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mc:AlternateContent xmlns:mc="http://schemas.openxmlformats.org/markup-compatibility/2006">
    <mc:Choice Requires="x15">
      <x15ac:absPath xmlns:x15ac="http://schemas.microsoft.com/office/spreadsheetml/2010/11/ac" url="/Users/etsk/Desktop/School/IS428 - VA/VA Project/Visitor Arrivals to Singapore/"/>
    </mc:Choice>
  </mc:AlternateContent>
  <bookViews>
    <workbookView xWindow="0" yWindow="460" windowWidth="28720" windowHeight="17540" tabRatio="760" activeTab="7"/>
  </bookViews>
  <sheets>
    <sheet name="CONTENTS" sheetId="1" r:id="rId1"/>
    <sheet name="1.1All" sheetId="2" r:id="rId2"/>
    <sheet name="1.2Air" sheetId="22" r:id="rId3"/>
    <sheet name="1.3Sea" sheetId="23" r:id="rId4"/>
    <sheet name="1.4Land" sheetId="24" r:id="rId5"/>
    <sheet name="ExplanatoryNotes" sheetId="8" r:id="rId6"/>
    <sheet name="Sheet1" sheetId="25" r:id="rId7"/>
    <sheet name="Sheet2" sheetId="26" r:id="rId8"/>
  </sheets>
  <definedNames>
    <definedName name="_xlnm.Print_Area" localSheetId="5">ExplanatoryNotes!$A$1:$H$14</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8" i="26" l="1"/>
  <c r="C29" i="26"/>
  <c r="C25" i="26"/>
  <c r="C1" i="26"/>
  <c r="C4" i="26"/>
  <c r="C19" i="26"/>
  <c r="C7" i="26"/>
  <c r="C12" i="26"/>
  <c r="C13" i="26"/>
  <c r="C30" i="26"/>
  <c r="C10" i="26"/>
  <c r="C6" i="26"/>
  <c r="C2" i="26"/>
  <c r="C11" i="26"/>
  <c r="C14" i="26"/>
  <c r="C39" i="26"/>
  <c r="C18" i="26"/>
  <c r="C5" i="26"/>
  <c r="C50" i="26"/>
  <c r="C45" i="26"/>
  <c r="C21" i="26"/>
  <c r="C52" i="26"/>
  <c r="C55" i="26"/>
  <c r="C48" i="26"/>
  <c r="C51" i="26"/>
  <c r="C44" i="26"/>
  <c r="C26" i="26"/>
  <c r="C38" i="26"/>
  <c r="C40" i="26"/>
  <c r="C37" i="26"/>
  <c r="C35" i="26"/>
  <c r="C36" i="26"/>
  <c r="C16" i="26"/>
  <c r="C15" i="26"/>
  <c r="C54" i="26"/>
  <c r="C28" i="26"/>
  <c r="C24" i="26"/>
  <c r="C33" i="26"/>
  <c r="C42" i="26"/>
  <c r="C47" i="26"/>
  <c r="C23" i="26"/>
  <c r="C32" i="26"/>
  <c r="C31" i="26"/>
  <c r="C20" i="26"/>
  <c r="C43" i="26"/>
  <c r="C9" i="26"/>
  <c r="C27" i="26"/>
  <c r="C46" i="26"/>
  <c r="C3" i="26"/>
  <c r="C17" i="26"/>
  <c r="C49" i="26"/>
  <c r="C56" i="26"/>
  <c r="C53" i="26"/>
  <c r="C34" i="26"/>
  <c r="C41" i="26"/>
  <c r="C22" i="26"/>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2" i="25"/>
</calcChain>
</file>

<file path=xl/connections.xml><?xml version="1.0" encoding="utf-8"?>
<connections xmlns="http://schemas.openxmlformats.org/spreadsheetml/2006/main">
  <connection id="1" name="111" type="6" refreshedVersion="4" background="1">
    <textPr sourceFile="C:\Users\stb_wenhanl\Desktop\111.txt">
      <textFields count="9">
        <textField/>
        <textField/>
        <textField/>
        <textField/>
        <textField/>
        <textField/>
        <textField/>
        <textField/>
        <textField/>
      </textFields>
    </textPr>
  </connection>
</connections>
</file>

<file path=xl/sharedStrings.xml><?xml version="1.0" encoding="utf-8"?>
<sst xmlns="http://schemas.openxmlformats.org/spreadsheetml/2006/main" count="615" uniqueCount="116">
  <si>
    <t>CONTENTS</t>
  </si>
  <si>
    <t>Statistical Tables</t>
  </si>
  <si>
    <t>EXPLANATORY NOTES FOR STATISTICS ON INTERNATIONAL VISITOR ARRIVALS</t>
  </si>
  <si>
    <t>Definitions</t>
  </si>
  <si>
    <t>International visitor arrivals</t>
  </si>
  <si>
    <t>TOTAL</t>
  </si>
  <si>
    <t>USA</t>
  </si>
  <si>
    <t>UK</t>
  </si>
  <si>
    <t>Back to Contents</t>
  </si>
  <si>
    <t>Indonesia</t>
  </si>
  <si>
    <t>P R China</t>
  </si>
  <si>
    <t>Australia</t>
  </si>
  <si>
    <t>Malaysia</t>
  </si>
  <si>
    <t>India</t>
  </si>
  <si>
    <t>Hong Kong SAR</t>
  </si>
  <si>
    <t>Japan</t>
  </si>
  <si>
    <t>Philippines</t>
  </si>
  <si>
    <t>Vietnam</t>
  </si>
  <si>
    <t>Thailand</t>
  </si>
  <si>
    <t>South Korea</t>
  </si>
  <si>
    <t>Taiwan</t>
  </si>
  <si>
    <t>New Zealand</t>
  </si>
  <si>
    <t>Germany</t>
  </si>
  <si>
    <t>France</t>
  </si>
  <si>
    <t>Myanmar</t>
  </si>
  <si>
    <t>Sri Lanka</t>
  </si>
  <si>
    <t>Bangladesh</t>
  </si>
  <si>
    <t>STB shall not be liable for any loss, damage or injury caused by or arising out of the use of the data in this publication. All information in this publication are deemed to be correct at time of printing.</t>
  </si>
  <si>
    <t>Switzerland</t>
  </si>
  <si>
    <t>Russian Federation (CIS)</t>
  </si>
  <si>
    <t>Brunei Darussalam</t>
  </si>
  <si>
    <t>1.3  Sea</t>
  </si>
  <si>
    <t>Singapore Tourism Board</t>
  </si>
  <si>
    <t>International Visitor Arrivals Statistics</t>
  </si>
  <si>
    <t>Number of Arrivals</t>
  </si>
  <si>
    <t>JAN</t>
  </si>
  <si>
    <t>FEB</t>
  </si>
  <si>
    <t>MAR</t>
  </si>
  <si>
    <t>APR</t>
  </si>
  <si>
    <t>MAY</t>
  </si>
  <si>
    <t>JUN</t>
  </si>
  <si>
    <t>JUL</t>
  </si>
  <si>
    <t>AUG</t>
  </si>
  <si>
    <t>SEP</t>
  </si>
  <si>
    <t>OCT</t>
  </si>
  <si>
    <t>NOV</t>
  </si>
  <si>
    <t>DEC</t>
  </si>
  <si>
    <t>JAN-DEC</t>
  </si>
  <si>
    <t>Country of Residence</t>
  </si>
  <si>
    <t>13 vs 12</t>
  </si>
  <si>
    <t>AMERICAS</t>
  </si>
  <si>
    <t>Canada</t>
  </si>
  <si>
    <t>Other Countries in Americas</t>
  </si>
  <si>
    <t>ASIA</t>
  </si>
  <si>
    <t>Southeast Asia</t>
  </si>
  <si>
    <t>Other Countries in Southeast Asia</t>
  </si>
  <si>
    <t>North Asia</t>
  </si>
  <si>
    <t>Other Countries in North Asia</t>
  </si>
  <si>
    <t>South Asia</t>
  </si>
  <si>
    <t>Nepal</t>
  </si>
  <si>
    <t>Pakistan</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</si>
  <si>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</si>
  <si>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</si>
  <si>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</si>
  <si>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</si>
  <si>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</si>
  <si>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</si>
  <si>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</si>
  <si>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</si>
  <si>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</si>
  <si>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</si>
  <si>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</si>
  <si>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</si>
  <si>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</si>
  <si>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Greece</t>
  </si>
  <si>
    <t>Italy</t>
  </si>
  <si>
    <t>Netherlands</t>
  </si>
  <si>
    <t>Norway</t>
  </si>
  <si>
    <t>Poland</t>
  </si>
  <si>
    <t>Rep of Ireland</t>
  </si>
  <si>
    <t>Spain</t>
  </si>
  <si>
    <t>Sweden</t>
  </si>
  <si>
    <t>Turkey</t>
  </si>
  <si>
    <t>Other Countries in Eastern Europe</t>
  </si>
  <si>
    <t>Other Countries in Western Europe</t>
  </si>
  <si>
    <t>OCEANIA</t>
  </si>
  <si>
    <t>Other Countries in Oceania</t>
  </si>
  <si>
    <t>AFRICA</t>
  </si>
  <si>
    <t>Egypt</t>
  </si>
  <si>
    <t>Mauritius</t>
  </si>
  <si>
    <t>South Africa (Rep of)</t>
  </si>
  <si>
    <t>Other Countries in Africa</t>
  </si>
  <si>
    <t>NOT STATED</t>
  </si>
  <si>
    <t>Source: Embarkation / Disembarkation Cards</t>
  </si>
  <si>
    <t xml:space="preserve">©2014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</si>
  <si>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</si>
  <si>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</si>
  <si>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1.2  Air</t>
  </si>
  <si>
    <t>1.1  All Mode of Arrival</t>
  </si>
  <si>
    <t>% Change</t>
  </si>
  <si>
    <t>International Visitor Arrivals 2013</t>
  </si>
  <si>
    <t>Monthly International Visitor Arrivals by Country of Residence and Mode of Arrival, January-December 2013</t>
  </si>
  <si>
    <t xml:space="preserve">                         Singapore Tourism Board</t>
  </si>
  <si>
    <t xml:space="preserve">                                International Visitor Arrivals Statistics</t>
  </si>
  <si>
    <t>-</t>
  </si>
  <si>
    <t>1.1_ALL MODES OF ARRIVAL (AIR/SEA/LAND)</t>
  </si>
  <si>
    <t>1.2_ALL MODES OF ARRIVAL (AIR)</t>
  </si>
  <si>
    <t>1.3_ALL MODES OF ARRIVAL (SEA)</t>
  </si>
  <si>
    <t>1.4_ALL MODES OF ARRIVAL (LAND)</t>
  </si>
  <si>
    <t>1.4  Land</t>
  </si>
  <si>
    <t>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t>
  </si>
  <si>
    <t>Source of Data</t>
  </si>
  <si>
    <t>All visitors are classified by country of residence unless otherwise stated. Total international visitor arrivals include all visitors coming by air and sea and non-Malaysian citizens coming by land.</t>
  </si>
  <si>
    <t xml:space="preserve">© 2014 Singapore Tourism Board. </t>
  </si>
  <si>
    <t>Published Date: 2 June 2014</t>
  </si>
  <si>
    <t>Explanatory Note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</si>
</sst>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0;[Red]\-#,##0"/>
  </numFmts>
  <fonts count="23"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alibri"/>
      <family val="2"/>
      <scheme val="minor"/>
    </font>
    <font>
      <sz val="10"/>
      <color rgb="FF000000"/>
      <name val="Calibri"/>
      <family val="2"/>
      <scheme val="minor"/>
    </font>
    <font>
      <b/>
      <u/>
      <sz val="12"/>
      <color theme="1"/>
      <name val="Calibri"/>
      <family val="2"/>
      <scheme val="minor"/>
    </font>
    <font>
      <sz val="9"/>
      <color theme="1"/>
      <name val="Calibri"/>
      <family val="2"/>
      <scheme val="minor"/>
    </font>
    <font>
      <b/>
      <u/>
      <sz val="11"/>
      <color theme="10"/>
      <name val="Calibri"/>
      <family val="2"/>
      <scheme val="minor"/>
    </font>
    <font>
      <b/>
      <sz val="11"/>
      <color theme="0"/>
      <name val="Calibri"/>
      <family val="2"/>
      <scheme val="minor"/>
    </font>
    <font>
      <sz val="11"/>
      <color theme="0"/>
      <name val="Calibri"/>
      <family val="2"/>
      <scheme val="minor"/>
    </font>
    <font>
      <b/>
      <sz val="16"/>
      <color theme="1"/>
      <name val="Cambria"/>
      <family val="1"/>
      <scheme val="major"/>
    </font>
    <font>
      <sz val="10"/>
      <name val="Arial"/>
      <family val="2"/>
    </font>
    <font>
      <b/>
      <sz val="12"/>
      <name val="Arial"/>
      <family val="2"/>
    </font>
    <font>
      <sz val="14"/>
      <color theme="1"/>
      <name val="Calibri"/>
      <family val="2"/>
      <scheme val="minor"/>
    </font>
    <font>
      <b/>
      <sz val="9"/>
      <name val="Arial"/>
      <family val="2"/>
    </font>
    <font>
      <b/>
      <sz val="10"/>
      <color rgb="FF000000"/>
      <name val="Calibri"/>
      <family val="2"/>
      <scheme val="minor"/>
    </font>
    <font>
      <b/>
      <sz val="11"/>
      <color rgb="FF000000"/>
      <name val="Calibri"/>
      <family val="2"/>
      <scheme val="minor"/>
    </font>
    <font>
      <b/>
      <i/>
      <sz val="10"/>
      <color theme="1"/>
      <name val="Calibri"/>
      <family val="2"/>
      <scheme val="minor"/>
    </font>
    <font>
      <i/>
      <sz val="10"/>
      <color theme="1"/>
      <name val="Calibri"/>
      <family val="2"/>
      <scheme val="minor"/>
    </font>
    <font>
      <sz val="10"/>
      <name val="Calibri"/>
      <family val="2"/>
      <scheme val="minor"/>
    </font>
    <font>
      <sz val="9"/>
      <name val="Arial"/>
      <family val="2"/>
    </font>
    <font>
      <sz val="8.5"/>
      <name val="Arial"/>
      <family val="2"/>
    </font>
  </fonts>
  <fills count="8">
    <fill>
      <patternFill patternType="none"/>
    </fill>
    <fill>
      <patternFill patternType="gray125"/>
    </fill>
    <fill>
      <patternFill patternType="solid">
        <fgColor theme="0" tint="-0.249977111117893"/>
        <bgColor indexed="64"/>
      </patternFill>
    </fill>
    <fill>
      <patternFill patternType="solid">
        <fgColor theme="5"/>
      </patternFill>
    </fill>
    <fill>
      <patternFill patternType="solid">
        <fgColor theme="0" tint="-0.14999847407452621"/>
        <bgColor indexed="64"/>
      </patternFill>
    </fill>
    <fill>
      <patternFill patternType="solid">
        <fgColor rgb="FFFFFF99"/>
        <bgColor indexed="64"/>
      </patternFill>
    </fill>
    <fill>
      <patternFill patternType="solid">
        <fgColor rgb="FFFFFFFF"/>
        <bgColor indexed="64"/>
      </patternFill>
    </fill>
    <fill>
      <patternFill patternType="solid">
        <fgColor theme="9" tint="0.59999389629810485"/>
        <bgColor indexed="64"/>
      </patternFill>
    </fill>
  </fills>
  <borders count="56">
    <border>
      <left/>
      <right/>
      <top/>
      <bottom/>
      <diagonal/>
    </border>
    <border>
      <left style="thin">
        <color auto="1"/>
      </left>
      <right style="thin">
        <color auto="1"/>
      </right>
      <top/>
      <bottom/>
      <diagonal/>
    </border>
    <border>
      <left style="double">
        <color auto="1"/>
      </left>
      <right style="thin">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bottom/>
      <diagonal/>
    </border>
    <border>
      <left style="thin">
        <color auto="1"/>
      </left>
      <right style="thin">
        <color theme="0" tint="-0.24994659260841701"/>
      </right>
      <top style="thin">
        <color auto="1"/>
      </top>
      <bottom/>
      <diagonal/>
    </border>
    <border>
      <left style="thin">
        <color auto="1"/>
      </left>
      <right/>
      <top style="thin">
        <color auto="1"/>
      </top>
      <bottom/>
      <diagonal/>
    </border>
    <border>
      <left style="double">
        <color auto="1"/>
      </left>
      <right style="medium">
        <color auto="1"/>
      </right>
      <top style="thin">
        <color auto="1"/>
      </top>
      <bottom/>
      <diagonal/>
    </border>
    <border>
      <left/>
      <right style="thin">
        <color theme="0" tint="-0.24994659260841701"/>
      </right>
      <top style="thin">
        <color auto="1"/>
      </top>
      <bottom/>
      <diagonal/>
    </border>
    <border>
      <left style="thin">
        <color auto="1"/>
      </left>
      <right style="thin">
        <color theme="0" tint="-0.24994659260841701"/>
      </right>
      <top/>
      <bottom style="medium">
        <color auto="1"/>
      </bottom>
      <diagonal/>
    </border>
    <border>
      <left style="thin">
        <color auto="1"/>
      </left>
      <right/>
      <top/>
      <bottom style="medium">
        <color auto="1"/>
      </bottom>
      <diagonal/>
    </border>
    <border>
      <left style="double">
        <color auto="1"/>
      </left>
      <right style="medium">
        <color auto="1"/>
      </right>
      <top/>
      <bottom style="medium">
        <color auto="1"/>
      </bottom>
      <diagonal/>
    </border>
    <border>
      <left/>
      <right style="thin">
        <color theme="0" tint="-0.24994659260841701"/>
      </right>
      <top/>
      <bottom style="medium">
        <color auto="1"/>
      </bottom>
      <diagonal/>
    </border>
    <border>
      <left style="thin">
        <color auto="1"/>
      </left>
      <right style="thin">
        <color auto="1"/>
      </right>
      <top style="medium">
        <color auto="1"/>
      </top>
      <bottom style="medium">
        <color auto="1"/>
      </bottom>
      <diagonal/>
    </border>
    <border>
      <left style="thin">
        <color auto="1"/>
      </left>
      <right style="thin">
        <color theme="0" tint="-0.24994659260841701"/>
      </right>
      <top style="medium">
        <color auto="1"/>
      </top>
      <bottom style="medium">
        <color auto="1"/>
      </bottom>
      <diagonal/>
    </border>
    <border>
      <left style="thin">
        <color auto="1"/>
      </left>
      <right/>
      <top style="medium">
        <color auto="1"/>
      </top>
      <bottom style="medium">
        <color auto="1"/>
      </bottom>
      <diagonal/>
    </border>
    <border>
      <left style="double">
        <color auto="1"/>
      </left>
      <right style="medium">
        <color auto="1"/>
      </right>
      <top style="medium">
        <color auto="1"/>
      </top>
      <bottom style="medium">
        <color auto="1"/>
      </bottom>
      <diagonal/>
    </border>
    <border>
      <left/>
      <right/>
      <top style="medium">
        <color auto="1"/>
      </top>
      <bottom style="medium">
        <color auto="1"/>
      </bottom>
      <diagonal/>
    </border>
    <border>
      <left style="thin">
        <color theme="0" tint="-0.24994659260841701"/>
      </left>
      <right style="thin">
        <color auto="1"/>
      </right>
      <top style="medium">
        <color auto="1"/>
      </top>
      <bottom style="medium">
        <color auto="1"/>
      </bottom>
      <diagonal/>
    </border>
    <border>
      <left style="thin">
        <color theme="0" tint="-0.24994659260841701"/>
      </left>
      <right/>
      <top style="medium">
        <color auto="1"/>
      </top>
      <bottom style="medium">
        <color auto="1"/>
      </bottom>
      <diagonal/>
    </border>
    <border>
      <left style="thin">
        <color auto="1"/>
      </left>
      <right style="thin">
        <color auto="1"/>
      </right>
      <top/>
      <bottom style="thin">
        <color rgb="FFCCCCCC"/>
      </bottom>
      <diagonal/>
    </border>
    <border>
      <left style="thin">
        <color auto="1"/>
      </left>
      <right style="thin">
        <color theme="0" tint="-0.24994659260841701"/>
      </right>
      <top/>
      <bottom style="thin">
        <color rgb="FFCCCCCC"/>
      </bottom>
      <diagonal/>
    </border>
    <border>
      <left style="thin">
        <color auto="1"/>
      </left>
      <right/>
      <top/>
      <bottom style="thin">
        <color rgb="FFCCCCCC"/>
      </bottom>
      <diagonal/>
    </border>
    <border>
      <left style="double">
        <color auto="1"/>
      </left>
      <right style="medium">
        <color auto="1"/>
      </right>
      <top/>
      <bottom style="thin">
        <color rgb="FFCCCCCC"/>
      </bottom>
      <diagonal/>
    </border>
    <border>
      <left/>
      <right/>
      <top/>
      <bottom style="thin">
        <color rgb="FFCCCCCC"/>
      </bottom>
      <diagonal/>
    </border>
    <border>
      <left style="thin">
        <color theme="0" tint="-0.24994659260841701"/>
      </left>
      <right style="thin">
        <color auto="1"/>
      </right>
      <top/>
      <bottom style="thin">
        <color rgb="FFCCCCCC"/>
      </bottom>
      <diagonal/>
    </border>
    <border>
      <left style="thin">
        <color theme="0" tint="-0.24994659260841701"/>
      </left>
      <right/>
      <top/>
      <bottom style="thin">
        <color rgb="FFCCCCCC"/>
      </bottom>
      <diagonal/>
    </border>
    <border>
      <left style="thin">
        <color auto="1"/>
      </left>
      <right style="thin">
        <color theme="0" tint="-0.24994659260841701"/>
      </right>
      <top/>
      <bottom/>
      <diagonal/>
    </border>
    <border>
      <left style="thin">
        <color auto="1"/>
      </left>
      <right/>
      <top/>
      <bottom/>
      <diagonal/>
    </border>
    <border>
      <left style="double">
        <color auto="1"/>
      </left>
      <right style="medium">
        <color auto="1"/>
      </right>
      <top/>
      <bottom/>
      <diagonal/>
    </border>
    <border>
      <left style="thin">
        <color theme="0" tint="-0.24994659260841701"/>
      </left>
      <right style="thin">
        <color auto="1"/>
      </right>
      <top/>
      <bottom/>
      <diagonal/>
    </border>
    <border>
      <left style="thin">
        <color theme="0" tint="-0.24994659260841701"/>
      </left>
      <right/>
      <top/>
      <bottom/>
      <diagonal/>
    </border>
    <border>
      <left style="thin">
        <color auto="1"/>
      </left>
      <right style="thin">
        <color auto="1"/>
      </right>
      <top style="thin">
        <color auto="1"/>
      </top>
      <bottom style="thin">
        <color rgb="FFCCCCCC"/>
      </bottom>
      <diagonal/>
    </border>
    <border>
      <left style="thin">
        <color auto="1"/>
      </left>
      <right style="thin">
        <color theme="0" tint="-0.24994659260841701"/>
      </right>
      <top style="thin">
        <color auto="1"/>
      </top>
      <bottom style="thin">
        <color rgb="FFCCCCCC"/>
      </bottom>
      <diagonal/>
    </border>
    <border>
      <left style="thin">
        <color auto="1"/>
      </left>
      <right/>
      <top style="thin">
        <color auto="1"/>
      </top>
      <bottom style="thin">
        <color rgb="FFCCCCCC"/>
      </bottom>
      <diagonal/>
    </border>
    <border>
      <left style="double">
        <color auto="1"/>
      </left>
      <right style="medium">
        <color auto="1"/>
      </right>
      <top style="thin">
        <color auto="1"/>
      </top>
      <bottom style="thin">
        <color rgb="FFCCCCCC"/>
      </bottom>
      <diagonal/>
    </border>
    <border>
      <left/>
      <right/>
      <top style="thin">
        <color auto="1"/>
      </top>
      <bottom style="thin">
        <color rgb="FFCCCCCC"/>
      </bottom>
      <diagonal/>
    </border>
    <border>
      <left style="thin">
        <color theme="0" tint="-0.24994659260841701"/>
      </left>
      <right style="thin">
        <color auto="1"/>
      </right>
      <top style="thin">
        <color auto="1"/>
      </top>
      <bottom style="thin">
        <color rgb="FFCCCCCC"/>
      </bottom>
      <diagonal/>
    </border>
    <border>
      <left style="thin">
        <color theme="0" tint="-0.24994659260841701"/>
      </left>
      <right/>
      <top style="thin">
        <color auto="1"/>
      </top>
      <bottom style="thin">
        <color rgb="FFCCCCCC"/>
      </bottom>
      <diagonal/>
    </border>
    <border>
      <left style="thin">
        <color auto="1"/>
      </left>
      <right style="thin">
        <color auto="1"/>
      </right>
      <top style="thin">
        <color auto="1"/>
      </top>
      <bottom style="double">
        <color auto="1"/>
      </bottom>
      <diagonal/>
    </border>
    <border>
      <left style="thin">
        <color auto="1"/>
      </left>
      <right style="thin">
        <color theme="0" tint="-0.24994659260841701"/>
      </right>
      <top style="thin">
        <color auto="1"/>
      </top>
      <bottom style="double">
        <color auto="1"/>
      </bottom>
      <diagonal/>
    </border>
    <border>
      <left style="thin">
        <color auto="1"/>
      </left>
      <right/>
      <top style="thin">
        <color auto="1"/>
      </top>
      <bottom style="double">
        <color auto="1"/>
      </bottom>
      <diagonal/>
    </border>
    <border>
      <left style="double">
        <color auto="1"/>
      </left>
      <right style="medium">
        <color auto="1"/>
      </right>
      <top style="thin">
        <color auto="1"/>
      </top>
      <bottom style="double">
        <color auto="1"/>
      </bottom>
      <diagonal/>
    </border>
    <border>
      <left/>
      <right/>
      <top style="thin">
        <color auto="1"/>
      </top>
      <bottom style="double">
        <color auto="1"/>
      </bottom>
      <diagonal/>
    </border>
    <border>
      <left style="thin">
        <color theme="0" tint="-0.24994659260841701"/>
      </left>
      <right style="thin">
        <color auto="1"/>
      </right>
      <top style="thin">
        <color auto="1"/>
      </top>
      <bottom style="double">
        <color auto="1"/>
      </bottom>
      <diagonal/>
    </border>
    <border>
      <left style="thin">
        <color theme="0" tint="-0.24994659260841701"/>
      </left>
      <right/>
      <top style="thin">
        <color auto="1"/>
      </top>
      <bottom style="double">
        <color auto="1"/>
      </bottom>
      <diagonal/>
    </border>
    <border>
      <left style="medium">
        <color auto="1"/>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uble">
        <color auto="1"/>
      </left>
      <right style="thin">
        <color auto="1"/>
      </right>
      <top style="thin">
        <color auto="1"/>
      </top>
      <bottom/>
      <diagonal/>
    </border>
    <border>
      <left style="double">
        <color auto="1"/>
      </left>
      <right style="thin">
        <color auto="1"/>
      </right>
      <top/>
      <bottom style="medium">
        <color auto="1"/>
      </bottom>
      <diagonal/>
    </border>
    <border>
      <left style="double">
        <color auto="1"/>
      </left>
      <right style="thin">
        <color auto="1"/>
      </right>
      <top style="medium">
        <color auto="1"/>
      </top>
      <bottom style="medium">
        <color auto="1"/>
      </bottom>
      <diagonal/>
    </border>
    <border>
      <left style="double">
        <color auto="1"/>
      </left>
      <right style="thin">
        <color auto="1"/>
      </right>
      <top/>
      <bottom style="thin">
        <color rgb="FFCCCCCC"/>
      </bottom>
      <diagonal/>
    </border>
    <border>
      <left style="double">
        <color auto="1"/>
      </left>
      <right style="thin">
        <color auto="1"/>
      </right>
      <top style="thin">
        <color auto="1"/>
      </top>
      <bottom style="thin">
        <color rgb="FFCCCCCC"/>
      </bottom>
      <diagonal/>
    </border>
    <border>
      <left style="double">
        <color auto="1"/>
      </left>
      <right style="thin">
        <color auto="1"/>
      </right>
      <top style="thin">
        <color auto="1"/>
      </top>
      <bottom style="double">
        <color auto="1"/>
      </bottom>
      <diagonal/>
    </border>
  </borders>
  <cellStyleXfs count="5">
    <xf numFmtId="0" fontId="0" fillId="0" borderId="0"/>
    <xf numFmtId="0" fontId="2" fillId="0" borderId="0" applyNumberFormat="0" applyFill="0" applyBorder="0" applyAlignment="0" applyProtection="0"/>
    <xf numFmtId="0" fontId="10" fillId="3" borderId="0" applyNumberFormat="0" applyBorder="0" applyAlignment="0" applyProtection="0"/>
    <xf numFmtId="0" fontId="12" fillId="0" borderId="0"/>
    <xf numFmtId="43" fontId="12" fillId="0" borderId="0" applyFont="0" applyFill="0" applyBorder="0" applyAlignment="0" applyProtection="0"/>
  </cellStyleXfs>
  <cellXfs count="128">
    <xf numFmtId="0" fontId="0" fillId="0" borderId="0" xfId="0"/>
    <xf numFmtId="0" fontId="0" fillId="2" borderId="0" xfId="0" applyFill="1"/>
    <xf numFmtId="0" fontId="0" fillId="0" borderId="0" xfId="0" applyAlignment="1">
      <alignment wrapText="1"/>
    </xf>
    <xf numFmtId="0" fontId="3" fillId="0" borderId="0" xfId="0" applyFont="1" applyAlignment="1">
      <alignment wrapText="1"/>
    </xf>
    <xf numFmtId="0" fontId="2" fillId="0" borderId="0" xfId="1" applyAlignment="1">
      <alignment horizontal="left" indent="5"/>
    </xf>
    <xf numFmtId="0" fontId="6" fillId="0" borderId="0" xfId="0" applyFont="1" applyFill="1"/>
    <xf numFmtId="0" fontId="0" fillId="0" borderId="0" xfId="0" applyFill="1"/>
    <xf numFmtId="0" fontId="1" fillId="0" borderId="0" xfId="0" applyFont="1" applyAlignment="1">
      <alignment vertical="top"/>
    </xf>
    <xf numFmtId="0" fontId="1" fillId="0" borderId="0" xfId="0" applyFont="1" applyAlignment="1">
      <alignment wrapText="1"/>
    </xf>
    <xf numFmtId="0" fontId="8" fillId="0" borderId="0" xfId="1" applyFont="1"/>
    <xf numFmtId="0" fontId="0" fillId="0" borderId="0" xfId="0" applyAlignment="1"/>
    <xf numFmtId="0" fontId="0" fillId="0" borderId="0" xfId="0"/>
    <xf numFmtId="0" fontId="1" fillId="0" borderId="0" xfId="0" applyFont="1" applyAlignment="1"/>
    <xf numFmtId="0" fontId="1" fillId="2" borderId="0" xfId="0" applyFont="1" applyFill="1" applyAlignment="1"/>
    <xf numFmtId="0" fontId="11" fillId="0" borderId="0" xfId="0" applyFont="1" applyAlignment="1">
      <alignment horizontal="left"/>
    </xf>
    <xf numFmtId="0" fontId="13" fillId="0" borderId="0" xfId="3" applyFont="1" applyBorder="1" applyAlignment="1">
      <alignment horizontal="left"/>
    </xf>
    <xf numFmtId="0" fontId="14" fillId="0" borderId="0" xfId="0" applyFont="1" applyAlignment="1"/>
    <xf numFmtId="0" fontId="15" fillId="0" borderId="0" xfId="3" applyFont="1" applyBorder="1" applyAlignment="1">
      <alignment horizontal="left"/>
    </xf>
    <xf numFmtId="0" fontId="16" fillId="0" borderId="0" xfId="0" applyFont="1" applyFill="1" applyBorder="1" applyAlignment="1">
      <alignment horizontal="left"/>
    </xf>
    <xf numFmtId="0" fontId="4" fillId="0" borderId="0" xfId="0" applyFont="1" applyFill="1" applyAlignment="1"/>
    <xf numFmtId="0" fontId="16" fillId="0" borderId="5" xfId="0" applyFont="1" applyFill="1" applyBorder="1" applyAlignment="1">
      <alignment horizontal="left" vertical="top"/>
    </xf>
    <xf numFmtId="0" fontId="16" fillId="0" borderId="6" xfId="0" applyFont="1" applyFill="1" applyBorder="1" applyAlignment="1">
      <alignment horizontal="right"/>
    </xf>
    <xf numFmtId="0" fontId="16" fillId="0" borderId="7" xfId="0" applyFont="1" applyFill="1" applyBorder="1" applyAlignment="1">
      <alignment horizontal="right"/>
    </xf>
    <xf numFmtId="0" fontId="16" fillId="0" borderId="8" xfId="0" quotePrefix="1" applyFont="1" applyFill="1" applyBorder="1" applyAlignment="1">
      <alignment horizontal="right"/>
    </xf>
    <xf numFmtId="0" fontId="16" fillId="0" borderId="9" xfId="0" applyFont="1" applyFill="1" applyBorder="1" applyAlignment="1">
      <alignment horizontal="right"/>
    </xf>
    <xf numFmtId="0" fontId="16" fillId="0" borderId="10" xfId="0" applyFont="1" applyFill="1" applyBorder="1" applyAlignment="1">
      <alignment horizontal="right" vertical="top"/>
    </xf>
    <xf numFmtId="0" fontId="16" fillId="0" borderId="11" xfId="0" applyFont="1" applyFill="1" applyBorder="1" applyAlignment="1">
      <alignment horizontal="right" vertical="top"/>
    </xf>
    <xf numFmtId="0" fontId="16" fillId="0" borderId="12" xfId="0" applyFont="1" applyFill="1" applyBorder="1" applyAlignment="1">
      <alignment horizontal="right" vertical="top"/>
    </xf>
    <xf numFmtId="0" fontId="16" fillId="0" borderId="13" xfId="0" applyFont="1" applyFill="1" applyBorder="1" applyAlignment="1">
      <alignment horizontal="right" vertical="top"/>
    </xf>
    <xf numFmtId="0" fontId="18" fillId="0" borderId="0" xfId="0" applyFont="1" applyFill="1" applyAlignment="1"/>
    <xf numFmtId="3" fontId="9" fillId="3" borderId="14" xfId="2" applyNumberFormat="1" applyFont="1" applyBorder="1" applyAlignment="1"/>
    <xf numFmtId="3" fontId="9" fillId="3" borderId="15" xfId="2" applyNumberFormat="1" applyFont="1" applyBorder="1" applyAlignment="1"/>
    <xf numFmtId="3" fontId="9" fillId="3" borderId="16" xfId="2" applyNumberFormat="1" applyFont="1" applyBorder="1" applyAlignment="1"/>
    <xf numFmtId="3" fontId="9" fillId="3" borderId="17" xfId="2" applyNumberFormat="1" applyFont="1" applyBorder="1" applyAlignment="1"/>
    <xf numFmtId="164" fontId="9" fillId="3" borderId="18" xfId="2" applyNumberFormat="1" applyFont="1" applyBorder="1" applyAlignment="1"/>
    <xf numFmtId="164" fontId="9" fillId="3" borderId="19" xfId="2" applyNumberFormat="1" applyFont="1" applyBorder="1" applyAlignment="1"/>
    <xf numFmtId="164" fontId="9" fillId="3" borderId="20" xfId="2" applyNumberFormat="1" applyFont="1" applyBorder="1" applyAlignment="1"/>
    <xf numFmtId="0" fontId="1" fillId="0" borderId="0" xfId="0" applyFont="1" applyFill="1" applyAlignment="1"/>
    <xf numFmtId="0" fontId="0" fillId="0" borderId="0" xfId="0" applyFont="1" applyAlignment="1"/>
    <xf numFmtId="0" fontId="16" fillId="5" borderId="21" xfId="0" applyFont="1" applyFill="1" applyBorder="1" applyAlignment="1">
      <alignment horizontal="left" vertical="center"/>
    </xf>
    <xf numFmtId="166" fontId="16" fillId="5" borderId="22" xfId="0" applyNumberFormat="1" applyFont="1" applyFill="1" applyBorder="1" applyAlignment="1">
      <alignment horizontal="right" vertical="center"/>
    </xf>
    <xf numFmtId="3" fontId="16" fillId="5" borderId="22" xfId="0" applyNumberFormat="1" applyFont="1" applyFill="1" applyBorder="1" applyAlignment="1">
      <alignment horizontal="right" vertical="center"/>
    </xf>
    <xf numFmtId="3" fontId="16" fillId="5" borderId="23" xfId="0" applyNumberFormat="1" applyFont="1" applyFill="1" applyBorder="1" applyAlignment="1">
      <alignment horizontal="right" vertical="center"/>
    </xf>
    <xf numFmtId="3" fontId="16" fillId="5" borderId="24" xfId="0" applyNumberFormat="1" applyFont="1" applyFill="1" applyBorder="1" applyAlignment="1">
      <alignment horizontal="right" vertical="center"/>
    </xf>
    <xf numFmtId="164" fontId="16" fillId="5" borderId="25" xfId="0" applyNumberFormat="1" applyFont="1" applyFill="1" applyBorder="1" applyAlignment="1">
      <alignment horizontal="right" vertical="center"/>
    </xf>
    <xf numFmtId="164" fontId="16" fillId="5" borderId="26" xfId="0" applyNumberFormat="1" applyFont="1" applyFill="1" applyBorder="1" applyAlignment="1">
      <alignment horizontal="right" vertical="center"/>
    </xf>
    <xf numFmtId="164" fontId="16" fillId="5" borderId="27" xfId="0" applyNumberFormat="1" applyFont="1" applyFill="1" applyBorder="1" applyAlignment="1">
      <alignment horizontal="right" vertical="center"/>
    </xf>
    <xf numFmtId="0" fontId="4" fillId="0" borderId="0" xfId="0" applyFont="1" applyAlignment="1"/>
    <xf numFmtId="0" fontId="5" fillId="6" borderId="21" xfId="0" applyFont="1" applyFill="1" applyBorder="1" applyAlignment="1">
      <alignment horizontal="left" vertical="center"/>
    </xf>
    <xf numFmtId="166" fontId="5" fillId="6" borderId="22" xfId="0" applyNumberFormat="1" applyFont="1" applyFill="1" applyBorder="1" applyAlignment="1">
      <alignment horizontal="right" vertical="center"/>
    </xf>
    <xf numFmtId="3" fontId="5" fillId="6" borderId="22" xfId="0" applyNumberFormat="1" applyFont="1" applyFill="1" applyBorder="1" applyAlignment="1">
      <alignment horizontal="right" vertical="center"/>
    </xf>
    <xf numFmtId="3" fontId="5" fillId="6" borderId="23" xfId="0" applyNumberFormat="1" applyFont="1" applyFill="1" applyBorder="1" applyAlignment="1">
      <alignment horizontal="right" vertical="center"/>
    </xf>
    <xf numFmtId="3" fontId="5" fillId="6" borderId="24" xfId="0" applyNumberFormat="1" applyFont="1" applyFill="1" applyBorder="1" applyAlignment="1">
      <alignment horizontal="right" vertical="center"/>
    </xf>
    <xf numFmtId="164" fontId="5" fillId="6" borderId="25" xfId="0" applyNumberFormat="1" applyFont="1" applyFill="1" applyBorder="1" applyAlignment="1">
      <alignment horizontal="right" vertical="center"/>
    </xf>
    <xf numFmtId="164" fontId="5" fillId="6" borderId="26" xfId="0" applyNumberFormat="1" applyFont="1" applyFill="1" applyBorder="1" applyAlignment="1">
      <alignment horizontal="right" vertical="center"/>
    </xf>
    <xf numFmtId="164" fontId="5" fillId="6" borderId="27" xfId="0" applyNumberFormat="1" applyFont="1" applyFill="1" applyBorder="1" applyAlignment="1">
      <alignment horizontal="right" vertical="center"/>
    </xf>
    <xf numFmtId="0" fontId="5" fillId="6" borderId="1" xfId="0" applyFont="1" applyFill="1" applyBorder="1" applyAlignment="1">
      <alignment horizontal="left" vertical="center"/>
    </xf>
    <xf numFmtId="166" fontId="5" fillId="6" borderId="28" xfId="0" applyNumberFormat="1" applyFont="1" applyFill="1" applyBorder="1" applyAlignment="1">
      <alignment horizontal="right" vertical="center"/>
    </xf>
    <xf numFmtId="3" fontId="5" fillId="6" borderId="28" xfId="0" applyNumberFormat="1" applyFont="1" applyFill="1" applyBorder="1" applyAlignment="1">
      <alignment horizontal="right" vertical="center"/>
    </xf>
    <xf numFmtId="3" fontId="5" fillId="6" borderId="29" xfId="0" applyNumberFormat="1" applyFont="1" applyFill="1" applyBorder="1" applyAlignment="1">
      <alignment horizontal="right" vertical="center"/>
    </xf>
    <xf numFmtId="3" fontId="5" fillId="6" borderId="30" xfId="0" applyNumberFormat="1" applyFont="1" applyFill="1" applyBorder="1" applyAlignment="1">
      <alignment horizontal="right" vertical="center"/>
    </xf>
    <xf numFmtId="164" fontId="5" fillId="6" borderId="0" xfId="0" applyNumberFormat="1" applyFont="1" applyFill="1" applyBorder="1" applyAlignment="1">
      <alignment horizontal="right" vertical="center"/>
    </xf>
    <xf numFmtId="164" fontId="5" fillId="6" borderId="31" xfId="0" applyNumberFormat="1" applyFont="1" applyFill="1" applyBorder="1" applyAlignment="1">
      <alignment horizontal="right" vertical="center"/>
    </xf>
    <xf numFmtId="164" fontId="5" fillId="6" borderId="32" xfId="0" applyNumberFormat="1" applyFont="1" applyFill="1" applyBorder="1" applyAlignment="1">
      <alignment horizontal="right" vertical="center"/>
    </xf>
    <xf numFmtId="0" fontId="16" fillId="5" borderId="33" xfId="0" applyFont="1" applyFill="1" applyBorder="1" applyAlignment="1">
      <alignment horizontal="left" vertical="center"/>
    </xf>
    <xf numFmtId="166" fontId="16" fillId="5" borderId="34" xfId="0" applyNumberFormat="1" applyFont="1" applyFill="1" applyBorder="1" applyAlignment="1">
      <alignment horizontal="right" vertical="center"/>
    </xf>
    <xf numFmtId="3" fontId="16" fillId="5" borderId="34" xfId="0" applyNumberFormat="1" applyFont="1" applyFill="1" applyBorder="1" applyAlignment="1">
      <alignment horizontal="right" vertical="center"/>
    </xf>
    <xf numFmtId="3" fontId="16" fillId="5" borderId="35" xfId="0" applyNumberFormat="1" applyFont="1" applyFill="1" applyBorder="1" applyAlignment="1">
      <alignment horizontal="right" vertical="center"/>
    </xf>
    <xf numFmtId="3" fontId="16" fillId="5" borderId="36" xfId="0" applyNumberFormat="1" applyFont="1" applyFill="1" applyBorder="1" applyAlignment="1">
      <alignment horizontal="right" vertical="center"/>
    </xf>
    <xf numFmtId="164" fontId="16" fillId="5" borderId="37" xfId="0" applyNumberFormat="1" applyFont="1" applyFill="1" applyBorder="1" applyAlignment="1">
      <alignment horizontal="right" vertical="center"/>
    </xf>
    <xf numFmtId="164" fontId="16" fillId="5" borderId="38" xfId="0" applyNumberFormat="1" applyFont="1" applyFill="1" applyBorder="1" applyAlignment="1">
      <alignment horizontal="right" vertical="center"/>
    </xf>
    <xf numFmtId="164" fontId="16" fillId="5" borderId="39" xfId="0" applyNumberFormat="1" applyFont="1" applyFill="1" applyBorder="1" applyAlignment="1">
      <alignment horizontal="right" vertical="center"/>
    </xf>
    <xf numFmtId="164" fontId="19" fillId="7" borderId="1" xfId="0" applyNumberFormat="1" applyFont="1" applyFill="1" applyBorder="1" applyAlignment="1">
      <alignment horizontal="left"/>
    </xf>
    <xf numFmtId="3" fontId="19" fillId="7" borderId="28" xfId="0" applyNumberFormat="1" applyFont="1" applyFill="1" applyBorder="1" applyAlignment="1"/>
    <xf numFmtId="3" fontId="19" fillId="7" borderId="29" xfId="0" applyNumberFormat="1" applyFont="1" applyFill="1" applyBorder="1" applyAlignment="1"/>
    <xf numFmtId="3" fontId="19" fillId="7" borderId="30" xfId="0" applyNumberFormat="1" applyFont="1" applyFill="1" applyBorder="1" applyAlignment="1"/>
    <xf numFmtId="164" fontId="19" fillId="7" borderId="0" xfId="0" applyNumberFormat="1" applyFont="1" applyFill="1" applyBorder="1" applyAlignment="1"/>
    <xf numFmtId="164" fontId="19" fillId="7" borderId="31" xfId="0" applyNumberFormat="1" applyFont="1" applyFill="1" applyBorder="1" applyAlignment="1"/>
    <xf numFmtId="164" fontId="19" fillId="7" borderId="32" xfId="0" applyNumberFormat="1" applyFont="1" applyFill="1" applyBorder="1" applyAlignment="1"/>
    <xf numFmtId="0" fontId="16" fillId="5" borderId="40" xfId="0" applyFont="1" applyFill="1" applyBorder="1" applyAlignment="1">
      <alignment horizontal="left" vertical="center"/>
    </xf>
    <xf numFmtId="166" fontId="16" fillId="5" borderId="41" xfId="0" applyNumberFormat="1" applyFont="1" applyFill="1" applyBorder="1" applyAlignment="1">
      <alignment horizontal="right" vertical="center"/>
    </xf>
    <xf numFmtId="3" fontId="16" fillId="5" borderId="41" xfId="0" applyNumberFormat="1" applyFont="1" applyFill="1" applyBorder="1" applyAlignment="1">
      <alignment horizontal="right" vertical="center"/>
    </xf>
    <xf numFmtId="3" fontId="16" fillId="5" borderId="42" xfId="0" applyNumberFormat="1" applyFont="1" applyFill="1" applyBorder="1" applyAlignment="1">
      <alignment horizontal="right" vertical="center"/>
    </xf>
    <xf numFmtId="3" fontId="16" fillId="5" borderId="43" xfId="0" applyNumberFormat="1" applyFont="1" applyFill="1" applyBorder="1" applyAlignment="1">
      <alignment horizontal="right" vertical="center"/>
    </xf>
    <xf numFmtId="164" fontId="16" fillId="5" borderId="44" xfId="0" applyNumberFormat="1" applyFont="1" applyFill="1" applyBorder="1" applyAlignment="1">
      <alignment horizontal="right" vertical="center"/>
    </xf>
    <xf numFmtId="164" fontId="16" fillId="5" borderId="45" xfId="0" applyNumberFormat="1" applyFont="1" applyFill="1" applyBorder="1" applyAlignment="1">
      <alignment horizontal="right" vertical="center"/>
    </xf>
    <xf numFmtId="164" fontId="16" fillId="5" borderId="45" xfId="0" quotePrefix="1" applyNumberFormat="1" applyFont="1" applyFill="1" applyBorder="1" applyAlignment="1">
      <alignment horizontal="right" vertical="center"/>
    </xf>
    <xf numFmtId="164" fontId="16" fillId="5" borderId="46" xfId="0" applyNumberFormat="1" applyFont="1" applyFill="1" applyBorder="1" applyAlignment="1">
      <alignment horizontal="right" vertical="center"/>
    </xf>
    <xf numFmtId="0" fontId="0" fillId="0" borderId="0" xfId="0" applyAlignment="1">
      <alignment horizontal="left"/>
    </xf>
    <xf numFmtId="0" fontId="20" fillId="0" borderId="0" xfId="3" applyFont="1" applyAlignment="1">
      <alignment horizontal="left"/>
    </xf>
    <xf numFmtId="3" fontId="12" fillId="0" borderId="0" xfId="4" applyNumberFormat="1" applyAlignment="1">
      <alignment horizontal="right"/>
    </xf>
    <xf numFmtId="165" fontId="12" fillId="0" borderId="0" xfId="4" applyNumberFormat="1" applyBorder="1" applyAlignment="1">
      <alignment horizontal="right"/>
    </xf>
    <xf numFmtId="3" fontId="12" fillId="0" borderId="0" xfId="4" applyNumberFormat="1" applyBorder="1" applyAlignment="1">
      <alignment horizontal="right"/>
    </xf>
    <xf numFmtId="0" fontId="12" fillId="0" borderId="0" xfId="3" applyAlignment="1"/>
    <xf numFmtId="3" fontId="21" fillId="0" borderId="0" xfId="3" applyNumberFormat="1" applyFont="1" applyBorder="1" applyAlignment="1">
      <alignment horizontal="left"/>
    </xf>
    <xf numFmtId="0" fontId="22" fillId="0" borderId="0" xfId="3" applyFont="1" applyBorder="1" applyAlignment="1">
      <alignment horizontal="left"/>
    </xf>
    <xf numFmtId="0" fontId="22" fillId="0" borderId="0" xfId="3" applyFont="1" applyFill="1" applyBorder="1" applyAlignment="1">
      <alignment horizontal="left"/>
    </xf>
    <xf numFmtId="0" fontId="16" fillId="0" borderId="50" xfId="0" quotePrefix="1" applyFont="1" applyFill="1" applyBorder="1" applyAlignment="1">
      <alignment horizontal="right"/>
    </xf>
    <xf numFmtId="0" fontId="16" fillId="0" borderId="51" xfId="0" applyFont="1" applyFill="1" applyBorder="1" applyAlignment="1">
      <alignment horizontal="right" vertical="top"/>
    </xf>
    <xf numFmtId="164" fontId="9" fillId="3" borderId="52" xfId="2" applyNumberFormat="1" applyFont="1" applyBorder="1" applyAlignment="1"/>
    <xf numFmtId="164" fontId="16" fillId="5" borderId="53" xfId="0" applyNumberFormat="1" applyFont="1" applyFill="1" applyBorder="1" applyAlignment="1">
      <alignment horizontal="right" vertical="center"/>
    </xf>
    <xf numFmtId="164" fontId="5" fillId="6" borderId="53" xfId="0" applyNumberFormat="1" applyFont="1" applyFill="1" applyBorder="1" applyAlignment="1">
      <alignment horizontal="right" vertical="center"/>
    </xf>
    <xf numFmtId="164" fontId="5" fillId="6" borderId="2" xfId="0" applyNumberFormat="1" applyFont="1" applyFill="1" applyBorder="1" applyAlignment="1">
      <alignment horizontal="right" vertical="center"/>
    </xf>
    <xf numFmtId="164" fontId="16" fillId="5" borderId="54" xfId="0" applyNumberFormat="1" applyFont="1" applyFill="1" applyBorder="1" applyAlignment="1">
      <alignment horizontal="right" vertical="center"/>
    </xf>
    <xf numFmtId="164" fontId="19" fillId="7" borderId="2" xfId="0" applyNumberFormat="1" applyFont="1" applyFill="1" applyBorder="1" applyAlignment="1"/>
    <xf numFmtId="164" fontId="16" fillId="5" borderId="55" xfId="0" applyNumberFormat="1" applyFont="1" applyFill="1" applyBorder="1" applyAlignment="1">
      <alignment horizontal="right" vertical="center"/>
    </xf>
    <xf numFmtId="0" fontId="11" fillId="0" borderId="0" xfId="0" applyFont="1" applyAlignment="1">
      <alignment horizontal="left" indent="13"/>
    </xf>
    <xf numFmtId="0" fontId="13" fillId="0" borderId="0" xfId="3" applyFont="1" applyBorder="1" applyAlignment="1">
      <alignment horizontal="left" indent="13"/>
    </xf>
    <xf numFmtId="3" fontId="1" fillId="0" borderId="0" xfId="0" applyNumberFormat="1" applyFont="1" applyFill="1" applyAlignment="1"/>
    <xf numFmtId="0" fontId="1" fillId="0" borderId="0" xfId="0" applyFont="1" applyAlignment="1">
      <alignment horizontal="left" vertical="top" wrapText="1"/>
    </xf>
    <xf numFmtId="0" fontId="2" fillId="0" borderId="0" xfId="1" applyFill="1" applyBorder="1" applyAlignment="1">
      <alignment horizontal="left" vertical="center" wrapText="1"/>
    </xf>
    <xf numFmtId="0" fontId="11" fillId="0" borderId="0" xfId="0" applyFont="1" applyAlignment="1">
      <alignment horizontal="left" indent="14"/>
    </xf>
    <xf numFmtId="0" fontId="13" fillId="0" borderId="0" xfId="3" applyFont="1" applyBorder="1" applyAlignment="1">
      <alignment horizontal="left" indent="14"/>
    </xf>
    <xf numFmtId="0" fontId="15" fillId="0" borderId="0" xfId="3" applyFont="1" applyBorder="1" applyAlignment="1">
      <alignment horizontal="left" indent="14"/>
    </xf>
    <xf numFmtId="0" fontId="7" fillId="0" borderId="0" xfId="0" applyFont="1" applyAlignment="1">
      <alignment horizontal="right" wrapText="1"/>
    </xf>
    <xf numFmtId="0" fontId="7" fillId="0" borderId="0" xfId="0" applyFont="1" applyAlignment="1">
      <alignment horizontal="right"/>
    </xf>
    <xf numFmtId="0" fontId="6" fillId="2" borderId="0" xfId="0" applyFont="1" applyFill="1" applyAlignment="1">
      <alignment horizontal="center" vertical="center"/>
    </xf>
    <xf numFmtId="0" fontId="0" fillId="0" borderId="0" xfId="0" applyAlignment="1">
      <alignment horizontal="left" vertical="top" wrapText="1" indent="2"/>
    </xf>
    <xf numFmtId="0" fontId="17" fillId="4" borderId="48" xfId="0" quotePrefix="1" applyFont="1" applyFill="1" applyBorder="1" applyAlignment="1"/>
    <xf numFmtId="0" fontId="17" fillId="4" borderId="3" xfId="0" quotePrefix="1" applyFont="1" applyFill="1" applyBorder="1" applyAlignment="1"/>
    <xf numFmtId="0" fontId="17" fillId="4" borderId="49" xfId="0" quotePrefix="1" applyFont="1" applyFill="1" applyBorder="1" applyAlignment="1"/>
    <xf numFmtId="0" fontId="17" fillId="4" borderId="48" xfId="0" quotePrefix="1" applyFont="1" applyFill="1" applyBorder="1" applyAlignment="1">
      <alignment horizontal="left"/>
    </xf>
    <xf numFmtId="0" fontId="17" fillId="4" borderId="3" xfId="0" quotePrefix="1" applyFont="1" applyFill="1" applyBorder="1" applyAlignment="1">
      <alignment horizontal="left"/>
    </xf>
    <xf numFmtId="0" fontId="17" fillId="4" borderId="4" xfId="0" quotePrefix="1" applyFont="1" applyFill="1" applyBorder="1" applyAlignment="1">
      <alignment horizontal="left"/>
    </xf>
    <xf numFmtId="0" fontId="17" fillId="4" borderId="47" xfId="0" quotePrefix="1" applyFont="1" applyFill="1" applyBorder="1" applyAlignment="1">
      <alignment horizontal="left"/>
    </xf>
    <xf numFmtId="0" fontId="17" fillId="4" borderId="49" xfId="0" quotePrefix="1" applyFont="1" applyFill="1" applyBorder="1" applyAlignment="1">
      <alignment horizontal="left"/>
    </xf>
    <xf numFmtId="0" fontId="0" fillId="0" borderId="0" xfId="0" applyAlignment="1">
      <alignment vertical="top" wrapText="1"/>
    </xf>
    <xf numFmtId="3" fontId="0" fillId="0" borderId="0" xfId="0" applyNumberFormat="1"/>
  </cellXfs>
  <cellStyles count="5">
    <cellStyle name="Accent2" xfId="2" builtinId="33"/>
    <cellStyle name="Comma 2 2" xfId="4"/>
    <cellStyle name="Hyperlink" xfId="1" builtinId="8"/>
    <cellStyle name="Normal" xfId="0" builtinId="0"/>
    <cellStyle name="Normal 2 2" xfId="3"/>
  </cellStyles>
  <dxfs count="0"/>
  <tableStyles count="0" defaultTableStyle="TableStyleMedium2" defaultPivotStyle="PivotStyleLight16"/>
  <colors>
    <mruColors>
      <color rgb="FFA94C3D"/>
      <color rgb="FFBE5B4A"/>
      <color rgb="FFC96B5B"/>
      <color rgb="FFCF7D6F"/>
      <color rgb="FFFE6D40"/>
      <color rgb="FFFE845E"/>
      <color rgb="FFFF8A4F"/>
      <color rgb="FFFF9966"/>
      <color rgb="FF6C1B7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customXml" Target="../customXml/item1.xml"/><Relationship Id="rId15" Type="http://schemas.openxmlformats.org/officeDocument/2006/relationships/customXml" Target="../customXml/item2.xml"/><Relationship Id="rId16"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3</xdr:row>
      <xdr:rowOff>86226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1154206</xdr:colOff>
      <xdr:row>4</xdr:row>
      <xdr:rowOff>10026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54206" cy="8280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14"/>
  <sheetViews>
    <sheetView showGridLines="0" workbookViewId="0">
      <selection activeCell="A16" sqref="A16"/>
    </sheetView>
  </sheetViews>
  <sheetFormatPr baseColWidth="10" defaultColWidth="8.83203125" defaultRowHeight="15" x14ac:dyDescent="0.2"/>
  <cols>
    <col min="1" max="1" width="38.5" customWidth="1"/>
  </cols>
  <sheetData>
    <row r="1" spans="1:8" s="11" customFormat="1" ht="25.5" customHeight="1" x14ac:dyDescent="0.25">
      <c r="A1" s="106" t="s">
        <v>32</v>
      </c>
    </row>
    <row r="2" spans="1:8" s="16" customFormat="1" ht="18" customHeight="1" x14ac:dyDescent="0.25">
      <c r="A2" s="107" t="s">
        <v>33</v>
      </c>
    </row>
    <row r="3" spans="1:8" s="10" customFormat="1" ht="15" customHeight="1" x14ac:dyDescent="0.2">
      <c r="A3" s="113" t="s">
        <v>114</v>
      </c>
    </row>
    <row r="5" spans="1:8" s="1" customFormat="1" ht="16" x14ac:dyDescent="0.2">
      <c r="A5" s="116" t="s">
        <v>0</v>
      </c>
      <c r="B5" s="116"/>
      <c r="C5" s="116"/>
      <c r="D5" s="116"/>
    </row>
    <row r="6" spans="1:8" s="6" customFormat="1" ht="16" x14ac:dyDescent="0.2">
      <c r="A6" s="5"/>
    </row>
    <row r="7" spans="1:8" ht="22.5" customHeight="1" x14ac:dyDescent="0.2">
      <c r="A7" s="7" t="s">
        <v>1</v>
      </c>
    </row>
    <row r="8" spans="1:8" ht="30" customHeight="1" x14ac:dyDescent="0.2">
      <c r="A8" s="117" t="s">
        <v>101</v>
      </c>
      <c r="B8" s="117"/>
      <c r="C8" s="117"/>
      <c r="D8" s="117"/>
      <c r="E8" s="117"/>
      <c r="F8" s="117"/>
      <c r="G8" s="117"/>
      <c r="H8" s="117"/>
    </row>
    <row r="9" spans="1:8" x14ac:dyDescent="0.2">
      <c r="A9" s="4" t="s">
        <v>98</v>
      </c>
    </row>
    <row r="10" spans="1:8" x14ac:dyDescent="0.2">
      <c r="A10" s="4" t="s">
        <v>97</v>
      </c>
    </row>
    <row r="11" spans="1:8" x14ac:dyDescent="0.2">
      <c r="A11" s="4" t="s">
        <v>31</v>
      </c>
    </row>
    <row r="12" spans="1:8" s="11" customFormat="1" x14ac:dyDescent="0.2">
      <c r="A12" s="4" t="s">
        <v>109</v>
      </c>
    </row>
    <row r="14" spans="1:8" x14ac:dyDescent="0.2">
      <c r="A14" s="9" t="s">
        <v>115</v>
      </c>
    </row>
  </sheetData>
  <mergeCells count="2">
    <mergeCell ref="A5:D5"/>
    <mergeCell ref="A8:H8"/>
  </mergeCells>
  <hyperlinks>
    <hyperlink ref="A9" location="'1.1A11'!A1" display="1.1  All Mode of Arrival"/>
    <hyperlink ref="A10" location="'1.2Air'!A1" display="1.2  Air"/>
    <hyperlink ref="A11" location="'1.3Sea'!A1" display="1.3  Sea"/>
    <hyperlink ref="A14" location="ExplanatoryNotes1!A1" display="Explanatory Note 1"/>
    <hyperlink ref="A12:H12" location="'2.RankVAS_Q4'!A1" display="2. Ranking of Major Markets in terms of International Visitor Arrivals and Visitor Days, January-December 2013"/>
    <hyperlink ref="A12" location="'1.4Land'!A1" display="1.4  Land"/>
  </hyperlinks>
  <pageMargins left="0.70866141732283472" right="0.70866141732283472"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2"/>
  <sheetViews>
    <sheetView showGridLines="0" workbookViewId="0">
      <pane xSplit="1" ySplit="8" topLeftCell="B42" activePane="bottomRight" state="frozen"/>
      <selection activeCell="A11" sqref="A11"/>
      <selection pane="topRight" activeCell="A11" sqref="A11"/>
      <selection pane="bottomLeft" activeCell="A11" sqref="A11"/>
      <selection pane="bottomRight" activeCell="A3" sqref="A3"/>
    </sheetView>
  </sheetViews>
  <sheetFormatPr baseColWidth="10" defaultColWidth="8.83203125" defaultRowHeight="15" x14ac:dyDescent="0.2"/>
  <cols>
    <col min="1" max="1" width="32.33203125" style="88" customWidth="1"/>
    <col min="2" max="14" width="12.1640625" style="10" customWidth="1"/>
    <col min="15" max="26" width="7.5" style="10" bestFit="1" customWidth="1"/>
    <col min="27" max="27" width="9.1640625" style="10" customWidth="1"/>
    <col min="28" max="28" width="11.5" style="10" bestFit="1" customWidth="1"/>
    <col min="29" max="16384" width="8.83203125" style="10"/>
  </cols>
  <sheetData>
    <row r="1" spans="1:16384" ht="25.5" customHeight="1" x14ac:dyDescent="0.25">
      <c r="A1" s="14" t="s">
        <v>102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16" customFormat="1" ht="18" customHeight="1" x14ac:dyDescent="0.25">
      <c r="A2" s="15" t="s">
        <v>103</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
      <c r="A3" s="113" t="s">
        <v>114</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c r="XFB3" s="17"/>
      <c r="XFC3" s="17"/>
      <c r="XFD3" s="17"/>
    </row>
    <row r="4" spans="1:16384" ht="6" customHeight="1" x14ac:dyDescent="0.2">
      <c r="A4" s="17"/>
    </row>
    <row r="5" spans="1:16384" s="19" customFormat="1" x14ac:dyDescent="0.2">
      <c r="A5" s="18"/>
      <c r="B5" s="118" t="s">
        <v>105</v>
      </c>
      <c r="C5" s="119"/>
      <c r="D5" s="119"/>
      <c r="E5" s="119"/>
      <c r="F5" s="119"/>
      <c r="G5" s="119"/>
      <c r="H5" s="119"/>
      <c r="I5" s="119"/>
      <c r="J5" s="119"/>
      <c r="K5" s="119"/>
      <c r="L5" s="119"/>
      <c r="M5" s="119"/>
      <c r="N5" s="119"/>
      <c r="O5" s="119"/>
      <c r="P5" s="119"/>
      <c r="Q5" s="119"/>
      <c r="R5" s="119"/>
      <c r="S5" s="119"/>
      <c r="T5" s="119"/>
      <c r="U5" s="119"/>
      <c r="V5" s="119"/>
      <c r="W5" s="119"/>
      <c r="X5" s="119"/>
      <c r="Y5" s="119"/>
      <c r="Z5" s="119"/>
      <c r="AA5" s="120"/>
    </row>
    <row r="6" spans="1:16384" s="19" customFormat="1" x14ac:dyDescent="0.2">
      <c r="A6" s="18"/>
      <c r="B6" s="121" t="s">
        <v>34</v>
      </c>
      <c r="C6" s="122"/>
      <c r="D6" s="122"/>
      <c r="E6" s="122"/>
      <c r="F6" s="122"/>
      <c r="G6" s="122"/>
      <c r="H6" s="122"/>
      <c r="I6" s="122"/>
      <c r="J6" s="122"/>
      <c r="K6" s="122"/>
      <c r="L6" s="122"/>
      <c r="M6" s="122"/>
      <c r="N6" s="123"/>
      <c r="O6" s="124" t="s">
        <v>99</v>
      </c>
      <c r="P6" s="122"/>
      <c r="Q6" s="122"/>
      <c r="R6" s="122"/>
      <c r="S6" s="122"/>
      <c r="T6" s="122"/>
      <c r="U6" s="122"/>
      <c r="V6" s="122"/>
      <c r="W6" s="122"/>
      <c r="X6" s="122"/>
      <c r="Y6" s="122"/>
      <c r="Z6" s="122"/>
      <c r="AA6" s="125"/>
    </row>
    <row r="7" spans="1:16384" s="19" customFormat="1" ht="14" x14ac:dyDescent="0.2">
      <c r="A7" s="20"/>
      <c r="B7" s="21" t="s">
        <v>35</v>
      </c>
      <c r="C7" s="21" t="s">
        <v>36</v>
      </c>
      <c r="D7" s="21" t="s">
        <v>37</v>
      </c>
      <c r="E7" s="21" t="s">
        <v>38</v>
      </c>
      <c r="F7" s="21" t="s">
        <v>39</v>
      </c>
      <c r="G7" s="21" t="s">
        <v>40</v>
      </c>
      <c r="H7" s="21" t="s">
        <v>41</v>
      </c>
      <c r="I7" s="21" t="s">
        <v>42</v>
      </c>
      <c r="J7" s="21" t="s">
        <v>43</v>
      </c>
      <c r="K7" s="21" t="s">
        <v>44</v>
      </c>
      <c r="L7" s="21" t="s">
        <v>45</v>
      </c>
      <c r="M7" s="22" t="s">
        <v>46</v>
      </c>
      <c r="N7" s="23" t="s">
        <v>47</v>
      </c>
      <c r="O7" s="24" t="s">
        <v>35</v>
      </c>
      <c r="P7" s="21" t="s">
        <v>36</v>
      </c>
      <c r="Q7" s="21" t="s">
        <v>37</v>
      </c>
      <c r="R7" s="21" t="s">
        <v>38</v>
      </c>
      <c r="S7" s="21" t="s">
        <v>39</v>
      </c>
      <c r="T7" s="21" t="s">
        <v>40</v>
      </c>
      <c r="U7" s="21" t="s">
        <v>41</v>
      </c>
      <c r="V7" s="21" t="s">
        <v>42</v>
      </c>
      <c r="W7" s="21" t="s">
        <v>43</v>
      </c>
      <c r="X7" s="21" t="s">
        <v>44</v>
      </c>
      <c r="Y7" s="21" t="s">
        <v>45</v>
      </c>
      <c r="Z7" s="22" t="s">
        <v>46</v>
      </c>
      <c r="AA7" s="97" t="s">
        <v>47</v>
      </c>
    </row>
    <row r="8" spans="1:16384" s="19" customFormat="1" thickBot="1" x14ac:dyDescent="0.25">
      <c r="A8" s="20" t="s">
        <v>48</v>
      </c>
      <c r="B8" s="25">
        <v>2013</v>
      </c>
      <c r="C8" s="25">
        <v>2013</v>
      </c>
      <c r="D8" s="25">
        <v>2013</v>
      </c>
      <c r="E8" s="25">
        <v>2013</v>
      </c>
      <c r="F8" s="25">
        <v>2013</v>
      </c>
      <c r="G8" s="25">
        <v>2013</v>
      </c>
      <c r="H8" s="25">
        <v>2013</v>
      </c>
      <c r="I8" s="25">
        <v>2013</v>
      </c>
      <c r="J8" s="25">
        <v>2013</v>
      </c>
      <c r="K8" s="25">
        <v>2013</v>
      </c>
      <c r="L8" s="25">
        <v>2013</v>
      </c>
      <c r="M8" s="26">
        <v>2013</v>
      </c>
      <c r="N8" s="27">
        <v>2013</v>
      </c>
      <c r="O8" s="28" t="s">
        <v>49</v>
      </c>
      <c r="P8" s="25" t="s">
        <v>49</v>
      </c>
      <c r="Q8" s="25" t="s">
        <v>49</v>
      </c>
      <c r="R8" s="25" t="s">
        <v>49</v>
      </c>
      <c r="S8" s="25" t="s">
        <v>49</v>
      </c>
      <c r="T8" s="25" t="s">
        <v>49</v>
      </c>
      <c r="U8" s="25" t="s">
        <v>49</v>
      </c>
      <c r="V8" s="25" t="s">
        <v>49</v>
      </c>
      <c r="W8" s="25" t="s">
        <v>49</v>
      </c>
      <c r="X8" s="25" t="s">
        <v>49</v>
      </c>
      <c r="Y8" s="25" t="s">
        <v>49</v>
      </c>
      <c r="Z8" s="26" t="s">
        <v>49</v>
      </c>
      <c r="AA8" s="98" t="s">
        <v>49</v>
      </c>
      <c r="AE8" s="29"/>
    </row>
    <row r="9" spans="1:16384" s="12" customFormat="1" ht="16" thickBot="1" x14ac:dyDescent="0.25">
      <c r="A9" s="30" t="s">
        <v>5</v>
      </c>
      <c r="B9" s="31">
        <v>1291718</v>
      </c>
      <c r="C9" s="31">
        <v>1221365</v>
      </c>
      <c r="D9" s="31">
        <v>1368891</v>
      </c>
      <c r="E9" s="31">
        <v>1274246</v>
      </c>
      <c r="F9" s="31">
        <v>1288282</v>
      </c>
      <c r="G9" s="31">
        <v>1288950</v>
      </c>
      <c r="H9" s="31">
        <v>1419657</v>
      </c>
      <c r="I9" s="31">
        <v>1483520</v>
      </c>
      <c r="J9" s="31">
        <v>1176142</v>
      </c>
      <c r="K9" s="31">
        <v>1203746</v>
      </c>
      <c r="L9" s="31">
        <v>1184002</v>
      </c>
      <c r="M9" s="32">
        <v>1367404</v>
      </c>
      <c r="N9" s="33">
        <v>15567923</v>
      </c>
      <c r="O9" s="34">
        <v>7.8</v>
      </c>
      <c r="P9" s="35">
        <v>7.7</v>
      </c>
      <c r="Q9" s="35">
        <v>10.1</v>
      </c>
      <c r="R9" s="35">
        <v>6</v>
      </c>
      <c r="S9" s="35">
        <v>12.4</v>
      </c>
      <c r="T9" s="36">
        <v>11.3</v>
      </c>
      <c r="U9" s="36">
        <v>10.6</v>
      </c>
      <c r="V9" s="36">
        <v>12.9</v>
      </c>
      <c r="W9" s="36">
        <v>11.9</v>
      </c>
      <c r="X9" s="36">
        <v>0.9</v>
      </c>
      <c r="Y9" s="36">
        <v>-2.2999999999999998</v>
      </c>
      <c r="Z9" s="36">
        <v>0.5</v>
      </c>
      <c r="AA9" s="99">
        <v>7.4</v>
      </c>
      <c r="AB9" s="108"/>
      <c r="AC9" s="37"/>
      <c r="AE9" s="38"/>
    </row>
    <row r="10" spans="1:16384" s="47" customFormat="1" x14ac:dyDescent="0.2">
      <c r="A10" s="39" t="s">
        <v>50</v>
      </c>
      <c r="B10" s="40">
        <v>61383</v>
      </c>
      <c r="C10" s="40">
        <v>54116</v>
      </c>
      <c r="D10" s="40">
        <v>62010</v>
      </c>
      <c r="E10" s="41">
        <v>52338</v>
      </c>
      <c r="F10" s="41">
        <v>47762</v>
      </c>
      <c r="G10" s="41">
        <v>56120</v>
      </c>
      <c r="H10" s="41">
        <v>56982</v>
      </c>
      <c r="I10" s="41">
        <v>49860</v>
      </c>
      <c r="J10" s="41">
        <v>43109</v>
      </c>
      <c r="K10" s="41">
        <v>50080</v>
      </c>
      <c r="L10" s="41">
        <v>51915</v>
      </c>
      <c r="M10" s="42">
        <v>55790</v>
      </c>
      <c r="N10" s="43">
        <v>641465</v>
      </c>
      <c r="O10" s="44">
        <v>18.8</v>
      </c>
      <c r="P10" s="45">
        <v>0.1</v>
      </c>
      <c r="Q10" s="45">
        <v>3.2</v>
      </c>
      <c r="R10" s="45">
        <v>10.6</v>
      </c>
      <c r="S10" s="45">
        <v>2.2999999999999998</v>
      </c>
      <c r="T10" s="46">
        <v>6.8</v>
      </c>
      <c r="U10" s="46">
        <v>1.8</v>
      </c>
      <c r="V10" s="46">
        <v>6.9</v>
      </c>
      <c r="W10" s="46">
        <v>5.0999999999999996</v>
      </c>
      <c r="X10" s="46">
        <v>-1.1000000000000001</v>
      </c>
      <c r="Y10" s="46">
        <v>-1.1000000000000001</v>
      </c>
      <c r="Z10" s="46">
        <v>-2.6</v>
      </c>
      <c r="AA10" s="100">
        <v>4.0999999999999996</v>
      </c>
      <c r="AB10" s="19"/>
      <c r="AC10" s="19"/>
      <c r="AE10" s="38"/>
    </row>
    <row r="11" spans="1:16384" s="47" customFormat="1" x14ac:dyDescent="0.2">
      <c r="A11" s="48" t="s">
        <v>51</v>
      </c>
      <c r="B11" s="49">
        <v>9798</v>
      </c>
      <c r="C11" s="49">
        <v>8995</v>
      </c>
      <c r="D11" s="49">
        <v>9635</v>
      </c>
      <c r="E11" s="50">
        <v>7769</v>
      </c>
      <c r="F11" s="50">
        <v>6699</v>
      </c>
      <c r="G11" s="50">
        <v>5748</v>
      </c>
      <c r="H11" s="50">
        <v>7401</v>
      </c>
      <c r="I11" s="50">
        <v>7008</v>
      </c>
      <c r="J11" s="50">
        <v>4937</v>
      </c>
      <c r="K11" s="50">
        <v>7158</v>
      </c>
      <c r="L11" s="50">
        <v>8000</v>
      </c>
      <c r="M11" s="51">
        <v>9537</v>
      </c>
      <c r="N11" s="52">
        <v>92685</v>
      </c>
      <c r="O11" s="53">
        <v>15.3</v>
      </c>
      <c r="P11" s="54">
        <v>8.3000000000000007</v>
      </c>
      <c r="Q11" s="54">
        <v>-3</v>
      </c>
      <c r="R11" s="54">
        <v>6.5</v>
      </c>
      <c r="S11" s="54">
        <v>8.6</v>
      </c>
      <c r="T11" s="55">
        <v>7.3</v>
      </c>
      <c r="U11" s="55">
        <v>0.7</v>
      </c>
      <c r="V11" s="55">
        <v>8.6</v>
      </c>
      <c r="W11" s="55">
        <v>1.6</v>
      </c>
      <c r="X11" s="55">
        <v>2.2000000000000002</v>
      </c>
      <c r="Y11" s="55">
        <v>4.5</v>
      </c>
      <c r="Z11" s="55">
        <v>6.8</v>
      </c>
      <c r="AA11" s="101">
        <v>5.6</v>
      </c>
      <c r="AB11" s="19"/>
      <c r="AC11" s="19"/>
      <c r="AE11" s="38"/>
    </row>
    <row r="12" spans="1:16384" s="47" customFormat="1" x14ac:dyDescent="0.2">
      <c r="A12" s="48" t="s">
        <v>6</v>
      </c>
      <c r="B12" s="49">
        <v>45736</v>
      </c>
      <c r="C12" s="49">
        <v>40696</v>
      </c>
      <c r="D12" s="49">
        <v>46881</v>
      </c>
      <c r="E12" s="50">
        <v>38908</v>
      </c>
      <c r="F12" s="50">
        <v>36909</v>
      </c>
      <c r="G12" s="50">
        <v>45860</v>
      </c>
      <c r="H12" s="50">
        <v>45176</v>
      </c>
      <c r="I12" s="50">
        <v>39079</v>
      </c>
      <c r="J12" s="50">
        <v>33741</v>
      </c>
      <c r="K12" s="50">
        <v>37555</v>
      </c>
      <c r="L12" s="50">
        <v>39620</v>
      </c>
      <c r="M12" s="51">
        <v>41785</v>
      </c>
      <c r="N12" s="52">
        <v>491946</v>
      </c>
      <c r="O12" s="53">
        <v>17.5</v>
      </c>
      <c r="P12" s="54">
        <v>-3</v>
      </c>
      <c r="Q12" s="54">
        <v>2.5</v>
      </c>
      <c r="R12" s="54">
        <v>10.6</v>
      </c>
      <c r="S12" s="54">
        <v>0.5</v>
      </c>
      <c r="T12" s="55">
        <v>5.5</v>
      </c>
      <c r="U12" s="55">
        <v>2.1</v>
      </c>
      <c r="V12" s="55">
        <v>5.7</v>
      </c>
      <c r="W12" s="55">
        <v>5.4</v>
      </c>
      <c r="X12" s="55">
        <v>-1.2</v>
      </c>
      <c r="Y12" s="55">
        <v>-1.4</v>
      </c>
      <c r="Z12" s="55">
        <v>-4.5999999999999996</v>
      </c>
      <c r="AA12" s="101">
        <v>3.1</v>
      </c>
      <c r="AB12" s="19"/>
      <c r="AC12" s="19"/>
      <c r="AE12" s="38"/>
    </row>
    <row r="13" spans="1:16384" s="47" customFormat="1" x14ac:dyDescent="0.2">
      <c r="A13" s="56" t="s">
        <v>52</v>
      </c>
      <c r="B13" s="57">
        <v>5849</v>
      </c>
      <c r="C13" s="57">
        <v>4425</v>
      </c>
      <c r="D13" s="57">
        <v>5494</v>
      </c>
      <c r="E13" s="58">
        <v>5661</v>
      </c>
      <c r="F13" s="58">
        <v>4154</v>
      </c>
      <c r="G13" s="58">
        <v>4512</v>
      </c>
      <c r="H13" s="58">
        <v>4405</v>
      </c>
      <c r="I13" s="58">
        <v>3773</v>
      </c>
      <c r="J13" s="58">
        <v>4431</v>
      </c>
      <c r="K13" s="58">
        <v>5367</v>
      </c>
      <c r="L13" s="58">
        <v>4295</v>
      </c>
      <c r="M13" s="59">
        <v>4468</v>
      </c>
      <c r="N13" s="60">
        <v>56834</v>
      </c>
      <c r="O13" s="61">
        <v>38.1</v>
      </c>
      <c r="P13" s="62">
        <v>17.2</v>
      </c>
      <c r="Q13" s="62">
        <v>24.2</v>
      </c>
      <c r="R13" s="62">
        <v>16.5</v>
      </c>
      <c r="S13" s="62">
        <v>9.1</v>
      </c>
      <c r="T13" s="63">
        <v>20.8</v>
      </c>
      <c r="U13" s="63">
        <v>1.3</v>
      </c>
      <c r="V13" s="63">
        <v>18.100000000000001</v>
      </c>
      <c r="W13" s="63">
        <v>6.9</v>
      </c>
      <c r="X13" s="63">
        <v>-4.5</v>
      </c>
      <c r="Y13" s="63">
        <v>-8.1</v>
      </c>
      <c r="Z13" s="63">
        <v>-2.4</v>
      </c>
      <c r="AA13" s="102">
        <v>10.6</v>
      </c>
      <c r="AB13" s="19"/>
      <c r="AC13" s="19"/>
      <c r="AE13" s="38"/>
    </row>
    <row r="14" spans="1:16384" s="47" customFormat="1" x14ac:dyDescent="0.2">
      <c r="A14" s="64" t="s">
        <v>53</v>
      </c>
      <c r="B14" s="65">
        <v>935243</v>
      </c>
      <c r="C14" s="65">
        <v>942624</v>
      </c>
      <c r="D14" s="65">
        <v>1034028</v>
      </c>
      <c r="E14" s="66">
        <v>989213</v>
      </c>
      <c r="F14" s="66">
        <v>1038216</v>
      </c>
      <c r="G14" s="66">
        <v>1029215</v>
      </c>
      <c r="H14" s="66">
        <v>1098045</v>
      </c>
      <c r="I14" s="66">
        <v>1187051</v>
      </c>
      <c r="J14" s="66">
        <v>892645</v>
      </c>
      <c r="K14" s="66">
        <v>910607</v>
      </c>
      <c r="L14" s="66">
        <v>903800</v>
      </c>
      <c r="M14" s="67">
        <v>1045382</v>
      </c>
      <c r="N14" s="68">
        <v>12006069</v>
      </c>
      <c r="O14" s="69">
        <v>5.9</v>
      </c>
      <c r="P14" s="70">
        <v>11.6</v>
      </c>
      <c r="Q14" s="70">
        <v>10.9</v>
      </c>
      <c r="R14" s="70">
        <v>6.5</v>
      </c>
      <c r="S14" s="70">
        <v>12.9</v>
      </c>
      <c r="T14" s="71">
        <v>14.3</v>
      </c>
      <c r="U14" s="71">
        <v>12.2</v>
      </c>
      <c r="V14" s="71">
        <v>14.6</v>
      </c>
      <c r="W14" s="71">
        <v>14.8</v>
      </c>
      <c r="X14" s="71">
        <v>1.2</v>
      </c>
      <c r="Y14" s="71">
        <v>-2.7</v>
      </c>
      <c r="Z14" s="71">
        <v>-0.2</v>
      </c>
      <c r="AA14" s="103">
        <v>8.4</v>
      </c>
      <c r="AB14" s="19"/>
      <c r="AC14" s="19"/>
      <c r="AE14" s="38"/>
    </row>
    <row r="15" spans="1:16384" s="47" customFormat="1" x14ac:dyDescent="0.2">
      <c r="A15" s="72" t="s">
        <v>54</v>
      </c>
      <c r="B15" s="73">
        <v>460013</v>
      </c>
      <c r="C15" s="73">
        <v>405346</v>
      </c>
      <c r="D15" s="73">
        <v>523832</v>
      </c>
      <c r="E15" s="73">
        <v>497388</v>
      </c>
      <c r="F15" s="73">
        <v>534890</v>
      </c>
      <c r="G15" s="73">
        <v>557007</v>
      </c>
      <c r="H15" s="73">
        <v>512094</v>
      </c>
      <c r="I15" s="73">
        <v>585102</v>
      </c>
      <c r="J15" s="73">
        <v>445923</v>
      </c>
      <c r="K15" s="73">
        <v>512989</v>
      </c>
      <c r="L15" s="73">
        <v>505058</v>
      </c>
      <c r="M15" s="74">
        <v>626753</v>
      </c>
      <c r="N15" s="75">
        <v>6166395</v>
      </c>
      <c r="O15" s="76">
        <v>6.4</v>
      </c>
      <c r="P15" s="77">
        <v>-4.5999999999999996</v>
      </c>
      <c r="Q15" s="77">
        <v>8.1999999999999993</v>
      </c>
      <c r="R15" s="77">
        <v>0.7</v>
      </c>
      <c r="S15" s="77">
        <v>9</v>
      </c>
      <c r="T15" s="78">
        <v>10.8</v>
      </c>
      <c r="U15" s="78">
        <v>6.5</v>
      </c>
      <c r="V15" s="78">
        <v>13</v>
      </c>
      <c r="W15" s="78">
        <v>9.4</v>
      </c>
      <c r="X15" s="78">
        <v>10.199999999999999</v>
      </c>
      <c r="Y15" s="78">
        <v>4.2</v>
      </c>
      <c r="Z15" s="78">
        <v>5.5</v>
      </c>
      <c r="AA15" s="104">
        <v>6.7</v>
      </c>
      <c r="AB15" s="19"/>
      <c r="AC15" s="19"/>
      <c r="AE15" s="38"/>
    </row>
    <row r="16" spans="1:16384" s="47" customFormat="1" x14ac:dyDescent="0.2">
      <c r="A16" s="48" t="s">
        <v>30</v>
      </c>
      <c r="B16" s="49">
        <v>5773</v>
      </c>
      <c r="C16" s="49">
        <v>4427</v>
      </c>
      <c r="D16" s="49">
        <v>8290</v>
      </c>
      <c r="E16" s="50">
        <v>4486</v>
      </c>
      <c r="F16" s="50">
        <v>5574</v>
      </c>
      <c r="G16" s="50">
        <v>7837</v>
      </c>
      <c r="H16" s="50">
        <v>5922</v>
      </c>
      <c r="I16" s="50">
        <v>6109</v>
      </c>
      <c r="J16" s="50">
        <v>4824</v>
      </c>
      <c r="K16" s="50">
        <v>5879</v>
      </c>
      <c r="L16" s="50">
        <v>7346</v>
      </c>
      <c r="M16" s="51">
        <v>13399</v>
      </c>
      <c r="N16" s="52">
        <v>79866</v>
      </c>
      <c r="O16" s="53">
        <v>18.7</v>
      </c>
      <c r="P16" s="54">
        <v>-7.4</v>
      </c>
      <c r="Q16" s="54">
        <v>19.399999999999999</v>
      </c>
      <c r="R16" s="54">
        <v>0.3</v>
      </c>
      <c r="S16" s="54">
        <v>19.899999999999999</v>
      </c>
      <c r="T16" s="55">
        <v>12.3</v>
      </c>
      <c r="U16" s="55">
        <v>8</v>
      </c>
      <c r="V16" s="55">
        <v>4.2</v>
      </c>
      <c r="W16" s="55">
        <v>17.5</v>
      </c>
      <c r="X16" s="55">
        <v>16</v>
      </c>
      <c r="Y16" s="55">
        <v>18.600000000000001</v>
      </c>
      <c r="Z16" s="55">
        <v>8.5</v>
      </c>
      <c r="AA16" s="101">
        <v>11.3</v>
      </c>
      <c r="AB16" s="19"/>
      <c r="AC16" s="19"/>
      <c r="AE16" s="38"/>
    </row>
    <row r="17" spans="1:31" s="47" customFormat="1" x14ac:dyDescent="0.2">
      <c r="A17" s="48" t="s">
        <v>9</v>
      </c>
      <c r="B17" s="49">
        <v>254725</v>
      </c>
      <c r="C17" s="49">
        <v>196059</v>
      </c>
      <c r="D17" s="49">
        <v>259244</v>
      </c>
      <c r="E17" s="50">
        <v>218602</v>
      </c>
      <c r="F17" s="50">
        <v>251092</v>
      </c>
      <c r="G17" s="50">
        <v>295907</v>
      </c>
      <c r="H17" s="50">
        <v>260700</v>
      </c>
      <c r="I17" s="50">
        <v>328174</v>
      </c>
      <c r="J17" s="50">
        <v>218751</v>
      </c>
      <c r="K17" s="50">
        <v>246115</v>
      </c>
      <c r="L17" s="50">
        <v>238233</v>
      </c>
      <c r="M17" s="51">
        <v>321257</v>
      </c>
      <c r="N17" s="52">
        <v>3088859</v>
      </c>
      <c r="O17" s="53">
        <v>10.5</v>
      </c>
      <c r="P17" s="54">
        <v>-7.4</v>
      </c>
      <c r="Q17" s="54">
        <v>13.9</v>
      </c>
      <c r="R17" s="54">
        <v>2</v>
      </c>
      <c r="S17" s="54">
        <v>10</v>
      </c>
      <c r="T17" s="55">
        <v>16.7</v>
      </c>
      <c r="U17" s="55">
        <v>5.6</v>
      </c>
      <c r="V17" s="55">
        <v>18.5</v>
      </c>
      <c r="W17" s="55">
        <v>11.9</v>
      </c>
      <c r="X17" s="55">
        <v>14.1</v>
      </c>
      <c r="Y17" s="55">
        <v>3.8</v>
      </c>
      <c r="Z17" s="55">
        <v>4.5999999999999996</v>
      </c>
      <c r="AA17" s="101">
        <v>8.9</v>
      </c>
      <c r="AB17" s="19"/>
      <c r="AC17" s="19"/>
      <c r="AE17" s="38"/>
    </row>
    <row r="18" spans="1:31" s="47" customFormat="1" x14ac:dyDescent="0.2">
      <c r="A18" s="48" t="s">
        <v>12</v>
      </c>
      <c r="B18" s="49">
        <v>89300</v>
      </c>
      <c r="C18" s="49">
        <v>91895</v>
      </c>
      <c r="D18" s="49">
        <v>108683</v>
      </c>
      <c r="E18" s="50">
        <v>95414</v>
      </c>
      <c r="F18" s="50">
        <v>109517</v>
      </c>
      <c r="G18" s="50">
        <v>107286</v>
      </c>
      <c r="H18" s="50">
        <v>93299</v>
      </c>
      <c r="I18" s="50">
        <v>116392</v>
      </c>
      <c r="J18" s="50">
        <v>98973</v>
      </c>
      <c r="K18" s="50">
        <v>98097</v>
      </c>
      <c r="L18" s="50">
        <v>129955</v>
      </c>
      <c r="M18" s="51">
        <v>142131</v>
      </c>
      <c r="N18" s="52">
        <v>1280942</v>
      </c>
      <c r="O18" s="53">
        <v>0.4</v>
      </c>
      <c r="P18" s="54">
        <v>3.9</v>
      </c>
      <c r="Q18" s="54">
        <v>0.6</v>
      </c>
      <c r="R18" s="54">
        <v>-1.5</v>
      </c>
      <c r="S18" s="54">
        <v>10</v>
      </c>
      <c r="T18" s="55">
        <v>-0.1</v>
      </c>
      <c r="U18" s="55">
        <v>3.2</v>
      </c>
      <c r="V18" s="55">
        <v>7.9</v>
      </c>
      <c r="W18" s="55">
        <v>9.4</v>
      </c>
      <c r="X18" s="55">
        <v>4.4000000000000004</v>
      </c>
      <c r="Y18" s="55">
        <v>4.8</v>
      </c>
      <c r="Z18" s="55">
        <v>4.8</v>
      </c>
      <c r="AA18" s="101">
        <v>4</v>
      </c>
      <c r="AB18" s="19"/>
      <c r="AC18" s="19"/>
      <c r="AE18" s="38"/>
    </row>
    <row r="19" spans="1:31" s="47" customFormat="1" x14ac:dyDescent="0.2">
      <c r="A19" s="48" t="s">
        <v>24</v>
      </c>
      <c r="B19" s="49">
        <v>6819</v>
      </c>
      <c r="C19" s="49">
        <v>5680</v>
      </c>
      <c r="D19" s="49">
        <v>8693</v>
      </c>
      <c r="E19" s="50">
        <v>13031</v>
      </c>
      <c r="F19" s="50">
        <v>8432</v>
      </c>
      <c r="G19" s="50">
        <v>7718</v>
      </c>
      <c r="H19" s="50">
        <v>8427</v>
      </c>
      <c r="I19" s="50">
        <v>7020</v>
      </c>
      <c r="J19" s="50">
        <v>7190</v>
      </c>
      <c r="K19" s="50">
        <v>8934</v>
      </c>
      <c r="L19" s="50">
        <v>7531</v>
      </c>
      <c r="M19" s="51">
        <v>9892</v>
      </c>
      <c r="N19" s="52">
        <v>99367</v>
      </c>
      <c r="O19" s="53">
        <v>1.6</v>
      </c>
      <c r="P19" s="54">
        <v>-19.3</v>
      </c>
      <c r="Q19" s="54">
        <v>6.1</v>
      </c>
      <c r="R19" s="54">
        <v>7.6</v>
      </c>
      <c r="S19" s="54">
        <v>-6.1</v>
      </c>
      <c r="T19" s="55">
        <v>4.3</v>
      </c>
      <c r="U19" s="55">
        <v>9.5</v>
      </c>
      <c r="V19" s="55">
        <v>7.6</v>
      </c>
      <c r="W19" s="55">
        <v>10.6</v>
      </c>
      <c r="X19" s="55">
        <v>28.8</v>
      </c>
      <c r="Y19" s="55">
        <v>9.6</v>
      </c>
      <c r="Z19" s="55">
        <v>22.5</v>
      </c>
      <c r="AA19" s="101">
        <v>6.8</v>
      </c>
      <c r="AB19" s="19"/>
      <c r="AC19" s="19"/>
      <c r="AE19" s="38"/>
    </row>
    <row r="20" spans="1:31" s="47" customFormat="1" x14ac:dyDescent="0.2">
      <c r="A20" s="48" t="s">
        <v>16</v>
      </c>
      <c r="B20" s="49">
        <v>44201</v>
      </c>
      <c r="C20" s="49">
        <v>44540</v>
      </c>
      <c r="D20" s="49">
        <v>63521</v>
      </c>
      <c r="E20" s="50">
        <v>73215</v>
      </c>
      <c r="F20" s="50">
        <v>76929</v>
      </c>
      <c r="G20" s="50">
        <v>55868</v>
      </c>
      <c r="H20" s="50">
        <v>49225</v>
      </c>
      <c r="I20" s="50">
        <v>51817</v>
      </c>
      <c r="J20" s="50">
        <v>47879</v>
      </c>
      <c r="K20" s="50">
        <v>61360</v>
      </c>
      <c r="L20" s="50">
        <v>55195</v>
      </c>
      <c r="M20" s="51">
        <v>64044</v>
      </c>
      <c r="N20" s="52">
        <v>687794</v>
      </c>
      <c r="O20" s="53">
        <v>4.5999999999999996</v>
      </c>
      <c r="P20" s="54">
        <v>-12.5</v>
      </c>
      <c r="Q20" s="54">
        <v>8.1999999999999993</v>
      </c>
      <c r="R20" s="54">
        <v>-2.4</v>
      </c>
      <c r="S20" s="54">
        <v>6.1</v>
      </c>
      <c r="T20" s="55">
        <v>11.8</v>
      </c>
      <c r="U20" s="55">
        <v>8.8000000000000007</v>
      </c>
      <c r="V20" s="55">
        <v>13.2</v>
      </c>
      <c r="W20" s="55">
        <v>2.1</v>
      </c>
      <c r="X20" s="55">
        <v>9.5</v>
      </c>
      <c r="Y20" s="55">
        <v>0.1</v>
      </c>
      <c r="Z20" s="55">
        <v>9.6999999999999993</v>
      </c>
      <c r="AA20" s="101">
        <v>4.7</v>
      </c>
      <c r="AE20" s="38"/>
    </row>
    <row r="21" spans="1:31" s="47" customFormat="1" x14ac:dyDescent="0.2">
      <c r="A21" s="48" t="s">
        <v>18</v>
      </c>
      <c r="B21" s="49">
        <v>32897</v>
      </c>
      <c r="C21" s="49">
        <v>30311</v>
      </c>
      <c r="D21" s="49">
        <v>44202</v>
      </c>
      <c r="E21" s="50">
        <v>54728</v>
      </c>
      <c r="F21" s="50">
        <v>48171</v>
      </c>
      <c r="G21" s="50">
        <v>36018</v>
      </c>
      <c r="H21" s="50">
        <v>41912</v>
      </c>
      <c r="I21" s="50">
        <v>36548</v>
      </c>
      <c r="J21" s="50">
        <v>36254</v>
      </c>
      <c r="K21" s="50">
        <v>58887</v>
      </c>
      <c r="L21" s="50">
        <v>34685</v>
      </c>
      <c r="M21" s="51">
        <v>42796</v>
      </c>
      <c r="N21" s="52">
        <v>497409</v>
      </c>
      <c r="O21" s="53">
        <v>14.5</v>
      </c>
      <c r="P21" s="54">
        <v>-8.6</v>
      </c>
      <c r="Q21" s="54">
        <v>2.2000000000000002</v>
      </c>
      <c r="R21" s="54">
        <v>-2.6</v>
      </c>
      <c r="S21" s="54">
        <v>13.1</v>
      </c>
      <c r="T21" s="55">
        <v>4.3</v>
      </c>
      <c r="U21" s="55">
        <v>21.3</v>
      </c>
      <c r="V21" s="55">
        <v>-4.2</v>
      </c>
      <c r="W21" s="55">
        <v>3.8</v>
      </c>
      <c r="X21" s="55">
        <v>3.1</v>
      </c>
      <c r="Y21" s="55">
        <v>2.2999999999999998</v>
      </c>
      <c r="Z21" s="55">
        <v>5.5</v>
      </c>
      <c r="AA21" s="101">
        <v>4.0999999999999996</v>
      </c>
      <c r="AE21" s="38"/>
    </row>
    <row r="22" spans="1:31" s="47" customFormat="1" x14ac:dyDescent="0.2">
      <c r="A22" s="48" t="s">
        <v>17</v>
      </c>
      <c r="B22" s="49">
        <v>22879</v>
      </c>
      <c r="C22" s="49">
        <v>28981</v>
      </c>
      <c r="D22" s="49">
        <v>27732</v>
      </c>
      <c r="E22" s="50">
        <v>31863</v>
      </c>
      <c r="F22" s="50">
        <v>30496</v>
      </c>
      <c r="G22" s="50">
        <v>42194</v>
      </c>
      <c r="H22" s="50">
        <v>47834</v>
      </c>
      <c r="I22" s="50">
        <v>34980</v>
      </c>
      <c r="J22" s="50">
        <v>28276</v>
      </c>
      <c r="K22" s="50">
        <v>29011</v>
      </c>
      <c r="L22" s="50">
        <v>27353</v>
      </c>
      <c r="M22" s="51">
        <v>28896</v>
      </c>
      <c r="N22" s="52">
        <v>380495</v>
      </c>
      <c r="O22" s="53">
        <v>-15.8</v>
      </c>
      <c r="P22" s="54">
        <v>11.2</v>
      </c>
      <c r="Q22" s="54">
        <v>-1.7</v>
      </c>
      <c r="R22" s="54">
        <v>6.8</v>
      </c>
      <c r="S22" s="54">
        <v>-0.2</v>
      </c>
      <c r="T22" s="55">
        <v>6.7</v>
      </c>
      <c r="U22" s="55">
        <v>2.8</v>
      </c>
      <c r="V22" s="55">
        <v>5.3</v>
      </c>
      <c r="W22" s="55">
        <v>9.1</v>
      </c>
      <c r="X22" s="55">
        <v>12.7</v>
      </c>
      <c r="Y22" s="55">
        <v>8.3000000000000007</v>
      </c>
      <c r="Z22" s="55">
        <v>2.6</v>
      </c>
      <c r="AA22" s="101">
        <v>3.9</v>
      </c>
      <c r="AE22" s="38"/>
    </row>
    <row r="23" spans="1:31" s="47" customFormat="1" x14ac:dyDescent="0.2">
      <c r="A23" s="48" t="s">
        <v>55</v>
      </c>
      <c r="B23" s="49">
        <v>3419</v>
      </c>
      <c r="C23" s="49">
        <v>3453</v>
      </c>
      <c r="D23" s="49">
        <v>3467</v>
      </c>
      <c r="E23" s="50">
        <v>6049</v>
      </c>
      <c r="F23" s="50">
        <v>4679</v>
      </c>
      <c r="G23" s="50">
        <v>4179</v>
      </c>
      <c r="H23" s="50">
        <v>4775</v>
      </c>
      <c r="I23" s="50">
        <v>4062</v>
      </c>
      <c r="J23" s="50">
        <v>3776</v>
      </c>
      <c r="K23" s="50">
        <v>4706</v>
      </c>
      <c r="L23" s="50">
        <v>4760</v>
      </c>
      <c r="M23" s="51">
        <v>4338</v>
      </c>
      <c r="N23" s="52">
        <v>51663</v>
      </c>
      <c r="O23" s="53">
        <v>2.6</v>
      </c>
      <c r="P23" s="54">
        <v>22.5</v>
      </c>
      <c r="Q23" s="54">
        <v>10</v>
      </c>
      <c r="R23" s="54">
        <v>20.3</v>
      </c>
      <c r="S23" s="54">
        <v>28.3</v>
      </c>
      <c r="T23" s="55">
        <v>23.3</v>
      </c>
      <c r="U23" s="55">
        <v>11.1</v>
      </c>
      <c r="V23" s="55">
        <v>21.9</v>
      </c>
      <c r="W23" s="55">
        <v>17.3</v>
      </c>
      <c r="X23" s="55">
        <v>-7</v>
      </c>
      <c r="Y23" s="55">
        <v>17</v>
      </c>
      <c r="Z23" s="55">
        <v>22.2</v>
      </c>
      <c r="AA23" s="101">
        <v>15.1</v>
      </c>
      <c r="AE23" s="38"/>
    </row>
    <row r="24" spans="1:31" s="47" customFormat="1" x14ac:dyDescent="0.2">
      <c r="A24" s="72" t="s">
        <v>56</v>
      </c>
      <c r="B24" s="73">
        <v>372331</v>
      </c>
      <c r="C24" s="73">
        <v>451391</v>
      </c>
      <c r="D24" s="73">
        <v>404813</v>
      </c>
      <c r="E24" s="73">
        <v>378494</v>
      </c>
      <c r="F24" s="73">
        <v>352537</v>
      </c>
      <c r="G24" s="73">
        <v>337683</v>
      </c>
      <c r="H24" s="73">
        <v>478880</v>
      </c>
      <c r="I24" s="73">
        <v>486387</v>
      </c>
      <c r="J24" s="73">
        <v>350829</v>
      </c>
      <c r="K24" s="73">
        <v>288700</v>
      </c>
      <c r="L24" s="73">
        <v>295421</v>
      </c>
      <c r="M24" s="74">
        <v>295237</v>
      </c>
      <c r="N24" s="75">
        <v>4492703</v>
      </c>
      <c r="O24" s="76">
        <v>1.4</v>
      </c>
      <c r="P24" s="77">
        <v>36.6</v>
      </c>
      <c r="Q24" s="77">
        <v>15.8</v>
      </c>
      <c r="R24" s="77">
        <v>15.9</v>
      </c>
      <c r="S24" s="77">
        <v>26.7</v>
      </c>
      <c r="T24" s="78">
        <v>25.2</v>
      </c>
      <c r="U24" s="78">
        <v>22.2</v>
      </c>
      <c r="V24" s="78">
        <v>16.600000000000001</v>
      </c>
      <c r="W24" s="78">
        <v>25</v>
      </c>
      <c r="X24" s="78">
        <v>-12.1</v>
      </c>
      <c r="Y24" s="78">
        <v>-13.3</v>
      </c>
      <c r="Z24" s="78">
        <v>-12.6</v>
      </c>
      <c r="AA24" s="104">
        <v>11.8</v>
      </c>
      <c r="AE24" s="38"/>
    </row>
    <row r="25" spans="1:31" s="47" customFormat="1" x14ac:dyDescent="0.2">
      <c r="A25" s="48" t="s">
        <v>14</v>
      </c>
      <c r="B25" s="49">
        <v>32438</v>
      </c>
      <c r="C25" s="49">
        <v>48473</v>
      </c>
      <c r="D25" s="49">
        <v>50220</v>
      </c>
      <c r="E25" s="50">
        <v>40252</v>
      </c>
      <c r="F25" s="50">
        <v>40898</v>
      </c>
      <c r="G25" s="50">
        <v>43857</v>
      </c>
      <c r="H25" s="50">
        <v>67662</v>
      </c>
      <c r="I25" s="50">
        <v>61337</v>
      </c>
      <c r="J25" s="50">
        <v>33514</v>
      </c>
      <c r="K25" s="50">
        <v>37570</v>
      </c>
      <c r="L25" s="50">
        <v>38801</v>
      </c>
      <c r="M25" s="51">
        <v>44788</v>
      </c>
      <c r="N25" s="52">
        <v>539810</v>
      </c>
      <c r="O25" s="53">
        <v>-16.8</v>
      </c>
      <c r="P25" s="54">
        <v>59.4</v>
      </c>
      <c r="Q25" s="54">
        <v>42.9</v>
      </c>
      <c r="R25" s="54">
        <v>-14.6</v>
      </c>
      <c r="S25" s="54">
        <v>23.6</v>
      </c>
      <c r="T25" s="55">
        <v>18.899999999999999</v>
      </c>
      <c r="U25" s="55">
        <v>35</v>
      </c>
      <c r="V25" s="55">
        <v>27.4</v>
      </c>
      <c r="W25" s="55">
        <v>-3.1</v>
      </c>
      <c r="X25" s="55">
        <v>-2.7</v>
      </c>
      <c r="Y25" s="55">
        <v>5.7</v>
      </c>
      <c r="Z25" s="55">
        <v>5.9</v>
      </c>
      <c r="AA25" s="101">
        <v>14.3</v>
      </c>
      <c r="AE25" s="38"/>
    </row>
    <row r="26" spans="1:31" s="47" customFormat="1" x14ac:dyDescent="0.2">
      <c r="A26" s="48" t="s">
        <v>15</v>
      </c>
      <c r="B26" s="49">
        <v>62857</v>
      </c>
      <c r="C26" s="49">
        <v>68442</v>
      </c>
      <c r="D26" s="49">
        <v>87359</v>
      </c>
      <c r="E26" s="50">
        <v>53292</v>
      </c>
      <c r="F26" s="50">
        <v>55491</v>
      </c>
      <c r="G26" s="50">
        <v>57757</v>
      </c>
      <c r="H26" s="50">
        <v>70113</v>
      </c>
      <c r="I26" s="50">
        <v>92179</v>
      </c>
      <c r="J26" s="50">
        <v>73786</v>
      </c>
      <c r="K26" s="50">
        <v>68034</v>
      </c>
      <c r="L26" s="50">
        <v>72603</v>
      </c>
      <c r="M26" s="51">
        <v>70932</v>
      </c>
      <c r="N26" s="52">
        <v>832845</v>
      </c>
      <c r="O26" s="53">
        <v>24</v>
      </c>
      <c r="P26" s="54">
        <v>1.7</v>
      </c>
      <c r="Q26" s="54">
        <v>16.5</v>
      </c>
      <c r="R26" s="54">
        <v>8.3000000000000007</v>
      </c>
      <c r="S26" s="54">
        <v>11</v>
      </c>
      <c r="T26" s="55">
        <v>10.3</v>
      </c>
      <c r="U26" s="55">
        <v>14.7</v>
      </c>
      <c r="V26" s="55">
        <v>11.4</v>
      </c>
      <c r="W26" s="55">
        <v>11.8</v>
      </c>
      <c r="X26" s="55">
        <v>9</v>
      </c>
      <c r="Y26" s="55">
        <v>2.7</v>
      </c>
      <c r="Z26" s="55">
        <v>2</v>
      </c>
      <c r="AA26" s="101">
        <v>10</v>
      </c>
      <c r="AE26" s="38"/>
    </row>
    <row r="27" spans="1:31" s="47" customFormat="1" x14ac:dyDescent="0.2">
      <c r="A27" s="48" t="s">
        <v>10</v>
      </c>
      <c r="B27" s="49">
        <v>189107</v>
      </c>
      <c r="C27" s="49">
        <v>252958</v>
      </c>
      <c r="D27" s="49">
        <v>205790</v>
      </c>
      <c r="E27" s="50">
        <v>227870</v>
      </c>
      <c r="F27" s="50">
        <v>198429</v>
      </c>
      <c r="G27" s="50">
        <v>166890</v>
      </c>
      <c r="H27" s="50">
        <v>248635</v>
      </c>
      <c r="I27" s="50">
        <v>242256</v>
      </c>
      <c r="J27" s="50">
        <v>179130</v>
      </c>
      <c r="K27" s="50">
        <v>117955</v>
      </c>
      <c r="L27" s="50">
        <v>119618</v>
      </c>
      <c r="M27" s="51">
        <v>121232</v>
      </c>
      <c r="N27" s="52">
        <v>2269870</v>
      </c>
      <c r="O27" s="53">
        <v>-6.3</v>
      </c>
      <c r="P27" s="54">
        <v>60.1</v>
      </c>
      <c r="Q27" s="54">
        <v>12.9</v>
      </c>
      <c r="R27" s="54">
        <v>31.3</v>
      </c>
      <c r="S27" s="54">
        <v>41.8</v>
      </c>
      <c r="T27" s="55">
        <v>36.1</v>
      </c>
      <c r="U27" s="55">
        <v>23.3</v>
      </c>
      <c r="V27" s="55">
        <v>17.2</v>
      </c>
      <c r="W27" s="55">
        <v>39</v>
      </c>
      <c r="X27" s="55">
        <v>-30.8</v>
      </c>
      <c r="Y27" s="55">
        <v>-32.5</v>
      </c>
      <c r="Z27" s="55">
        <v>-29.1</v>
      </c>
      <c r="AA27" s="101">
        <v>11.6</v>
      </c>
      <c r="AE27" s="38"/>
    </row>
    <row r="28" spans="1:31" s="47" customFormat="1" x14ac:dyDescent="0.2">
      <c r="A28" s="48" t="s">
        <v>19</v>
      </c>
      <c r="B28" s="49">
        <v>53193</v>
      </c>
      <c r="C28" s="49">
        <v>40229</v>
      </c>
      <c r="D28" s="49">
        <v>36755</v>
      </c>
      <c r="E28" s="50">
        <v>31296</v>
      </c>
      <c r="F28" s="50">
        <v>33857</v>
      </c>
      <c r="G28" s="50">
        <v>36409</v>
      </c>
      <c r="H28" s="50">
        <v>41913</v>
      </c>
      <c r="I28" s="50">
        <v>45986</v>
      </c>
      <c r="J28" s="50">
        <v>35599</v>
      </c>
      <c r="K28" s="50">
        <v>40157</v>
      </c>
      <c r="L28" s="50">
        <v>40388</v>
      </c>
      <c r="M28" s="51">
        <v>35986</v>
      </c>
      <c r="N28" s="52">
        <v>471768</v>
      </c>
      <c r="O28" s="53">
        <v>15.8</v>
      </c>
      <c r="P28" s="54">
        <v>-11.4</v>
      </c>
      <c r="Q28" s="54">
        <v>7.9</v>
      </c>
      <c r="R28" s="54">
        <v>0.1</v>
      </c>
      <c r="S28" s="54">
        <v>2.5</v>
      </c>
      <c r="T28" s="55">
        <v>5.9</v>
      </c>
      <c r="U28" s="55">
        <v>-1.4</v>
      </c>
      <c r="V28" s="55">
        <v>-2.9</v>
      </c>
      <c r="W28" s="55">
        <v>13.9</v>
      </c>
      <c r="X28" s="55">
        <v>15.7</v>
      </c>
      <c r="Y28" s="55">
        <v>18.7</v>
      </c>
      <c r="Z28" s="55">
        <v>15.2</v>
      </c>
      <c r="AA28" s="101">
        <v>6</v>
      </c>
      <c r="AE28" s="38"/>
    </row>
    <row r="29" spans="1:31" s="47" customFormat="1" x14ac:dyDescent="0.2">
      <c r="A29" s="48" t="s">
        <v>20</v>
      </c>
      <c r="B29" s="49">
        <v>32717</v>
      </c>
      <c r="C29" s="49">
        <v>39087</v>
      </c>
      <c r="D29" s="49">
        <v>22606</v>
      </c>
      <c r="E29" s="50">
        <v>24261</v>
      </c>
      <c r="F29" s="50">
        <v>22261</v>
      </c>
      <c r="G29" s="50">
        <v>29680</v>
      </c>
      <c r="H29" s="50">
        <v>47290</v>
      </c>
      <c r="I29" s="50">
        <v>40571</v>
      </c>
      <c r="J29" s="50">
        <v>27180</v>
      </c>
      <c r="K29" s="50">
        <v>23246</v>
      </c>
      <c r="L29" s="50">
        <v>22197</v>
      </c>
      <c r="M29" s="51">
        <v>19212</v>
      </c>
      <c r="N29" s="52">
        <v>350308</v>
      </c>
      <c r="O29" s="53">
        <v>19.2</v>
      </c>
      <c r="P29" s="54">
        <v>43.4</v>
      </c>
      <c r="Q29" s="54">
        <v>5.6</v>
      </c>
      <c r="R29" s="54">
        <v>5.5</v>
      </c>
      <c r="S29" s="54">
        <v>8</v>
      </c>
      <c r="T29" s="55">
        <v>41.3</v>
      </c>
      <c r="U29" s="55">
        <v>41.1</v>
      </c>
      <c r="V29" s="55">
        <v>45.4</v>
      </c>
      <c r="W29" s="55">
        <v>47.8</v>
      </c>
      <c r="X29" s="55">
        <v>13.6</v>
      </c>
      <c r="Y29" s="55">
        <v>9.8000000000000007</v>
      </c>
      <c r="Z29" s="55">
        <v>-8.5</v>
      </c>
      <c r="AA29" s="101">
        <v>24.1</v>
      </c>
      <c r="AE29" s="38"/>
    </row>
    <row r="30" spans="1:31" s="47" customFormat="1" x14ac:dyDescent="0.2">
      <c r="A30" s="48" t="s">
        <v>57</v>
      </c>
      <c r="B30" s="49">
        <v>2019</v>
      </c>
      <c r="C30" s="49">
        <v>2202</v>
      </c>
      <c r="D30" s="49">
        <v>2083</v>
      </c>
      <c r="E30" s="50">
        <v>1523</v>
      </c>
      <c r="F30" s="50">
        <v>1601</v>
      </c>
      <c r="G30" s="50">
        <v>3090</v>
      </c>
      <c r="H30" s="50">
        <v>3267</v>
      </c>
      <c r="I30" s="50">
        <v>4058</v>
      </c>
      <c r="J30" s="50">
        <v>1620</v>
      </c>
      <c r="K30" s="50">
        <v>1738</v>
      </c>
      <c r="L30" s="50">
        <v>1814</v>
      </c>
      <c r="M30" s="51">
        <v>3087</v>
      </c>
      <c r="N30" s="52">
        <v>28102</v>
      </c>
      <c r="O30" s="53">
        <v>-17.8</v>
      </c>
      <c r="P30" s="54">
        <v>12.3</v>
      </c>
      <c r="Q30" s="54">
        <v>21.5</v>
      </c>
      <c r="R30" s="54">
        <v>-38.9</v>
      </c>
      <c r="S30" s="54">
        <v>8.8000000000000007</v>
      </c>
      <c r="T30" s="55">
        <v>29.1</v>
      </c>
      <c r="U30" s="55">
        <v>6.8</v>
      </c>
      <c r="V30" s="55">
        <v>-1.9</v>
      </c>
      <c r="W30" s="55">
        <v>-0.8</v>
      </c>
      <c r="X30" s="55">
        <v>-6.6</v>
      </c>
      <c r="Y30" s="55">
        <v>-13.2</v>
      </c>
      <c r="Z30" s="55">
        <v>17.7</v>
      </c>
      <c r="AA30" s="101">
        <v>0.8</v>
      </c>
      <c r="AE30" s="38"/>
    </row>
    <row r="31" spans="1:31" s="47" customFormat="1" x14ac:dyDescent="0.2">
      <c r="A31" s="72" t="s">
        <v>58</v>
      </c>
      <c r="B31" s="73">
        <v>92370</v>
      </c>
      <c r="C31" s="73">
        <v>76153</v>
      </c>
      <c r="D31" s="73">
        <v>91079</v>
      </c>
      <c r="E31" s="73">
        <v>101705</v>
      </c>
      <c r="F31" s="73">
        <v>141973</v>
      </c>
      <c r="G31" s="73">
        <v>121033</v>
      </c>
      <c r="H31" s="73">
        <v>94977</v>
      </c>
      <c r="I31" s="73">
        <v>90823</v>
      </c>
      <c r="J31" s="73">
        <v>84032</v>
      </c>
      <c r="K31" s="73">
        <v>93071</v>
      </c>
      <c r="L31" s="73">
        <v>93631</v>
      </c>
      <c r="M31" s="74">
        <v>109328</v>
      </c>
      <c r="N31" s="75">
        <v>1190175</v>
      </c>
      <c r="O31" s="76">
        <v>25.9</v>
      </c>
      <c r="P31" s="77">
        <v>-3.2</v>
      </c>
      <c r="Q31" s="77">
        <v>9.8000000000000007</v>
      </c>
      <c r="R31" s="77">
        <v>3.1</v>
      </c>
      <c r="S31" s="77">
        <v>0</v>
      </c>
      <c r="T31" s="78">
        <v>5.8</v>
      </c>
      <c r="U31" s="78">
        <v>5.6</v>
      </c>
      <c r="V31" s="78">
        <v>7.6</v>
      </c>
      <c r="W31" s="78">
        <v>7</v>
      </c>
      <c r="X31" s="78">
        <v>0.2</v>
      </c>
      <c r="Y31" s="78">
        <v>0.1</v>
      </c>
      <c r="Z31" s="78">
        <v>6</v>
      </c>
      <c r="AA31" s="104">
        <v>5.0999999999999996</v>
      </c>
      <c r="AE31" s="38"/>
    </row>
    <row r="32" spans="1:31" s="47" customFormat="1" x14ac:dyDescent="0.2">
      <c r="A32" s="48" t="s">
        <v>26</v>
      </c>
      <c r="B32" s="49">
        <v>10584</v>
      </c>
      <c r="C32" s="49">
        <v>7379</v>
      </c>
      <c r="D32" s="49">
        <v>9617</v>
      </c>
      <c r="E32" s="50">
        <v>9832</v>
      </c>
      <c r="F32" s="50">
        <v>9611</v>
      </c>
      <c r="G32" s="50">
        <v>10360</v>
      </c>
      <c r="H32" s="50">
        <v>11364</v>
      </c>
      <c r="I32" s="50">
        <v>10463</v>
      </c>
      <c r="J32" s="50">
        <v>9589</v>
      </c>
      <c r="K32" s="50">
        <v>9843</v>
      </c>
      <c r="L32" s="50">
        <v>9899</v>
      </c>
      <c r="M32" s="51">
        <v>10783</v>
      </c>
      <c r="N32" s="52">
        <v>119324</v>
      </c>
      <c r="O32" s="53">
        <v>46</v>
      </c>
      <c r="P32" s="54">
        <v>-3.4</v>
      </c>
      <c r="Q32" s="54">
        <v>7.4</v>
      </c>
      <c r="R32" s="54">
        <v>6</v>
      </c>
      <c r="S32" s="54">
        <v>4.0999999999999996</v>
      </c>
      <c r="T32" s="55">
        <v>5.9</v>
      </c>
      <c r="U32" s="55">
        <v>10</v>
      </c>
      <c r="V32" s="55">
        <v>7.8</v>
      </c>
      <c r="W32" s="55">
        <v>-4.4000000000000004</v>
      </c>
      <c r="X32" s="55">
        <v>4.0999999999999996</v>
      </c>
      <c r="Y32" s="55">
        <v>11</v>
      </c>
      <c r="Z32" s="55">
        <v>6.8</v>
      </c>
      <c r="AA32" s="101">
        <v>7.8</v>
      </c>
      <c r="AE32" s="38"/>
    </row>
    <row r="33" spans="1:31" s="47" customFormat="1" x14ac:dyDescent="0.2">
      <c r="A33" s="48" t="s">
        <v>13</v>
      </c>
      <c r="B33" s="49">
        <v>71162</v>
      </c>
      <c r="C33" s="49">
        <v>59665</v>
      </c>
      <c r="D33" s="49">
        <v>70480</v>
      </c>
      <c r="E33" s="50">
        <v>76103</v>
      </c>
      <c r="F33" s="50">
        <v>122030</v>
      </c>
      <c r="G33" s="50">
        <v>99754</v>
      </c>
      <c r="H33" s="50">
        <v>73550</v>
      </c>
      <c r="I33" s="50">
        <v>66274</v>
      </c>
      <c r="J33" s="50">
        <v>64556</v>
      </c>
      <c r="K33" s="50">
        <v>72429</v>
      </c>
      <c r="L33" s="50">
        <v>74389</v>
      </c>
      <c r="M33" s="51">
        <v>83161</v>
      </c>
      <c r="N33" s="52">
        <v>933553</v>
      </c>
      <c r="O33" s="53">
        <v>24.3</v>
      </c>
      <c r="P33" s="54">
        <v>-3.5</v>
      </c>
      <c r="Q33" s="54">
        <v>7.5</v>
      </c>
      <c r="R33" s="54">
        <v>0.1</v>
      </c>
      <c r="S33" s="54">
        <v>-1.7</v>
      </c>
      <c r="T33" s="55">
        <v>6.5</v>
      </c>
      <c r="U33" s="55">
        <v>7</v>
      </c>
      <c r="V33" s="55">
        <v>4.2</v>
      </c>
      <c r="W33" s="55">
        <v>9.9</v>
      </c>
      <c r="X33" s="55">
        <v>0.1</v>
      </c>
      <c r="Y33" s="55">
        <v>-0.5</v>
      </c>
      <c r="Z33" s="55">
        <v>6.2</v>
      </c>
      <c r="AA33" s="101">
        <v>4.3</v>
      </c>
      <c r="AE33" s="38"/>
    </row>
    <row r="34" spans="1:31" s="47" customFormat="1" x14ac:dyDescent="0.2">
      <c r="A34" s="48" t="s">
        <v>59</v>
      </c>
      <c r="B34" s="49">
        <v>1281</v>
      </c>
      <c r="C34" s="49">
        <v>887</v>
      </c>
      <c r="D34" s="49">
        <v>1109</v>
      </c>
      <c r="E34" s="50">
        <v>972</v>
      </c>
      <c r="F34" s="50">
        <v>923</v>
      </c>
      <c r="G34" s="50">
        <v>1087</v>
      </c>
      <c r="H34" s="50">
        <v>1027</v>
      </c>
      <c r="I34" s="50">
        <v>1120</v>
      </c>
      <c r="J34" s="50">
        <v>782</v>
      </c>
      <c r="K34" s="50">
        <v>1402</v>
      </c>
      <c r="L34" s="50">
        <v>862</v>
      </c>
      <c r="M34" s="51">
        <v>1286</v>
      </c>
      <c r="N34" s="52">
        <v>12738</v>
      </c>
      <c r="O34" s="53">
        <v>-0.6</v>
      </c>
      <c r="P34" s="54">
        <v>-12.2</v>
      </c>
      <c r="Q34" s="54">
        <v>11.2</v>
      </c>
      <c r="R34" s="54">
        <v>-5.4</v>
      </c>
      <c r="S34" s="54">
        <v>-9.6</v>
      </c>
      <c r="T34" s="55">
        <v>14.7</v>
      </c>
      <c r="U34" s="55">
        <v>-0.1</v>
      </c>
      <c r="V34" s="55">
        <v>1.5</v>
      </c>
      <c r="W34" s="55">
        <v>-16.7</v>
      </c>
      <c r="X34" s="55">
        <v>-17.600000000000001</v>
      </c>
      <c r="Y34" s="55">
        <v>-17.7</v>
      </c>
      <c r="Z34" s="55">
        <v>-2.1</v>
      </c>
      <c r="AA34" s="101">
        <v>-5.0999999999999996</v>
      </c>
      <c r="AE34" s="38"/>
    </row>
    <row r="35" spans="1:31" s="47" customFormat="1" x14ac:dyDescent="0.2">
      <c r="A35" s="48" t="s">
        <v>60</v>
      </c>
      <c r="B35" s="49">
        <v>1778</v>
      </c>
      <c r="C35" s="49">
        <v>1249</v>
      </c>
      <c r="D35" s="49">
        <v>1734</v>
      </c>
      <c r="E35" s="50">
        <v>1572</v>
      </c>
      <c r="F35" s="50">
        <v>1646</v>
      </c>
      <c r="G35" s="50">
        <v>2770</v>
      </c>
      <c r="H35" s="50">
        <v>1512</v>
      </c>
      <c r="I35" s="50">
        <v>1956</v>
      </c>
      <c r="J35" s="50">
        <v>1419</v>
      </c>
      <c r="K35" s="50">
        <v>1675</v>
      </c>
      <c r="L35" s="50">
        <v>1309</v>
      </c>
      <c r="M35" s="51">
        <v>1628</v>
      </c>
      <c r="N35" s="52">
        <v>20248</v>
      </c>
      <c r="O35" s="53">
        <v>18.899999999999999</v>
      </c>
      <c r="P35" s="54">
        <v>-11.1</v>
      </c>
      <c r="Q35" s="54">
        <v>16.2</v>
      </c>
      <c r="R35" s="54">
        <v>21.5</v>
      </c>
      <c r="S35" s="54">
        <v>10.5</v>
      </c>
      <c r="T35" s="55">
        <v>-11.2</v>
      </c>
      <c r="U35" s="55">
        <v>-54.6</v>
      </c>
      <c r="V35" s="55">
        <v>40.299999999999997</v>
      </c>
      <c r="W35" s="55">
        <v>-17</v>
      </c>
      <c r="X35" s="55">
        <v>22.4</v>
      </c>
      <c r="Y35" s="55">
        <v>-6.2</v>
      </c>
      <c r="Z35" s="55">
        <v>-5.2</v>
      </c>
      <c r="AA35" s="101">
        <v>-4.5</v>
      </c>
      <c r="AE35" s="38"/>
    </row>
    <row r="36" spans="1:31" s="47" customFormat="1" x14ac:dyDescent="0.2">
      <c r="A36" s="48" t="s">
        <v>25</v>
      </c>
      <c r="B36" s="49">
        <v>6741</v>
      </c>
      <c r="C36" s="49">
        <v>6392</v>
      </c>
      <c r="D36" s="49">
        <v>7474</v>
      </c>
      <c r="E36" s="50">
        <v>12588</v>
      </c>
      <c r="F36" s="50">
        <v>7066</v>
      </c>
      <c r="G36" s="50">
        <v>6206</v>
      </c>
      <c r="H36" s="50">
        <v>7038</v>
      </c>
      <c r="I36" s="50">
        <v>10237</v>
      </c>
      <c r="J36" s="50">
        <v>7144</v>
      </c>
      <c r="K36" s="50">
        <v>6932</v>
      </c>
      <c r="L36" s="50">
        <v>6408</v>
      </c>
      <c r="M36" s="51">
        <v>11380</v>
      </c>
      <c r="N36" s="52">
        <v>95606</v>
      </c>
      <c r="O36" s="53">
        <v>24.7</v>
      </c>
      <c r="P36" s="54">
        <v>2.2999999999999998</v>
      </c>
      <c r="Q36" s="54">
        <v>41.4</v>
      </c>
      <c r="R36" s="54">
        <v>22.9</v>
      </c>
      <c r="S36" s="54">
        <v>32.200000000000003</v>
      </c>
      <c r="T36" s="55">
        <v>2.7</v>
      </c>
      <c r="U36" s="55">
        <v>20.399999999999999</v>
      </c>
      <c r="V36" s="55">
        <v>28.3</v>
      </c>
      <c r="W36" s="55">
        <v>11.7</v>
      </c>
      <c r="X36" s="55">
        <v>-4.0999999999999996</v>
      </c>
      <c r="Y36" s="55">
        <v>-3</v>
      </c>
      <c r="Z36" s="55">
        <v>6.1</v>
      </c>
      <c r="AA36" s="101">
        <v>14.7</v>
      </c>
      <c r="AE36" s="38"/>
    </row>
    <row r="37" spans="1:31" s="47" customFormat="1" x14ac:dyDescent="0.2">
      <c r="A37" s="48" t="s">
        <v>61</v>
      </c>
      <c r="B37" s="49">
        <v>824</v>
      </c>
      <c r="C37" s="49">
        <v>581</v>
      </c>
      <c r="D37" s="49">
        <v>665</v>
      </c>
      <c r="E37" s="50">
        <v>638</v>
      </c>
      <c r="F37" s="50">
        <v>697</v>
      </c>
      <c r="G37" s="50">
        <v>856</v>
      </c>
      <c r="H37" s="50">
        <v>486</v>
      </c>
      <c r="I37" s="50">
        <v>773</v>
      </c>
      <c r="J37" s="50">
        <v>542</v>
      </c>
      <c r="K37" s="50">
        <v>790</v>
      </c>
      <c r="L37" s="50">
        <v>764</v>
      </c>
      <c r="M37" s="51">
        <v>1090</v>
      </c>
      <c r="N37" s="52">
        <v>8706</v>
      </c>
      <c r="O37" s="53">
        <v>26.2</v>
      </c>
      <c r="P37" s="54">
        <v>0.3</v>
      </c>
      <c r="Q37" s="54">
        <v>0</v>
      </c>
      <c r="R37" s="54">
        <v>-21.2</v>
      </c>
      <c r="S37" s="54">
        <v>-9.4</v>
      </c>
      <c r="T37" s="55">
        <v>9.6</v>
      </c>
      <c r="U37" s="55">
        <v>-25.2</v>
      </c>
      <c r="V37" s="55">
        <v>22.5</v>
      </c>
      <c r="W37" s="55">
        <v>-21.4</v>
      </c>
      <c r="X37" s="55">
        <v>-0.5</v>
      </c>
      <c r="Y37" s="55">
        <v>-0.7</v>
      </c>
      <c r="Z37" s="55">
        <v>7.1</v>
      </c>
      <c r="AA37" s="101">
        <v>-1.2</v>
      </c>
      <c r="AE37" s="38"/>
    </row>
    <row r="38" spans="1:31" s="47" customFormat="1" x14ac:dyDescent="0.2">
      <c r="A38" s="72" t="s">
        <v>62</v>
      </c>
      <c r="B38" s="73">
        <v>10529</v>
      </c>
      <c r="C38" s="73">
        <v>9734</v>
      </c>
      <c r="D38" s="73">
        <v>14304</v>
      </c>
      <c r="E38" s="73">
        <v>11626</v>
      </c>
      <c r="F38" s="73">
        <v>8816</v>
      </c>
      <c r="G38" s="73">
        <v>13492</v>
      </c>
      <c r="H38" s="73">
        <v>12094</v>
      </c>
      <c r="I38" s="73">
        <v>24739</v>
      </c>
      <c r="J38" s="73">
        <v>11861</v>
      </c>
      <c r="K38" s="73">
        <v>15847</v>
      </c>
      <c r="L38" s="73">
        <v>9690</v>
      </c>
      <c r="M38" s="74">
        <v>14064</v>
      </c>
      <c r="N38" s="75">
        <v>156796</v>
      </c>
      <c r="O38" s="76">
        <v>2.9</v>
      </c>
      <c r="P38" s="77">
        <v>-7.1</v>
      </c>
      <c r="Q38" s="77">
        <v>-9</v>
      </c>
      <c r="R38" s="77">
        <v>15.9</v>
      </c>
      <c r="S38" s="77">
        <v>1.3</v>
      </c>
      <c r="T38" s="78">
        <v>-4.2</v>
      </c>
      <c r="U38" s="78">
        <v>-24.4</v>
      </c>
      <c r="V38" s="78">
        <v>46.3</v>
      </c>
      <c r="W38" s="78">
        <v>9.1</v>
      </c>
      <c r="X38" s="78">
        <v>29.4</v>
      </c>
      <c r="Y38" s="78">
        <v>5.2</v>
      </c>
      <c r="Z38" s="78">
        <v>15.5</v>
      </c>
      <c r="AA38" s="104">
        <v>6.9</v>
      </c>
      <c r="AE38" s="38"/>
    </row>
    <row r="39" spans="1:31" s="47" customFormat="1" x14ac:dyDescent="0.2">
      <c r="A39" s="48" t="s">
        <v>63</v>
      </c>
      <c r="B39" s="49">
        <v>675</v>
      </c>
      <c r="C39" s="49">
        <v>731</v>
      </c>
      <c r="D39" s="49">
        <v>2223</v>
      </c>
      <c r="E39" s="50">
        <v>504</v>
      </c>
      <c r="F39" s="50">
        <v>421</v>
      </c>
      <c r="G39" s="50">
        <v>699</v>
      </c>
      <c r="H39" s="50">
        <v>606</v>
      </c>
      <c r="I39" s="50">
        <v>961</v>
      </c>
      <c r="J39" s="50">
        <v>1431</v>
      </c>
      <c r="K39" s="50">
        <v>883</v>
      </c>
      <c r="L39" s="50">
        <v>732</v>
      </c>
      <c r="M39" s="51">
        <v>1090</v>
      </c>
      <c r="N39" s="52">
        <v>10956</v>
      </c>
      <c r="O39" s="53">
        <v>-60.9</v>
      </c>
      <c r="P39" s="54">
        <v>-50.7</v>
      </c>
      <c r="Q39" s="54">
        <v>-56</v>
      </c>
      <c r="R39" s="54">
        <v>-43.1</v>
      </c>
      <c r="S39" s="54">
        <v>-54.4</v>
      </c>
      <c r="T39" s="55">
        <v>-48</v>
      </c>
      <c r="U39" s="55">
        <v>-56.8</v>
      </c>
      <c r="V39" s="55">
        <v>-51.6</v>
      </c>
      <c r="W39" s="55">
        <v>-18.100000000000001</v>
      </c>
      <c r="X39" s="55">
        <v>53.6</v>
      </c>
      <c r="Y39" s="55">
        <v>-0.8</v>
      </c>
      <c r="Z39" s="55">
        <v>57.3</v>
      </c>
      <c r="AA39" s="101">
        <v>-40.9</v>
      </c>
      <c r="AE39" s="38"/>
    </row>
    <row r="40" spans="1:31" s="47" customFormat="1" x14ac:dyDescent="0.2">
      <c r="A40" s="48" t="s">
        <v>64</v>
      </c>
      <c r="B40" s="49">
        <v>1351</v>
      </c>
      <c r="C40" s="49">
        <v>1196</v>
      </c>
      <c r="D40" s="49">
        <v>1241</v>
      </c>
      <c r="E40" s="50">
        <v>1023</v>
      </c>
      <c r="F40" s="50">
        <v>1044</v>
      </c>
      <c r="G40" s="50">
        <v>1215</v>
      </c>
      <c r="H40" s="50">
        <v>1313</v>
      </c>
      <c r="I40" s="50">
        <v>1270</v>
      </c>
      <c r="J40" s="50">
        <v>1330</v>
      </c>
      <c r="K40" s="50">
        <v>1254</v>
      </c>
      <c r="L40" s="50">
        <v>1175</v>
      </c>
      <c r="M40" s="51">
        <v>1167</v>
      </c>
      <c r="N40" s="52">
        <v>14579</v>
      </c>
      <c r="O40" s="53">
        <v>18.7</v>
      </c>
      <c r="P40" s="54">
        <v>-10.5</v>
      </c>
      <c r="Q40" s="54">
        <v>2.1</v>
      </c>
      <c r="R40" s="54">
        <v>4.5</v>
      </c>
      <c r="S40" s="54">
        <v>6.9</v>
      </c>
      <c r="T40" s="55">
        <v>11.7</v>
      </c>
      <c r="U40" s="55">
        <v>6</v>
      </c>
      <c r="V40" s="55">
        <v>27.1</v>
      </c>
      <c r="W40" s="55">
        <v>13.6</v>
      </c>
      <c r="X40" s="55">
        <v>-5.8</v>
      </c>
      <c r="Y40" s="55">
        <v>7.7</v>
      </c>
      <c r="Z40" s="55">
        <v>12.8</v>
      </c>
      <c r="AA40" s="101">
        <v>7.2</v>
      </c>
      <c r="AE40" s="38"/>
    </row>
    <row r="41" spans="1:31" s="47" customFormat="1" x14ac:dyDescent="0.2">
      <c r="A41" s="48" t="s">
        <v>65</v>
      </c>
      <c r="B41" s="49">
        <v>456</v>
      </c>
      <c r="C41" s="49">
        <v>1302</v>
      </c>
      <c r="D41" s="49">
        <v>550</v>
      </c>
      <c r="E41" s="50">
        <v>479</v>
      </c>
      <c r="F41" s="50">
        <v>320</v>
      </c>
      <c r="G41" s="50">
        <v>857</v>
      </c>
      <c r="H41" s="50">
        <v>475</v>
      </c>
      <c r="I41" s="50">
        <v>2943</v>
      </c>
      <c r="J41" s="50">
        <v>850</v>
      </c>
      <c r="K41" s="50">
        <v>1108</v>
      </c>
      <c r="L41" s="50">
        <v>371</v>
      </c>
      <c r="M41" s="51">
        <v>902</v>
      </c>
      <c r="N41" s="52">
        <v>10613</v>
      </c>
      <c r="O41" s="53">
        <v>-5.6</v>
      </c>
      <c r="P41" s="54">
        <v>98.8</v>
      </c>
      <c r="Q41" s="54">
        <v>61.8</v>
      </c>
      <c r="R41" s="54">
        <v>23.1</v>
      </c>
      <c r="S41" s="54">
        <v>0.6</v>
      </c>
      <c r="T41" s="55">
        <v>-12.5</v>
      </c>
      <c r="U41" s="55">
        <v>-50.8</v>
      </c>
      <c r="V41" s="55">
        <v>139.1</v>
      </c>
      <c r="W41" s="55">
        <v>42.4</v>
      </c>
      <c r="X41" s="55">
        <v>101.5</v>
      </c>
      <c r="Y41" s="55">
        <v>-10.8</v>
      </c>
      <c r="Z41" s="55">
        <v>29.2</v>
      </c>
      <c r="AA41" s="101">
        <v>39.299999999999997</v>
      </c>
      <c r="AE41" s="38"/>
    </row>
    <row r="42" spans="1:31" s="47" customFormat="1" x14ac:dyDescent="0.2">
      <c r="A42" s="48" t="s">
        <v>66</v>
      </c>
      <c r="B42" s="49">
        <v>1988</v>
      </c>
      <c r="C42" s="49">
        <v>972</v>
      </c>
      <c r="D42" s="49">
        <v>1610</v>
      </c>
      <c r="E42" s="50">
        <v>1089</v>
      </c>
      <c r="F42" s="50">
        <v>954</v>
      </c>
      <c r="G42" s="50">
        <v>2839</v>
      </c>
      <c r="H42" s="50">
        <v>935</v>
      </c>
      <c r="I42" s="50">
        <v>3606</v>
      </c>
      <c r="J42" s="50">
        <v>1089</v>
      </c>
      <c r="K42" s="50">
        <v>2588</v>
      </c>
      <c r="L42" s="50">
        <v>1007</v>
      </c>
      <c r="M42" s="51">
        <v>1219</v>
      </c>
      <c r="N42" s="52">
        <v>19896</v>
      </c>
      <c r="O42" s="53">
        <v>19.5</v>
      </c>
      <c r="P42" s="54">
        <v>-0.3</v>
      </c>
      <c r="Q42" s="54">
        <v>29.4</v>
      </c>
      <c r="R42" s="54">
        <v>5.8</v>
      </c>
      <c r="S42" s="54">
        <v>9.1999999999999993</v>
      </c>
      <c r="T42" s="55">
        <v>12.7</v>
      </c>
      <c r="U42" s="55">
        <v>-57</v>
      </c>
      <c r="V42" s="55">
        <v>102</v>
      </c>
      <c r="W42" s="55">
        <v>0.8</v>
      </c>
      <c r="X42" s="55">
        <v>2.8</v>
      </c>
      <c r="Y42" s="55">
        <v>0.1</v>
      </c>
      <c r="Z42" s="55">
        <v>10.8</v>
      </c>
      <c r="AA42" s="101">
        <v>10.7</v>
      </c>
      <c r="AE42" s="38"/>
    </row>
    <row r="43" spans="1:31" s="47" customFormat="1" x14ac:dyDescent="0.2">
      <c r="A43" s="48" t="s">
        <v>67</v>
      </c>
      <c r="B43" s="49">
        <v>4424</v>
      </c>
      <c r="C43" s="49">
        <v>3873</v>
      </c>
      <c r="D43" s="49">
        <v>6560</v>
      </c>
      <c r="E43" s="50">
        <v>6582</v>
      </c>
      <c r="F43" s="50">
        <v>4477</v>
      </c>
      <c r="G43" s="50">
        <v>5375</v>
      </c>
      <c r="H43" s="50">
        <v>6403</v>
      </c>
      <c r="I43" s="50">
        <v>10701</v>
      </c>
      <c r="J43" s="50">
        <v>5089</v>
      </c>
      <c r="K43" s="50">
        <v>7356</v>
      </c>
      <c r="L43" s="50">
        <v>4674</v>
      </c>
      <c r="M43" s="51">
        <v>7039</v>
      </c>
      <c r="N43" s="52">
        <v>72553</v>
      </c>
      <c r="O43" s="53">
        <v>10.9</v>
      </c>
      <c r="P43" s="54">
        <v>-8</v>
      </c>
      <c r="Q43" s="54">
        <v>7.8</v>
      </c>
      <c r="R43" s="54">
        <v>24.6</v>
      </c>
      <c r="S43" s="54">
        <v>3.8</v>
      </c>
      <c r="T43" s="55">
        <v>-6</v>
      </c>
      <c r="U43" s="55">
        <v>-14</v>
      </c>
      <c r="V43" s="55">
        <v>32.6</v>
      </c>
      <c r="W43" s="55">
        <v>10.9</v>
      </c>
      <c r="X43" s="55">
        <v>44.2</v>
      </c>
      <c r="Y43" s="55">
        <v>8.6</v>
      </c>
      <c r="Z43" s="55">
        <v>9.1999999999999993</v>
      </c>
      <c r="AA43" s="101">
        <v>10.7</v>
      </c>
      <c r="AE43" s="38"/>
    </row>
    <row r="44" spans="1:31" s="47" customFormat="1" x14ac:dyDescent="0.2">
      <c r="A44" s="56" t="s">
        <v>68</v>
      </c>
      <c r="B44" s="57">
        <v>1635</v>
      </c>
      <c r="C44" s="57">
        <v>1660</v>
      </c>
      <c r="D44" s="57">
        <v>2120</v>
      </c>
      <c r="E44" s="58">
        <v>1949</v>
      </c>
      <c r="F44" s="58">
        <v>1600</v>
      </c>
      <c r="G44" s="58">
        <v>2507</v>
      </c>
      <c r="H44" s="58">
        <v>2362</v>
      </c>
      <c r="I44" s="58">
        <v>5258</v>
      </c>
      <c r="J44" s="58">
        <v>2072</v>
      </c>
      <c r="K44" s="58">
        <v>2658</v>
      </c>
      <c r="L44" s="58">
        <v>1731</v>
      </c>
      <c r="M44" s="59">
        <v>2647</v>
      </c>
      <c r="N44" s="60">
        <v>28199</v>
      </c>
      <c r="O44" s="61">
        <v>33</v>
      </c>
      <c r="P44" s="62">
        <v>-8.6999999999999993</v>
      </c>
      <c r="Q44" s="62">
        <v>19.399999999999999</v>
      </c>
      <c r="R44" s="62">
        <v>33.1</v>
      </c>
      <c r="S44" s="62">
        <v>23.4</v>
      </c>
      <c r="T44" s="63">
        <v>3.2</v>
      </c>
      <c r="U44" s="63">
        <v>-14.6</v>
      </c>
      <c r="V44" s="63">
        <v>84.7</v>
      </c>
      <c r="W44" s="63">
        <v>23</v>
      </c>
      <c r="X44" s="63">
        <v>22.4</v>
      </c>
      <c r="Y44" s="63">
        <v>4.8</v>
      </c>
      <c r="Z44" s="63">
        <v>19.8</v>
      </c>
      <c r="AA44" s="102">
        <v>20.8</v>
      </c>
      <c r="AE44" s="38"/>
    </row>
    <row r="45" spans="1:31" s="47" customFormat="1" x14ac:dyDescent="0.2">
      <c r="A45" s="64" t="s">
        <v>69</v>
      </c>
      <c r="B45" s="65">
        <v>155731</v>
      </c>
      <c r="C45" s="65">
        <v>144436</v>
      </c>
      <c r="D45" s="65">
        <v>170584</v>
      </c>
      <c r="E45" s="66">
        <v>123027</v>
      </c>
      <c r="F45" s="66">
        <v>101784</v>
      </c>
      <c r="G45" s="66">
        <v>94870</v>
      </c>
      <c r="H45" s="66">
        <v>130498</v>
      </c>
      <c r="I45" s="66">
        <v>150061</v>
      </c>
      <c r="J45" s="66">
        <v>117004</v>
      </c>
      <c r="K45" s="66">
        <v>130021</v>
      </c>
      <c r="L45" s="66">
        <v>135123</v>
      </c>
      <c r="M45" s="67">
        <v>138055</v>
      </c>
      <c r="N45" s="68">
        <v>1591194</v>
      </c>
      <c r="O45" s="69">
        <v>3.8</v>
      </c>
      <c r="P45" s="70">
        <v>-9.6999999999999993</v>
      </c>
      <c r="Q45" s="70">
        <v>3.3</v>
      </c>
      <c r="R45" s="70">
        <v>-2.5</v>
      </c>
      <c r="S45" s="70">
        <v>11.2</v>
      </c>
      <c r="T45" s="71">
        <v>8.8000000000000007</v>
      </c>
      <c r="U45" s="71">
        <v>6.8</v>
      </c>
      <c r="V45" s="71">
        <v>11.5</v>
      </c>
      <c r="W45" s="71">
        <v>3.5</v>
      </c>
      <c r="X45" s="71">
        <v>4.3</v>
      </c>
      <c r="Y45" s="71">
        <v>2.8</v>
      </c>
      <c r="Z45" s="71">
        <v>5</v>
      </c>
      <c r="AA45" s="103">
        <v>3.5</v>
      </c>
      <c r="AE45" s="38"/>
    </row>
    <row r="46" spans="1:31" s="47" customFormat="1" x14ac:dyDescent="0.2">
      <c r="A46" s="48" t="s">
        <v>70</v>
      </c>
      <c r="B46" s="49">
        <v>2410</v>
      </c>
      <c r="C46" s="49">
        <v>2334</v>
      </c>
      <c r="D46" s="49">
        <v>2500</v>
      </c>
      <c r="E46" s="50">
        <v>1593</v>
      </c>
      <c r="F46" s="50">
        <v>1607</v>
      </c>
      <c r="G46" s="50">
        <v>1247</v>
      </c>
      <c r="H46" s="50">
        <v>2384</v>
      </c>
      <c r="I46" s="50">
        <v>2549</v>
      </c>
      <c r="J46" s="50">
        <v>2040</v>
      </c>
      <c r="K46" s="50">
        <v>1748</v>
      </c>
      <c r="L46" s="50">
        <v>2184</v>
      </c>
      <c r="M46" s="51">
        <v>2135</v>
      </c>
      <c r="N46" s="52">
        <v>24731</v>
      </c>
      <c r="O46" s="53">
        <v>9</v>
      </c>
      <c r="P46" s="54">
        <v>-16.7</v>
      </c>
      <c r="Q46" s="54">
        <v>8.5</v>
      </c>
      <c r="R46" s="54">
        <v>-12.9</v>
      </c>
      <c r="S46" s="54">
        <v>20.100000000000001</v>
      </c>
      <c r="T46" s="55">
        <v>2.5</v>
      </c>
      <c r="U46" s="55">
        <v>13.8</v>
      </c>
      <c r="V46" s="55">
        <v>18.8</v>
      </c>
      <c r="W46" s="55">
        <v>19.2</v>
      </c>
      <c r="X46" s="55">
        <v>-11.1</v>
      </c>
      <c r="Y46" s="55">
        <v>20.7</v>
      </c>
      <c r="Z46" s="55">
        <v>16.5</v>
      </c>
      <c r="AA46" s="101">
        <v>6.3</v>
      </c>
      <c r="AE46" s="38"/>
    </row>
    <row r="47" spans="1:31" s="47" customFormat="1" x14ac:dyDescent="0.2">
      <c r="A47" s="48" t="s">
        <v>71</v>
      </c>
      <c r="B47" s="49">
        <v>2185</v>
      </c>
      <c r="C47" s="49">
        <v>1973</v>
      </c>
      <c r="D47" s="49">
        <v>2712</v>
      </c>
      <c r="E47" s="50">
        <v>2025</v>
      </c>
      <c r="F47" s="50">
        <v>1850</v>
      </c>
      <c r="G47" s="50">
        <v>1735</v>
      </c>
      <c r="H47" s="50">
        <v>3049</v>
      </c>
      <c r="I47" s="50">
        <v>2838</v>
      </c>
      <c r="J47" s="50">
        <v>2051</v>
      </c>
      <c r="K47" s="50">
        <v>2219</v>
      </c>
      <c r="L47" s="50">
        <v>2390</v>
      </c>
      <c r="M47" s="51">
        <v>2325</v>
      </c>
      <c r="N47" s="52">
        <v>27352</v>
      </c>
      <c r="O47" s="53">
        <v>1.5</v>
      </c>
      <c r="P47" s="54">
        <v>-17.5</v>
      </c>
      <c r="Q47" s="54">
        <v>3.9</v>
      </c>
      <c r="R47" s="54">
        <v>-23.2</v>
      </c>
      <c r="S47" s="54">
        <v>11.4</v>
      </c>
      <c r="T47" s="55">
        <v>4</v>
      </c>
      <c r="U47" s="55">
        <v>5.7</v>
      </c>
      <c r="V47" s="55">
        <v>5.4</v>
      </c>
      <c r="W47" s="55">
        <v>4.0999999999999996</v>
      </c>
      <c r="X47" s="55">
        <v>8.5</v>
      </c>
      <c r="Y47" s="55">
        <v>9.1999999999999993</v>
      </c>
      <c r="Z47" s="55">
        <v>21</v>
      </c>
      <c r="AA47" s="101">
        <v>2</v>
      </c>
      <c r="AE47" s="38"/>
    </row>
    <row r="48" spans="1:31" s="47" customFormat="1" x14ac:dyDescent="0.2">
      <c r="A48" s="48" t="s">
        <v>72</v>
      </c>
      <c r="B48" s="49">
        <v>3745</v>
      </c>
      <c r="C48" s="49">
        <v>3673</v>
      </c>
      <c r="D48" s="49">
        <v>3545</v>
      </c>
      <c r="E48" s="50">
        <v>2149</v>
      </c>
      <c r="F48" s="50">
        <v>1691</v>
      </c>
      <c r="G48" s="50">
        <v>1868</v>
      </c>
      <c r="H48" s="50">
        <v>3672</v>
      </c>
      <c r="I48" s="50">
        <v>1995</v>
      </c>
      <c r="J48" s="50">
        <v>1964</v>
      </c>
      <c r="K48" s="50">
        <v>2877</v>
      </c>
      <c r="L48" s="50">
        <v>2345</v>
      </c>
      <c r="M48" s="51">
        <v>2396</v>
      </c>
      <c r="N48" s="52">
        <v>31920</v>
      </c>
      <c r="O48" s="53">
        <v>15.2</v>
      </c>
      <c r="P48" s="54">
        <v>-13.8</v>
      </c>
      <c r="Q48" s="54">
        <v>-0.3</v>
      </c>
      <c r="R48" s="54">
        <v>-19.2</v>
      </c>
      <c r="S48" s="54">
        <v>2.9</v>
      </c>
      <c r="T48" s="55">
        <v>3.7</v>
      </c>
      <c r="U48" s="55">
        <v>9.3000000000000007</v>
      </c>
      <c r="V48" s="55">
        <v>7</v>
      </c>
      <c r="W48" s="55">
        <v>4.2</v>
      </c>
      <c r="X48" s="55">
        <v>14.3</v>
      </c>
      <c r="Y48" s="55">
        <v>2.4</v>
      </c>
      <c r="Z48" s="55">
        <v>0.2</v>
      </c>
      <c r="AA48" s="101">
        <v>1.4</v>
      </c>
      <c r="AE48" s="38"/>
    </row>
    <row r="49" spans="1:31" s="47" customFormat="1" x14ac:dyDescent="0.2">
      <c r="A49" s="48" t="s">
        <v>73</v>
      </c>
      <c r="B49" s="49">
        <v>3877</v>
      </c>
      <c r="C49" s="49">
        <v>3755</v>
      </c>
      <c r="D49" s="49">
        <v>3271</v>
      </c>
      <c r="E49" s="50">
        <v>2213</v>
      </c>
      <c r="F49" s="50">
        <v>1527</v>
      </c>
      <c r="G49" s="50">
        <v>1620</v>
      </c>
      <c r="H49" s="50">
        <v>1295</v>
      </c>
      <c r="I49" s="50">
        <v>1092</v>
      </c>
      <c r="J49" s="50">
        <v>1558</v>
      </c>
      <c r="K49" s="50">
        <v>2249</v>
      </c>
      <c r="L49" s="50">
        <v>3280</v>
      </c>
      <c r="M49" s="51">
        <v>3638</v>
      </c>
      <c r="N49" s="52">
        <v>29375</v>
      </c>
      <c r="O49" s="53">
        <v>-19.100000000000001</v>
      </c>
      <c r="P49" s="54">
        <v>-32.799999999999997</v>
      </c>
      <c r="Q49" s="54">
        <v>-21.1</v>
      </c>
      <c r="R49" s="54">
        <v>-6.1</v>
      </c>
      <c r="S49" s="54">
        <v>-5</v>
      </c>
      <c r="T49" s="55">
        <v>-7.2</v>
      </c>
      <c r="U49" s="55">
        <v>-9.1</v>
      </c>
      <c r="V49" s="55">
        <v>10.1</v>
      </c>
      <c r="W49" s="55">
        <v>-1.8</v>
      </c>
      <c r="X49" s="55">
        <v>-11.5</v>
      </c>
      <c r="Y49" s="55">
        <v>13.5</v>
      </c>
      <c r="Z49" s="55">
        <v>-0.8</v>
      </c>
      <c r="AA49" s="101">
        <v>-11.9</v>
      </c>
      <c r="AE49" s="38"/>
    </row>
    <row r="50" spans="1:31" s="47" customFormat="1" x14ac:dyDescent="0.2">
      <c r="A50" s="48" t="s">
        <v>23</v>
      </c>
      <c r="B50" s="49">
        <v>12798</v>
      </c>
      <c r="C50" s="49">
        <v>12621</v>
      </c>
      <c r="D50" s="49">
        <v>16120</v>
      </c>
      <c r="E50" s="50">
        <v>13403</v>
      </c>
      <c r="F50" s="50">
        <v>12432</v>
      </c>
      <c r="G50" s="50">
        <v>9349</v>
      </c>
      <c r="H50" s="50">
        <v>15466</v>
      </c>
      <c r="I50" s="50">
        <v>21876</v>
      </c>
      <c r="J50" s="50">
        <v>10508</v>
      </c>
      <c r="K50" s="50">
        <v>12384</v>
      </c>
      <c r="L50" s="50">
        <v>11359</v>
      </c>
      <c r="M50" s="51">
        <v>11697</v>
      </c>
      <c r="N50" s="52">
        <v>160013</v>
      </c>
      <c r="O50" s="53">
        <v>17</v>
      </c>
      <c r="P50" s="54">
        <v>-12.9</v>
      </c>
      <c r="Q50" s="54">
        <v>13.1</v>
      </c>
      <c r="R50" s="54">
        <v>-7.7</v>
      </c>
      <c r="S50" s="54">
        <v>14</v>
      </c>
      <c r="T50" s="55">
        <v>0.5</v>
      </c>
      <c r="U50" s="55">
        <v>0.4</v>
      </c>
      <c r="V50" s="55">
        <v>4.9000000000000004</v>
      </c>
      <c r="W50" s="55">
        <v>-16.100000000000001</v>
      </c>
      <c r="X50" s="55">
        <v>9.3000000000000007</v>
      </c>
      <c r="Y50" s="55">
        <v>-9.6999999999999993</v>
      </c>
      <c r="Z50" s="55">
        <v>-1</v>
      </c>
      <c r="AA50" s="101">
        <v>0.7</v>
      </c>
      <c r="AE50" s="38"/>
    </row>
    <row r="51" spans="1:31" s="47" customFormat="1" x14ac:dyDescent="0.2">
      <c r="A51" s="48" t="s">
        <v>22</v>
      </c>
      <c r="B51" s="49">
        <v>22837</v>
      </c>
      <c r="C51" s="49">
        <v>23053</v>
      </c>
      <c r="D51" s="49">
        <v>31307</v>
      </c>
      <c r="E51" s="50">
        <v>18494</v>
      </c>
      <c r="F51" s="50">
        <v>15763</v>
      </c>
      <c r="G51" s="50">
        <v>13453</v>
      </c>
      <c r="H51" s="50">
        <v>18262</v>
      </c>
      <c r="I51" s="50">
        <v>22265</v>
      </c>
      <c r="J51" s="50">
        <v>21012</v>
      </c>
      <c r="K51" s="50">
        <v>21759</v>
      </c>
      <c r="L51" s="50">
        <v>21213</v>
      </c>
      <c r="M51" s="51">
        <v>22142</v>
      </c>
      <c r="N51" s="52">
        <v>251560</v>
      </c>
      <c r="O51" s="53">
        <v>-13.7</v>
      </c>
      <c r="P51" s="54">
        <v>-17.3</v>
      </c>
      <c r="Q51" s="54">
        <v>4</v>
      </c>
      <c r="R51" s="54">
        <v>-4.5</v>
      </c>
      <c r="S51" s="54">
        <v>9.6</v>
      </c>
      <c r="T51" s="55">
        <v>2.6</v>
      </c>
      <c r="U51" s="55">
        <v>2.7</v>
      </c>
      <c r="V51" s="55">
        <v>9.4</v>
      </c>
      <c r="W51" s="55">
        <v>6.9</v>
      </c>
      <c r="X51" s="55">
        <v>4.9000000000000004</v>
      </c>
      <c r="Y51" s="55">
        <v>4.7</v>
      </c>
      <c r="Z51" s="55">
        <v>-0.9</v>
      </c>
      <c r="AA51" s="101">
        <v>-0.3</v>
      </c>
      <c r="AE51" s="38"/>
    </row>
    <row r="52" spans="1:31" s="47" customFormat="1" x14ac:dyDescent="0.2">
      <c r="A52" s="48" t="s">
        <v>74</v>
      </c>
      <c r="B52" s="49">
        <v>698</v>
      </c>
      <c r="C52" s="49">
        <v>587</v>
      </c>
      <c r="D52" s="49">
        <v>673</v>
      </c>
      <c r="E52" s="50">
        <v>493</v>
      </c>
      <c r="F52" s="50">
        <v>544</v>
      </c>
      <c r="G52" s="50">
        <v>570</v>
      </c>
      <c r="H52" s="50">
        <v>640</v>
      </c>
      <c r="I52" s="50">
        <v>600</v>
      </c>
      <c r="J52" s="50">
        <v>561</v>
      </c>
      <c r="K52" s="50">
        <v>622</v>
      </c>
      <c r="L52" s="50">
        <v>603</v>
      </c>
      <c r="M52" s="51">
        <v>609</v>
      </c>
      <c r="N52" s="52">
        <v>7200</v>
      </c>
      <c r="O52" s="53">
        <v>-11.2</v>
      </c>
      <c r="P52" s="54">
        <v>-26.8</v>
      </c>
      <c r="Q52" s="54">
        <v>-7</v>
      </c>
      <c r="R52" s="54">
        <v>-25.3</v>
      </c>
      <c r="S52" s="54">
        <v>-13.2</v>
      </c>
      <c r="T52" s="55">
        <v>-0.2</v>
      </c>
      <c r="U52" s="55">
        <v>-4.5</v>
      </c>
      <c r="V52" s="55">
        <v>-20.5</v>
      </c>
      <c r="W52" s="55">
        <v>-17.3</v>
      </c>
      <c r="X52" s="55">
        <v>-7.9</v>
      </c>
      <c r="Y52" s="55">
        <v>0</v>
      </c>
      <c r="Z52" s="55">
        <v>3.9</v>
      </c>
      <c r="AA52" s="101">
        <v>-11.5</v>
      </c>
      <c r="AE52" s="38"/>
    </row>
    <row r="53" spans="1:31" s="47" customFormat="1" x14ac:dyDescent="0.2">
      <c r="A53" s="48" t="s">
        <v>75</v>
      </c>
      <c r="B53" s="49">
        <v>6262</v>
      </c>
      <c r="C53" s="49">
        <v>4309</v>
      </c>
      <c r="D53" s="49">
        <v>5463</v>
      </c>
      <c r="E53" s="50">
        <v>4011</v>
      </c>
      <c r="F53" s="50">
        <v>4407</v>
      </c>
      <c r="G53" s="50">
        <v>4185</v>
      </c>
      <c r="H53" s="50">
        <v>5303</v>
      </c>
      <c r="I53" s="50">
        <v>13117</v>
      </c>
      <c r="J53" s="50">
        <v>5029</v>
      </c>
      <c r="K53" s="50">
        <v>4550</v>
      </c>
      <c r="L53" s="50">
        <v>5140</v>
      </c>
      <c r="M53" s="51">
        <v>4874</v>
      </c>
      <c r="N53" s="52">
        <v>66650</v>
      </c>
      <c r="O53" s="53">
        <v>15</v>
      </c>
      <c r="P53" s="54">
        <v>-18.899999999999999</v>
      </c>
      <c r="Q53" s="54">
        <v>-10.8</v>
      </c>
      <c r="R53" s="54">
        <v>-17.3</v>
      </c>
      <c r="S53" s="54">
        <v>21.1</v>
      </c>
      <c r="T53" s="55">
        <v>14.1</v>
      </c>
      <c r="U53" s="55">
        <v>-1.9</v>
      </c>
      <c r="V53" s="55">
        <v>15.1</v>
      </c>
      <c r="W53" s="55">
        <v>-2.8</v>
      </c>
      <c r="X53" s="55">
        <v>6.7</v>
      </c>
      <c r="Y53" s="55">
        <v>-3</v>
      </c>
      <c r="Z53" s="55">
        <v>-2.2000000000000002</v>
      </c>
      <c r="AA53" s="101">
        <v>1.7</v>
      </c>
      <c r="AE53" s="38"/>
    </row>
    <row r="54" spans="1:31" s="47" customFormat="1" x14ac:dyDescent="0.2">
      <c r="A54" s="48" t="s">
        <v>76</v>
      </c>
      <c r="B54" s="49">
        <v>7153</v>
      </c>
      <c r="C54" s="49">
        <v>7098</v>
      </c>
      <c r="D54" s="49">
        <v>7476</v>
      </c>
      <c r="E54" s="50">
        <v>5891</v>
      </c>
      <c r="F54" s="50">
        <v>5916</v>
      </c>
      <c r="G54" s="50">
        <v>5661</v>
      </c>
      <c r="H54" s="50">
        <v>9591</v>
      </c>
      <c r="I54" s="50">
        <v>8568</v>
      </c>
      <c r="J54" s="50">
        <v>6272</v>
      </c>
      <c r="K54" s="50">
        <v>6732</v>
      </c>
      <c r="L54" s="50">
        <v>6568</v>
      </c>
      <c r="M54" s="51">
        <v>6000</v>
      </c>
      <c r="N54" s="52">
        <v>82926</v>
      </c>
      <c r="O54" s="53">
        <v>1</v>
      </c>
      <c r="P54" s="54">
        <v>-3.4</v>
      </c>
      <c r="Q54" s="54">
        <v>4.4000000000000004</v>
      </c>
      <c r="R54" s="54">
        <v>5</v>
      </c>
      <c r="S54" s="54">
        <v>11</v>
      </c>
      <c r="T54" s="55">
        <v>9</v>
      </c>
      <c r="U54" s="55">
        <v>-2.6</v>
      </c>
      <c r="V54" s="55">
        <v>2.5</v>
      </c>
      <c r="W54" s="55">
        <v>2.5</v>
      </c>
      <c r="X54" s="55">
        <v>-2.2000000000000002</v>
      </c>
      <c r="Y54" s="55">
        <v>-1.1000000000000001</v>
      </c>
      <c r="Z54" s="55">
        <v>-0.5</v>
      </c>
      <c r="AA54" s="101">
        <v>1.6</v>
      </c>
      <c r="AE54" s="38"/>
    </row>
    <row r="55" spans="1:31" s="47" customFormat="1" x14ac:dyDescent="0.2">
      <c r="A55" s="48" t="s">
        <v>77</v>
      </c>
      <c r="B55" s="49">
        <v>3382</v>
      </c>
      <c r="C55" s="49">
        <v>3524</v>
      </c>
      <c r="D55" s="49">
        <v>4885</v>
      </c>
      <c r="E55" s="50">
        <v>3073</v>
      </c>
      <c r="F55" s="50">
        <v>1904</v>
      </c>
      <c r="G55" s="50">
        <v>2463</v>
      </c>
      <c r="H55" s="50">
        <v>3501</v>
      </c>
      <c r="I55" s="50">
        <v>2273</v>
      </c>
      <c r="J55" s="50">
        <v>2250</v>
      </c>
      <c r="K55" s="50">
        <v>2765</v>
      </c>
      <c r="L55" s="50">
        <v>3121</v>
      </c>
      <c r="M55" s="51">
        <v>2786</v>
      </c>
      <c r="N55" s="52">
        <v>35927</v>
      </c>
      <c r="O55" s="53">
        <v>4.4000000000000004</v>
      </c>
      <c r="P55" s="54">
        <v>-12.7</v>
      </c>
      <c r="Q55" s="54">
        <v>6.7</v>
      </c>
      <c r="R55" s="54">
        <v>-10.8</v>
      </c>
      <c r="S55" s="54">
        <v>1.5</v>
      </c>
      <c r="T55" s="55">
        <v>-1.7</v>
      </c>
      <c r="U55" s="55">
        <v>-2.4</v>
      </c>
      <c r="V55" s="55">
        <v>19.399999999999999</v>
      </c>
      <c r="W55" s="55">
        <v>-0.2</v>
      </c>
      <c r="X55" s="55">
        <v>-4.9000000000000004</v>
      </c>
      <c r="Y55" s="55">
        <v>-10.9</v>
      </c>
      <c r="Z55" s="55">
        <v>-6.2</v>
      </c>
      <c r="AA55" s="101">
        <v>-2.4</v>
      </c>
      <c r="AE55" s="38"/>
    </row>
    <row r="56" spans="1:31" s="47" customFormat="1" x14ac:dyDescent="0.2">
      <c r="A56" s="48" t="s">
        <v>78</v>
      </c>
      <c r="B56" s="49">
        <v>2379</v>
      </c>
      <c r="C56" s="49">
        <v>2458</v>
      </c>
      <c r="D56" s="49">
        <v>2489</v>
      </c>
      <c r="E56" s="50">
        <v>1835</v>
      </c>
      <c r="F56" s="50">
        <v>1659</v>
      </c>
      <c r="G56" s="50">
        <v>1564</v>
      </c>
      <c r="H56" s="50">
        <v>1447</v>
      </c>
      <c r="I56" s="50">
        <v>1736</v>
      </c>
      <c r="J56" s="50">
        <v>1236</v>
      </c>
      <c r="K56" s="50">
        <v>1408</v>
      </c>
      <c r="L56" s="50">
        <v>2239</v>
      </c>
      <c r="M56" s="51">
        <v>1404</v>
      </c>
      <c r="N56" s="52">
        <v>21854</v>
      </c>
      <c r="O56" s="53">
        <v>10.8</v>
      </c>
      <c r="P56" s="54">
        <v>-3.9</v>
      </c>
      <c r="Q56" s="54">
        <v>41.2</v>
      </c>
      <c r="R56" s="54">
        <v>45.1</v>
      </c>
      <c r="S56" s="54">
        <v>60.4</v>
      </c>
      <c r="T56" s="55">
        <v>84.9</v>
      </c>
      <c r="U56" s="55">
        <v>17</v>
      </c>
      <c r="V56" s="55">
        <v>33.200000000000003</v>
      </c>
      <c r="W56" s="55">
        <v>-10</v>
      </c>
      <c r="X56" s="55">
        <v>6.2</v>
      </c>
      <c r="Y56" s="55">
        <v>-10.199999999999999</v>
      </c>
      <c r="Z56" s="55">
        <v>-9.9</v>
      </c>
      <c r="AA56" s="101">
        <v>15.6</v>
      </c>
      <c r="AE56" s="38"/>
    </row>
    <row r="57" spans="1:31" s="47" customFormat="1" x14ac:dyDescent="0.2">
      <c r="A57" s="48" t="s">
        <v>79</v>
      </c>
      <c r="B57" s="49">
        <v>1631</v>
      </c>
      <c r="C57" s="49">
        <v>1361</v>
      </c>
      <c r="D57" s="49">
        <v>1856</v>
      </c>
      <c r="E57" s="50">
        <v>1255</v>
      </c>
      <c r="F57" s="50">
        <v>1264</v>
      </c>
      <c r="G57" s="50">
        <v>1388</v>
      </c>
      <c r="H57" s="50">
        <v>1654</v>
      </c>
      <c r="I57" s="50">
        <v>1562</v>
      </c>
      <c r="J57" s="50">
        <v>1298</v>
      </c>
      <c r="K57" s="50">
        <v>1598</v>
      </c>
      <c r="L57" s="50">
        <v>1232</v>
      </c>
      <c r="M57" s="51">
        <v>1347</v>
      </c>
      <c r="N57" s="52">
        <v>17446</v>
      </c>
      <c r="O57" s="53">
        <v>4.2</v>
      </c>
      <c r="P57" s="54">
        <v>-12.6</v>
      </c>
      <c r="Q57" s="54">
        <v>2.1</v>
      </c>
      <c r="R57" s="54">
        <v>-14.2</v>
      </c>
      <c r="S57" s="54">
        <v>1.9</v>
      </c>
      <c r="T57" s="55">
        <v>-11</v>
      </c>
      <c r="U57" s="55">
        <v>-11.2</v>
      </c>
      <c r="V57" s="55">
        <v>-6</v>
      </c>
      <c r="W57" s="55">
        <v>-8.6999999999999993</v>
      </c>
      <c r="X57" s="55">
        <v>-8.1999999999999993</v>
      </c>
      <c r="Y57" s="55">
        <v>-26.8</v>
      </c>
      <c r="Z57" s="55">
        <v>-3.4</v>
      </c>
      <c r="AA57" s="101">
        <v>-8</v>
      </c>
      <c r="AE57" s="38"/>
    </row>
    <row r="58" spans="1:31" s="47" customFormat="1" x14ac:dyDescent="0.2">
      <c r="A58" s="48" t="s">
        <v>29</v>
      </c>
      <c r="B58" s="49">
        <v>12197</v>
      </c>
      <c r="C58" s="49">
        <v>6482</v>
      </c>
      <c r="D58" s="49">
        <v>7873</v>
      </c>
      <c r="E58" s="50">
        <v>6499</v>
      </c>
      <c r="F58" s="50">
        <v>5566</v>
      </c>
      <c r="G58" s="50">
        <v>4264</v>
      </c>
      <c r="H58" s="50">
        <v>4784</v>
      </c>
      <c r="I58" s="50">
        <v>5184</v>
      </c>
      <c r="J58" s="50">
        <v>4726</v>
      </c>
      <c r="K58" s="50">
        <v>6748</v>
      </c>
      <c r="L58" s="50">
        <v>8376</v>
      </c>
      <c r="M58" s="51">
        <v>9435</v>
      </c>
      <c r="N58" s="52">
        <v>82134</v>
      </c>
      <c r="O58" s="53">
        <v>-4.4000000000000004</v>
      </c>
      <c r="P58" s="54">
        <v>-0.8</v>
      </c>
      <c r="Q58" s="54">
        <v>19.2</v>
      </c>
      <c r="R58" s="54">
        <v>29.4</v>
      </c>
      <c r="S58" s="54">
        <v>41.3</v>
      </c>
      <c r="T58" s="55">
        <v>19.5</v>
      </c>
      <c r="U58" s="55">
        <v>24.3</v>
      </c>
      <c r="V58" s="55">
        <v>26.4</v>
      </c>
      <c r="W58" s="55">
        <v>18.100000000000001</v>
      </c>
      <c r="X58" s="55">
        <v>37.5</v>
      </c>
      <c r="Y58" s="55">
        <v>31.5</v>
      </c>
      <c r="Z58" s="55">
        <v>29.2</v>
      </c>
      <c r="AA58" s="101">
        <v>19.100000000000001</v>
      </c>
      <c r="AE58" s="38"/>
    </row>
    <row r="59" spans="1:31" s="47" customFormat="1" x14ac:dyDescent="0.2">
      <c r="A59" s="48" t="s">
        <v>80</v>
      </c>
      <c r="B59" s="49">
        <v>2516</v>
      </c>
      <c r="C59" s="49">
        <v>2530</v>
      </c>
      <c r="D59" s="49">
        <v>3469</v>
      </c>
      <c r="E59" s="50">
        <v>2508</v>
      </c>
      <c r="F59" s="50">
        <v>2317</v>
      </c>
      <c r="G59" s="50">
        <v>2278</v>
      </c>
      <c r="H59" s="50">
        <v>4024</v>
      </c>
      <c r="I59" s="50">
        <v>6584</v>
      </c>
      <c r="J59" s="50">
        <v>3636</v>
      </c>
      <c r="K59" s="50">
        <v>3257</v>
      </c>
      <c r="L59" s="50">
        <v>3338</v>
      </c>
      <c r="M59" s="51">
        <v>3050</v>
      </c>
      <c r="N59" s="52">
        <v>39507</v>
      </c>
      <c r="O59" s="53">
        <v>1.7</v>
      </c>
      <c r="P59" s="54">
        <v>5.5</v>
      </c>
      <c r="Q59" s="54">
        <v>11.7</v>
      </c>
      <c r="R59" s="54">
        <v>-17.8</v>
      </c>
      <c r="S59" s="54">
        <v>8.6999999999999993</v>
      </c>
      <c r="T59" s="55">
        <v>0.7</v>
      </c>
      <c r="U59" s="55">
        <v>9.9</v>
      </c>
      <c r="V59" s="55">
        <v>13.5</v>
      </c>
      <c r="W59" s="55">
        <v>2</v>
      </c>
      <c r="X59" s="55">
        <v>-10.7</v>
      </c>
      <c r="Y59" s="55">
        <v>2.2999999999999998</v>
      </c>
      <c r="Z59" s="55">
        <v>26.3</v>
      </c>
      <c r="AA59" s="101">
        <v>4.5999999999999996</v>
      </c>
      <c r="AE59" s="38"/>
    </row>
    <row r="60" spans="1:31" s="47" customFormat="1" x14ac:dyDescent="0.2">
      <c r="A60" s="48" t="s">
        <v>81</v>
      </c>
      <c r="B60" s="49">
        <v>6892</v>
      </c>
      <c r="C60" s="49">
        <v>5440</v>
      </c>
      <c r="D60" s="49">
        <v>5395</v>
      </c>
      <c r="E60" s="50">
        <v>3243</v>
      </c>
      <c r="F60" s="50">
        <v>2199</v>
      </c>
      <c r="G60" s="50">
        <v>2240</v>
      </c>
      <c r="H60" s="50">
        <v>2710</v>
      </c>
      <c r="I60" s="50">
        <v>2049</v>
      </c>
      <c r="J60" s="50">
        <v>1952</v>
      </c>
      <c r="K60" s="50">
        <v>3491</v>
      </c>
      <c r="L60" s="50">
        <v>3593</v>
      </c>
      <c r="M60" s="51">
        <v>6052</v>
      </c>
      <c r="N60" s="52">
        <v>45256</v>
      </c>
      <c r="O60" s="53">
        <v>21.3</v>
      </c>
      <c r="P60" s="54">
        <v>-8.8000000000000007</v>
      </c>
      <c r="Q60" s="54">
        <v>4.3</v>
      </c>
      <c r="R60" s="54">
        <v>-5.9</v>
      </c>
      <c r="S60" s="54">
        <v>9.5</v>
      </c>
      <c r="T60" s="55">
        <v>9.6</v>
      </c>
      <c r="U60" s="55">
        <v>11.5</v>
      </c>
      <c r="V60" s="55">
        <v>9.5</v>
      </c>
      <c r="W60" s="55">
        <v>2.5</v>
      </c>
      <c r="X60" s="55">
        <v>15</v>
      </c>
      <c r="Y60" s="55">
        <v>-7.3</v>
      </c>
      <c r="Z60" s="55">
        <v>4.2</v>
      </c>
      <c r="AA60" s="101">
        <v>4.5999999999999996</v>
      </c>
      <c r="AE60" s="38"/>
    </row>
    <row r="61" spans="1:31" s="47" customFormat="1" x14ac:dyDescent="0.2">
      <c r="A61" s="48" t="s">
        <v>28</v>
      </c>
      <c r="B61" s="49">
        <v>7957</v>
      </c>
      <c r="C61" s="49">
        <v>7107</v>
      </c>
      <c r="D61" s="49">
        <v>7766</v>
      </c>
      <c r="E61" s="50">
        <v>7455</v>
      </c>
      <c r="F61" s="50">
        <v>6663</v>
      </c>
      <c r="G61" s="50">
        <v>5735</v>
      </c>
      <c r="H61" s="50">
        <v>10154</v>
      </c>
      <c r="I61" s="50">
        <v>7638</v>
      </c>
      <c r="J61" s="50">
        <v>7402</v>
      </c>
      <c r="K61" s="50">
        <v>9054</v>
      </c>
      <c r="L61" s="50">
        <v>8549</v>
      </c>
      <c r="M61" s="51">
        <v>8900</v>
      </c>
      <c r="N61" s="52">
        <v>94380</v>
      </c>
      <c r="O61" s="53">
        <v>9.6999999999999993</v>
      </c>
      <c r="P61" s="54">
        <v>-7.8</v>
      </c>
      <c r="Q61" s="54">
        <v>-2.4</v>
      </c>
      <c r="R61" s="54">
        <v>-3.5</v>
      </c>
      <c r="S61" s="54">
        <v>21.9</v>
      </c>
      <c r="T61" s="55">
        <v>23.1</v>
      </c>
      <c r="U61" s="55">
        <v>23.5</v>
      </c>
      <c r="V61" s="55">
        <v>12.1</v>
      </c>
      <c r="W61" s="55">
        <v>24.8</v>
      </c>
      <c r="X61" s="55">
        <v>18.600000000000001</v>
      </c>
      <c r="Y61" s="55">
        <v>13</v>
      </c>
      <c r="Z61" s="55">
        <v>28.6</v>
      </c>
      <c r="AA61" s="101">
        <v>12.5</v>
      </c>
      <c r="AE61" s="38"/>
    </row>
    <row r="62" spans="1:31" s="47" customFormat="1" x14ac:dyDescent="0.2">
      <c r="A62" s="48" t="s">
        <v>82</v>
      </c>
      <c r="B62" s="49">
        <v>2267</v>
      </c>
      <c r="C62" s="49">
        <v>2474</v>
      </c>
      <c r="D62" s="49">
        <v>1777</v>
      </c>
      <c r="E62" s="50">
        <v>1548</v>
      </c>
      <c r="F62" s="50">
        <v>1043</v>
      </c>
      <c r="G62" s="50">
        <v>1229</v>
      </c>
      <c r="H62" s="50">
        <v>1225</v>
      </c>
      <c r="I62" s="50">
        <v>1483</v>
      </c>
      <c r="J62" s="50">
        <v>1300</v>
      </c>
      <c r="K62" s="50">
        <v>2898</v>
      </c>
      <c r="L62" s="50">
        <v>1386</v>
      </c>
      <c r="M62" s="51">
        <v>1215</v>
      </c>
      <c r="N62" s="52">
        <v>19845</v>
      </c>
      <c r="O62" s="53">
        <v>16.100000000000001</v>
      </c>
      <c r="P62" s="54">
        <v>23.6</v>
      </c>
      <c r="Q62" s="54">
        <v>-5.2</v>
      </c>
      <c r="R62" s="54">
        <v>21.3</v>
      </c>
      <c r="S62" s="54">
        <v>1.8</v>
      </c>
      <c r="T62" s="55">
        <v>11.7</v>
      </c>
      <c r="U62" s="55">
        <v>-10.1</v>
      </c>
      <c r="V62" s="55">
        <v>11.2</v>
      </c>
      <c r="W62" s="55">
        <v>16.100000000000001</v>
      </c>
      <c r="X62" s="55">
        <v>33.5</v>
      </c>
      <c r="Y62" s="55">
        <v>3.6</v>
      </c>
      <c r="Z62" s="55">
        <v>-17.600000000000001</v>
      </c>
      <c r="AA62" s="101">
        <v>10.1</v>
      </c>
      <c r="AE62" s="38"/>
    </row>
    <row r="63" spans="1:31" s="47" customFormat="1" x14ac:dyDescent="0.2">
      <c r="A63" s="48" t="s">
        <v>7</v>
      </c>
      <c r="B63" s="49">
        <v>42973</v>
      </c>
      <c r="C63" s="49">
        <v>44589</v>
      </c>
      <c r="D63" s="49">
        <v>52508</v>
      </c>
      <c r="E63" s="50">
        <v>38605</v>
      </c>
      <c r="F63" s="50">
        <v>27714</v>
      </c>
      <c r="G63" s="50">
        <v>28855</v>
      </c>
      <c r="H63" s="50">
        <v>35340</v>
      </c>
      <c r="I63" s="50">
        <v>39525</v>
      </c>
      <c r="J63" s="50">
        <v>36525</v>
      </c>
      <c r="K63" s="50">
        <v>36479</v>
      </c>
      <c r="L63" s="50">
        <v>39363</v>
      </c>
      <c r="M63" s="51">
        <v>38983</v>
      </c>
      <c r="N63" s="52">
        <v>461459</v>
      </c>
      <c r="O63" s="53">
        <v>7.1</v>
      </c>
      <c r="P63" s="54">
        <v>-5.4</v>
      </c>
      <c r="Q63" s="54">
        <v>0.8</v>
      </c>
      <c r="R63" s="54">
        <v>0.3</v>
      </c>
      <c r="S63" s="54">
        <v>3.7</v>
      </c>
      <c r="T63" s="55">
        <v>12.5</v>
      </c>
      <c r="U63" s="55">
        <v>13.3</v>
      </c>
      <c r="V63" s="55">
        <v>15.1</v>
      </c>
      <c r="W63" s="55">
        <v>4.8</v>
      </c>
      <c r="X63" s="55">
        <v>-4.2</v>
      </c>
      <c r="Y63" s="55">
        <v>-0.4</v>
      </c>
      <c r="Z63" s="55">
        <v>1.7</v>
      </c>
      <c r="AA63" s="101">
        <v>3.4</v>
      </c>
      <c r="AE63" s="38"/>
    </row>
    <row r="64" spans="1:31" s="47" customFormat="1" x14ac:dyDescent="0.2">
      <c r="A64" s="48" t="s">
        <v>83</v>
      </c>
      <c r="B64" s="49">
        <v>9996</v>
      </c>
      <c r="C64" s="49">
        <v>7785</v>
      </c>
      <c r="D64" s="49">
        <v>7656</v>
      </c>
      <c r="E64" s="50">
        <v>5351</v>
      </c>
      <c r="F64" s="50">
        <v>4504</v>
      </c>
      <c r="G64" s="50">
        <v>3991</v>
      </c>
      <c r="H64" s="50">
        <v>4619</v>
      </c>
      <c r="I64" s="50">
        <v>5171</v>
      </c>
      <c r="J64" s="50">
        <v>4326</v>
      </c>
      <c r="K64" s="50">
        <v>5663</v>
      </c>
      <c r="L64" s="50">
        <v>6914</v>
      </c>
      <c r="M64" s="51">
        <v>7572</v>
      </c>
      <c r="N64" s="52">
        <v>73548</v>
      </c>
      <c r="O64" s="53">
        <v>21.7</v>
      </c>
      <c r="P64" s="54">
        <v>4.5999999999999996</v>
      </c>
      <c r="Q64" s="54">
        <v>3.5</v>
      </c>
      <c r="R64" s="54">
        <v>7.3</v>
      </c>
      <c r="S64" s="54">
        <v>20.8</v>
      </c>
      <c r="T64" s="55">
        <v>7</v>
      </c>
      <c r="U64" s="55">
        <v>-1.2</v>
      </c>
      <c r="V64" s="55">
        <v>14.3</v>
      </c>
      <c r="W64" s="55">
        <v>9</v>
      </c>
      <c r="X64" s="55">
        <v>14.8</v>
      </c>
      <c r="Y64" s="55">
        <v>16.600000000000001</v>
      </c>
      <c r="Z64" s="55">
        <v>18.899999999999999</v>
      </c>
      <c r="AA64" s="101">
        <v>11.6</v>
      </c>
      <c r="AE64" s="38"/>
    </row>
    <row r="65" spans="1:31" s="47" customFormat="1" x14ac:dyDescent="0.2">
      <c r="A65" s="56" t="s">
        <v>84</v>
      </c>
      <c r="B65" s="57">
        <v>1576</v>
      </c>
      <c r="C65" s="57">
        <v>1283</v>
      </c>
      <c r="D65" s="57">
        <v>1843</v>
      </c>
      <c r="E65" s="58">
        <v>1383</v>
      </c>
      <c r="F65" s="58">
        <v>1214</v>
      </c>
      <c r="G65" s="58">
        <v>1175</v>
      </c>
      <c r="H65" s="58">
        <v>1378</v>
      </c>
      <c r="I65" s="58">
        <v>1956</v>
      </c>
      <c r="J65" s="58">
        <v>1358</v>
      </c>
      <c r="K65" s="58">
        <v>1520</v>
      </c>
      <c r="L65" s="58">
        <v>1930</v>
      </c>
      <c r="M65" s="59">
        <v>1495</v>
      </c>
      <c r="N65" s="60">
        <v>18111</v>
      </c>
      <c r="O65" s="61">
        <v>6.4</v>
      </c>
      <c r="P65" s="62">
        <v>-24.6</v>
      </c>
      <c r="Q65" s="62">
        <v>7.4</v>
      </c>
      <c r="R65" s="62">
        <v>-9.9</v>
      </c>
      <c r="S65" s="62">
        <v>-2.4</v>
      </c>
      <c r="T65" s="63">
        <v>17.899999999999999</v>
      </c>
      <c r="U65" s="63">
        <v>13.1</v>
      </c>
      <c r="V65" s="63">
        <v>26.2</v>
      </c>
      <c r="W65" s="63">
        <v>-2.4</v>
      </c>
      <c r="X65" s="63">
        <v>17.899999999999999</v>
      </c>
      <c r="Y65" s="63">
        <v>39</v>
      </c>
      <c r="Z65" s="63">
        <v>12.7</v>
      </c>
      <c r="AA65" s="102">
        <v>7.6</v>
      </c>
      <c r="AE65" s="38"/>
    </row>
    <row r="66" spans="1:31" s="47" customFormat="1" x14ac:dyDescent="0.2">
      <c r="A66" s="64" t="s">
        <v>85</v>
      </c>
      <c r="B66" s="65">
        <v>132868</v>
      </c>
      <c r="C66" s="65">
        <v>76185</v>
      </c>
      <c r="D66" s="65">
        <v>95908</v>
      </c>
      <c r="E66" s="66">
        <v>104538</v>
      </c>
      <c r="F66" s="66">
        <v>95908</v>
      </c>
      <c r="G66" s="66">
        <v>103350</v>
      </c>
      <c r="H66" s="66">
        <v>128839</v>
      </c>
      <c r="I66" s="66">
        <v>91154</v>
      </c>
      <c r="J66" s="66">
        <v>117498</v>
      </c>
      <c r="K66" s="66">
        <v>108089</v>
      </c>
      <c r="L66" s="66">
        <v>88207</v>
      </c>
      <c r="M66" s="67">
        <v>118584</v>
      </c>
      <c r="N66" s="68">
        <v>1261128</v>
      </c>
      <c r="O66" s="69">
        <v>23.8</v>
      </c>
      <c r="P66" s="70">
        <v>6.6</v>
      </c>
      <c r="Q66" s="70">
        <v>20.5</v>
      </c>
      <c r="R66" s="70">
        <v>12.4</v>
      </c>
      <c r="S66" s="70">
        <v>14.1</v>
      </c>
      <c r="T66" s="71">
        <v>-2.7</v>
      </c>
      <c r="U66" s="71">
        <v>6.7</v>
      </c>
      <c r="V66" s="71">
        <v>0</v>
      </c>
      <c r="W66" s="71">
        <v>3.1</v>
      </c>
      <c r="X66" s="71">
        <v>-4</v>
      </c>
      <c r="Y66" s="71">
        <v>-6</v>
      </c>
      <c r="Z66" s="71">
        <v>2.9</v>
      </c>
      <c r="AA66" s="103">
        <v>6.1</v>
      </c>
      <c r="AE66" s="38"/>
    </row>
    <row r="67" spans="1:31" s="47" customFormat="1" x14ac:dyDescent="0.2">
      <c r="A67" s="48" t="s">
        <v>11</v>
      </c>
      <c r="B67" s="49">
        <v>119592</v>
      </c>
      <c r="C67" s="49">
        <v>69470</v>
      </c>
      <c r="D67" s="49">
        <v>87652</v>
      </c>
      <c r="E67" s="50">
        <v>94285</v>
      </c>
      <c r="F67" s="50">
        <v>84444</v>
      </c>
      <c r="G67" s="50">
        <v>91231</v>
      </c>
      <c r="H67" s="50">
        <v>112743</v>
      </c>
      <c r="I67" s="50">
        <v>79221</v>
      </c>
      <c r="J67" s="50">
        <v>105179</v>
      </c>
      <c r="K67" s="50">
        <v>96454</v>
      </c>
      <c r="L67" s="50">
        <v>78324</v>
      </c>
      <c r="M67" s="51">
        <v>106584</v>
      </c>
      <c r="N67" s="52">
        <v>1125179</v>
      </c>
      <c r="O67" s="53">
        <v>26</v>
      </c>
      <c r="P67" s="54">
        <v>8.8000000000000007</v>
      </c>
      <c r="Q67" s="54">
        <v>23.5</v>
      </c>
      <c r="R67" s="54">
        <v>15.1</v>
      </c>
      <c r="S67" s="54">
        <v>16.2</v>
      </c>
      <c r="T67" s="55">
        <v>-1.9</v>
      </c>
      <c r="U67" s="55">
        <v>6.8</v>
      </c>
      <c r="V67" s="55">
        <v>-0.1</v>
      </c>
      <c r="W67" s="55">
        <v>4.3</v>
      </c>
      <c r="X67" s="55">
        <v>-3.7</v>
      </c>
      <c r="Y67" s="55">
        <v>-6.7</v>
      </c>
      <c r="Z67" s="55">
        <v>3.3</v>
      </c>
      <c r="AA67" s="101">
        <v>7.1</v>
      </c>
      <c r="AE67" s="38"/>
    </row>
    <row r="68" spans="1:31" s="47" customFormat="1" x14ac:dyDescent="0.2">
      <c r="A68" s="48" t="s">
        <v>21</v>
      </c>
      <c r="B68" s="49">
        <v>11908</v>
      </c>
      <c r="C68" s="49">
        <v>5735</v>
      </c>
      <c r="D68" s="49">
        <v>7087</v>
      </c>
      <c r="E68" s="50">
        <v>9035</v>
      </c>
      <c r="F68" s="50">
        <v>10225</v>
      </c>
      <c r="G68" s="50">
        <v>10626</v>
      </c>
      <c r="H68" s="50">
        <v>14813</v>
      </c>
      <c r="I68" s="50">
        <v>10765</v>
      </c>
      <c r="J68" s="50">
        <v>11081</v>
      </c>
      <c r="K68" s="50">
        <v>10359</v>
      </c>
      <c r="L68" s="50">
        <v>8430</v>
      </c>
      <c r="M68" s="51">
        <v>10383</v>
      </c>
      <c r="N68" s="52">
        <v>120447</v>
      </c>
      <c r="O68" s="53">
        <v>6.3</v>
      </c>
      <c r="P68" s="54">
        <v>-13.3</v>
      </c>
      <c r="Q68" s="54">
        <v>-5.0999999999999996</v>
      </c>
      <c r="R68" s="54">
        <v>-8.6</v>
      </c>
      <c r="S68" s="54">
        <v>0.9</v>
      </c>
      <c r="T68" s="55">
        <v>-11.6</v>
      </c>
      <c r="U68" s="55">
        <v>7.6</v>
      </c>
      <c r="V68" s="55">
        <v>-1.2</v>
      </c>
      <c r="W68" s="55">
        <v>-5</v>
      </c>
      <c r="X68" s="55">
        <v>-7.2</v>
      </c>
      <c r="Y68" s="55">
        <v>-1.4</v>
      </c>
      <c r="Z68" s="55">
        <v>0.6</v>
      </c>
      <c r="AA68" s="101">
        <v>-2.6</v>
      </c>
      <c r="AE68" s="38"/>
    </row>
    <row r="69" spans="1:31" s="47" customFormat="1" x14ac:dyDescent="0.2">
      <c r="A69" s="56" t="s">
        <v>86</v>
      </c>
      <c r="B69" s="57">
        <v>1368</v>
      </c>
      <c r="C69" s="57">
        <v>980</v>
      </c>
      <c r="D69" s="57">
        <v>1169</v>
      </c>
      <c r="E69" s="58">
        <v>1218</v>
      </c>
      <c r="F69" s="58">
        <v>1239</v>
      </c>
      <c r="G69" s="58">
        <v>1493</v>
      </c>
      <c r="H69" s="58">
        <v>1283</v>
      </c>
      <c r="I69" s="58">
        <v>1168</v>
      </c>
      <c r="J69" s="58">
        <v>1238</v>
      </c>
      <c r="K69" s="58">
        <v>1276</v>
      </c>
      <c r="L69" s="58">
        <v>1453</v>
      </c>
      <c r="M69" s="59">
        <v>1617</v>
      </c>
      <c r="N69" s="60">
        <v>15502</v>
      </c>
      <c r="O69" s="61">
        <v>16.3</v>
      </c>
      <c r="P69" s="62">
        <v>0.5</v>
      </c>
      <c r="Q69" s="62">
        <v>0</v>
      </c>
      <c r="R69" s="62">
        <v>4.9000000000000004</v>
      </c>
      <c r="S69" s="62">
        <v>-2.1</v>
      </c>
      <c r="T69" s="63">
        <v>16.8</v>
      </c>
      <c r="U69" s="63">
        <v>-6.1</v>
      </c>
      <c r="V69" s="63">
        <v>16.899999999999999</v>
      </c>
      <c r="W69" s="63">
        <v>-9.1999999999999993</v>
      </c>
      <c r="X69" s="63">
        <v>-0.2</v>
      </c>
      <c r="Y69" s="63">
        <v>8.4</v>
      </c>
      <c r="Z69" s="63">
        <v>-4.8</v>
      </c>
      <c r="AA69" s="102">
        <v>2.8</v>
      </c>
      <c r="AE69" s="38"/>
    </row>
    <row r="70" spans="1:31" s="47" customFormat="1" x14ac:dyDescent="0.2">
      <c r="A70" s="64" t="s">
        <v>87</v>
      </c>
      <c r="B70" s="65">
        <v>6348</v>
      </c>
      <c r="C70" s="65">
        <v>3678</v>
      </c>
      <c r="D70" s="65">
        <v>5774</v>
      </c>
      <c r="E70" s="66">
        <v>5071</v>
      </c>
      <c r="F70" s="66">
        <v>4516</v>
      </c>
      <c r="G70" s="66">
        <v>5309</v>
      </c>
      <c r="H70" s="66">
        <v>5251</v>
      </c>
      <c r="I70" s="66">
        <v>5365</v>
      </c>
      <c r="J70" s="66">
        <v>5868</v>
      </c>
      <c r="K70" s="66">
        <v>4929</v>
      </c>
      <c r="L70" s="66">
        <v>4939</v>
      </c>
      <c r="M70" s="67">
        <v>9586</v>
      </c>
      <c r="N70" s="68">
        <v>66634</v>
      </c>
      <c r="O70" s="69">
        <v>3.8</v>
      </c>
      <c r="P70" s="70">
        <v>-18.7</v>
      </c>
      <c r="Q70" s="70">
        <v>-1.6</v>
      </c>
      <c r="R70" s="70">
        <v>-18.5</v>
      </c>
      <c r="S70" s="70">
        <v>1.1000000000000001</v>
      </c>
      <c r="T70" s="71">
        <v>4.0999999999999996</v>
      </c>
      <c r="U70" s="71">
        <v>-9.8000000000000007</v>
      </c>
      <c r="V70" s="71">
        <v>4.8</v>
      </c>
      <c r="W70" s="71">
        <v>6.4</v>
      </c>
      <c r="X70" s="71">
        <v>0.1</v>
      </c>
      <c r="Y70" s="71">
        <v>-8.6999999999999993</v>
      </c>
      <c r="Z70" s="71">
        <v>7.7</v>
      </c>
      <c r="AA70" s="103">
        <v>-2</v>
      </c>
      <c r="AE70" s="38"/>
    </row>
    <row r="71" spans="1:31" s="47" customFormat="1" x14ac:dyDescent="0.2">
      <c r="A71" s="48" t="s">
        <v>88</v>
      </c>
      <c r="B71" s="49">
        <v>277</v>
      </c>
      <c r="C71" s="49">
        <v>288</v>
      </c>
      <c r="D71" s="49">
        <v>289</v>
      </c>
      <c r="E71" s="50">
        <v>324</v>
      </c>
      <c r="F71" s="50">
        <v>249</v>
      </c>
      <c r="G71" s="50">
        <v>410</v>
      </c>
      <c r="H71" s="50">
        <v>224</v>
      </c>
      <c r="I71" s="50">
        <v>371</v>
      </c>
      <c r="J71" s="50">
        <v>316</v>
      </c>
      <c r="K71" s="50">
        <v>418</v>
      </c>
      <c r="L71" s="50">
        <v>293</v>
      </c>
      <c r="M71" s="51">
        <v>323</v>
      </c>
      <c r="N71" s="52">
        <v>3782</v>
      </c>
      <c r="O71" s="53">
        <v>3</v>
      </c>
      <c r="P71" s="54">
        <v>-9.6999999999999993</v>
      </c>
      <c r="Q71" s="54">
        <v>6.6</v>
      </c>
      <c r="R71" s="54">
        <v>-6.1</v>
      </c>
      <c r="S71" s="54">
        <v>-6.7</v>
      </c>
      <c r="T71" s="55">
        <v>34.9</v>
      </c>
      <c r="U71" s="55">
        <v>-28.9</v>
      </c>
      <c r="V71" s="55">
        <v>43.8</v>
      </c>
      <c r="W71" s="55">
        <v>-7.1</v>
      </c>
      <c r="X71" s="55">
        <v>29</v>
      </c>
      <c r="Y71" s="55">
        <v>-14.1</v>
      </c>
      <c r="Z71" s="55">
        <v>16.600000000000001</v>
      </c>
      <c r="AA71" s="101">
        <v>4.2</v>
      </c>
      <c r="AE71" s="38"/>
    </row>
    <row r="72" spans="1:31" s="47" customFormat="1" x14ac:dyDescent="0.2">
      <c r="A72" s="48" t="s">
        <v>89</v>
      </c>
      <c r="B72" s="49">
        <v>909</v>
      </c>
      <c r="C72" s="49">
        <v>459</v>
      </c>
      <c r="D72" s="49">
        <v>572</v>
      </c>
      <c r="E72" s="50">
        <v>738</v>
      </c>
      <c r="F72" s="50">
        <v>500</v>
      </c>
      <c r="G72" s="50">
        <v>582</v>
      </c>
      <c r="H72" s="50">
        <v>693</v>
      </c>
      <c r="I72" s="50">
        <v>624</v>
      </c>
      <c r="J72" s="50">
        <v>428</v>
      </c>
      <c r="K72" s="50">
        <v>559</v>
      </c>
      <c r="L72" s="50">
        <v>1150</v>
      </c>
      <c r="M72" s="51">
        <v>1332</v>
      </c>
      <c r="N72" s="52">
        <v>8546</v>
      </c>
      <c r="O72" s="53">
        <v>10.7</v>
      </c>
      <c r="P72" s="54">
        <v>-37</v>
      </c>
      <c r="Q72" s="54">
        <v>-29.6</v>
      </c>
      <c r="R72" s="54">
        <v>-39.5</v>
      </c>
      <c r="S72" s="54">
        <v>-6.4</v>
      </c>
      <c r="T72" s="55">
        <v>-14.5</v>
      </c>
      <c r="U72" s="55">
        <v>12.7</v>
      </c>
      <c r="V72" s="55">
        <v>-33</v>
      </c>
      <c r="W72" s="55">
        <v>-25</v>
      </c>
      <c r="X72" s="55">
        <v>9.1999999999999993</v>
      </c>
      <c r="Y72" s="55">
        <v>-0.7</v>
      </c>
      <c r="Z72" s="55">
        <v>4.8</v>
      </c>
      <c r="AA72" s="101">
        <v>-13.3</v>
      </c>
      <c r="AE72" s="38"/>
    </row>
    <row r="73" spans="1:31" s="47" customFormat="1" x14ac:dyDescent="0.2">
      <c r="A73" s="48" t="s">
        <v>90</v>
      </c>
      <c r="B73" s="49">
        <v>3191</v>
      </c>
      <c r="C73" s="49">
        <v>1606</v>
      </c>
      <c r="D73" s="49">
        <v>3182</v>
      </c>
      <c r="E73" s="50">
        <v>2494</v>
      </c>
      <c r="F73" s="50">
        <v>2301</v>
      </c>
      <c r="G73" s="50">
        <v>2645</v>
      </c>
      <c r="H73" s="50">
        <v>2528</v>
      </c>
      <c r="I73" s="50">
        <v>1730</v>
      </c>
      <c r="J73" s="50">
        <v>2933</v>
      </c>
      <c r="K73" s="50">
        <v>2113</v>
      </c>
      <c r="L73" s="50">
        <v>1873</v>
      </c>
      <c r="M73" s="51">
        <v>5394</v>
      </c>
      <c r="N73" s="52">
        <v>31990</v>
      </c>
      <c r="O73" s="53">
        <v>0.2</v>
      </c>
      <c r="P73" s="54">
        <v>-26.1</v>
      </c>
      <c r="Q73" s="54">
        <v>6.4</v>
      </c>
      <c r="R73" s="54">
        <v>-17.399999999999999</v>
      </c>
      <c r="S73" s="54">
        <v>2.2000000000000002</v>
      </c>
      <c r="T73" s="55">
        <v>2.1</v>
      </c>
      <c r="U73" s="55">
        <v>-5.5</v>
      </c>
      <c r="V73" s="55">
        <v>-6</v>
      </c>
      <c r="W73" s="55">
        <v>11.2</v>
      </c>
      <c r="X73" s="55">
        <v>-5.2</v>
      </c>
      <c r="Y73" s="55">
        <v>-15.9</v>
      </c>
      <c r="Z73" s="55">
        <v>9.6</v>
      </c>
      <c r="AA73" s="101">
        <v>-2.2999999999999998</v>
      </c>
      <c r="AE73" s="38"/>
    </row>
    <row r="74" spans="1:31" s="47" customFormat="1" x14ac:dyDescent="0.2">
      <c r="A74" s="56" t="s">
        <v>91</v>
      </c>
      <c r="B74" s="57">
        <v>1971</v>
      </c>
      <c r="C74" s="57">
        <v>1325</v>
      </c>
      <c r="D74" s="57">
        <v>1731</v>
      </c>
      <c r="E74" s="58">
        <v>1515</v>
      </c>
      <c r="F74" s="58">
        <v>1466</v>
      </c>
      <c r="G74" s="58">
        <v>1672</v>
      </c>
      <c r="H74" s="58">
        <v>1806</v>
      </c>
      <c r="I74" s="58">
        <v>2640</v>
      </c>
      <c r="J74" s="58">
        <v>2191</v>
      </c>
      <c r="K74" s="58">
        <v>1839</v>
      </c>
      <c r="L74" s="58">
        <v>1623</v>
      </c>
      <c r="M74" s="59">
        <v>2537</v>
      </c>
      <c r="N74" s="60">
        <v>22316</v>
      </c>
      <c r="O74" s="61">
        <v>6.9</v>
      </c>
      <c r="P74" s="62">
        <v>1.5</v>
      </c>
      <c r="Q74" s="62">
        <v>-3.4</v>
      </c>
      <c r="R74" s="62">
        <v>-7.6</v>
      </c>
      <c r="S74" s="62">
        <v>3.5</v>
      </c>
      <c r="T74" s="63">
        <v>9.8000000000000007</v>
      </c>
      <c r="U74" s="63">
        <v>-18.600000000000001</v>
      </c>
      <c r="V74" s="63">
        <v>26.4</v>
      </c>
      <c r="W74" s="63">
        <v>11.3</v>
      </c>
      <c r="X74" s="63">
        <v>-1</v>
      </c>
      <c r="Y74" s="63">
        <v>-3.7</v>
      </c>
      <c r="Z74" s="63">
        <v>4.3</v>
      </c>
      <c r="AA74" s="102">
        <v>2.5</v>
      </c>
      <c r="AE74" s="38"/>
    </row>
    <row r="75" spans="1:31" s="47" customFormat="1" ht="16" thickBot="1" x14ac:dyDescent="0.25">
      <c r="A75" s="79" t="s">
        <v>92</v>
      </c>
      <c r="B75" s="80">
        <v>145</v>
      </c>
      <c r="C75" s="80">
        <v>326</v>
      </c>
      <c r="D75" s="80">
        <v>587</v>
      </c>
      <c r="E75" s="81">
        <v>59</v>
      </c>
      <c r="F75" s="81">
        <v>96</v>
      </c>
      <c r="G75" s="81">
        <v>86</v>
      </c>
      <c r="H75" s="81">
        <v>42</v>
      </c>
      <c r="I75" s="81">
        <v>29</v>
      </c>
      <c r="J75" s="81">
        <v>18</v>
      </c>
      <c r="K75" s="81">
        <v>20</v>
      </c>
      <c r="L75" s="81">
        <v>18</v>
      </c>
      <c r="M75" s="82">
        <v>7</v>
      </c>
      <c r="N75" s="83">
        <v>1433</v>
      </c>
      <c r="O75" s="84">
        <v>262.5</v>
      </c>
      <c r="P75" s="85">
        <v>236.1</v>
      </c>
      <c r="Q75" s="86" t="s">
        <v>104</v>
      </c>
      <c r="R75" s="85">
        <v>5800</v>
      </c>
      <c r="S75" s="85">
        <v>3100</v>
      </c>
      <c r="T75" s="87">
        <v>-98.5</v>
      </c>
      <c r="U75" s="87">
        <v>200</v>
      </c>
      <c r="V75" s="87">
        <v>-38.299999999999997</v>
      </c>
      <c r="W75" s="87">
        <v>-92.5</v>
      </c>
      <c r="X75" s="87">
        <v>-95.3</v>
      </c>
      <c r="Y75" s="87">
        <v>-95.4</v>
      </c>
      <c r="Z75" s="87">
        <v>-99</v>
      </c>
      <c r="AA75" s="105">
        <v>-81.599999999999994</v>
      </c>
      <c r="AE75" s="38"/>
    </row>
    <row r="76" spans="1:31" ht="6.75" customHeight="1" thickTop="1" x14ac:dyDescent="0.2"/>
    <row r="77" spans="1:31" s="93" customFormat="1" ht="14" x14ac:dyDescent="0.2">
      <c r="A77" s="89" t="s">
        <v>93</v>
      </c>
      <c r="B77" s="90"/>
      <c r="C77" s="90"/>
      <c r="D77" s="90"/>
      <c r="E77" s="90"/>
      <c r="F77" s="90"/>
      <c r="G77" s="90"/>
      <c r="H77" s="90"/>
      <c r="I77" s="92"/>
      <c r="J77" s="91"/>
      <c r="K77" s="90"/>
      <c r="L77" s="90"/>
      <c r="M77" s="90"/>
      <c r="N77" s="92"/>
      <c r="O77" s="91"/>
      <c r="P77" s="92"/>
      <c r="Q77" s="91"/>
      <c r="R77" s="92"/>
      <c r="S77" s="91"/>
      <c r="T77" s="91"/>
      <c r="U77" s="91"/>
      <c r="V77" s="91"/>
      <c r="W77" s="91"/>
      <c r="X77" s="91"/>
      <c r="Y77" s="91"/>
    </row>
    <row r="78" spans="1:31" s="93" customFormat="1" ht="9" customHeight="1" x14ac:dyDescent="0.15">
      <c r="A78" s="94"/>
      <c r="B78" s="90"/>
      <c r="C78" s="90"/>
      <c r="D78" s="90"/>
      <c r="E78" s="90"/>
      <c r="F78" s="90"/>
      <c r="G78" s="90"/>
      <c r="H78" s="90"/>
      <c r="I78" s="92"/>
      <c r="J78" s="91"/>
      <c r="K78" s="90"/>
      <c r="L78" s="90"/>
      <c r="M78" s="90"/>
      <c r="N78" s="92"/>
      <c r="O78" s="91"/>
      <c r="P78" s="92"/>
      <c r="Q78" s="91"/>
      <c r="R78" s="92"/>
      <c r="S78" s="91"/>
      <c r="T78" s="91"/>
      <c r="U78" s="91"/>
      <c r="V78" s="91"/>
      <c r="W78" s="91"/>
      <c r="X78" s="91"/>
      <c r="Y78" s="91"/>
    </row>
    <row r="79" spans="1:31" s="93" customFormat="1" ht="13" x14ac:dyDescent="0.15">
      <c r="A79" s="95" t="s">
        <v>94</v>
      </c>
      <c r="B79" s="90"/>
      <c r="C79" s="90"/>
      <c r="D79" s="90"/>
      <c r="E79" s="90"/>
      <c r="F79" s="90"/>
      <c r="G79" s="90"/>
      <c r="H79" s="90"/>
      <c r="I79" s="92"/>
      <c r="J79" s="91"/>
      <c r="K79" s="90"/>
      <c r="L79" s="90"/>
      <c r="M79" s="90"/>
      <c r="N79" s="92"/>
      <c r="O79" s="91"/>
      <c r="P79" s="92"/>
      <c r="Q79" s="91"/>
      <c r="R79" s="92"/>
      <c r="S79" s="91"/>
      <c r="T79" s="91"/>
      <c r="U79" s="91"/>
      <c r="V79" s="91"/>
      <c r="W79" s="91"/>
      <c r="X79" s="91"/>
      <c r="Y79" s="91"/>
    </row>
    <row r="80" spans="1:31" s="93" customFormat="1" ht="13" x14ac:dyDescent="0.15">
      <c r="A80" s="95" t="s">
        <v>95</v>
      </c>
      <c r="B80" s="90"/>
      <c r="C80" s="90"/>
      <c r="D80" s="90"/>
      <c r="E80" s="90"/>
      <c r="F80" s="90"/>
      <c r="G80" s="90"/>
      <c r="H80" s="90"/>
      <c r="I80" s="92"/>
      <c r="J80" s="91"/>
      <c r="K80" s="90"/>
      <c r="L80" s="90"/>
      <c r="M80" s="90"/>
      <c r="N80" s="92"/>
      <c r="O80" s="91"/>
      <c r="P80" s="92"/>
      <c r="Q80" s="91"/>
      <c r="R80" s="92"/>
      <c r="S80" s="91"/>
      <c r="T80" s="91"/>
      <c r="U80" s="91"/>
      <c r="V80" s="91"/>
      <c r="W80" s="91"/>
      <c r="X80" s="91"/>
      <c r="Y80" s="91"/>
    </row>
    <row r="81" spans="1:25" s="93" customFormat="1" ht="13" x14ac:dyDescent="0.15">
      <c r="A81" s="95" t="s">
        <v>96</v>
      </c>
      <c r="B81" s="90"/>
      <c r="C81" s="90"/>
      <c r="D81" s="90"/>
      <c r="E81" s="90"/>
      <c r="F81" s="90"/>
      <c r="G81" s="90"/>
      <c r="H81" s="90"/>
      <c r="I81" s="92"/>
      <c r="J81" s="91"/>
      <c r="K81" s="90"/>
      <c r="L81" s="90"/>
      <c r="M81" s="90"/>
      <c r="N81" s="92"/>
      <c r="O81" s="91"/>
      <c r="P81" s="92"/>
      <c r="Q81" s="91"/>
      <c r="R81" s="92"/>
      <c r="S81" s="91"/>
      <c r="T81" s="91"/>
      <c r="U81" s="91"/>
      <c r="V81" s="91"/>
      <c r="W81" s="91"/>
      <c r="X81" s="91"/>
      <c r="Y81" s="91"/>
    </row>
    <row r="82" spans="1:25" s="93" customFormat="1" ht="13" x14ac:dyDescent="0.15">
      <c r="A82" s="96" t="s">
        <v>27</v>
      </c>
      <c r="B82" s="90"/>
      <c r="C82" s="90"/>
      <c r="D82" s="90"/>
      <c r="E82" s="90"/>
      <c r="F82" s="90"/>
      <c r="G82" s="90"/>
      <c r="H82" s="90"/>
      <c r="I82" s="92"/>
      <c r="J82" s="91"/>
      <c r="K82" s="90"/>
      <c r="L82" s="90"/>
      <c r="M82" s="90"/>
      <c r="N82" s="92"/>
      <c r="O82" s="91"/>
      <c r="P82" s="92"/>
      <c r="Q82" s="91"/>
      <c r="R82" s="92"/>
      <c r="S82" s="91"/>
      <c r="T82" s="91"/>
      <c r="U82" s="91"/>
      <c r="V82" s="91"/>
      <c r="W82" s="91"/>
      <c r="X82" s="91"/>
      <c r="Y82" s="91"/>
    </row>
  </sheetData>
  <mergeCells count="3">
    <mergeCell ref="B5:AA5"/>
    <mergeCell ref="B6:N6"/>
    <mergeCell ref="O6:AA6"/>
  </mergeCells>
  <pageMargins left="0.31496062992125984" right="0.11811023622047245" top="0.15748031496062992" bottom="0.15748031496062992" header="0.31496062992125984" footer="0.31496062992125984"/>
  <pageSetup paperSize="9" scale="4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2"/>
  <sheetViews>
    <sheetView showGridLines="0" workbookViewId="0">
      <pane xSplit="1" ySplit="8" topLeftCell="B9" activePane="bottomRight" state="frozen"/>
      <selection activeCell="A11" sqref="A11"/>
      <selection pane="topRight" activeCell="A11" sqref="A11"/>
      <selection pane="bottomLeft" activeCell="A11" sqref="A11"/>
      <selection pane="bottomRight" activeCell="A9" sqref="A9:A75"/>
    </sheetView>
  </sheetViews>
  <sheetFormatPr baseColWidth="10" defaultColWidth="8.83203125" defaultRowHeight="15" x14ac:dyDescent="0.2"/>
  <cols>
    <col min="1" max="1" width="32.33203125" style="88" customWidth="1"/>
    <col min="2" max="14" width="12.1640625" style="10" customWidth="1"/>
    <col min="15" max="26" width="7.5" style="10" bestFit="1" customWidth="1"/>
    <col min="27" max="27" width="9.1640625" style="10" customWidth="1"/>
    <col min="28" max="28" width="11.5" style="10" bestFit="1" customWidth="1"/>
    <col min="29" max="16384" width="8.83203125" style="10"/>
  </cols>
  <sheetData>
    <row r="1" spans="1:16384" ht="25.5" customHeight="1" x14ac:dyDescent="0.25">
      <c r="A1" s="14" t="s">
        <v>102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16" customFormat="1" ht="18" customHeight="1" x14ac:dyDescent="0.25">
      <c r="A2" s="15" t="s">
        <v>103</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
      <c r="A3" s="113" t="s">
        <v>114</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c r="XFB3" s="17"/>
      <c r="XFC3" s="17"/>
      <c r="XFD3" s="17"/>
    </row>
    <row r="4" spans="1:16384" ht="6" customHeight="1" x14ac:dyDescent="0.2">
      <c r="A4" s="17"/>
    </row>
    <row r="5" spans="1:16384" s="19" customFormat="1" x14ac:dyDescent="0.2">
      <c r="A5" s="18"/>
      <c r="B5" s="118" t="s">
        <v>106</v>
      </c>
      <c r="C5" s="119"/>
      <c r="D5" s="119"/>
      <c r="E5" s="119"/>
      <c r="F5" s="119"/>
      <c r="G5" s="119"/>
      <c r="H5" s="119"/>
      <c r="I5" s="119"/>
      <c r="J5" s="119"/>
      <c r="K5" s="119"/>
      <c r="L5" s="119"/>
      <c r="M5" s="119"/>
      <c r="N5" s="119"/>
      <c r="O5" s="119"/>
      <c r="P5" s="119"/>
      <c r="Q5" s="119"/>
      <c r="R5" s="119"/>
      <c r="S5" s="119"/>
      <c r="T5" s="119"/>
      <c r="U5" s="119"/>
      <c r="V5" s="119"/>
      <c r="W5" s="119"/>
      <c r="X5" s="119"/>
      <c r="Y5" s="119"/>
      <c r="Z5" s="119"/>
      <c r="AA5" s="120"/>
    </row>
    <row r="6" spans="1:16384" s="19" customFormat="1" x14ac:dyDescent="0.2">
      <c r="A6" s="18"/>
      <c r="B6" s="121" t="s">
        <v>34</v>
      </c>
      <c r="C6" s="122"/>
      <c r="D6" s="122"/>
      <c r="E6" s="122"/>
      <c r="F6" s="122"/>
      <c r="G6" s="122"/>
      <c r="H6" s="122"/>
      <c r="I6" s="122"/>
      <c r="J6" s="122"/>
      <c r="K6" s="122"/>
      <c r="L6" s="122"/>
      <c r="M6" s="122"/>
      <c r="N6" s="123"/>
      <c r="O6" s="124" t="s">
        <v>99</v>
      </c>
      <c r="P6" s="122"/>
      <c r="Q6" s="122"/>
      <c r="R6" s="122"/>
      <c r="S6" s="122"/>
      <c r="T6" s="122"/>
      <c r="U6" s="122"/>
      <c r="V6" s="122"/>
      <c r="W6" s="122"/>
      <c r="X6" s="122"/>
      <c r="Y6" s="122"/>
      <c r="Z6" s="122"/>
      <c r="AA6" s="125"/>
    </row>
    <row r="7" spans="1:16384" s="19" customFormat="1" ht="14" x14ac:dyDescent="0.2">
      <c r="A7" s="20"/>
      <c r="B7" s="21" t="s">
        <v>35</v>
      </c>
      <c r="C7" s="21" t="s">
        <v>36</v>
      </c>
      <c r="D7" s="21" t="s">
        <v>37</v>
      </c>
      <c r="E7" s="21" t="s">
        <v>38</v>
      </c>
      <c r="F7" s="21" t="s">
        <v>39</v>
      </c>
      <c r="G7" s="21" t="s">
        <v>40</v>
      </c>
      <c r="H7" s="21" t="s">
        <v>41</v>
      </c>
      <c r="I7" s="21" t="s">
        <v>42</v>
      </c>
      <c r="J7" s="21" t="s">
        <v>43</v>
      </c>
      <c r="K7" s="21" t="s">
        <v>44</v>
      </c>
      <c r="L7" s="21" t="s">
        <v>45</v>
      </c>
      <c r="M7" s="22" t="s">
        <v>46</v>
      </c>
      <c r="N7" s="23" t="s">
        <v>47</v>
      </c>
      <c r="O7" s="24" t="s">
        <v>35</v>
      </c>
      <c r="P7" s="21" t="s">
        <v>36</v>
      </c>
      <c r="Q7" s="21" t="s">
        <v>37</v>
      </c>
      <c r="R7" s="21" t="s">
        <v>38</v>
      </c>
      <c r="S7" s="21" t="s">
        <v>39</v>
      </c>
      <c r="T7" s="21" t="s">
        <v>40</v>
      </c>
      <c r="U7" s="21" t="s">
        <v>41</v>
      </c>
      <c r="V7" s="21" t="s">
        <v>42</v>
      </c>
      <c r="W7" s="21" t="s">
        <v>43</v>
      </c>
      <c r="X7" s="21" t="s">
        <v>44</v>
      </c>
      <c r="Y7" s="21" t="s">
        <v>45</v>
      </c>
      <c r="Z7" s="22" t="s">
        <v>46</v>
      </c>
      <c r="AA7" s="97" t="s">
        <v>47</v>
      </c>
    </row>
    <row r="8" spans="1:16384" s="19" customFormat="1" thickBot="1" x14ac:dyDescent="0.25">
      <c r="A8" s="20" t="s">
        <v>48</v>
      </c>
      <c r="B8" s="25">
        <v>2013</v>
      </c>
      <c r="C8" s="25">
        <v>2013</v>
      </c>
      <c r="D8" s="25">
        <v>2013</v>
      </c>
      <c r="E8" s="25">
        <v>2013</v>
      </c>
      <c r="F8" s="25">
        <v>2013</v>
      </c>
      <c r="G8" s="25">
        <v>2013</v>
      </c>
      <c r="H8" s="25">
        <v>2013</v>
      </c>
      <c r="I8" s="25">
        <v>2013</v>
      </c>
      <c r="J8" s="25">
        <v>2013</v>
      </c>
      <c r="K8" s="25">
        <v>2013</v>
      </c>
      <c r="L8" s="25">
        <v>2013</v>
      </c>
      <c r="M8" s="26">
        <v>2013</v>
      </c>
      <c r="N8" s="27">
        <v>2013</v>
      </c>
      <c r="O8" s="28" t="s">
        <v>49</v>
      </c>
      <c r="P8" s="25" t="s">
        <v>49</v>
      </c>
      <c r="Q8" s="25" t="s">
        <v>49</v>
      </c>
      <c r="R8" s="25" t="s">
        <v>49</v>
      </c>
      <c r="S8" s="25" t="s">
        <v>49</v>
      </c>
      <c r="T8" s="25" t="s">
        <v>49</v>
      </c>
      <c r="U8" s="25" t="s">
        <v>49</v>
      </c>
      <c r="V8" s="25" t="s">
        <v>49</v>
      </c>
      <c r="W8" s="25" t="s">
        <v>49</v>
      </c>
      <c r="X8" s="25" t="s">
        <v>49</v>
      </c>
      <c r="Y8" s="25" t="s">
        <v>49</v>
      </c>
      <c r="Z8" s="26" t="s">
        <v>49</v>
      </c>
      <c r="AA8" s="98" t="s">
        <v>49</v>
      </c>
      <c r="AE8" s="29"/>
    </row>
    <row r="9" spans="1:16384" s="12" customFormat="1" ht="16" thickBot="1" x14ac:dyDescent="0.25">
      <c r="A9" s="30" t="s">
        <v>5</v>
      </c>
      <c r="B9" s="31">
        <v>984350</v>
      </c>
      <c r="C9" s="31">
        <v>916372</v>
      </c>
      <c r="D9" s="31">
        <v>1026312</v>
      </c>
      <c r="E9" s="31">
        <v>966170</v>
      </c>
      <c r="F9" s="31">
        <v>961929</v>
      </c>
      <c r="G9" s="31">
        <v>971077</v>
      </c>
      <c r="H9" s="31">
        <v>1090316</v>
      </c>
      <c r="I9" s="31">
        <v>1107859</v>
      </c>
      <c r="J9" s="31">
        <v>930799</v>
      </c>
      <c r="K9" s="31">
        <v>948154</v>
      </c>
      <c r="L9" s="31">
        <v>919663</v>
      </c>
      <c r="M9" s="32">
        <v>1029206</v>
      </c>
      <c r="N9" s="33">
        <v>11852207</v>
      </c>
      <c r="O9" s="34">
        <v>8.6999999999999993</v>
      </c>
      <c r="P9" s="35">
        <v>5.2</v>
      </c>
      <c r="Q9" s="35">
        <v>8.1</v>
      </c>
      <c r="R9" s="35">
        <v>4</v>
      </c>
      <c r="S9" s="35">
        <v>10.199999999999999</v>
      </c>
      <c r="T9" s="36">
        <v>8.4</v>
      </c>
      <c r="U9" s="36">
        <v>8.4</v>
      </c>
      <c r="V9" s="36">
        <v>11.1</v>
      </c>
      <c r="W9" s="36">
        <v>10.6</v>
      </c>
      <c r="X9" s="36">
        <v>3.3</v>
      </c>
      <c r="Y9" s="36">
        <v>-0.4</v>
      </c>
      <c r="Z9" s="36">
        <v>2.9</v>
      </c>
      <c r="AA9" s="99">
        <v>6.7</v>
      </c>
      <c r="AB9" s="37"/>
      <c r="AC9" s="37"/>
      <c r="AE9" s="38"/>
    </row>
    <row r="10" spans="1:16384" s="47" customFormat="1" x14ac:dyDescent="0.2">
      <c r="A10" s="39" t="s">
        <v>50</v>
      </c>
      <c r="B10" s="40">
        <v>51473</v>
      </c>
      <c r="C10" s="40">
        <v>42770</v>
      </c>
      <c r="D10" s="40">
        <v>49936</v>
      </c>
      <c r="E10" s="41">
        <v>42530</v>
      </c>
      <c r="F10" s="41">
        <v>42138</v>
      </c>
      <c r="G10" s="41">
        <v>48073</v>
      </c>
      <c r="H10" s="41">
        <v>49794</v>
      </c>
      <c r="I10" s="41">
        <v>42592</v>
      </c>
      <c r="J10" s="41">
        <v>38132</v>
      </c>
      <c r="K10" s="41">
        <v>41562</v>
      </c>
      <c r="L10" s="41">
        <v>43690</v>
      </c>
      <c r="M10" s="42">
        <v>46890</v>
      </c>
      <c r="N10" s="43">
        <v>539580</v>
      </c>
      <c r="O10" s="44">
        <v>19.100000000000001</v>
      </c>
      <c r="P10" s="45">
        <v>-5.9</v>
      </c>
      <c r="Q10" s="45">
        <v>4.5999999999999996</v>
      </c>
      <c r="R10" s="45">
        <v>7.3</v>
      </c>
      <c r="S10" s="45">
        <v>4.2</v>
      </c>
      <c r="T10" s="46">
        <v>3.6</v>
      </c>
      <c r="U10" s="46">
        <v>1.3</v>
      </c>
      <c r="V10" s="46">
        <v>4.5999999999999996</v>
      </c>
      <c r="W10" s="46">
        <v>4.3</v>
      </c>
      <c r="X10" s="46">
        <v>2.5</v>
      </c>
      <c r="Y10" s="46">
        <v>0.8</v>
      </c>
      <c r="Z10" s="46">
        <v>-0.5</v>
      </c>
      <c r="AA10" s="100">
        <v>3.7</v>
      </c>
      <c r="AB10" s="19"/>
      <c r="AC10" s="19"/>
      <c r="AE10" s="38"/>
    </row>
    <row r="11" spans="1:16384" s="47" customFormat="1" x14ac:dyDescent="0.2">
      <c r="A11" s="48" t="s">
        <v>51</v>
      </c>
      <c r="B11" s="49">
        <v>7669</v>
      </c>
      <c r="C11" s="49">
        <v>6661</v>
      </c>
      <c r="D11" s="49">
        <v>6973</v>
      </c>
      <c r="E11" s="50">
        <v>5963</v>
      </c>
      <c r="F11" s="50">
        <v>5639</v>
      </c>
      <c r="G11" s="50">
        <v>4626</v>
      </c>
      <c r="H11" s="50">
        <v>6146</v>
      </c>
      <c r="I11" s="50">
        <v>5716</v>
      </c>
      <c r="J11" s="50">
        <v>4252</v>
      </c>
      <c r="K11" s="50">
        <v>5528</v>
      </c>
      <c r="L11" s="50">
        <v>6117</v>
      </c>
      <c r="M11" s="51">
        <v>7527</v>
      </c>
      <c r="N11" s="52">
        <v>72817</v>
      </c>
      <c r="O11" s="53">
        <v>15.6</v>
      </c>
      <c r="P11" s="54">
        <v>1.7</v>
      </c>
      <c r="Q11" s="54">
        <v>-4.2</v>
      </c>
      <c r="R11" s="54">
        <v>5.6</v>
      </c>
      <c r="S11" s="54">
        <v>14.4</v>
      </c>
      <c r="T11" s="55">
        <v>3.4</v>
      </c>
      <c r="U11" s="55">
        <v>0.1</v>
      </c>
      <c r="V11" s="55">
        <v>9.4</v>
      </c>
      <c r="W11" s="55">
        <v>3.8</v>
      </c>
      <c r="X11" s="55">
        <v>9.6</v>
      </c>
      <c r="Y11" s="55">
        <v>7.7</v>
      </c>
      <c r="Z11" s="55">
        <v>10.4</v>
      </c>
      <c r="AA11" s="101">
        <v>6.3</v>
      </c>
      <c r="AB11" s="19"/>
      <c r="AC11" s="19"/>
      <c r="AE11" s="38"/>
    </row>
    <row r="12" spans="1:16384" s="47" customFormat="1" x14ac:dyDescent="0.2">
      <c r="A12" s="48" t="s">
        <v>6</v>
      </c>
      <c r="B12" s="49">
        <v>39019</v>
      </c>
      <c r="C12" s="49">
        <v>32339</v>
      </c>
      <c r="D12" s="49">
        <v>38432</v>
      </c>
      <c r="E12" s="50">
        <v>32075</v>
      </c>
      <c r="F12" s="50">
        <v>32858</v>
      </c>
      <c r="G12" s="50">
        <v>39426</v>
      </c>
      <c r="H12" s="50">
        <v>39818</v>
      </c>
      <c r="I12" s="50">
        <v>33708</v>
      </c>
      <c r="J12" s="50">
        <v>29997</v>
      </c>
      <c r="K12" s="50">
        <v>31813</v>
      </c>
      <c r="L12" s="50">
        <v>33819</v>
      </c>
      <c r="M12" s="51">
        <v>35514</v>
      </c>
      <c r="N12" s="52">
        <v>418818</v>
      </c>
      <c r="O12" s="53">
        <v>18.3</v>
      </c>
      <c r="P12" s="54">
        <v>-9.4</v>
      </c>
      <c r="Q12" s="54">
        <v>4.7</v>
      </c>
      <c r="R12" s="54">
        <v>6.9</v>
      </c>
      <c r="S12" s="54">
        <v>2</v>
      </c>
      <c r="T12" s="55">
        <v>2.2000000000000002</v>
      </c>
      <c r="U12" s="55">
        <v>1.8</v>
      </c>
      <c r="V12" s="55">
        <v>3.2</v>
      </c>
      <c r="W12" s="55">
        <v>4.5</v>
      </c>
      <c r="X12" s="55">
        <v>1.3</v>
      </c>
      <c r="Y12" s="55">
        <v>-0.5</v>
      </c>
      <c r="Z12" s="55">
        <v>-2.9</v>
      </c>
      <c r="AA12" s="101">
        <v>2.5</v>
      </c>
      <c r="AB12" s="19"/>
      <c r="AC12" s="19"/>
      <c r="AE12" s="38"/>
    </row>
    <row r="13" spans="1:16384" s="47" customFormat="1" x14ac:dyDescent="0.2">
      <c r="A13" s="56" t="s">
        <v>52</v>
      </c>
      <c r="B13" s="57">
        <v>4785</v>
      </c>
      <c r="C13" s="57">
        <v>3770</v>
      </c>
      <c r="D13" s="57">
        <v>4531</v>
      </c>
      <c r="E13" s="58">
        <v>4492</v>
      </c>
      <c r="F13" s="58">
        <v>3641</v>
      </c>
      <c r="G13" s="58">
        <v>4021</v>
      </c>
      <c r="H13" s="58">
        <v>3830</v>
      </c>
      <c r="I13" s="58">
        <v>3168</v>
      </c>
      <c r="J13" s="58">
        <v>3883</v>
      </c>
      <c r="K13" s="58">
        <v>4221</v>
      </c>
      <c r="L13" s="58">
        <v>3754</v>
      </c>
      <c r="M13" s="59">
        <v>3849</v>
      </c>
      <c r="N13" s="60">
        <v>47945</v>
      </c>
      <c r="O13" s="61">
        <v>32.9</v>
      </c>
      <c r="P13" s="62">
        <v>19</v>
      </c>
      <c r="Q13" s="62">
        <v>20.9</v>
      </c>
      <c r="R13" s="62">
        <v>12.8</v>
      </c>
      <c r="S13" s="62">
        <v>9.5</v>
      </c>
      <c r="T13" s="63">
        <v>20</v>
      </c>
      <c r="U13" s="63">
        <v>-1.6</v>
      </c>
      <c r="V13" s="63">
        <v>11.6</v>
      </c>
      <c r="W13" s="63">
        <v>3.7</v>
      </c>
      <c r="X13" s="63">
        <v>2.4</v>
      </c>
      <c r="Y13" s="63">
        <v>1.5</v>
      </c>
      <c r="Z13" s="63">
        <v>3.1</v>
      </c>
      <c r="AA13" s="102">
        <v>11</v>
      </c>
      <c r="AB13" s="19"/>
      <c r="AC13" s="19"/>
      <c r="AE13" s="38"/>
    </row>
    <row r="14" spans="1:16384" s="47" customFormat="1" x14ac:dyDescent="0.2">
      <c r="A14" s="64" t="s">
        <v>53</v>
      </c>
      <c r="B14" s="65">
        <v>675450</v>
      </c>
      <c r="C14" s="65">
        <v>681120</v>
      </c>
      <c r="D14" s="65">
        <v>749726</v>
      </c>
      <c r="E14" s="66">
        <v>720582</v>
      </c>
      <c r="F14" s="66">
        <v>742297</v>
      </c>
      <c r="G14" s="66">
        <v>739486</v>
      </c>
      <c r="H14" s="66">
        <v>804418</v>
      </c>
      <c r="I14" s="66">
        <v>847339</v>
      </c>
      <c r="J14" s="66">
        <v>675856</v>
      </c>
      <c r="K14" s="66">
        <v>690151</v>
      </c>
      <c r="L14" s="66">
        <v>674569</v>
      </c>
      <c r="M14" s="67">
        <v>751023</v>
      </c>
      <c r="N14" s="68">
        <v>8752017</v>
      </c>
      <c r="O14" s="69">
        <v>6.4</v>
      </c>
      <c r="P14" s="70">
        <v>9.1999999999999993</v>
      </c>
      <c r="Q14" s="70">
        <v>8.3000000000000007</v>
      </c>
      <c r="R14" s="70">
        <v>4.2</v>
      </c>
      <c r="S14" s="70">
        <v>10.5</v>
      </c>
      <c r="T14" s="71">
        <v>10.3</v>
      </c>
      <c r="U14" s="71">
        <v>9.9</v>
      </c>
      <c r="V14" s="71">
        <v>12.5</v>
      </c>
      <c r="W14" s="71">
        <v>13.7</v>
      </c>
      <c r="X14" s="71">
        <v>4.2</v>
      </c>
      <c r="Y14" s="71">
        <v>-0.6</v>
      </c>
      <c r="Z14" s="71">
        <v>2.5</v>
      </c>
      <c r="AA14" s="103">
        <v>7.6</v>
      </c>
      <c r="AB14" s="19"/>
      <c r="AC14" s="19"/>
      <c r="AE14" s="38"/>
    </row>
    <row r="15" spans="1:16384" s="47" customFormat="1" x14ac:dyDescent="0.2">
      <c r="A15" s="72" t="s">
        <v>54</v>
      </c>
      <c r="B15" s="73">
        <v>315536</v>
      </c>
      <c r="C15" s="73">
        <v>280286</v>
      </c>
      <c r="D15" s="73">
        <v>369102</v>
      </c>
      <c r="E15" s="73">
        <v>354314</v>
      </c>
      <c r="F15" s="73">
        <v>373550</v>
      </c>
      <c r="G15" s="73">
        <v>380532</v>
      </c>
      <c r="H15" s="73">
        <v>358017</v>
      </c>
      <c r="I15" s="73">
        <v>397047</v>
      </c>
      <c r="J15" s="73">
        <v>325168</v>
      </c>
      <c r="K15" s="73">
        <v>369494</v>
      </c>
      <c r="L15" s="73">
        <v>364862</v>
      </c>
      <c r="M15" s="74">
        <v>423973</v>
      </c>
      <c r="N15" s="75">
        <v>4311881</v>
      </c>
      <c r="O15" s="76">
        <v>7.5</v>
      </c>
      <c r="P15" s="77">
        <v>-9.3000000000000007</v>
      </c>
      <c r="Q15" s="77">
        <v>4.3</v>
      </c>
      <c r="R15" s="77">
        <v>-1.2</v>
      </c>
      <c r="S15" s="77">
        <v>6.5</v>
      </c>
      <c r="T15" s="78">
        <v>5.3</v>
      </c>
      <c r="U15" s="78">
        <v>6.1</v>
      </c>
      <c r="V15" s="78">
        <v>11.1</v>
      </c>
      <c r="W15" s="78">
        <v>10.3</v>
      </c>
      <c r="X15" s="78">
        <v>11.7</v>
      </c>
      <c r="Y15" s="78">
        <v>6.1</v>
      </c>
      <c r="Z15" s="78">
        <v>8</v>
      </c>
      <c r="AA15" s="104">
        <v>5.6</v>
      </c>
      <c r="AB15" s="19"/>
      <c r="AC15" s="19"/>
      <c r="AE15" s="38"/>
    </row>
    <row r="16" spans="1:16384" s="47" customFormat="1" x14ac:dyDescent="0.2">
      <c r="A16" s="48" t="s">
        <v>30</v>
      </c>
      <c r="B16" s="49">
        <v>5082</v>
      </c>
      <c r="C16" s="49">
        <v>4050</v>
      </c>
      <c r="D16" s="49">
        <v>6650</v>
      </c>
      <c r="E16" s="50">
        <v>4017</v>
      </c>
      <c r="F16" s="50">
        <v>4977</v>
      </c>
      <c r="G16" s="50">
        <v>6472</v>
      </c>
      <c r="H16" s="50">
        <v>5378</v>
      </c>
      <c r="I16" s="50">
        <v>5424</v>
      </c>
      <c r="J16" s="50">
        <v>4487</v>
      </c>
      <c r="K16" s="50">
        <v>5263</v>
      </c>
      <c r="L16" s="50">
        <v>6568</v>
      </c>
      <c r="M16" s="51">
        <v>9527</v>
      </c>
      <c r="N16" s="52">
        <v>67895</v>
      </c>
      <c r="O16" s="53">
        <v>15</v>
      </c>
      <c r="P16" s="54">
        <v>-8</v>
      </c>
      <c r="Q16" s="54">
        <v>6.1</v>
      </c>
      <c r="R16" s="54">
        <v>-3</v>
      </c>
      <c r="S16" s="54">
        <v>16.3</v>
      </c>
      <c r="T16" s="55">
        <v>3.4</v>
      </c>
      <c r="U16" s="55">
        <v>5.3</v>
      </c>
      <c r="V16" s="55">
        <v>2.1</v>
      </c>
      <c r="W16" s="55">
        <v>17.600000000000001</v>
      </c>
      <c r="X16" s="55">
        <v>14</v>
      </c>
      <c r="Y16" s="55">
        <v>18.7</v>
      </c>
      <c r="Z16" s="55">
        <v>0.9</v>
      </c>
      <c r="AA16" s="101">
        <v>6.8</v>
      </c>
      <c r="AB16" s="19"/>
      <c r="AC16" s="19"/>
      <c r="AE16" s="38"/>
    </row>
    <row r="17" spans="1:31" s="47" customFormat="1" x14ac:dyDescent="0.2">
      <c r="A17" s="48" t="s">
        <v>9</v>
      </c>
      <c r="B17" s="49">
        <v>152574</v>
      </c>
      <c r="C17" s="49">
        <v>117114</v>
      </c>
      <c r="D17" s="49">
        <v>160122</v>
      </c>
      <c r="E17" s="50">
        <v>138163</v>
      </c>
      <c r="F17" s="50">
        <v>151652</v>
      </c>
      <c r="G17" s="50">
        <v>174712</v>
      </c>
      <c r="H17" s="50">
        <v>160374</v>
      </c>
      <c r="I17" s="50">
        <v>196581</v>
      </c>
      <c r="J17" s="50">
        <v>144139</v>
      </c>
      <c r="K17" s="50">
        <v>158466</v>
      </c>
      <c r="L17" s="50">
        <v>150644</v>
      </c>
      <c r="M17" s="51">
        <v>184681</v>
      </c>
      <c r="N17" s="52">
        <v>1889222</v>
      </c>
      <c r="O17" s="53">
        <v>10.8</v>
      </c>
      <c r="P17" s="54">
        <v>-14.6</v>
      </c>
      <c r="Q17" s="54">
        <v>8.6999999999999993</v>
      </c>
      <c r="R17" s="54">
        <v>-0.4</v>
      </c>
      <c r="S17" s="54">
        <v>6.7</v>
      </c>
      <c r="T17" s="55">
        <v>7.8</v>
      </c>
      <c r="U17" s="55">
        <v>5.2</v>
      </c>
      <c r="V17" s="55">
        <v>16.600000000000001</v>
      </c>
      <c r="W17" s="55">
        <v>14.4</v>
      </c>
      <c r="X17" s="55">
        <v>18.5</v>
      </c>
      <c r="Y17" s="55">
        <v>9</v>
      </c>
      <c r="Z17" s="55">
        <v>9.5</v>
      </c>
      <c r="AA17" s="101">
        <v>7.8</v>
      </c>
      <c r="AB17" s="19"/>
      <c r="AC17" s="19"/>
      <c r="AE17" s="38"/>
    </row>
    <row r="18" spans="1:31" s="47" customFormat="1" x14ac:dyDescent="0.2">
      <c r="A18" s="48" t="s">
        <v>12</v>
      </c>
      <c r="B18" s="49">
        <v>67672</v>
      </c>
      <c r="C18" s="49">
        <v>67966</v>
      </c>
      <c r="D18" s="49">
        <v>84352</v>
      </c>
      <c r="E18" s="50">
        <v>73183</v>
      </c>
      <c r="F18" s="50">
        <v>84221</v>
      </c>
      <c r="G18" s="50">
        <v>82301</v>
      </c>
      <c r="H18" s="50">
        <v>69165</v>
      </c>
      <c r="I18" s="50">
        <v>86037</v>
      </c>
      <c r="J18" s="50">
        <v>74288</v>
      </c>
      <c r="K18" s="50">
        <v>74821</v>
      </c>
      <c r="L18" s="50">
        <v>101477</v>
      </c>
      <c r="M18" s="51">
        <v>109587</v>
      </c>
      <c r="N18" s="52">
        <v>975070</v>
      </c>
      <c r="O18" s="53">
        <v>3.6</v>
      </c>
      <c r="P18" s="54">
        <v>1.8</v>
      </c>
      <c r="Q18" s="54">
        <v>1.2</v>
      </c>
      <c r="R18" s="54">
        <v>-0.9</v>
      </c>
      <c r="S18" s="54">
        <v>11.7</v>
      </c>
      <c r="T18" s="55">
        <v>1.6</v>
      </c>
      <c r="U18" s="55">
        <v>5.4</v>
      </c>
      <c r="V18" s="55">
        <v>9.5</v>
      </c>
      <c r="W18" s="55">
        <v>9.6999999999999993</v>
      </c>
      <c r="X18" s="55">
        <v>5</v>
      </c>
      <c r="Y18" s="55">
        <v>3.5</v>
      </c>
      <c r="Z18" s="55">
        <v>5</v>
      </c>
      <c r="AA18" s="101">
        <v>4.7</v>
      </c>
      <c r="AB18" s="19"/>
      <c r="AC18" s="19"/>
      <c r="AE18" s="38"/>
    </row>
    <row r="19" spans="1:31" s="47" customFormat="1" x14ac:dyDescent="0.2">
      <c r="A19" s="48" t="s">
        <v>24</v>
      </c>
      <c r="B19" s="49">
        <v>6044</v>
      </c>
      <c r="C19" s="49">
        <v>4980</v>
      </c>
      <c r="D19" s="49">
        <v>7924</v>
      </c>
      <c r="E19" s="50">
        <v>10706</v>
      </c>
      <c r="F19" s="50">
        <v>7675</v>
      </c>
      <c r="G19" s="50">
        <v>7243</v>
      </c>
      <c r="H19" s="50">
        <v>7841</v>
      </c>
      <c r="I19" s="50">
        <v>6510</v>
      </c>
      <c r="J19" s="50">
        <v>6725</v>
      </c>
      <c r="K19" s="50">
        <v>8487</v>
      </c>
      <c r="L19" s="50">
        <v>7068</v>
      </c>
      <c r="M19" s="51">
        <v>9049</v>
      </c>
      <c r="N19" s="52">
        <v>90252</v>
      </c>
      <c r="O19" s="53">
        <v>8.6999999999999993</v>
      </c>
      <c r="P19" s="54">
        <v>-20.9</v>
      </c>
      <c r="Q19" s="54">
        <v>10.3</v>
      </c>
      <c r="R19" s="54">
        <v>12.1</v>
      </c>
      <c r="S19" s="54">
        <v>-2.1</v>
      </c>
      <c r="T19" s="55">
        <v>11.3</v>
      </c>
      <c r="U19" s="55">
        <v>13.2</v>
      </c>
      <c r="V19" s="55">
        <v>12</v>
      </c>
      <c r="W19" s="55">
        <v>14.3</v>
      </c>
      <c r="X19" s="55">
        <v>35.700000000000003</v>
      </c>
      <c r="Y19" s="55">
        <v>14.9</v>
      </c>
      <c r="Z19" s="55">
        <v>28</v>
      </c>
      <c r="AA19" s="101">
        <v>11.4</v>
      </c>
      <c r="AB19" s="19"/>
      <c r="AC19" s="19"/>
      <c r="AE19" s="38"/>
    </row>
    <row r="20" spans="1:31" s="47" customFormat="1" x14ac:dyDescent="0.2">
      <c r="A20" s="48" t="s">
        <v>16</v>
      </c>
      <c r="B20" s="49">
        <v>35136</v>
      </c>
      <c r="C20" s="49">
        <v>35430</v>
      </c>
      <c r="D20" s="49">
        <v>50027</v>
      </c>
      <c r="E20" s="50">
        <v>57149</v>
      </c>
      <c r="F20" s="50">
        <v>58390</v>
      </c>
      <c r="G20" s="50">
        <v>43538</v>
      </c>
      <c r="H20" s="50">
        <v>39789</v>
      </c>
      <c r="I20" s="50">
        <v>41056</v>
      </c>
      <c r="J20" s="50">
        <v>38432</v>
      </c>
      <c r="K20" s="50">
        <v>48710</v>
      </c>
      <c r="L20" s="50">
        <v>42905</v>
      </c>
      <c r="M20" s="51">
        <v>49129</v>
      </c>
      <c r="N20" s="52">
        <v>539691</v>
      </c>
      <c r="O20" s="53">
        <v>1.3</v>
      </c>
      <c r="P20" s="54">
        <v>-16.600000000000001</v>
      </c>
      <c r="Q20" s="54">
        <v>1.1000000000000001</v>
      </c>
      <c r="R20" s="54">
        <v>-9.9</v>
      </c>
      <c r="S20" s="54">
        <v>-1.6</v>
      </c>
      <c r="T20" s="55">
        <v>5.7</v>
      </c>
      <c r="U20" s="55">
        <v>5.4</v>
      </c>
      <c r="V20" s="55">
        <v>7.4</v>
      </c>
      <c r="W20" s="55">
        <v>-0.6</v>
      </c>
      <c r="X20" s="55">
        <v>6.9</v>
      </c>
      <c r="Y20" s="55">
        <v>-0.9</v>
      </c>
      <c r="Z20" s="55">
        <v>8.5</v>
      </c>
      <c r="AA20" s="101">
        <v>0</v>
      </c>
      <c r="AE20" s="38"/>
    </row>
    <row r="21" spans="1:31" s="47" customFormat="1" x14ac:dyDescent="0.2">
      <c r="A21" s="48" t="s">
        <v>18</v>
      </c>
      <c r="B21" s="49">
        <v>26203</v>
      </c>
      <c r="C21" s="49">
        <v>23767</v>
      </c>
      <c r="D21" s="49">
        <v>33198</v>
      </c>
      <c r="E21" s="50">
        <v>38993</v>
      </c>
      <c r="F21" s="50">
        <v>37256</v>
      </c>
      <c r="G21" s="50">
        <v>28829</v>
      </c>
      <c r="H21" s="50">
        <v>33500</v>
      </c>
      <c r="I21" s="50">
        <v>29050</v>
      </c>
      <c r="J21" s="50">
        <v>29603</v>
      </c>
      <c r="K21" s="50">
        <v>44824</v>
      </c>
      <c r="L21" s="50">
        <v>28083</v>
      </c>
      <c r="M21" s="51">
        <v>32802</v>
      </c>
      <c r="N21" s="52">
        <v>386108</v>
      </c>
      <c r="O21" s="53">
        <v>27.1</v>
      </c>
      <c r="P21" s="54">
        <v>-12</v>
      </c>
      <c r="Q21" s="54">
        <v>-1.3</v>
      </c>
      <c r="R21" s="54">
        <v>-3.2</v>
      </c>
      <c r="S21" s="54">
        <v>13.1</v>
      </c>
      <c r="T21" s="55">
        <v>-1.2</v>
      </c>
      <c r="U21" s="55">
        <v>16.8</v>
      </c>
      <c r="V21" s="55">
        <v>-5.2</v>
      </c>
      <c r="W21" s="55">
        <v>5.7</v>
      </c>
      <c r="X21" s="55">
        <v>4.8</v>
      </c>
      <c r="Y21" s="55">
        <v>2.1</v>
      </c>
      <c r="Z21" s="55">
        <v>9.4</v>
      </c>
      <c r="AA21" s="101">
        <v>4</v>
      </c>
      <c r="AE21" s="38"/>
    </row>
    <row r="22" spans="1:31" s="47" customFormat="1" x14ac:dyDescent="0.2">
      <c r="A22" s="48" t="s">
        <v>17</v>
      </c>
      <c r="B22" s="49">
        <v>19793</v>
      </c>
      <c r="C22" s="49">
        <v>24155</v>
      </c>
      <c r="D22" s="49">
        <v>23807</v>
      </c>
      <c r="E22" s="50">
        <v>27309</v>
      </c>
      <c r="F22" s="50">
        <v>25326</v>
      </c>
      <c r="G22" s="50">
        <v>33707</v>
      </c>
      <c r="H22" s="50">
        <v>37861</v>
      </c>
      <c r="I22" s="50">
        <v>28930</v>
      </c>
      <c r="J22" s="50">
        <v>24113</v>
      </c>
      <c r="K22" s="50">
        <v>24833</v>
      </c>
      <c r="L22" s="50">
        <v>24109</v>
      </c>
      <c r="M22" s="51">
        <v>25421</v>
      </c>
      <c r="N22" s="52">
        <v>319364</v>
      </c>
      <c r="O22" s="53">
        <v>-12.6</v>
      </c>
      <c r="P22" s="54">
        <v>6.8</v>
      </c>
      <c r="Q22" s="54">
        <v>-1.2</v>
      </c>
      <c r="R22" s="54">
        <v>7.4</v>
      </c>
      <c r="S22" s="54">
        <v>-2.7</v>
      </c>
      <c r="T22" s="55">
        <v>4.4000000000000004</v>
      </c>
      <c r="U22" s="55">
        <v>0.9</v>
      </c>
      <c r="V22" s="55">
        <v>5.7</v>
      </c>
      <c r="W22" s="55">
        <v>10.3</v>
      </c>
      <c r="X22" s="55">
        <v>11.9</v>
      </c>
      <c r="Y22" s="55">
        <v>10.6</v>
      </c>
      <c r="Z22" s="55">
        <v>1.9</v>
      </c>
      <c r="AA22" s="101">
        <v>3.4</v>
      </c>
      <c r="AE22" s="38"/>
    </row>
    <row r="23" spans="1:31" s="47" customFormat="1" x14ac:dyDescent="0.2">
      <c r="A23" s="48" t="s">
        <v>55</v>
      </c>
      <c r="B23" s="49">
        <v>3032</v>
      </c>
      <c r="C23" s="49">
        <v>2824</v>
      </c>
      <c r="D23" s="49">
        <v>3022</v>
      </c>
      <c r="E23" s="50">
        <v>4794</v>
      </c>
      <c r="F23" s="50">
        <v>4053</v>
      </c>
      <c r="G23" s="50">
        <v>3730</v>
      </c>
      <c r="H23" s="50">
        <v>4109</v>
      </c>
      <c r="I23" s="50">
        <v>3459</v>
      </c>
      <c r="J23" s="50">
        <v>3381</v>
      </c>
      <c r="K23" s="50">
        <v>4090</v>
      </c>
      <c r="L23" s="50">
        <v>4008</v>
      </c>
      <c r="M23" s="51">
        <v>3777</v>
      </c>
      <c r="N23" s="52">
        <v>44279</v>
      </c>
      <c r="O23" s="53">
        <v>21.8</v>
      </c>
      <c r="P23" s="54">
        <v>14.3</v>
      </c>
      <c r="Q23" s="54">
        <v>16.2</v>
      </c>
      <c r="R23" s="54">
        <v>43.7</v>
      </c>
      <c r="S23" s="54">
        <v>37.4</v>
      </c>
      <c r="T23" s="55">
        <v>26.4</v>
      </c>
      <c r="U23" s="55">
        <v>17.7</v>
      </c>
      <c r="V23" s="55">
        <v>26.1</v>
      </c>
      <c r="W23" s="55">
        <v>21.1</v>
      </c>
      <c r="X23" s="55">
        <v>-4.8</v>
      </c>
      <c r="Y23" s="55">
        <v>18.600000000000001</v>
      </c>
      <c r="Z23" s="55">
        <v>28.2</v>
      </c>
      <c r="AA23" s="101">
        <v>21.5</v>
      </c>
      <c r="AE23" s="38"/>
    </row>
    <row r="24" spans="1:31" s="47" customFormat="1" x14ac:dyDescent="0.2">
      <c r="A24" s="72" t="s">
        <v>56</v>
      </c>
      <c r="B24" s="73">
        <v>276371</v>
      </c>
      <c r="C24" s="73">
        <v>330667</v>
      </c>
      <c r="D24" s="73">
        <v>292989</v>
      </c>
      <c r="E24" s="73">
        <v>272243</v>
      </c>
      <c r="F24" s="73">
        <v>255333</v>
      </c>
      <c r="G24" s="73">
        <v>252866</v>
      </c>
      <c r="H24" s="73">
        <v>356987</v>
      </c>
      <c r="I24" s="73">
        <v>354006</v>
      </c>
      <c r="J24" s="73">
        <v>269449</v>
      </c>
      <c r="K24" s="73">
        <v>229558</v>
      </c>
      <c r="L24" s="73">
        <v>226972</v>
      </c>
      <c r="M24" s="74">
        <v>225942</v>
      </c>
      <c r="N24" s="75">
        <v>3343383</v>
      </c>
      <c r="O24" s="76">
        <v>0.7</v>
      </c>
      <c r="P24" s="77">
        <v>36.1</v>
      </c>
      <c r="Q24" s="77">
        <v>13.3</v>
      </c>
      <c r="R24" s="77">
        <v>11.8</v>
      </c>
      <c r="S24" s="77">
        <v>21.8</v>
      </c>
      <c r="T24" s="78">
        <v>19.5</v>
      </c>
      <c r="U24" s="78">
        <v>15.7</v>
      </c>
      <c r="V24" s="78">
        <v>13.2</v>
      </c>
      <c r="W24" s="78">
        <v>20.5</v>
      </c>
      <c r="X24" s="78">
        <v>-6.6</v>
      </c>
      <c r="Y24" s="78">
        <v>-10.7</v>
      </c>
      <c r="Z24" s="78">
        <v>-8.6</v>
      </c>
      <c r="AA24" s="104">
        <v>10.199999999999999</v>
      </c>
      <c r="AE24" s="38"/>
    </row>
    <row r="25" spans="1:31" s="47" customFormat="1" x14ac:dyDescent="0.2">
      <c r="A25" s="48" t="s">
        <v>14</v>
      </c>
      <c r="B25" s="49">
        <v>26358</v>
      </c>
      <c r="C25" s="49">
        <v>35685</v>
      </c>
      <c r="D25" s="49">
        <v>39248</v>
      </c>
      <c r="E25" s="50">
        <v>29513</v>
      </c>
      <c r="F25" s="50">
        <v>32455</v>
      </c>
      <c r="G25" s="50">
        <v>34151</v>
      </c>
      <c r="H25" s="50">
        <v>46350</v>
      </c>
      <c r="I25" s="50">
        <v>40007</v>
      </c>
      <c r="J25" s="50">
        <v>28417</v>
      </c>
      <c r="K25" s="50">
        <v>31085</v>
      </c>
      <c r="L25" s="50">
        <v>31197</v>
      </c>
      <c r="M25" s="51">
        <v>32783</v>
      </c>
      <c r="N25" s="52">
        <v>407249</v>
      </c>
      <c r="O25" s="53">
        <v>-18.3</v>
      </c>
      <c r="P25" s="54">
        <v>33.5</v>
      </c>
      <c r="Q25" s="54">
        <v>25.9</v>
      </c>
      <c r="R25" s="54">
        <v>-26.1</v>
      </c>
      <c r="S25" s="54">
        <v>12.3</v>
      </c>
      <c r="T25" s="55">
        <v>7.4</v>
      </c>
      <c r="U25" s="55">
        <v>9.6</v>
      </c>
      <c r="V25" s="55">
        <v>3.5</v>
      </c>
      <c r="W25" s="55">
        <v>-4.8</v>
      </c>
      <c r="X25" s="55">
        <v>2.9</v>
      </c>
      <c r="Y25" s="55">
        <v>5.0999999999999996</v>
      </c>
      <c r="Z25" s="55">
        <v>7.2</v>
      </c>
      <c r="AA25" s="101">
        <v>3.9</v>
      </c>
      <c r="AE25" s="38"/>
    </row>
    <row r="26" spans="1:31" s="47" customFormat="1" x14ac:dyDescent="0.2">
      <c r="A26" s="48" t="s">
        <v>15</v>
      </c>
      <c r="B26" s="49">
        <v>51178</v>
      </c>
      <c r="C26" s="49">
        <v>57320</v>
      </c>
      <c r="D26" s="49">
        <v>71490</v>
      </c>
      <c r="E26" s="50">
        <v>43760</v>
      </c>
      <c r="F26" s="50">
        <v>46106</v>
      </c>
      <c r="G26" s="50">
        <v>47736</v>
      </c>
      <c r="H26" s="50">
        <v>58643</v>
      </c>
      <c r="I26" s="50">
        <v>78380</v>
      </c>
      <c r="J26" s="50">
        <v>62281</v>
      </c>
      <c r="K26" s="50">
        <v>55295</v>
      </c>
      <c r="L26" s="50">
        <v>57789</v>
      </c>
      <c r="M26" s="51">
        <v>57842</v>
      </c>
      <c r="N26" s="52">
        <v>687820</v>
      </c>
      <c r="O26" s="53">
        <v>23.9</v>
      </c>
      <c r="P26" s="54">
        <v>7.5</v>
      </c>
      <c r="Q26" s="54">
        <v>15.9</v>
      </c>
      <c r="R26" s="54">
        <v>7.5</v>
      </c>
      <c r="S26" s="54">
        <v>11.9</v>
      </c>
      <c r="T26" s="55">
        <v>10.5</v>
      </c>
      <c r="U26" s="55">
        <v>12.6</v>
      </c>
      <c r="V26" s="55">
        <v>11.5</v>
      </c>
      <c r="W26" s="55">
        <v>13.5</v>
      </c>
      <c r="X26" s="55">
        <v>7.5</v>
      </c>
      <c r="Y26" s="55">
        <v>1.9</v>
      </c>
      <c r="Z26" s="55">
        <v>2.2999999999999998</v>
      </c>
      <c r="AA26" s="101">
        <v>10.3</v>
      </c>
      <c r="AE26" s="38"/>
    </row>
    <row r="27" spans="1:31" s="47" customFormat="1" x14ac:dyDescent="0.2">
      <c r="A27" s="48" t="s">
        <v>10</v>
      </c>
      <c r="B27" s="49">
        <v>136643</v>
      </c>
      <c r="C27" s="49">
        <v>177808</v>
      </c>
      <c r="D27" s="49">
        <v>139637</v>
      </c>
      <c r="E27" s="50">
        <v>157581</v>
      </c>
      <c r="F27" s="50">
        <v>133232</v>
      </c>
      <c r="G27" s="50">
        <v>119634</v>
      </c>
      <c r="H27" s="50">
        <v>185197</v>
      </c>
      <c r="I27" s="50">
        <v>169705</v>
      </c>
      <c r="J27" s="50">
        <v>129182</v>
      </c>
      <c r="K27" s="50">
        <v>93617</v>
      </c>
      <c r="L27" s="50">
        <v>91946</v>
      </c>
      <c r="M27" s="51">
        <v>92319</v>
      </c>
      <c r="N27" s="52">
        <v>1626501</v>
      </c>
      <c r="O27" s="53">
        <v>-7.5</v>
      </c>
      <c r="P27" s="54">
        <v>64.400000000000006</v>
      </c>
      <c r="Q27" s="54">
        <v>11.3</v>
      </c>
      <c r="R27" s="54">
        <v>31.1</v>
      </c>
      <c r="S27" s="54">
        <v>36.9</v>
      </c>
      <c r="T27" s="55">
        <v>30.1</v>
      </c>
      <c r="U27" s="55">
        <v>20.399999999999999</v>
      </c>
      <c r="V27" s="55">
        <v>16.600000000000001</v>
      </c>
      <c r="W27" s="55">
        <v>30.6</v>
      </c>
      <c r="X27" s="55">
        <v>-23</v>
      </c>
      <c r="Y27" s="55">
        <v>-26.7</v>
      </c>
      <c r="Z27" s="55">
        <v>-22.9</v>
      </c>
      <c r="AA27" s="101">
        <v>11.7</v>
      </c>
      <c r="AE27" s="38"/>
    </row>
    <row r="28" spans="1:31" s="47" customFormat="1" x14ac:dyDescent="0.2">
      <c r="A28" s="48" t="s">
        <v>19</v>
      </c>
      <c r="B28" s="49">
        <v>34533</v>
      </c>
      <c r="C28" s="49">
        <v>27640</v>
      </c>
      <c r="D28" s="49">
        <v>23442</v>
      </c>
      <c r="E28" s="50">
        <v>20978</v>
      </c>
      <c r="F28" s="50">
        <v>24487</v>
      </c>
      <c r="G28" s="50">
        <v>26186</v>
      </c>
      <c r="H28" s="50">
        <v>31669</v>
      </c>
      <c r="I28" s="50">
        <v>34447</v>
      </c>
      <c r="J28" s="50">
        <v>26574</v>
      </c>
      <c r="K28" s="50">
        <v>29244</v>
      </c>
      <c r="L28" s="50">
        <v>27345</v>
      </c>
      <c r="M28" s="51">
        <v>25193</v>
      </c>
      <c r="N28" s="52">
        <v>331738</v>
      </c>
      <c r="O28" s="53">
        <v>19.5</v>
      </c>
      <c r="P28" s="54">
        <v>-9.1</v>
      </c>
      <c r="Q28" s="54">
        <v>3.6</v>
      </c>
      <c r="R28" s="54">
        <v>-2.1</v>
      </c>
      <c r="S28" s="54">
        <v>1.7</v>
      </c>
      <c r="T28" s="55">
        <v>3.6</v>
      </c>
      <c r="U28" s="55">
        <v>1.7</v>
      </c>
      <c r="V28" s="55">
        <v>2.2999999999999998</v>
      </c>
      <c r="W28" s="55">
        <v>13.3</v>
      </c>
      <c r="X28" s="55">
        <v>19.899999999999999</v>
      </c>
      <c r="Y28" s="55">
        <v>13.6</v>
      </c>
      <c r="Z28" s="55">
        <v>17.399999999999999</v>
      </c>
      <c r="AA28" s="101">
        <v>6.7</v>
      </c>
      <c r="AE28" s="38"/>
    </row>
    <row r="29" spans="1:31" s="47" customFormat="1" x14ac:dyDescent="0.2">
      <c r="A29" s="48" t="s">
        <v>20</v>
      </c>
      <c r="B29" s="49">
        <v>25977</v>
      </c>
      <c r="C29" s="49">
        <v>30346</v>
      </c>
      <c r="D29" s="49">
        <v>17420</v>
      </c>
      <c r="E29" s="50">
        <v>19126</v>
      </c>
      <c r="F29" s="50">
        <v>17658</v>
      </c>
      <c r="G29" s="50">
        <v>22612</v>
      </c>
      <c r="H29" s="50">
        <v>32666</v>
      </c>
      <c r="I29" s="50">
        <v>28622</v>
      </c>
      <c r="J29" s="50">
        <v>21621</v>
      </c>
      <c r="K29" s="50">
        <v>18816</v>
      </c>
      <c r="L29" s="50">
        <v>17164</v>
      </c>
      <c r="M29" s="51">
        <v>15253</v>
      </c>
      <c r="N29" s="52">
        <v>267281</v>
      </c>
      <c r="O29" s="53">
        <v>16</v>
      </c>
      <c r="P29" s="54">
        <v>33.4</v>
      </c>
      <c r="Q29" s="54">
        <v>7.3</v>
      </c>
      <c r="R29" s="54">
        <v>0.5</v>
      </c>
      <c r="S29" s="54">
        <v>4.4000000000000004</v>
      </c>
      <c r="T29" s="55">
        <v>30.7</v>
      </c>
      <c r="U29" s="55">
        <v>22.5</v>
      </c>
      <c r="V29" s="55">
        <v>31.4</v>
      </c>
      <c r="W29" s="55">
        <v>42.6</v>
      </c>
      <c r="X29" s="55">
        <v>13.2</v>
      </c>
      <c r="Y29" s="55">
        <v>3.6</v>
      </c>
      <c r="Z29" s="55">
        <v>-9.5</v>
      </c>
      <c r="AA29" s="101">
        <v>17.100000000000001</v>
      </c>
      <c r="AE29" s="38"/>
    </row>
    <row r="30" spans="1:31" s="47" customFormat="1" x14ac:dyDescent="0.2">
      <c r="A30" s="48" t="s">
        <v>57</v>
      </c>
      <c r="B30" s="49">
        <v>1682</v>
      </c>
      <c r="C30" s="49">
        <v>1868</v>
      </c>
      <c r="D30" s="49">
        <v>1752</v>
      </c>
      <c r="E30" s="50">
        <v>1285</v>
      </c>
      <c r="F30" s="50">
        <v>1395</v>
      </c>
      <c r="G30" s="50">
        <v>2547</v>
      </c>
      <c r="H30" s="50">
        <v>2462</v>
      </c>
      <c r="I30" s="50">
        <v>2845</v>
      </c>
      <c r="J30" s="50">
        <v>1374</v>
      </c>
      <c r="K30" s="50">
        <v>1501</v>
      </c>
      <c r="L30" s="50">
        <v>1531</v>
      </c>
      <c r="M30" s="51">
        <v>2552</v>
      </c>
      <c r="N30" s="52">
        <v>22794</v>
      </c>
      <c r="O30" s="53">
        <v>-16.600000000000001</v>
      </c>
      <c r="P30" s="54">
        <v>18.3</v>
      </c>
      <c r="Q30" s="54">
        <v>25.4</v>
      </c>
      <c r="R30" s="54">
        <v>-40.799999999999997</v>
      </c>
      <c r="S30" s="54">
        <v>7.7</v>
      </c>
      <c r="T30" s="55">
        <v>24.1</v>
      </c>
      <c r="U30" s="55">
        <v>-4.8</v>
      </c>
      <c r="V30" s="55">
        <v>-3</v>
      </c>
      <c r="W30" s="55">
        <v>-4.0999999999999996</v>
      </c>
      <c r="X30" s="55">
        <v>0.8</v>
      </c>
      <c r="Y30" s="55">
        <v>-14.5</v>
      </c>
      <c r="Z30" s="55">
        <v>21.1</v>
      </c>
      <c r="AA30" s="101">
        <v>-0.2</v>
      </c>
      <c r="AE30" s="38"/>
    </row>
    <row r="31" spans="1:31" s="47" customFormat="1" x14ac:dyDescent="0.2">
      <c r="A31" s="72" t="s">
        <v>58</v>
      </c>
      <c r="B31" s="73">
        <v>74378</v>
      </c>
      <c r="C31" s="73">
        <v>61794</v>
      </c>
      <c r="D31" s="73">
        <v>75700</v>
      </c>
      <c r="E31" s="73">
        <v>83724</v>
      </c>
      <c r="F31" s="73">
        <v>105415</v>
      </c>
      <c r="G31" s="73">
        <v>94333</v>
      </c>
      <c r="H31" s="73">
        <v>78968</v>
      </c>
      <c r="I31" s="73">
        <v>75350</v>
      </c>
      <c r="J31" s="73">
        <v>71353</v>
      </c>
      <c r="K31" s="73">
        <v>77230</v>
      </c>
      <c r="L31" s="73">
        <v>74333</v>
      </c>
      <c r="M31" s="74">
        <v>89124</v>
      </c>
      <c r="N31" s="75">
        <v>961702</v>
      </c>
      <c r="O31" s="76">
        <v>27</v>
      </c>
      <c r="P31" s="77">
        <v>-2.1</v>
      </c>
      <c r="Q31" s="77">
        <v>10.8</v>
      </c>
      <c r="R31" s="77">
        <v>4.3</v>
      </c>
      <c r="S31" s="77">
        <v>1.6</v>
      </c>
      <c r="T31" s="78">
        <v>10.5</v>
      </c>
      <c r="U31" s="78">
        <v>8.6</v>
      </c>
      <c r="V31" s="78">
        <v>9.6999999999999993</v>
      </c>
      <c r="W31" s="78">
        <v>6.1</v>
      </c>
      <c r="X31" s="78">
        <v>3.2</v>
      </c>
      <c r="Y31" s="78">
        <v>2.8</v>
      </c>
      <c r="Z31" s="78">
        <v>8.1</v>
      </c>
      <c r="AA31" s="104">
        <v>7.1</v>
      </c>
      <c r="AE31" s="38"/>
    </row>
    <row r="32" spans="1:31" s="47" customFormat="1" x14ac:dyDescent="0.2">
      <c r="A32" s="48" t="s">
        <v>26</v>
      </c>
      <c r="B32" s="49">
        <v>10113</v>
      </c>
      <c r="C32" s="49">
        <v>6983</v>
      </c>
      <c r="D32" s="49">
        <v>9215</v>
      </c>
      <c r="E32" s="50">
        <v>9391</v>
      </c>
      <c r="F32" s="50">
        <v>9136</v>
      </c>
      <c r="G32" s="50">
        <v>9949</v>
      </c>
      <c r="H32" s="50">
        <v>10824</v>
      </c>
      <c r="I32" s="50">
        <v>9841</v>
      </c>
      <c r="J32" s="50">
        <v>9091</v>
      </c>
      <c r="K32" s="50">
        <v>9249</v>
      </c>
      <c r="L32" s="50">
        <v>9386</v>
      </c>
      <c r="M32" s="51">
        <v>10044</v>
      </c>
      <c r="N32" s="52">
        <v>113222</v>
      </c>
      <c r="O32" s="53">
        <v>48.4</v>
      </c>
      <c r="P32" s="54">
        <v>-4.7</v>
      </c>
      <c r="Q32" s="54">
        <v>7.6</v>
      </c>
      <c r="R32" s="54">
        <v>6.2</v>
      </c>
      <c r="S32" s="54">
        <v>3</v>
      </c>
      <c r="T32" s="55">
        <v>6.7</v>
      </c>
      <c r="U32" s="55">
        <v>9.9</v>
      </c>
      <c r="V32" s="55">
        <v>7.5</v>
      </c>
      <c r="W32" s="55">
        <v>-5.3</v>
      </c>
      <c r="X32" s="55">
        <v>2.7</v>
      </c>
      <c r="Y32" s="55">
        <v>8.9</v>
      </c>
      <c r="Z32" s="55">
        <v>2.9</v>
      </c>
      <c r="AA32" s="101">
        <v>7.1</v>
      </c>
      <c r="AE32" s="38"/>
    </row>
    <row r="33" spans="1:31" s="47" customFormat="1" x14ac:dyDescent="0.2">
      <c r="A33" s="48" t="s">
        <v>13</v>
      </c>
      <c r="B33" s="49">
        <v>55369</v>
      </c>
      <c r="C33" s="49">
        <v>47051</v>
      </c>
      <c r="D33" s="49">
        <v>57296</v>
      </c>
      <c r="E33" s="50">
        <v>61516</v>
      </c>
      <c r="F33" s="50">
        <v>87309</v>
      </c>
      <c r="G33" s="50">
        <v>74864</v>
      </c>
      <c r="H33" s="50">
        <v>59335</v>
      </c>
      <c r="I33" s="50">
        <v>53850</v>
      </c>
      <c r="J33" s="50">
        <v>53689</v>
      </c>
      <c r="K33" s="50">
        <v>58847</v>
      </c>
      <c r="L33" s="50">
        <v>56796</v>
      </c>
      <c r="M33" s="51">
        <v>66336</v>
      </c>
      <c r="N33" s="52">
        <v>732258</v>
      </c>
      <c r="O33" s="53">
        <v>24.6</v>
      </c>
      <c r="P33" s="54">
        <v>-2.1</v>
      </c>
      <c r="Q33" s="54">
        <v>8.9</v>
      </c>
      <c r="R33" s="54">
        <v>1.7</v>
      </c>
      <c r="S33" s="54">
        <v>-0.4</v>
      </c>
      <c r="T33" s="55">
        <v>12.2</v>
      </c>
      <c r="U33" s="55">
        <v>10.199999999999999</v>
      </c>
      <c r="V33" s="55">
        <v>7.2</v>
      </c>
      <c r="W33" s="55">
        <v>8.8000000000000007</v>
      </c>
      <c r="X33" s="55">
        <v>3.8</v>
      </c>
      <c r="Y33" s="55">
        <v>2.7</v>
      </c>
      <c r="Z33" s="55">
        <v>9.9</v>
      </c>
      <c r="AA33" s="101">
        <v>6.8</v>
      </c>
      <c r="AE33" s="38"/>
    </row>
    <row r="34" spans="1:31" s="47" customFormat="1" x14ac:dyDescent="0.2">
      <c r="A34" s="48" t="s">
        <v>59</v>
      </c>
      <c r="B34" s="49">
        <v>953</v>
      </c>
      <c r="C34" s="49">
        <v>630</v>
      </c>
      <c r="D34" s="49">
        <v>734</v>
      </c>
      <c r="E34" s="50">
        <v>720</v>
      </c>
      <c r="F34" s="50">
        <v>727</v>
      </c>
      <c r="G34" s="50">
        <v>858</v>
      </c>
      <c r="H34" s="50">
        <v>800</v>
      </c>
      <c r="I34" s="50">
        <v>715</v>
      </c>
      <c r="J34" s="50">
        <v>592</v>
      </c>
      <c r="K34" s="50">
        <v>893</v>
      </c>
      <c r="L34" s="50">
        <v>626</v>
      </c>
      <c r="M34" s="51">
        <v>958</v>
      </c>
      <c r="N34" s="52">
        <v>9206</v>
      </c>
      <c r="O34" s="53">
        <v>5.5</v>
      </c>
      <c r="P34" s="54">
        <v>-16.399999999999999</v>
      </c>
      <c r="Q34" s="54">
        <v>-7.8</v>
      </c>
      <c r="R34" s="54">
        <v>-6.7</v>
      </c>
      <c r="S34" s="54">
        <v>6.3</v>
      </c>
      <c r="T34" s="55">
        <v>21.9</v>
      </c>
      <c r="U34" s="55">
        <v>0.3</v>
      </c>
      <c r="V34" s="55">
        <v>-1.4</v>
      </c>
      <c r="W34" s="55">
        <v>-9.3000000000000007</v>
      </c>
      <c r="X34" s="55">
        <v>-11.3</v>
      </c>
      <c r="Y34" s="55">
        <v>-7.1</v>
      </c>
      <c r="Z34" s="55">
        <v>-6.4</v>
      </c>
      <c r="AA34" s="101">
        <v>-3</v>
      </c>
      <c r="AE34" s="38"/>
    </row>
    <row r="35" spans="1:31" s="47" customFormat="1" x14ac:dyDescent="0.2">
      <c r="A35" s="48" t="s">
        <v>60</v>
      </c>
      <c r="B35" s="49">
        <v>1425</v>
      </c>
      <c r="C35" s="49">
        <v>1056</v>
      </c>
      <c r="D35" s="49">
        <v>1440</v>
      </c>
      <c r="E35" s="50">
        <v>1311</v>
      </c>
      <c r="F35" s="50">
        <v>1404</v>
      </c>
      <c r="G35" s="50">
        <v>2319</v>
      </c>
      <c r="H35" s="50">
        <v>1275</v>
      </c>
      <c r="I35" s="50">
        <v>1549</v>
      </c>
      <c r="J35" s="50">
        <v>1219</v>
      </c>
      <c r="K35" s="50">
        <v>1337</v>
      </c>
      <c r="L35" s="50">
        <v>1169</v>
      </c>
      <c r="M35" s="51">
        <v>1375</v>
      </c>
      <c r="N35" s="52">
        <v>16879</v>
      </c>
      <c r="O35" s="53">
        <v>16.100000000000001</v>
      </c>
      <c r="P35" s="54">
        <v>-9.6</v>
      </c>
      <c r="Q35" s="54">
        <v>10.6</v>
      </c>
      <c r="R35" s="54">
        <v>22.1</v>
      </c>
      <c r="S35" s="54">
        <v>9</v>
      </c>
      <c r="T35" s="55">
        <v>-12.7</v>
      </c>
      <c r="U35" s="55">
        <v>-49.3</v>
      </c>
      <c r="V35" s="55">
        <v>37.9</v>
      </c>
      <c r="W35" s="55">
        <v>-11.3</v>
      </c>
      <c r="X35" s="55">
        <v>15.7</v>
      </c>
      <c r="Y35" s="55">
        <v>-3.8</v>
      </c>
      <c r="Z35" s="55">
        <v>-6.3</v>
      </c>
      <c r="AA35" s="101">
        <v>-3.9</v>
      </c>
      <c r="AE35" s="38"/>
    </row>
    <row r="36" spans="1:31" s="47" customFormat="1" x14ac:dyDescent="0.2">
      <c r="A36" s="48" t="s">
        <v>25</v>
      </c>
      <c r="B36" s="49">
        <v>5829</v>
      </c>
      <c r="C36" s="49">
        <v>5559</v>
      </c>
      <c r="D36" s="49">
        <v>6443</v>
      </c>
      <c r="E36" s="50">
        <v>10208</v>
      </c>
      <c r="F36" s="50">
        <v>6211</v>
      </c>
      <c r="G36" s="50">
        <v>5571</v>
      </c>
      <c r="H36" s="50">
        <v>6283</v>
      </c>
      <c r="I36" s="50">
        <v>8690</v>
      </c>
      <c r="J36" s="50">
        <v>6272</v>
      </c>
      <c r="K36" s="50">
        <v>6190</v>
      </c>
      <c r="L36" s="50">
        <v>5691</v>
      </c>
      <c r="M36" s="51">
        <v>9584</v>
      </c>
      <c r="N36" s="52">
        <v>82531</v>
      </c>
      <c r="O36" s="53">
        <v>24.8</v>
      </c>
      <c r="P36" s="54">
        <v>5.0999999999999996</v>
      </c>
      <c r="Q36" s="54">
        <v>42.5</v>
      </c>
      <c r="R36" s="54">
        <v>22</v>
      </c>
      <c r="S36" s="54">
        <v>34.200000000000003</v>
      </c>
      <c r="T36" s="55">
        <v>5.8</v>
      </c>
      <c r="U36" s="55">
        <v>22.7</v>
      </c>
      <c r="V36" s="55">
        <v>26.6</v>
      </c>
      <c r="W36" s="55">
        <v>11.1</v>
      </c>
      <c r="X36" s="55">
        <v>-0.9</v>
      </c>
      <c r="Y36" s="55">
        <v>-1.4</v>
      </c>
      <c r="Z36" s="55">
        <v>6.5</v>
      </c>
      <c r="AA36" s="101">
        <v>15.6</v>
      </c>
      <c r="AE36" s="38"/>
    </row>
    <row r="37" spans="1:31" s="47" customFormat="1" x14ac:dyDescent="0.2">
      <c r="A37" s="48" t="s">
        <v>61</v>
      </c>
      <c r="B37" s="49">
        <v>689</v>
      </c>
      <c r="C37" s="49">
        <v>515</v>
      </c>
      <c r="D37" s="49">
        <v>572</v>
      </c>
      <c r="E37" s="50">
        <v>578</v>
      </c>
      <c r="F37" s="50">
        <v>628</v>
      </c>
      <c r="G37" s="50">
        <v>772</v>
      </c>
      <c r="H37" s="50">
        <v>451</v>
      </c>
      <c r="I37" s="50">
        <v>705</v>
      </c>
      <c r="J37" s="50">
        <v>490</v>
      </c>
      <c r="K37" s="50">
        <v>714</v>
      </c>
      <c r="L37" s="50">
        <v>665</v>
      </c>
      <c r="M37" s="51">
        <v>827</v>
      </c>
      <c r="N37" s="52">
        <v>7606</v>
      </c>
      <c r="O37" s="53">
        <v>32.799999999999997</v>
      </c>
      <c r="P37" s="54">
        <v>-4.5999999999999996</v>
      </c>
      <c r="Q37" s="54">
        <v>2.7</v>
      </c>
      <c r="R37" s="54">
        <v>-17.2</v>
      </c>
      <c r="S37" s="54">
        <v>-6.4</v>
      </c>
      <c r="T37" s="55">
        <v>12.2</v>
      </c>
      <c r="U37" s="55">
        <v>-15.9</v>
      </c>
      <c r="V37" s="55">
        <v>27.3</v>
      </c>
      <c r="W37" s="55">
        <v>-19.8</v>
      </c>
      <c r="X37" s="55">
        <v>-0.4</v>
      </c>
      <c r="Y37" s="55">
        <v>-1.2</v>
      </c>
      <c r="Z37" s="55">
        <v>4.8</v>
      </c>
      <c r="AA37" s="101">
        <v>0.7</v>
      </c>
      <c r="AE37" s="38"/>
    </row>
    <row r="38" spans="1:31" s="47" customFormat="1" x14ac:dyDescent="0.2">
      <c r="A38" s="72" t="s">
        <v>62</v>
      </c>
      <c r="B38" s="73">
        <v>9165</v>
      </c>
      <c r="C38" s="73">
        <v>8373</v>
      </c>
      <c r="D38" s="73">
        <v>11935</v>
      </c>
      <c r="E38" s="73">
        <v>10301</v>
      </c>
      <c r="F38" s="73">
        <v>7999</v>
      </c>
      <c r="G38" s="73">
        <v>11755</v>
      </c>
      <c r="H38" s="73">
        <v>10446</v>
      </c>
      <c r="I38" s="73">
        <v>20936</v>
      </c>
      <c r="J38" s="73">
        <v>9886</v>
      </c>
      <c r="K38" s="73">
        <v>13869</v>
      </c>
      <c r="L38" s="73">
        <v>8402</v>
      </c>
      <c r="M38" s="74">
        <v>11984</v>
      </c>
      <c r="N38" s="75">
        <v>135051</v>
      </c>
      <c r="O38" s="76">
        <v>13.4</v>
      </c>
      <c r="P38" s="77">
        <v>-2.6</v>
      </c>
      <c r="Q38" s="77">
        <v>4.5999999999999996</v>
      </c>
      <c r="R38" s="77">
        <v>16.100000000000001</v>
      </c>
      <c r="S38" s="77">
        <v>6</v>
      </c>
      <c r="T38" s="78">
        <v>-2.6</v>
      </c>
      <c r="U38" s="78">
        <v>-20</v>
      </c>
      <c r="V38" s="78">
        <v>48.6</v>
      </c>
      <c r="W38" s="78">
        <v>12.9</v>
      </c>
      <c r="X38" s="78">
        <v>26.9</v>
      </c>
      <c r="Y38" s="78">
        <v>3.7</v>
      </c>
      <c r="Z38" s="78">
        <v>13.6</v>
      </c>
      <c r="AA38" s="104">
        <v>10.6</v>
      </c>
      <c r="AE38" s="38"/>
    </row>
    <row r="39" spans="1:31" s="47" customFormat="1" x14ac:dyDescent="0.2">
      <c r="A39" s="48" t="s">
        <v>63</v>
      </c>
      <c r="B39" s="49">
        <v>231</v>
      </c>
      <c r="C39" s="49">
        <v>256</v>
      </c>
      <c r="D39" s="49">
        <v>685</v>
      </c>
      <c r="E39" s="50">
        <v>233</v>
      </c>
      <c r="F39" s="50">
        <v>177</v>
      </c>
      <c r="G39" s="50">
        <v>214</v>
      </c>
      <c r="H39" s="50">
        <v>220</v>
      </c>
      <c r="I39" s="50">
        <v>265</v>
      </c>
      <c r="J39" s="50">
        <v>394</v>
      </c>
      <c r="K39" s="50">
        <v>212</v>
      </c>
      <c r="L39" s="50">
        <v>197</v>
      </c>
      <c r="M39" s="51">
        <v>350</v>
      </c>
      <c r="N39" s="52">
        <v>3434</v>
      </c>
      <c r="O39" s="53">
        <v>-39.200000000000003</v>
      </c>
      <c r="P39" s="54">
        <v>-29.7</v>
      </c>
      <c r="Q39" s="54">
        <v>-55.3</v>
      </c>
      <c r="R39" s="54">
        <v>-38.5</v>
      </c>
      <c r="S39" s="54">
        <v>-45.7</v>
      </c>
      <c r="T39" s="55">
        <v>-44.1</v>
      </c>
      <c r="U39" s="55">
        <v>-48.2</v>
      </c>
      <c r="V39" s="55">
        <v>-50.9</v>
      </c>
      <c r="W39" s="55">
        <v>-14.9</v>
      </c>
      <c r="X39" s="55">
        <v>-26.4</v>
      </c>
      <c r="Y39" s="55">
        <v>-41.5</v>
      </c>
      <c r="Z39" s="55">
        <v>48.3</v>
      </c>
      <c r="AA39" s="101">
        <v>-39.299999999999997</v>
      </c>
      <c r="AE39" s="38"/>
    </row>
    <row r="40" spans="1:31" s="47" customFormat="1" x14ac:dyDescent="0.2">
      <c r="A40" s="48" t="s">
        <v>64</v>
      </c>
      <c r="B40" s="49">
        <v>1322</v>
      </c>
      <c r="C40" s="49">
        <v>1183</v>
      </c>
      <c r="D40" s="49">
        <v>1190</v>
      </c>
      <c r="E40" s="50">
        <v>983</v>
      </c>
      <c r="F40" s="50">
        <v>1038</v>
      </c>
      <c r="G40" s="50">
        <v>1210</v>
      </c>
      <c r="H40" s="50">
        <v>1309</v>
      </c>
      <c r="I40" s="50">
        <v>1249</v>
      </c>
      <c r="J40" s="50">
        <v>1325</v>
      </c>
      <c r="K40" s="50">
        <v>1226</v>
      </c>
      <c r="L40" s="50">
        <v>1161</v>
      </c>
      <c r="M40" s="51">
        <v>1152</v>
      </c>
      <c r="N40" s="52">
        <v>14348</v>
      </c>
      <c r="O40" s="53">
        <v>17.100000000000001</v>
      </c>
      <c r="P40" s="54">
        <v>-9.8000000000000007</v>
      </c>
      <c r="Q40" s="54">
        <v>0.9</v>
      </c>
      <c r="R40" s="54">
        <v>1.3</v>
      </c>
      <c r="S40" s="54">
        <v>6.6</v>
      </c>
      <c r="T40" s="55">
        <v>11.7</v>
      </c>
      <c r="U40" s="55">
        <v>6.6</v>
      </c>
      <c r="V40" s="55">
        <v>26.2</v>
      </c>
      <c r="W40" s="55">
        <v>15.8</v>
      </c>
      <c r="X40" s="55">
        <v>-3.2</v>
      </c>
      <c r="Y40" s="55">
        <v>11.4</v>
      </c>
      <c r="Z40" s="55">
        <v>13.4</v>
      </c>
      <c r="AA40" s="101">
        <v>7.6</v>
      </c>
      <c r="AE40" s="38"/>
    </row>
    <row r="41" spans="1:31" s="47" customFormat="1" x14ac:dyDescent="0.2">
      <c r="A41" s="48" t="s">
        <v>65</v>
      </c>
      <c r="B41" s="49">
        <v>399</v>
      </c>
      <c r="C41" s="49">
        <v>1127</v>
      </c>
      <c r="D41" s="49">
        <v>513</v>
      </c>
      <c r="E41" s="50">
        <v>455</v>
      </c>
      <c r="F41" s="50">
        <v>292</v>
      </c>
      <c r="G41" s="50">
        <v>779</v>
      </c>
      <c r="H41" s="50">
        <v>370</v>
      </c>
      <c r="I41" s="50">
        <v>2555</v>
      </c>
      <c r="J41" s="50">
        <v>713</v>
      </c>
      <c r="K41" s="50">
        <v>1036</v>
      </c>
      <c r="L41" s="50">
        <v>351</v>
      </c>
      <c r="M41" s="51">
        <v>813</v>
      </c>
      <c r="N41" s="52">
        <v>9403</v>
      </c>
      <c r="O41" s="53">
        <v>-7.6</v>
      </c>
      <c r="P41" s="54">
        <v>89.1</v>
      </c>
      <c r="Q41" s="54">
        <v>73.900000000000006</v>
      </c>
      <c r="R41" s="54">
        <v>22.6</v>
      </c>
      <c r="S41" s="54">
        <v>-2</v>
      </c>
      <c r="T41" s="55">
        <v>-15.5</v>
      </c>
      <c r="U41" s="55">
        <v>-55.9</v>
      </c>
      <c r="V41" s="55">
        <v>135.69999999999999</v>
      </c>
      <c r="W41" s="55">
        <v>26.9</v>
      </c>
      <c r="X41" s="55">
        <v>102.7</v>
      </c>
      <c r="Y41" s="55">
        <v>-7.9</v>
      </c>
      <c r="Z41" s="55">
        <v>27.4</v>
      </c>
      <c r="AA41" s="101">
        <v>35.700000000000003</v>
      </c>
      <c r="AE41" s="38"/>
    </row>
    <row r="42" spans="1:31" s="47" customFormat="1" x14ac:dyDescent="0.2">
      <c r="A42" s="48" t="s">
        <v>66</v>
      </c>
      <c r="B42" s="49">
        <v>1777</v>
      </c>
      <c r="C42" s="49">
        <v>831</v>
      </c>
      <c r="D42" s="49">
        <v>1486</v>
      </c>
      <c r="E42" s="50">
        <v>996</v>
      </c>
      <c r="F42" s="50">
        <v>847</v>
      </c>
      <c r="G42" s="50">
        <v>2500</v>
      </c>
      <c r="H42" s="50">
        <v>782</v>
      </c>
      <c r="I42" s="50">
        <v>3160</v>
      </c>
      <c r="J42" s="50">
        <v>977</v>
      </c>
      <c r="K42" s="50">
        <v>2296</v>
      </c>
      <c r="L42" s="50">
        <v>936</v>
      </c>
      <c r="M42" s="51">
        <v>1106</v>
      </c>
      <c r="N42" s="52">
        <v>17694</v>
      </c>
      <c r="O42" s="53">
        <v>24.2</v>
      </c>
      <c r="P42" s="54">
        <v>-8.4</v>
      </c>
      <c r="Q42" s="54">
        <v>35</v>
      </c>
      <c r="R42" s="54">
        <v>6.9</v>
      </c>
      <c r="S42" s="54">
        <v>7.2</v>
      </c>
      <c r="T42" s="55">
        <v>11.1</v>
      </c>
      <c r="U42" s="55">
        <v>-54.5</v>
      </c>
      <c r="V42" s="55">
        <v>97.5</v>
      </c>
      <c r="W42" s="55">
        <v>1</v>
      </c>
      <c r="X42" s="55">
        <v>4.3</v>
      </c>
      <c r="Y42" s="55">
        <v>7.3</v>
      </c>
      <c r="Z42" s="55">
        <v>12.5</v>
      </c>
      <c r="AA42" s="101">
        <v>12.3</v>
      </c>
      <c r="AE42" s="38"/>
    </row>
    <row r="43" spans="1:31" s="47" customFormat="1" x14ac:dyDescent="0.2">
      <c r="A43" s="48" t="s">
        <v>67</v>
      </c>
      <c r="B43" s="49">
        <v>4085</v>
      </c>
      <c r="C43" s="49">
        <v>3579</v>
      </c>
      <c r="D43" s="49">
        <v>6220</v>
      </c>
      <c r="E43" s="50">
        <v>6061</v>
      </c>
      <c r="F43" s="50">
        <v>4272</v>
      </c>
      <c r="G43" s="50">
        <v>4986</v>
      </c>
      <c r="H43" s="50">
        <v>5880</v>
      </c>
      <c r="I43" s="50">
        <v>9525</v>
      </c>
      <c r="J43" s="50">
        <v>4715</v>
      </c>
      <c r="K43" s="50">
        <v>6770</v>
      </c>
      <c r="L43" s="50">
        <v>4285</v>
      </c>
      <c r="M43" s="51">
        <v>6325</v>
      </c>
      <c r="N43" s="52">
        <v>66703</v>
      </c>
      <c r="O43" s="53">
        <v>11.3</v>
      </c>
      <c r="P43" s="54">
        <v>-9</v>
      </c>
      <c r="Q43" s="54">
        <v>8.8000000000000007</v>
      </c>
      <c r="R43" s="54">
        <v>22.4</v>
      </c>
      <c r="S43" s="54">
        <v>5.2</v>
      </c>
      <c r="T43" s="55">
        <v>-8.5</v>
      </c>
      <c r="U43" s="55">
        <v>-13</v>
      </c>
      <c r="V43" s="55">
        <v>28.4</v>
      </c>
      <c r="W43" s="55">
        <v>11.6</v>
      </c>
      <c r="X43" s="55">
        <v>41.5</v>
      </c>
      <c r="Y43" s="55">
        <v>6.2</v>
      </c>
      <c r="Z43" s="55">
        <v>8.3000000000000007</v>
      </c>
      <c r="AA43" s="101">
        <v>9.6</v>
      </c>
      <c r="AE43" s="38"/>
    </row>
    <row r="44" spans="1:31" s="47" customFormat="1" x14ac:dyDescent="0.2">
      <c r="A44" s="56" t="s">
        <v>68</v>
      </c>
      <c r="B44" s="57">
        <v>1351</v>
      </c>
      <c r="C44" s="57">
        <v>1397</v>
      </c>
      <c r="D44" s="57">
        <v>1841</v>
      </c>
      <c r="E44" s="58">
        <v>1573</v>
      </c>
      <c r="F44" s="58">
        <v>1373</v>
      </c>
      <c r="G44" s="58">
        <v>2066</v>
      </c>
      <c r="H44" s="58">
        <v>1885</v>
      </c>
      <c r="I44" s="58">
        <v>4182</v>
      </c>
      <c r="J44" s="58">
        <v>1762</v>
      </c>
      <c r="K44" s="58">
        <v>2329</v>
      </c>
      <c r="L44" s="58">
        <v>1472</v>
      </c>
      <c r="M44" s="59">
        <v>2238</v>
      </c>
      <c r="N44" s="60">
        <v>23469</v>
      </c>
      <c r="O44" s="61">
        <v>30.3</v>
      </c>
      <c r="P44" s="62">
        <v>-5.9</v>
      </c>
      <c r="Q44" s="62">
        <v>16.600000000000001</v>
      </c>
      <c r="R44" s="62">
        <v>23.9</v>
      </c>
      <c r="S44" s="62">
        <v>25.5</v>
      </c>
      <c r="T44" s="63">
        <v>3.9</v>
      </c>
      <c r="U44" s="63">
        <v>-9.6</v>
      </c>
      <c r="V44" s="63">
        <v>70.3</v>
      </c>
      <c r="W44" s="63">
        <v>26.5</v>
      </c>
      <c r="X44" s="63">
        <v>23.9</v>
      </c>
      <c r="Y44" s="63">
        <v>2.2999999999999998</v>
      </c>
      <c r="Z44" s="63">
        <v>21.9</v>
      </c>
      <c r="AA44" s="102">
        <v>20.100000000000001</v>
      </c>
      <c r="AE44" s="38"/>
    </row>
    <row r="45" spans="1:31" s="47" customFormat="1" x14ac:dyDescent="0.2">
      <c r="A45" s="64" t="s">
        <v>69</v>
      </c>
      <c r="B45" s="65">
        <v>132756</v>
      </c>
      <c r="C45" s="65">
        <v>120150</v>
      </c>
      <c r="D45" s="65">
        <v>137458</v>
      </c>
      <c r="E45" s="66">
        <v>105596</v>
      </c>
      <c r="F45" s="66">
        <v>87292</v>
      </c>
      <c r="G45" s="66">
        <v>82497</v>
      </c>
      <c r="H45" s="66">
        <v>114665</v>
      </c>
      <c r="I45" s="66">
        <v>129166</v>
      </c>
      <c r="J45" s="66">
        <v>104313</v>
      </c>
      <c r="K45" s="66">
        <v>114149</v>
      </c>
      <c r="L45" s="66">
        <v>118125</v>
      </c>
      <c r="M45" s="67">
        <v>116998</v>
      </c>
      <c r="N45" s="68">
        <v>1363165</v>
      </c>
      <c r="O45" s="69">
        <v>4.7</v>
      </c>
      <c r="P45" s="70">
        <v>-10.199999999999999</v>
      </c>
      <c r="Q45" s="70">
        <v>3.5</v>
      </c>
      <c r="R45" s="70">
        <v>-1.3</v>
      </c>
      <c r="S45" s="70">
        <v>9.9</v>
      </c>
      <c r="T45" s="71">
        <v>7.8</v>
      </c>
      <c r="U45" s="71">
        <v>7.3</v>
      </c>
      <c r="V45" s="71">
        <v>11.4</v>
      </c>
      <c r="W45" s="71">
        <v>5.3</v>
      </c>
      <c r="X45" s="71">
        <v>5.5</v>
      </c>
      <c r="Y45" s="71">
        <v>5</v>
      </c>
      <c r="Z45" s="71">
        <v>7.6</v>
      </c>
      <c r="AA45" s="103">
        <v>4.2</v>
      </c>
      <c r="AE45" s="38"/>
    </row>
    <row r="46" spans="1:31" s="47" customFormat="1" x14ac:dyDescent="0.2">
      <c r="A46" s="48" t="s">
        <v>70</v>
      </c>
      <c r="B46" s="49">
        <v>1895</v>
      </c>
      <c r="C46" s="49">
        <v>1879</v>
      </c>
      <c r="D46" s="49">
        <v>1898</v>
      </c>
      <c r="E46" s="50">
        <v>1406</v>
      </c>
      <c r="F46" s="50">
        <v>1266</v>
      </c>
      <c r="G46" s="50">
        <v>1081</v>
      </c>
      <c r="H46" s="50">
        <v>2144</v>
      </c>
      <c r="I46" s="50">
        <v>2287</v>
      </c>
      <c r="J46" s="50">
        <v>1793</v>
      </c>
      <c r="K46" s="50">
        <v>1552</v>
      </c>
      <c r="L46" s="50">
        <v>1971</v>
      </c>
      <c r="M46" s="51">
        <v>1814</v>
      </c>
      <c r="N46" s="52">
        <v>20986</v>
      </c>
      <c r="O46" s="53">
        <v>-0.2</v>
      </c>
      <c r="P46" s="54">
        <v>-19.600000000000001</v>
      </c>
      <c r="Q46" s="54">
        <v>6</v>
      </c>
      <c r="R46" s="54">
        <v>-11.6</v>
      </c>
      <c r="S46" s="54">
        <v>6.4</v>
      </c>
      <c r="T46" s="55">
        <v>-0.1</v>
      </c>
      <c r="U46" s="55">
        <v>13.9</v>
      </c>
      <c r="V46" s="55">
        <v>21.3</v>
      </c>
      <c r="W46" s="55">
        <v>17.7</v>
      </c>
      <c r="X46" s="55">
        <v>-13.3</v>
      </c>
      <c r="Y46" s="55">
        <v>27.2</v>
      </c>
      <c r="Z46" s="55">
        <v>27.6</v>
      </c>
      <c r="AA46" s="101">
        <v>5.2</v>
      </c>
      <c r="AE46" s="38"/>
    </row>
    <row r="47" spans="1:31" s="47" customFormat="1" x14ac:dyDescent="0.2">
      <c r="A47" s="48" t="s">
        <v>71</v>
      </c>
      <c r="B47" s="49">
        <v>1862</v>
      </c>
      <c r="C47" s="49">
        <v>1651</v>
      </c>
      <c r="D47" s="49">
        <v>2269</v>
      </c>
      <c r="E47" s="50">
        <v>1721</v>
      </c>
      <c r="F47" s="50">
        <v>1630</v>
      </c>
      <c r="G47" s="50">
        <v>1541</v>
      </c>
      <c r="H47" s="50">
        <v>2666</v>
      </c>
      <c r="I47" s="50">
        <v>2452</v>
      </c>
      <c r="J47" s="50">
        <v>1811</v>
      </c>
      <c r="K47" s="50">
        <v>1937</v>
      </c>
      <c r="L47" s="50">
        <v>2085</v>
      </c>
      <c r="M47" s="51">
        <v>1953</v>
      </c>
      <c r="N47" s="52">
        <v>23578</v>
      </c>
      <c r="O47" s="53">
        <v>-0.2</v>
      </c>
      <c r="P47" s="54">
        <v>-17</v>
      </c>
      <c r="Q47" s="54">
        <v>3.7</v>
      </c>
      <c r="R47" s="54">
        <v>-24.5</v>
      </c>
      <c r="S47" s="54">
        <v>9.1999999999999993</v>
      </c>
      <c r="T47" s="55">
        <v>5.4</v>
      </c>
      <c r="U47" s="55">
        <v>3.8</v>
      </c>
      <c r="V47" s="55">
        <v>3.2</v>
      </c>
      <c r="W47" s="55">
        <v>3.6</v>
      </c>
      <c r="X47" s="55">
        <v>12.7</v>
      </c>
      <c r="Y47" s="55">
        <v>11</v>
      </c>
      <c r="Z47" s="55">
        <v>18.5</v>
      </c>
      <c r="AA47" s="101">
        <v>1.6</v>
      </c>
      <c r="AE47" s="38"/>
    </row>
    <row r="48" spans="1:31" s="47" customFormat="1" x14ac:dyDescent="0.2">
      <c r="A48" s="48" t="s">
        <v>72</v>
      </c>
      <c r="B48" s="49">
        <v>3303</v>
      </c>
      <c r="C48" s="49">
        <v>3235</v>
      </c>
      <c r="D48" s="49">
        <v>3049</v>
      </c>
      <c r="E48" s="50">
        <v>1895</v>
      </c>
      <c r="F48" s="50">
        <v>1495</v>
      </c>
      <c r="G48" s="50">
        <v>1599</v>
      </c>
      <c r="H48" s="50">
        <v>3169</v>
      </c>
      <c r="I48" s="50">
        <v>1713</v>
      </c>
      <c r="J48" s="50">
        <v>1771</v>
      </c>
      <c r="K48" s="50">
        <v>2558</v>
      </c>
      <c r="L48" s="50">
        <v>2090</v>
      </c>
      <c r="M48" s="51">
        <v>2176</v>
      </c>
      <c r="N48" s="52">
        <v>28053</v>
      </c>
      <c r="O48" s="53">
        <v>12.1</v>
      </c>
      <c r="P48" s="54">
        <v>-15.3</v>
      </c>
      <c r="Q48" s="54">
        <v>-1.9</v>
      </c>
      <c r="R48" s="54">
        <v>-16.3</v>
      </c>
      <c r="S48" s="54">
        <v>6.8</v>
      </c>
      <c r="T48" s="55">
        <v>2.2999999999999998</v>
      </c>
      <c r="U48" s="55">
        <v>9.3000000000000007</v>
      </c>
      <c r="V48" s="55">
        <v>8.1</v>
      </c>
      <c r="W48" s="55">
        <v>7.9</v>
      </c>
      <c r="X48" s="55">
        <v>18.600000000000001</v>
      </c>
      <c r="Y48" s="55">
        <v>3.8</v>
      </c>
      <c r="Z48" s="55">
        <v>4.2</v>
      </c>
      <c r="AA48" s="101">
        <v>2.1</v>
      </c>
      <c r="AE48" s="38"/>
    </row>
    <row r="49" spans="1:31" s="47" customFormat="1" x14ac:dyDescent="0.2">
      <c r="A49" s="48" t="s">
        <v>73</v>
      </c>
      <c r="B49" s="49">
        <v>3369</v>
      </c>
      <c r="C49" s="49">
        <v>3204</v>
      </c>
      <c r="D49" s="49">
        <v>2773</v>
      </c>
      <c r="E49" s="50">
        <v>1937</v>
      </c>
      <c r="F49" s="50">
        <v>1355</v>
      </c>
      <c r="G49" s="50">
        <v>1483</v>
      </c>
      <c r="H49" s="50">
        <v>1127</v>
      </c>
      <c r="I49" s="50">
        <v>925</v>
      </c>
      <c r="J49" s="50">
        <v>1424</v>
      </c>
      <c r="K49" s="50">
        <v>1973</v>
      </c>
      <c r="L49" s="50">
        <v>2888</v>
      </c>
      <c r="M49" s="51">
        <v>3153</v>
      </c>
      <c r="N49" s="52">
        <v>25611</v>
      </c>
      <c r="O49" s="53">
        <v>-15.5</v>
      </c>
      <c r="P49" s="54">
        <v>-34</v>
      </c>
      <c r="Q49" s="54">
        <v>-21.8</v>
      </c>
      <c r="R49" s="54">
        <v>-4.9000000000000004</v>
      </c>
      <c r="S49" s="54">
        <v>-3.9</v>
      </c>
      <c r="T49" s="55">
        <v>-3.3</v>
      </c>
      <c r="U49" s="55">
        <v>-9</v>
      </c>
      <c r="V49" s="55">
        <v>3.4</v>
      </c>
      <c r="W49" s="55">
        <v>-1.5</v>
      </c>
      <c r="X49" s="55">
        <v>-13</v>
      </c>
      <c r="Y49" s="55">
        <v>12.5</v>
      </c>
      <c r="Z49" s="55">
        <v>2.2000000000000002</v>
      </c>
      <c r="AA49" s="101">
        <v>-11.3</v>
      </c>
      <c r="AE49" s="38"/>
    </row>
    <row r="50" spans="1:31" s="47" customFormat="1" x14ac:dyDescent="0.2">
      <c r="A50" s="48" t="s">
        <v>23</v>
      </c>
      <c r="B50" s="49">
        <v>10984</v>
      </c>
      <c r="C50" s="49">
        <v>11302</v>
      </c>
      <c r="D50" s="49">
        <v>13800</v>
      </c>
      <c r="E50" s="50">
        <v>11914</v>
      </c>
      <c r="F50" s="50">
        <v>10656</v>
      </c>
      <c r="G50" s="50">
        <v>8138</v>
      </c>
      <c r="H50" s="50">
        <v>13630</v>
      </c>
      <c r="I50" s="50">
        <v>18812</v>
      </c>
      <c r="J50" s="50">
        <v>9376</v>
      </c>
      <c r="K50" s="50">
        <v>10978</v>
      </c>
      <c r="L50" s="50">
        <v>10021</v>
      </c>
      <c r="M50" s="51">
        <v>10232</v>
      </c>
      <c r="N50" s="52">
        <v>139843</v>
      </c>
      <c r="O50" s="53">
        <v>16</v>
      </c>
      <c r="P50" s="54">
        <v>-13.2</v>
      </c>
      <c r="Q50" s="54">
        <v>16.3</v>
      </c>
      <c r="R50" s="54">
        <v>-2</v>
      </c>
      <c r="S50" s="54">
        <v>11.7</v>
      </c>
      <c r="T50" s="55">
        <v>-0.8</v>
      </c>
      <c r="U50" s="55">
        <v>2</v>
      </c>
      <c r="V50" s="55">
        <v>5.0999999999999996</v>
      </c>
      <c r="W50" s="55">
        <v>-7</v>
      </c>
      <c r="X50" s="55">
        <v>8.1</v>
      </c>
      <c r="Y50" s="55">
        <v>-8.1</v>
      </c>
      <c r="Z50" s="55">
        <v>2.1</v>
      </c>
      <c r="AA50" s="101">
        <v>2.2999999999999998</v>
      </c>
      <c r="AE50" s="38"/>
    </row>
    <row r="51" spans="1:31" s="47" customFormat="1" x14ac:dyDescent="0.2">
      <c r="A51" s="48" t="s">
        <v>22</v>
      </c>
      <c r="B51" s="49">
        <v>17022</v>
      </c>
      <c r="C51" s="49">
        <v>17211</v>
      </c>
      <c r="D51" s="49">
        <v>22107</v>
      </c>
      <c r="E51" s="50">
        <v>15774</v>
      </c>
      <c r="F51" s="50">
        <v>12960</v>
      </c>
      <c r="G51" s="50">
        <v>11877</v>
      </c>
      <c r="H51" s="50">
        <v>16232</v>
      </c>
      <c r="I51" s="50">
        <v>19215</v>
      </c>
      <c r="J51" s="50">
        <v>18672</v>
      </c>
      <c r="K51" s="50">
        <v>19400</v>
      </c>
      <c r="L51" s="50">
        <v>19104</v>
      </c>
      <c r="M51" s="51">
        <v>16263</v>
      </c>
      <c r="N51" s="52">
        <v>205837</v>
      </c>
      <c r="O51" s="53">
        <v>-6.2</v>
      </c>
      <c r="P51" s="54">
        <v>-19.899999999999999</v>
      </c>
      <c r="Q51" s="54">
        <v>-0.5</v>
      </c>
      <c r="R51" s="54">
        <v>-4.5999999999999996</v>
      </c>
      <c r="S51" s="54">
        <v>1.9</v>
      </c>
      <c r="T51" s="55">
        <v>3.5</v>
      </c>
      <c r="U51" s="55">
        <v>3.1</v>
      </c>
      <c r="V51" s="55">
        <v>9.5</v>
      </c>
      <c r="W51" s="55">
        <v>8.1</v>
      </c>
      <c r="X51" s="55">
        <v>4.9000000000000004</v>
      </c>
      <c r="Y51" s="55">
        <v>8.3000000000000007</v>
      </c>
      <c r="Z51" s="55">
        <v>8.6999999999999993</v>
      </c>
      <c r="AA51" s="101">
        <v>0.8</v>
      </c>
      <c r="AE51" s="38"/>
    </row>
    <row r="52" spans="1:31" s="47" customFormat="1" x14ac:dyDescent="0.2">
      <c r="A52" s="48" t="s">
        <v>74</v>
      </c>
      <c r="B52" s="49">
        <v>577</v>
      </c>
      <c r="C52" s="49">
        <v>480</v>
      </c>
      <c r="D52" s="49">
        <v>564</v>
      </c>
      <c r="E52" s="50">
        <v>424</v>
      </c>
      <c r="F52" s="50">
        <v>454</v>
      </c>
      <c r="G52" s="50">
        <v>495</v>
      </c>
      <c r="H52" s="50">
        <v>559</v>
      </c>
      <c r="I52" s="50">
        <v>507</v>
      </c>
      <c r="J52" s="50">
        <v>482</v>
      </c>
      <c r="K52" s="50">
        <v>563</v>
      </c>
      <c r="L52" s="50">
        <v>523</v>
      </c>
      <c r="M52" s="51">
        <v>535</v>
      </c>
      <c r="N52" s="52">
        <v>6163</v>
      </c>
      <c r="O52" s="53">
        <v>-17.100000000000001</v>
      </c>
      <c r="P52" s="54">
        <v>-29.3</v>
      </c>
      <c r="Q52" s="54">
        <v>-9.3000000000000007</v>
      </c>
      <c r="R52" s="54">
        <v>-24.4</v>
      </c>
      <c r="S52" s="54">
        <v>-18.5</v>
      </c>
      <c r="T52" s="55">
        <v>1.9</v>
      </c>
      <c r="U52" s="55">
        <v>-8.1999999999999993</v>
      </c>
      <c r="V52" s="55">
        <v>-25.7</v>
      </c>
      <c r="W52" s="55">
        <v>-18.600000000000001</v>
      </c>
      <c r="X52" s="55">
        <v>-3.1</v>
      </c>
      <c r="Y52" s="55">
        <v>5.7</v>
      </c>
      <c r="Z52" s="55">
        <v>10.3</v>
      </c>
      <c r="AA52" s="101">
        <v>-12.5</v>
      </c>
      <c r="AE52" s="38"/>
    </row>
    <row r="53" spans="1:31" s="47" customFormat="1" x14ac:dyDescent="0.2">
      <c r="A53" s="48" t="s">
        <v>75</v>
      </c>
      <c r="B53" s="49">
        <v>4969</v>
      </c>
      <c r="C53" s="49">
        <v>3721</v>
      </c>
      <c r="D53" s="49">
        <v>4364</v>
      </c>
      <c r="E53" s="50">
        <v>3449</v>
      </c>
      <c r="F53" s="50">
        <v>3459</v>
      </c>
      <c r="G53" s="50">
        <v>3486</v>
      </c>
      <c r="H53" s="50">
        <v>4585</v>
      </c>
      <c r="I53" s="50">
        <v>11342</v>
      </c>
      <c r="J53" s="50">
        <v>4449</v>
      </c>
      <c r="K53" s="50">
        <v>3949</v>
      </c>
      <c r="L53" s="50">
        <v>4342</v>
      </c>
      <c r="M53" s="51">
        <v>4111</v>
      </c>
      <c r="N53" s="52">
        <v>56226</v>
      </c>
      <c r="O53" s="53">
        <v>7.4</v>
      </c>
      <c r="P53" s="54">
        <v>-21.3</v>
      </c>
      <c r="Q53" s="54">
        <v>-3.4</v>
      </c>
      <c r="R53" s="54">
        <v>-15.6</v>
      </c>
      <c r="S53" s="54">
        <v>8</v>
      </c>
      <c r="T53" s="55">
        <v>7.6</v>
      </c>
      <c r="U53" s="55">
        <v>-2.9</v>
      </c>
      <c r="V53" s="55">
        <v>14.1</v>
      </c>
      <c r="W53" s="55">
        <v>-2.2999999999999998</v>
      </c>
      <c r="X53" s="55">
        <v>8.1</v>
      </c>
      <c r="Y53" s="55">
        <v>5.2</v>
      </c>
      <c r="Z53" s="55">
        <v>6.8</v>
      </c>
      <c r="AA53" s="101">
        <v>1.8</v>
      </c>
      <c r="AE53" s="38"/>
    </row>
    <row r="54" spans="1:31" s="47" customFormat="1" x14ac:dyDescent="0.2">
      <c r="A54" s="48" t="s">
        <v>76</v>
      </c>
      <c r="B54" s="49">
        <v>6036</v>
      </c>
      <c r="C54" s="49">
        <v>5668</v>
      </c>
      <c r="D54" s="49">
        <v>5707</v>
      </c>
      <c r="E54" s="50">
        <v>5118</v>
      </c>
      <c r="F54" s="50">
        <v>4927</v>
      </c>
      <c r="G54" s="50">
        <v>4884</v>
      </c>
      <c r="H54" s="50">
        <v>8145</v>
      </c>
      <c r="I54" s="50">
        <v>7011</v>
      </c>
      <c r="J54" s="50">
        <v>5386</v>
      </c>
      <c r="K54" s="50">
        <v>5834</v>
      </c>
      <c r="L54" s="50">
        <v>5668</v>
      </c>
      <c r="M54" s="51">
        <v>4959</v>
      </c>
      <c r="N54" s="52">
        <v>69343</v>
      </c>
      <c r="O54" s="53">
        <v>1.5</v>
      </c>
      <c r="P54" s="54">
        <v>-7.2</v>
      </c>
      <c r="Q54" s="54">
        <v>-4.9000000000000004</v>
      </c>
      <c r="R54" s="54">
        <v>6.3</v>
      </c>
      <c r="S54" s="54">
        <v>9.6</v>
      </c>
      <c r="T54" s="55">
        <v>9.1</v>
      </c>
      <c r="U54" s="55">
        <v>-4.7</v>
      </c>
      <c r="V54" s="55">
        <v>1.8</v>
      </c>
      <c r="W54" s="55">
        <v>1.9</v>
      </c>
      <c r="X54" s="55">
        <v>-1.2</v>
      </c>
      <c r="Y54" s="55">
        <v>-0.4</v>
      </c>
      <c r="Z54" s="55">
        <v>-1.7</v>
      </c>
      <c r="AA54" s="101">
        <v>0.2</v>
      </c>
      <c r="AE54" s="38"/>
    </row>
    <row r="55" spans="1:31" s="47" customFormat="1" x14ac:dyDescent="0.2">
      <c r="A55" s="48" t="s">
        <v>77</v>
      </c>
      <c r="B55" s="49">
        <v>2870</v>
      </c>
      <c r="C55" s="49">
        <v>2982</v>
      </c>
      <c r="D55" s="49">
        <v>3582</v>
      </c>
      <c r="E55" s="50">
        <v>2561</v>
      </c>
      <c r="F55" s="50">
        <v>1595</v>
      </c>
      <c r="G55" s="50">
        <v>2134</v>
      </c>
      <c r="H55" s="50">
        <v>2863</v>
      </c>
      <c r="I55" s="50">
        <v>1882</v>
      </c>
      <c r="J55" s="50">
        <v>1959</v>
      </c>
      <c r="K55" s="50">
        <v>2284</v>
      </c>
      <c r="L55" s="50">
        <v>2633</v>
      </c>
      <c r="M55" s="51">
        <v>2429</v>
      </c>
      <c r="N55" s="52">
        <v>29774</v>
      </c>
      <c r="O55" s="53">
        <v>4.5999999999999996</v>
      </c>
      <c r="P55" s="54">
        <v>-11.8</v>
      </c>
      <c r="Q55" s="54">
        <v>-5.6</v>
      </c>
      <c r="R55" s="54">
        <v>-5.9</v>
      </c>
      <c r="S55" s="54">
        <v>5.2</v>
      </c>
      <c r="T55" s="55">
        <v>-1</v>
      </c>
      <c r="U55" s="55">
        <v>-2.4</v>
      </c>
      <c r="V55" s="55">
        <v>16.2</v>
      </c>
      <c r="W55" s="55">
        <v>0.1</v>
      </c>
      <c r="X55" s="55">
        <v>-1.5</v>
      </c>
      <c r="Y55" s="55">
        <v>-1.9</v>
      </c>
      <c r="Z55" s="55">
        <v>-5.3</v>
      </c>
      <c r="AA55" s="101">
        <v>-2</v>
      </c>
      <c r="AE55" s="38"/>
    </row>
    <row r="56" spans="1:31" s="47" customFormat="1" x14ac:dyDescent="0.2">
      <c r="A56" s="48" t="s">
        <v>78</v>
      </c>
      <c r="B56" s="49">
        <v>2059</v>
      </c>
      <c r="C56" s="49">
        <v>1943</v>
      </c>
      <c r="D56" s="49">
        <v>1887</v>
      </c>
      <c r="E56" s="50">
        <v>1543</v>
      </c>
      <c r="F56" s="50">
        <v>1390</v>
      </c>
      <c r="G56" s="50">
        <v>1120</v>
      </c>
      <c r="H56" s="50">
        <v>1152</v>
      </c>
      <c r="I56" s="50">
        <v>1418</v>
      </c>
      <c r="J56" s="50">
        <v>1039</v>
      </c>
      <c r="K56" s="50">
        <v>1091</v>
      </c>
      <c r="L56" s="50">
        <v>1897</v>
      </c>
      <c r="M56" s="51">
        <v>1114</v>
      </c>
      <c r="N56" s="52">
        <v>17653</v>
      </c>
      <c r="O56" s="53">
        <v>11.4</v>
      </c>
      <c r="P56" s="54">
        <v>-10.8</v>
      </c>
      <c r="Q56" s="54">
        <v>39.700000000000003</v>
      </c>
      <c r="R56" s="54">
        <v>50.4</v>
      </c>
      <c r="S56" s="54">
        <v>66.5</v>
      </c>
      <c r="T56" s="55">
        <v>60.7</v>
      </c>
      <c r="U56" s="55">
        <v>23.2</v>
      </c>
      <c r="V56" s="55">
        <v>36.6</v>
      </c>
      <c r="W56" s="55">
        <v>-11.8</v>
      </c>
      <c r="X56" s="55">
        <v>-2.7</v>
      </c>
      <c r="Y56" s="55">
        <v>-8</v>
      </c>
      <c r="Z56" s="55">
        <v>-8.1</v>
      </c>
      <c r="AA56" s="101">
        <v>14</v>
      </c>
      <c r="AE56" s="38"/>
    </row>
    <row r="57" spans="1:31" s="47" customFormat="1" x14ac:dyDescent="0.2">
      <c r="A57" s="48" t="s">
        <v>79</v>
      </c>
      <c r="B57" s="49">
        <v>1476</v>
      </c>
      <c r="C57" s="49">
        <v>1160</v>
      </c>
      <c r="D57" s="49">
        <v>1572</v>
      </c>
      <c r="E57" s="50">
        <v>1091</v>
      </c>
      <c r="F57" s="50">
        <v>1093</v>
      </c>
      <c r="G57" s="50">
        <v>1159</v>
      </c>
      <c r="H57" s="50">
        <v>1453</v>
      </c>
      <c r="I57" s="50">
        <v>1304</v>
      </c>
      <c r="J57" s="50">
        <v>1141</v>
      </c>
      <c r="K57" s="50">
        <v>1402</v>
      </c>
      <c r="L57" s="50">
        <v>1112</v>
      </c>
      <c r="M57" s="51">
        <v>1137</v>
      </c>
      <c r="N57" s="52">
        <v>15100</v>
      </c>
      <c r="O57" s="53">
        <v>5.0999999999999996</v>
      </c>
      <c r="P57" s="54">
        <v>-11.9</v>
      </c>
      <c r="Q57" s="54">
        <v>0.6</v>
      </c>
      <c r="R57" s="54">
        <v>-14</v>
      </c>
      <c r="S57" s="54">
        <v>0.2</v>
      </c>
      <c r="T57" s="55">
        <v>-15.2</v>
      </c>
      <c r="U57" s="55">
        <v>-10.5</v>
      </c>
      <c r="V57" s="55">
        <v>-6.1</v>
      </c>
      <c r="W57" s="55">
        <v>-8.8000000000000007</v>
      </c>
      <c r="X57" s="55">
        <v>-7.3</v>
      </c>
      <c r="Y57" s="55">
        <v>-23.9</v>
      </c>
      <c r="Z57" s="55">
        <v>-7.2</v>
      </c>
      <c r="AA57" s="101">
        <v>-8.3000000000000007</v>
      </c>
      <c r="AE57" s="38"/>
    </row>
    <row r="58" spans="1:31" s="47" customFormat="1" x14ac:dyDescent="0.2">
      <c r="A58" s="48" t="s">
        <v>29</v>
      </c>
      <c r="B58" s="49">
        <v>11091</v>
      </c>
      <c r="C58" s="49">
        <v>6055</v>
      </c>
      <c r="D58" s="49">
        <v>7273</v>
      </c>
      <c r="E58" s="50">
        <v>5891</v>
      </c>
      <c r="F58" s="50">
        <v>5105</v>
      </c>
      <c r="G58" s="50">
        <v>3879</v>
      </c>
      <c r="H58" s="50">
        <v>4481</v>
      </c>
      <c r="I58" s="50">
        <v>4730</v>
      </c>
      <c r="J58" s="50">
        <v>4415</v>
      </c>
      <c r="K58" s="50">
        <v>6199</v>
      </c>
      <c r="L58" s="50">
        <v>7651</v>
      </c>
      <c r="M58" s="51">
        <v>8881</v>
      </c>
      <c r="N58" s="52">
        <v>75651</v>
      </c>
      <c r="O58" s="53">
        <v>-6.4</v>
      </c>
      <c r="P58" s="54">
        <v>0.1</v>
      </c>
      <c r="Q58" s="54">
        <v>21.1</v>
      </c>
      <c r="R58" s="54">
        <v>27.3</v>
      </c>
      <c r="S58" s="54">
        <v>42.3</v>
      </c>
      <c r="T58" s="55">
        <v>17.7</v>
      </c>
      <c r="U58" s="55">
        <v>29.8</v>
      </c>
      <c r="V58" s="55">
        <v>27.7</v>
      </c>
      <c r="W58" s="55">
        <v>21.4</v>
      </c>
      <c r="X58" s="55">
        <v>39.5</v>
      </c>
      <c r="Y58" s="55">
        <v>33.200000000000003</v>
      </c>
      <c r="Z58" s="55">
        <v>29.6</v>
      </c>
      <c r="AA58" s="101">
        <v>19.600000000000001</v>
      </c>
      <c r="AE58" s="38"/>
    </row>
    <row r="59" spans="1:31" s="47" customFormat="1" x14ac:dyDescent="0.2">
      <c r="A59" s="48" t="s">
        <v>80</v>
      </c>
      <c r="B59" s="49">
        <v>2149</v>
      </c>
      <c r="C59" s="49">
        <v>2141</v>
      </c>
      <c r="D59" s="49">
        <v>2785</v>
      </c>
      <c r="E59" s="50">
        <v>2191</v>
      </c>
      <c r="F59" s="50">
        <v>1926</v>
      </c>
      <c r="G59" s="50">
        <v>1997</v>
      </c>
      <c r="H59" s="50">
        <v>3431</v>
      </c>
      <c r="I59" s="50">
        <v>5766</v>
      </c>
      <c r="J59" s="50">
        <v>3228</v>
      </c>
      <c r="K59" s="50">
        <v>2770</v>
      </c>
      <c r="L59" s="50">
        <v>2854</v>
      </c>
      <c r="M59" s="51">
        <v>2447</v>
      </c>
      <c r="N59" s="52">
        <v>33685</v>
      </c>
      <c r="O59" s="53">
        <v>4.0999999999999996</v>
      </c>
      <c r="P59" s="54">
        <v>2.7</v>
      </c>
      <c r="Q59" s="54">
        <v>11.7</v>
      </c>
      <c r="R59" s="54">
        <v>-16.2</v>
      </c>
      <c r="S59" s="54">
        <v>3.6</v>
      </c>
      <c r="T59" s="55">
        <v>-1</v>
      </c>
      <c r="U59" s="55">
        <v>5.9</v>
      </c>
      <c r="V59" s="55">
        <v>12</v>
      </c>
      <c r="W59" s="55">
        <v>6.5</v>
      </c>
      <c r="X59" s="55">
        <v>-9.9</v>
      </c>
      <c r="Y59" s="55">
        <v>3.5</v>
      </c>
      <c r="Z59" s="55">
        <v>17.8</v>
      </c>
      <c r="AA59" s="101">
        <v>3.8</v>
      </c>
      <c r="AE59" s="38"/>
    </row>
    <row r="60" spans="1:31" s="47" customFormat="1" x14ac:dyDescent="0.2">
      <c r="A60" s="48" t="s">
        <v>81</v>
      </c>
      <c r="B60" s="49">
        <v>6037</v>
      </c>
      <c r="C60" s="49">
        <v>4655</v>
      </c>
      <c r="D60" s="49">
        <v>4503</v>
      </c>
      <c r="E60" s="50">
        <v>2677</v>
      </c>
      <c r="F60" s="50">
        <v>1884</v>
      </c>
      <c r="G60" s="50">
        <v>1978</v>
      </c>
      <c r="H60" s="50">
        <v>2323</v>
      </c>
      <c r="I60" s="50">
        <v>1777</v>
      </c>
      <c r="J60" s="50">
        <v>1714</v>
      </c>
      <c r="K60" s="50">
        <v>3012</v>
      </c>
      <c r="L60" s="50">
        <v>3072</v>
      </c>
      <c r="M60" s="51">
        <v>5495</v>
      </c>
      <c r="N60" s="52">
        <v>39127</v>
      </c>
      <c r="O60" s="53">
        <v>22.3</v>
      </c>
      <c r="P60" s="54">
        <v>-10.6</v>
      </c>
      <c r="Q60" s="54">
        <v>3.5</v>
      </c>
      <c r="R60" s="54">
        <v>-3.7</v>
      </c>
      <c r="S60" s="54">
        <v>12.9</v>
      </c>
      <c r="T60" s="55">
        <v>15.3</v>
      </c>
      <c r="U60" s="55">
        <v>18.2</v>
      </c>
      <c r="V60" s="55">
        <v>11.6</v>
      </c>
      <c r="W60" s="55">
        <v>2.2999999999999998</v>
      </c>
      <c r="X60" s="55">
        <v>13.2</v>
      </c>
      <c r="Y60" s="55">
        <v>-7.3</v>
      </c>
      <c r="Z60" s="55">
        <v>7.6</v>
      </c>
      <c r="AA60" s="101">
        <v>5.8</v>
      </c>
      <c r="AE60" s="38"/>
    </row>
    <row r="61" spans="1:31" s="47" customFormat="1" x14ac:dyDescent="0.2">
      <c r="A61" s="48" t="s">
        <v>28</v>
      </c>
      <c r="B61" s="49">
        <v>7186</v>
      </c>
      <c r="C61" s="49">
        <v>6463</v>
      </c>
      <c r="D61" s="49">
        <v>6914</v>
      </c>
      <c r="E61" s="50">
        <v>6651</v>
      </c>
      <c r="F61" s="50">
        <v>6180</v>
      </c>
      <c r="G61" s="50">
        <v>5238</v>
      </c>
      <c r="H61" s="50">
        <v>9366</v>
      </c>
      <c r="I61" s="50">
        <v>6926</v>
      </c>
      <c r="J61" s="50">
        <v>6967</v>
      </c>
      <c r="K61" s="50">
        <v>8254</v>
      </c>
      <c r="L61" s="50">
        <v>7976</v>
      </c>
      <c r="M61" s="51">
        <v>7933</v>
      </c>
      <c r="N61" s="52">
        <v>86054</v>
      </c>
      <c r="O61" s="53">
        <v>9.4</v>
      </c>
      <c r="P61" s="54">
        <v>-8.1999999999999993</v>
      </c>
      <c r="Q61" s="54">
        <v>0.1</v>
      </c>
      <c r="R61" s="54">
        <v>-2.7</v>
      </c>
      <c r="S61" s="54">
        <v>23.4</v>
      </c>
      <c r="T61" s="55">
        <v>21.4</v>
      </c>
      <c r="U61" s="55">
        <v>25.1</v>
      </c>
      <c r="V61" s="55">
        <v>13.9</v>
      </c>
      <c r="W61" s="55">
        <v>26.4</v>
      </c>
      <c r="X61" s="55">
        <v>17.5</v>
      </c>
      <c r="Y61" s="55">
        <v>24.4</v>
      </c>
      <c r="Z61" s="55">
        <v>28.3</v>
      </c>
      <c r="AA61" s="101">
        <v>14.2</v>
      </c>
      <c r="AE61" s="38"/>
    </row>
    <row r="62" spans="1:31" s="47" customFormat="1" x14ac:dyDescent="0.2">
      <c r="A62" s="48" t="s">
        <v>82</v>
      </c>
      <c r="B62" s="49">
        <v>2011</v>
      </c>
      <c r="C62" s="49">
        <v>2153</v>
      </c>
      <c r="D62" s="49">
        <v>1619</v>
      </c>
      <c r="E62" s="50">
        <v>1405</v>
      </c>
      <c r="F62" s="50">
        <v>890</v>
      </c>
      <c r="G62" s="50">
        <v>1141</v>
      </c>
      <c r="H62" s="50">
        <v>1055</v>
      </c>
      <c r="I62" s="50">
        <v>1310</v>
      </c>
      <c r="J62" s="50">
        <v>1143</v>
      </c>
      <c r="K62" s="50">
        <v>2668</v>
      </c>
      <c r="L62" s="50">
        <v>1213</v>
      </c>
      <c r="M62" s="51">
        <v>1083</v>
      </c>
      <c r="N62" s="52">
        <v>17691</v>
      </c>
      <c r="O62" s="53">
        <v>16.399999999999999</v>
      </c>
      <c r="P62" s="54">
        <v>21.2</v>
      </c>
      <c r="Q62" s="54">
        <v>-2.6</v>
      </c>
      <c r="R62" s="54">
        <v>24.7</v>
      </c>
      <c r="S62" s="54">
        <v>4</v>
      </c>
      <c r="T62" s="55">
        <v>22</v>
      </c>
      <c r="U62" s="55">
        <v>-14.6</v>
      </c>
      <c r="V62" s="55">
        <v>10</v>
      </c>
      <c r="W62" s="55">
        <v>16.899999999999999</v>
      </c>
      <c r="X62" s="55">
        <v>35.799999999999997</v>
      </c>
      <c r="Y62" s="55">
        <v>1.7</v>
      </c>
      <c r="Z62" s="55">
        <v>-17.3</v>
      </c>
      <c r="AA62" s="101">
        <v>10.9</v>
      </c>
      <c r="AE62" s="38"/>
    </row>
    <row r="63" spans="1:31" s="47" customFormat="1" x14ac:dyDescent="0.2">
      <c r="A63" s="48" t="s">
        <v>7</v>
      </c>
      <c r="B63" s="49">
        <v>37849</v>
      </c>
      <c r="C63" s="49">
        <v>36973</v>
      </c>
      <c r="D63" s="49">
        <v>42913</v>
      </c>
      <c r="E63" s="50">
        <v>32247</v>
      </c>
      <c r="F63" s="50">
        <v>24139</v>
      </c>
      <c r="G63" s="50">
        <v>24874</v>
      </c>
      <c r="H63" s="50">
        <v>31176</v>
      </c>
      <c r="I63" s="50">
        <v>33808</v>
      </c>
      <c r="J63" s="50">
        <v>32608</v>
      </c>
      <c r="K63" s="50">
        <v>31597</v>
      </c>
      <c r="L63" s="50">
        <v>33818</v>
      </c>
      <c r="M63" s="51">
        <v>33564</v>
      </c>
      <c r="N63" s="52">
        <v>395566</v>
      </c>
      <c r="O63" s="53">
        <v>5.6</v>
      </c>
      <c r="P63" s="54">
        <v>-3</v>
      </c>
      <c r="Q63" s="54">
        <v>3.5</v>
      </c>
      <c r="R63" s="54">
        <v>-0.1</v>
      </c>
      <c r="S63" s="54">
        <v>5.7</v>
      </c>
      <c r="T63" s="55">
        <v>10.7</v>
      </c>
      <c r="U63" s="55">
        <v>13.7</v>
      </c>
      <c r="V63" s="55">
        <v>15.4</v>
      </c>
      <c r="W63" s="55">
        <v>5.0999999999999996</v>
      </c>
      <c r="X63" s="55">
        <v>-1.6</v>
      </c>
      <c r="Y63" s="55">
        <v>-0.5</v>
      </c>
      <c r="Z63" s="55">
        <v>0.6</v>
      </c>
      <c r="AA63" s="101">
        <v>4</v>
      </c>
      <c r="AE63" s="38"/>
    </row>
    <row r="64" spans="1:31" s="47" customFormat="1" x14ac:dyDescent="0.2">
      <c r="A64" s="48" t="s">
        <v>83</v>
      </c>
      <c r="B64" s="49">
        <v>8603</v>
      </c>
      <c r="C64" s="49">
        <v>6189</v>
      </c>
      <c r="D64" s="49">
        <v>6346</v>
      </c>
      <c r="E64" s="50">
        <v>4478</v>
      </c>
      <c r="F64" s="50">
        <v>3804</v>
      </c>
      <c r="G64" s="50">
        <v>3342</v>
      </c>
      <c r="H64" s="50">
        <v>3832</v>
      </c>
      <c r="I64" s="50">
        <v>4269</v>
      </c>
      <c r="J64" s="50">
        <v>3693</v>
      </c>
      <c r="K64" s="50">
        <v>4848</v>
      </c>
      <c r="L64" s="50">
        <v>5685</v>
      </c>
      <c r="M64" s="51">
        <v>6416</v>
      </c>
      <c r="N64" s="52">
        <v>61505</v>
      </c>
      <c r="O64" s="53">
        <v>25</v>
      </c>
      <c r="P64" s="54">
        <v>0.4</v>
      </c>
      <c r="Q64" s="54">
        <v>5.7</v>
      </c>
      <c r="R64" s="54">
        <v>10.3</v>
      </c>
      <c r="S64" s="54">
        <v>23.9</v>
      </c>
      <c r="T64" s="55">
        <v>6.9</v>
      </c>
      <c r="U64" s="55">
        <v>-1.8</v>
      </c>
      <c r="V64" s="55">
        <v>12.5</v>
      </c>
      <c r="W64" s="55">
        <v>9.5</v>
      </c>
      <c r="X64" s="55">
        <v>17.7</v>
      </c>
      <c r="Y64" s="55">
        <v>16.8</v>
      </c>
      <c r="Z64" s="55">
        <v>25.7</v>
      </c>
      <c r="AA64" s="101">
        <v>12.9</v>
      </c>
      <c r="AE64" s="38"/>
    </row>
    <row r="65" spans="1:31" s="47" customFormat="1" x14ac:dyDescent="0.2">
      <c r="A65" s="56" t="s">
        <v>84</v>
      </c>
      <c r="B65" s="57">
        <v>1408</v>
      </c>
      <c r="C65" s="57">
        <v>1085</v>
      </c>
      <c r="D65" s="57">
        <v>1533</v>
      </c>
      <c r="E65" s="58">
        <v>1223</v>
      </c>
      <c r="F65" s="58">
        <v>1084</v>
      </c>
      <c r="G65" s="58">
        <v>1051</v>
      </c>
      <c r="H65" s="58">
        <v>1276</v>
      </c>
      <c r="I65" s="58">
        <v>1712</v>
      </c>
      <c r="J65" s="58">
        <v>1242</v>
      </c>
      <c r="K65" s="58">
        <v>1280</v>
      </c>
      <c r="L65" s="58">
        <v>1522</v>
      </c>
      <c r="M65" s="59">
        <v>1303</v>
      </c>
      <c r="N65" s="60">
        <v>15719</v>
      </c>
      <c r="O65" s="61">
        <v>6.2</v>
      </c>
      <c r="P65" s="62">
        <v>-26.3</v>
      </c>
      <c r="Q65" s="62">
        <v>8.6</v>
      </c>
      <c r="R65" s="62">
        <v>-6.8</v>
      </c>
      <c r="S65" s="62">
        <v>-2.1</v>
      </c>
      <c r="T65" s="63">
        <v>16.899999999999999</v>
      </c>
      <c r="U65" s="63">
        <v>13.7</v>
      </c>
      <c r="V65" s="63">
        <v>21.9</v>
      </c>
      <c r="W65" s="63">
        <v>-1.4</v>
      </c>
      <c r="X65" s="63">
        <v>10.8</v>
      </c>
      <c r="Y65" s="63">
        <v>26.3</v>
      </c>
      <c r="Z65" s="63">
        <v>16.399999999999999</v>
      </c>
      <c r="AA65" s="102">
        <v>6.3</v>
      </c>
      <c r="AE65" s="38"/>
    </row>
    <row r="66" spans="1:31" s="47" customFormat="1" x14ac:dyDescent="0.2">
      <c r="A66" s="64" t="s">
        <v>85</v>
      </c>
      <c r="B66" s="65">
        <v>119352</v>
      </c>
      <c r="C66" s="65">
        <v>69199</v>
      </c>
      <c r="D66" s="65">
        <v>83962</v>
      </c>
      <c r="E66" s="66">
        <v>93071</v>
      </c>
      <c r="F66" s="66">
        <v>86237</v>
      </c>
      <c r="G66" s="66">
        <v>96446</v>
      </c>
      <c r="H66" s="66">
        <v>116896</v>
      </c>
      <c r="I66" s="66">
        <v>84369</v>
      </c>
      <c r="J66" s="66">
        <v>107276</v>
      </c>
      <c r="K66" s="66">
        <v>98062</v>
      </c>
      <c r="L66" s="66">
        <v>79233</v>
      </c>
      <c r="M66" s="67">
        <v>106278</v>
      </c>
      <c r="N66" s="68">
        <v>1140381</v>
      </c>
      <c r="O66" s="69">
        <v>24.2</v>
      </c>
      <c r="P66" s="70">
        <v>7.2</v>
      </c>
      <c r="Q66" s="70">
        <v>18.399999999999999</v>
      </c>
      <c r="R66" s="70">
        <v>8.6999999999999993</v>
      </c>
      <c r="S66" s="70">
        <v>12.1</v>
      </c>
      <c r="T66" s="71">
        <v>-1.4</v>
      </c>
      <c r="U66" s="71">
        <v>3.9</v>
      </c>
      <c r="V66" s="71">
        <v>1.6</v>
      </c>
      <c r="W66" s="71">
        <v>0.8</v>
      </c>
      <c r="X66" s="71">
        <v>-4.4000000000000004</v>
      </c>
      <c r="Y66" s="71">
        <v>-5.9</v>
      </c>
      <c r="Z66" s="71">
        <v>2.5</v>
      </c>
      <c r="AA66" s="103">
        <v>5.2</v>
      </c>
      <c r="AE66" s="38"/>
    </row>
    <row r="67" spans="1:31" s="47" customFormat="1" x14ac:dyDescent="0.2">
      <c r="A67" s="48" t="s">
        <v>11</v>
      </c>
      <c r="B67" s="49">
        <v>107350</v>
      </c>
      <c r="C67" s="49">
        <v>63073</v>
      </c>
      <c r="D67" s="49">
        <v>76469</v>
      </c>
      <c r="E67" s="50">
        <v>83863</v>
      </c>
      <c r="F67" s="50">
        <v>75648</v>
      </c>
      <c r="G67" s="50">
        <v>85095</v>
      </c>
      <c r="H67" s="50">
        <v>102187</v>
      </c>
      <c r="I67" s="50">
        <v>73343</v>
      </c>
      <c r="J67" s="50">
        <v>95789</v>
      </c>
      <c r="K67" s="50">
        <v>87444</v>
      </c>
      <c r="L67" s="50">
        <v>70127</v>
      </c>
      <c r="M67" s="51">
        <v>95381</v>
      </c>
      <c r="N67" s="52">
        <v>1015769</v>
      </c>
      <c r="O67" s="53">
        <v>26.6</v>
      </c>
      <c r="P67" s="54">
        <v>9.4</v>
      </c>
      <c r="Q67" s="54">
        <v>21.3</v>
      </c>
      <c r="R67" s="54">
        <v>11.4</v>
      </c>
      <c r="S67" s="54">
        <v>14.1</v>
      </c>
      <c r="T67" s="55">
        <v>-0.3</v>
      </c>
      <c r="U67" s="55">
        <v>3.8</v>
      </c>
      <c r="V67" s="55">
        <v>1.7</v>
      </c>
      <c r="W67" s="55">
        <v>1.7</v>
      </c>
      <c r="X67" s="55">
        <v>-4.0999999999999996</v>
      </c>
      <c r="Y67" s="55">
        <v>-7.1</v>
      </c>
      <c r="Z67" s="55">
        <v>2.8</v>
      </c>
      <c r="AA67" s="101">
        <v>6.2</v>
      </c>
      <c r="AE67" s="38"/>
    </row>
    <row r="68" spans="1:31" s="47" customFormat="1" x14ac:dyDescent="0.2">
      <c r="A68" s="48" t="s">
        <v>21</v>
      </c>
      <c r="B68" s="49">
        <v>10782</v>
      </c>
      <c r="C68" s="49">
        <v>5242</v>
      </c>
      <c r="D68" s="49">
        <v>6425</v>
      </c>
      <c r="E68" s="50">
        <v>8158</v>
      </c>
      <c r="F68" s="50">
        <v>9443</v>
      </c>
      <c r="G68" s="50">
        <v>9976</v>
      </c>
      <c r="H68" s="50">
        <v>13519</v>
      </c>
      <c r="I68" s="50">
        <v>9991</v>
      </c>
      <c r="J68" s="50">
        <v>10344</v>
      </c>
      <c r="K68" s="50">
        <v>9475</v>
      </c>
      <c r="L68" s="50">
        <v>7752</v>
      </c>
      <c r="M68" s="51">
        <v>9438</v>
      </c>
      <c r="N68" s="52">
        <v>110545</v>
      </c>
      <c r="O68" s="53">
        <v>5.8</v>
      </c>
      <c r="P68" s="54">
        <v>-12.5</v>
      </c>
      <c r="Q68" s="54">
        <v>-5.6</v>
      </c>
      <c r="R68" s="54">
        <v>-11.7</v>
      </c>
      <c r="S68" s="54">
        <v>-0.3</v>
      </c>
      <c r="T68" s="55">
        <v>-12</v>
      </c>
      <c r="U68" s="55">
        <v>5.9</v>
      </c>
      <c r="V68" s="55">
        <v>-0.4</v>
      </c>
      <c r="W68" s="55">
        <v>-5.0999999999999996</v>
      </c>
      <c r="X68" s="55">
        <v>-6.4</v>
      </c>
      <c r="Y68" s="55">
        <v>0.6</v>
      </c>
      <c r="Z68" s="55">
        <v>0.4</v>
      </c>
      <c r="AA68" s="101">
        <v>-3</v>
      </c>
      <c r="AE68" s="38"/>
    </row>
    <row r="69" spans="1:31" s="47" customFormat="1" x14ac:dyDescent="0.2">
      <c r="A69" s="56" t="s">
        <v>86</v>
      </c>
      <c r="B69" s="57">
        <v>1220</v>
      </c>
      <c r="C69" s="57">
        <v>884</v>
      </c>
      <c r="D69" s="57">
        <v>1068</v>
      </c>
      <c r="E69" s="58">
        <v>1050</v>
      </c>
      <c r="F69" s="58">
        <v>1146</v>
      </c>
      <c r="G69" s="58">
        <v>1375</v>
      </c>
      <c r="H69" s="58">
        <v>1190</v>
      </c>
      <c r="I69" s="58">
        <v>1035</v>
      </c>
      <c r="J69" s="58">
        <v>1143</v>
      </c>
      <c r="K69" s="58">
        <v>1143</v>
      </c>
      <c r="L69" s="58">
        <v>1354</v>
      </c>
      <c r="M69" s="59">
        <v>1459</v>
      </c>
      <c r="N69" s="60">
        <v>14067</v>
      </c>
      <c r="O69" s="61">
        <v>14</v>
      </c>
      <c r="P69" s="62">
        <v>0.5</v>
      </c>
      <c r="Q69" s="62">
        <v>-0.3</v>
      </c>
      <c r="R69" s="62">
        <v>-4.2</v>
      </c>
      <c r="S69" s="62">
        <v>-3.8</v>
      </c>
      <c r="T69" s="63">
        <v>17.3</v>
      </c>
      <c r="U69" s="63">
        <v>-7.1</v>
      </c>
      <c r="V69" s="63">
        <v>12.5</v>
      </c>
      <c r="W69" s="63">
        <v>-11.4</v>
      </c>
      <c r="X69" s="63">
        <v>-3.2</v>
      </c>
      <c r="Y69" s="63">
        <v>25</v>
      </c>
      <c r="Z69" s="63">
        <v>-6.2</v>
      </c>
      <c r="AA69" s="102">
        <v>2</v>
      </c>
      <c r="AE69" s="38"/>
    </row>
    <row r="70" spans="1:31" s="47" customFormat="1" x14ac:dyDescent="0.2">
      <c r="A70" s="64" t="s">
        <v>87</v>
      </c>
      <c r="B70" s="65">
        <v>5306</v>
      </c>
      <c r="C70" s="65">
        <v>3125</v>
      </c>
      <c r="D70" s="65">
        <v>4922</v>
      </c>
      <c r="E70" s="66">
        <v>4351</v>
      </c>
      <c r="F70" s="66">
        <v>3922</v>
      </c>
      <c r="G70" s="66">
        <v>4552</v>
      </c>
      <c r="H70" s="66">
        <v>4528</v>
      </c>
      <c r="I70" s="66">
        <v>4380</v>
      </c>
      <c r="J70" s="66">
        <v>5211</v>
      </c>
      <c r="K70" s="66">
        <v>4220</v>
      </c>
      <c r="L70" s="66">
        <v>4036</v>
      </c>
      <c r="M70" s="67">
        <v>8014</v>
      </c>
      <c r="N70" s="68">
        <v>56567</v>
      </c>
      <c r="O70" s="69">
        <v>5.9</v>
      </c>
      <c r="P70" s="70">
        <v>-19</v>
      </c>
      <c r="Q70" s="70">
        <v>-4.7</v>
      </c>
      <c r="R70" s="70">
        <v>-17.399999999999999</v>
      </c>
      <c r="S70" s="70">
        <v>-0.7</v>
      </c>
      <c r="T70" s="71">
        <v>-0.7</v>
      </c>
      <c r="U70" s="71">
        <v>-7.4</v>
      </c>
      <c r="V70" s="71">
        <v>-1.7</v>
      </c>
      <c r="W70" s="71">
        <v>5.8</v>
      </c>
      <c r="X70" s="71">
        <v>-1.4</v>
      </c>
      <c r="Y70" s="71">
        <v>-7.6</v>
      </c>
      <c r="Z70" s="71">
        <v>10.9</v>
      </c>
      <c r="AA70" s="103">
        <v>-2.4</v>
      </c>
      <c r="AE70" s="38"/>
    </row>
    <row r="71" spans="1:31" s="47" customFormat="1" x14ac:dyDescent="0.2">
      <c r="A71" s="48" t="s">
        <v>88</v>
      </c>
      <c r="B71" s="49">
        <v>250</v>
      </c>
      <c r="C71" s="49">
        <v>225</v>
      </c>
      <c r="D71" s="49">
        <v>238</v>
      </c>
      <c r="E71" s="50">
        <v>288</v>
      </c>
      <c r="F71" s="50">
        <v>227</v>
      </c>
      <c r="G71" s="50">
        <v>380</v>
      </c>
      <c r="H71" s="50">
        <v>194</v>
      </c>
      <c r="I71" s="50">
        <v>339</v>
      </c>
      <c r="J71" s="50">
        <v>292</v>
      </c>
      <c r="K71" s="50">
        <v>375</v>
      </c>
      <c r="L71" s="50">
        <v>264</v>
      </c>
      <c r="M71" s="51">
        <v>286</v>
      </c>
      <c r="N71" s="52">
        <v>3358</v>
      </c>
      <c r="O71" s="53">
        <v>-1.6</v>
      </c>
      <c r="P71" s="54">
        <v>-11.1</v>
      </c>
      <c r="Q71" s="54">
        <v>-7.8</v>
      </c>
      <c r="R71" s="54">
        <v>-11.7</v>
      </c>
      <c r="S71" s="54">
        <v>-7.7</v>
      </c>
      <c r="T71" s="55">
        <v>37.200000000000003</v>
      </c>
      <c r="U71" s="55">
        <v>-32.4</v>
      </c>
      <c r="V71" s="55">
        <v>50.7</v>
      </c>
      <c r="W71" s="55">
        <v>-11.2</v>
      </c>
      <c r="X71" s="55">
        <v>27.6</v>
      </c>
      <c r="Y71" s="55">
        <v>-16.2</v>
      </c>
      <c r="Z71" s="55">
        <v>18.7</v>
      </c>
      <c r="AA71" s="101">
        <v>1.6</v>
      </c>
      <c r="AE71" s="38"/>
    </row>
    <row r="72" spans="1:31" s="47" customFormat="1" x14ac:dyDescent="0.2">
      <c r="A72" s="48" t="s">
        <v>89</v>
      </c>
      <c r="B72" s="49">
        <v>654</v>
      </c>
      <c r="C72" s="49">
        <v>352</v>
      </c>
      <c r="D72" s="49">
        <v>461</v>
      </c>
      <c r="E72" s="50">
        <v>566</v>
      </c>
      <c r="F72" s="50">
        <v>401</v>
      </c>
      <c r="G72" s="50">
        <v>432</v>
      </c>
      <c r="H72" s="50">
        <v>569</v>
      </c>
      <c r="I72" s="50">
        <v>500</v>
      </c>
      <c r="J72" s="50">
        <v>349</v>
      </c>
      <c r="K72" s="50">
        <v>440</v>
      </c>
      <c r="L72" s="50">
        <v>737</v>
      </c>
      <c r="M72" s="51">
        <v>924</v>
      </c>
      <c r="N72" s="52">
        <v>6385</v>
      </c>
      <c r="O72" s="53">
        <v>12.8</v>
      </c>
      <c r="P72" s="54">
        <v>-40.4</v>
      </c>
      <c r="Q72" s="54">
        <v>-26.8</v>
      </c>
      <c r="R72" s="54">
        <v>-37.299999999999997</v>
      </c>
      <c r="S72" s="54">
        <v>-7.4</v>
      </c>
      <c r="T72" s="55">
        <v>-21.9</v>
      </c>
      <c r="U72" s="55">
        <v>19.8</v>
      </c>
      <c r="V72" s="55">
        <v>-33.200000000000003</v>
      </c>
      <c r="W72" s="55">
        <v>-30.2</v>
      </c>
      <c r="X72" s="55">
        <v>-0.5</v>
      </c>
      <c r="Y72" s="55">
        <v>12.7</v>
      </c>
      <c r="Z72" s="55">
        <v>11.2</v>
      </c>
      <c r="AA72" s="101">
        <v>-13</v>
      </c>
      <c r="AE72" s="38"/>
    </row>
    <row r="73" spans="1:31" s="47" customFormat="1" x14ac:dyDescent="0.2">
      <c r="A73" s="48" t="s">
        <v>90</v>
      </c>
      <c r="B73" s="49">
        <v>2672</v>
      </c>
      <c r="C73" s="49">
        <v>1376</v>
      </c>
      <c r="D73" s="49">
        <v>2724</v>
      </c>
      <c r="E73" s="50">
        <v>2207</v>
      </c>
      <c r="F73" s="50">
        <v>2036</v>
      </c>
      <c r="G73" s="50">
        <v>2269</v>
      </c>
      <c r="H73" s="50">
        <v>2192</v>
      </c>
      <c r="I73" s="50">
        <v>1561</v>
      </c>
      <c r="J73" s="50">
        <v>2670</v>
      </c>
      <c r="K73" s="50">
        <v>1753</v>
      </c>
      <c r="L73" s="50">
        <v>1614</v>
      </c>
      <c r="M73" s="51">
        <v>4607</v>
      </c>
      <c r="N73" s="52">
        <v>27681</v>
      </c>
      <c r="O73" s="53">
        <v>1.4</v>
      </c>
      <c r="P73" s="54">
        <v>-25.2</v>
      </c>
      <c r="Q73" s="54">
        <v>3.2</v>
      </c>
      <c r="R73" s="54">
        <v>-15.2</v>
      </c>
      <c r="S73" s="54">
        <v>0.1</v>
      </c>
      <c r="T73" s="55">
        <v>-4.5</v>
      </c>
      <c r="U73" s="55">
        <v>-4.4000000000000004</v>
      </c>
      <c r="V73" s="55">
        <v>-6.2</v>
      </c>
      <c r="W73" s="55">
        <v>11.5</v>
      </c>
      <c r="X73" s="55">
        <v>-12.2</v>
      </c>
      <c r="Y73" s="55">
        <v>-17.399999999999999</v>
      </c>
      <c r="Z73" s="55">
        <v>8.6999999999999993</v>
      </c>
      <c r="AA73" s="101">
        <v>-3.4</v>
      </c>
      <c r="AE73" s="38"/>
    </row>
    <row r="74" spans="1:31" s="47" customFormat="1" x14ac:dyDescent="0.2">
      <c r="A74" s="56" t="s">
        <v>91</v>
      </c>
      <c r="B74" s="57">
        <v>1730</v>
      </c>
      <c r="C74" s="57">
        <v>1172</v>
      </c>
      <c r="D74" s="57">
        <v>1499</v>
      </c>
      <c r="E74" s="58">
        <v>1290</v>
      </c>
      <c r="F74" s="58">
        <v>1258</v>
      </c>
      <c r="G74" s="58">
        <v>1471</v>
      </c>
      <c r="H74" s="58">
        <v>1573</v>
      </c>
      <c r="I74" s="58">
        <v>1980</v>
      </c>
      <c r="J74" s="58">
        <v>1900</v>
      </c>
      <c r="K74" s="58">
        <v>1652</v>
      </c>
      <c r="L74" s="58">
        <v>1421</v>
      </c>
      <c r="M74" s="59">
        <v>2197</v>
      </c>
      <c r="N74" s="60">
        <v>19143</v>
      </c>
      <c r="O74" s="61">
        <v>12.3</v>
      </c>
      <c r="P74" s="62">
        <v>-0.2</v>
      </c>
      <c r="Q74" s="62">
        <v>-8.5</v>
      </c>
      <c r="R74" s="62">
        <v>-10</v>
      </c>
      <c r="S74" s="62">
        <v>1.6</v>
      </c>
      <c r="T74" s="63">
        <v>6.6</v>
      </c>
      <c r="U74" s="63">
        <v>-14.3</v>
      </c>
      <c r="V74" s="63">
        <v>9</v>
      </c>
      <c r="W74" s="63">
        <v>11.6</v>
      </c>
      <c r="X74" s="63">
        <v>6.6</v>
      </c>
      <c r="Y74" s="63">
        <v>-1.7</v>
      </c>
      <c r="Z74" s="63">
        <v>14.9</v>
      </c>
      <c r="AA74" s="102">
        <v>2.6</v>
      </c>
      <c r="AE74" s="38"/>
    </row>
    <row r="75" spans="1:31" s="47" customFormat="1" ht="16" thickBot="1" x14ac:dyDescent="0.25">
      <c r="A75" s="79" t="s">
        <v>92</v>
      </c>
      <c r="B75" s="80">
        <v>13</v>
      </c>
      <c r="C75" s="80">
        <v>8</v>
      </c>
      <c r="D75" s="80">
        <v>308</v>
      </c>
      <c r="E75" s="81">
        <v>40</v>
      </c>
      <c r="F75" s="81">
        <v>43</v>
      </c>
      <c r="G75" s="81">
        <v>23</v>
      </c>
      <c r="H75" s="81">
        <v>15</v>
      </c>
      <c r="I75" s="81">
        <v>13</v>
      </c>
      <c r="J75" s="81">
        <v>11</v>
      </c>
      <c r="K75" s="81">
        <v>10</v>
      </c>
      <c r="L75" s="81">
        <v>10</v>
      </c>
      <c r="M75" s="82">
        <v>3</v>
      </c>
      <c r="N75" s="83">
        <v>497</v>
      </c>
      <c r="O75" s="84">
        <v>225</v>
      </c>
      <c r="P75" s="85">
        <v>0</v>
      </c>
      <c r="Q75" s="86">
        <v>0</v>
      </c>
      <c r="R75" s="85">
        <v>3900</v>
      </c>
      <c r="S75" s="85">
        <v>1333.3</v>
      </c>
      <c r="T75" s="87">
        <v>-61.7</v>
      </c>
      <c r="U75" s="87">
        <v>25</v>
      </c>
      <c r="V75" s="87">
        <v>-56.7</v>
      </c>
      <c r="W75" s="87">
        <v>-90.9</v>
      </c>
      <c r="X75" s="87">
        <v>-96.3</v>
      </c>
      <c r="Y75" s="87">
        <v>-94.8</v>
      </c>
      <c r="Z75" s="87">
        <v>-98.9</v>
      </c>
      <c r="AA75" s="105">
        <v>-49.4</v>
      </c>
      <c r="AE75" s="38"/>
    </row>
    <row r="76" spans="1:31" ht="6.75" customHeight="1" thickTop="1" x14ac:dyDescent="0.2"/>
    <row r="77" spans="1:31" s="93" customFormat="1" ht="14" x14ac:dyDescent="0.2">
      <c r="A77" s="89" t="s">
        <v>93</v>
      </c>
      <c r="B77" s="90"/>
      <c r="C77" s="90"/>
      <c r="D77" s="90"/>
      <c r="E77" s="90"/>
      <c r="F77" s="90"/>
      <c r="G77" s="90"/>
      <c r="H77" s="90"/>
      <c r="I77" s="92"/>
      <c r="J77" s="91"/>
      <c r="K77" s="90"/>
      <c r="L77" s="90"/>
      <c r="M77" s="90"/>
      <c r="N77" s="92"/>
      <c r="O77" s="91"/>
      <c r="P77" s="92"/>
      <c r="Q77" s="91"/>
      <c r="R77" s="92"/>
      <c r="S77" s="91"/>
      <c r="T77" s="91"/>
      <c r="U77" s="91"/>
      <c r="V77" s="91"/>
      <c r="W77" s="91"/>
      <c r="X77" s="91"/>
      <c r="Y77" s="91"/>
    </row>
    <row r="78" spans="1:31" s="93" customFormat="1" ht="9" customHeight="1" x14ac:dyDescent="0.15">
      <c r="A78" s="94"/>
      <c r="B78" s="90"/>
      <c r="C78" s="90"/>
      <c r="D78" s="90"/>
      <c r="E78" s="90"/>
      <c r="F78" s="90"/>
      <c r="G78" s="90"/>
      <c r="H78" s="90"/>
      <c r="I78" s="92"/>
      <c r="J78" s="91"/>
      <c r="K78" s="90"/>
      <c r="L78" s="90"/>
      <c r="M78" s="90"/>
      <c r="N78" s="92"/>
      <c r="O78" s="91"/>
      <c r="P78" s="92"/>
      <c r="Q78" s="91"/>
      <c r="R78" s="92"/>
      <c r="S78" s="91"/>
      <c r="T78" s="91"/>
      <c r="U78" s="91"/>
      <c r="V78" s="91"/>
      <c r="W78" s="91"/>
      <c r="X78" s="91"/>
      <c r="Y78" s="91"/>
    </row>
    <row r="79" spans="1:31" s="93" customFormat="1" ht="13" x14ac:dyDescent="0.15">
      <c r="A79" s="95" t="s">
        <v>94</v>
      </c>
      <c r="B79" s="90"/>
      <c r="C79" s="90"/>
      <c r="D79" s="90"/>
      <c r="E79" s="90"/>
      <c r="F79" s="90"/>
      <c r="G79" s="90"/>
      <c r="H79" s="90"/>
      <c r="I79" s="92"/>
      <c r="J79" s="91"/>
      <c r="K79" s="90"/>
      <c r="L79" s="90"/>
      <c r="M79" s="90"/>
      <c r="N79" s="92"/>
      <c r="O79" s="91"/>
      <c r="P79" s="92"/>
      <c r="Q79" s="91"/>
      <c r="R79" s="92"/>
      <c r="S79" s="91"/>
      <c r="T79" s="91"/>
      <c r="U79" s="91"/>
      <c r="V79" s="91"/>
      <c r="W79" s="91"/>
      <c r="X79" s="91"/>
      <c r="Y79" s="91"/>
    </row>
    <row r="80" spans="1:31" s="93" customFormat="1" ht="13" x14ac:dyDescent="0.15">
      <c r="A80" s="95" t="s">
        <v>95</v>
      </c>
      <c r="B80" s="90"/>
      <c r="C80" s="90"/>
      <c r="D80" s="90"/>
      <c r="E80" s="90"/>
      <c r="F80" s="90"/>
      <c r="G80" s="90"/>
      <c r="H80" s="90"/>
      <c r="I80" s="92"/>
      <c r="J80" s="91"/>
      <c r="K80" s="90"/>
      <c r="L80" s="90"/>
      <c r="M80" s="90"/>
      <c r="N80" s="92"/>
      <c r="O80" s="91"/>
      <c r="P80" s="92"/>
      <c r="Q80" s="91"/>
      <c r="R80" s="92"/>
      <c r="S80" s="91"/>
      <c r="T80" s="91"/>
      <c r="U80" s="91"/>
      <c r="V80" s="91"/>
      <c r="W80" s="91"/>
      <c r="X80" s="91"/>
      <c r="Y80" s="91"/>
    </row>
    <row r="81" spans="1:25" s="93" customFormat="1" ht="13" x14ac:dyDescent="0.15">
      <c r="A81" s="95" t="s">
        <v>96</v>
      </c>
      <c r="B81" s="90"/>
      <c r="C81" s="90"/>
      <c r="D81" s="90"/>
      <c r="E81" s="90"/>
      <c r="F81" s="90"/>
      <c r="G81" s="90"/>
      <c r="H81" s="90"/>
      <c r="I81" s="92"/>
      <c r="J81" s="91"/>
      <c r="K81" s="90"/>
      <c r="L81" s="90"/>
      <c r="M81" s="90"/>
      <c r="N81" s="92"/>
      <c r="O81" s="91"/>
      <c r="P81" s="92"/>
      <c r="Q81" s="91"/>
      <c r="R81" s="92"/>
      <c r="S81" s="91"/>
      <c r="T81" s="91"/>
      <c r="U81" s="91"/>
      <c r="V81" s="91"/>
      <c r="W81" s="91"/>
      <c r="X81" s="91"/>
      <c r="Y81" s="91"/>
    </row>
    <row r="82" spans="1:25" s="93" customFormat="1" ht="13" x14ac:dyDescent="0.15">
      <c r="A82" s="96" t="s">
        <v>27</v>
      </c>
      <c r="B82" s="90"/>
      <c r="C82" s="90"/>
      <c r="D82" s="90"/>
      <c r="E82" s="90"/>
      <c r="F82" s="90"/>
      <c r="G82" s="90"/>
      <c r="H82" s="90"/>
      <c r="I82" s="92"/>
      <c r="J82" s="91"/>
      <c r="K82" s="90"/>
      <c r="L82" s="90"/>
      <c r="M82" s="90"/>
      <c r="N82" s="92"/>
      <c r="O82" s="91"/>
      <c r="P82" s="92"/>
      <c r="Q82" s="91"/>
      <c r="R82" s="92"/>
      <c r="S82" s="91"/>
      <c r="T82" s="91"/>
      <c r="U82" s="91"/>
      <c r="V82" s="91"/>
      <c r="W82" s="91"/>
      <c r="X82" s="91"/>
      <c r="Y82" s="91"/>
    </row>
  </sheetData>
  <mergeCells count="3">
    <mergeCell ref="B5:AA5"/>
    <mergeCell ref="B6:N6"/>
    <mergeCell ref="O6:AA6"/>
  </mergeCells>
  <pageMargins left="0.31496062992125984" right="0.11811023622047245" top="0.15748031496062992" bottom="0.15748031496062992" header="0.31496062992125984" footer="0.31496062992125984"/>
  <pageSetup paperSize="9" scale="4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2"/>
  <sheetViews>
    <sheetView showGridLines="0" workbookViewId="0">
      <pane xSplit="1" ySplit="8" topLeftCell="B9" activePane="bottomRight" state="frozen"/>
      <selection activeCell="A11" sqref="A11"/>
      <selection pane="topRight" activeCell="A11" sqref="A11"/>
      <selection pane="bottomLeft" activeCell="A11" sqref="A11"/>
      <selection pane="bottomRight"/>
    </sheetView>
  </sheetViews>
  <sheetFormatPr baseColWidth="10" defaultColWidth="8.83203125" defaultRowHeight="15" x14ac:dyDescent="0.2"/>
  <cols>
    <col min="1" max="1" width="32.33203125" style="88" customWidth="1"/>
    <col min="2" max="14" width="12.1640625" style="10" customWidth="1"/>
    <col min="15" max="26" width="7.5" style="10" bestFit="1" customWidth="1"/>
    <col min="27" max="27" width="9.1640625" style="10" customWidth="1"/>
    <col min="28" max="28" width="11.5" style="10" bestFit="1" customWidth="1"/>
    <col min="29" max="16384" width="8.83203125" style="10"/>
  </cols>
  <sheetData>
    <row r="1" spans="1:16384" ht="25.5" customHeight="1" x14ac:dyDescent="0.25">
      <c r="A1" s="14" t="s">
        <v>102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16" customFormat="1" ht="18" customHeight="1" x14ac:dyDescent="0.25">
      <c r="A2" s="15" t="s">
        <v>103</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
      <c r="A3" s="113" t="s">
        <v>114</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c r="XFB3" s="17"/>
      <c r="XFC3" s="17"/>
      <c r="XFD3" s="17"/>
    </row>
    <row r="4" spans="1:16384" ht="6" customHeight="1" x14ac:dyDescent="0.2">
      <c r="A4" s="17"/>
    </row>
    <row r="5" spans="1:16384" s="19" customFormat="1" x14ac:dyDescent="0.2">
      <c r="A5" s="18"/>
      <c r="B5" s="118" t="s">
        <v>107</v>
      </c>
      <c r="C5" s="119"/>
      <c r="D5" s="119"/>
      <c r="E5" s="119"/>
      <c r="F5" s="119"/>
      <c r="G5" s="119"/>
      <c r="H5" s="119"/>
      <c r="I5" s="119"/>
      <c r="J5" s="119"/>
      <c r="K5" s="119"/>
      <c r="L5" s="119"/>
      <c r="M5" s="119"/>
      <c r="N5" s="119"/>
      <c r="O5" s="119"/>
      <c r="P5" s="119"/>
      <c r="Q5" s="119"/>
      <c r="R5" s="119"/>
      <c r="S5" s="119"/>
      <c r="T5" s="119"/>
      <c r="U5" s="119"/>
      <c r="V5" s="119"/>
      <c r="W5" s="119"/>
      <c r="X5" s="119"/>
      <c r="Y5" s="119"/>
      <c r="Z5" s="119"/>
      <c r="AA5" s="120"/>
    </row>
    <row r="6" spans="1:16384" s="19" customFormat="1" x14ac:dyDescent="0.2">
      <c r="A6" s="18"/>
      <c r="B6" s="121" t="s">
        <v>34</v>
      </c>
      <c r="C6" s="122"/>
      <c r="D6" s="122"/>
      <c r="E6" s="122"/>
      <c r="F6" s="122"/>
      <c r="G6" s="122"/>
      <c r="H6" s="122"/>
      <c r="I6" s="122"/>
      <c r="J6" s="122"/>
      <c r="K6" s="122"/>
      <c r="L6" s="122"/>
      <c r="M6" s="122"/>
      <c r="N6" s="123"/>
      <c r="O6" s="124" t="s">
        <v>99</v>
      </c>
      <c r="P6" s="122"/>
      <c r="Q6" s="122"/>
      <c r="R6" s="122"/>
      <c r="S6" s="122"/>
      <c r="T6" s="122"/>
      <c r="U6" s="122"/>
      <c r="V6" s="122"/>
      <c r="W6" s="122"/>
      <c r="X6" s="122"/>
      <c r="Y6" s="122"/>
      <c r="Z6" s="122"/>
      <c r="AA6" s="125"/>
    </row>
    <row r="7" spans="1:16384" s="19" customFormat="1" ht="14" x14ac:dyDescent="0.2">
      <c r="A7" s="20"/>
      <c r="B7" s="21" t="s">
        <v>35</v>
      </c>
      <c r="C7" s="21" t="s">
        <v>36</v>
      </c>
      <c r="D7" s="21" t="s">
        <v>37</v>
      </c>
      <c r="E7" s="21" t="s">
        <v>38</v>
      </c>
      <c r="F7" s="21" t="s">
        <v>39</v>
      </c>
      <c r="G7" s="21" t="s">
        <v>40</v>
      </c>
      <c r="H7" s="21" t="s">
        <v>41</v>
      </c>
      <c r="I7" s="21" t="s">
        <v>42</v>
      </c>
      <c r="J7" s="21" t="s">
        <v>43</v>
      </c>
      <c r="K7" s="21" t="s">
        <v>44</v>
      </c>
      <c r="L7" s="21" t="s">
        <v>45</v>
      </c>
      <c r="M7" s="22" t="s">
        <v>46</v>
      </c>
      <c r="N7" s="23" t="s">
        <v>47</v>
      </c>
      <c r="O7" s="24" t="s">
        <v>35</v>
      </c>
      <c r="P7" s="21" t="s">
        <v>36</v>
      </c>
      <c r="Q7" s="21" t="s">
        <v>37</v>
      </c>
      <c r="R7" s="21" t="s">
        <v>38</v>
      </c>
      <c r="S7" s="21" t="s">
        <v>39</v>
      </c>
      <c r="T7" s="21" t="s">
        <v>40</v>
      </c>
      <c r="U7" s="21" t="s">
        <v>41</v>
      </c>
      <c r="V7" s="21" t="s">
        <v>42</v>
      </c>
      <c r="W7" s="21" t="s">
        <v>43</v>
      </c>
      <c r="X7" s="21" t="s">
        <v>44</v>
      </c>
      <c r="Y7" s="21" t="s">
        <v>45</v>
      </c>
      <c r="Z7" s="22" t="s">
        <v>46</v>
      </c>
      <c r="AA7" s="97" t="s">
        <v>47</v>
      </c>
    </row>
    <row r="8" spans="1:16384" s="19" customFormat="1" thickBot="1" x14ac:dyDescent="0.25">
      <c r="A8" s="20" t="s">
        <v>48</v>
      </c>
      <c r="B8" s="25">
        <v>2013</v>
      </c>
      <c r="C8" s="25">
        <v>2013</v>
      </c>
      <c r="D8" s="25">
        <v>2013</v>
      </c>
      <c r="E8" s="25">
        <v>2013</v>
      </c>
      <c r="F8" s="25">
        <v>2013</v>
      </c>
      <c r="G8" s="25">
        <v>2013</v>
      </c>
      <c r="H8" s="25">
        <v>2013</v>
      </c>
      <c r="I8" s="25">
        <v>2013</v>
      </c>
      <c r="J8" s="25">
        <v>2013</v>
      </c>
      <c r="K8" s="25">
        <v>2013</v>
      </c>
      <c r="L8" s="25">
        <v>2013</v>
      </c>
      <c r="M8" s="26">
        <v>2013</v>
      </c>
      <c r="N8" s="27">
        <v>2013</v>
      </c>
      <c r="O8" s="28" t="s">
        <v>49</v>
      </c>
      <c r="P8" s="25" t="s">
        <v>49</v>
      </c>
      <c r="Q8" s="25" t="s">
        <v>49</v>
      </c>
      <c r="R8" s="25" t="s">
        <v>49</v>
      </c>
      <c r="S8" s="25" t="s">
        <v>49</v>
      </c>
      <c r="T8" s="25" t="s">
        <v>49</v>
      </c>
      <c r="U8" s="25" t="s">
        <v>49</v>
      </c>
      <c r="V8" s="25" t="s">
        <v>49</v>
      </c>
      <c r="W8" s="25" t="s">
        <v>49</v>
      </c>
      <c r="X8" s="25" t="s">
        <v>49</v>
      </c>
      <c r="Y8" s="25" t="s">
        <v>49</v>
      </c>
      <c r="Z8" s="26" t="s">
        <v>49</v>
      </c>
      <c r="AA8" s="98" t="s">
        <v>49</v>
      </c>
      <c r="AE8" s="29"/>
    </row>
    <row r="9" spans="1:16384" s="12" customFormat="1" ht="16" thickBot="1" x14ac:dyDescent="0.25">
      <c r="A9" s="30" t="s">
        <v>5</v>
      </c>
      <c r="B9" s="31">
        <v>129074</v>
      </c>
      <c r="C9" s="31">
        <v>125634</v>
      </c>
      <c r="D9" s="31">
        <v>143194</v>
      </c>
      <c r="E9" s="31">
        <v>112017</v>
      </c>
      <c r="F9" s="31">
        <v>130730</v>
      </c>
      <c r="G9" s="31">
        <v>130389</v>
      </c>
      <c r="H9" s="31">
        <v>115064</v>
      </c>
      <c r="I9" s="31">
        <v>139097</v>
      </c>
      <c r="J9" s="31">
        <v>94451</v>
      </c>
      <c r="K9" s="31">
        <v>114153</v>
      </c>
      <c r="L9" s="31">
        <v>127220</v>
      </c>
      <c r="M9" s="32">
        <v>156538</v>
      </c>
      <c r="N9" s="33">
        <v>1517561</v>
      </c>
      <c r="O9" s="34">
        <v>0.6</v>
      </c>
      <c r="P9" s="35">
        <v>6.9</v>
      </c>
      <c r="Q9" s="35">
        <v>8.4</v>
      </c>
      <c r="R9" s="35">
        <v>3.1</v>
      </c>
      <c r="S9" s="35">
        <v>13.7</v>
      </c>
      <c r="T9" s="36">
        <v>9.3000000000000007</v>
      </c>
      <c r="U9" s="36">
        <v>-0.9</v>
      </c>
      <c r="V9" s="36">
        <v>3.6</v>
      </c>
      <c r="W9" s="36">
        <v>6.3</v>
      </c>
      <c r="X9" s="36">
        <v>-0.9</v>
      </c>
      <c r="Y9" s="36">
        <v>-0.7</v>
      </c>
      <c r="Z9" s="36">
        <v>-2.5</v>
      </c>
      <c r="AA9" s="99">
        <v>3.7</v>
      </c>
      <c r="AB9" s="37"/>
      <c r="AC9" s="37"/>
      <c r="AE9" s="38"/>
    </row>
    <row r="10" spans="1:16384" s="47" customFormat="1" x14ac:dyDescent="0.2">
      <c r="A10" s="39" t="s">
        <v>50</v>
      </c>
      <c r="B10" s="40">
        <v>5019</v>
      </c>
      <c r="C10" s="40">
        <v>6717</v>
      </c>
      <c r="D10" s="40">
        <v>7269</v>
      </c>
      <c r="E10" s="41">
        <v>5953</v>
      </c>
      <c r="F10" s="41">
        <v>1761</v>
      </c>
      <c r="G10" s="41">
        <v>3260</v>
      </c>
      <c r="H10" s="41">
        <v>1603</v>
      </c>
      <c r="I10" s="41">
        <v>2540</v>
      </c>
      <c r="J10" s="41">
        <v>1400</v>
      </c>
      <c r="K10" s="41">
        <v>4714</v>
      </c>
      <c r="L10" s="41">
        <v>4331</v>
      </c>
      <c r="M10" s="42">
        <v>4174</v>
      </c>
      <c r="N10" s="43">
        <v>48741</v>
      </c>
      <c r="O10" s="44">
        <v>35.4</v>
      </c>
      <c r="P10" s="45">
        <v>62.6</v>
      </c>
      <c r="Q10" s="45">
        <v>-5.3</v>
      </c>
      <c r="R10" s="45">
        <v>48.5</v>
      </c>
      <c r="S10" s="45">
        <v>-30.3</v>
      </c>
      <c r="T10" s="46">
        <v>118.6</v>
      </c>
      <c r="U10" s="46">
        <v>10.6</v>
      </c>
      <c r="V10" s="46">
        <v>72.8</v>
      </c>
      <c r="W10" s="46">
        <v>24.9</v>
      </c>
      <c r="X10" s="46">
        <v>-20.9</v>
      </c>
      <c r="Y10" s="46">
        <v>-12.3</v>
      </c>
      <c r="Z10" s="46">
        <v>-19.7</v>
      </c>
      <c r="AA10" s="100">
        <v>11.6</v>
      </c>
      <c r="AB10" s="19"/>
      <c r="AC10" s="19"/>
      <c r="AE10" s="38"/>
    </row>
    <row r="11" spans="1:16384" s="47" customFormat="1" x14ac:dyDescent="0.2">
      <c r="A11" s="48" t="s">
        <v>51</v>
      </c>
      <c r="B11" s="49">
        <v>989</v>
      </c>
      <c r="C11" s="49">
        <v>1253</v>
      </c>
      <c r="D11" s="49">
        <v>1560</v>
      </c>
      <c r="E11" s="50">
        <v>1033</v>
      </c>
      <c r="F11" s="50">
        <v>277</v>
      </c>
      <c r="G11" s="50">
        <v>392</v>
      </c>
      <c r="H11" s="50">
        <v>198</v>
      </c>
      <c r="I11" s="50">
        <v>332</v>
      </c>
      <c r="J11" s="50">
        <v>146</v>
      </c>
      <c r="K11" s="50">
        <v>901</v>
      </c>
      <c r="L11" s="50">
        <v>1046</v>
      </c>
      <c r="M11" s="51">
        <v>861</v>
      </c>
      <c r="N11" s="52">
        <v>8988</v>
      </c>
      <c r="O11" s="53">
        <v>30.1</v>
      </c>
      <c r="P11" s="54">
        <v>69.3</v>
      </c>
      <c r="Q11" s="54">
        <v>2.8</v>
      </c>
      <c r="R11" s="54">
        <v>17</v>
      </c>
      <c r="S11" s="54">
        <v>-36.799999999999997</v>
      </c>
      <c r="T11" s="55">
        <v>111.9</v>
      </c>
      <c r="U11" s="55">
        <v>2.6</v>
      </c>
      <c r="V11" s="55">
        <v>48.2</v>
      </c>
      <c r="W11" s="55">
        <v>7.4</v>
      </c>
      <c r="X11" s="55">
        <v>-19.8</v>
      </c>
      <c r="Y11" s="55">
        <v>-4.4000000000000004</v>
      </c>
      <c r="Z11" s="55">
        <v>-15.8</v>
      </c>
      <c r="AA11" s="101">
        <v>8.1</v>
      </c>
      <c r="AB11" s="19"/>
      <c r="AC11" s="19"/>
      <c r="AE11" s="38"/>
    </row>
    <row r="12" spans="1:16384" s="47" customFormat="1" x14ac:dyDescent="0.2">
      <c r="A12" s="48" t="s">
        <v>6</v>
      </c>
      <c r="B12" s="49">
        <v>3453</v>
      </c>
      <c r="C12" s="49">
        <v>5212</v>
      </c>
      <c r="D12" s="49">
        <v>5164</v>
      </c>
      <c r="E12" s="50">
        <v>4063</v>
      </c>
      <c r="F12" s="50">
        <v>1344</v>
      </c>
      <c r="G12" s="50">
        <v>2651</v>
      </c>
      <c r="H12" s="50">
        <v>1311</v>
      </c>
      <c r="I12" s="50">
        <v>1948</v>
      </c>
      <c r="J12" s="50">
        <v>1125</v>
      </c>
      <c r="K12" s="50">
        <v>3005</v>
      </c>
      <c r="L12" s="50">
        <v>3011</v>
      </c>
      <c r="M12" s="51">
        <v>3073</v>
      </c>
      <c r="N12" s="52">
        <v>35360</v>
      </c>
      <c r="O12" s="53">
        <v>28.7</v>
      </c>
      <c r="P12" s="54">
        <v>66.8</v>
      </c>
      <c r="Q12" s="54">
        <v>-12</v>
      </c>
      <c r="R12" s="54">
        <v>55.3</v>
      </c>
      <c r="S12" s="54">
        <v>-31.6</v>
      </c>
      <c r="T12" s="55">
        <v>124.5</v>
      </c>
      <c r="U12" s="55">
        <v>11.4</v>
      </c>
      <c r="V12" s="55">
        <v>68.400000000000006</v>
      </c>
      <c r="W12" s="55">
        <v>27.4</v>
      </c>
      <c r="X12" s="55">
        <v>-20.100000000000001</v>
      </c>
      <c r="Y12" s="55">
        <v>-7</v>
      </c>
      <c r="Z12" s="55">
        <v>-21.4</v>
      </c>
      <c r="AA12" s="101">
        <v>12</v>
      </c>
      <c r="AB12" s="19"/>
      <c r="AC12" s="19"/>
      <c r="AE12" s="38"/>
    </row>
    <row r="13" spans="1:16384" s="47" customFormat="1" x14ac:dyDescent="0.2">
      <c r="A13" s="56" t="s">
        <v>52</v>
      </c>
      <c r="B13" s="57">
        <v>577</v>
      </c>
      <c r="C13" s="57">
        <v>252</v>
      </c>
      <c r="D13" s="57">
        <v>545</v>
      </c>
      <c r="E13" s="58">
        <v>857</v>
      </c>
      <c r="F13" s="58">
        <v>140</v>
      </c>
      <c r="G13" s="58">
        <v>217</v>
      </c>
      <c r="H13" s="58">
        <v>94</v>
      </c>
      <c r="I13" s="58">
        <v>260</v>
      </c>
      <c r="J13" s="58">
        <v>129</v>
      </c>
      <c r="K13" s="58">
        <v>808</v>
      </c>
      <c r="L13" s="58">
        <v>274</v>
      </c>
      <c r="M13" s="59">
        <v>240</v>
      </c>
      <c r="N13" s="60">
        <v>4393</v>
      </c>
      <c r="O13" s="61">
        <v>118.6</v>
      </c>
      <c r="P13" s="62">
        <v>-4.9000000000000004</v>
      </c>
      <c r="Q13" s="62">
        <v>87.9</v>
      </c>
      <c r="R13" s="62">
        <v>68</v>
      </c>
      <c r="S13" s="62">
        <v>12.9</v>
      </c>
      <c r="T13" s="63">
        <v>73.599999999999994</v>
      </c>
      <c r="U13" s="63">
        <v>19</v>
      </c>
      <c r="V13" s="63">
        <v>192.1</v>
      </c>
      <c r="W13" s="63">
        <v>26.5</v>
      </c>
      <c r="X13" s="63">
        <v>-24.9</v>
      </c>
      <c r="Y13" s="63">
        <v>-54.8</v>
      </c>
      <c r="Z13" s="63">
        <v>-11.1</v>
      </c>
      <c r="AA13" s="102">
        <v>15.6</v>
      </c>
      <c r="AB13" s="19"/>
      <c r="AC13" s="19"/>
      <c r="AE13" s="38"/>
    </row>
    <row r="14" spans="1:16384" s="47" customFormat="1" x14ac:dyDescent="0.2">
      <c r="A14" s="64" t="s">
        <v>53</v>
      </c>
      <c r="B14" s="65">
        <v>104635</v>
      </c>
      <c r="C14" s="65">
        <v>102126</v>
      </c>
      <c r="D14" s="65">
        <v>107209</v>
      </c>
      <c r="E14" s="66">
        <v>92352</v>
      </c>
      <c r="F14" s="66">
        <v>116700</v>
      </c>
      <c r="G14" s="66">
        <v>119007</v>
      </c>
      <c r="H14" s="66">
        <v>104261</v>
      </c>
      <c r="I14" s="66">
        <v>128659</v>
      </c>
      <c r="J14" s="66">
        <v>84665</v>
      </c>
      <c r="K14" s="66">
        <v>97696</v>
      </c>
      <c r="L14" s="66">
        <v>109377</v>
      </c>
      <c r="M14" s="67">
        <v>135351</v>
      </c>
      <c r="N14" s="68">
        <v>1302038</v>
      </c>
      <c r="O14" s="69">
        <v>-1.8</v>
      </c>
      <c r="P14" s="70">
        <v>8.3000000000000007</v>
      </c>
      <c r="Q14" s="70">
        <v>10.4</v>
      </c>
      <c r="R14" s="70">
        <v>0.9</v>
      </c>
      <c r="S14" s="70">
        <v>12.4</v>
      </c>
      <c r="T14" s="71">
        <v>10.5</v>
      </c>
      <c r="U14" s="71">
        <v>-2.4</v>
      </c>
      <c r="V14" s="71">
        <v>4.3</v>
      </c>
      <c r="W14" s="71">
        <v>6.7</v>
      </c>
      <c r="X14" s="71">
        <v>1.2</v>
      </c>
      <c r="Y14" s="71">
        <v>2.1</v>
      </c>
      <c r="Z14" s="71">
        <v>-0.4</v>
      </c>
      <c r="AA14" s="103">
        <v>4.2</v>
      </c>
      <c r="AB14" s="19"/>
      <c r="AC14" s="19"/>
      <c r="AE14" s="38"/>
    </row>
    <row r="15" spans="1:16384" s="47" customFormat="1" x14ac:dyDescent="0.2">
      <c r="A15" s="72" t="s">
        <v>54</v>
      </c>
      <c r="B15" s="73">
        <v>76740</v>
      </c>
      <c r="C15" s="73">
        <v>69167</v>
      </c>
      <c r="D15" s="73">
        <v>83662</v>
      </c>
      <c r="E15" s="73">
        <v>71266</v>
      </c>
      <c r="F15" s="73">
        <v>87172</v>
      </c>
      <c r="G15" s="73">
        <v>92704</v>
      </c>
      <c r="H15" s="73">
        <v>77201</v>
      </c>
      <c r="I15" s="73">
        <v>98382</v>
      </c>
      <c r="J15" s="73">
        <v>66433</v>
      </c>
      <c r="K15" s="73">
        <v>75147</v>
      </c>
      <c r="L15" s="73">
        <v>80489</v>
      </c>
      <c r="M15" s="74">
        <v>110511</v>
      </c>
      <c r="N15" s="75">
        <v>988874</v>
      </c>
      <c r="O15" s="76">
        <v>0.1</v>
      </c>
      <c r="P15" s="77">
        <v>4.2</v>
      </c>
      <c r="Q15" s="77">
        <v>13</v>
      </c>
      <c r="R15" s="77">
        <v>2.2999999999999998</v>
      </c>
      <c r="S15" s="77">
        <v>11.6</v>
      </c>
      <c r="T15" s="78">
        <v>11.9</v>
      </c>
      <c r="U15" s="78">
        <v>-4.9000000000000004</v>
      </c>
      <c r="V15" s="78">
        <v>5.5</v>
      </c>
      <c r="W15" s="78">
        <v>5.7</v>
      </c>
      <c r="X15" s="78">
        <v>4</v>
      </c>
      <c r="Y15" s="78">
        <v>-3.5</v>
      </c>
      <c r="Z15" s="78">
        <v>-2.4</v>
      </c>
      <c r="AA15" s="104">
        <v>3.7</v>
      </c>
      <c r="AB15" s="19"/>
      <c r="AC15" s="19"/>
      <c r="AE15" s="38"/>
    </row>
    <row r="16" spans="1:16384" s="47" customFormat="1" x14ac:dyDescent="0.2">
      <c r="A16" s="48" t="s">
        <v>30</v>
      </c>
      <c r="B16" s="49">
        <v>77</v>
      </c>
      <c r="C16" s="49">
        <v>39</v>
      </c>
      <c r="D16" s="49">
        <v>109</v>
      </c>
      <c r="E16" s="50">
        <v>71</v>
      </c>
      <c r="F16" s="50">
        <v>76</v>
      </c>
      <c r="G16" s="50">
        <v>103</v>
      </c>
      <c r="H16" s="50">
        <v>52</v>
      </c>
      <c r="I16" s="50">
        <v>84</v>
      </c>
      <c r="J16" s="50">
        <v>28</v>
      </c>
      <c r="K16" s="50">
        <v>54</v>
      </c>
      <c r="L16" s="50">
        <v>121</v>
      </c>
      <c r="M16" s="51">
        <v>136</v>
      </c>
      <c r="N16" s="52">
        <v>950</v>
      </c>
      <c r="O16" s="53">
        <v>51</v>
      </c>
      <c r="P16" s="54">
        <v>-58.9</v>
      </c>
      <c r="Q16" s="54">
        <v>-13.5</v>
      </c>
      <c r="R16" s="54">
        <v>-5.3</v>
      </c>
      <c r="S16" s="54">
        <v>-20</v>
      </c>
      <c r="T16" s="55">
        <v>56.1</v>
      </c>
      <c r="U16" s="55">
        <v>-18.8</v>
      </c>
      <c r="V16" s="55">
        <v>13.5</v>
      </c>
      <c r="W16" s="55">
        <v>3.7</v>
      </c>
      <c r="X16" s="55">
        <v>-34.1</v>
      </c>
      <c r="Y16" s="55">
        <v>40.700000000000003</v>
      </c>
      <c r="Z16" s="55">
        <v>-22.7</v>
      </c>
      <c r="AA16" s="101">
        <v>-6.6</v>
      </c>
      <c r="AB16" s="19"/>
      <c r="AC16" s="19"/>
      <c r="AE16" s="38"/>
    </row>
    <row r="17" spans="1:31" s="47" customFormat="1" x14ac:dyDescent="0.2">
      <c r="A17" s="48" t="s">
        <v>9</v>
      </c>
      <c r="B17" s="49">
        <v>69115</v>
      </c>
      <c r="C17" s="49">
        <v>60673</v>
      </c>
      <c r="D17" s="49">
        <v>72445</v>
      </c>
      <c r="E17" s="50">
        <v>61267</v>
      </c>
      <c r="F17" s="50">
        <v>75264</v>
      </c>
      <c r="G17" s="50">
        <v>80555</v>
      </c>
      <c r="H17" s="50">
        <v>67736</v>
      </c>
      <c r="I17" s="50">
        <v>86353</v>
      </c>
      <c r="J17" s="50">
        <v>55936</v>
      </c>
      <c r="K17" s="50">
        <v>64956</v>
      </c>
      <c r="L17" s="50">
        <v>66432</v>
      </c>
      <c r="M17" s="51">
        <v>94818</v>
      </c>
      <c r="N17" s="52">
        <v>855550</v>
      </c>
      <c r="O17" s="53">
        <v>1</v>
      </c>
      <c r="P17" s="54">
        <v>6</v>
      </c>
      <c r="Q17" s="54">
        <v>15.1</v>
      </c>
      <c r="R17" s="54">
        <v>3.3</v>
      </c>
      <c r="S17" s="54">
        <v>12.9</v>
      </c>
      <c r="T17" s="55">
        <v>14.8</v>
      </c>
      <c r="U17" s="55">
        <v>-4.8</v>
      </c>
      <c r="V17" s="55">
        <v>5.0999999999999996</v>
      </c>
      <c r="W17" s="55">
        <v>4.5</v>
      </c>
      <c r="X17" s="55">
        <v>3</v>
      </c>
      <c r="Y17" s="55">
        <v>-7.2</v>
      </c>
      <c r="Z17" s="55">
        <v>-4.8</v>
      </c>
      <c r="AA17" s="101">
        <v>3.6</v>
      </c>
      <c r="AB17" s="19"/>
      <c r="AC17" s="19"/>
      <c r="AE17" s="38"/>
    </row>
    <row r="18" spans="1:31" s="47" customFormat="1" x14ac:dyDescent="0.2">
      <c r="A18" s="48" t="s">
        <v>12</v>
      </c>
      <c r="B18" s="49">
        <v>4136</v>
      </c>
      <c r="C18" s="49">
        <v>4957</v>
      </c>
      <c r="D18" s="49">
        <v>5830</v>
      </c>
      <c r="E18" s="50">
        <v>4650</v>
      </c>
      <c r="F18" s="50">
        <v>6246</v>
      </c>
      <c r="G18" s="50">
        <v>7386</v>
      </c>
      <c r="H18" s="50">
        <v>5880</v>
      </c>
      <c r="I18" s="50">
        <v>8186</v>
      </c>
      <c r="J18" s="50">
        <v>7235</v>
      </c>
      <c r="K18" s="50">
        <v>5034</v>
      </c>
      <c r="L18" s="50">
        <v>9193</v>
      </c>
      <c r="M18" s="51">
        <v>10049</v>
      </c>
      <c r="N18" s="52">
        <v>78782</v>
      </c>
      <c r="O18" s="53">
        <v>-4.4000000000000004</v>
      </c>
      <c r="P18" s="54">
        <v>2.2000000000000002</v>
      </c>
      <c r="Q18" s="54">
        <v>-8</v>
      </c>
      <c r="R18" s="54">
        <v>-8.6999999999999993</v>
      </c>
      <c r="S18" s="54">
        <v>1.5</v>
      </c>
      <c r="T18" s="55">
        <v>-11.4</v>
      </c>
      <c r="U18" s="55">
        <v>-11.9</v>
      </c>
      <c r="V18" s="55">
        <v>7.1</v>
      </c>
      <c r="W18" s="55">
        <v>20.5</v>
      </c>
      <c r="X18" s="55">
        <v>1.5</v>
      </c>
      <c r="Y18" s="55">
        <v>29.8</v>
      </c>
      <c r="Z18" s="55">
        <v>14.3</v>
      </c>
      <c r="AA18" s="101">
        <v>3.3</v>
      </c>
      <c r="AB18" s="19"/>
      <c r="AC18" s="19"/>
      <c r="AE18" s="38"/>
    </row>
    <row r="19" spans="1:31" s="47" customFormat="1" x14ac:dyDescent="0.2">
      <c r="A19" s="48" t="s">
        <v>24</v>
      </c>
      <c r="B19" s="49">
        <v>299</v>
      </c>
      <c r="C19" s="49">
        <v>308</v>
      </c>
      <c r="D19" s="49">
        <v>348</v>
      </c>
      <c r="E19" s="50">
        <v>461</v>
      </c>
      <c r="F19" s="50">
        <v>334</v>
      </c>
      <c r="G19" s="50">
        <v>286</v>
      </c>
      <c r="H19" s="50">
        <v>344</v>
      </c>
      <c r="I19" s="50">
        <v>278</v>
      </c>
      <c r="J19" s="50">
        <v>269</v>
      </c>
      <c r="K19" s="50">
        <v>272</v>
      </c>
      <c r="L19" s="50">
        <v>300</v>
      </c>
      <c r="M19" s="51">
        <v>520</v>
      </c>
      <c r="N19" s="52">
        <v>4019</v>
      </c>
      <c r="O19" s="53">
        <v>-29.8</v>
      </c>
      <c r="P19" s="54">
        <v>9.6</v>
      </c>
      <c r="Q19" s="54">
        <v>19.2</v>
      </c>
      <c r="R19" s="54">
        <v>-16.5</v>
      </c>
      <c r="S19" s="54">
        <v>-17.100000000000001</v>
      </c>
      <c r="T19" s="55">
        <v>-22.3</v>
      </c>
      <c r="U19" s="55">
        <v>22.4</v>
      </c>
      <c r="V19" s="55">
        <v>-7.9</v>
      </c>
      <c r="W19" s="55">
        <v>5.9</v>
      </c>
      <c r="X19" s="55">
        <v>-25.3</v>
      </c>
      <c r="Y19" s="55">
        <v>-13.8</v>
      </c>
      <c r="Z19" s="55">
        <v>29</v>
      </c>
      <c r="AA19" s="101">
        <v>-6</v>
      </c>
      <c r="AB19" s="19"/>
      <c r="AC19" s="19"/>
      <c r="AE19" s="38"/>
    </row>
    <row r="20" spans="1:31" s="47" customFormat="1" x14ac:dyDescent="0.2">
      <c r="A20" s="48" t="s">
        <v>16</v>
      </c>
      <c r="B20" s="49">
        <v>2087</v>
      </c>
      <c r="C20" s="49">
        <v>2293</v>
      </c>
      <c r="D20" s="49">
        <v>3696</v>
      </c>
      <c r="E20" s="50">
        <v>3437</v>
      </c>
      <c r="F20" s="50">
        <v>3795</v>
      </c>
      <c r="G20" s="50">
        <v>2889</v>
      </c>
      <c r="H20" s="50">
        <v>1933</v>
      </c>
      <c r="I20" s="50">
        <v>2350</v>
      </c>
      <c r="J20" s="50">
        <v>1899</v>
      </c>
      <c r="K20" s="50">
        <v>2805</v>
      </c>
      <c r="L20" s="50">
        <v>3013</v>
      </c>
      <c r="M20" s="51">
        <v>3149</v>
      </c>
      <c r="N20" s="52">
        <v>33346</v>
      </c>
      <c r="O20" s="53">
        <v>-14.3</v>
      </c>
      <c r="P20" s="54">
        <v>-20.6</v>
      </c>
      <c r="Q20" s="54">
        <v>13</v>
      </c>
      <c r="R20" s="54">
        <v>3.4</v>
      </c>
      <c r="S20" s="54">
        <v>-0.3</v>
      </c>
      <c r="T20" s="55">
        <v>1.1000000000000001</v>
      </c>
      <c r="U20" s="55">
        <v>-3.6</v>
      </c>
      <c r="V20" s="55">
        <v>17.399999999999999</v>
      </c>
      <c r="W20" s="55">
        <v>-12.6</v>
      </c>
      <c r="X20" s="55">
        <v>5.3</v>
      </c>
      <c r="Y20" s="55">
        <v>-2</v>
      </c>
      <c r="Z20" s="55">
        <v>6.2</v>
      </c>
      <c r="AA20" s="101">
        <v>-0.4</v>
      </c>
      <c r="AE20" s="38"/>
    </row>
    <row r="21" spans="1:31" s="47" customFormat="1" x14ac:dyDescent="0.2">
      <c r="A21" s="48" t="s">
        <v>18</v>
      </c>
      <c r="B21" s="49">
        <v>748</v>
      </c>
      <c r="C21" s="49">
        <v>580</v>
      </c>
      <c r="D21" s="49">
        <v>863</v>
      </c>
      <c r="E21" s="50">
        <v>1014</v>
      </c>
      <c r="F21" s="50">
        <v>1013</v>
      </c>
      <c r="G21" s="50">
        <v>728</v>
      </c>
      <c r="H21" s="50">
        <v>718</v>
      </c>
      <c r="I21" s="50">
        <v>694</v>
      </c>
      <c r="J21" s="50">
        <v>664</v>
      </c>
      <c r="K21" s="50">
        <v>973</v>
      </c>
      <c r="L21" s="50">
        <v>910</v>
      </c>
      <c r="M21" s="51">
        <v>1314</v>
      </c>
      <c r="N21" s="52">
        <v>10219</v>
      </c>
      <c r="O21" s="53">
        <v>37.5</v>
      </c>
      <c r="P21" s="54">
        <v>-16.7</v>
      </c>
      <c r="Q21" s="54">
        <v>19.2</v>
      </c>
      <c r="R21" s="54">
        <v>1.1000000000000001</v>
      </c>
      <c r="S21" s="54">
        <v>41.9</v>
      </c>
      <c r="T21" s="55">
        <v>18.8</v>
      </c>
      <c r="U21" s="55">
        <v>29.4</v>
      </c>
      <c r="V21" s="55">
        <v>-4.3</v>
      </c>
      <c r="W21" s="55">
        <v>22.1</v>
      </c>
      <c r="X21" s="55">
        <v>44.1</v>
      </c>
      <c r="Y21" s="55">
        <v>18.5</v>
      </c>
      <c r="Z21" s="55">
        <v>40.200000000000003</v>
      </c>
      <c r="AA21" s="101">
        <v>20.3</v>
      </c>
      <c r="AE21" s="38"/>
    </row>
    <row r="22" spans="1:31" s="47" customFormat="1" x14ac:dyDescent="0.2">
      <c r="A22" s="48" t="s">
        <v>17</v>
      </c>
      <c r="B22" s="49">
        <v>253</v>
      </c>
      <c r="C22" s="49">
        <v>294</v>
      </c>
      <c r="D22" s="49">
        <v>357</v>
      </c>
      <c r="E22" s="50">
        <v>330</v>
      </c>
      <c r="F22" s="50">
        <v>404</v>
      </c>
      <c r="G22" s="50">
        <v>730</v>
      </c>
      <c r="H22" s="50">
        <v>519</v>
      </c>
      <c r="I22" s="50">
        <v>404</v>
      </c>
      <c r="J22" s="50">
        <v>366</v>
      </c>
      <c r="K22" s="50">
        <v>1033</v>
      </c>
      <c r="L22" s="50">
        <v>427</v>
      </c>
      <c r="M22" s="51">
        <v>487</v>
      </c>
      <c r="N22" s="52">
        <v>5604</v>
      </c>
      <c r="O22" s="53">
        <v>-35.1</v>
      </c>
      <c r="P22" s="54">
        <v>-6.7</v>
      </c>
      <c r="Q22" s="54">
        <v>10.5</v>
      </c>
      <c r="R22" s="54">
        <v>23.1</v>
      </c>
      <c r="S22" s="54">
        <v>73.400000000000006</v>
      </c>
      <c r="T22" s="55">
        <v>94.7</v>
      </c>
      <c r="U22" s="55">
        <v>47</v>
      </c>
      <c r="V22" s="55">
        <v>60.3</v>
      </c>
      <c r="W22" s="55">
        <v>25.3</v>
      </c>
      <c r="X22" s="55">
        <v>173.3</v>
      </c>
      <c r="Y22" s="55">
        <v>10.6</v>
      </c>
      <c r="Z22" s="55">
        <v>72.099999999999994</v>
      </c>
      <c r="AA22" s="101">
        <v>45.6</v>
      </c>
      <c r="AE22" s="38"/>
    </row>
    <row r="23" spans="1:31" s="47" customFormat="1" x14ac:dyDescent="0.2">
      <c r="A23" s="48" t="s">
        <v>55</v>
      </c>
      <c r="B23" s="49">
        <v>25</v>
      </c>
      <c r="C23" s="49">
        <v>23</v>
      </c>
      <c r="D23" s="49">
        <v>14</v>
      </c>
      <c r="E23" s="50">
        <v>36</v>
      </c>
      <c r="F23" s="50">
        <v>40</v>
      </c>
      <c r="G23" s="50">
        <v>27</v>
      </c>
      <c r="H23" s="50">
        <v>19</v>
      </c>
      <c r="I23" s="50">
        <v>33</v>
      </c>
      <c r="J23" s="50">
        <v>36</v>
      </c>
      <c r="K23" s="50">
        <v>20</v>
      </c>
      <c r="L23" s="50">
        <v>93</v>
      </c>
      <c r="M23" s="51">
        <v>38</v>
      </c>
      <c r="N23" s="52">
        <v>404</v>
      </c>
      <c r="O23" s="53">
        <v>-44.4</v>
      </c>
      <c r="P23" s="54">
        <v>-25.8</v>
      </c>
      <c r="Q23" s="54">
        <v>-30</v>
      </c>
      <c r="R23" s="54">
        <v>2.9</v>
      </c>
      <c r="S23" s="54">
        <v>17.600000000000001</v>
      </c>
      <c r="T23" s="55">
        <v>107.7</v>
      </c>
      <c r="U23" s="55">
        <v>-5</v>
      </c>
      <c r="V23" s="55">
        <v>10</v>
      </c>
      <c r="W23" s="55">
        <v>80</v>
      </c>
      <c r="X23" s="55">
        <v>-56.5</v>
      </c>
      <c r="Y23" s="55">
        <v>-3.1</v>
      </c>
      <c r="Z23" s="55">
        <v>11.8</v>
      </c>
      <c r="AA23" s="101">
        <v>-4.7</v>
      </c>
      <c r="AE23" s="38"/>
    </row>
    <row r="24" spans="1:31" s="47" customFormat="1" x14ac:dyDescent="0.2">
      <c r="A24" s="72" t="s">
        <v>56</v>
      </c>
      <c r="B24" s="73">
        <v>19912</v>
      </c>
      <c r="C24" s="73">
        <v>26678</v>
      </c>
      <c r="D24" s="73">
        <v>16875</v>
      </c>
      <c r="E24" s="73">
        <v>14582</v>
      </c>
      <c r="F24" s="73">
        <v>15610</v>
      </c>
      <c r="G24" s="73">
        <v>14241</v>
      </c>
      <c r="H24" s="73">
        <v>19245</v>
      </c>
      <c r="I24" s="73">
        <v>22997</v>
      </c>
      <c r="J24" s="73">
        <v>12633</v>
      </c>
      <c r="K24" s="73">
        <v>15723</v>
      </c>
      <c r="L24" s="73">
        <v>19297</v>
      </c>
      <c r="M24" s="74">
        <v>16552</v>
      </c>
      <c r="N24" s="75">
        <v>214345</v>
      </c>
      <c r="O24" s="76">
        <v>-22.8</v>
      </c>
      <c r="P24" s="77">
        <v>29.6</v>
      </c>
      <c r="Q24" s="77">
        <v>4.9000000000000004</v>
      </c>
      <c r="R24" s="77">
        <v>-4.4000000000000004</v>
      </c>
      <c r="S24" s="77">
        <v>17.3</v>
      </c>
      <c r="T24" s="78">
        <v>9</v>
      </c>
      <c r="U24" s="78">
        <v>6.5</v>
      </c>
      <c r="V24" s="78">
        <v>-1.5</v>
      </c>
      <c r="W24" s="78">
        <v>11.6</v>
      </c>
      <c r="X24" s="78">
        <v>-9</v>
      </c>
      <c r="Y24" s="78">
        <v>29.9</v>
      </c>
      <c r="Z24" s="78">
        <v>12.7</v>
      </c>
      <c r="AA24" s="104">
        <v>5.3</v>
      </c>
      <c r="AE24" s="38"/>
    </row>
    <row r="25" spans="1:31" s="47" customFormat="1" x14ac:dyDescent="0.2">
      <c r="A25" s="48" t="s">
        <v>14</v>
      </c>
      <c r="B25" s="49">
        <v>762</v>
      </c>
      <c r="C25" s="49">
        <v>1325</v>
      </c>
      <c r="D25" s="49">
        <v>1392</v>
      </c>
      <c r="E25" s="50">
        <v>1043</v>
      </c>
      <c r="F25" s="50">
        <v>1028</v>
      </c>
      <c r="G25" s="50">
        <v>1285</v>
      </c>
      <c r="H25" s="50">
        <v>1627</v>
      </c>
      <c r="I25" s="50">
        <v>1650</v>
      </c>
      <c r="J25" s="50">
        <v>612</v>
      </c>
      <c r="K25" s="50">
        <v>790</v>
      </c>
      <c r="L25" s="50">
        <v>2417</v>
      </c>
      <c r="M25" s="51">
        <v>1227</v>
      </c>
      <c r="N25" s="52">
        <v>15158</v>
      </c>
      <c r="O25" s="53">
        <v>-57.8</v>
      </c>
      <c r="P25" s="54">
        <v>29.6</v>
      </c>
      <c r="Q25" s="54">
        <v>53</v>
      </c>
      <c r="R25" s="54">
        <v>-57</v>
      </c>
      <c r="S25" s="54">
        <v>14.6</v>
      </c>
      <c r="T25" s="55">
        <v>-3.3</v>
      </c>
      <c r="U25" s="55">
        <v>-23.3</v>
      </c>
      <c r="V25" s="55">
        <v>-19.2</v>
      </c>
      <c r="W25" s="55">
        <v>-31.8</v>
      </c>
      <c r="X25" s="55">
        <v>-46.8</v>
      </c>
      <c r="Y25" s="55">
        <v>139.5</v>
      </c>
      <c r="Z25" s="55">
        <v>-1.2</v>
      </c>
      <c r="AA25" s="101">
        <v>-11.8</v>
      </c>
      <c r="AE25" s="38"/>
    </row>
    <row r="26" spans="1:31" s="47" customFormat="1" x14ac:dyDescent="0.2">
      <c r="A26" s="48" t="s">
        <v>15</v>
      </c>
      <c r="B26" s="49">
        <v>3535</v>
      </c>
      <c r="C26" s="49">
        <v>2204</v>
      </c>
      <c r="D26" s="49">
        <v>3601</v>
      </c>
      <c r="E26" s="50">
        <v>3073</v>
      </c>
      <c r="F26" s="50">
        <v>2341</v>
      </c>
      <c r="G26" s="50">
        <v>2269</v>
      </c>
      <c r="H26" s="50">
        <v>3815</v>
      </c>
      <c r="I26" s="50">
        <v>4777</v>
      </c>
      <c r="J26" s="50">
        <v>3234</v>
      </c>
      <c r="K26" s="50">
        <v>2677</v>
      </c>
      <c r="L26" s="50">
        <v>3348</v>
      </c>
      <c r="M26" s="51">
        <v>3501</v>
      </c>
      <c r="N26" s="52">
        <v>38375</v>
      </c>
      <c r="O26" s="53">
        <v>22</v>
      </c>
      <c r="P26" s="54">
        <v>-51.7</v>
      </c>
      <c r="Q26" s="54">
        <v>10.4</v>
      </c>
      <c r="R26" s="54">
        <v>-2.1</v>
      </c>
      <c r="S26" s="54">
        <v>-21.5</v>
      </c>
      <c r="T26" s="55">
        <v>-8.4</v>
      </c>
      <c r="U26" s="55">
        <v>42.7</v>
      </c>
      <c r="V26" s="55">
        <v>9.3000000000000007</v>
      </c>
      <c r="W26" s="55">
        <v>-6.1</v>
      </c>
      <c r="X26" s="55">
        <v>11.7</v>
      </c>
      <c r="Y26" s="55">
        <v>-6.8</v>
      </c>
      <c r="Z26" s="55">
        <v>12.7</v>
      </c>
      <c r="AA26" s="101">
        <v>-1.4</v>
      </c>
      <c r="AE26" s="38"/>
    </row>
    <row r="27" spans="1:31" s="47" customFormat="1" x14ac:dyDescent="0.2">
      <c r="A27" s="48" t="s">
        <v>10</v>
      </c>
      <c r="B27" s="49">
        <v>5710</v>
      </c>
      <c r="C27" s="49">
        <v>16055</v>
      </c>
      <c r="D27" s="49">
        <v>3989</v>
      </c>
      <c r="E27" s="50">
        <v>4126</v>
      </c>
      <c r="F27" s="50">
        <v>6175</v>
      </c>
      <c r="G27" s="50">
        <v>4195</v>
      </c>
      <c r="H27" s="50">
        <v>7415</v>
      </c>
      <c r="I27" s="50">
        <v>9908</v>
      </c>
      <c r="J27" s="50">
        <v>3110</v>
      </c>
      <c r="K27" s="50">
        <v>5518</v>
      </c>
      <c r="L27" s="50">
        <v>5097</v>
      </c>
      <c r="M27" s="51">
        <v>5461</v>
      </c>
      <c r="N27" s="52">
        <v>76759</v>
      </c>
      <c r="O27" s="53">
        <v>-48.7</v>
      </c>
      <c r="P27" s="54">
        <v>181.1</v>
      </c>
      <c r="Q27" s="54">
        <v>9.4</v>
      </c>
      <c r="R27" s="54">
        <v>21.7</v>
      </c>
      <c r="S27" s="54">
        <v>84.1</v>
      </c>
      <c r="T27" s="55">
        <v>34.5</v>
      </c>
      <c r="U27" s="55">
        <v>22.7</v>
      </c>
      <c r="V27" s="55">
        <v>29.3</v>
      </c>
      <c r="W27" s="55">
        <v>23.2</v>
      </c>
      <c r="X27" s="55">
        <v>-21.8</v>
      </c>
      <c r="Y27" s="55">
        <v>29.8</v>
      </c>
      <c r="Z27" s="55">
        <v>13.9</v>
      </c>
      <c r="AA27" s="101">
        <v>23.1</v>
      </c>
      <c r="AE27" s="38"/>
    </row>
    <row r="28" spans="1:31" s="47" customFormat="1" x14ac:dyDescent="0.2">
      <c r="A28" s="48" t="s">
        <v>19</v>
      </c>
      <c r="B28" s="49">
        <v>9011</v>
      </c>
      <c r="C28" s="49">
        <v>5821</v>
      </c>
      <c r="D28" s="49">
        <v>7133</v>
      </c>
      <c r="E28" s="50">
        <v>5587</v>
      </c>
      <c r="F28" s="50">
        <v>5367</v>
      </c>
      <c r="G28" s="50">
        <v>5852</v>
      </c>
      <c r="H28" s="50">
        <v>5323</v>
      </c>
      <c r="I28" s="50">
        <v>5870</v>
      </c>
      <c r="J28" s="50">
        <v>4970</v>
      </c>
      <c r="K28" s="50">
        <v>6081</v>
      </c>
      <c r="L28" s="50">
        <v>7700</v>
      </c>
      <c r="M28" s="51">
        <v>5571</v>
      </c>
      <c r="N28" s="52">
        <v>74286</v>
      </c>
      <c r="O28" s="53">
        <v>3.5</v>
      </c>
      <c r="P28" s="54">
        <v>-28.5</v>
      </c>
      <c r="Q28" s="54">
        <v>12.5</v>
      </c>
      <c r="R28" s="54">
        <v>1.7</v>
      </c>
      <c r="S28" s="54">
        <v>-2.2999999999999998</v>
      </c>
      <c r="T28" s="55">
        <v>7</v>
      </c>
      <c r="U28" s="55">
        <v>-15.8</v>
      </c>
      <c r="V28" s="55">
        <v>-26.1</v>
      </c>
      <c r="W28" s="55">
        <v>26.1</v>
      </c>
      <c r="X28" s="55">
        <v>7.3</v>
      </c>
      <c r="Y28" s="55">
        <v>36.9</v>
      </c>
      <c r="Z28" s="55">
        <v>13.7</v>
      </c>
      <c r="AA28" s="101">
        <v>0.3</v>
      </c>
      <c r="AE28" s="38"/>
    </row>
    <row r="29" spans="1:31" s="47" customFormat="1" x14ac:dyDescent="0.2">
      <c r="A29" s="48" t="s">
        <v>20</v>
      </c>
      <c r="B29" s="49">
        <v>852</v>
      </c>
      <c r="C29" s="49">
        <v>1242</v>
      </c>
      <c r="D29" s="49">
        <v>733</v>
      </c>
      <c r="E29" s="50">
        <v>727</v>
      </c>
      <c r="F29" s="50">
        <v>682</v>
      </c>
      <c r="G29" s="50">
        <v>598</v>
      </c>
      <c r="H29" s="50">
        <v>1033</v>
      </c>
      <c r="I29" s="50">
        <v>699</v>
      </c>
      <c r="J29" s="50">
        <v>688</v>
      </c>
      <c r="K29" s="50">
        <v>623</v>
      </c>
      <c r="L29" s="50">
        <v>686</v>
      </c>
      <c r="M29" s="51">
        <v>741</v>
      </c>
      <c r="N29" s="52">
        <v>9304</v>
      </c>
      <c r="O29" s="53">
        <v>-27.6</v>
      </c>
      <c r="P29" s="54">
        <v>10.3</v>
      </c>
      <c r="Q29" s="54">
        <v>-60.1</v>
      </c>
      <c r="R29" s="54">
        <v>-1.6</v>
      </c>
      <c r="S29" s="54">
        <v>22.9</v>
      </c>
      <c r="T29" s="55">
        <v>-9.4</v>
      </c>
      <c r="U29" s="55">
        <v>17.3</v>
      </c>
      <c r="V29" s="55">
        <v>-32.6</v>
      </c>
      <c r="W29" s="55">
        <v>41.6</v>
      </c>
      <c r="X29" s="55">
        <v>6</v>
      </c>
      <c r="Y29" s="55">
        <v>3.2</v>
      </c>
      <c r="Z29" s="55">
        <v>24.3</v>
      </c>
      <c r="AA29" s="101">
        <v>-10.1</v>
      </c>
      <c r="AE29" s="38"/>
    </row>
    <row r="30" spans="1:31" s="47" customFormat="1" x14ac:dyDescent="0.2">
      <c r="A30" s="48" t="s">
        <v>57</v>
      </c>
      <c r="B30" s="49">
        <v>42</v>
      </c>
      <c r="C30" s="49">
        <v>31</v>
      </c>
      <c r="D30" s="49">
        <v>27</v>
      </c>
      <c r="E30" s="50">
        <v>26</v>
      </c>
      <c r="F30" s="50">
        <v>17</v>
      </c>
      <c r="G30" s="50">
        <v>42</v>
      </c>
      <c r="H30" s="50">
        <v>32</v>
      </c>
      <c r="I30" s="50">
        <v>93</v>
      </c>
      <c r="J30" s="50">
        <v>19</v>
      </c>
      <c r="K30" s="50">
        <v>34</v>
      </c>
      <c r="L30" s="50">
        <v>49</v>
      </c>
      <c r="M30" s="51">
        <v>51</v>
      </c>
      <c r="N30" s="52">
        <v>463</v>
      </c>
      <c r="O30" s="53">
        <v>-47.5</v>
      </c>
      <c r="P30" s="54">
        <v>29.2</v>
      </c>
      <c r="Q30" s="54">
        <v>-68.2</v>
      </c>
      <c r="R30" s="54">
        <v>-55.2</v>
      </c>
      <c r="S30" s="54">
        <v>-29.2</v>
      </c>
      <c r="T30" s="55">
        <v>250</v>
      </c>
      <c r="U30" s="55">
        <v>-8.6</v>
      </c>
      <c r="V30" s="55">
        <v>-69</v>
      </c>
      <c r="W30" s="55">
        <v>-24</v>
      </c>
      <c r="X30" s="55">
        <v>-59</v>
      </c>
      <c r="Y30" s="55">
        <v>19.5</v>
      </c>
      <c r="Z30" s="55">
        <v>10.9</v>
      </c>
      <c r="AA30" s="101">
        <v>-43.1</v>
      </c>
      <c r="AE30" s="38"/>
    </row>
    <row r="31" spans="1:31" s="47" customFormat="1" x14ac:dyDescent="0.2">
      <c r="A31" s="72" t="s">
        <v>58</v>
      </c>
      <c r="B31" s="73">
        <v>7701</v>
      </c>
      <c r="C31" s="73">
        <v>6101</v>
      </c>
      <c r="D31" s="73">
        <v>6370</v>
      </c>
      <c r="E31" s="73">
        <v>6213</v>
      </c>
      <c r="F31" s="73">
        <v>13794</v>
      </c>
      <c r="G31" s="73">
        <v>11816</v>
      </c>
      <c r="H31" s="73">
        <v>7696</v>
      </c>
      <c r="I31" s="73">
        <v>6984</v>
      </c>
      <c r="J31" s="73">
        <v>5482</v>
      </c>
      <c r="K31" s="73">
        <v>6585</v>
      </c>
      <c r="L31" s="73">
        <v>9338</v>
      </c>
      <c r="M31" s="74">
        <v>8091</v>
      </c>
      <c r="N31" s="75">
        <v>96171</v>
      </c>
      <c r="O31" s="76">
        <v>96.3</v>
      </c>
      <c r="P31" s="77">
        <v>-13.2</v>
      </c>
      <c r="Q31" s="77">
        <v>-4.5999999999999996</v>
      </c>
      <c r="R31" s="77">
        <v>-3.7</v>
      </c>
      <c r="S31" s="77">
        <v>12.2</v>
      </c>
      <c r="T31" s="78">
        <v>1</v>
      </c>
      <c r="U31" s="78">
        <v>4.7</v>
      </c>
      <c r="V31" s="78">
        <v>5.5</v>
      </c>
      <c r="W31" s="78">
        <v>10.1</v>
      </c>
      <c r="X31" s="78">
        <v>-3.1</v>
      </c>
      <c r="Y31" s="78">
        <v>8.5</v>
      </c>
      <c r="Z31" s="78">
        <v>3.9</v>
      </c>
      <c r="AA31" s="104">
        <v>6.6</v>
      </c>
      <c r="AE31" s="38"/>
    </row>
    <row r="32" spans="1:31" s="47" customFormat="1" x14ac:dyDescent="0.2">
      <c r="A32" s="48" t="s">
        <v>26</v>
      </c>
      <c r="B32" s="49">
        <v>61</v>
      </c>
      <c r="C32" s="49">
        <v>48</v>
      </c>
      <c r="D32" s="49">
        <v>46</v>
      </c>
      <c r="E32" s="50">
        <v>62</v>
      </c>
      <c r="F32" s="50">
        <v>57</v>
      </c>
      <c r="G32" s="50">
        <v>57</v>
      </c>
      <c r="H32" s="50">
        <v>107</v>
      </c>
      <c r="I32" s="50">
        <v>116</v>
      </c>
      <c r="J32" s="50">
        <v>44</v>
      </c>
      <c r="K32" s="50">
        <v>52</v>
      </c>
      <c r="L32" s="50">
        <v>39</v>
      </c>
      <c r="M32" s="51">
        <v>37</v>
      </c>
      <c r="N32" s="52">
        <v>726</v>
      </c>
      <c r="O32" s="53">
        <v>96.8</v>
      </c>
      <c r="P32" s="54">
        <v>37.1</v>
      </c>
      <c r="Q32" s="54">
        <v>15</v>
      </c>
      <c r="R32" s="54">
        <v>44.2</v>
      </c>
      <c r="S32" s="54">
        <v>103.6</v>
      </c>
      <c r="T32" s="55">
        <v>96.6</v>
      </c>
      <c r="U32" s="55">
        <v>91.1</v>
      </c>
      <c r="V32" s="55">
        <v>13.7</v>
      </c>
      <c r="W32" s="55">
        <v>-54.6</v>
      </c>
      <c r="X32" s="55">
        <v>-29.7</v>
      </c>
      <c r="Y32" s="55">
        <v>-7.1</v>
      </c>
      <c r="Z32" s="55">
        <v>-26</v>
      </c>
      <c r="AA32" s="101">
        <v>15.8</v>
      </c>
      <c r="AE32" s="38"/>
    </row>
    <row r="33" spans="1:31" s="47" customFormat="1" x14ac:dyDescent="0.2">
      <c r="A33" s="48" t="s">
        <v>13</v>
      </c>
      <c r="B33" s="49">
        <v>7333</v>
      </c>
      <c r="C33" s="49">
        <v>5832</v>
      </c>
      <c r="D33" s="49">
        <v>6058</v>
      </c>
      <c r="E33" s="50">
        <v>5670</v>
      </c>
      <c r="F33" s="50">
        <v>13496</v>
      </c>
      <c r="G33" s="50">
        <v>11544</v>
      </c>
      <c r="H33" s="50">
        <v>7386</v>
      </c>
      <c r="I33" s="50">
        <v>6403</v>
      </c>
      <c r="J33" s="50">
        <v>5195</v>
      </c>
      <c r="K33" s="50">
        <v>6354</v>
      </c>
      <c r="L33" s="50">
        <v>9158</v>
      </c>
      <c r="M33" s="51">
        <v>7743</v>
      </c>
      <c r="N33" s="52">
        <v>92172</v>
      </c>
      <c r="O33" s="53">
        <v>95.3</v>
      </c>
      <c r="P33" s="54">
        <v>-13.2</v>
      </c>
      <c r="Q33" s="54">
        <v>-4.5</v>
      </c>
      <c r="R33" s="54">
        <v>-5.2</v>
      </c>
      <c r="S33" s="54">
        <v>11.4</v>
      </c>
      <c r="T33" s="55">
        <v>1.3</v>
      </c>
      <c r="U33" s="55">
        <v>4.9000000000000004</v>
      </c>
      <c r="V33" s="55">
        <v>3.5</v>
      </c>
      <c r="W33" s="55">
        <v>11.7</v>
      </c>
      <c r="X33" s="55">
        <v>-2.7</v>
      </c>
      <c r="Y33" s="55">
        <v>9.8000000000000007</v>
      </c>
      <c r="Z33" s="55">
        <v>4.4000000000000004</v>
      </c>
      <c r="AA33" s="101">
        <v>6.6</v>
      </c>
      <c r="AE33" s="38"/>
    </row>
    <row r="34" spans="1:31" s="47" customFormat="1" x14ac:dyDescent="0.2">
      <c r="A34" s="48" t="s">
        <v>59</v>
      </c>
      <c r="B34" s="49">
        <v>65</v>
      </c>
      <c r="C34" s="49">
        <v>75</v>
      </c>
      <c r="D34" s="49">
        <v>47</v>
      </c>
      <c r="E34" s="50">
        <v>48</v>
      </c>
      <c r="F34" s="50">
        <v>31</v>
      </c>
      <c r="G34" s="50">
        <v>61</v>
      </c>
      <c r="H34" s="50">
        <v>44</v>
      </c>
      <c r="I34" s="50">
        <v>49</v>
      </c>
      <c r="J34" s="50">
        <v>20</v>
      </c>
      <c r="K34" s="50">
        <v>50</v>
      </c>
      <c r="L34" s="50">
        <v>41</v>
      </c>
      <c r="M34" s="51">
        <v>61</v>
      </c>
      <c r="N34" s="52">
        <v>592</v>
      </c>
      <c r="O34" s="53">
        <v>25</v>
      </c>
      <c r="P34" s="54">
        <v>-18.5</v>
      </c>
      <c r="Q34" s="54">
        <v>-21.7</v>
      </c>
      <c r="R34" s="54">
        <v>17.100000000000001</v>
      </c>
      <c r="S34" s="54">
        <v>-34</v>
      </c>
      <c r="T34" s="55">
        <v>0</v>
      </c>
      <c r="U34" s="55">
        <v>-18.5</v>
      </c>
      <c r="V34" s="55">
        <v>-3.9</v>
      </c>
      <c r="W34" s="55">
        <v>-48.7</v>
      </c>
      <c r="X34" s="55">
        <v>-55.4</v>
      </c>
      <c r="Y34" s="55">
        <v>-51.8</v>
      </c>
      <c r="Z34" s="55">
        <v>-14.1</v>
      </c>
      <c r="AA34" s="101">
        <v>-22.6</v>
      </c>
      <c r="AE34" s="38"/>
    </row>
    <row r="35" spans="1:31" s="47" customFormat="1" x14ac:dyDescent="0.2">
      <c r="A35" s="48" t="s">
        <v>60</v>
      </c>
      <c r="B35" s="49">
        <v>112</v>
      </c>
      <c r="C35" s="49">
        <v>36</v>
      </c>
      <c r="D35" s="49">
        <v>120</v>
      </c>
      <c r="E35" s="50">
        <v>110</v>
      </c>
      <c r="F35" s="50">
        <v>60</v>
      </c>
      <c r="G35" s="50">
        <v>92</v>
      </c>
      <c r="H35" s="50">
        <v>69</v>
      </c>
      <c r="I35" s="50">
        <v>94</v>
      </c>
      <c r="J35" s="50">
        <v>51</v>
      </c>
      <c r="K35" s="50">
        <v>26</v>
      </c>
      <c r="L35" s="50">
        <v>27</v>
      </c>
      <c r="M35" s="51">
        <v>27</v>
      </c>
      <c r="N35" s="52">
        <v>824</v>
      </c>
      <c r="O35" s="53">
        <v>273.3</v>
      </c>
      <c r="P35" s="54">
        <v>-20</v>
      </c>
      <c r="Q35" s="54">
        <v>155.30000000000001</v>
      </c>
      <c r="R35" s="54">
        <v>189.5</v>
      </c>
      <c r="S35" s="54">
        <v>76.5</v>
      </c>
      <c r="T35" s="55">
        <v>2.2000000000000002</v>
      </c>
      <c r="U35" s="55">
        <v>-50.4</v>
      </c>
      <c r="V35" s="55">
        <v>104.3</v>
      </c>
      <c r="W35" s="55">
        <v>-49</v>
      </c>
      <c r="X35" s="55">
        <v>30</v>
      </c>
      <c r="Y35" s="55">
        <v>-20.6</v>
      </c>
      <c r="Z35" s="55">
        <v>-54.2</v>
      </c>
      <c r="AA35" s="101">
        <v>20.8</v>
      </c>
      <c r="AE35" s="38"/>
    </row>
    <row r="36" spans="1:31" s="47" customFormat="1" x14ac:dyDescent="0.2">
      <c r="A36" s="48" t="s">
        <v>25</v>
      </c>
      <c r="B36" s="49">
        <v>122</v>
      </c>
      <c r="C36" s="49">
        <v>106</v>
      </c>
      <c r="D36" s="49">
        <v>88</v>
      </c>
      <c r="E36" s="50">
        <v>317</v>
      </c>
      <c r="F36" s="50">
        <v>133</v>
      </c>
      <c r="G36" s="50">
        <v>60</v>
      </c>
      <c r="H36" s="50">
        <v>86</v>
      </c>
      <c r="I36" s="50">
        <v>320</v>
      </c>
      <c r="J36" s="50">
        <v>163</v>
      </c>
      <c r="K36" s="50">
        <v>93</v>
      </c>
      <c r="L36" s="50">
        <v>64</v>
      </c>
      <c r="M36" s="51">
        <v>217</v>
      </c>
      <c r="N36" s="52">
        <v>1769</v>
      </c>
      <c r="O36" s="53">
        <v>139.19999999999999</v>
      </c>
      <c r="P36" s="54">
        <v>-18.5</v>
      </c>
      <c r="Q36" s="54">
        <v>-49.1</v>
      </c>
      <c r="R36" s="54">
        <v>-6.5</v>
      </c>
      <c r="S36" s="54">
        <v>107.8</v>
      </c>
      <c r="T36" s="55">
        <v>-48.3</v>
      </c>
      <c r="U36" s="55">
        <v>38.700000000000003</v>
      </c>
      <c r="V36" s="55">
        <v>40.4</v>
      </c>
      <c r="W36" s="55">
        <v>75.3</v>
      </c>
      <c r="X36" s="55">
        <v>55</v>
      </c>
      <c r="Y36" s="55">
        <v>-35.4</v>
      </c>
      <c r="Z36" s="55">
        <v>19.899999999999999</v>
      </c>
      <c r="AA36" s="101">
        <v>10.8</v>
      </c>
      <c r="AE36" s="38"/>
    </row>
    <row r="37" spans="1:31" s="47" customFormat="1" x14ac:dyDescent="0.2">
      <c r="A37" s="48" t="s">
        <v>61</v>
      </c>
      <c r="B37" s="49">
        <v>8</v>
      </c>
      <c r="C37" s="49">
        <v>4</v>
      </c>
      <c r="D37" s="49">
        <v>11</v>
      </c>
      <c r="E37" s="50">
        <v>6</v>
      </c>
      <c r="F37" s="50">
        <v>17</v>
      </c>
      <c r="G37" s="50">
        <v>2</v>
      </c>
      <c r="H37" s="50">
        <v>4</v>
      </c>
      <c r="I37" s="50">
        <v>2</v>
      </c>
      <c r="J37" s="50">
        <v>9</v>
      </c>
      <c r="K37" s="50">
        <v>10</v>
      </c>
      <c r="L37" s="50">
        <v>9</v>
      </c>
      <c r="M37" s="51">
        <v>6</v>
      </c>
      <c r="N37" s="52">
        <v>88</v>
      </c>
      <c r="O37" s="53">
        <v>60</v>
      </c>
      <c r="P37" s="54">
        <v>-42.9</v>
      </c>
      <c r="Q37" s="54">
        <v>0</v>
      </c>
      <c r="R37" s="54">
        <v>-33.299999999999997</v>
      </c>
      <c r="S37" s="54">
        <v>240</v>
      </c>
      <c r="T37" s="55">
        <v>-66.7</v>
      </c>
      <c r="U37" s="55">
        <v>33.299999999999997</v>
      </c>
      <c r="V37" s="55">
        <v>-60</v>
      </c>
      <c r="W37" s="55">
        <v>350</v>
      </c>
      <c r="X37" s="55">
        <v>233.3</v>
      </c>
      <c r="Y37" s="55">
        <v>-10</v>
      </c>
      <c r="Z37" s="55">
        <v>-40</v>
      </c>
      <c r="AA37" s="101">
        <v>15.8</v>
      </c>
      <c r="AE37" s="38"/>
    </row>
    <row r="38" spans="1:31" s="47" customFormat="1" x14ac:dyDescent="0.2">
      <c r="A38" s="72" t="s">
        <v>62</v>
      </c>
      <c r="B38" s="73">
        <v>282</v>
      </c>
      <c r="C38" s="73">
        <v>180</v>
      </c>
      <c r="D38" s="73">
        <v>302</v>
      </c>
      <c r="E38" s="73">
        <v>291</v>
      </c>
      <c r="F38" s="73">
        <v>124</v>
      </c>
      <c r="G38" s="73">
        <v>246</v>
      </c>
      <c r="H38" s="73">
        <v>119</v>
      </c>
      <c r="I38" s="73">
        <v>296</v>
      </c>
      <c r="J38" s="73">
        <v>117</v>
      </c>
      <c r="K38" s="73">
        <v>241</v>
      </c>
      <c r="L38" s="73">
        <v>253</v>
      </c>
      <c r="M38" s="74">
        <v>197</v>
      </c>
      <c r="N38" s="75">
        <v>2648</v>
      </c>
      <c r="O38" s="76">
        <v>41.7</v>
      </c>
      <c r="P38" s="77">
        <v>-31.8</v>
      </c>
      <c r="Q38" s="77">
        <v>-17.5</v>
      </c>
      <c r="R38" s="77">
        <v>50.8</v>
      </c>
      <c r="S38" s="77">
        <v>-12.7</v>
      </c>
      <c r="T38" s="78">
        <v>62.9</v>
      </c>
      <c r="U38" s="78">
        <v>-45.4</v>
      </c>
      <c r="V38" s="78">
        <v>39.6</v>
      </c>
      <c r="W38" s="78">
        <v>-33.9</v>
      </c>
      <c r="X38" s="78">
        <v>10.6</v>
      </c>
      <c r="Y38" s="78">
        <v>8.6</v>
      </c>
      <c r="Z38" s="78">
        <v>-20.9</v>
      </c>
      <c r="AA38" s="104">
        <v>1</v>
      </c>
      <c r="AE38" s="38"/>
    </row>
    <row r="39" spans="1:31" s="47" customFormat="1" x14ac:dyDescent="0.2">
      <c r="A39" s="48" t="s">
        <v>63</v>
      </c>
      <c r="B39" s="49">
        <v>25</v>
      </c>
      <c r="C39" s="49">
        <v>5</v>
      </c>
      <c r="D39" s="49">
        <v>74</v>
      </c>
      <c r="E39" s="50">
        <v>22</v>
      </c>
      <c r="F39" s="50">
        <v>9</v>
      </c>
      <c r="G39" s="50">
        <v>25</v>
      </c>
      <c r="H39" s="50">
        <v>3</v>
      </c>
      <c r="I39" s="50">
        <v>16</v>
      </c>
      <c r="J39" s="50">
        <v>7</v>
      </c>
      <c r="K39" s="50">
        <v>21</v>
      </c>
      <c r="L39" s="50">
        <v>15</v>
      </c>
      <c r="M39" s="51">
        <v>53</v>
      </c>
      <c r="N39" s="52">
        <v>275</v>
      </c>
      <c r="O39" s="53">
        <v>47.1</v>
      </c>
      <c r="P39" s="54">
        <v>-90</v>
      </c>
      <c r="Q39" s="54">
        <v>-59.6</v>
      </c>
      <c r="R39" s="54">
        <v>29.4</v>
      </c>
      <c r="S39" s="54">
        <v>-35.700000000000003</v>
      </c>
      <c r="T39" s="55">
        <v>38.9</v>
      </c>
      <c r="U39" s="55">
        <v>-83.3</v>
      </c>
      <c r="V39" s="55">
        <v>-38.5</v>
      </c>
      <c r="W39" s="55">
        <v>-56.3</v>
      </c>
      <c r="X39" s="55">
        <v>250</v>
      </c>
      <c r="Y39" s="55">
        <v>0</v>
      </c>
      <c r="Z39" s="55">
        <v>26.2</v>
      </c>
      <c r="AA39" s="101">
        <v>-34.799999999999997</v>
      </c>
      <c r="AE39" s="38"/>
    </row>
    <row r="40" spans="1:31" s="47" customFormat="1" x14ac:dyDescent="0.2">
      <c r="A40" s="48" t="s">
        <v>64</v>
      </c>
      <c r="B40" s="49">
        <v>25</v>
      </c>
      <c r="C40" s="49">
        <v>7</v>
      </c>
      <c r="D40" s="49">
        <v>40</v>
      </c>
      <c r="E40" s="50">
        <v>34</v>
      </c>
      <c r="F40" s="50">
        <v>1</v>
      </c>
      <c r="G40" s="50">
        <v>0</v>
      </c>
      <c r="H40" s="50">
        <v>1</v>
      </c>
      <c r="I40" s="50">
        <v>13</v>
      </c>
      <c r="J40" s="50">
        <v>0</v>
      </c>
      <c r="K40" s="50">
        <v>19</v>
      </c>
      <c r="L40" s="50">
        <v>4</v>
      </c>
      <c r="M40" s="51">
        <v>10</v>
      </c>
      <c r="N40" s="52">
        <v>154</v>
      </c>
      <c r="O40" s="53">
        <v>257.10000000000002</v>
      </c>
      <c r="P40" s="54">
        <v>-66.7</v>
      </c>
      <c r="Q40" s="54">
        <v>25</v>
      </c>
      <c r="R40" s="54">
        <v>750</v>
      </c>
      <c r="S40" s="54">
        <v>-50</v>
      </c>
      <c r="T40" s="55">
        <v>0</v>
      </c>
      <c r="U40" s="55">
        <v>0</v>
      </c>
      <c r="V40" s="55">
        <v>550</v>
      </c>
      <c r="W40" s="55">
        <v>0</v>
      </c>
      <c r="X40" s="55">
        <v>-66.099999999999994</v>
      </c>
      <c r="Y40" s="55">
        <v>-89.2</v>
      </c>
      <c r="Z40" s="55">
        <v>0</v>
      </c>
      <c r="AA40" s="101">
        <v>-11</v>
      </c>
      <c r="AE40" s="38"/>
    </row>
    <row r="41" spans="1:31" s="47" customFormat="1" x14ac:dyDescent="0.2">
      <c r="A41" s="48" t="s">
        <v>65</v>
      </c>
      <c r="B41" s="49">
        <v>20</v>
      </c>
      <c r="C41" s="49">
        <v>23</v>
      </c>
      <c r="D41" s="49">
        <v>19</v>
      </c>
      <c r="E41" s="50">
        <v>2</v>
      </c>
      <c r="F41" s="50">
        <v>3</v>
      </c>
      <c r="G41" s="50">
        <v>8</v>
      </c>
      <c r="H41" s="50">
        <v>1</v>
      </c>
      <c r="I41" s="50">
        <v>29</v>
      </c>
      <c r="J41" s="50">
        <v>12</v>
      </c>
      <c r="K41" s="50">
        <v>14</v>
      </c>
      <c r="L41" s="50">
        <v>4</v>
      </c>
      <c r="M41" s="51">
        <v>5</v>
      </c>
      <c r="N41" s="52">
        <v>140</v>
      </c>
      <c r="O41" s="53">
        <v>100</v>
      </c>
      <c r="P41" s="54">
        <v>0</v>
      </c>
      <c r="Q41" s="54">
        <v>375</v>
      </c>
      <c r="R41" s="54">
        <v>100</v>
      </c>
      <c r="S41" s="54">
        <v>-25</v>
      </c>
      <c r="T41" s="55">
        <v>-55.6</v>
      </c>
      <c r="U41" s="55">
        <v>-94.1</v>
      </c>
      <c r="V41" s="55">
        <v>190</v>
      </c>
      <c r="W41" s="55">
        <v>9.1</v>
      </c>
      <c r="X41" s="55">
        <v>40</v>
      </c>
      <c r="Y41" s="55">
        <v>-50</v>
      </c>
      <c r="Z41" s="55">
        <v>-66.7</v>
      </c>
      <c r="AA41" s="101">
        <v>6.9</v>
      </c>
      <c r="AE41" s="38"/>
    </row>
    <row r="42" spans="1:31" s="47" customFormat="1" x14ac:dyDescent="0.2">
      <c r="A42" s="48" t="s">
        <v>66</v>
      </c>
      <c r="B42" s="49">
        <v>16</v>
      </c>
      <c r="C42" s="49">
        <v>34</v>
      </c>
      <c r="D42" s="49">
        <v>49</v>
      </c>
      <c r="E42" s="50">
        <v>14</v>
      </c>
      <c r="F42" s="50">
        <v>15</v>
      </c>
      <c r="G42" s="50">
        <v>63</v>
      </c>
      <c r="H42" s="50">
        <v>13</v>
      </c>
      <c r="I42" s="50">
        <v>33</v>
      </c>
      <c r="J42" s="50">
        <v>16</v>
      </c>
      <c r="K42" s="50">
        <v>21</v>
      </c>
      <c r="L42" s="50">
        <v>11</v>
      </c>
      <c r="M42" s="51">
        <v>17</v>
      </c>
      <c r="N42" s="52">
        <v>302</v>
      </c>
      <c r="O42" s="53">
        <v>-69.8</v>
      </c>
      <c r="P42" s="54">
        <v>30.8</v>
      </c>
      <c r="Q42" s="54">
        <v>63.3</v>
      </c>
      <c r="R42" s="54">
        <v>-54.8</v>
      </c>
      <c r="S42" s="54">
        <v>-34.799999999999997</v>
      </c>
      <c r="T42" s="55">
        <v>293.8</v>
      </c>
      <c r="U42" s="55">
        <v>-78.7</v>
      </c>
      <c r="V42" s="55">
        <v>65</v>
      </c>
      <c r="W42" s="55">
        <v>-11.1</v>
      </c>
      <c r="X42" s="55">
        <v>-25</v>
      </c>
      <c r="Y42" s="55">
        <v>-50</v>
      </c>
      <c r="Z42" s="55">
        <v>13.3</v>
      </c>
      <c r="AA42" s="101">
        <v>-12</v>
      </c>
      <c r="AE42" s="38"/>
    </row>
    <row r="43" spans="1:31" s="47" customFormat="1" x14ac:dyDescent="0.2">
      <c r="A43" s="48" t="s">
        <v>67</v>
      </c>
      <c r="B43" s="49">
        <v>140</v>
      </c>
      <c r="C43" s="49">
        <v>77</v>
      </c>
      <c r="D43" s="49">
        <v>83</v>
      </c>
      <c r="E43" s="50">
        <v>118</v>
      </c>
      <c r="F43" s="50">
        <v>67</v>
      </c>
      <c r="G43" s="50">
        <v>76</v>
      </c>
      <c r="H43" s="50">
        <v>75</v>
      </c>
      <c r="I43" s="50">
        <v>133</v>
      </c>
      <c r="J43" s="50">
        <v>57</v>
      </c>
      <c r="K43" s="50">
        <v>119</v>
      </c>
      <c r="L43" s="50">
        <v>179</v>
      </c>
      <c r="M43" s="51">
        <v>91</v>
      </c>
      <c r="N43" s="52">
        <v>1215</v>
      </c>
      <c r="O43" s="53">
        <v>68.7</v>
      </c>
      <c r="P43" s="54">
        <v>-8.3000000000000007</v>
      </c>
      <c r="Q43" s="54">
        <v>3.8</v>
      </c>
      <c r="R43" s="54">
        <v>47.5</v>
      </c>
      <c r="S43" s="54">
        <v>8.1</v>
      </c>
      <c r="T43" s="55">
        <v>11.8</v>
      </c>
      <c r="U43" s="55">
        <v>-7.4</v>
      </c>
      <c r="V43" s="55">
        <v>16.7</v>
      </c>
      <c r="W43" s="55">
        <v>-44.1</v>
      </c>
      <c r="X43" s="55">
        <v>43.4</v>
      </c>
      <c r="Y43" s="55">
        <v>132.5</v>
      </c>
      <c r="Z43" s="55">
        <v>-20.2</v>
      </c>
      <c r="AA43" s="101">
        <v>18.2</v>
      </c>
      <c r="AE43" s="38"/>
    </row>
    <row r="44" spans="1:31" s="47" customFormat="1" x14ac:dyDescent="0.2">
      <c r="A44" s="56" t="s">
        <v>68</v>
      </c>
      <c r="B44" s="57">
        <v>56</v>
      </c>
      <c r="C44" s="57">
        <v>34</v>
      </c>
      <c r="D44" s="57">
        <v>37</v>
      </c>
      <c r="E44" s="58">
        <v>101</v>
      </c>
      <c r="F44" s="58">
        <v>29</v>
      </c>
      <c r="G44" s="58">
        <v>74</v>
      </c>
      <c r="H44" s="58">
        <v>26</v>
      </c>
      <c r="I44" s="58">
        <v>72</v>
      </c>
      <c r="J44" s="58">
        <v>25</v>
      </c>
      <c r="K44" s="58">
        <v>47</v>
      </c>
      <c r="L44" s="58">
        <v>40</v>
      </c>
      <c r="M44" s="59">
        <v>21</v>
      </c>
      <c r="N44" s="60">
        <v>562</v>
      </c>
      <c r="O44" s="61">
        <v>93.1</v>
      </c>
      <c r="P44" s="62">
        <v>-43.3</v>
      </c>
      <c r="Q44" s="62">
        <v>0</v>
      </c>
      <c r="R44" s="62">
        <v>68.3</v>
      </c>
      <c r="S44" s="62">
        <v>-21.6</v>
      </c>
      <c r="T44" s="63">
        <v>138.69999999999999</v>
      </c>
      <c r="U44" s="63">
        <v>-36.6</v>
      </c>
      <c r="V44" s="63">
        <v>80</v>
      </c>
      <c r="W44" s="63">
        <v>-10.7</v>
      </c>
      <c r="X44" s="63">
        <v>34.299999999999997</v>
      </c>
      <c r="Y44" s="63">
        <v>-45.9</v>
      </c>
      <c r="Z44" s="63">
        <v>-60.4</v>
      </c>
      <c r="AA44" s="102">
        <v>7</v>
      </c>
      <c r="AE44" s="38"/>
    </row>
    <row r="45" spans="1:31" s="47" customFormat="1" x14ac:dyDescent="0.2">
      <c r="A45" s="64" t="s">
        <v>69</v>
      </c>
      <c r="B45" s="65">
        <v>13466</v>
      </c>
      <c r="C45" s="65">
        <v>13896</v>
      </c>
      <c r="D45" s="65">
        <v>20775</v>
      </c>
      <c r="E45" s="66">
        <v>7780</v>
      </c>
      <c r="F45" s="66">
        <v>6235</v>
      </c>
      <c r="G45" s="66">
        <v>5093</v>
      </c>
      <c r="H45" s="66">
        <v>3799</v>
      </c>
      <c r="I45" s="66">
        <v>5443</v>
      </c>
      <c r="J45" s="66">
        <v>3866</v>
      </c>
      <c r="K45" s="66">
        <v>7409</v>
      </c>
      <c r="L45" s="66">
        <v>8530</v>
      </c>
      <c r="M45" s="67">
        <v>11903</v>
      </c>
      <c r="N45" s="68">
        <v>108195</v>
      </c>
      <c r="O45" s="69">
        <v>1</v>
      </c>
      <c r="P45" s="70">
        <v>-11.8</v>
      </c>
      <c r="Q45" s="70">
        <v>-2.6</v>
      </c>
      <c r="R45" s="70">
        <v>-16.8</v>
      </c>
      <c r="S45" s="70">
        <v>40.799999999999997</v>
      </c>
      <c r="T45" s="71">
        <v>52.6</v>
      </c>
      <c r="U45" s="71">
        <v>-8.1</v>
      </c>
      <c r="V45" s="71">
        <v>16.2</v>
      </c>
      <c r="W45" s="71">
        <v>-23.4</v>
      </c>
      <c r="X45" s="71">
        <v>-1</v>
      </c>
      <c r="Y45" s="71">
        <v>-18.399999999999999</v>
      </c>
      <c r="Z45" s="71">
        <v>-15.1</v>
      </c>
      <c r="AA45" s="103">
        <v>-4.5999999999999996</v>
      </c>
      <c r="AE45" s="38"/>
    </row>
    <row r="46" spans="1:31" s="47" customFormat="1" x14ac:dyDescent="0.2">
      <c r="A46" s="48" t="s">
        <v>70</v>
      </c>
      <c r="B46" s="49">
        <v>372</v>
      </c>
      <c r="C46" s="49">
        <v>289</v>
      </c>
      <c r="D46" s="49">
        <v>434</v>
      </c>
      <c r="E46" s="50">
        <v>69</v>
      </c>
      <c r="F46" s="50">
        <v>210</v>
      </c>
      <c r="G46" s="50">
        <v>55</v>
      </c>
      <c r="H46" s="50">
        <v>45</v>
      </c>
      <c r="I46" s="50">
        <v>51</v>
      </c>
      <c r="J46" s="50">
        <v>58</v>
      </c>
      <c r="K46" s="50">
        <v>89</v>
      </c>
      <c r="L46" s="50">
        <v>94</v>
      </c>
      <c r="M46" s="51">
        <v>185</v>
      </c>
      <c r="N46" s="52">
        <v>1951</v>
      </c>
      <c r="O46" s="53">
        <v>122.8</v>
      </c>
      <c r="P46" s="54">
        <v>29</v>
      </c>
      <c r="Q46" s="54">
        <v>17.899999999999999</v>
      </c>
      <c r="R46" s="54">
        <v>-28.1</v>
      </c>
      <c r="S46" s="54">
        <v>311.8</v>
      </c>
      <c r="T46" s="55">
        <v>52.8</v>
      </c>
      <c r="U46" s="55">
        <v>-8.1999999999999993</v>
      </c>
      <c r="V46" s="55">
        <v>0</v>
      </c>
      <c r="W46" s="55">
        <v>23.4</v>
      </c>
      <c r="X46" s="55">
        <v>50.8</v>
      </c>
      <c r="Y46" s="55">
        <v>-27.7</v>
      </c>
      <c r="Z46" s="55">
        <v>-37.9</v>
      </c>
      <c r="AA46" s="101">
        <v>23.8</v>
      </c>
      <c r="AE46" s="38"/>
    </row>
    <row r="47" spans="1:31" s="47" customFormat="1" x14ac:dyDescent="0.2">
      <c r="A47" s="48" t="s">
        <v>71</v>
      </c>
      <c r="B47" s="49">
        <v>178</v>
      </c>
      <c r="C47" s="49">
        <v>151</v>
      </c>
      <c r="D47" s="49">
        <v>295</v>
      </c>
      <c r="E47" s="50">
        <v>160</v>
      </c>
      <c r="F47" s="50">
        <v>80</v>
      </c>
      <c r="G47" s="50">
        <v>63</v>
      </c>
      <c r="H47" s="50">
        <v>67</v>
      </c>
      <c r="I47" s="50">
        <v>109</v>
      </c>
      <c r="J47" s="50">
        <v>60</v>
      </c>
      <c r="K47" s="50">
        <v>133</v>
      </c>
      <c r="L47" s="50">
        <v>151</v>
      </c>
      <c r="M47" s="51">
        <v>196</v>
      </c>
      <c r="N47" s="52">
        <v>1643</v>
      </c>
      <c r="O47" s="53">
        <v>34.799999999999997</v>
      </c>
      <c r="P47" s="54">
        <v>-39.799999999999997</v>
      </c>
      <c r="Q47" s="54">
        <v>14.8</v>
      </c>
      <c r="R47" s="54">
        <v>-1.8</v>
      </c>
      <c r="S47" s="54">
        <v>42.9</v>
      </c>
      <c r="T47" s="55">
        <v>75</v>
      </c>
      <c r="U47" s="55">
        <v>-25.6</v>
      </c>
      <c r="V47" s="55">
        <v>31.3</v>
      </c>
      <c r="W47" s="55">
        <v>0</v>
      </c>
      <c r="X47" s="55">
        <v>-37.299999999999997</v>
      </c>
      <c r="Y47" s="55">
        <v>-2.6</v>
      </c>
      <c r="Z47" s="55">
        <v>41</v>
      </c>
      <c r="AA47" s="101">
        <v>0.6</v>
      </c>
      <c r="AE47" s="38"/>
    </row>
    <row r="48" spans="1:31" s="47" customFormat="1" x14ac:dyDescent="0.2">
      <c r="A48" s="48" t="s">
        <v>72</v>
      </c>
      <c r="B48" s="49">
        <v>252</v>
      </c>
      <c r="C48" s="49">
        <v>157</v>
      </c>
      <c r="D48" s="49">
        <v>211</v>
      </c>
      <c r="E48" s="50">
        <v>71</v>
      </c>
      <c r="F48" s="50">
        <v>46</v>
      </c>
      <c r="G48" s="50">
        <v>46</v>
      </c>
      <c r="H48" s="50">
        <v>68</v>
      </c>
      <c r="I48" s="50">
        <v>40</v>
      </c>
      <c r="J48" s="50">
        <v>76</v>
      </c>
      <c r="K48" s="50">
        <v>108</v>
      </c>
      <c r="L48" s="50">
        <v>121</v>
      </c>
      <c r="M48" s="51">
        <v>92</v>
      </c>
      <c r="N48" s="52">
        <v>1288</v>
      </c>
      <c r="O48" s="53">
        <v>140</v>
      </c>
      <c r="P48" s="54">
        <v>-9.1999999999999993</v>
      </c>
      <c r="Q48" s="54">
        <v>14.1</v>
      </c>
      <c r="R48" s="54">
        <v>-7.8</v>
      </c>
      <c r="S48" s="54">
        <v>-45.9</v>
      </c>
      <c r="T48" s="55">
        <v>-22</v>
      </c>
      <c r="U48" s="55">
        <v>-35.799999999999997</v>
      </c>
      <c r="V48" s="55">
        <v>-31</v>
      </c>
      <c r="W48" s="55">
        <v>-1.3</v>
      </c>
      <c r="X48" s="55">
        <v>-15.6</v>
      </c>
      <c r="Y48" s="55">
        <v>-1.6</v>
      </c>
      <c r="Z48" s="55">
        <v>-17.100000000000001</v>
      </c>
      <c r="AA48" s="101">
        <v>0.1</v>
      </c>
      <c r="AE48" s="38"/>
    </row>
    <row r="49" spans="1:31" s="47" customFormat="1" x14ac:dyDescent="0.2">
      <c r="A49" s="48" t="s">
        <v>73</v>
      </c>
      <c r="B49" s="49">
        <v>173</v>
      </c>
      <c r="C49" s="49">
        <v>198</v>
      </c>
      <c r="D49" s="49">
        <v>183</v>
      </c>
      <c r="E49" s="50">
        <v>81</v>
      </c>
      <c r="F49" s="50">
        <v>74</v>
      </c>
      <c r="G49" s="50">
        <v>60</v>
      </c>
      <c r="H49" s="50">
        <v>49</v>
      </c>
      <c r="I49" s="50">
        <v>29</v>
      </c>
      <c r="J49" s="50">
        <v>44</v>
      </c>
      <c r="K49" s="50">
        <v>137</v>
      </c>
      <c r="L49" s="50">
        <v>244</v>
      </c>
      <c r="M49" s="51">
        <v>176</v>
      </c>
      <c r="N49" s="52">
        <v>1448</v>
      </c>
      <c r="O49" s="53">
        <v>-34.200000000000003</v>
      </c>
      <c r="P49" s="54">
        <v>-22</v>
      </c>
      <c r="Q49" s="54">
        <v>-27.7</v>
      </c>
      <c r="R49" s="54">
        <v>3.8</v>
      </c>
      <c r="S49" s="54">
        <v>8.8000000000000007</v>
      </c>
      <c r="T49" s="55">
        <v>9.1</v>
      </c>
      <c r="U49" s="55">
        <v>53.1</v>
      </c>
      <c r="V49" s="55">
        <v>-3.3</v>
      </c>
      <c r="W49" s="55">
        <v>-29</v>
      </c>
      <c r="X49" s="55">
        <v>38.4</v>
      </c>
      <c r="Y49" s="55">
        <v>46.1</v>
      </c>
      <c r="Z49" s="55">
        <v>-28.7</v>
      </c>
      <c r="AA49" s="101">
        <v>-10</v>
      </c>
      <c r="AE49" s="38"/>
    </row>
    <row r="50" spans="1:31" s="47" customFormat="1" x14ac:dyDescent="0.2">
      <c r="A50" s="48" t="s">
        <v>23</v>
      </c>
      <c r="B50" s="49">
        <v>1008</v>
      </c>
      <c r="C50" s="49">
        <v>494</v>
      </c>
      <c r="D50" s="49">
        <v>1142</v>
      </c>
      <c r="E50" s="50">
        <v>433</v>
      </c>
      <c r="F50" s="50">
        <v>655</v>
      </c>
      <c r="G50" s="50">
        <v>391</v>
      </c>
      <c r="H50" s="50">
        <v>369</v>
      </c>
      <c r="I50" s="50">
        <v>602</v>
      </c>
      <c r="J50" s="50">
        <v>257</v>
      </c>
      <c r="K50" s="50">
        <v>500</v>
      </c>
      <c r="L50" s="50">
        <v>694</v>
      </c>
      <c r="M50" s="51">
        <v>815</v>
      </c>
      <c r="N50" s="52">
        <v>7360</v>
      </c>
      <c r="O50" s="53">
        <v>67.7</v>
      </c>
      <c r="P50" s="54">
        <v>-11.5</v>
      </c>
      <c r="Q50" s="54">
        <v>-16.8</v>
      </c>
      <c r="R50" s="54">
        <v>-64.2</v>
      </c>
      <c r="S50" s="54">
        <v>93.2</v>
      </c>
      <c r="T50" s="55">
        <v>13.3</v>
      </c>
      <c r="U50" s="55">
        <v>-21.5</v>
      </c>
      <c r="V50" s="55">
        <v>-1.1000000000000001</v>
      </c>
      <c r="W50" s="55">
        <v>-84.3</v>
      </c>
      <c r="X50" s="55">
        <v>35.1</v>
      </c>
      <c r="Y50" s="55">
        <v>-27.2</v>
      </c>
      <c r="Z50" s="55">
        <v>-25.2</v>
      </c>
      <c r="AA50" s="101">
        <v>-23</v>
      </c>
      <c r="AE50" s="38"/>
    </row>
    <row r="51" spans="1:31" s="47" customFormat="1" x14ac:dyDescent="0.2">
      <c r="A51" s="48" t="s">
        <v>22</v>
      </c>
      <c r="B51" s="49">
        <v>4459</v>
      </c>
      <c r="C51" s="49">
        <v>4363</v>
      </c>
      <c r="D51" s="49">
        <v>7236</v>
      </c>
      <c r="E51" s="50">
        <v>1191</v>
      </c>
      <c r="F51" s="50">
        <v>1550</v>
      </c>
      <c r="G51" s="50">
        <v>487</v>
      </c>
      <c r="H51" s="50">
        <v>429</v>
      </c>
      <c r="I51" s="50">
        <v>607</v>
      </c>
      <c r="J51" s="50">
        <v>560</v>
      </c>
      <c r="K51" s="50">
        <v>943</v>
      </c>
      <c r="L51" s="50">
        <v>784</v>
      </c>
      <c r="M51" s="51">
        <v>4441</v>
      </c>
      <c r="N51" s="52">
        <v>27050</v>
      </c>
      <c r="O51" s="53">
        <v>-36.1</v>
      </c>
      <c r="P51" s="54">
        <v>-10.6</v>
      </c>
      <c r="Q51" s="54">
        <v>24.7</v>
      </c>
      <c r="R51" s="54">
        <v>-4.4000000000000004</v>
      </c>
      <c r="S51" s="54">
        <v>157.9</v>
      </c>
      <c r="T51" s="55">
        <v>8.9</v>
      </c>
      <c r="U51" s="55">
        <v>-18.899999999999999</v>
      </c>
      <c r="V51" s="55">
        <v>4.8</v>
      </c>
      <c r="W51" s="55">
        <v>1.4</v>
      </c>
      <c r="X51" s="55">
        <v>22.5</v>
      </c>
      <c r="Y51" s="55">
        <v>-46.2</v>
      </c>
      <c r="Z51" s="55">
        <v>-27.4</v>
      </c>
      <c r="AA51" s="101">
        <v>-9.6999999999999993</v>
      </c>
      <c r="AE51" s="38"/>
    </row>
    <row r="52" spans="1:31" s="47" customFormat="1" x14ac:dyDescent="0.2">
      <c r="A52" s="48" t="s">
        <v>74</v>
      </c>
      <c r="B52" s="49">
        <v>90</v>
      </c>
      <c r="C52" s="49">
        <v>71</v>
      </c>
      <c r="D52" s="49">
        <v>79</v>
      </c>
      <c r="E52" s="50">
        <v>47</v>
      </c>
      <c r="F52" s="50">
        <v>51</v>
      </c>
      <c r="G52" s="50">
        <v>57</v>
      </c>
      <c r="H52" s="50">
        <v>53</v>
      </c>
      <c r="I52" s="50">
        <v>54</v>
      </c>
      <c r="J52" s="50">
        <v>54</v>
      </c>
      <c r="K52" s="50">
        <v>39</v>
      </c>
      <c r="L52" s="50">
        <v>44</v>
      </c>
      <c r="M52" s="51">
        <v>54</v>
      </c>
      <c r="N52" s="52">
        <v>693</v>
      </c>
      <c r="O52" s="53">
        <v>91.5</v>
      </c>
      <c r="P52" s="54">
        <v>31.5</v>
      </c>
      <c r="Q52" s="54">
        <v>83.7</v>
      </c>
      <c r="R52" s="54">
        <v>-16.100000000000001</v>
      </c>
      <c r="S52" s="54">
        <v>24.4</v>
      </c>
      <c r="T52" s="55">
        <v>-3.4</v>
      </c>
      <c r="U52" s="55">
        <v>26.2</v>
      </c>
      <c r="V52" s="55">
        <v>54.3</v>
      </c>
      <c r="W52" s="55">
        <v>5.9</v>
      </c>
      <c r="X52" s="55">
        <v>-39.1</v>
      </c>
      <c r="Y52" s="55">
        <v>-31.3</v>
      </c>
      <c r="Z52" s="55">
        <v>0</v>
      </c>
      <c r="AA52" s="101">
        <v>13.6</v>
      </c>
      <c r="AE52" s="38"/>
    </row>
    <row r="53" spans="1:31" s="47" customFormat="1" x14ac:dyDescent="0.2">
      <c r="A53" s="48" t="s">
        <v>75</v>
      </c>
      <c r="B53" s="49">
        <v>905</v>
      </c>
      <c r="C53" s="49">
        <v>266</v>
      </c>
      <c r="D53" s="49">
        <v>674</v>
      </c>
      <c r="E53" s="50">
        <v>199</v>
      </c>
      <c r="F53" s="50">
        <v>659</v>
      </c>
      <c r="G53" s="50">
        <v>423</v>
      </c>
      <c r="H53" s="50">
        <v>282</v>
      </c>
      <c r="I53" s="50">
        <v>497</v>
      </c>
      <c r="J53" s="50">
        <v>197</v>
      </c>
      <c r="K53" s="50">
        <v>348</v>
      </c>
      <c r="L53" s="50">
        <v>516</v>
      </c>
      <c r="M53" s="51">
        <v>445</v>
      </c>
      <c r="N53" s="52">
        <v>5411</v>
      </c>
      <c r="O53" s="53">
        <v>92.1</v>
      </c>
      <c r="P53" s="54">
        <v>13.2</v>
      </c>
      <c r="Q53" s="54">
        <v>-44.9</v>
      </c>
      <c r="R53" s="54">
        <v>-59.8</v>
      </c>
      <c r="S53" s="54">
        <v>336.4</v>
      </c>
      <c r="T53" s="55">
        <v>176.5</v>
      </c>
      <c r="U53" s="55">
        <v>7.6</v>
      </c>
      <c r="V53" s="55">
        <v>73.2</v>
      </c>
      <c r="W53" s="55">
        <v>-14.3</v>
      </c>
      <c r="X53" s="55">
        <v>21.7</v>
      </c>
      <c r="Y53" s="55">
        <v>-37</v>
      </c>
      <c r="Z53" s="55">
        <v>-43.5</v>
      </c>
      <c r="AA53" s="101">
        <v>0.2</v>
      </c>
      <c r="AE53" s="38"/>
    </row>
    <row r="54" spans="1:31" s="47" customFormat="1" x14ac:dyDescent="0.2">
      <c r="A54" s="48" t="s">
        <v>76</v>
      </c>
      <c r="B54" s="49">
        <v>490</v>
      </c>
      <c r="C54" s="49">
        <v>873</v>
      </c>
      <c r="D54" s="49">
        <v>1189</v>
      </c>
      <c r="E54" s="50">
        <v>351</v>
      </c>
      <c r="F54" s="50">
        <v>315</v>
      </c>
      <c r="G54" s="50">
        <v>282</v>
      </c>
      <c r="H54" s="50">
        <v>339</v>
      </c>
      <c r="I54" s="50">
        <v>349</v>
      </c>
      <c r="J54" s="50">
        <v>318</v>
      </c>
      <c r="K54" s="50">
        <v>400</v>
      </c>
      <c r="L54" s="50">
        <v>394</v>
      </c>
      <c r="M54" s="51">
        <v>495</v>
      </c>
      <c r="N54" s="52">
        <v>5795</v>
      </c>
      <c r="O54" s="53">
        <v>7.9</v>
      </c>
      <c r="P54" s="54">
        <v>57.3</v>
      </c>
      <c r="Q54" s="54">
        <v>109.3</v>
      </c>
      <c r="R54" s="54">
        <v>21.5</v>
      </c>
      <c r="S54" s="54">
        <v>10.9</v>
      </c>
      <c r="T54" s="55">
        <v>23.1</v>
      </c>
      <c r="U54" s="55">
        <v>-0.9</v>
      </c>
      <c r="V54" s="55">
        <v>-2.5</v>
      </c>
      <c r="W54" s="55">
        <v>7.4</v>
      </c>
      <c r="X54" s="55">
        <v>-4.8</v>
      </c>
      <c r="Y54" s="55">
        <v>-6.9</v>
      </c>
      <c r="Z54" s="55">
        <v>14.8</v>
      </c>
      <c r="AA54" s="101">
        <v>24.7</v>
      </c>
      <c r="AE54" s="38"/>
    </row>
    <row r="55" spans="1:31" s="47" customFormat="1" x14ac:dyDescent="0.2">
      <c r="A55" s="48" t="s">
        <v>77</v>
      </c>
      <c r="B55" s="49">
        <v>238</v>
      </c>
      <c r="C55" s="49">
        <v>251</v>
      </c>
      <c r="D55" s="49">
        <v>426</v>
      </c>
      <c r="E55" s="50">
        <v>243</v>
      </c>
      <c r="F55" s="50">
        <v>164</v>
      </c>
      <c r="G55" s="50">
        <v>167</v>
      </c>
      <c r="H55" s="50">
        <v>199</v>
      </c>
      <c r="I55" s="50">
        <v>170</v>
      </c>
      <c r="J55" s="50">
        <v>128</v>
      </c>
      <c r="K55" s="50">
        <v>276</v>
      </c>
      <c r="L55" s="50">
        <v>307</v>
      </c>
      <c r="M55" s="51">
        <v>187</v>
      </c>
      <c r="N55" s="52">
        <v>2756</v>
      </c>
      <c r="O55" s="53">
        <v>-3.6</v>
      </c>
      <c r="P55" s="54">
        <v>-27.2</v>
      </c>
      <c r="Q55" s="54">
        <v>9.1999999999999993</v>
      </c>
      <c r="R55" s="54">
        <v>-25.2</v>
      </c>
      <c r="S55" s="54">
        <v>-19.2</v>
      </c>
      <c r="T55" s="55">
        <v>21</v>
      </c>
      <c r="U55" s="55">
        <v>-15</v>
      </c>
      <c r="V55" s="55">
        <v>20.6</v>
      </c>
      <c r="W55" s="55">
        <v>-18.5</v>
      </c>
      <c r="X55" s="55">
        <v>-20.5</v>
      </c>
      <c r="Y55" s="55">
        <v>-52.3</v>
      </c>
      <c r="Z55" s="55">
        <v>-7</v>
      </c>
      <c r="AA55" s="101">
        <v>-18.2</v>
      </c>
      <c r="AE55" s="38"/>
    </row>
    <row r="56" spans="1:31" s="47" customFormat="1" x14ac:dyDescent="0.2">
      <c r="A56" s="48" t="s">
        <v>78</v>
      </c>
      <c r="B56" s="49">
        <v>164</v>
      </c>
      <c r="C56" s="49">
        <v>253</v>
      </c>
      <c r="D56" s="49">
        <v>289</v>
      </c>
      <c r="E56" s="50">
        <v>75</v>
      </c>
      <c r="F56" s="50">
        <v>92</v>
      </c>
      <c r="G56" s="50">
        <v>253</v>
      </c>
      <c r="H56" s="50">
        <v>77</v>
      </c>
      <c r="I56" s="50">
        <v>110</v>
      </c>
      <c r="J56" s="50">
        <v>71</v>
      </c>
      <c r="K56" s="50">
        <v>175</v>
      </c>
      <c r="L56" s="50">
        <v>62</v>
      </c>
      <c r="M56" s="51">
        <v>116</v>
      </c>
      <c r="N56" s="52">
        <v>1737</v>
      </c>
      <c r="O56" s="53">
        <v>95.2</v>
      </c>
      <c r="P56" s="54">
        <v>237.3</v>
      </c>
      <c r="Q56" s="54">
        <v>64.2</v>
      </c>
      <c r="R56" s="54">
        <v>47.1</v>
      </c>
      <c r="S56" s="54">
        <v>84</v>
      </c>
      <c r="T56" s="55">
        <v>396.1</v>
      </c>
      <c r="U56" s="55">
        <v>13.2</v>
      </c>
      <c r="V56" s="55">
        <v>-5.2</v>
      </c>
      <c r="W56" s="55">
        <v>20.3</v>
      </c>
      <c r="X56" s="55">
        <v>124.4</v>
      </c>
      <c r="Y56" s="55">
        <v>-70.599999999999994</v>
      </c>
      <c r="Z56" s="55">
        <v>-38.299999999999997</v>
      </c>
      <c r="AA56" s="101">
        <v>43.9</v>
      </c>
      <c r="AE56" s="38"/>
    </row>
    <row r="57" spans="1:31" s="47" customFormat="1" x14ac:dyDescent="0.2">
      <c r="A57" s="48" t="s">
        <v>79</v>
      </c>
      <c r="B57" s="49">
        <v>47</v>
      </c>
      <c r="C57" s="49">
        <v>66</v>
      </c>
      <c r="D57" s="49">
        <v>135</v>
      </c>
      <c r="E57" s="50">
        <v>31</v>
      </c>
      <c r="F57" s="50">
        <v>38</v>
      </c>
      <c r="G57" s="50">
        <v>118</v>
      </c>
      <c r="H57" s="50">
        <v>44</v>
      </c>
      <c r="I57" s="50">
        <v>77</v>
      </c>
      <c r="J57" s="50">
        <v>37</v>
      </c>
      <c r="K57" s="50">
        <v>66</v>
      </c>
      <c r="L57" s="50">
        <v>49</v>
      </c>
      <c r="M57" s="51">
        <v>86</v>
      </c>
      <c r="N57" s="52">
        <v>794</v>
      </c>
      <c r="O57" s="53">
        <v>2.2000000000000002</v>
      </c>
      <c r="P57" s="54">
        <v>-14.3</v>
      </c>
      <c r="Q57" s="54">
        <v>37.799999999999997</v>
      </c>
      <c r="R57" s="54">
        <v>-39.200000000000003</v>
      </c>
      <c r="S57" s="54">
        <v>-20.8</v>
      </c>
      <c r="T57" s="55">
        <v>218.9</v>
      </c>
      <c r="U57" s="55">
        <v>-37.1</v>
      </c>
      <c r="V57" s="55">
        <v>26.2</v>
      </c>
      <c r="W57" s="55">
        <v>27.6</v>
      </c>
      <c r="X57" s="55">
        <v>8.1999999999999993</v>
      </c>
      <c r="Y57" s="55">
        <v>-44.9</v>
      </c>
      <c r="Z57" s="55">
        <v>68.599999999999994</v>
      </c>
      <c r="AA57" s="101">
        <v>10.6</v>
      </c>
      <c r="AE57" s="38"/>
    </row>
    <row r="58" spans="1:31" s="47" customFormat="1" x14ac:dyDescent="0.2">
      <c r="A58" s="48" t="s">
        <v>29</v>
      </c>
      <c r="B58" s="49">
        <v>812</v>
      </c>
      <c r="C58" s="49">
        <v>239</v>
      </c>
      <c r="D58" s="49">
        <v>371</v>
      </c>
      <c r="E58" s="50">
        <v>391</v>
      </c>
      <c r="F58" s="50">
        <v>266</v>
      </c>
      <c r="G58" s="50">
        <v>235</v>
      </c>
      <c r="H58" s="50">
        <v>139</v>
      </c>
      <c r="I58" s="50">
        <v>232</v>
      </c>
      <c r="J58" s="50">
        <v>174</v>
      </c>
      <c r="K58" s="50">
        <v>397</v>
      </c>
      <c r="L58" s="50">
        <v>545</v>
      </c>
      <c r="M58" s="51">
        <v>307</v>
      </c>
      <c r="N58" s="52">
        <v>4108</v>
      </c>
      <c r="O58" s="53">
        <v>27.3</v>
      </c>
      <c r="P58" s="54">
        <v>-21.6</v>
      </c>
      <c r="Q58" s="54">
        <v>-9.6999999999999993</v>
      </c>
      <c r="R58" s="54">
        <v>45.4</v>
      </c>
      <c r="S58" s="54">
        <v>43</v>
      </c>
      <c r="T58" s="55">
        <v>47.8</v>
      </c>
      <c r="U58" s="55">
        <v>-35</v>
      </c>
      <c r="V58" s="55">
        <v>-6.5</v>
      </c>
      <c r="W58" s="55">
        <v>0</v>
      </c>
      <c r="X58" s="55">
        <v>31.5</v>
      </c>
      <c r="Y58" s="55">
        <v>15</v>
      </c>
      <c r="Z58" s="55">
        <v>15.4</v>
      </c>
      <c r="AA58" s="101">
        <v>12.7</v>
      </c>
      <c r="AE58" s="38"/>
    </row>
    <row r="59" spans="1:31" s="47" customFormat="1" x14ac:dyDescent="0.2">
      <c r="A59" s="48" t="s">
        <v>80</v>
      </c>
      <c r="B59" s="49">
        <v>165</v>
      </c>
      <c r="C59" s="49">
        <v>157</v>
      </c>
      <c r="D59" s="49">
        <v>358</v>
      </c>
      <c r="E59" s="50">
        <v>143</v>
      </c>
      <c r="F59" s="50">
        <v>176</v>
      </c>
      <c r="G59" s="50">
        <v>128</v>
      </c>
      <c r="H59" s="50">
        <v>124</v>
      </c>
      <c r="I59" s="50">
        <v>219</v>
      </c>
      <c r="J59" s="50">
        <v>136</v>
      </c>
      <c r="K59" s="50">
        <v>207</v>
      </c>
      <c r="L59" s="50">
        <v>177</v>
      </c>
      <c r="M59" s="51">
        <v>244</v>
      </c>
      <c r="N59" s="52">
        <v>2234</v>
      </c>
      <c r="O59" s="53">
        <v>-13.6</v>
      </c>
      <c r="P59" s="54">
        <v>18</v>
      </c>
      <c r="Q59" s="54">
        <v>-9.1</v>
      </c>
      <c r="R59" s="54">
        <v>-28.1</v>
      </c>
      <c r="S59" s="54">
        <v>147.9</v>
      </c>
      <c r="T59" s="55">
        <v>116.9</v>
      </c>
      <c r="U59" s="55">
        <v>36.299999999999997</v>
      </c>
      <c r="V59" s="55">
        <v>100.9</v>
      </c>
      <c r="W59" s="55">
        <v>44.7</v>
      </c>
      <c r="X59" s="55">
        <v>-13</v>
      </c>
      <c r="Y59" s="55">
        <v>-26.9</v>
      </c>
      <c r="Z59" s="55">
        <v>38.6</v>
      </c>
      <c r="AA59" s="101">
        <v>11.9</v>
      </c>
      <c r="AE59" s="38"/>
    </row>
    <row r="60" spans="1:31" s="47" customFormat="1" x14ac:dyDescent="0.2">
      <c r="A60" s="48" t="s">
        <v>81</v>
      </c>
      <c r="B60" s="49">
        <v>315</v>
      </c>
      <c r="C60" s="49">
        <v>261</v>
      </c>
      <c r="D60" s="49">
        <v>319</v>
      </c>
      <c r="E60" s="50">
        <v>193</v>
      </c>
      <c r="F60" s="50">
        <v>79</v>
      </c>
      <c r="G60" s="50">
        <v>61</v>
      </c>
      <c r="H60" s="50">
        <v>87</v>
      </c>
      <c r="I60" s="50">
        <v>70</v>
      </c>
      <c r="J60" s="50">
        <v>70</v>
      </c>
      <c r="K60" s="50">
        <v>183</v>
      </c>
      <c r="L60" s="50">
        <v>212</v>
      </c>
      <c r="M60" s="51">
        <v>215</v>
      </c>
      <c r="N60" s="52">
        <v>2065</v>
      </c>
      <c r="O60" s="53">
        <v>27</v>
      </c>
      <c r="P60" s="54">
        <v>-3.3</v>
      </c>
      <c r="Q60" s="54">
        <v>3.6</v>
      </c>
      <c r="R60" s="54">
        <v>-2.5</v>
      </c>
      <c r="S60" s="54">
        <v>-16.8</v>
      </c>
      <c r="T60" s="55">
        <v>-39</v>
      </c>
      <c r="U60" s="55">
        <v>-7.4</v>
      </c>
      <c r="V60" s="55">
        <v>-24.7</v>
      </c>
      <c r="W60" s="55">
        <v>9.4</v>
      </c>
      <c r="X60" s="55">
        <v>31.7</v>
      </c>
      <c r="Y60" s="55">
        <v>-20.6</v>
      </c>
      <c r="Z60" s="55">
        <v>-20.100000000000001</v>
      </c>
      <c r="AA60" s="101">
        <v>-3.7</v>
      </c>
      <c r="AE60" s="38"/>
    </row>
    <row r="61" spans="1:31" s="47" customFormat="1" x14ac:dyDescent="0.2">
      <c r="A61" s="48" t="s">
        <v>28</v>
      </c>
      <c r="B61" s="49">
        <v>409</v>
      </c>
      <c r="C61" s="49">
        <v>315</v>
      </c>
      <c r="D61" s="49">
        <v>519</v>
      </c>
      <c r="E61" s="50">
        <v>451</v>
      </c>
      <c r="F61" s="50">
        <v>207</v>
      </c>
      <c r="G61" s="50">
        <v>179</v>
      </c>
      <c r="H61" s="50">
        <v>140</v>
      </c>
      <c r="I61" s="50">
        <v>140</v>
      </c>
      <c r="J61" s="50">
        <v>152</v>
      </c>
      <c r="K61" s="50">
        <v>416</v>
      </c>
      <c r="L61" s="50">
        <v>279</v>
      </c>
      <c r="M61" s="51">
        <v>646</v>
      </c>
      <c r="N61" s="52">
        <v>3853</v>
      </c>
      <c r="O61" s="53">
        <v>29.8</v>
      </c>
      <c r="P61" s="54">
        <v>15.4</v>
      </c>
      <c r="Q61" s="54">
        <v>-26.5</v>
      </c>
      <c r="R61" s="54">
        <v>-12.3</v>
      </c>
      <c r="S61" s="54">
        <v>68.3</v>
      </c>
      <c r="T61" s="55">
        <v>121</v>
      </c>
      <c r="U61" s="55">
        <v>7.7</v>
      </c>
      <c r="V61" s="55">
        <v>-10.8</v>
      </c>
      <c r="W61" s="55">
        <v>35.700000000000003</v>
      </c>
      <c r="X61" s="55">
        <v>69.8</v>
      </c>
      <c r="Y61" s="55">
        <v>-65.8</v>
      </c>
      <c r="Z61" s="55">
        <v>45.5</v>
      </c>
      <c r="AA61" s="101">
        <v>-1.6</v>
      </c>
      <c r="AE61" s="38"/>
    </row>
    <row r="62" spans="1:31" s="47" customFormat="1" x14ac:dyDescent="0.2">
      <c r="A62" s="48" t="s">
        <v>82</v>
      </c>
      <c r="B62" s="49">
        <v>70</v>
      </c>
      <c r="C62" s="49">
        <v>148</v>
      </c>
      <c r="D62" s="49">
        <v>68</v>
      </c>
      <c r="E62" s="50">
        <v>38</v>
      </c>
      <c r="F62" s="50">
        <v>36</v>
      </c>
      <c r="G62" s="50">
        <v>21</v>
      </c>
      <c r="H62" s="50">
        <v>22</v>
      </c>
      <c r="I62" s="50">
        <v>37</v>
      </c>
      <c r="J62" s="50">
        <v>20</v>
      </c>
      <c r="K62" s="50">
        <v>74</v>
      </c>
      <c r="L62" s="50">
        <v>25</v>
      </c>
      <c r="M62" s="51">
        <v>31</v>
      </c>
      <c r="N62" s="52">
        <v>590</v>
      </c>
      <c r="O62" s="53">
        <v>66.7</v>
      </c>
      <c r="P62" s="54">
        <v>102.7</v>
      </c>
      <c r="Q62" s="54">
        <v>-15</v>
      </c>
      <c r="R62" s="54">
        <v>-43.3</v>
      </c>
      <c r="S62" s="54">
        <v>0</v>
      </c>
      <c r="T62" s="55">
        <v>-8.6999999999999993</v>
      </c>
      <c r="U62" s="55">
        <v>-37.1</v>
      </c>
      <c r="V62" s="55">
        <v>-5.0999999999999996</v>
      </c>
      <c r="W62" s="55">
        <v>-25.9</v>
      </c>
      <c r="X62" s="55">
        <v>2.8</v>
      </c>
      <c r="Y62" s="55">
        <v>-34.200000000000003</v>
      </c>
      <c r="Z62" s="55">
        <v>-50</v>
      </c>
      <c r="AA62" s="101">
        <v>-0.7</v>
      </c>
      <c r="AE62" s="38"/>
    </row>
    <row r="63" spans="1:31" s="47" customFormat="1" x14ac:dyDescent="0.2">
      <c r="A63" s="48" t="s">
        <v>7</v>
      </c>
      <c r="B63" s="49">
        <v>2499</v>
      </c>
      <c r="C63" s="49">
        <v>4586</v>
      </c>
      <c r="D63" s="49">
        <v>6116</v>
      </c>
      <c r="E63" s="50">
        <v>3186</v>
      </c>
      <c r="F63" s="50">
        <v>1227</v>
      </c>
      <c r="G63" s="50">
        <v>1746</v>
      </c>
      <c r="H63" s="50">
        <v>975</v>
      </c>
      <c r="I63" s="50">
        <v>1594</v>
      </c>
      <c r="J63" s="50">
        <v>1155</v>
      </c>
      <c r="K63" s="50">
        <v>2414</v>
      </c>
      <c r="L63" s="50">
        <v>2999</v>
      </c>
      <c r="M63" s="51">
        <v>2632</v>
      </c>
      <c r="N63" s="52">
        <v>31129</v>
      </c>
      <c r="O63" s="53">
        <v>49.9</v>
      </c>
      <c r="P63" s="54">
        <v>-27</v>
      </c>
      <c r="Q63" s="54">
        <v>-21.9</v>
      </c>
      <c r="R63" s="54">
        <v>-7.8</v>
      </c>
      <c r="S63" s="54">
        <v>-25.5</v>
      </c>
      <c r="T63" s="55">
        <v>78</v>
      </c>
      <c r="U63" s="55">
        <v>-3.5</v>
      </c>
      <c r="V63" s="55">
        <v>20.8</v>
      </c>
      <c r="W63" s="55">
        <v>9.8000000000000007</v>
      </c>
      <c r="X63" s="55">
        <v>-24.7</v>
      </c>
      <c r="Y63" s="55">
        <v>6.2</v>
      </c>
      <c r="Z63" s="55">
        <v>15.4</v>
      </c>
      <c r="AA63" s="101">
        <v>-7.2</v>
      </c>
      <c r="AE63" s="38"/>
    </row>
    <row r="64" spans="1:31" s="47" customFormat="1" x14ac:dyDescent="0.2">
      <c r="A64" s="48" t="s">
        <v>83</v>
      </c>
      <c r="B64" s="49">
        <v>739</v>
      </c>
      <c r="C64" s="49">
        <v>647</v>
      </c>
      <c r="D64" s="49">
        <v>561</v>
      </c>
      <c r="E64" s="50">
        <v>371</v>
      </c>
      <c r="F64" s="50">
        <v>271</v>
      </c>
      <c r="G64" s="50">
        <v>279</v>
      </c>
      <c r="H64" s="50">
        <v>258</v>
      </c>
      <c r="I64" s="50">
        <v>373</v>
      </c>
      <c r="J64" s="50">
        <v>267</v>
      </c>
      <c r="K64" s="50">
        <v>398</v>
      </c>
      <c r="L64" s="50">
        <v>604</v>
      </c>
      <c r="M64" s="51">
        <v>466</v>
      </c>
      <c r="N64" s="52">
        <v>5234</v>
      </c>
      <c r="O64" s="53">
        <v>29.2</v>
      </c>
      <c r="P64" s="54">
        <v>9.6999999999999993</v>
      </c>
      <c r="Q64" s="54">
        <v>-14.2</v>
      </c>
      <c r="R64" s="54">
        <v>3.6</v>
      </c>
      <c r="S64" s="54">
        <v>6.3</v>
      </c>
      <c r="T64" s="55">
        <v>4.5</v>
      </c>
      <c r="U64" s="55">
        <v>12.2</v>
      </c>
      <c r="V64" s="55">
        <v>46.3</v>
      </c>
      <c r="W64" s="55">
        <v>13.6</v>
      </c>
      <c r="X64" s="55">
        <v>14.7</v>
      </c>
      <c r="Y64" s="55">
        <v>33</v>
      </c>
      <c r="Z64" s="55">
        <v>-36</v>
      </c>
      <c r="AA64" s="101">
        <v>5.8</v>
      </c>
      <c r="AE64" s="38"/>
    </row>
    <row r="65" spans="1:31" s="47" customFormat="1" x14ac:dyDescent="0.2">
      <c r="A65" s="56" t="s">
        <v>84</v>
      </c>
      <c r="B65" s="57">
        <v>81</v>
      </c>
      <c r="C65" s="57">
        <v>111</v>
      </c>
      <c r="D65" s="57">
        <v>170</v>
      </c>
      <c r="E65" s="58">
        <v>56</v>
      </c>
      <c r="F65" s="58">
        <v>39</v>
      </c>
      <c r="G65" s="58">
        <v>42</v>
      </c>
      <c r="H65" s="58">
        <v>33</v>
      </c>
      <c r="I65" s="58">
        <v>83</v>
      </c>
      <c r="J65" s="58">
        <v>32</v>
      </c>
      <c r="K65" s="58">
        <v>106</v>
      </c>
      <c r="L65" s="58">
        <v>229</v>
      </c>
      <c r="M65" s="59">
        <v>74</v>
      </c>
      <c r="N65" s="60">
        <v>1056</v>
      </c>
      <c r="O65" s="61">
        <v>19.100000000000001</v>
      </c>
      <c r="P65" s="62">
        <v>-25.5</v>
      </c>
      <c r="Q65" s="62">
        <v>-20.9</v>
      </c>
      <c r="R65" s="62">
        <v>-62.4</v>
      </c>
      <c r="S65" s="62">
        <v>0</v>
      </c>
      <c r="T65" s="63">
        <v>82.6</v>
      </c>
      <c r="U65" s="63">
        <v>-5.7</v>
      </c>
      <c r="V65" s="63">
        <v>48.2</v>
      </c>
      <c r="W65" s="63">
        <v>3.2</v>
      </c>
      <c r="X65" s="63">
        <v>158.5</v>
      </c>
      <c r="Y65" s="63">
        <v>131.30000000000001</v>
      </c>
      <c r="Z65" s="63">
        <v>-9.8000000000000007</v>
      </c>
      <c r="AA65" s="102">
        <v>7</v>
      </c>
      <c r="AE65" s="38"/>
    </row>
    <row r="66" spans="1:31" s="47" customFormat="1" x14ac:dyDescent="0.2">
      <c r="A66" s="64" t="s">
        <v>85</v>
      </c>
      <c r="B66" s="65">
        <v>5412</v>
      </c>
      <c r="C66" s="65">
        <v>2654</v>
      </c>
      <c r="D66" s="65">
        <v>7509</v>
      </c>
      <c r="E66" s="66">
        <v>5735</v>
      </c>
      <c r="F66" s="66">
        <v>5869</v>
      </c>
      <c r="G66" s="66">
        <v>2753</v>
      </c>
      <c r="H66" s="66">
        <v>5225</v>
      </c>
      <c r="I66" s="66">
        <v>2286</v>
      </c>
      <c r="J66" s="66">
        <v>4347</v>
      </c>
      <c r="K66" s="66">
        <v>4185</v>
      </c>
      <c r="L66" s="66">
        <v>4654</v>
      </c>
      <c r="M66" s="67">
        <v>4481</v>
      </c>
      <c r="N66" s="68">
        <v>55110</v>
      </c>
      <c r="O66" s="69">
        <v>29.8</v>
      </c>
      <c r="P66" s="70">
        <v>-9.1</v>
      </c>
      <c r="Q66" s="70">
        <v>32.799999999999997</v>
      </c>
      <c r="R66" s="70">
        <v>66.099999999999994</v>
      </c>
      <c r="S66" s="70">
        <v>44.6</v>
      </c>
      <c r="T66" s="71">
        <v>-41.1</v>
      </c>
      <c r="U66" s="71">
        <v>49.2</v>
      </c>
      <c r="V66" s="71">
        <v>-49.5</v>
      </c>
      <c r="W66" s="71">
        <v>37</v>
      </c>
      <c r="X66" s="71">
        <v>-15.4</v>
      </c>
      <c r="Y66" s="71">
        <v>-11.4</v>
      </c>
      <c r="Z66" s="71">
        <v>-4.5</v>
      </c>
      <c r="AA66" s="103">
        <v>8</v>
      </c>
      <c r="AE66" s="38"/>
    </row>
    <row r="67" spans="1:31" s="47" customFormat="1" x14ac:dyDescent="0.2">
      <c r="A67" s="48" t="s">
        <v>11</v>
      </c>
      <c r="B67" s="49">
        <v>4954</v>
      </c>
      <c r="C67" s="49">
        <v>2448</v>
      </c>
      <c r="D67" s="49">
        <v>7165</v>
      </c>
      <c r="E67" s="50">
        <v>5259</v>
      </c>
      <c r="F67" s="50">
        <v>5447</v>
      </c>
      <c r="G67" s="50">
        <v>2497</v>
      </c>
      <c r="H67" s="50">
        <v>4641</v>
      </c>
      <c r="I67" s="50">
        <v>2006</v>
      </c>
      <c r="J67" s="50">
        <v>4064</v>
      </c>
      <c r="K67" s="50">
        <v>3814</v>
      </c>
      <c r="L67" s="50">
        <v>4342</v>
      </c>
      <c r="M67" s="51">
        <v>4098</v>
      </c>
      <c r="N67" s="52">
        <v>50735</v>
      </c>
      <c r="O67" s="53">
        <v>28.1</v>
      </c>
      <c r="P67" s="54">
        <v>-8.5</v>
      </c>
      <c r="Q67" s="54">
        <v>36.200000000000003</v>
      </c>
      <c r="R67" s="54">
        <v>65.8</v>
      </c>
      <c r="S67" s="54">
        <v>45.9</v>
      </c>
      <c r="T67" s="55">
        <v>-42.8</v>
      </c>
      <c r="U67" s="55">
        <v>51.5</v>
      </c>
      <c r="V67" s="55">
        <v>-50</v>
      </c>
      <c r="W67" s="55">
        <v>51.1</v>
      </c>
      <c r="X67" s="55">
        <v>-14.1</v>
      </c>
      <c r="Y67" s="55">
        <v>-9.5</v>
      </c>
      <c r="Z67" s="55">
        <v>-4.0999999999999996</v>
      </c>
      <c r="AA67" s="101">
        <v>9.5</v>
      </c>
      <c r="AE67" s="38"/>
    </row>
    <row r="68" spans="1:31" s="47" customFormat="1" x14ac:dyDescent="0.2">
      <c r="A68" s="48" t="s">
        <v>21</v>
      </c>
      <c r="B68" s="49">
        <v>412</v>
      </c>
      <c r="C68" s="49">
        <v>168</v>
      </c>
      <c r="D68" s="49">
        <v>310</v>
      </c>
      <c r="E68" s="50">
        <v>426</v>
      </c>
      <c r="F68" s="50">
        <v>401</v>
      </c>
      <c r="G68" s="50">
        <v>238</v>
      </c>
      <c r="H68" s="50">
        <v>569</v>
      </c>
      <c r="I68" s="50">
        <v>254</v>
      </c>
      <c r="J68" s="50">
        <v>260</v>
      </c>
      <c r="K68" s="50">
        <v>313</v>
      </c>
      <c r="L68" s="50">
        <v>297</v>
      </c>
      <c r="M68" s="51">
        <v>339</v>
      </c>
      <c r="N68" s="52">
        <v>3987</v>
      </c>
      <c r="O68" s="53">
        <v>47.7</v>
      </c>
      <c r="P68" s="54">
        <v>-25.3</v>
      </c>
      <c r="Q68" s="54">
        <v>-10.1</v>
      </c>
      <c r="R68" s="54">
        <v>65.8</v>
      </c>
      <c r="S68" s="54">
        <v>31.5</v>
      </c>
      <c r="T68" s="55">
        <v>-17.399999999999999</v>
      </c>
      <c r="U68" s="55">
        <v>35.799999999999997</v>
      </c>
      <c r="V68" s="55">
        <v>-48.7</v>
      </c>
      <c r="W68" s="55">
        <v>-43.2</v>
      </c>
      <c r="X68" s="55">
        <v>-34.1</v>
      </c>
      <c r="Y68" s="55">
        <v>-26.1</v>
      </c>
      <c r="Z68" s="55">
        <v>-12.9</v>
      </c>
      <c r="AA68" s="101">
        <v>-8.1</v>
      </c>
      <c r="AE68" s="38"/>
    </row>
    <row r="69" spans="1:31" s="47" customFormat="1" x14ac:dyDescent="0.2">
      <c r="A69" s="56" t="s">
        <v>86</v>
      </c>
      <c r="B69" s="57">
        <v>46</v>
      </c>
      <c r="C69" s="57">
        <v>38</v>
      </c>
      <c r="D69" s="57">
        <v>34</v>
      </c>
      <c r="E69" s="58">
        <v>50</v>
      </c>
      <c r="F69" s="58">
        <v>21</v>
      </c>
      <c r="G69" s="58">
        <v>18</v>
      </c>
      <c r="H69" s="58">
        <v>15</v>
      </c>
      <c r="I69" s="58">
        <v>26</v>
      </c>
      <c r="J69" s="58">
        <v>23</v>
      </c>
      <c r="K69" s="58">
        <v>58</v>
      </c>
      <c r="L69" s="58">
        <v>15</v>
      </c>
      <c r="M69" s="59">
        <v>44</v>
      </c>
      <c r="N69" s="60">
        <v>388</v>
      </c>
      <c r="O69" s="61">
        <v>109.1</v>
      </c>
      <c r="P69" s="62">
        <v>100</v>
      </c>
      <c r="Q69" s="62">
        <v>-30.6</v>
      </c>
      <c r="R69" s="62">
        <v>108.3</v>
      </c>
      <c r="S69" s="62">
        <v>5</v>
      </c>
      <c r="T69" s="63">
        <v>0</v>
      </c>
      <c r="U69" s="63">
        <v>-16.7</v>
      </c>
      <c r="V69" s="63">
        <v>30</v>
      </c>
      <c r="W69" s="63">
        <v>-11.5</v>
      </c>
      <c r="X69" s="63">
        <v>100</v>
      </c>
      <c r="Y69" s="63">
        <v>-68.8</v>
      </c>
      <c r="Z69" s="63">
        <v>33.299999999999997</v>
      </c>
      <c r="AA69" s="102">
        <v>19</v>
      </c>
      <c r="AE69" s="38"/>
    </row>
    <row r="70" spans="1:31" s="47" customFormat="1" x14ac:dyDescent="0.2">
      <c r="A70" s="64" t="s">
        <v>87</v>
      </c>
      <c r="B70" s="65">
        <v>513</v>
      </c>
      <c r="C70" s="65">
        <v>238</v>
      </c>
      <c r="D70" s="65">
        <v>390</v>
      </c>
      <c r="E70" s="66">
        <v>195</v>
      </c>
      <c r="F70" s="66">
        <v>159</v>
      </c>
      <c r="G70" s="66">
        <v>264</v>
      </c>
      <c r="H70" s="66">
        <v>156</v>
      </c>
      <c r="I70" s="66">
        <v>162</v>
      </c>
      <c r="J70" s="66">
        <v>171</v>
      </c>
      <c r="K70" s="66">
        <v>146</v>
      </c>
      <c r="L70" s="66">
        <v>324</v>
      </c>
      <c r="M70" s="67">
        <v>626</v>
      </c>
      <c r="N70" s="68">
        <v>3344</v>
      </c>
      <c r="O70" s="69">
        <v>10.3</v>
      </c>
      <c r="P70" s="70">
        <v>-25.6</v>
      </c>
      <c r="Q70" s="70">
        <v>20.7</v>
      </c>
      <c r="R70" s="70">
        <v>-43.5</v>
      </c>
      <c r="S70" s="70">
        <v>24.2</v>
      </c>
      <c r="T70" s="71">
        <v>131.6</v>
      </c>
      <c r="U70" s="71">
        <v>-20.399999999999999</v>
      </c>
      <c r="V70" s="71">
        <v>-16.5</v>
      </c>
      <c r="W70" s="71">
        <v>6.9</v>
      </c>
      <c r="X70" s="71">
        <v>-33.299999999999997</v>
      </c>
      <c r="Y70" s="71">
        <v>5.5</v>
      </c>
      <c r="Z70" s="71">
        <v>-4.5999999999999996</v>
      </c>
      <c r="AA70" s="103">
        <v>-2.4</v>
      </c>
      <c r="AE70" s="38"/>
    </row>
    <row r="71" spans="1:31" s="47" customFormat="1" x14ac:dyDescent="0.2">
      <c r="A71" s="48" t="s">
        <v>88</v>
      </c>
      <c r="B71" s="49">
        <v>13</v>
      </c>
      <c r="C71" s="49">
        <v>38</v>
      </c>
      <c r="D71" s="49">
        <v>16</v>
      </c>
      <c r="E71" s="50">
        <v>7</v>
      </c>
      <c r="F71" s="50">
        <v>1</v>
      </c>
      <c r="G71" s="50">
        <v>3</v>
      </c>
      <c r="H71" s="50">
        <v>15</v>
      </c>
      <c r="I71" s="50">
        <v>9</v>
      </c>
      <c r="J71" s="50">
        <v>3</v>
      </c>
      <c r="K71" s="50">
        <v>9</v>
      </c>
      <c r="L71" s="50">
        <v>5</v>
      </c>
      <c r="M71" s="51">
        <v>5</v>
      </c>
      <c r="N71" s="52">
        <v>124</v>
      </c>
      <c r="O71" s="53">
        <v>116.7</v>
      </c>
      <c r="P71" s="54">
        <v>31</v>
      </c>
      <c r="Q71" s="54">
        <v>128.6</v>
      </c>
      <c r="R71" s="54">
        <v>250</v>
      </c>
      <c r="S71" s="54">
        <v>-83.3</v>
      </c>
      <c r="T71" s="55">
        <v>-50</v>
      </c>
      <c r="U71" s="55">
        <v>150</v>
      </c>
      <c r="V71" s="55">
        <v>50</v>
      </c>
      <c r="W71" s="55">
        <v>-25</v>
      </c>
      <c r="X71" s="55">
        <v>-40</v>
      </c>
      <c r="Y71" s="55">
        <v>-50</v>
      </c>
      <c r="Z71" s="55">
        <v>-70.599999999999994</v>
      </c>
      <c r="AA71" s="101">
        <v>8.8000000000000007</v>
      </c>
      <c r="AE71" s="38"/>
    </row>
    <row r="72" spans="1:31" s="47" customFormat="1" x14ac:dyDescent="0.2">
      <c r="A72" s="48" t="s">
        <v>89</v>
      </c>
      <c r="B72" s="49">
        <v>104</v>
      </c>
      <c r="C72" s="49">
        <v>14</v>
      </c>
      <c r="D72" s="49">
        <v>10</v>
      </c>
      <c r="E72" s="50">
        <v>9</v>
      </c>
      <c r="F72" s="50">
        <v>3</v>
      </c>
      <c r="G72" s="50">
        <v>14</v>
      </c>
      <c r="H72" s="50">
        <v>21</v>
      </c>
      <c r="I72" s="50">
        <v>9</v>
      </c>
      <c r="J72" s="50">
        <v>3</v>
      </c>
      <c r="K72" s="50">
        <v>25</v>
      </c>
      <c r="L72" s="50">
        <v>144</v>
      </c>
      <c r="M72" s="51">
        <v>152</v>
      </c>
      <c r="N72" s="52">
        <v>508</v>
      </c>
      <c r="O72" s="53">
        <v>62.5</v>
      </c>
      <c r="P72" s="54">
        <v>-63.2</v>
      </c>
      <c r="Q72" s="54">
        <v>-84.6</v>
      </c>
      <c r="R72" s="54">
        <v>-93.1</v>
      </c>
      <c r="S72" s="54">
        <v>-75</v>
      </c>
      <c r="T72" s="55">
        <v>7.7</v>
      </c>
      <c r="U72" s="55">
        <v>75</v>
      </c>
      <c r="V72" s="55">
        <v>-83.3</v>
      </c>
      <c r="W72" s="55">
        <v>-57.1</v>
      </c>
      <c r="X72" s="55">
        <v>525</v>
      </c>
      <c r="Y72" s="55">
        <v>8.3000000000000007</v>
      </c>
      <c r="Z72" s="55">
        <v>56.7</v>
      </c>
      <c r="AA72" s="101">
        <v>-19.399999999999999</v>
      </c>
      <c r="AE72" s="38"/>
    </row>
    <row r="73" spans="1:31" s="47" customFormat="1" x14ac:dyDescent="0.2">
      <c r="A73" s="48" t="s">
        <v>90</v>
      </c>
      <c r="B73" s="49">
        <v>321</v>
      </c>
      <c r="C73" s="49">
        <v>130</v>
      </c>
      <c r="D73" s="49">
        <v>302</v>
      </c>
      <c r="E73" s="50">
        <v>106</v>
      </c>
      <c r="F73" s="50">
        <v>110</v>
      </c>
      <c r="G73" s="50">
        <v>222</v>
      </c>
      <c r="H73" s="50">
        <v>83</v>
      </c>
      <c r="I73" s="50">
        <v>70</v>
      </c>
      <c r="J73" s="50">
        <v>114</v>
      </c>
      <c r="K73" s="50">
        <v>85</v>
      </c>
      <c r="L73" s="50">
        <v>120</v>
      </c>
      <c r="M73" s="51">
        <v>384</v>
      </c>
      <c r="N73" s="52">
        <v>2047</v>
      </c>
      <c r="O73" s="53">
        <v>0.3</v>
      </c>
      <c r="P73" s="54">
        <v>-39.299999999999997</v>
      </c>
      <c r="Q73" s="54">
        <v>53.3</v>
      </c>
      <c r="R73" s="54">
        <v>-35.799999999999997</v>
      </c>
      <c r="S73" s="54">
        <v>23.6</v>
      </c>
      <c r="T73" s="55">
        <v>184.6</v>
      </c>
      <c r="U73" s="55">
        <v>-22.4</v>
      </c>
      <c r="V73" s="55">
        <v>-20.5</v>
      </c>
      <c r="W73" s="55">
        <v>15.2</v>
      </c>
      <c r="X73" s="55">
        <v>-28.6</v>
      </c>
      <c r="Y73" s="55">
        <v>5.3</v>
      </c>
      <c r="Z73" s="55">
        <v>-2.8</v>
      </c>
      <c r="AA73" s="101">
        <v>3.1</v>
      </c>
      <c r="AE73" s="38"/>
    </row>
    <row r="74" spans="1:31" s="47" customFormat="1" x14ac:dyDescent="0.2">
      <c r="A74" s="56" t="s">
        <v>91</v>
      </c>
      <c r="B74" s="57">
        <v>75</v>
      </c>
      <c r="C74" s="57">
        <v>56</v>
      </c>
      <c r="D74" s="57">
        <v>62</v>
      </c>
      <c r="E74" s="58">
        <v>73</v>
      </c>
      <c r="F74" s="58">
        <v>45</v>
      </c>
      <c r="G74" s="58">
        <v>25</v>
      </c>
      <c r="H74" s="58">
        <v>37</v>
      </c>
      <c r="I74" s="58">
        <v>74</v>
      </c>
      <c r="J74" s="58">
        <v>51</v>
      </c>
      <c r="K74" s="58">
        <v>27</v>
      </c>
      <c r="L74" s="58">
        <v>55</v>
      </c>
      <c r="M74" s="59">
        <v>85</v>
      </c>
      <c r="N74" s="60">
        <v>665</v>
      </c>
      <c r="O74" s="61">
        <v>0</v>
      </c>
      <c r="P74" s="62">
        <v>43.6</v>
      </c>
      <c r="Q74" s="62">
        <v>14.8</v>
      </c>
      <c r="R74" s="62">
        <v>55.3</v>
      </c>
      <c r="S74" s="62">
        <v>114.3</v>
      </c>
      <c r="T74" s="63">
        <v>47.1</v>
      </c>
      <c r="U74" s="63">
        <v>-47.9</v>
      </c>
      <c r="V74" s="63">
        <v>60.9</v>
      </c>
      <c r="W74" s="63">
        <v>2</v>
      </c>
      <c r="X74" s="63">
        <v>-66.7</v>
      </c>
      <c r="Y74" s="63">
        <v>10</v>
      </c>
      <c r="Z74" s="63">
        <v>-42.2</v>
      </c>
      <c r="AA74" s="102">
        <v>-4.7</v>
      </c>
      <c r="AE74" s="38"/>
    </row>
    <row r="75" spans="1:31" s="47" customFormat="1" ht="16" thickBot="1" x14ac:dyDescent="0.25">
      <c r="A75" s="79" t="s">
        <v>92</v>
      </c>
      <c r="B75" s="80">
        <v>29</v>
      </c>
      <c r="C75" s="80">
        <v>3</v>
      </c>
      <c r="D75" s="80">
        <v>42</v>
      </c>
      <c r="E75" s="81">
        <v>2</v>
      </c>
      <c r="F75" s="81">
        <v>6</v>
      </c>
      <c r="G75" s="81">
        <v>12</v>
      </c>
      <c r="H75" s="81">
        <v>20</v>
      </c>
      <c r="I75" s="81">
        <v>7</v>
      </c>
      <c r="J75" s="81">
        <v>2</v>
      </c>
      <c r="K75" s="81">
        <v>3</v>
      </c>
      <c r="L75" s="81">
        <v>4</v>
      </c>
      <c r="M75" s="82">
        <v>3</v>
      </c>
      <c r="N75" s="83">
        <v>133</v>
      </c>
      <c r="O75" s="84">
        <v>-19.399999999999999</v>
      </c>
      <c r="P75" s="85">
        <v>-96.9</v>
      </c>
      <c r="Q75" s="86">
        <v>0</v>
      </c>
      <c r="R75" s="85">
        <v>0</v>
      </c>
      <c r="S75" s="85">
        <v>0</v>
      </c>
      <c r="T75" s="87">
        <v>-99.4</v>
      </c>
      <c r="U75" s="87">
        <v>0</v>
      </c>
      <c r="V75" s="87">
        <v>-58.8</v>
      </c>
      <c r="W75" s="87">
        <v>-81.8</v>
      </c>
      <c r="X75" s="87">
        <v>-93.3</v>
      </c>
      <c r="Y75" s="87">
        <v>-93.7</v>
      </c>
      <c r="Z75" s="87">
        <v>-91.9</v>
      </c>
      <c r="AA75" s="105">
        <v>-94.2</v>
      </c>
      <c r="AE75" s="38"/>
    </row>
    <row r="76" spans="1:31" ht="6.75" customHeight="1" thickTop="1" x14ac:dyDescent="0.2"/>
    <row r="77" spans="1:31" s="93" customFormat="1" ht="14" x14ac:dyDescent="0.2">
      <c r="A77" s="89" t="s">
        <v>93</v>
      </c>
      <c r="B77" s="90"/>
      <c r="C77" s="90"/>
      <c r="D77" s="90"/>
      <c r="E77" s="90"/>
      <c r="F77" s="90"/>
      <c r="G77" s="90"/>
      <c r="H77" s="90"/>
      <c r="I77" s="92"/>
      <c r="J77" s="91"/>
      <c r="K77" s="90"/>
      <c r="L77" s="90"/>
      <c r="M77" s="90"/>
      <c r="N77" s="92"/>
      <c r="O77" s="91"/>
      <c r="P77" s="92"/>
      <c r="Q77" s="91"/>
      <c r="R77" s="92"/>
      <c r="S77" s="91"/>
      <c r="T77" s="91"/>
      <c r="U77" s="91"/>
      <c r="V77" s="91"/>
      <c r="W77" s="91"/>
      <c r="X77" s="91"/>
      <c r="Y77" s="91"/>
    </row>
    <row r="78" spans="1:31" s="93" customFormat="1" ht="9" customHeight="1" x14ac:dyDescent="0.15">
      <c r="A78" s="94"/>
      <c r="B78" s="90"/>
      <c r="C78" s="90"/>
      <c r="D78" s="90"/>
      <c r="E78" s="90"/>
      <c r="F78" s="90"/>
      <c r="G78" s="90"/>
      <c r="H78" s="90"/>
      <c r="I78" s="92"/>
      <c r="J78" s="91"/>
      <c r="K78" s="90"/>
      <c r="L78" s="90"/>
      <c r="M78" s="90"/>
      <c r="N78" s="92"/>
      <c r="O78" s="91"/>
      <c r="P78" s="92"/>
      <c r="Q78" s="91"/>
      <c r="R78" s="92"/>
      <c r="S78" s="91"/>
      <c r="T78" s="91"/>
      <c r="U78" s="91"/>
      <c r="V78" s="91"/>
      <c r="W78" s="91"/>
      <c r="X78" s="91"/>
      <c r="Y78" s="91"/>
    </row>
    <row r="79" spans="1:31" s="93" customFormat="1" ht="13" x14ac:dyDescent="0.15">
      <c r="A79" s="95" t="s">
        <v>94</v>
      </c>
      <c r="B79" s="90"/>
      <c r="C79" s="90"/>
      <c r="D79" s="90"/>
      <c r="E79" s="90"/>
      <c r="F79" s="90"/>
      <c r="G79" s="90"/>
      <c r="H79" s="90"/>
      <c r="I79" s="92"/>
      <c r="J79" s="91"/>
      <c r="K79" s="90"/>
      <c r="L79" s="90"/>
      <c r="M79" s="90"/>
      <c r="N79" s="92"/>
      <c r="O79" s="91"/>
      <c r="P79" s="92"/>
      <c r="Q79" s="91"/>
      <c r="R79" s="92"/>
      <c r="S79" s="91"/>
      <c r="T79" s="91"/>
      <c r="U79" s="91"/>
      <c r="V79" s="91"/>
      <c r="W79" s="91"/>
      <c r="X79" s="91"/>
      <c r="Y79" s="91"/>
    </row>
    <row r="80" spans="1:31" s="93" customFormat="1" ht="13" x14ac:dyDescent="0.15">
      <c r="A80" s="95" t="s">
        <v>95</v>
      </c>
      <c r="B80" s="90"/>
      <c r="C80" s="90"/>
      <c r="D80" s="90"/>
      <c r="E80" s="90"/>
      <c r="F80" s="90"/>
      <c r="G80" s="90"/>
      <c r="H80" s="90"/>
      <c r="I80" s="92"/>
      <c r="J80" s="91"/>
      <c r="K80" s="90"/>
      <c r="L80" s="90"/>
      <c r="M80" s="90"/>
      <c r="N80" s="92"/>
      <c r="O80" s="91"/>
      <c r="P80" s="92"/>
      <c r="Q80" s="91"/>
      <c r="R80" s="92"/>
      <c r="S80" s="91"/>
      <c r="T80" s="91"/>
      <c r="U80" s="91"/>
      <c r="V80" s="91"/>
      <c r="W80" s="91"/>
      <c r="X80" s="91"/>
      <c r="Y80" s="91"/>
    </row>
    <row r="81" spans="1:25" s="93" customFormat="1" ht="13" x14ac:dyDescent="0.15">
      <c r="A81" s="95" t="s">
        <v>96</v>
      </c>
      <c r="B81" s="90"/>
      <c r="C81" s="90"/>
      <c r="D81" s="90"/>
      <c r="E81" s="90"/>
      <c r="F81" s="90"/>
      <c r="G81" s="90"/>
      <c r="H81" s="90"/>
      <c r="I81" s="92"/>
      <c r="J81" s="91"/>
      <c r="K81" s="90"/>
      <c r="L81" s="90"/>
      <c r="M81" s="90"/>
      <c r="N81" s="92"/>
      <c r="O81" s="91"/>
      <c r="P81" s="92"/>
      <c r="Q81" s="91"/>
      <c r="R81" s="92"/>
      <c r="S81" s="91"/>
      <c r="T81" s="91"/>
      <c r="U81" s="91"/>
      <c r="V81" s="91"/>
      <c r="W81" s="91"/>
      <c r="X81" s="91"/>
      <c r="Y81" s="91"/>
    </row>
    <row r="82" spans="1:25" s="93" customFormat="1" ht="13" x14ac:dyDescent="0.15">
      <c r="A82" s="96" t="s">
        <v>27</v>
      </c>
      <c r="B82" s="90"/>
      <c r="C82" s="90"/>
      <c r="D82" s="90"/>
      <c r="E82" s="90"/>
      <c r="F82" s="90"/>
      <c r="G82" s="90"/>
      <c r="H82" s="90"/>
      <c r="I82" s="92"/>
      <c r="J82" s="91"/>
      <c r="K82" s="90"/>
      <c r="L82" s="90"/>
      <c r="M82" s="90"/>
      <c r="N82" s="92"/>
      <c r="O82" s="91"/>
      <c r="P82" s="92"/>
      <c r="Q82" s="91"/>
      <c r="R82" s="92"/>
      <c r="S82" s="91"/>
      <c r="T82" s="91"/>
      <c r="U82" s="91"/>
      <c r="V82" s="91"/>
      <c r="W82" s="91"/>
      <c r="X82" s="91"/>
      <c r="Y82" s="91"/>
    </row>
  </sheetData>
  <mergeCells count="3">
    <mergeCell ref="B5:AA5"/>
    <mergeCell ref="B6:N6"/>
    <mergeCell ref="O6:AA6"/>
  </mergeCells>
  <pageMargins left="0.31496062992125984" right="0.11811023622047245" top="0.15748031496062992" bottom="0.15748031496062992" header="0.31496062992125984" footer="0.31496062992125984"/>
  <pageSetup paperSize="9" scale="4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82"/>
  <sheetViews>
    <sheetView showGridLines="0" zoomScaleSheetLayoutView="70" workbookViewId="0">
      <pane xSplit="1" ySplit="8" topLeftCell="B48" activePane="bottomRight" state="frozen"/>
      <selection activeCell="A11" sqref="A11"/>
      <selection pane="topRight" activeCell="A11" sqref="A11"/>
      <selection pane="bottomLeft" activeCell="A11" sqref="A11"/>
      <selection pane="bottomRight" activeCell="A11" sqref="A11"/>
    </sheetView>
  </sheetViews>
  <sheetFormatPr baseColWidth="10" defaultColWidth="8.83203125" defaultRowHeight="15" x14ac:dyDescent="0.2"/>
  <cols>
    <col min="1" max="1" width="32.33203125" style="88" customWidth="1"/>
    <col min="2" max="14" width="12.1640625" style="10" customWidth="1"/>
    <col min="15" max="26" width="7.5" style="10" bestFit="1" customWidth="1"/>
    <col min="27" max="27" width="9.1640625" style="10" customWidth="1"/>
    <col min="28" max="28" width="11.5" style="10" bestFit="1" customWidth="1"/>
    <col min="29" max="16384" width="8.83203125" style="10"/>
  </cols>
  <sheetData>
    <row r="1" spans="1:16384" ht="25.5" customHeight="1" x14ac:dyDescent="0.25">
      <c r="A1" s="111" t="s">
        <v>32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16" customFormat="1" ht="18" customHeight="1" x14ac:dyDescent="0.25">
      <c r="A2" s="112" t="s">
        <v>33</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
      <c r="A3" s="113" t="s">
        <v>114</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c r="XFB3" s="17"/>
      <c r="XFC3" s="17"/>
      <c r="XFD3" s="17"/>
    </row>
    <row r="4" spans="1:16384" ht="6" customHeight="1" x14ac:dyDescent="0.2">
      <c r="A4" s="17"/>
    </row>
    <row r="5" spans="1:16384" s="19" customFormat="1" x14ac:dyDescent="0.2">
      <c r="A5" s="18"/>
      <c r="B5" s="118" t="s">
        <v>108</v>
      </c>
      <c r="C5" s="119"/>
      <c r="D5" s="119"/>
      <c r="E5" s="119"/>
      <c r="F5" s="119"/>
      <c r="G5" s="119"/>
      <c r="H5" s="119"/>
      <c r="I5" s="119"/>
      <c r="J5" s="119"/>
      <c r="K5" s="119"/>
      <c r="L5" s="119"/>
      <c r="M5" s="119"/>
      <c r="N5" s="119"/>
      <c r="O5" s="119"/>
      <c r="P5" s="119"/>
      <c r="Q5" s="119"/>
      <c r="R5" s="119"/>
      <c r="S5" s="119"/>
      <c r="T5" s="119"/>
      <c r="U5" s="119"/>
      <c r="V5" s="119"/>
      <c r="W5" s="119"/>
      <c r="X5" s="119"/>
      <c r="Y5" s="119"/>
      <c r="Z5" s="119"/>
      <c r="AA5" s="120"/>
    </row>
    <row r="6" spans="1:16384" s="19" customFormat="1" x14ac:dyDescent="0.2">
      <c r="A6" s="18"/>
      <c r="B6" s="121" t="s">
        <v>34</v>
      </c>
      <c r="C6" s="122"/>
      <c r="D6" s="122"/>
      <c r="E6" s="122"/>
      <c r="F6" s="122"/>
      <c r="G6" s="122"/>
      <c r="H6" s="122"/>
      <c r="I6" s="122"/>
      <c r="J6" s="122"/>
      <c r="K6" s="122"/>
      <c r="L6" s="122"/>
      <c r="M6" s="122"/>
      <c r="N6" s="123"/>
      <c r="O6" s="124" t="s">
        <v>99</v>
      </c>
      <c r="P6" s="122"/>
      <c r="Q6" s="122"/>
      <c r="R6" s="122"/>
      <c r="S6" s="122"/>
      <c r="T6" s="122"/>
      <c r="U6" s="122"/>
      <c r="V6" s="122"/>
      <c r="W6" s="122"/>
      <c r="X6" s="122"/>
      <c r="Y6" s="122"/>
      <c r="Z6" s="122"/>
      <c r="AA6" s="125"/>
    </row>
    <row r="7" spans="1:16384" s="19" customFormat="1" ht="14" x14ac:dyDescent="0.2">
      <c r="A7" s="20"/>
      <c r="B7" s="21" t="s">
        <v>35</v>
      </c>
      <c r="C7" s="21" t="s">
        <v>36</v>
      </c>
      <c r="D7" s="21" t="s">
        <v>37</v>
      </c>
      <c r="E7" s="21" t="s">
        <v>38</v>
      </c>
      <c r="F7" s="21" t="s">
        <v>39</v>
      </c>
      <c r="G7" s="21" t="s">
        <v>40</v>
      </c>
      <c r="H7" s="21" t="s">
        <v>41</v>
      </c>
      <c r="I7" s="21" t="s">
        <v>42</v>
      </c>
      <c r="J7" s="21" t="s">
        <v>43</v>
      </c>
      <c r="K7" s="21" t="s">
        <v>44</v>
      </c>
      <c r="L7" s="21" t="s">
        <v>45</v>
      </c>
      <c r="M7" s="22" t="s">
        <v>46</v>
      </c>
      <c r="N7" s="23" t="s">
        <v>47</v>
      </c>
      <c r="O7" s="24" t="s">
        <v>35</v>
      </c>
      <c r="P7" s="21" t="s">
        <v>36</v>
      </c>
      <c r="Q7" s="21" t="s">
        <v>37</v>
      </c>
      <c r="R7" s="21" t="s">
        <v>38</v>
      </c>
      <c r="S7" s="21" t="s">
        <v>39</v>
      </c>
      <c r="T7" s="21" t="s">
        <v>40</v>
      </c>
      <c r="U7" s="21" t="s">
        <v>41</v>
      </c>
      <c r="V7" s="21" t="s">
        <v>42</v>
      </c>
      <c r="W7" s="21" t="s">
        <v>43</v>
      </c>
      <c r="X7" s="21" t="s">
        <v>44</v>
      </c>
      <c r="Y7" s="21" t="s">
        <v>45</v>
      </c>
      <c r="Z7" s="22" t="s">
        <v>46</v>
      </c>
      <c r="AA7" s="97" t="s">
        <v>47</v>
      </c>
    </row>
    <row r="8" spans="1:16384" s="19" customFormat="1" thickBot="1" x14ac:dyDescent="0.25">
      <c r="A8" s="20" t="s">
        <v>48</v>
      </c>
      <c r="B8" s="25">
        <v>2013</v>
      </c>
      <c r="C8" s="25">
        <v>2013</v>
      </c>
      <c r="D8" s="25">
        <v>2013</v>
      </c>
      <c r="E8" s="25">
        <v>2013</v>
      </c>
      <c r="F8" s="25">
        <v>2013</v>
      </c>
      <c r="G8" s="25">
        <v>2013</v>
      </c>
      <c r="H8" s="25">
        <v>2013</v>
      </c>
      <c r="I8" s="25">
        <v>2013</v>
      </c>
      <c r="J8" s="25">
        <v>2013</v>
      </c>
      <c r="K8" s="25">
        <v>2013</v>
      </c>
      <c r="L8" s="25">
        <v>2013</v>
      </c>
      <c r="M8" s="26">
        <v>2013</v>
      </c>
      <c r="N8" s="27">
        <v>2013</v>
      </c>
      <c r="O8" s="28" t="s">
        <v>49</v>
      </c>
      <c r="P8" s="25" t="s">
        <v>49</v>
      </c>
      <c r="Q8" s="25" t="s">
        <v>49</v>
      </c>
      <c r="R8" s="25" t="s">
        <v>49</v>
      </c>
      <c r="S8" s="25" t="s">
        <v>49</v>
      </c>
      <c r="T8" s="25" t="s">
        <v>49</v>
      </c>
      <c r="U8" s="25" t="s">
        <v>49</v>
      </c>
      <c r="V8" s="25" t="s">
        <v>49</v>
      </c>
      <c r="W8" s="25" t="s">
        <v>49</v>
      </c>
      <c r="X8" s="25" t="s">
        <v>49</v>
      </c>
      <c r="Y8" s="25" t="s">
        <v>49</v>
      </c>
      <c r="Z8" s="26" t="s">
        <v>49</v>
      </c>
      <c r="AA8" s="98" t="s">
        <v>49</v>
      </c>
      <c r="AE8" s="29"/>
    </row>
    <row r="9" spans="1:16384" s="12" customFormat="1" ht="16" thickBot="1" x14ac:dyDescent="0.25">
      <c r="A9" s="30" t="s">
        <v>5</v>
      </c>
      <c r="B9" s="31">
        <v>178294</v>
      </c>
      <c r="C9" s="31">
        <v>179359</v>
      </c>
      <c r="D9" s="31">
        <v>199385</v>
      </c>
      <c r="E9" s="31">
        <v>196059</v>
      </c>
      <c r="F9" s="31">
        <v>195623</v>
      </c>
      <c r="G9" s="31">
        <v>187484</v>
      </c>
      <c r="H9" s="31">
        <v>214277</v>
      </c>
      <c r="I9" s="31">
        <v>236564</v>
      </c>
      <c r="J9" s="31">
        <v>150892</v>
      </c>
      <c r="K9" s="31">
        <v>141439</v>
      </c>
      <c r="L9" s="31">
        <v>137119</v>
      </c>
      <c r="M9" s="32">
        <v>181660</v>
      </c>
      <c r="N9" s="33">
        <v>2198155</v>
      </c>
      <c r="O9" s="34">
        <v>8.4</v>
      </c>
      <c r="P9" s="35">
        <v>23.1</v>
      </c>
      <c r="Q9" s="35">
        <v>23.1</v>
      </c>
      <c r="R9" s="35">
        <v>19.3</v>
      </c>
      <c r="S9" s="35">
        <v>23.2</v>
      </c>
      <c r="T9" s="36">
        <v>31.4</v>
      </c>
      <c r="U9" s="36">
        <v>32.200000000000003</v>
      </c>
      <c r="V9" s="36">
        <v>29.8</v>
      </c>
      <c r="W9" s="36">
        <v>24.6</v>
      </c>
      <c r="X9" s="36">
        <v>-11.2</v>
      </c>
      <c r="Y9" s="36">
        <v>-14.6</v>
      </c>
      <c r="Z9" s="36">
        <v>-9.1999999999999993</v>
      </c>
      <c r="AA9" s="99">
        <v>14.3</v>
      </c>
      <c r="AB9" s="37"/>
      <c r="AC9" s="37"/>
      <c r="AE9" s="38"/>
    </row>
    <row r="10" spans="1:16384" s="47" customFormat="1" x14ac:dyDescent="0.2">
      <c r="A10" s="39" t="s">
        <v>50</v>
      </c>
      <c r="B10" s="40">
        <v>4891</v>
      </c>
      <c r="C10" s="40">
        <v>4629</v>
      </c>
      <c r="D10" s="40">
        <v>4805</v>
      </c>
      <c r="E10" s="41">
        <v>3855</v>
      </c>
      <c r="F10" s="41">
        <v>3863</v>
      </c>
      <c r="G10" s="41">
        <v>4787</v>
      </c>
      <c r="H10" s="41">
        <v>5585</v>
      </c>
      <c r="I10" s="41">
        <v>4728</v>
      </c>
      <c r="J10" s="41">
        <v>3577</v>
      </c>
      <c r="K10" s="41">
        <v>3804</v>
      </c>
      <c r="L10" s="41">
        <v>3894</v>
      </c>
      <c r="M10" s="42">
        <v>4726</v>
      </c>
      <c r="N10" s="43">
        <v>53144</v>
      </c>
      <c r="O10" s="44">
        <v>3.5</v>
      </c>
      <c r="P10" s="45">
        <v>3.1</v>
      </c>
      <c r="Q10" s="45">
        <v>3.3</v>
      </c>
      <c r="R10" s="45">
        <v>4.7</v>
      </c>
      <c r="S10" s="45">
        <v>3.6</v>
      </c>
      <c r="T10" s="46">
        <v>2.4</v>
      </c>
      <c r="U10" s="46">
        <v>4.3</v>
      </c>
      <c r="V10" s="46">
        <v>6.4</v>
      </c>
      <c r="W10" s="46">
        <v>7</v>
      </c>
      <c r="X10" s="46">
        <v>-7.6</v>
      </c>
      <c r="Y10" s="46">
        <v>-7.3</v>
      </c>
      <c r="Z10" s="46">
        <v>-5.3</v>
      </c>
      <c r="AA10" s="100">
        <v>1.4</v>
      </c>
      <c r="AB10" s="19"/>
      <c r="AC10" s="19"/>
      <c r="AE10" s="38"/>
    </row>
    <row r="11" spans="1:16384" s="47" customFormat="1" x14ac:dyDescent="0.2">
      <c r="A11" s="48" t="s">
        <v>51</v>
      </c>
      <c r="B11" s="49">
        <v>1140</v>
      </c>
      <c r="C11" s="49">
        <v>1081</v>
      </c>
      <c r="D11" s="49">
        <v>1102</v>
      </c>
      <c r="E11" s="50">
        <v>773</v>
      </c>
      <c r="F11" s="50">
        <v>783</v>
      </c>
      <c r="G11" s="50">
        <v>730</v>
      </c>
      <c r="H11" s="50">
        <v>1057</v>
      </c>
      <c r="I11" s="50">
        <v>960</v>
      </c>
      <c r="J11" s="50">
        <v>539</v>
      </c>
      <c r="K11" s="50">
        <v>729</v>
      </c>
      <c r="L11" s="50">
        <v>837</v>
      </c>
      <c r="M11" s="51">
        <v>1149</v>
      </c>
      <c r="N11" s="52">
        <v>10880</v>
      </c>
      <c r="O11" s="53">
        <v>3.4</v>
      </c>
      <c r="P11" s="54">
        <v>6.5</v>
      </c>
      <c r="Q11" s="54">
        <v>-2.7</v>
      </c>
      <c r="R11" s="54">
        <v>1.2</v>
      </c>
      <c r="S11" s="54">
        <v>-2</v>
      </c>
      <c r="T11" s="55">
        <v>5</v>
      </c>
      <c r="U11" s="55">
        <v>4.0999999999999996</v>
      </c>
      <c r="V11" s="55">
        <v>-4.4000000000000004</v>
      </c>
      <c r="W11" s="55">
        <v>-13.6</v>
      </c>
      <c r="X11" s="55">
        <v>-12.9</v>
      </c>
      <c r="Y11" s="55">
        <v>-5.2</v>
      </c>
      <c r="Z11" s="55">
        <v>5.2</v>
      </c>
      <c r="AA11" s="101">
        <v>-0.7</v>
      </c>
      <c r="AB11" s="19"/>
      <c r="AC11" s="19"/>
      <c r="AE11" s="38"/>
    </row>
    <row r="12" spans="1:16384" s="47" customFormat="1" x14ac:dyDescent="0.2">
      <c r="A12" s="48" t="s">
        <v>6</v>
      </c>
      <c r="B12" s="49">
        <v>3264</v>
      </c>
      <c r="C12" s="49">
        <v>3145</v>
      </c>
      <c r="D12" s="49">
        <v>3285</v>
      </c>
      <c r="E12" s="50">
        <v>2770</v>
      </c>
      <c r="F12" s="50">
        <v>2707</v>
      </c>
      <c r="G12" s="50">
        <v>3783</v>
      </c>
      <c r="H12" s="50">
        <v>4047</v>
      </c>
      <c r="I12" s="50">
        <v>3423</v>
      </c>
      <c r="J12" s="50">
        <v>2619</v>
      </c>
      <c r="K12" s="50">
        <v>2737</v>
      </c>
      <c r="L12" s="50">
        <v>2790</v>
      </c>
      <c r="M12" s="51">
        <v>3198</v>
      </c>
      <c r="N12" s="52">
        <v>37768</v>
      </c>
      <c r="O12" s="53">
        <v>0.4</v>
      </c>
      <c r="P12" s="54">
        <v>0.4</v>
      </c>
      <c r="Q12" s="54">
        <v>4.8</v>
      </c>
      <c r="R12" s="54">
        <v>8.6</v>
      </c>
      <c r="S12" s="54">
        <v>5.2</v>
      </c>
      <c r="T12" s="55">
        <v>1.7</v>
      </c>
      <c r="U12" s="55">
        <v>2</v>
      </c>
      <c r="V12" s="55">
        <v>7.8</v>
      </c>
      <c r="W12" s="55">
        <v>8.1999999999999993</v>
      </c>
      <c r="X12" s="55">
        <v>-4.3</v>
      </c>
      <c r="Y12" s="55">
        <v>-5.4</v>
      </c>
      <c r="Z12" s="55">
        <v>-3.7</v>
      </c>
      <c r="AA12" s="101">
        <v>1.9</v>
      </c>
      <c r="AB12" s="19"/>
      <c r="AC12" s="19"/>
      <c r="AE12" s="38"/>
    </row>
    <row r="13" spans="1:16384" s="47" customFormat="1" x14ac:dyDescent="0.2">
      <c r="A13" s="56" t="s">
        <v>52</v>
      </c>
      <c r="B13" s="57">
        <v>487</v>
      </c>
      <c r="C13" s="57">
        <v>403</v>
      </c>
      <c r="D13" s="57">
        <v>418</v>
      </c>
      <c r="E13" s="58">
        <v>312</v>
      </c>
      <c r="F13" s="58">
        <v>373</v>
      </c>
      <c r="G13" s="58">
        <v>274</v>
      </c>
      <c r="H13" s="58">
        <v>481</v>
      </c>
      <c r="I13" s="58">
        <v>345</v>
      </c>
      <c r="J13" s="58">
        <v>419</v>
      </c>
      <c r="K13" s="58">
        <v>338</v>
      </c>
      <c r="L13" s="58">
        <v>267</v>
      </c>
      <c r="M13" s="59">
        <v>379</v>
      </c>
      <c r="N13" s="60">
        <v>4496</v>
      </c>
      <c r="O13" s="61">
        <v>30.9</v>
      </c>
      <c r="P13" s="62">
        <v>18.2</v>
      </c>
      <c r="Q13" s="62">
        <v>8.6</v>
      </c>
      <c r="R13" s="62">
        <v>-15</v>
      </c>
      <c r="S13" s="62">
        <v>4.5</v>
      </c>
      <c r="T13" s="63">
        <v>5.8</v>
      </c>
      <c r="U13" s="63">
        <v>28.6</v>
      </c>
      <c r="V13" s="63">
        <v>29.7</v>
      </c>
      <c r="W13" s="63">
        <v>40.6</v>
      </c>
      <c r="X13" s="63">
        <v>-19.5</v>
      </c>
      <c r="Y13" s="63">
        <v>-27.8</v>
      </c>
      <c r="Z13" s="63">
        <v>-34.1</v>
      </c>
      <c r="AA13" s="102">
        <v>2.6</v>
      </c>
      <c r="AB13" s="19"/>
      <c r="AC13" s="19"/>
      <c r="AE13" s="38"/>
    </row>
    <row r="14" spans="1:16384" s="47" customFormat="1" x14ac:dyDescent="0.2">
      <c r="A14" s="64" t="s">
        <v>53</v>
      </c>
      <c r="B14" s="65">
        <v>155158</v>
      </c>
      <c r="C14" s="65">
        <v>159378</v>
      </c>
      <c r="D14" s="65">
        <v>177093</v>
      </c>
      <c r="E14" s="66">
        <v>176279</v>
      </c>
      <c r="F14" s="66">
        <v>179219</v>
      </c>
      <c r="G14" s="66">
        <v>170722</v>
      </c>
      <c r="H14" s="66">
        <v>189366</v>
      </c>
      <c r="I14" s="66">
        <v>211053</v>
      </c>
      <c r="J14" s="66">
        <v>132124</v>
      </c>
      <c r="K14" s="66">
        <v>122760</v>
      </c>
      <c r="L14" s="66">
        <v>119854</v>
      </c>
      <c r="M14" s="67">
        <v>159008</v>
      </c>
      <c r="N14" s="68">
        <v>1952014</v>
      </c>
      <c r="O14" s="69">
        <v>9.1</v>
      </c>
      <c r="P14" s="70">
        <v>26</v>
      </c>
      <c r="Q14" s="70">
        <v>23.8</v>
      </c>
      <c r="R14" s="70">
        <v>20.5</v>
      </c>
      <c r="S14" s="70">
        <v>24.5</v>
      </c>
      <c r="T14" s="71">
        <v>39.200000000000003</v>
      </c>
      <c r="U14" s="71">
        <v>35.1</v>
      </c>
      <c r="V14" s="71">
        <v>32.200000000000003</v>
      </c>
      <c r="W14" s="71">
        <v>27.2</v>
      </c>
      <c r="X14" s="71">
        <v>-12.7</v>
      </c>
      <c r="Y14" s="71">
        <v>-16</v>
      </c>
      <c r="Z14" s="71">
        <v>-10.7</v>
      </c>
      <c r="AA14" s="103">
        <v>15.5</v>
      </c>
      <c r="AB14" s="19"/>
      <c r="AC14" s="19"/>
      <c r="AE14" s="38"/>
    </row>
    <row r="15" spans="1:16384" s="47" customFormat="1" x14ac:dyDescent="0.2">
      <c r="A15" s="72" t="s">
        <v>54</v>
      </c>
      <c r="B15" s="73">
        <v>67737</v>
      </c>
      <c r="C15" s="73">
        <v>55893</v>
      </c>
      <c r="D15" s="73">
        <v>71068</v>
      </c>
      <c r="E15" s="73">
        <v>71808</v>
      </c>
      <c r="F15" s="73">
        <v>74168</v>
      </c>
      <c r="G15" s="73">
        <v>83771</v>
      </c>
      <c r="H15" s="73">
        <v>76876</v>
      </c>
      <c r="I15" s="73">
        <v>89673</v>
      </c>
      <c r="J15" s="73">
        <v>54322</v>
      </c>
      <c r="K15" s="73">
        <v>68348</v>
      </c>
      <c r="L15" s="73">
        <v>59707</v>
      </c>
      <c r="M15" s="74">
        <v>92269</v>
      </c>
      <c r="N15" s="75">
        <v>865640</v>
      </c>
      <c r="O15" s="76">
        <v>8.5</v>
      </c>
      <c r="P15" s="77">
        <v>12.9</v>
      </c>
      <c r="Q15" s="77">
        <v>26.5</v>
      </c>
      <c r="R15" s="77">
        <v>9.5</v>
      </c>
      <c r="S15" s="77">
        <v>19.899999999999999</v>
      </c>
      <c r="T15" s="78">
        <v>43.2</v>
      </c>
      <c r="U15" s="78">
        <v>23.4</v>
      </c>
      <c r="V15" s="78">
        <v>33.6</v>
      </c>
      <c r="W15" s="78">
        <v>8.9</v>
      </c>
      <c r="X15" s="78">
        <v>9</v>
      </c>
      <c r="Y15" s="78">
        <v>3.8</v>
      </c>
      <c r="Z15" s="78">
        <v>4.8</v>
      </c>
      <c r="AA15" s="104">
        <v>16.7</v>
      </c>
      <c r="AB15" s="19"/>
      <c r="AC15" s="19"/>
      <c r="AE15" s="38"/>
    </row>
    <row r="16" spans="1:16384" s="47" customFormat="1" x14ac:dyDescent="0.2">
      <c r="A16" s="48" t="s">
        <v>30</v>
      </c>
      <c r="B16" s="49">
        <v>614</v>
      </c>
      <c r="C16" s="49">
        <v>338</v>
      </c>
      <c r="D16" s="49">
        <v>1531</v>
      </c>
      <c r="E16" s="50">
        <v>398</v>
      </c>
      <c r="F16" s="50">
        <v>521</v>
      </c>
      <c r="G16" s="50">
        <v>1262</v>
      </c>
      <c r="H16" s="50">
        <v>492</v>
      </c>
      <c r="I16" s="50">
        <v>601</v>
      </c>
      <c r="J16" s="50">
        <v>309</v>
      </c>
      <c r="K16" s="50">
        <v>562</v>
      </c>
      <c r="L16" s="50">
        <v>657</v>
      </c>
      <c r="M16" s="51">
        <v>3736</v>
      </c>
      <c r="N16" s="52">
        <v>11021</v>
      </c>
      <c r="O16" s="53">
        <v>57.4</v>
      </c>
      <c r="P16" s="54">
        <v>17.8</v>
      </c>
      <c r="Q16" s="54">
        <v>178.4</v>
      </c>
      <c r="R16" s="54">
        <v>56.7</v>
      </c>
      <c r="S16" s="54">
        <v>90.1</v>
      </c>
      <c r="T16" s="55">
        <v>92.1</v>
      </c>
      <c r="U16" s="55">
        <v>56.2</v>
      </c>
      <c r="V16" s="55">
        <v>26.8</v>
      </c>
      <c r="W16" s="55">
        <v>17.899999999999999</v>
      </c>
      <c r="X16" s="55">
        <v>51.1</v>
      </c>
      <c r="Y16" s="55">
        <v>13.9</v>
      </c>
      <c r="Z16" s="55">
        <v>36.4</v>
      </c>
      <c r="AA16" s="101">
        <v>54.1</v>
      </c>
      <c r="AB16" s="19"/>
      <c r="AC16" s="19"/>
      <c r="AE16" s="38"/>
    </row>
    <row r="17" spans="1:31" s="47" customFormat="1" x14ac:dyDescent="0.2">
      <c r="A17" s="48" t="s">
        <v>9</v>
      </c>
      <c r="B17" s="49">
        <v>33036</v>
      </c>
      <c r="C17" s="49">
        <v>18272</v>
      </c>
      <c r="D17" s="49">
        <v>26677</v>
      </c>
      <c r="E17" s="50">
        <v>19172</v>
      </c>
      <c r="F17" s="50">
        <v>24176</v>
      </c>
      <c r="G17" s="50">
        <v>40640</v>
      </c>
      <c r="H17" s="50">
        <v>32590</v>
      </c>
      <c r="I17" s="50">
        <v>45240</v>
      </c>
      <c r="J17" s="50">
        <v>18676</v>
      </c>
      <c r="K17" s="50">
        <v>22693</v>
      </c>
      <c r="L17" s="50">
        <v>21157</v>
      </c>
      <c r="M17" s="51">
        <v>41758</v>
      </c>
      <c r="N17" s="52">
        <v>344087</v>
      </c>
      <c r="O17" s="53">
        <v>35.700000000000003</v>
      </c>
      <c r="P17" s="54">
        <v>4.8</v>
      </c>
      <c r="Q17" s="54">
        <v>53.1</v>
      </c>
      <c r="R17" s="54">
        <v>17.399999999999999</v>
      </c>
      <c r="S17" s="54">
        <v>23.2</v>
      </c>
      <c r="T17" s="55">
        <v>90.7</v>
      </c>
      <c r="U17" s="55">
        <v>41.2</v>
      </c>
      <c r="V17" s="55">
        <v>73.2</v>
      </c>
      <c r="W17" s="55">
        <v>17.2</v>
      </c>
      <c r="X17" s="55">
        <v>20.2</v>
      </c>
      <c r="Y17" s="55">
        <v>7.5</v>
      </c>
      <c r="Z17" s="55">
        <v>7.3</v>
      </c>
      <c r="AA17" s="101">
        <v>32.799999999999997</v>
      </c>
      <c r="AB17" s="19"/>
      <c r="AC17" s="19"/>
      <c r="AE17" s="38"/>
    </row>
    <row r="18" spans="1:31" s="47" customFormat="1" x14ac:dyDescent="0.2">
      <c r="A18" s="48" t="s">
        <v>12</v>
      </c>
      <c r="B18" s="49">
        <v>17492</v>
      </c>
      <c r="C18" s="49">
        <v>18972</v>
      </c>
      <c r="D18" s="49">
        <v>18501</v>
      </c>
      <c r="E18" s="50">
        <v>17581</v>
      </c>
      <c r="F18" s="50">
        <v>19050</v>
      </c>
      <c r="G18" s="50">
        <v>17599</v>
      </c>
      <c r="H18" s="50">
        <v>18254</v>
      </c>
      <c r="I18" s="50">
        <v>22169</v>
      </c>
      <c r="J18" s="50">
        <v>17450</v>
      </c>
      <c r="K18" s="50">
        <v>18242</v>
      </c>
      <c r="L18" s="50">
        <v>19285</v>
      </c>
      <c r="M18" s="51">
        <v>22495</v>
      </c>
      <c r="N18" s="52">
        <v>227090</v>
      </c>
      <c r="O18" s="53">
        <v>-9.6</v>
      </c>
      <c r="P18" s="54">
        <v>12.7</v>
      </c>
      <c r="Q18" s="54">
        <v>0.6</v>
      </c>
      <c r="R18" s="54">
        <v>-2</v>
      </c>
      <c r="S18" s="54">
        <v>5.8</v>
      </c>
      <c r="T18" s="55">
        <v>-2.4</v>
      </c>
      <c r="U18" s="55">
        <v>0.4</v>
      </c>
      <c r="V18" s="55">
        <v>2.5</v>
      </c>
      <c r="W18" s="55">
        <v>4.2</v>
      </c>
      <c r="X18" s="55">
        <v>2.9</v>
      </c>
      <c r="Y18" s="55">
        <v>2.2999999999999998</v>
      </c>
      <c r="Z18" s="55">
        <v>-0.1</v>
      </c>
      <c r="AA18" s="101">
        <v>1.3</v>
      </c>
      <c r="AB18" s="19"/>
      <c r="AC18" s="19"/>
      <c r="AE18" s="38"/>
    </row>
    <row r="19" spans="1:31" s="47" customFormat="1" x14ac:dyDescent="0.2">
      <c r="A19" s="48" t="s">
        <v>24</v>
      </c>
      <c r="B19" s="49">
        <v>476</v>
      </c>
      <c r="C19" s="49">
        <v>392</v>
      </c>
      <c r="D19" s="49">
        <v>421</v>
      </c>
      <c r="E19" s="50">
        <v>1864</v>
      </c>
      <c r="F19" s="50">
        <v>423</v>
      </c>
      <c r="G19" s="50">
        <v>189</v>
      </c>
      <c r="H19" s="50">
        <v>242</v>
      </c>
      <c r="I19" s="50">
        <v>232</v>
      </c>
      <c r="J19" s="50">
        <v>196</v>
      </c>
      <c r="K19" s="50">
        <v>175</v>
      </c>
      <c r="L19" s="50">
        <v>163</v>
      </c>
      <c r="M19" s="51">
        <v>323</v>
      </c>
      <c r="N19" s="52">
        <v>5096</v>
      </c>
      <c r="O19" s="53">
        <v>-34.200000000000003</v>
      </c>
      <c r="P19" s="54">
        <v>-14.6</v>
      </c>
      <c r="Q19" s="54">
        <v>-41.4</v>
      </c>
      <c r="R19" s="54">
        <v>-7.4</v>
      </c>
      <c r="S19" s="54">
        <v>-43.1</v>
      </c>
      <c r="T19" s="55">
        <v>-63.8</v>
      </c>
      <c r="U19" s="55">
        <v>-50.7</v>
      </c>
      <c r="V19" s="55">
        <v>-44</v>
      </c>
      <c r="W19" s="55">
        <v>-46</v>
      </c>
      <c r="X19" s="55">
        <v>-44.6</v>
      </c>
      <c r="Y19" s="55">
        <v>-56.1</v>
      </c>
      <c r="Z19" s="55">
        <v>-46.4</v>
      </c>
      <c r="AA19" s="101">
        <v>-34.1</v>
      </c>
      <c r="AB19" s="19"/>
      <c r="AC19" s="19"/>
      <c r="AE19" s="38"/>
    </row>
    <row r="20" spans="1:31" s="47" customFormat="1" x14ac:dyDescent="0.2">
      <c r="A20" s="48" t="s">
        <v>16</v>
      </c>
      <c r="B20" s="49">
        <v>6978</v>
      </c>
      <c r="C20" s="49">
        <v>6817</v>
      </c>
      <c r="D20" s="49">
        <v>9798</v>
      </c>
      <c r="E20" s="50">
        <v>12629</v>
      </c>
      <c r="F20" s="50">
        <v>14744</v>
      </c>
      <c r="G20" s="50">
        <v>9441</v>
      </c>
      <c r="H20" s="50">
        <v>7503</v>
      </c>
      <c r="I20" s="50">
        <v>8411</v>
      </c>
      <c r="J20" s="50">
        <v>7548</v>
      </c>
      <c r="K20" s="50">
        <v>9845</v>
      </c>
      <c r="L20" s="50">
        <v>9277</v>
      </c>
      <c r="M20" s="51">
        <v>11766</v>
      </c>
      <c r="N20" s="52">
        <v>114757</v>
      </c>
      <c r="O20" s="53">
        <v>35.799999999999997</v>
      </c>
      <c r="P20" s="54">
        <v>22.1</v>
      </c>
      <c r="Q20" s="54">
        <v>65.5</v>
      </c>
      <c r="R20" s="54">
        <v>52.5</v>
      </c>
      <c r="S20" s="54">
        <v>58.2</v>
      </c>
      <c r="T20" s="55">
        <v>60.1</v>
      </c>
      <c r="U20" s="55">
        <v>36.299999999999997</v>
      </c>
      <c r="V20" s="55">
        <v>52</v>
      </c>
      <c r="W20" s="55">
        <v>25</v>
      </c>
      <c r="X20" s="55">
        <v>25.5</v>
      </c>
      <c r="Y20" s="55">
        <v>6.1</v>
      </c>
      <c r="Z20" s="55">
        <v>16.3</v>
      </c>
      <c r="AA20" s="101">
        <v>36.799999999999997</v>
      </c>
      <c r="AE20" s="38"/>
    </row>
    <row r="21" spans="1:31" s="47" customFormat="1" x14ac:dyDescent="0.2">
      <c r="A21" s="48" t="s">
        <v>18</v>
      </c>
      <c r="B21" s="49">
        <v>5946</v>
      </c>
      <c r="C21" s="49">
        <v>5964</v>
      </c>
      <c r="D21" s="49">
        <v>10141</v>
      </c>
      <c r="E21" s="50">
        <v>14721</v>
      </c>
      <c r="F21" s="50">
        <v>9902</v>
      </c>
      <c r="G21" s="50">
        <v>6461</v>
      </c>
      <c r="H21" s="50">
        <v>7694</v>
      </c>
      <c r="I21" s="50">
        <v>6804</v>
      </c>
      <c r="J21" s="50">
        <v>5987</v>
      </c>
      <c r="K21" s="50">
        <v>13090</v>
      </c>
      <c r="L21" s="50">
        <v>5692</v>
      </c>
      <c r="M21" s="51">
        <v>8680</v>
      </c>
      <c r="N21" s="52">
        <v>101082</v>
      </c>
      <c r="O21" s="53">
        <v>-21.3</v>
      </c>
      <c r="P21" s="54">
        <v>8.8000000000000007</v>
      </c>
      <c r="Q21" s="54">
        <v>14.5</v>
      </c>
      <c r="R21" s="54">
        <v>-1.4</v>
      </c>
      <c r="S21" s="54">
        <v>10.8</v>
      </c>
      <c r="T21" s="55">
        <v>36.1</v>
      </c>
      <c r="U21" s="55">
        <v>45.2</v>
      </c>
      <c r="V21" s="55">
        <v>0.5</v>
      </c>
      <c r="W21" s="55">
        <v>-6.2</v>
      </c>
      <c r="X21" s="55">
        <v>-4.3</v>
      </c>
      <c r="Y21" s="55">
        <v>1.1000000000000001</v>
      </c>
      <c r="Z21" s="55">
        <v>-9.6999999999999993</v>
      </c>
      <c r="AA21" s="101">
        <v>3.3</v>
      </c>
      <c r="AE21" s="38"/>
    </row>
    <row r="22" spans="1:31" s="47" customFormat="1" x14ac:dyDescent="0.2">
      <c r="A22" s="48" t="s">
        <v>17</v>
      </c>
      <c r="B22" s="49">
        <v>2833</v>
      </c>
      <c r="C22" s="49">
        <v>4532</v>
      </c>
      <c r="D22" s="49">
        <v>3568</v>
      </c>
      <c r="E22" s="50">
        <v>4224</v>
      </c>
      <c r="F22" s="50">
        <v>4766</v>
      </c>
      <c r="G22" s="50">
        <v>7757</v>
      </c>
      <c r="H22" s="50">
        <v>9454</v>
      </c>
      <c r="I22" s="50">
        <v>5646</v>
      </c>
      <c r="J22" s="50">
        <v>3797</v>
      </c>
      <c r="K22" s="50">
        <v>3145</v>
      </c>
      <c r="L22" s="50">
        <v>2817</v>
      </c>
      <c r="M22" s="51">
        <v>2988</v>
      </c>
      <c r="N22" s="52">
        <v>55527</v>
      </c>
      <c r="O22" s="53">
        <v>-31.5</v>
      </c>
      <c r="P22" s="54">
        <v>45.4</v>
      </c>
      <c r="Q22" s="54">
        <v>-5.8</v>
      </c>
      <c r="R22" s="54">
        <v>2</v>
      </c>
      <c r="S22" s="54">
        <v>11.1</v>
      </c>
      <c r="T22" s="55">
        <v>12.4</v>
      </c>
      <c r="U22" s="55">
        <v>9.4</v>
      </c>
      <c r="V22" s="55">
        <v>0.7</v>
      </c>
      <c r="W22" s="55">
        <v>1</v>
      </c>
      <c r="X22" s="55">
        <v>-0.8</v>
      </c>
      <c r="Y22" s="55">
        <v>-7.9</v>
      </c>
      <c r="Z22" s="55">
        <v>1.5</v>
      </c>
      <c r="AA22" s="101">
        <v>3.7</v>
      </c>
      <c r="AE22" s="38"/>
    </row>
    <row r="23" spans="1:31" s="47" customFormat="1" x14ac:dyDescent="0.2">
      <c r="A23" s="48" t="s">
        <v>55</v>
      </c>
      <c r="B23" s="49">
        <v>362</v>
      </c>
      <c r="C23" s="49">
        <v>606</v>
      </c>
      <c r="D23" s="49">
        <v>431</v>
      </c>
      <c r="E23" s="50">
        <v>1219</v>
      </c>
      <c r="F23" s="50">
        <v>586</v>
      </c>
      <c r="G23" s="50">
        <v>422</v>
      </c>
      <c r="H23" s="50">
        <v>647</v>
      </c>
      <c r="I23" s="50">
        <v>570</v>
      </c>
      <c r="J23" s="50">
        <v>359</v>
      </c>
      <c r="K23" s="50">
        <v>596</v>
      </c>
      <c r="L23" s="50">
        <v>659</v>
      </c>
      <c r="M23" s="51">
        <v>523</v>
      </c>
      <c r="N23" s="52">
        <v>6980</v>
      </c>
      <c r="O23" s="53">
        <v>-54.6</v>
      </c>
      <c r="P23" s="54">
        <v>91.2</v>
      </c>
      <c r="Q23" s="54">
        <v>-18.8</v>
      </c>
      <c r="R23" s="54">
        <v>-26.4</v>
      </c>
      <c r="S23" s="54">
        <v>-11.7</v>
      </c>
      <c r="T23" s="55">
        <v>-0.7</v>
      </c>
      <c r="U23" s="55">
        <v>-17.7</v>
      </c>
      <c r="V23" s="55">
        <v>2</v>
      </c>
      <c r="W23" s="55">
        <v>-11.8</v>
      </c>
      <c r="X23" s="55">
        <v>-16.899999999999999</v>
      </c>
      <c r="Y23" s="55">
        <v>10.9</v>
      </c>
      <c r="Z23" s="55">
        <v>-8.1</v>
      </c>
      <c r="AA23" s="101">
        <v>-13</v>
      </c>
      <c r="AE23" s="38"/>
    </row>
    <row r="24" spans="1:31" s="47" customFormat="1" x14ac:dyDescent="0.2">
      <c r="A24" s="72" t="s">
        <v>56</v>
      </c>
      <c r="B24" s="73">
        <v>76048</v>
      </c>
      <c r="C24" s="73">
        <v>94046</v>
      </c>
      <c r="D24" s="73">
        <v>94949</v>
      </c>
      <c r="E24" s="73">
        <v>91669</v>
      </c>
      <c r="F24" s="73">
        <v>81594</v>
      </c>
      <c r="G24" s="73">
        <v>70576</v>
      </c>
      <c r="H24" s="73">
        <v>102648</v>
      </c>
      <c r="I24" s="73">
        <v>109384</v>
      </c>
      <c r="J24" s="73">
        <v>68747</v>
      </c>
      <c r="K24" s="73">
        <v>43419</v>
      </c>
      <c r="L24" s="73">
        <v>49152</v>
      </c>
      <c r="M24" s="74">
        <v>52743</v>
      </c>
      <c r="N24" s="75">
        <v>934975</v>
      </c>
      <c r="O24" s="76">
        <v>13.6</v>
      </c>
      <c r="P24" s="77">
        <v>40.799999999999997</v>
      </c>
      <c r="Q24" s="77">
        <v>26.6</v>
      </c>
      <c r="R24" s="77">
        <v>35.1</v>
      </c>
      <c r="S24" s="77">
        <v>48</v>
      </c>
      <c r="T24" s="78">
        <v>56.6</v>
      </c>
      <c r="U24" s="78">
        <v>57.2</v>
      </c>
      <c r="V24" s="78">
        <v>35.299999999999997</v>
      </c>
      <c r="W24" s="78">
        <v>50.4</v>
      </c>
      <c r="X24" s="78">
        <v>-33.799999999999997</v>
      </c>
      <c r="Y24" s="78">
        <v>-31.4</v>
      </c>
      <c r="Z24" s="78">
        <v>-30.4</v>
      </c>
      <c r="AA24" s="104">
        <v>19.600000000000001</v>
      </c>
      <c r="AE24" s="38"/>
    </row>
    <row r="25" spans="1:31" s="47" customFormat="1" x14ac:dyDescent="0.2">
      <c r="A25" s="48" t="s">
        <v>14</v>
      </c>
      <c r="B25" s="49">
        <v>5318</v>
      </c>
      <c r="C25" s="49">
        <v>11463</v>
      </c>
      <c r="D25" s="49">
        <v>9580</v>
      </c>
      <c r="E25" s="50">
        <v>9696</v>
      </c>
      <c r="F25" s="50">
        <v>7415</v>
      </c>
      <c r="G25" s="50">
        <v>8421</v>
      </c>
      <c r="H25" s="50">
        <v>19685</v>
      </c>
      <c r="I25" s="50">
        <v>19680</v>
      </c>
      <c r="J25" s="50">
        <v>4485</v>
      </c>
      <c r="K25" s="50">
        <v>5695</v>
      </c>
      <c r="L25" s="50">
        <v>5187</v>
      </c>
      <c r="M25" s="51">
        <v>10778</v>
      </c>
      <c r="N25" s="52">
        <v>117403</v>
      </c>
      <c r="O25" s="53">
        <v>7.4</v>
      </c>
      <c r="P25" s="54">
        <v>330.3</v>
      </c>
      <c r="Q25" s="54">
        <v>212.5</v>
      </c>
      <c r="R25" s="54">
        <v>103.8</v>
      </c>
      <c r="S25" s="54">
        <v>125.1</v>
      </c>
      <c r="T25" s="55">
        <v>123.1</v>
      </c>
      <c r="U25" s="55">
        <v>245.9</v>
      </c>
      <c r="V25" s="55">
        <v>164.3</v>
      </c>
      <c r="W25" s="55">
        <v>16.8</v>
      </c>
      <c r="X25" s="55">
        <v>-18</v>
      </c>
      <c r="Y25" s="55">
        <v>-13.9</v>
      </c>
      <c r="Z25" s="55">
        <v>2.9</v>
      </c>
      <c r="AA25" s="101">
        <v>86.6</v>
      </c>
      <c r="AE25" s="38"/>
    </row>
    <row r="26" spans="1:31" s="47" customFormat="1" x14ac:dyDescent="0.2">
      <c r="A26" s="48" t="s">
        <v>15</v>
      </c>
      <c r="B26" s="49">
        <v>8144</v>
      </c>
      <c r="C26" s="49">
        <v>8918</v>
      </c>
      <c r="D26" s="49">
        <v>12268</v>
      </c>
      <c r="E26" s="50">
        <v>6459</v>
      </c>
      <c r="F26" s="50">
        <v>7044</v>
      </c>
      <c r="G26" s="50">
        <v>7752</v>
      </c>
      <c r="H26" s="50">
        <v>7655</v>
      </c>
      <c r="I26" s="50">
        <v>9022</v>
      </c>
      <c r="J26" s="50">
        <v>8271</v>
      </c>
      <c r="K26" s="50">
        <v>10062</v>
      </c>
      <c r="L26" s="50">
        <v>11466</v>
      </c>
      <c r="M26" s="51">
        <v>9589</v>
      </c>
      <c r="N26" s="52">
        <v>106650</v>
      </c>
      <c r="O26" s="53">
        <v>25.8</v>
      </c>
      <c r="P26" s="54">
        <v>-5.0999999999999996</v>
      </c>
      <c r="Q26" s="54">
        <v>21.9</v>
      </c>
      <c r="R26" s="54">
        <v>20.5</v>
      </c>
      <c r="S26" s="54">
        <v>21.1</v>
      </c>
      <c r="T26" s="55">
        <v>15.7</v>
      </c>
      <c r="U26" s="55">
        <v>19.5</v>
      </c>
      <c r="V26" s="55">
        <v>11.2</v>
      </c>
      <c r="W26" s="55">
        <v>7.6</v>
      </c>
      <c r="X26" s="55">
        <v>17.2</v>
      </c>
      <c r="Y26" s="55">
        <v>10.1</v>
      </c>
      <c r="Z26" s="55">
        <v>-2.9</v>
      </c>
      <c r="AA26" s="101">
        <v>12.4</v>
      </c>
      <c r="AE26" s="38"/>
    </row>
    <row r="27" spans="1:31" s="47" customFormat="1" x14ac:dyDescent="0.2">
      <c r="A27" s="48" t="s">
        <v>10</v>
      </c>
      <c r="B27" s="49">
        <v>46754</v>
      </c>
      <c r="C27" s="49">
        <v>59095</v>
      </c>
      <c r="D27" s="49">
        <v>62164</v>
      </c>
      <c r="E27" s="50">
        <v>66163</v>
      </c>
      <c r="F27" s="50">
        <v>59022</v>
      </c>
      <c r="G27" s="50">
        <v>43061</v>
      </c>
      <c r="H27" s="50">
        <v>56023</v>
      </c>
      <c r="I27" s="50">
        <v>62643</v>
      </c>
      <c r="J27" s="50">
        <v>46838</v>
      </c>
      <c r="K27" s="50">
        <v>18820</v>
      </c>
      <c r="L27" s="50">
        <v>22575</v>
      </c>
      <c r="M27" s="51">
        <v>23452</v>
      </c>
      <c r="N27" s="52">
        <v>566610</v>
      </c>
      <c r="O27" s="53">
        <v>8.9</v>
      </c>
      <c r="P27" s="54">
        <v>33.9</v>
      </c>
      <c r="Q27" s="54">
        <v>16.8</v>
      </c>
      <c r="R27" s="54">
        <v>32.5</v>
      </c>
      <c r="S27" s="54">
        <v>50.3</v>
      </c>
      <c r="T27" s="55">
        <v>56.3</v>
      </c>
      <c r="U27" s="55">
        <v>34.200000000000003</v>
      </c>
      <c r="V27" s="55">
        <v>17</v>
      </c>
      <c r="W27" s="55">
        <v>70.8</v>
      </c>
      <c r="X27" s="55">
        <v>-55.1</v>
      </c>
      <c r="Y27" s="55">
        <v>-52.6</v>
      </c>
      <c r="Z27" s="55">
        <v>-49.6</v>
      </c>
      <c r="AA27" s="101">
        <v>9.8000000000000007</v>
      </c>
      <c r="AE27" s="38"/>
    </row>
    <row r="28" spans="1:31" s="47" customFormat="1" x14ac:dyDescent="0.2">
      <c r="A28" s="48" t="s">
        <v>19</v>
      </c>
      <c r="B28" s="49">
        <v>9649</v>
      </c>
      <c r="C28" s="49">
        <v>6768</v>
      </c>
      <c r="D28" s="49">
        <v>6180</v>
      </c>
      <c r="E28" s="50">
        <v>4731</v>
      </c>
      <c r="F28" s="50">
        <v>4003</v>
      </c>
      <c r="G28" s="50">
        <v>4371</v>
      </c>
      <c r="H28" s="50">
        <v>4921</v>
      </c>
      <c r="I28" s="50">
        <v>5669</v>
      </c>
      <c r="J28" s="50">
        <v>4055</v>
      </c>
      <c r="K28" s="50">
        <v>4832</v>
      </c>
      <c r="L28" s="50">
        <v>5343</v>
      </c>
      <c r="M28" s="51">
        <v>5222</v>
      </c>
      <c r="N28" s="52">
        <v>65744</v>
      </c>
      <c r="O28" s="53">
        <v>16</v>
      </c>
      <c r="P28" s="54">
        <v>-1.2</v>
      </c>
      <c r="Q28" s="54">
        <v>21.1</v>
      </c>
      <c r="R28" s="54">
        <v>9.4</v>
      </c>
      <c r="S28" s="54">
        <v>15.8</v>
      </c>
      <c r="T28" s="55">
        <v>19.8</v>
      </c>
      <c r="U28" s="55">
        <v>-3</v>
      </c>
      <c r="V28" s="55">
        <v>-1.5</v>
      </c>
      <c r="W28" s="55">
        <v>5.4</v>
      </c>
      <c r="X28" s="55">
        <v>4</v>
      </c>
      <c r="Y28" s="55">
        <v>23.6</v>
      </c>
      <c r="Z28" s="55">
        <v>7.3</v>
      </c>
      <c r="AA28" s="101">
        <v>9.1999999999999993</v>
      </c>
      <c r="AE28" s="38"/>
    </row>
    <row r="29" spans="1:31" s="47" customFormat="1" x14ac:dyDescent="0.2">
      <c r="A29" s="48" t="s">
        <v>20</v>
      </c>
      <c r="B29" s="49">
        <v>5888</v>
      </c>
      <c r="C29" s="49">
        <v>7499</v>
      </c>
      <c r="D29" s="49">
        <v>4453</v>
      </c>
      <c r="E29" s="50">
        <v>4408</v>
      </c>
      <c r="F29" s="50">
        <v>3921</v>
      </c>
      <c r="G29" s="50">
        <v>6470</v>
      </c>
      <c r="H29" s="50">
        <v>13591</v>
      </c>
      <c r="I29" s="50">
        <v>11250</v>
      </c>
      <c r="J29" s="50">
        <v>4871</v>
      </c>
      <c r="K29" s="50">
        <v>3807</v>
      </c>
      <c r="L29" s="50">
        <v>4347</v>
      </c>
      <c r="M29" s="51">
        <v>3218</v>
      </c>
      <c r="N29" s="52">
        <v>73723</v>
      </c>
      <c r="O29" s="53">
        <v>51.4</v>
      </c>
      <c r="P29" s="54">
        <v>121.2</v>
      </c>
      <c r="Q29" s="54">
        <v>33.9</v>
      </c>
      <c r="R29" s="54">
        <v>36.4</v>
      </c>
      <c r="S29" s="54">
        <v>25</v>
      </c>
      <c r="T29" s="55">
        <v>112.1</v>
      </c>
      <c r="U29" s="55">
        <v>128.30000000000001</v>
      </c>
      <c r="V29" s="55">
        <v>121.2</v>
      </c>
      <c r="W29" s="55">
        <v>77.8</v>
      </c>
      <c r="X29" s="55">
        <v>17</v>
      </c>
      <c r="Y29" s="55">
        <v>45</v>
      </c>
      <c r="Z29" s="55">
        <v>-9.3000000000000007</v>
      </c>
      <c r="AA29" s="101">
        <v>69.099999999999994</v>
      </c>
      <c r="AE29" s="38"/>
    </row>
    <row r="30" spans="1:31" s="47" customFormat="1" x14ac:dyDescent="0.2">
      <c r="A30" s="48" t="s">
        <v>57</v>
      </c>
      <c r="B30" s="49">
        <v>295</v>
      </c>
      <c r="C30" s="49">
        <v>303</v>
      </c>
      <c r="D30" s="49">
        <v>304</v>
      </c>
      <c r="E30" s="50">
        <v>212</v>
      </c>
      <c r="F30" s="50">
        <v>189</v>
      </c>
      <c r="G30" s="50">
        <v>501</v>
      </c>
      <c r="H30" s="50">
        <v>773</v>
      </c>
      <c r="I30" s="50">
        <v>1120</v>
      </c>
      <c r="J30" s="50">
        <v>227</v>
      </c>
      <c r="K30" s="50">
        <v>203</v>
      </c>
      <c r="L30" s="50">
        <v>234</v>
      </c>
      <c r="M30" s="51">
        <v>484</v>
      </c>
      <c r="N30" s="52">
        <v>4845</v>
      </c>
      <c r="O30" s="53">
        <v>-17.600000000000001</v>
      </c>
      <c r="P30" s="54">
        <v>-15.1</v>
      </c>
      <c r="Q30" s="54">
        <v>30.5</v>
      </c>
      <c r="R30" s="54">
        <v>-20</v>
      </c>
      <c r="S30" s="54">
        <v>24.3</v>
      </c>
      <c r="T30" s="55">
        <v>52.3</v>
      </c>
      <c r="U30" s="55">
        <v>76.5</v>
      </c>
      <c r="V30" s="55">
        <v>23.9</v>
      </c>
      <c r="W30" s="55">
        <v>29.7</v>
      </c>
      <c r="X30" s="55">
        <v>-29.8</v>
      </c>
      <c r="Y30" s="55">
        <v>-8.9</v>
      </c>
      <c r="Z30" s="55">
        <v>3.2</v>
      </c>
      <c r="AA30" s="101">
        <v>14.6</v>
      </c>
      <c r="AE30" s="38"/>
    </row>
    <row r="31" spans="1:31" s="47" customFormat="1" x14ac:dyDescent="0.2">
      <c r="A31" s="72" t="s">
        <v>58</v>
      </c>
      <c r="B31" s="73">
        <v>10291</v>
      </c>
      <c r="C31" s="73">
        <v>8258</v>
      </c>
      <c r="D31" s="73">
        <v>9009</v>
      </c>
      <c r="E31" s="73">
        <v>11768</v>
      </c>
      <c r="F31" s="73">
        <v>22764</v>
      </c>
      <c r="G31" s="73">
        <v>14884</v>
      </c>
      <c r="H31" s="73">
        <v>8313</v>
      </c>
      <c r="I31" s="73">
        <v>8489</v>
      </c>
      <c r="J31" s="73">
        <v>7197</v>
      </c>
      <c r="K31" s="73">
        <v>9256</v>
      </c>
      <c r="L31" s="73">
        <v>9960</v>
      </c>
      <c r="M31" s="74">
        <v>12113</v>
      </c>
      <c r="N31" s="75">
        <v>132302</v>
      </c>
      <c r="O31" s="76">
        <v>-5.2</v>
      </c>
      <c r="P31" s="77">
        <v>-3.4</v>
      </c>
      <c r="Q31" s="77">
        <v>13.9</v>
      </c>
      <c r="R31" s="77">
        <v>-1.7</v>
      </c>
      <c r="S31" s="77">
        <v>-12.3</v>
      </c>
      <c r="T31" s="78">
        <v>-13.9</v>
      </c>
      <c r="U31" s="78">
        <v>-16</v>
      </c>
      <c r="V31" s="78">
        <v>-6.9</v>
      </c>
      <c r="W31" s="78">
        <v>14.3</v>
      </c>
      <c r="X31" s="78">
        <v>-17.8</v>
      </c>
      <c r="Y31" s="78">
        <v>-21.3</v>
      </c>
      <c r="Z31" s="78">
        <v>-6.4</v>
      </c>
      <c r="AA31" s="104">
        <v>-8.6</v>
      </c>
      <c r="AE31" s="38"/>
    </row>
    <row r="32" spans="1:31" s="47" customFormat="1" x14ac:dyDescent="0.2">
      <c r="A32" s="48" t="s">
        <v>26</v>
      </c>
      <c r="B32" s="49">
        <v>410</v>
      </c>
      <c r="C32" s="49">
        <v>348</v>
      </c>
      <c r="D32" s="49">
        <v>356</v>
      </c>
      <c r="E32" s="50">
        <v>379</v>
      </c>
      <c r="F32" s="50">
        <v>418</v>
      </c>
      <c r="G32" s="50">
        <v>354</v>
      </c>
      <c r="H32" s="50">
        <v>433</v>
      </c>
      <c r="I32" s="50">
        <v>506</v>
      </c>
      <c r="J32" s="50">
        <v>454</v>
      </c>
      <c r="K32" s="50">
        <v>542</v>
      </c>
      <c r="L32" s="50">
        <v>474</v>
      </c>
      <c r="M32" s="51">
        <v>702</v>
      </c>
      <c r="N32" s="52">
        <v>5376</v>
      </c>
      <c r="O32" s="53">
        <v>1.7</v>
      </c>
      <c r="P32" s="54">
        <v>26.1</v>
      </c>
      <c r="Q32" s="54">
        <v>2.9</v>
      </c>
      <c r="R32" s="54">
        <v>-3.1</v>
      </c>
      <c r="S32" s="54">
        <v>27.1</v>
      </c>
      <c r="T32" s="55">
        <v>-17.899999999999999</v>
      </c>
      <c r="U32" s="55">
        <v>2.6</v>
      </c>
      <c r="V32" s="55">
        <v>11.7</v>
      </c>
      <c r="W32" s="55">
        <v>37.200000000000003</v>
      </c>
      <c r="X32" s="55">
        <v>45.3</v>
      </c>
      <c r="Y32" s="55">
        <v>83.7</v>
      </c>
      <c r="Z32" s="55">
        <v>146.30000000000001</v>
      </c>
      <c r="AA32" s="101">
        <v>25.1</v>
      </c>
      <c r="AE32" s="38"/>
    </row>
    <row r="33" spans="1:31" s="47" customFormat="1" x14ac:dyDescent="0.2">
      <c r="A33" s="48" t="s">
        <v>13</v>
      </c>
      <c r="B33" s="49">
        <v>8460</v>
      </c>
      <c r="C33" s="49">
        <v>6782</v>
      </c>
      <c r="D33" s="49">
        <v>7126</v>
      </c>
      <c r="E33" s="50">
        <v>8917</v>
      </c>
      <c r="F33" s="50">
        <v>21225</v>
      </c>
      <c r="G33" s="50">
        <v>13346</v>
      </c>
      <c r="H33" s="50">
        <v>6829</v>
      </c>
      <c r="I33" s="50">
        <v>6021</v>
      </c>
      <c r="J33" s="50">
        <v>5672</v>
      </c>
      <c r="K33" s="50">
        <v>7228</v>
      </c>
      <c r="L33" s="50">
        <v>8435</v>
      </c>
      <c r="M33" s="51">
        <v>9082</v>
      </c>
      <c r="N33" s="52">
        <v>109123</v>
      </c>
      <c r="O33" s="53">
        <v>-6.7</v>
      </c>
      <c r="P33" s="54">
        <v>-3.8</v>
      </c>
      <c r="Q33" s="54">
        <v>8.1</v>
      </c>
      <c r="R33" s="54">
        <v>-6.6</v>
      </c>
      <c r="S33" s="54">
        <v>-13.1</v>
      </c>
      <c r="T33" s="55">
        <v>-14.3</v>
      </c>
      <c r="U33" s="55">
        <v>-13</v>
      </c>
      <c r="V33" s="55">
        <v>-15.8</v>
      </c>
      <c r="W33" s="55">
        <v>19.600000000000001</v>
      </c>
      <c r="X33" s="55">
        <v>-20.7</v>
      </c>
      <c r="Y33" s="55">
        <v>-24.2</v>
      </c>
      <c r="Z33" s="55">
        <v>-13.4</v>
      </c>
      <c r="AA33" s="101">
        <v>-11.1</v>
      </c>
      <c r="AE33" s="38"/>
    </row>
    <row r="34" spans="1:31" s="47" customFormat="1" x14ac:dyDescent="0.2">
      <c r="A34" s="48" t="s">
        <v>59</v>
      </c>
      <c r="B34" s="49">
        <v>263</v>
      </c>
      <c r="C34" s="49">
        <v>182</v>
      </c>
      <c r="D34" s="49">
        <v>328</v>
      </c>
      <c r="E34" s="50">
        <v>204</v>
      </c>
      <c r="F34" s="50">
        <v>165</v>
      </c>
      <c r="G34" s="50">
        <v>168</v>
      </c>
      <c r="H34" s="50">
        <v>183</v>
      </c>
      <c r="I34" s="50">
        <v>356</v>
      </c>
      <c r="J34" s="50">
        <v>170</v>
      </c>
      <c r="K34" s="50">
        <v>459</v>
      </c>
      <c r="L34" s="50">
        <v>195</v>
      </c>
      <c r="M34" s="51">
        <v>267</v>
      </c>
      <c r="N34" s="52">
        <v>2940</v>
      </c>
      <c r="O34" s="53">
        <v>-21.3</v>
      </c>
      <c r="P34" s="54">
        <v>11</v>
      </c>
      <c r="Q34" s="54">
        <v>132.6</v>
      </c>
      <c r="R34" s="54">
        <v>-4.7</v>
      </c>
      <c r="S34" s="54">
        <v>-43.1</v>
      </c>
      <c r="T34" s="55">
        <v>-8.1999999999999993</v>
      </c>
      <c r="U34" s="55">
        <v>4</v>
      </c>
      <c r="V34" s="55">
        <v>8.9</v>
      </c>
      <c r="W34" s="55">
        <v>-31.2</v>
      </c>
      <c r="X34" s="55">
        <v>-21.3</v>
      </c>
      <c r="Y34" s="55">
        <v>-32.5</v>
      </c>
      <c r="Z34" s="55">
        <v>22.5</v>
      </c>
      <c r="AA34" s="101">
        <v>-7.1</v>
      </c>
      <c r="AE34" s="38"/>
    </row>
    <row r="35" spans="1:31" s="47" customFormat="1" x14ac:dyDescent="0.2">
      <c r="A35" s="48" t="s">
        <v>60</v>
      </c>
      <c r="B35" s="49">
        <v>241</v>
      </c>
      <c r="C35" s="49">
        <v>157</v>
      </c>
      <c r="D35" s="49">
        <v>174</v>
      </c>
      <c r="E35" s="50">
        <v>151</v>
      </c>
      <c r="F35" s="50">
        <v>182</v>
      </c>
      <c r="G35" s="50">
        <v>359</v>
      </c>
      <c r="H35" s="50">
        <v>168</v>
      </c>
      <c r="I35" s="50">
        <v>313</v>
      </c>
      <c r="J35" s="50">
        <v>149</v>
      </c>
      <c r="K35" s="50">
        <v>312</v>
      </c>
      <c r="L35" s="50">
        <v>113</v>
      </c>
      <c r="M35" s="51">
        <v>226</v>
      </c>
      <c r="N35" s="52">
        <v>2545</v>
      </c>
      <c r="O35" s="53">
        <v>0.8</v>
      </c>
      <c r="P35" s="54">
        <v>-18.2</v>
      </c>
      <c r="Q35" s="54">
        <v>21.7</v>
      </c>
      <c r="R35" s="54">
        <v>-17</v>
      </c>
      <c r="S35" s="54">
        <v>9</v>
      </c>
      <c r="T35" s="55">
        <v>-4</v>
      </c>
      <c r="U35" s="55">
        <v>-75.099999999999994</v>
      </c>
      <c r="V35" s="55">
        <v>39.1</v>
      </c>
      <c r="W35" s="55">
        <v>-36.6</v>
      </c>
      <c r="X35" s="55">
        <v>62.5</v>
      </c>
      <c r="Y35" s="55">
        <v>-22.6</v>
      </c>
      <c r="Z35" s="55">
        <v>18.3</v>
      </c>
      <c r="AA35" s="101">
        <v>-14</v>
      </c>
      <c r="AE35" s="38"/>
    </row>
    <row r="36" spans="1:31" s="47" customFormat="1" x14ac:dyDescent="0.2">
      <c r="A36" s="48" t="s">
        <v>25</v>
      </c>
      <c r="B36" s="49">
        <v>790</v>
      </c>
      <c r="C36" s="49">
        <v>727</v>
      </c>
      <c r="D36" s="49">
        <v>943</v>
      </c>
      <c r="E36" s="50">
        <v>2063</v>
      </c>
      <c r="F36" s="50">
        <v>722</v>
      </c>
      <c r="G36" s="50">
        <v>575</v>
      </c>
      <c r="H36" s="50">
        <v>669</v>
      </c>
      <c r="I36" s="50">
        <v>1227</v>
      </c>
      <c r="J36" s="50">
        <v>709</v>
      </c>
      <c r="K36" s="50">
        <v>649</v>
      </c>
      <c r="L36" s="50">
        <v>653</v>
      </c>
      <c r="M36" s="51">
        <v>1579</v>
      </c>
      <c r="N36" s="52">
        <v>11306</v>
      </c>
      <c r="O36" s="53">
        <v>15.3</v>
      </c>
      <c r="P36" s="54">
        <v>-12.7</v>
      </c>
      <c r="Q36" s="54">
        <v>59.3</v>
      </c>
      <c r="R36" s="54">
        <v>34.1</v>
      </c>
      <c r="S36" s="54">
        <v>10.6</v>
      </c>
      <c r="T36" s="55">
        <v>-12.3</v>
      </c>
      <c r="U36" s="55">
        <v>0.6</v>
      </c>
      <c r="V36" s="55">
        <v>38.200000000000003</v>
      </c>
      <c r="W36" s="55">
        <v>7.3</v>
      </c>
      <c r="X36" s="55">
        <v>-29.5</v>
      </c>
      <c r="Y36" s="55">
        <v>-11.2</v>
      </c>
      <c r="Z36" s="55">
        <v>1.9</v>
      </c>
      <c r="AA36" s="101">
        <v>9</v>
      </c>
      <c r="AE36" s="38"/>
    </row>
    <row r="37" spans="1:31" s="47" customFormat="1" x14ac:dyDescent="0.2">
      <c r="A37" s="48" t="s">
        <v>61</v>
      </c>
      <c r="B37" s="49">
        <v>127</v>
      </c>
      <c r="C37" s="49">
        <v>62</v>
      </c>
      <c r="D37" s="49">
        <v>82</v>
      </c>
      <c r="E37" s="50">
        <v>54</v>
      </c>
      <c r="F37" s="50">
        <v>52</v>
      </c>
      <c r="G37" s="50">
        <v>82</v>
      </c>
      <c r="H37" s="50">
        <v>31</v>
      </c>
      <c r="I37" s="50">
        <v>66</v>
      </c>
      <c r="J37" s="50">
        <v>43</v>
      </c>
      <c r="K37" s="50">
        <v>66</v>
      </c>
      <c r="L37" s="50">
        <v>90</v>
      </c>
      <c r="M37" s="51">
        <v>257</v>
      </c>
      <c r="N37" s="52">
        <v>1012</v>
      </c>
      <c r="O37" s="53">
        <v>-1.6</v>
      </c>
      <c r="P37" s="54">
        <v>93.8</v>
      </c>
      <c r="Q37" s="54">
        <v>-15.5</v>
      </c>
      <c r="R37" s="54">
        <v>-47.6</v>
      </c>
      <c r="S37" s="54">
        <v>-44.1</v>
      </c>
      <c r="T37" s="55">
        <v>-5.7</v>
      </c>
      <c r="U37" s="55">
        <v>-72.099999999999994</v>
      </c>
      <c r="V37" s="55">
        <v>-8.3000000000000007</v>
      </c>
      <c r="W37" s="55">
        <v>-44.2</v>
      </c>
      <c r="X37" s="55">
        <v>-10.8</v>
      </c>
      <c r="Y37" s="55">
        <v>4.7</v>
      </c>
      <c r="Z37" s="55">
        <v>17.399999999999999</v>
      </c>
      <c r="AA37" s="101">
        <v>-14.2</v>
      </c>
      <c r="AE37" s="38"/>
    </row>
    <row r="38" spans="1:31" s="47" customFormat="1" x14ac:dyDescent="0.2">
      <c r="A38" s="72" t="s">
        <v>62</v>
      </c>
      <c r="B38" s="73">
        <v>1082</v>
      </c>
      <c r="C38" s="73">
        <v>1181</v>
      </c>
      <c r="D38" s="73">
        <v>2067</v>
      </c>
      <c r="E38" s="73">
        <v>1034</v>
      </c>
      <c r="F38" s="73">
        <v>693</v>
      </c>
      <c r="G38" s="73">
        <v>1491</v>
      </c>
      <c r="H38" s="73">
        <v>1529</v>
      </c>
      <c r="I38" s="73">
        <v>3507</v>
      </c>
      <c r="J38" s="73">
        <v>1858</v>
      </c>
      <c r="K38" s="73">
        <v>1737</v>
      </c>
      <c r="L38" s="73">
        <v>1035</v>
      </c>
      <c r="M38" s="74">
        <v>1883</v>
      </c>
      <c r="N38" s="75">
        <v>19097</v>
      </c>
      <c r="O38" s="76">
        <v>-44.5</v>
      </c>
      <c r="P38" s="77">
        <v>-27</v>
      </c>
      <c r="Q38" s="77">
        <v>-47.5</v>
      </c>
      <c r="R38" s="77">
        <v>7.5</v>
      </c>
      <c r="S38" s="77">
        <v>-31.9</v>
      </c>
      <c r="T38" s="78">
        <v>-19.5</v>
      </c>
      <c r="U38" s="78">
        <v>-43.9</v>
      </c>
      <c r="V38" s="78">
        <v>34.1</v>
      </c>
      <c r="W38" s="78">
        <v>-4.0999999999999996</v>
      </c>
      <c r="X38" s="78">
        <v>58.8</v>
      </c>
      <c r="Y38" s="78">
        <v>18.8</v>
      </c>
      <c r="Z38" s="78">
        <v>36.4</v>
      </c>
      <c r="AA38" s="104">
        <v>-13</v>
      </c>
      <c r="AE38" s="38"/>
    </row>
    <row r="39" spans="1:31" s="47" customFormat="1" x14ac:dyDescent="0.2">
      <c r="A39" s="48" t="s">
        <v>63</v>
      </c>
      <c r="B39" s="49">
        <v>419</v>
      </c>
      <c r="C39" s="49">
        <v>470</v>
      </c>
      <c r="D39" s="49">
        <v>1464</v>
      </c>
      <c r="E39" s="50">
        <v>249</v>
      </c>
      <c r="F39" s="50">
        <v>235</v>
      </c>
      <c r="G39" s="50">
        <v>460</v>
      </c>
      <c r="H39" s="50">
        <v>383</v>
      </c>
      <c r="I39" s="50">
        <v>680</v>
      </c>
      <c r="J39" s="50">
        <v>1030</v>
      </c>
      <c r="K39" s="50">
        <v>650</v>
      </c>
      <c r="L39" s="50">
        <v>520</v>
      </c>
      <c r="M39" s="51">
        <v>687</v>
      </c>
      <c r="N39" s="52">
        <v>7247</v>
      </c>
      <c r="O39" s="53">
        <v>-68.5</v>
      </c>
      <c r="P39" s="54">
        <v>-56</v>
      </c>
      <c r="Q39" s="54">
        <v>-56.1</v>
      </c>
      <c r="R39" s="54">
        <v>-49.2</v>
      </c>
      <c r="S39" s="54">
        <v>-59.8</v>
      </c>
      <c r="T39" s="55">
        <v>-51.3</v>
      </c>
      <c r="U39" s="55">
        <v>-60.1</v>
      </c>
      <c r="V39" s="55">
        <v>-52.1</v>
      </c>
      <c r="W39" s="55">
        <v>-18.8</v>
      </c>
      <c r="X39" s="55">
        <v>131.30000000000001</v>
      </c>
      <c r="Y39" s="55">
        <v>34.700000000000003</v>
      </c>
      <c r="Z39" s="55">
        <v>65.5</v>
      </c>
      <c r="AA39" s="101">
        <v>-41.9</v>
      </c>
      <c r="AE39" s="38"/>
    </row>
    <row r="40" spans="1:31" s="47" customFormat="1" x14ac:dyDescent="0.2">
      <c r="A40" s="48" t="s">
        <v>64</v>
      </c>
      <c r="B40" s="49">
        <v>4</v>
      </c>
      <c r="C40" s="49">
        <v>6</v>
      </c>
      <c r="D40" s="49">
        <v>11</v>
      </c>
      <c r="E40" s="50">
        <v>6</v>
      </c>
      <c r="F40" s="50">
        <v>5</v>
      </c>
      <c r="G40" s="50">
        <v>5</v>
      </c>
      <c r="H40" s="50">
        <v>3</v>
      </c>
      <c r="I40" s="50">
        <v>8</v>
      </c>
      <c r="J40" s="50">
        <v>5</v>
      </c>
      <c r="K40" s="50">
        <v>9</v>
      </c>
      <c r="L40" s="50">
        <v>10</v>
      </c>
      <c r="M40" s="51">
        <v>5</v>
      </c>
      <c r="N40" s="52">
        <v>77</v>
      </c>
      <c r="O40" s="53">
        <v>100</v>
      </c>
      <c r="P40" s="54">
        <v>100</v>
      </c>
      <c r="Q40" s="54">
        <v>120</v>
      </c>
      <c r="R40" s="54">
        <v>20</v>
      </c>
      <c r="S40" s="54">
        <v>400</v>
      </c>
      <c r="T40" s="55">
        <v>0</v>
      </c>
      <c r="U40" s="55">
        <v>-72.7</v>
      </c>
      <c r="V40" s="55">
        <v>14.3</v>
      </c>
      <c r="W40" s="55">
        <v>-80</v>
      </c>
      <c r="X40" s="55">
        <v>12.5</v>
      </c>
      <c r="Y40" s="55">
        <v>-16.7</v>
      </c>
      <c r="Z40" s="55">
        <v>-44.4</v>
      </c>
      <c r="AA40" s="101">
        <v>-17.2</v>
      </c>
      <c r="AE40" s="38"/>
    </row>
    <row r="41" spans="1:31" s="47" customFormat="1" x14ac:dyDescent="0.2">
      <c r="A41" s="48" t="s">
        <v>65</v>
      </c>
      <c r="B41" s="49">
        <v>37</v>
      </c>
      <c r="C41" s="49">
        <v>152</v>
      </c>
      <c r="D41" s="49">
        <v>18</v>
      </c>
      <c r="E41" s="50">
        <v>22</v>
      </c>
      <c r="F41" s="50">
        <v>25</v>
      </c>
      <c r="G41" s="50">
        <v>70</v>
      </c>
      <c r="H41" s="50">
        <v>104</v>
      </c>
      <c r="I41" s="50">
        <v>359</v>
      </c>
      <c r="J41" s="50">
        <v>125</v>
      </c>
      <c r="K41" s="50">
        <v>58</v>
      </c>
      <c r="L41" s="50">
        <v>16</v>
      </c>
      <c r="M41" s="51">
        <v>84</v>
      </c>
      <c r="N41" s="52">
        <v>1070</v>
      </c>
      <c r="O41" s="53">
        <v>-9.8000000000000007</v>
      </c>
      <c r="P41" s="54">
        <v>322.2</v>
      </c>
      <c r="Q41" s="54">
        <v>-56.1</v>
      </c>
      <c r="R41" s="54">
        <v>29.4</v>
      </c>
      <c r="S41" s="54">
        <v>56.3</v>
      </c>
      <c r="T41" s="55">
        <v>79.5</v>
      </c>
      <c r="U41" s="55">
        <v>-4.5999999999999996</v>
      </c>
      <c r="V41" s="55">
        <v>162</v>
      </c>
      <c r="W41" s="55">
        <v>420.8</v>
      </c>
      <c r="X41" s="55">
        <v>100</v>
      </c>
      <c r="Y41" s="55">
        <v>-40.700000000000003</v>
      </c>
      <c r="Z41" s="55">
        <v>86.7</v>
      </c>
      <c r="AA41" s="101">
        <v>90.7</v>
      </c>
      <c r="AE41" s="38"/>
    </row>
    <row r="42" spans="1:31" s="47" customFormat="1" x14ac:dyDescent="0.2">
      <c r="A42" s="48" t="s">
        <v>66</v>
      </c>
      <c r="B42" s="49">
        <v>195</v>
      </c>
      <c r="C42" s="49">
        <v>107</v>
      </c>
      <c r="D42" s="49">
        <v>75</v>
      </c>
      <c r="E42" s="50">
        <v>79</v>
      </c>
      <c r="F42" s="50">
        <v>92</v>
      </c>
      <c r="G42" s="50">
        <v>276</v>
      </c>
      <c r="H42" s="50">
        <v>140</v>
      </c>
      <c r="I42" s="50">
        <v>413</v>
      </c>
      <c r="J42" s="50">
        <v>96</v>
      </c>
      <c r="K42" s="50">
        <v>271</v>
      </c>
      <c r="L42" s="50">
        <v>60</v>
      </c>
      <c r="M42" s="51">
        <v>96</v>
      </c>
      <c r="N42" s="52">
        <v>1900</v>
      </c>
      <c r="O42" s="53">
        <v>8.3000000000000007</v>
      </c>
      <c r="P42" s="54">
        <v>154.80000000000001</v>
      </c>
      <c r="Q42" s="54">
        <v>-33.6</v>
      </c>
      <c r="R42" s="54">
        <v>19.7</v>
      </c>
      <c r="S42" s="54">
        <v>50.8</v>
      </c>
      <c r="T42" s="55">
        <v>9.1</v>
      </c>
      <c r="U42" s="55">
        <v>-64.599999999999994</v>
      </c>
      <c r="V42" s="55">
        <v>150.30000000000001</v>
      </c>
      <c r="W42" s="55">
        <v>1.1000000000000001</v>
      </c>
      <c r="X42" s="55">
        <v>-5.9</v>
      </c>
      <c r="Y42" s="55">
        <v>-46.4</v>
      </c>
      <c r="Z42" s="55">
        <v>-5.9</v>
      </c>
      <c r="AA42" s="101">
        <v>1.4</v>
      </c>
      <c r="AE42" s="38"/>
    </row>
    <row r="43" spans="1:31" s="47" customFormat="1" x14ac:dyDescent="0.2">
      <c r="A43" s="48" t="s">
        <v>67</v>
      </c>
      <c r="B43" s="49">
        <v>199</v>
      </c>
      <c r="C43" s="49">
        <v>217</v>
      </c>
      <c r="D43" s="49">
        <v>257</v>
      </c>
      <c r="E43" s="50">
        <v>403</v>
      </c>
      <c r="F43" s="50">
        <v>138</v>
      </c>
      <c r="G43" s="50">
        <v>313</v>
      </c>
      <c r="H43" s="50">
        <v>448</v>
      </c>
      <c r="I43" s="50">
        <v>1043</v>
      </c>
      <c r="J43" s="50">
        <v>317</v>
      </c>
      <c r="K43" s="50">
        <v>467</v>
      </c>
      <c r="L43" s="50">
        <v>210</v>
      </c>
      <c r="M43" s="51">
        <v>623</v>
      </c>
      <c r="N43" s="52">
        <v>4635</v>
      </c>
      <c r="O43" s="53">
        <v>-15.7</v>
      </c>
      <c r="P43" s="54">
        <v>11.9</v>
      </c>
      <c r="Q43" s="54">
        <v>-11.4</v>
      </c>
      <c r="R43" s="54">
        <v>61.2</v>
      </c>
      <c r="S43" s="54">
        <v>-27</v>
      </c>
      <c r="T43" s="55">
        <v>56.5</v>
      </c>
      <c r="U43" s="55">
        <v>-26.3</v>
      </c>
      <c r="V43" s="55">
        <v>94.2</v>
      </c>
      <c r="W43" s="55">
        <v>21</v>
      </c>
      <c r="X43" s="55">
        <v>101.3</v>
      </c>
      <c r="Y43" s="55">
        <v>7.7</v>
      </c>
      <c r="Z43" s="55">
        <v>27.7</v>
      </c>
      <c r="AA43" s="101">
        <v>25.9</v>
      </c>
      <c r="AE43" s="38"/>
    </row>
    <row r="44" spans="1:31" s="47" customFormat="1" x14ac:dyDescent="0.2">
      <c r="A44" s="56" t="s">
        <v>68</v>
      </c>
      <c r="B44" s="57">
        <v>228</v>
      </c>
      <c r="C44" s="57">
        <v>229</v>
      </c>
      <c r="D44" s="57">
        <v>242</v>
      </c>
      <c r="E44" s="58">
        <v>275</v>
      </c>
      <c r="F44" s="58">
        <v>198</v>
      </c>
      <c r="G44" s="58">
        <v>367</v>
      </c>
      <c r="H44" s="58">
        <v>451</v>
      </c>
      <c r="I44" s="58">
        <v>1004</v>
      </c>
      <c r="J44" s="58">
        <v>285</v>
      </c>
      <c r="K44" s="58">
        <v>282</v>
      </c>
      <c r="L44" s="58">
        <v>219</v>
      </c>
      <c r="M44" s="59">
        <v>388</v>
      </c>
      <c r="N44" s="60">
        <v>4168</v>
      </c>
      <c r="O44" s="61">
        <v>39.9</v>
      </c>
      <c r="P44" s="62">
        <v>-16.100000000000001</v>
      </c>
      <c r="Q44" s="62">
        <v>52.2</v>
      </c>
      <c r="R44" s="62">
        <v>105.2</v>
      </c>
      <c r="S44" s="62">
        <v>19.3</v>
      </c>
      <c r="T44" s="63">
        <v>-10.7</v>
      </c>
      <c r="U44" s="63">
        <v>-29.5</v>
      </c>
      <c r="V44" s="63">
        <v>186</v>
      </c>
      <c r="W44" s="63">
        <v>8.4</v>
      </c>
      <c r="X44" s="63">
        <v>10.199999999999999</v>
      </c>
      <c r="Y44" s="63">
        <v>57.6</v>
      </c>
      <c r="Z44" s="63">
        <v>20.9</v>
      </c>
      <c r="AA44" s="102">
        <v>27.2</v>
      </c>
      <c r="AE44" s="38"/>
    </row>
    <row r="45" spans="1:31" s="47" customFormat="1" x14ac:dyDescent="0.2">
      <c r="A45" s="64" t="s">
        <v>69</v>
      </c>
      <c r="B45" s="65">
        <v>9509</v>
      </c>
      <c r="C45" s="65">
        <v>10390</v>
      </c>
      <c r="D45" s="65">
        <v>12351</v>
      </c>
      <c r="E45" s="66">
        <v>9651</v>
      </c>
      <c r="F45" s="66">
        <v>8257</v>
      </c>
      <c r="G45" s="66">
        <v>7280</v>
      </c>
      <c r="H45" s="66">
        <v>12034</v>
      </c>
      <c r="I45" s="66">
        <v>15452</v>
      </c>
      <c r="J45" s="66">
        <v>8825</v>
      </c>
      <c r="K45" s="66">
        <v>8463</v>
      </c>
      <c r="L45" s="66">
        <v>8468</v>
      </c>
      <c r="M45" s="67">
        <v>9154</v>
      </c>
      <c r="N45" s="68">
        <v>119834</v>
      </c>
      <c r="O45" s="69">
        <v>-3.8</v>
      </c>
      <c r="P45" s="70">
        <v>0.4</v>
      </c>
      <c r="Q45" s="70">
        <v>13.2</v>
      </c>
      <c r="R45" s="70">
        <v>-2.2999999999999998</v>
      </c>
      <c r="S45" s="70">
        <v>7.8</v>
      </c>
      <c r="T45" s="71">
        <v>-0.8</v>
      </c>
      <c r="U45" s="71">
        <v>8</v>
      </c>
      <c r="V45" s="71">
        <v>10.3</v>
      </c>
      <c r="W45" s="71">
        <v>-2.2000000000000002</v>
      </c>
      <c r="X45" s="71">
        <v>-5.0999999999999996</v>
      </c>
      <c r="Y45" s="71">
        <v>-0.1</v>
      </c>
      <c r="Z45" s="71">
        <v>5.4</v>
      </c>
      <c r="AA45" s="103">
        <v>3.1</v>
      </c>
      <c r="AE45" s="38"/>
    </row>
    <row r="46" spans="1:31" s="47" customFormat="1" x14ac:dyDescent="0.2">
      <c r="A46" s="48" t="s">
        <v>70</v>
      </c>
      <c r="B46" s="49">
        <v>143</v>
      </c>
      <c r="C46" s="49">
        <v>166</v>
      </c>
      <c r="D46" s="49">
        <v>168</v>
      </c>
      <c r="E46" s="50">
        <v>118</v>
      </c>
      <c r="F46" s="50">
        <v>131</v>
      </c>
      <c r="G46" s="50">
        <v>111</v>
      </c>
      <c r="H46" s="50">
        <v>195</v>
      </c>
      <c r="I46" s="50">
        <v>211</v>
      </c>
      <c r="J46" s="50">
        <v>189</v>
      </c>
      <c r="K46" s="50">
        <v>107</v>
      </c>
      <c r="L46" s="50">
        <v>119</v>
      </c>
      <c r="M46" s="51">
        <v>136</v>
      </c>
      <c r="N46" s="52">
        <v>1794</v>
      </c>
      <c r="O46" s="53">
        <v>-0.7</v>
      </c>
      <c r="P46" s="54">
        <v>-31.1</v>
      </c>
      <c r="Q46" s="54">
        <v>14.3</v>
      </c>
      <c r="R46" s="54">
        <v>-17.5</v>
      </c>
      <c r="S46" s="54">
        <v>35.1</v>
      </c>
      <c r="T46" s="55">
        <v>12.1</v>
      </c>
      <c r="U46" s="55">
        <v>18.899999999999999</v>
      </c>
      <c r="V46" s="55">
        <v>1.4</v>
      </c>
      <c r="W46" s="55">
        <v>33.1</v>
      </c>
      <c r="X46" s="55">
        <v>-9.3000000000000007</v>
      </c>
      <c r="Y46" s="55">
        <v>-9.1999999999999993</v>
      </c>
      <c r="Z46" s="55">
        <v>20.399999999999999</v>
      </c>
      <c r="AA46" s="101">
        <v>2.7</v>
      </c>
      <c r="AE46" s="38"/>
    </row>
    <row r="47" spans="1:31" s="47" customFormat="1" x14ac:dyDescent="0.2">
      <c r="A47" s="48" t="s">
        <v>71</v>
      </c>
      <c r="B47" s="49">
        <v>145</v>
      </c>
      <c r="C47" s="49">
        <v>171</v>
      </c>
      <c r="D47" s="49">
        <v>148</v>
      </c>
      <c r="E47" s="50">
        <v>144</v>
      </c>
      <c r="F47" s="50">
        <v>140</v>
      </c>
      <c r="G47" s="50">
        <v>131</v>
      </c>
      <c r="H47" s="50">
        <v>316</v>
      </c>
      <c r="I47" s="50">
        <v>277</v>
      </c>
      <c r="J47" s="50">
        <v>180</v>
      </c>
      <c r="K47" s="50">
        <v>149</v>
      </c>
      <c r="L47" s="50">
        <v>154</v>
      </c>
      <c r="M47" s="51">
        <v>176</v>
      </c>
      <c r="N47" s="52">
        <v>2131</v>
      </c>
      <c r="O47" s="53">
        <v>-7.1</v>
      </c>
      <c r="P47" s="54">
        <v>11.8</v>
      </c>
      <c r="Q47" s="54">
        <v>-10.3</v>
      </c>
      <c r="R47" s="54">
        <v>-26.2</v>
      </c>
      <c r="S47" s="54">
        <v>25</v>
      </c>
      <c r="T47" s="55">
        <v>-23.4</v>
      </c>
      <c r="U47" s="55">
        <v>40.4</v>
      </c>
      <c r="V47" s="55">
        <v>18.399999999999999</v>
      </c>
      <c r="W47" s="55">
        <v>11.1</v>
      </c>
      <c r="X47" s="55">
        <v>28.4</v>
      </c>
      <c r="Y47" s="55">
        <v>0</v>
      </c>
      <c r="Z47" s="55">
        <v>30.4</v>
      </c>
      <c r="AA47" s="101">
        <v>7.7</v>
      </c>
      <c r="AE47" s="38"/>
    </row>
    <row r="48" spans="1:31" s="47" customFormat="1" x14ac:dyDescent="0.2">
      <c r="A48" s="48" t="s">
        <v>72</v>
      </c>
      <c r="B48" s="49">
        <v>190</v>
      </c>
      <c r="C48" s="49">
        <v>281</v>
      </c>
      <c r="D48" s="49">
        <v>285</v>
      </c>
      <c r="E48" s="50">
        <v>183</v>
      </c>
      <c r="F48" s="50">
        <v>150</v>
      </c>
      <c r="G48" s="50">
        <v>223</v>
      </c>
      <c r="H48" s="50">
        <v>435</v>
      </c>
      <c r="I48" s="50">
        <v>242</v>
      </c>
      <c r="J48" s="50">
        <v>117</v>
      </c>
      <c r="K48" s="50">
        <v>211</v>
      </c>
      <c r="L48" s="50">
        <v>134</v>
      </c>
      <c r="M48" s="51">
        <v>128</v>
      </c>
      <c r="N48" s="52">
        <v>2579</v>
      </c>
      <c r="O48" s="53">
        <v>-4</v>
      </c>
      <c r="P48" s="54">
        <v>4.9000000000000004</v>
      </c>
      <c r="Q48" s="54">
        <v>8</v>
      </c>
      <c r="R48" s="54">
        <v>-42.8</v>
      </c>
      <c r="S48" s="54">
        <v>-5.7</v>
      </c>
      <c r="T48" s="55">
        <v>24.6</v>
      </c>
      <c r="U48" s="55">
        <v>23.2</v>
      </c>
      <c r="V48" s="55">
        <v>9.5</v>
      </c>
      <c r="W48" s="55">
        <v>-29.9</v>
      </c>
      <c r="X48" s="55">
        <v>-9.1</v>
      </c>
      <c r="Y48" s="55">
        <v>-13</v>
      </c>
      <c r="Z48" s="55">
        <v>-33</v>
      </c>
      <c r="AA48" s="101">
        <v>-4.7</v>
      </c>
      <c r="AE48" s="38"/>
    </row>
    <row r="49" spans="1:31" s="47" customFormat="1" x14ac:dyDescent="0.2">
      <c r="A49" s="48" t="s">
        <v>73</v>
      </c>
      <c r="B49" s="49">
        <v>335</v>
      </c>
      <c r="C49" s="49">
        <v>353</v>
      </c>
      <c r="D49" s="49">
        <v>315</v>
      </c>
      <c r="E49" s="50">
        <v>195</v>
      </c>
      <c r="F49" s="50">
        <v>98</v>
      </c>
      <c r="G49" s="50">
        <v>77</v>
      </c>
      <c r="H49" s="50">
        <v>119</v>
      </c>
      <c r="I49" s="50">
        <v>138</v>
      </c>
      <c r="J49" s="50">
        <v>90</v>
      </c>
      <c r="K49" s="50">
        <v>139</v>
      </c>
      <c r="L49" s="50">
        <v>148</v>
      </c>
      <c r="M49" s="51">
        <v>309</v>
      </c>
      <c r="N49" s="52">
        <v>2316</v>
      </c>
      <c r="O49" s="53">
        <v>-38.4</v>
      </c>
      <c r="P49" s="54">
        <v>-26</v>
      </c>
      <c r="Q49" s="54">
        <v>-8.6999999999999993</v>
      </c>
      <c r="R49" s="54">
        <v>-20.100000000000001</v>
      </c>
      <c r="S49" s="54">
        <v>-24</v>
      </c>
      <c r="T49" s="55">
        <v>-50.6</v>
      </c>
      <c r="U49" s="55">
        <v>-22.7</v>
      </c>
      <c r="V49" s="55">
        <v>106</v>
      </c>
      <c r="W49" s="55">
        <v>13.9</v>
      </c>
      <c r="X49" s="55">
        <v>-20.6</v>
      </c>
      <c r="Y49" s="55">
        <v>-3.9</v>
      </c>
      <c r="Z49" s="55">
        <v>-7.8</v>
      </c>
      <c r="AA49" s="101">
        <v>-19</v>
      </c>
      <c r="AE49" s="38"/>
    </row>
    <row r="50" spans="1:31" s="47" customFormat="1" x14ac:dyDescent="0.2">
      <c r="A50" s="48" t="s">
        <v>23</v>
      </c>
      <c r="B50" s="49">
        <v>806</v>
      </c>
      <c r="C50" s="49">
        <v>825</v>
      </c>
      <c r="D50" s="49">
        <v>1178</v>
      </c>
      <c r="E50" s="50">
        <v>1056</v>
      </c>
      <c r="F50" s="50">
        <v>1121</v>
      </c>
      <c r="G50" s="50">
        <v>820</v>
      </c>
      <c r="H50" s="50">
        <v>1467</v>
      </c>
      <c r="I50" s="50">
        <v>2462</v>
      </c>
      <c r="J50" s="50">
        <v>875</v>
      </c>
      <c r="K50" s="50">
        <v>906</v>
      </c>
      <c r="L50" s="50">
        <v>644</v>
      </c>
      <c r="M50" s="51">
        <v>650</v>
      </c>
      <c r="N50" s="52">
        <v>12810</v>
      </c>
      <c r="O50" s="53">
        <v>-6.8</v>
      </c>
      <c r="P50" s="54">
        <v>-9.8000000000000007</v>
      </c>
      <c r="Q50" s="54">
        <v>15.6</v>
      </c>
      <c r="R50" s="54">
        <v>-8.1</v>
      </c>
      <c r="S50" s="54">
        <v>10</v>
      </c>
      <c r="T50" s="55">
        <v>8.5</v>
      </c>
      <c r="U50" s="55">
        <v>-6.6</v>
      </c>
      <c r="V50" s="55">
        <v>4.0999999999999996</v>
      </c>
      <c r="W50" s="55">
        <v>8.8000000000000007</v>
      </c>
      <c r="X50" s="55">
        <v>12.8</v>
      </c>
      <c r="Y50" s="55">
        <v>-12.1</v>
      </c>
      <c r="Z50" s="55">
        <v>-6.6</v>
      </c>
      <c r="AA50" s="101">
        <v>0.9</v>
      </c>
      <c r="AE50" s="38"/>
    </row>
    <row r="51" spans="1:31" s="47" customFormat="1" x14ac:dyDescent="0.2">
      <c r="A51" s="48" t="s">
        <v>22</v>
      </c>
      <c r="B51" s="49">
        <v>1356</v>
      </c>
      <c r="C51" s="49">
        <v>1479</v>
      </c>
      <c r="D51" s="49">
        <v>1964</v>
      </c>
      <c r="E51" s="50">
        <v>1529</v>
      </c>
      <c r="F51" s="50">
        <v>1253</v>
      </c>
      <c r="G51" s="50">
        <v>1089</v>
      </c>
      <c r="H51" s="50">
        <v>1601</v>
      </c>
      <c r="I51" s="50">
        <v>2443</v>
      </c>
      <c r="J51" s="50">
        <v>1780</v>
      </c>
      <c r="K51" s="50">
        <v>1416</v>
      </c>
      <c r="L51" s="50">
        <v>1325</v>
      </c>
      <c r="M51" s="51">
        <v>1438</v>
      </c>
      <c r="N51" s="52">
        <v>18673</v>
      </c>
      <c r="O51" s="53">
        <v>1.3</v>
      </c>
      <c r="P51" s="54">
        <v>-0.8</v>
      </c>
      <c r="Q51" s="54">
        <v>-6.2</v>
      </c>
      <c r="R51" s="54">
        <v>-4.3</v>
      </c>
      <c r="S51" s="54">
        <v>18.399999999999999</v>
      </c>
      <c r="T51" s="55">
        <v>-7.9</v>
      </c>
      <c r="U51" s="55">
        <v>5.6</v>
      </c>
      <c r="V51" s="55">
        <v>9.3000000000000007</v>
      </c>
      <c r="W51" s="55">
        <v>-3</v>
      </c>
      <c r="X51" s="55">
        <v>-4.5</v>
      </c>
      <c r="Y51" s="55">
        <v>14</v>
      </c>
      <c r="Z51" s="55">
        <v>14.9</v>
      </c>
      <c r="AA51" s="101">
        <v>2.4</v>
      </c>
      <c r="AE51" s="38"/>
    </row>
    <row r="52" spans="1:31" s="47" customFormat="1" x14ac:dyDescent="0.2">
      <c r="A52" s="48" t="s">
        <v>74</v>
      </c>
      <c r="B52" s="49">
        <v>31</v>
      </c>
      <c r="C52" s="49">
        <v>36</v>
      </c>
      <c r="D52" s="49">
        <v>30</v>
      </c>
      <c r="E52" s="50">
        <v>22</v>
      </c>
      <c r="F52" s="50">
        <v>39</v>
      </c>
      <c r="G52" s="50">
        <v>18</v>
      </c>
      <c r="H52" s="50">
        <v>28</v>
      </c>
      <c r="I52" s="50">
        <v>39</v>
      </c>
      <c r="J52" s="50">
        <v>25</v>
      </c>
      <c r="K52" s="50">
        <v>20</v>
      </c>
      <c r="L52" s="50">
        <v>36</v>
      </c>
      <c r="M52" s="51">
        <v>20</v>
      </c>
      <c r="N52" s="52">
        <v>344</v>
      </c>
      <c r="O52" s="53">
        <v>-27.9</v>
      </c>
      <c r="P52" s="54">
        <v>-47.8</v>
      </c>
      <c r="Q52" s="54">
        <v>-49.2</v>
      </c>
      <c r="R52" s="54">
        <v>-48.8</v>
      </c>
      <c r="S52" s="54">
        <v>34.5</v>
      </c>
      <c r="T52" s="55">
        <v>-30.8</v>
      </c>
      <c r="U52" s="55">
        <v>47.4</v>
      </c>
      <c r="V52" s="55">
        <v>2.6</v>
      </c>
      <c r="W52" s="55">
        <v>-28.6</v>
      </c>
      <c r="X52" s="55">
        <v>-33.299999999999997</v>
      </c>
      <c r="Y52" s="55">
        <v>-18.2</v>
      </c>
      <c r="Z52" s="55">
        <v>-57.4</v>
      </c>
      <c r="AA52" s="101">
        <v>-28.6</v>
      </c>
      <c r="AE52" s="38"/>
    </row>
    <row r="53" spans="1:31" s="47" customFormat="1" x14ac:dyDescent="0.2">
      <c r="A53" s="48" t="s">
        <v>75</v>
      </c>
      <c r="B53" s="49">
        <v>388</v>
      </c>
      <c r="C53" s="49">
        <v>322</v>
      </c>
      <c r="D53" s="49">
        <v>425</v>
      </c>
      <c r="E53" s="50">
        <v>363</v>
      </c>
      <c r="F53" s="50">
        <v>289</v>
      </c>
      <c r="G53" s="50">
        <v>276</v>
      </c>
      <c r="H53" s="50">
        <v>436</v>
      </c>
      <c r="I53" s="50">
        <v>1278</v>
      </c>
      <c r="J53" s="50">
        <v>383</v>
      </c>
      <c r="K53" s="50">
        <v>253</v>
      </c>
      <c r="L53" s="50">
        <v>282</v>
      </c>
      <c r="M53" s="51">
        <v>318</v>
      </c>
      <c r="N53" s="52">
        <v>5013</v>
      </c>
      <c r="O53" s="53">
        <v>12.8</v>
      </c>
      <c r="P53" s="54">
        <v>-8.8000000000000007</v>
      </c>
      <c r="Q53" s="54">
        <v>11.5</v>
      </c>
      <c r="R53" s="54">
        <v>37</v>
      </c>
      <c r="S53" s="54">
        <v>1</v>
      </c>
      <c r="T53" s="55">
        <v>0</v>
      </c>
      <c r="U53" s="55">
        <v>3.8</v>
      </c>
      <c r="V53" s="55">
        <v>9.1</v>
      </c>
      <c r="W53" s="55">
        <v>-1.8</v>
      </c>
      <c r="X53" s="55">
        <v>-22.6</v>
      </c>
      <c r="Y53" s="55">
        <v>-19.399999999999999</v>
      </c>
      <c r="Z53" s="55">
        <v>-8.6</v>
      </c>
      <c r="AA53" s="101">
        <v>2.1</v>
      </c>
      <c r="AE53" s="38"/>
    </row>
    <row r="54" spans="1:31" s="47" customFormat="1" x14ac:dyDescent="0.2">
      <c r="A54" s="48" t="s">
        <v>76</v>
      </c>
      <c r="B54" s="49">
        <v>627</v>
      </c>
      <c r="C54" s="49">
        <v>557</v>
      </c>
      <c r="D54" s="49">
        <v>580</v>
      </c>
      <c r="E54" s="50">
        <v>422</v>
      </c>
      <c r="F54" s="50">
        <v>674</v>
      </c>
      <c r="G54" s="50">
        <v>495</v>
      </c>
      <c r="H54" s="50">
        <v>1107</v>
      </c>
      <c r="I54" s="50">
        <v>1208</v>
      </c>
      <c r="J54" s="50">
        <v>568</v>
      </c>
      <c r="K54" s="50">
        <v>498</v>
      </c>
      <c r="L54" s="50">
        <v>506</v>
      </c>
      <c r="M54" s="51">
        <v>546</v>
      </c>
      <c r="N54" s="52">
        <v>7788</v>
      </c>
      <c r="O54" s="53">
        <v>-7.8</v>
      </c>
      <c r="P54" s="54">
        <v>-18.8</v>
      </c>
      <c r="Q54" s="54">
        <v>-2</v>
      </c>
      <c r="R54" s="54">
        <v>-16.8</v>
      </c>
      <c r="S54" s="54">
        <v>22.5</v>
      </c>
      <c r="T54" s="55">
        <v>1.2</v>
      </c>
      <c r="U54" s="55">
        <v>15.9</v>
      </c>
      <c r="V54" s="55">
        <v>8.1</v>
      </c>
      <c r="W54" s="55">
        <v>6.6</v>
      </c>
      <c r="X54" s="55">
        <v>-11.4</v>
      </c>
      <c r="Y54" s="55">
        <v>-3.3</v>
      </c>
      <c r="Z54" s="55">
        <v>-1.1000000000000001</v>
      </c>
      <c r="AA54" s="101">
        <v>0.5</v>
      </c>
      <c r="AE54" s="38"/>
    </row>
    <row r="55" spans="1:31" s="47" customFormat="1" x14ac:dyDescent="0.2">
      <c r="A55" s="48" t="s">
        <v>77</v>
      </c>
      <c r="B55" s="49">
        <v>274</v>
      </c>
      <c r="C55" s="49">
        <v>291</v>
      </c>
      <c r="D55" s="49">
        <v>877</v>
      </c>
      <c r="E55" s="50">
        <v>269</v>
      </c>
      <c r="F55" s="50">
        <v>145</v>
      </c>
      <c r="G55" s="50">
        <v>162</v>
      </c>
      <c r="H55" s="50">
        <v>439</v>
      </c>
      <c r="I55" s="50">
        <v>221</v>
      </c>
      <c r="J55" s="50">
        <v>163</v>
      </c>
      <c r="K55" s="50">
        <v>205</v>
      </c>
      <c r="L55" s="50">
        <v>181</v>
      </c>
      <c r="M55" s="51">
        <v>170</v>
      </c>
      <c r="N55" s="52">
        <v>3397</v>
      </c>
      <c r="O55" s="53">
        <v>11.4</v>
      </c>
      <c r="P55" s="54">
        <v>-6.7</v>
      </c>
      <c r="Q55" s="54">
        <v>123.2</v>
      </c>
      <c r="R55" s="54">
        <v>-32.4</v>
      </c>
      <c r="S55" s="54">
        <v>-7.1</v>
      </c>
      <c r="T55" s="55">
        <v>-23.6</v>
      </c>
      <c r="U55" s="55">
        <v>4.8</v>
      </c>
      <c r="V55" s="55">
        <v>54.5</v>
      </c>
      <c r="W55" s="55">
        <v>16.399999999999999</v>
      </c>
      <c r="X55" s="55">
        <v>-15.3</v>
      </c>
      <c r="Y55" s="55">
        <v>4</v>
      </c>
      <c r="Z55" s="55">
        <v>-17.100000000000001</v>
      </c>
      <c r="AA55" s="101">
        <v>11.7</v>
      </c>
      <c r="AE55" s="38"/>
    </row>
    <row r="56" spans="1:31" s="47" customFormat="1" x14ac:dyDescent="0.2">
      <c r="A56" s="48" t="s">
        <v>78</v>
      </c>
      <c r="B56" s="49">
        <v>156</v>
      </c>
      <c r="C56" s="49">
        <v>262</v>
      </c>
      <c r="D56" s="49">
        <v>313</v>
      </c>
      <c r="E56" s="50">
        <v>217</v>
      </c>
      <c r="F56" s="50">
        <v>177</v>
      </c>
      <c r="G56" s="50">
        <v>191</v>
      </c>
      <c r="H56" s="50">
        <v>218</v>
      </c>
      <c r="I56" s="50">
        <v>208</v>
      </c>
      <c r="J56" s="50">
        <v>126</v>
      </c>
      <c r="K56" s="50">
        <v>142</v>
      </c>
      <c r="L56" s="50">
        <v>280</v>
      </c>
      <c r="M56" s="51">
        <v>174</v>
      </c>
      <c r="N56" s="52">
        <v>2464</v>
      </c>
      <c r="O56" s="53">
        <v>-27.1</v>
      </c>
      <c r="P56" s="54">
        <v>-14.1</v>
      </c>
      <c r="Q56" s="54">
        <v>32.6</v>
      </c>
      <c r="R56" s="54">
        <v>15.4</v>
      </c>
      <c r="S56" s="54">
        <v>18.8</v>
      </c>
      <c r="T56" s="55">
        <v>94.9</v>
      </c>
      <c r="U56" s="55">
        <v>-6.8</v>
      </c>
      <c r="V56" s="55">
        <v>39.6</v>
      </c>
      <c r="W56" s="55">
        <v>-8</v>
      </c>
      <c r="X56" s="55">
        <v>11.8</v>
      </c>
      <c r="Y56" s="55">
        <v>27.9</v>
      </c>
      <c r="Z56" s="55">
        <v>10.1</v>
      </c>
      <c r="AA56" s="101">
        <v>11.3</v>
      </c>
      <c r="AE56" s="38"/>
    </row>
    <row r="57" spans="1:31" s="47" customFormat="1" x14ac:dyDescent="0.2">
      <c r="A57" s="48" t="s">
        <v>79</v>
      </c>
      <c r="B57" s="49">
        <v>108</v>
      </c>
      <c r="C57" s="49">
        <v>135</v>
      </c>
      <c r="D57" s="49">
        <v>149</v>
      </c>
      <c r="E57" s="50">
        <v>133</v>
      </c>
      <c r="F57" s="50">
        <v>133</v>
      </c>
      <c r="G57" s="50">
        <v>111</v>
      </c>
      <c r="H57" s="50">
        <v>157</v>
      </c>
      <c r="I57" s="50">
        <v>181</v>
      </c>
      <c r="J57" s="50">
        <v>120</v>
      </c>
      <c r="K57" s="50">
        <v>130</v>
      </c>
      <c r="L57" s="50">
        <v>71</v>
      </c>
      <c r="M57" s="51">
        <v>124</v>
      </c>
      <c r="N57" s="52">
        <v>1552</v>
      </c>
      <c r="O57" s="53">
        <v>-6.1</v>
      </c>
      <c r="P57" s="54">
        <v>-17.2</v>
      </c>
      <c r="Q57" s="54">
        <v>-4.5</v>
      </c>
      <c r="R57" s="54">
        <v>-7.6</v>
      </c>
      <c r="S57" s="54">
        <v>31.7</v>
      </c>
      <c r="T57" s="55">
        <v>-28.8</v>
      </c>
      <c r="U57" s="55">
        <v>-6.5</v>
      </c>
      <c r="V57" s="55">
        <v>-14.6</v>
      </c>
      <c r="W57" s="55">
        <v>-14.9</v>
      </c>
      <c r="X57" s="55">
        <v>-21.7</v>
      </c>
      <c r="Y57" s="55">
        <v>-46.6</v>
      </c>
      <c r="Z57" s="55">
        <v>4.2</v>
      </c>
      <c r="AA57" s="101">
        <v>-12.5</v>
      </c>
      <c r="AE57" s="38"/>
    </row>
    <row r="58" spans="1:31" s="47" customFormat="1" x14ac:dyDescent="0.2">
      <c r="A58" s="48" t="s">
        <v>29</v>
      </c>
      <c r="B58" s="49">
        <v>294</v>
      </c>
      <c r="C58" s="49">
        <v>188</v>
      </c>
      <c r="D58" s="49">
        <v>229</v>
      </c>
      <c r="E58" s="50">
        <v>217</v>
      </c>
      <c r="F58" s="50">
        <v>195</v>
      </c>
      <c r="G58" s="50">
        <v>150</v>
      </c>
      <c r="H58" s="50">
        <v>164</v>
      </c>
      <c r="I58" s="50">
        <v>222</v>
      </c>
      <c r="J58" s="50">
        <v>137</v>
      </c>
      <c r="K58" s="50">
        <v>152</v>
      </c>
      <c r="L58" s="50">
        <v>180</v>
      </c>
      <c r="M58" s="51">
        <v>247</v>
      </c>
      <c r="N58" s="52">
        <v>2375</v>
      </c>
      <c r="O58" s="53">
        <v>8.9</v>
      </c>
      <c r="P58" s="54">
        <v>4.4000000000000004</v>
      </c>
      <c r="Q58" s="54">
        <v>24.5</v>
      </c>
      <c r="R58" s="54">
        <v>69.5</v>
      </c>
      <c r="S58" s="54">
        <v>18.2</v>
      </c>
      <c r="T58" s="55">
        <v>35.1</v>
      </c>
      <c r="U58" s="55">
        <v>-10.4</v>
      </c>
      <c r="V58" s="55">
        <v>48</v>
      </c>
      <c r="W58" s="55">
        <v>-27.9</v>
      </c>
      <c r="X58" s="55">
        <v>-6.2</v>
      </c>
      <c r="Y58" s="55">
        <v>20</v>
      </c>
      <c r="Z58" s="55">
        <v>32.1</v>
      </c>
      <c r="AA58" s="101">
        <v>15.3</v>
      </c>
      <c r="AE58" s="38"/>
    </row>
    <row r="59" spans="1:31" s="47" customFormat="1" x14ac:dyDescent="0.2">
      <c r="A59" s="48" t="s">
        <v>80</v>
      </c>
      <c r="B59" s="49">
        <v>202</v>
      </c>
      <c r="C59" s="49">
        <v>232</v>
      </c>
      <c r="D59" s="49">
        <v>326</v>
      </c>
      <c r="E59" s="50">
        <v>174</v>
      </c>
      <c r="F59" s="50">
        <v>215</v>
      </c>
      <c r="G59" s="50">
        <v>153</v>
      </c>
      <c r="H59" s="50">
        <v>469</v>
      </c>
      <c r="I59" s="50">
        <v>599</v>
      </c>
      <c r="J59" s="50">
        <v>272</v>
      </c>
      <c r="K59" s="50">
        <v>280</v>
      </c>
      <c r="L59" s="50">
        <v>307</v>
      </c>
      <c r="M59" s="51">
        <v>359</v>
      </c>
      <c r="N59" s="52">
        <v>3588</v>
      </c>
      <c r="O59" s="53">
        <v>-7.3</v>
      </c>
      <c r="P59" s="54">
        <v>28.2</v>
      </c>
      <c r="Q59" s="54">
        <v>48.2</v>
      </c>
      <c r="R59" s="54">
        <v>-26.6</v>
      </c>
      <c r="S59" s="54">
        <v>7</v>
      </c>
      <c r="T59" s="55">
        <v>-17.7</v>
      </c>
      <c r="U59" s="55">
        <v>40.799999999999997</v>
      </c>
      <c r="V59" s="55">
        <v>10.3</v>
      </c>
      <c r="W59" s="55">
        <v>-38.299999999999997</v>
      </c>
      <c r="X59" s="55">
        <v>-15.9</v>
      </c>
      <c r="Y59" s="55">
        <v>15.8</v>
      </c>
      <c r="Z59" s="55">
        <v>123</v>
      </c>
      <c r="AA59" s="101">
        <v>8.1</v>
      </c>
      <c r="AE59" s="38"/>
    </row>
    <row r="60" spans="1:31" s="47" customFormat="1" x14ac:dyDescent="0.2">
      <c r="A60" s="48" t="s">
        <v>81</v>
      </c>
      <c r="B60" s="49">
        <v>540</v>
      </c>
      <c r="C60" s="49">
        <v>524</v>
      </c>
      <c r="D60" s="49">
        <v>573</v>
      </c>
      <c r="E60" s="50">
        <v>373</v>
      </c>
      <c r="F60" s="50">
        <v>236</v>
      </c>
      <c r="G60" s="50">
        <v>201</v>
      </c>
      <c r="H60" s="50">
        <v>300</v>
      </c>
      <c r="I60" s="50">
        <v>202</v>
      </c>
      <c r="J60" s="50">
        <v>168</v>
      </c>
      <c r="K60" s="50">
        <v>296</v>
      </c>
      <c r="L60" s="50">
        <v>309</v>
      </c>
      <c r="M60" s="51">
        <v>342</v>
      </c>
      <c r="N60" s="52">
        <v>4064</v>
      </c>
      <c r="O60" s="53">
        <v>8.4</v>
      </c>
      <c r="P60" s="54">
        <v>6.7</v>
      </c>
      <c r="Q60" s="54">
        <v>11</v>
      </c>
      <c r="R60" s="54">
        <v>-20.5</v>
      </c>
      <c r="S60" s="54">
        <v>-3.3</v>
      </c>
      <c r="T60" s="55">
        <v>-11.8</v>
      </c>
      <c r="U60" s="55">
        <v>-18.899999999999999</v>
      </c>
      <c r="V60" s="55">
        <v>8</v>
      </c>
      <c r="W60" s="55">
        <v>1.8</v>
      </c>
      <c r="X60" s="55">
        <v>25.4</v>
      </c>
      <c r="Y60" s="55">
        <v>4.7</v>
      </c>
      <c r="Z60" s="55">
        <v>-21.2</v>
      </c>
      <c r="AA60" s="101">
        <v>-1.7</v>
      </c>
      <c r="AE60" s="38"/>
    </row>
    <row r="61" spans="1:31" s="47" customFormat="1" x14ac:dyDescent="0.2">
      <c r="A61" s="48" t="s">
        <v>28</v>
      </c>
      <c r="B61" s="49">
        <v>362</v>
      </c>
      <c r="C61" s="49">
        <v>329</v>
      </c>
      <c r="D61" s="49">
        <v>333</v>
      </c>
      <c r="E61" s="50">
        <v>353</v>
      </c>
      <c r="F61" s="50">
        <v>276</v>
      </c>
      <c r="G61" s="50">
        <v>318</v>
      </c>
      <c r="H61" s="50">
        <v>648</v>
      </c>
      <c r="I61" s="50">
        <v>572</v>
      </c>
      <c r="J61" s="50">
        <v>283</v>
      </c>
      <c r="K61" s="50">
        <v>384</v>
      </c>
      <c r="L61" s="50">
        <v>294</v>
      </c>
      <c r="M61" s="51">
        <v>321</v>
      </c>
      <c r="N61" s="52">
        <v>4473</v>
      </c>
      <c r="O61" s="53">
        <v>-1.4</v>
      </c>
      <c r="P61" s="54">
        <v>-16.5</v>
      </c>
      <c r="Q61" s="54">
        <v>-3.2</v>
      </c>
      <c r="R61" s="54">
        <v>-6.9</v>
      </c>
      <c r="S61" s="54">
        <v>-17.600000000000001</v>
      </c>
      <c r="T61" s="55">
        <v>20.9</v>
      </c>
      <c r="U61" s="55">
        <v>7.6</v>
      </c>
      <c r="V61" s="55">
        <v>-1.4</v>
      </c>
      <c r="W61" s="55">
        <v>-7.2</v>
      </c>
      <c r="X61" s="55">
        <v>4.9000000000000004</v>
      </c>
      <c r="Y61" s="55">
        <v>-12.5</v>
      </c>
      <c r="Z61" s="55">
        <v>8.1</v>
      </c>
      <c r="AA61" s="101">
        <v>-2.1</v>
      </c>
      <c r="AE61" s="38"/>
    </row>
    <row r="62" spans="1:31" s="47" customFormat="1" x14ac:dyDescent="0.2">
      <c r="A62" s="48" t="s">
        <v>82</v>
      </c>
      <c r="B62" s="49">
        <v>186</v>
      </c>
      <c r="C62" s="49">
        <v>173</v>
      </c>
      <c r="D62" s="49">
        <v>90</v>
      </c>
      <c r="E62" s="50">
        <v>105</v>
      </c>
      <c r="F62" s="50">
        <v>117</v>
      </c>
      <c r="G62" s="50">
        <v>67</v>
      </c>
      <c r="H62" s="50">
        <v>148</v>
      </c>
      <c r="I62" s="50">
        <v>136</v>
      </c>
      <c r="J62" s="50">
        <v>137</v>
      </c>
      <c r="K62" s="50">
        <v>156</v>
      </c>
      <c r="L62" s="50">
        <v>148</v>
      </c>
      <c r="M62" s="51">
        <v>101</v>
      </c>
      <c r="N62" s="52">
        <v>1564</v>
      </c>
      <c r="O62" s="53">
        <v>1.6</v>
      </c>
      <c r="P62" s="54">
        <v>14.6</v>
      </c>
      <c r="Q62" s="54">
        <v>-31.8</v>
      </c>
      <c r="R62" s="54">
        <v>28</v>
      </c>
      <c r="S62" s="54">
        <v>-12</v>
      </c>
      <c r="T62" s="55">
        <v>-52.8</v>
      </c>
      <c r="U62" s="55">
        <v>60.9</v>
      </c>
      <c r="V62" s="55">
        <v>30.8</v>
      </c>
      <c r="W62" s="55">
        <v>19.100000000000001</v>
      </c>
      <c r="X62" s="55">
        <v>16.399999999999999</v>
      </c>
      <c r="Y62" s="55">
        <v>38.299999999999997</v>
      </c>
      <c r="Z62" s="55">
        <v>-2.9</v>
      </c>
      <c r="AA62" s="101">
        <v>5.7</v>
      </c>
      <c r="AE62" s="38"/>
    </row>
    <row r="63" spans="1:31" s="47" customFormat="1" x14ac:dyDescent="0.2">
      <c r="A63" s="48" t="s">
        <v>7</v>
      </c>
      <c r="B63" s="49">
        <v>2625</v>
      </c>
      <c r="C63" s="49">
        <v>3030</v>
      </c>
      <c r="D63" s="49">
        <v>3479</v>
      </c>
      <c r="E63" s="50">
        <v>3172</v>
      </c>
      <c r="F63" s="50">
        <v>2348</v>
      </c>
      <c r="G63" s="50">
        <v>2235</v>
      </c>
      <c r="H63" s="50">
        <v>3189</v>
      </c>
      <c r="I63" s="50">
        <v>4123</v>
      </c>
      <c r="J63" s="50">
        <v>2762</v>
      </c>
      <c r="K63" s="50">
        <v>2468</v>
      </c>
      <c r="L63" s="50">
        <v>2546</v>
      </c>
      <c r="M63" s="51">
        <v>2787</v>
      </c>
      <c r="N63" s="52">
        <v>34764</v>
      </c>
      <c r="O63" s="53">
        <v>0.5</v>
      </c>
      <c r="P63" s="54">
        <v>10.199999999999999</v>
      </c>
      <c r="Q63" s="54">
        <v>22.9</v>
      </c>
      <c r="R63" s="54">
        <v>15.7</v>
      </c>
      <c r="S63" s="54">
        <v>5</v>
      </c>
      <c r="T63" s="55">
        <v>1.7</v>
      </c>
      <c r="U63" s="55">
        <v>15.4</v>
      </c>
      <c r="V63" s="55">
        <v>10.8</v>
      </c>
      <c r="W63" s="55">
        <v>-0.6</v>
      </c>
      <c r="X63" s="55">
        <v>-10</v>
      </c>
      <c r="Y63" s="55">
        <v>-5.5</v>
      </c>
      <c r="Z63" s="55">
        <v>3.8</v>
      </c>
      <c r="AA63" s="101">
        <v>6.1</v>
      </c>
      <c r="AE63" s="38"/>
    </row>
    <row r="64" spans="1:31" s="47" customFormat="1" x14ac:dyDescent="0.2">
      <c r="A64" s="48" t="s">
        <v>83</v>
      </c>
      <c r="B64" s="49">
        <v>654</v>
      </c>
      <c r="C64" s="49">
        <v>949</v>
      </c>
      <c r="D64" s="49">
        <v>749</v>
      </c>
      <c r="E64" s="50">
        <v>502</v>
      </c>
      <c r="F64" s="50">
        <v>429</v>
      </c>
      <c r="G64" s="50">
        <v>370</v>
      </c>
      <c r="H64" s="50">
        <v>529</v>
      </c>
      <c r="I64" s="50">
        <v>529</v>
      </c>
      <c r="J64" s="50">
        <v>366</v>
      </c>
      <c r="K64" s="50">
        <v>417</v>
      </c>
      <c r="L64" s="50">
        <v>625</v>
      </c>
      <c r="M64" s="51">
        <v>690</v>
      </c>
      <c r="N64" s="52">
        <v>6809</v>
      </c>
      <c r="O64" s="53">
        <v>-13.6</v>
      </c>
      <c r="P64" s="54">
        <v>38.1</v>
      </c>
      <c r="Q64" s="54">
        <v>1.1000000000000001</v>
      </c>
      <c r="R64" s="54">
        <v>-12.2</v>
      </c>
      <c r="S64" s="54">
        <v>6.2</v>
      </c>
      <c r="T64" s="55">
        <v>9.8000000000000007</v>
      </c>
      <c r="U64" s="55">
        <v>-2.9</v>
      </c>
      <c r="V64" s="55">
        <v>11.4</v>
      </c>
      <c r="W64" s="55">
        <v>1.7</v>
      </c>
      <c r="X64" s="55">
        <v>-11.1</v>
      </c>
      <c r="Y64" s="55">
        <v>2.5</v>
      </c>
      <c r="Z64" s="55">
        <v>28.5</v>
      </c>
      <c r="AA64" s="101">
        <v>4.9000000000000004</v>
      </c>
      <c r="AE64" s="38"/>
    </row>
    <row r="65" spans="1:31" s="47" customFormat="1" x14ac:dyDescent="0.2">
      <c r="A65" s="56" t="s">
        <v>84</v>
      </c>
      <c r="B65" s="57">
        <v>87</v>
      </c>
      <c r="C65" s="57">
        <v>87</v>
      </c>
      <c r="D65" s="57">
        <v>140</v>
      </c>
      <c r="E65" s="58">
        <v>104</v>
      </c>
      <c r="F65" s="58">
        <v>91</v>
      </c>
      <c r="G65" s="58">
        <v>82</v>
      </c>
      <c r="H65" s="58">
        <v>69</v>
      </c>
      <c r="I65" s="58">
        <v>161</v>
      </c>
      <c r="J65" s="58">
        <v>84</v>
      </c>
      <c r="K65" s="58">
        <v>134</v>
      </c>
      <c r="L65" s="58">
        <v>179</v>
      </c>
      <c r="M65" s="59">
        <v>118</v>
      </c>
      <c r="N65" s="60">
        <v>1336</v>
      </c>
      <c r="O65" s="61">
        <v>0</v>
      </c>
      <c r="P65" s="62">
        <v>7.4</v>
      </c>
      <c r="Q65" s="62">
        <v>57.3</v>
      </c>
      <c r="R65" s="62">
        <v>40.5</v>
      </c>
      <c r="S65" s="62">
        <v>-7.1</v>
      </c>
      <c r="T65" s="63">
        <v>9.3000000000000007</v>
      </c>
      <c r="U65" s="63">
        <v>13.1</v>
      </c>
      <c r="V65" s="63">
        <v>80.900000000000006</v>
      </c>
      <c r="W65" s="63">
        <v>-16.8</v>
      </c>
      <c r="X65" s="63">
        <v>44.1</v>
      </c>
      <c r="Y65" s="63">
        <v>113.1</v>
      </c>
      <c r="Z65" s="63">
        <v>-6.3</v>
      </c>
      <c r="AA65" s="102">
        <v>26.3</v>
      </c>
      <c r="AE65" s="38"/>
    </row>
    <row r="66" spans="1:31" s="47" customFormat="1" x14ac:dyDescent="0.2">
      <c r="A66" s="64" t="s">
        <v>85</v>
      </c>
      <c r="B66" s="65">
        <v>8104</v>
      </c>
      <c r="C66" s="65">
        <v>4332</v>
      </c>
      <c r="D66" s="65">
        <v>4437</v>
      </c>
      <c r="E66" s="66">
        <v>5732</v>
      </c>
      <c r="F66" s="66">
        <v>3802</v>
      </c>
      <c r="G66" s="66">
        <v>4151</v>
      </c>
      <c r="H66" s="66">
        <v>6718</v>
      </c>
      <c r="I66" s="66">
        <v>4499</v>
      </c>
      <c r="J66" s="66">
        <v>5875</v>
      </c>
      <c r="K66" s="66">
        <v>5842</v>
      </c>
      <c r="L66" s="66">
        <v>4320</v>
      </c>
      <c r="M66" s="67">
        <v>7825</v>
      </c>
      <c r="N66" s="68">
        <v>65637</v>
      </c>
      <c r="O66" s="69">
        <v>14.4</v>
      </c>
      <c r="P66" s="70">
        <v>7.8</v>
      </c>
      <c r="Q66" s="70">
        <v>45.7</v>
      </c>
      <c r="R66" s="70">
        <v>47.8</v>
      </c>
      <c r="S66" s="70">
        <v>24.7</v>
      </c>
      <c r="T66" s="71">
        <v>10.8</v>
      </c>
      <c r="U66" s="71">
        <v>43.8</v>
      </c>
      <c r="V66" s="71">
        <v>25.3</v>
      </c>
      <c r="W66" s="71">
        <v>35.700000000000003</v>
      </c>
      <c r="X66" s="71">
        <v>14.5</v>
      </c>
      <c r="Y66" s="71">
        <v>-1.3</v>
      </c>
      <c r="Z66" s="71">
        <v>15</v>
      </c>
      <c r="AA66" s="103">
        <v>22.2</v>
      </c>
      <c r="AE66" s="38"/>
    </row>
    <row r="67" spans="1:31" s="47" customFormat="1" x14ac:dyDescent="0.2">
      <c r="A67" s="48" t="s">
        <v>11</v>
      </c>
      <c r="B67" s="49">
        <v>7288</v>
      </c>
      <c r="C67" s="49">
        <v>3949</v>
      </c>
      <c r="D67" s="49">
        <v>4018</v>
      </c>
      <c r="E67" s="50">
        <v>5163</v>
      </c>
      <c r="F67" s="50">
        <v>3349</v>
      </c>
      <c r="G67" s="50">
        <v>3639</v>
      </c>
      <c r="H67" s="50">
        <v>5915</v>
      </c>
      <c r="I67" s="50">
        <v>3872</v>
      </c>
      <c r="J67" s="50">
        <v>5326</v>
      </c>
      <c r="K67" s="50">
        <v>5196</v>
      </c>
      <c r="L67" s="50">
        <v>3855</v>
      </c>
      <c r="M67" s="51">
        <v>7105</v>
      </c>
      <c r="N67" s="52">
        <v>58675</v>
      </c>
      <c r="O67" s="53">
        <v>16.3</v>
      </c>
      <c r="P67" s="54">
        <v>11.3</v>
      </c>
      <c r="Q67" s="54">
        <v>50</v>
      </c>
      <c r="R67" s="54">
        <v>49.5</v>
      </c>
      <c r="S67" s="54">
        <v>27.1</v>
      </c>
      <c r="T67" s="55">
        <v>11.7</v>
      </c>
      <c r="U67" s="55">
        <v>47.4</v>
      </c>
      <c r="V67" s="55">
        <v>22.6</v>
      </c>
      <c r="W67" s="55">
        <v>34.200000000000003</v>
      </c>
      <c r="X67" s="55">
        <v>16</v>
      </c>
      <c r="Y67" s="55">
        <v>3.5</v>
      </c>
      <c r="Z67" s="55">
        <v>15.4</v>
      </c>
      <c r="AA67" s="101">
        <v>23.9</v>
      </c>
      <c r="AE67" s="38"/>
    </row>
    <row r="68" spans="1:31" s="47" customFormat="1" x14ac:dyDescent="0.2">
      <c r="A68" s="48" t="s">
        <v>21</v>
      </c>
      <c r="B68" s="49">
        <v>714</v>
      </c>
      <c r="C68" s="49">
        <v>325</v>
      </c>
      <c r="D68" s="49">
        <v>352</v>
      </c>
      <c r="E68" s="50">
        <v>451</v>
      </c>
      <c r="F68" s="50">
        <v>381</v>
      </c>
      <c r="G68" s="50">
        <v>412</v>
      </c>
      <c r="H68" s="50">
        <v>725</v>
      </c>
      <c r="I68" s="50">
        <v>520</v>
      </c>
      <c r="J68" s="50">
        <v>477</v>
      </c>
      <c r="K68" s="50">
        <v>571</v>
      </c>
      <c r="L68" s="50">
        <v>381</v>
      </c>
      <c r="M68" s="51">
        <v>606</v>
      </c>
      <c r="N68" s="52">
        <v>5915</v>
      </c>
      <c r="O68" s="53">
        <v>-3</v>
      </c>
      <c r="P68" s="54">
        <v>-17.7</v>
      </c>
      <c r="Q68" s="54">
        <v>10.7</v>
      </c>
      <c r="R68" s="54">
        <v>17.8</v>
      </c>
      <c r="S68" s="54">
        <v>6.1</v>
      </c>
      <c r="T68" s="55">
        <v>2.7</v>
      </c>
      <c r="U68" s="55">
        <v>22.5</v>
      </c>
      <c r="V68" s="55">
        <v>39.4</v>
      </c>
      <c r="W68" s="55">
        <v>53.4</v>
      </c>
      <c r="X68" s="55">
        <v>2.9</v>
      </c>
      <c r="Y68" s="55">
        <v>-13.4</v>
      </c>
      <c r="Z68" s="55">
        <v>12.8</v>
      </c>
      <c r="AA68" s="101">
        <v>9.5</v>
      </c>
      <c r="AE68" s="38"/>
    </row>
    <row r="69" spans="1:31" s="47" customFormat="1" x14ac:dyDescent="0.2">
      <c r="A69" s="56" t="s">
        <v>86</v>
      </c>
      <c r="B69" s="57">
        <v>102</v>
      </c>
      <c r="C69" s="57">
        <v>58</v>
      </c>
      <c r="D69" s="57">
        <v>67</v>
      </c>
      <c r="E69" s="58">
        <v>118</v>
      </c>
      <c r="F69" s="58">
        <v>72</v>
      </c>
      <c r="G69" s="58">
        <v>100</v>
      </c>
      <c r="H69" s="58">
        <v>78</v>
      </c>
      <c r="I69" s="58">
        <v>107</v>
      </c>
      <c r="J69" s="58">
        <v>72</v>
      </c>
      <c r="K69" s="58">
        <v>75</v>
      </c>
      <c r="L69" s="58">
        <v>84</v>
      </c>
      <c r="M69" s="59">
        <v>114</v>
      </c>
      <c r="N69" s="60">
        <v>1047</v>
      </c>
      <c r="O69" s="61">
        <v>21.4</v>
      </c>
      <c r="P69" s="62">
        <v>-23.7</v>
      </c>
      <c r="Q69" s="62">
        <v>36.700000000000003</v>
      </c>
      <c r="R69" s="62">
        <v>187.8</v>
      </c>
      <c r="S69" s="62">
        <v>30.9</v>
      </c>
      <c r="T69" s="63">
        <v>13.6</v>
      </c>
      <c r="U69" s="63">
        <v>16.399999999999999</v>
      </c>
      <c r="V69" s="63">
        <v>81.400000000000006</v>
      </c>
      <c r="W69" s="63">
        <v>50</v>
      </c>
      <c r="X69" s="63">
        <v>8.6999999999999993</v>
      </c>
      <c r="Y69" s="63">
        <v>-60</v>
      </c>
      <c r="Z69" s="63">
        <v>3.6</v>
      </c>
      <c r="AA69" s="102">
        <v>9.5</v>
      </c>
      <c r="AE69" s="38"/>
    </row>
    <row r="70" spans="1:31" s="47" customFormat="1" x14ac:dyDescent="0.2">
      <c r="A70" s="64" t="s">
        <v>87</v>
      </c>
      <c r="B70" s="65">
        <v>529</v>
      </c>
      <c r="C70" s="65">
        <v>315</v>
      </c>
      <c r="D70" s="65">
        <v>462</v>
      </c>
      <c r="E70" s="66">
        <v>525</v>
      </c>
      <c r="F70" s="66">
        <v>435</v>
      </c>
      <c r="G70" s="66">
        <v>493</v>
      </c>
      <c r="H70" s="66">
        <v>567</v>
      </c>
      <c r="I70" s="66">
        <v>823</v>
      </c>
      <c r="J70" s="66">
        <v>486</v>
      </c>
      <c r="K70" s="66">
        <v>563</v>
      </c>
      <c r="L70" s="66">
        <v>579</v>
      </c>
      <c r="M70" s="67">
        <v>946</v>
      </c>
      <c r="N70" s="68">
        <v>6723</v>
      </c>
      <c r="O70" s="69">
        <v>-17.899999999999999</v>
      </c>
      <c r="P70" s="70">
        <v>-9.6999999999999993</v>
      </c>
      <c r="Q70" s="70">
        <v>21.9</v>
      </c>
      <c r="R70" s="70">
        <v>-14.2</v>
      </c>
      <c r="S70" s="70">
        <v>11.3</v>
      </c>
      <c r="T70" s="71">
        <v>23.3</v>
      </c>
      <c r="U70" s="71">
        <v>-22.9</v>
      </c>
      <c r="V70" s="71">
        <v>75.5</v>
      </c>
      <c r="W70" s="71">
        <v>12.8</v>
      </c>
      <c r="X70" s="71">
        <v>33.1</v>
      </c>
      <c r="Y70" s="71">
        <v>-21.2</v>
      </c>
      <c r="Z70" s="71">
        <v>-7.3</v>
      </c>
      <c r="AA70" s="103">
        <v>2</v>
      </c>
      <c r="AE70" s="38"/>
    </row>
    <row r="71" spans="1:31" s="47" customFormat="1" x14ac:dyDescent="0.2">
      <c r="A71" s="48" t="s">
        <v>88</v>
      </c>
      <c r="B71" s="49">
        <v>14</v>
      </c>
      <c r="C71" s="49">
        <v>25</v>
      </c>
      <c r="D71" s="49">
        <v>35</v>
      </c>
      <c r="E71" s="50">
        <v>29</v>
      </c>
      <c r="F71" s="50">
        <v>21</v>
      </c>
      <c r="G71" s="50">
        <v>27</v>
      </c>
      <c r="H71" s="50">
        <v>15</v>
      </c>
      <c r="I71" s="50">
        <v>23</v>
      </c>
      <c r="J71" s="50">
        <v>21</v>
      </c>
      <c r="K71" s="50">
        <v>34</v>
      </c>
      <c r="L71" s="50">
        <v>24</v>
      </c>
      <c r="M71" s="51">
        <v>32</v>
      </c>
      <c r="N71" s="52">
        <v>300</v>
      </c>
      <c r="O71" s="53">
        <v>55.6</v>
      </c>
      <c r="P71" s="54">
        <v>-32.4</v>
      </c>
      <c r="Q71" s="54">
        <v>483.3</v>
      </c>
      <c r="R71" s="54">
        <v>70.599999999999994</v>
      </c>
      <c r="S71" s="54">
        <v>40</v>
      </c>
      <c r="T71" s="55">
        <v>28.6</v>
      </c>
      <c r="U71" s="55">
        <v>-31.8</v>
      </c>
      <c r="V71" s="55">
        <v>-14.8</v>
      </c>
      <c r="W71" s="55">
        <v>200</v>
      </c>
      <c r="X71" s="55">
        <v>126.7</v>
      </c>
      <c r="Y71" s="55">
        <v>50</v>
      </c>
      <c r="Z71" s="55">
        <v>68.400000000000006</v>
      </c>
      <c r="AA71" s="101">
        <v>42.2</v>
      </c>
      <c r="AE71" s="38"/>
    </row>
    <row r="72" spans="1:31" s="47" customFormat="1" x14ac:dyDescent="0.2">
      <c r="A72" s="48" t="s">
        <v>89</v>
      </c>
      <c r="B72" s="49">
        <v>151</v>
      </c>
      <c r="C72" s="49">
        <v>93</v>
      </c>
      <c r="D72" s="49">
        <v>101</v>
      </c>
      <c r="E72" s="50">
        <v>163</v>
      </c>
      <c r="F72" s="50">
        <v>96</v>
      </c>
      <c r="G72" s="50">
        <v>136</v>
      </c>
      <c r="H72" s="50">
        <v>103</v>
      </c>
      <c r="I72" s="50">
        <v>115</v>
      </c>
      <c r="J72" s="50">
        <v>76</v>
      </c>
      <c r="K72" s="50">
        <v>94</v>
      </c>
      <c r="L72" s="50">
        <v>269</v>
      </c>
      <c r="M72" s="51">
        <v>256</v>
      </c>
      <c r="N72" s="52">
        <v>1653</v>
      </c>
      <c r="O72" s="53">
        <v>-14.7</v>
      </c>
      <c r="P72" s="54">
        <v>-7</v>
      </c>
      <c r="Q72" s="54">
        <v>-14.4</v>
      </c>
      <c r="R72" s="54">
        <v>-12.4</v>
      </c>
      <c r="S72" s="54">
        <v>7.9</v>
      </c>
      <c r="T72" s="55">
        <v>18.3</v>
      </c>
      <c r="U72" s="55">
        <v>-19.5</v>
      </c>
      <c r="V72" s="55">
        <v>-10.9</v>
      </c>
      <c r="W72" s="55">
        <v>18.8</v>
      </c>
      <c r="X72" s="55">
        <v>42.4</v>
      </c>
      <c r="Y72" s="55">
        <v>-27.5</v>
      </c>
      <c r="Z72" s="55">
        <v>-25.4</v>
      </c>
      <c r="AA72" s="101">
        <v>-12.4</v>
      </c>
      <c r="AE72" s="38"/>
    </row>
    <row r="73" spans="1:31" s="47" customFormat="1" x14ac:dyDescent="0.2">
      <c r="A73" s="48" t="s">
        <v>90</v>
      </c>
      <c r="B73" s="49">
        <v>198</v>
      </c>
      <c r="C73" s="49">
        <v>100</v>
      </c>
      <c r="D73" s="49">
        <v>156</v>
      </c>
      <c r="E73" s="50">
        <v>181</v>
      </c>
      <c r="F73" s="50">
        <v>155</v>
      </c>
      <c r="G73" s="50">
        <v>154</v>
      </c>
      <c r="H73" s="50">
        <v>253</v>
      </c>
      <c r="I73" s="50">
        <v>99</v>
      </c>
      <c r="J73" s="50">
        <v>149</v>
      </c>
      <c r="K73" s="50">
        <v>275</v>
      </c>
      <c r="L73" s="50">
        <v>139</v>
      </c>
      <c r="M73" s="51">
        <v>403</v>
      </c>
      <c r="N73" s="52">
        <v>2262</v>
      </c>
      <c r="O73" s="53">
        <v>-13.9</v>
      </c>
      <c r="P73" s="54">
        <v>-16</v>
      </c>
      <c r="Q73" s="54">
        <v>0</v>
      </c>
      <c r="R73" s="54">
        <v>-27.3</v>
      </c>
      <c r="S73" s="54">
        <v>20.2</v>
      </c>
      <c r="T73" s="55">
        <v>11.6</v>
      </c>
      <c r="U73" s="55">
        <v>-7.3</v>
      </c>
      <c r="V73" s="55">
        <v>12.5</v>
      </c>
      <c r="W73" s="55">
        <v>3.5</v>
      </c>
      <c r="X73" s="55">
        <v>139.1</v>
      </c>
      <c r="Y73" s="55">
        <v>-12</v>
      </c>
      <c r="Z73" s="55">
        <v>40.9</v>
      </c>
      <c r="AA73" s="101">
        <v>8.5</v>
      </c>
      <c r="AE73" s="38"/>
    </row>
    <row r="74" spans="1:31" s="47" customFormat="1" x14ac:dyDescent="0.2">
      <c r="A74" s="56" t="s">
        <v>91</v>
      </c>
      <c r="B74" s="57">
        <v>166</v>
      </c>
      <c r="C74" s="57">
        <v>97</v>
      </c>
      <c r="D74" s="57">
        <v>170</v>
      </c>
      <c r="E74" s="58">
        <v>152</v>
      </c>
      <c r="F74" s="58">
        <v>163</v>
      </c>
      <c r="G74" s="58">
        <v>176</v>
      </c>
      <c r="H74" s="58">
        <v>196</v>
      </c>
      <c r="I74" s="58">
        <v>586</v>
      </c>
      <c r="J74" s="58">
        <v>240</v>
      </c>
      <c r="K74" s="58">
        <v>160</v>
      </c>
      <c r="L74" s="58">
        <v>147</v>
      </c>
      <c r="M74" s="59">
        <v>255</v>
      </c>
      <c r="N74" s="60">
        <v>2508</v>
      </c>
      <c r="O74" s="61">
        <v>-27.2</v>
      </c>
      <c r="P74" s="62">
        <v>4.3</v>
      </c>
      <c r="Q74" s="62">
        <v>71.7</v>
      </c>
      <c r="R74" s="62">
        <v>-5</v>
      </c>
      <c r="S74" s="62">
        <v>3.2</v>
      </c>
      <c r="T74" s="63">
        <v>39.700000000000003</v>
      </c>
      <c r="U74" s="63">
        <v>-37.200000000000003</v>
      </c>
      <c r="V74" s="63">
        <v>160.4</v>
      </c>
      <c r="W74" s="63">
        <v>11.1</v>
      </c>
      <c r="X74" s="63">
        <v>-29.5</v>
      </c>
      <c r="Y74" s="63">
        <v>-22.6</v>
      </c>
      <c r="Z74" s="63">
        <v>-31.6</v>
      </c>
      <c r="AA74" s="102">
        <v>4.2</v>
      </c>
      <c r="AE74" s="38"/>
    </row>
    <row r="75" spans="1:31" s="47" customFormat="1" ht="16" thickBot="1" x14ac:dyDescent="0.25">
      <c r="A75" s="79" t="s">
        <v>92</v>
      </c>
      <c r="B75" s="80">
        <v>103</v>
      </c>
      <c r="C75" s="80">
        <v>315</v>
      </c>
      <c r="D75" s="80">
        <v>237</v>
      </c>
      <c r="E75" s="81">
        <v>17</v>
      </c>
      <c r="F75" s="81">
        <v>47</v>
      </c>
      <c r="G75" s="81">
        <v>51</v>
      </c>
      <c r="H75" s="81">
        <v>7</v>
      </c>
      <c r="I75" s="81">
        <v>9</v>
      </c>
      <c r="J75" s="81">
        <v>5</v>
      </c>
      <c r="K75" s="81">
        <v>7</v>
      </c>
      <c r="L75" s="81">
        <v>4</v>
      </c>
      <c r="M75" s="82">
        <v>1</v>
      </c>
      <c r="N75" s="83">
        <v>803</v>
      </c>
      <c r="O75" s="84">
        <v>0</v>
      </c>
      <c r="P75" s="85">
        <v>0</v>
      </c>
      <c r="Q75" s="86">
        <v>0</v>
      </c>
      <c r="R75" s="85">
        <v>0</v>
      </c>
      <c r="S75" s="85">
        <v>0</v>
      </c>
      <c r="T75" s="87">
        <v>-98.7</v>
      </c>
      <c r="U75" s="87">
        <v>250</v>
      </c>
      <c r="V75" s="87">
        <v>0</v>
      </c>
      <c r="W75" s="87">
        <v>-95.3</v>
      </c>
      <c r="X75" s="87">
        <v>-93.6</v>
      </c>
      <c r="Y75" s="87">
        <v>-97.1</v>
      </c>
      <c r="Z75" s="87">
        <v>-99.7</v>
      </c>
      <c r="AA75" s="105">
        <v>-82.2</v>
      </c>
      <c r="AE75" s="38"/>
    </row>
    <row r="76" spans="1:31" ht="6.75" customHeight="1" thickTop="1" x14ac:dyDescent="0.2"/>
    <row r="77" spans="1:31" s="93" customFormat="1" ht="14" x14ac:dyDescent="0.2">
      <c r="A77" s="89" t="s">
        <v>93</v>
      </c>
      <c r="B77" s="90"/>
      <c r="C77" s="90"/>
      <c r="D77" s="90"/>
      <c r="E77" s="90"/>
      <c r="F77" s="90"/>
      <c r="G77" s="90"/>
      <c r="H77" s="90"/>
      <c r="I77" s="92"/>
      <c r="J77" s="91"/>
      <c r="K77" s="90"/>
      <c r="L77" s="90"/>
      <c r="M77" s="90"/>
      <c r="N77" s="92"/>
      <c r="O77" s="91"/>
      <c r="P77" s="92"/>
      <c r="Q77" s="91"/>
      <c r="R77" s="92"/>
      <c r="S77" s="91"/>
      <c r="T77" s="91"/>
      <c r="U77" s="91"/>
      <c r="V77" s="91"/>
      <c r="W77" s="91"/>
      <c r="X77" s="91"/>
      <c r="Y77" s="91"/>
    </row>
    <row r="78" spans="1:31" s="93" customFormat="1" ht="9" customHeight="1" x14ac:dyDescent="0.15">
      <c r="A78" s="94"/>
      <c r="B78" s="90"/>
      <c r="C78" s="90"/>
      <c r="D78" s="90"/>
      <c r="E78" s="90"/>
      <c r="F78" s="90"/>
      <c r="G78" s="90"/>
      <c r="H78" s="90"/>
      <c r="I78" s="92"/>
      <c r="J78" s="91"/>
      <c r="K78" s="90"/>
      <c r="L78" s="90"/>
      <c r="M78" s="90"/>
      <c r="N78" s="92"/>
      <c r="O78" s="91"/>
      <c r="P78" s="92"/>
      <c r="Q78" s="91"/>
      <c r="R78" s="92"/>
      <c r="S78" s="91"/>
      <c r="T78" s="91"/>
      <c r="U78" s="91"/>
      <c r="V78" s="91"/>
      <c r="W78" s="91"/>
      <c r="X78" s="91"/>
      <c r="Y78" s="91"/>
    </row>
    <row r="79" spans="1:31" s="93" customFormat="1" ht="13" x14ac:dyDescent="0.15">
      <c r="A79" s="95" t="s">
        <v>113</v>
      </c>
      <c r="B79" s="90"/>
      <c r="C79" s="90"/>
      <c r="D79" s="90"/>
      <c r="E79" s="90"/>
      <c r="F79" s="90"/>
      <c r="G79" s="90"/>
      <c r="H79" s="90"/>
      <c r="I79" s="92"/>
      <c r="J79" s="91"/>
      <c r="K79" s="90"/>
      <c r="L79" s="90"/>
      <c r="M79" s="90"/>
      <c r="N79" s="92"/>
      <c r="O79" s="91"/>
      <c r="P79" s="92"/>
      <c r="Q79" s="91"/>
      <c r="R79" s="92"/>
      <c r="S79" s="91"/>
      <c r="T79" s="91"/>
      <c r="U79" s="91"/>
      <c r="V79" s="91"/>
      <c r="W79" s="91"/>
      <c r="X79" s="91"/>
      <c r="Y79" s="91"/>
    </row>
    <row r="80" spans="1:31" s="93" customFormat="1" ht="13" x14ac:dyDescent="0.15">
      <c r="A80" s="95" t="s">
        <v>95</v>
      </c>
      <c r="B80" s="90"/>
      <c r="C80" s="90"/>
      <c r="D80" s="90"/>
      <c r="E80" s="90"/>
      <c r="F80" s="90"/>
      <c r="G80" s="90"/>
      <c r="H80" s="90"/>
      <c r="I80" s="92"/>
      <c r="J80" s="91"/>
      <c r="K80" s="90"/>
      <c r="L80" s="90"/>
      <c r="M80" s="90"/>
      <c r="N80" s="92"/>
      <c r="O80" s="91"/>
      <c r="P80" s="92"/>
      <c r="Q80" s="91"/>
      <c r="R80" s="92"/>
      <c r="S80" s="91"/>
      <c r="T80" s="91"/>
      <c r="U80" s="91"/>
      <c r="V80" s="91"/>
      <c r="W80" s="91"/>
      <c r="X80" s="91"/>
      <c r="Y80" s="91"/>
    </row>
    <row r="81" spans="1:25" s="93" customFormat="1" ht="13" x14ac:dyDescent="0.15">
      <c r="A81" s="95" t="s">
        <v>96</v>
      </c>
      <c r="B81" s="90"/>
      <c r="C81" s="90"/>
      <c r="D81" s="90"/>
      <c r="E81" s="90"/>
      <c r="F81" s="90"/>
      <c r="G81" s="90"/>
      <c r="H81" s="90"/>
      <c r="I81" s="92"/>
      <c r="J81" s="91"/>
      <c r="K81" s="90"/>
      <c r="L81" s="90"/>
      <c r="M81" s="90"/>
      <c r="N81" s="92"/>
      <c r="O81" s="91"/>
      <c r="P81" s="92"/>
      <c r="Q81" s="91"/>
      <c r="R81" s="92"/>
      <c r="S81" s="91"/>
      <c r="T81" s="91"/>
      <c r="U81" s="91"/>
      <c r="V81" s="91"/>
      <c r="W81" s="91"/>
      <c r="X81" s="91"/>
      <c r="Y81" s="91"/>
    </row>
    <row r="82" spans="1:25" s="93" customFormat="1" ht="13" x14ac:dyDescent="0.15">
      <c r="A82" s="96" t="s">
        <v>27</v>
      </c>
      <c r="B82" s="90"/>
      <c r="C82" s="90"/>
      <c r="D82" s="90"/>
      <c r="E82" s="90"/>
      <c r="F82" s="90"/>
      <c r="G82" s="90"/>
      <c r="H82" s="90"/>
      <c r="I82" s="92"/>
      <c r="J82" s="91"/>
      <c r="K82" s="90"/>
      <c r="L82" s="90"/>
      <c r="M82" s="90"/>
      <c r="N82" s="92"/>
      <c r="O82" s="91"/>
      <c r="P82" s="92"/>
      <c r="Q82" s="91"/>
      <c r="R82" s="92"/>
      <c r="S82" s="91"/>
      <c r="T82" s="91"/>
      <c r="U82" s="91"/>
      <c r="V82" s="91"/>
      <c r="W82" s="91"/>
      <c r="X82" s="91"/>
      <c r="Y82" s="91"/>
    </row>
  </sheetData>
  <mergeCells count="3">
    <mergeCell ref="B5:AA5"/>
    <mergeCell ref="B6:N6"/>
    <mergeCell ref="O6:AA6"/>
  </mergeCells>
  <pageMargins left="0.31496062992125984" right="0.11811023622047245" top="0.15748031496062992" bottom="0.15748031496062992" header="0.31496062992125984" footer="0.31496062992125984"/>
  <pageSetup paperSize="9" scale="4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election activeCell="A4" sqref="A4:H4"/>
    </sheetView>
  </sheetViews>
  <sheetFormatPr baseColWidth="10" defaultColWidth="8.83203125" defaultRowHeight="15" x14ac:dyDescent="0.2"/>
  <cols>
    <col min="1" max="1" width="45.5" style="2" customWidth="1"/>
    <col min="2" max="2" width="2.5" customWidth="1"/>
    <col min="3" max="5" width="9.33203125" customWidth="1"/>
    <col min="6" max="6" width="10.5" customWidth="1"/>
  </cols>
  <sheetData>
    <row r="1" spans="1:8" s="1" customFormat="1" x14ac:dyDescent="0.2">
      <c r="A1" s="13" t="s">
        <v>2</v>
      </c>
    </row>
    <row r="3" spans="1:8" x14ac:dyDescent="0.2">
      <c r="A3" s="3" t="s">
        <v>111</v>
      </c>
    </row>
    <row r="4" spans="1:8" ht="71.25" customHeight="1" x14ac:dyDescent="0.2">
      <c r="A4" s="126" t="s">
        <v>110</v>
      </c>
      <c r="B4" s="126"/>
      <c r="C4" s="126"/>
      <c r="D4" s="126"/>
      <c r="E4" s="126"/>
      <c r="F4" s="126"/>
      <c r="G4" s="126"/>
      <c r="H4" s="126"/>
    </row>
    <row r="5" spans="1:8" x14ac:dyDescent="0.2">
      <c r="C5" s="109"/>
      <c r="D5" s="109"/>
      <c r="E5" s="109"/>
      <c r="F5" s="109"/>
    </row>
    <row r="6" spans="1:8" x14ac:dyDescent="0.2">
      <c r="A6" s="3" t="s">
        <v>3</v>
      </c>
      <c r="C6" s="109"/>
      <c r="D6" s="109"/>
      <c r="E6" s="109"/>
      <c r="F6" s="109"/>
    </row>
    <row r="7" spans="1:8" x14ac:dyDescent="0.2">
      <c r="A7" s="3"/>
      <c r="C7" s="109"/>
      <c r="D7" s="109"/>
      <c r="E7" s="109"/>
      <c r="F7" s="109"/>
    </row>
    <row r="8" spans="1:8" x14ac:dyDescent="0.2">
      <c r="A8" s="8" t="s">
        <v>4</v>
      </c>
      <c r="C8" s="109"/>
      <c r="D8" s="109"/>
      <c r="E8" s="109"/>
      <c r="F8" s="109"/>
    </row>
    <row r="9" spans="1:8" ht="54" customHeight="1" x14ac:dyDescent="0.2">
      <c r="A9" s="126" t="s">
        <v>112</v>
      </c>
      <c r="B9" s="126"/>
      <c r="C9" s="126"/>
      <c r="D9" s="126"/>
      <c r="E9" s="126"/>
      <c r="F9" s="126"/>
      <c r="G9" s="126"/>
      <c r="H9" s="126"/>
    </row>
    <row r="11" spans="1:8" x14ac:dyDescent="0.2">
      <c r="A11" s="8"/>
    </row>
    <row r="12" spans="1:8" ht="15" customHeight="1" x14ac:dyDescent="0.2">
      <c r="E12" s="114"/>
      <c r="F12" s="114"/>
    </row>
    <row r="13" spans="1:8" x14ac:dyDescent="0.2">
      <c r="A13" s="110" t="s">
        <v>8</v>
      </c>
      <c r="D13" s="114"/>
      <c r="E13" s="114"/>
      <c r="F13" s="114"/>
      <c r="H13" s="115" t="s">
        <v>100</v>
      </c>
    </row>
  </sheetData>
  <mergeCells count="2">
    <mergeCell ref="A4:H4"/>
    <mergeCell ref="A9:H9"/>
  </mergeCells>
  <hyperlinks>
    <hyperlink ref="A13" location="CONTENTS!A1" display="Back to Contents"/>
  </hyperlink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35" workbookViewId="0">
      <selection activeCell="A64" activeCellId="7" sqref="A4:B6 A9:B16 A18:B23 A25:B30 A32:B37 A39:B58 A60:B62 A64:B67"/>
    </sheetView>
  </sheetViews>
  <sheetFormatPr baseColWidth="10" defaultRowHeight="15" x14ac:dyDescent="0.2"/>
  <sheetData>
    <row r="1" spans="1:2" ht="16" thickBot="1" x14ac:dyDescent="0.25"/>
    <row r="2" spans="1:2" ht="16" thickBot="1" x14ac:dyDescent="0.25">
      <c r="A2" s="30" t="s">
        <v>5</v>
      </c>
      <c r="B2" s="127">
        <f>SUM('1.2Air'!N9,'1.3Sea'!N9)</f>
        <v>13369768</v>
      </c>
    </row>
    <row r="3" spans="1:2" x14ac:dyDescent="0.2">
      <c r="A3" s="39" t="s">
        <v>50</v>
      </c>
      <c r="B3" s="127">
        <f>SUM('1.2Air'!N10,'1.3Sea'!N10)</f>
        <v>588321</v>
      </c>
    </row>
    <row r="4" spans="1:2" x14ac:dyDescent="0.2">
      <c r="A4" s="48" t="s">
        <v>51</v>
      </c>
      <c r="B4" s="127">
        <f>SUM('1.2Air'!N11,'1.3Sea'!N11)</f>
        <v>81805</v>
      </c>
    </row>
    <row r="5" spans="1:2" x14ac:dyDescent="0.2">
      <c r="A5" s="48" t="s">
        <v>6</v>
      </c>
      <c r="B5" s="127">
        <f>SUM('1.2Air'!N12,'1.3Sea'!N12)</f>
        <v>454178</v>
      </c>
    </row>
    <row r="6" spans="1:2" x14ac:dyDescent="0.2">
      <c r="A6" s="56" t="s">
        <v>52</v>
      </c>
      <c r="B6" s="127">
        <f>SUM('1.2Air'!N13,'1.3Sea'!N13)</f>
        <v>52338</v>
      </c>
    </row>
    <row r="7" spans="1:2" x14ac:dyDescent="0.2">
      <c r="A7" s="64" t="s">
        <v>53</v>
      </c>
      <c r="B7" s="127">
        <f>SUM('1.2Air'!N14,'1.3Sea'!N14)</f>
        <v>10054055</v>
      </c>
    </row>
    <row r="8" spans="1:2" x14ac:dyDescent="0.2">
      <c r="A8" s="72" t="s">
        <v>54</v>
      </c>
      <c r="B8" s="127">
        <f>SUM('1.2Air'!N15,'1.3Sea'!N15)</f>
        <v>5300755</v>
      </c>
    </row>
    <row r="9" spans="1:2" x14ac:dyDescent="0.2">
      <c r="A9" s="48" t="s">
        <v>30</v>
      </c>
      <c r="B9" s="127">
        <f>SUM('1.2Air'!N16,'1.3Sea'!N16)</f>
        <v>68845</v>
      </c>
    </row>
    <row r="10" spans="1:2" x14ac:dyDescent="0.2">
      <c r="A10" s="48" t="s">
        <v>9</v>
      </c>
      <c r="B10" s="127">
        <f>SUM('1.2Air'!N17,'1.3Sea'!N17)</f>
        <v>2744772</v>
      </c>
    </row>
    <row r="11" spans="1:2" x14ac:dyDescent="0.2">
      <c r="A11" s="48" t="s">
        <v>12</v>
      </c>
      <c r="B11" s="127">
        <f>SUM('1.2Air'!N18,'1.3Sea'!N18)</f>
        <v>1053852</v>
      </c>
    </row>
    <row r="12" spans="1:2" x14ac:dyDescent="0.2">
      <c r="A12" s="48" t="s">
        <v>24</v>
      </c>
      <c r="B12" s="127">
        <f>SUM('1.2Air'!N19,'1.3Sea'!N19)</f>
        <v>94271</v>
      </c>
    </row>
    <row r="13" spans="1:2" x14ac:dyDescent="0.2">
      <c r="A13" s="48" t="s">
        <v>16</v>
      </c>
      <c r="B13" s="127">
        <f>SUM('1.2Air'!N20,'1.3Sea'!N20)</f>
        <v>573037</v>
      </c>
    </row>
    <row r="14" spans="1:2" x14ac:dyDescent="0.2">
      <c r="A14" s="48" t="s">
        <v>18</v>
      </c>
      <c r="B14" s="127">
        <f>SUM('1.2Air'!N21,'1.3Sea'!N21)</f>
        <v>396327</v>
      </c>
    </row>
    <row r="15" spans="1:2" x14ac:dyDescent="0.2">
      <c r="A15" s="48" t="s">
        <v>17</v>
      </c>
      <c r="B15" s="127">
        <f>SUM('1.2Air'!N22,'1.3Sea'!N22)</f>
        <v>324968</v>
      </c>
    </row>
    <row r="16" spans="1:2" x14ac:dyDescent="0.2">
      <c r="A16" s="48" t="s">
        <v>55</v>
      </c>
      <c r="B16" s="127">
        <f>SUM('1.2Air'!N23,'1.3Sea'!N23)</f>
        <v>44683</v>
      </c>
    </row>
    <row r="17" spans="1:2" x14ac:dyDescent="0.2">
      <c r="A17" s="72" t="s">
        <v>56</v>
      </c>
      <c r="B17" s="127">
        <f>SUM('1.2Air'!N24,'1.3Sea'!N24)</f>
        <v>3557728</v>
      </c>
    </row>
    <row r="18" spans="1:2" x14ac:dyDescent="0.2">
      <c r="A18" s="48" t="s">
        <v>14</v>
      </c>
      <c r="B18" s="127">
        <f>SUM('1.2Air'!N25,'1.3Sea'!N25)</f>
        <v>422407</v>
      </c>
    </row>
    <row r="19" spans="1:2" x14ac:dyDescent="0.2">
      <c r="A19" s="48" t="s">
        <v>15</v>
      </c>
      <c r="B19" s="127">
        <f>SUM('1.2Air'!N26,'1.3Sea'!N26)</f>
        <v>726195</v>
      </c>
    </row>
    <row r="20" spans="1:2" x14ac:dyDescent="0.2">
      <c r="A20" s="48" t="s">
        <v>10</v>
      </c>
      <c r="B20" s="127">
        <f>SUM('1.2Air'!N27,'1.3Sea'!N27)</f>
        <v>1703260</v>
      </c>
    </row>
    <row r="21" spans="1:2" x14ac:dyDescent="0.2">
      <c r="A21" s="48" t="s">
        <v>19</v>
      </c>
      <c r="B21" s="127">
        <f>SUM('1.2Air'!N28,'1.3Sea'!N28)</f>
        <v>406024</v>
      </c>
    </row>
    <row r="22" spans="1:2" x14ac:dyDescent="0.2">
      <c r="A22" s="48" t="s">
        <v>20</v>
      </c>
      <c r="B22" s="127">
        <f>SUM('1.2Air'!N29,'1.3Sea'!N29)</f>
        <v>276585</v>
      </c>
    </row>
    <row r="23" spans="1:2" x14ac:dyDescent="0.2">
      <c r="A23" s="48" t="s">
        <v>57</v>
      </c>
      <c r="B23" s="127">
        <f>SUM('1.2Air'!N30,'1.3Sea'!N30)</f>
        <v>23257</v>
      </c>
    </row>
    <row r="24" spans="1:2" x14ac:dyDescent="0.2">
      <c r="A24" s="72" t="s">
        <v>58</v>
      </c>
      <c r="B24" s="127">
        <f>SUM('1.2Air'!N31,'1.3Sea'!N31)</f>
        <v>1057873</v>
      </c>
    </row>
    <row r="25" spans="1:2" x14ac:dyDescent="0.2">
      <c r="A25" s="48" t="s">
        <v>26</v>
      </c>
      <c r="B25" s="127">
        <f>SUM('1.2Air'!N32,'1.3Sea'!N32)</f>
        <v>113948</v>
      </c>
    </row>
    <row r="26" spans="1:2" x14ac:dyDescent="0.2">
      <c r="A26" s="48" t="s">
        <v>13</v>
      </c>
      <c r="B26" s="127">
        <f>SUM('1.2Air'!N33,'1.3Sea'!N33)</f>
        <v>824430</v>
      </c>
    </row>
    <row r="27" spans="1:2" x14ac:dyDescent="0.2">
      <c r="A27" s="48" t="s">
        <v>59</v>
      </c>
      <c r="B27" s="127">
        <f>SUM('1.2Air'!N34,'1.3Sea'!N34)</f>
        <v>9798</v>
      </c>
    </row>
    <row r="28" spans="1:2" x14ac:dyDescent="0.2">
      <c r="A28" s="48" t="s">
        <v>60</v>
      </c>
      <c r="B28" s="127">
        <f>SUM('1.2Air'!N35,'1.3Sea'!N35)</f>
        <v>17703</v>
      </c>
    </row>
    <row r="29" spans="1:2" x14ac:dyDescent="0.2">
      <c r="A29" s="48" t="s">
        <v>25</v>
      </c>
      <c r="B29" s="127">
        <f>SUM('1.2Air'!N36,'1.3Sea'!N36)</f>
        <v>84300</v>
      </c>
    </row>
    <row r="30" spans="1:2" x14ac:dyDescent="0.2">
      <c r="A30" s="48" t="s">
        <v>61</v>
      </c>
      <c r="B30" s="127">
        <f>SUM('1.2Air'!N37,'1.3Sea'!N37)</f>
        <v>7694</v>
      </c>
    </row>
    <row r="31" spans="1:2" x14ac:dyDescent="0.2">
      <c r="A31" s="72" t="s">
        <v>62</v>
      </c>
      <c r="B31" s="127">
        <f>SUM('1.2Air'!N38,'1.3Sea'!N38)</f>
        <v>137699</v>
      </c>
    </row>
    <row r="32" spans="1:2" x14ac:dyDescent="0.2">
      <c r="A32" s="48" t="s">
        <v>63</v>
      </c>
      <c r="B32" s="127">
        <f>SUM('1.2Air'!N39,'1.3Sea'!N39)</f>
        <v>3709</v>
      </c>
    </row>
    <row r="33" spans="1:2" x14ac:dyDescent="0.2">
      <c r="A33" s="48" t="s">
        <v>64</v>
      </c>
      <c r="B33" s="127">
        <f>SUM('1.2Air'!N40,'1.3Sea'!N40)</f>
        <v>14502</v>
      </c>
    </row>
    <row r="34" spans="1:2" x14ac:dyDescent="0.2">
      <c r="A34" s="48" t="s">
        <v>65</v>
      </c>
      <c r="B34" s="127">
        <f>SUM('1.2Air'!N41,'1.3Sea'!N41)</f>
        <v>9543</v>
      </c>
    </row>
    <row r="35" spans="1:2" x14ac:dyDescent="0.2">
      <c r="A35" s="48" t="s">
        <v>66</v>
      </c>
      <c r="B35" s="127">
        <f>SUM('1.2Air'!N42,'1.3Sea'!N42)</f>
        <v>17996</v>
      </c>
    </row>
    <row r="36" spans="1:2" x14ac:dyDescent="0.2">
      <c r="A36" s="48" t="s">
        <v>67</v>
      </c>
      <c r="B36" s="127">
        <f>SUM('1.2Air'!N43,'1.3Sea'!N43)</f>
        <v>67918</v>
      </c>
    </row>
    <row r="37" spans="1:2" x14ac:dyDescent="0.2">
      <c r="A37" s="56" t="s">
        <v>68</v>
      </c>
      <c r="B37" s="127">
        <f>SUM('1.2Air'!N44,'1.3Sea'!N44)</f>
        <v>24031</v>
      </c>
    </row>
    <row r="38" spans="1:2" x14ac:dyDescent="0.2">
      <c r="A38" s="64" t="s">
        <v>69</v>
      </c>
      <c r="B38" s="127">
        <f>SUM('1.2Air'!N45,'1.3Sea'!N45)</f>
        <v>1471360</v>
      </c>
    </row>
    <row r="39" spans="1:2" x14ac:dyDescent="0.2">
      <c r="A39" s="48" t="s">
        <v>70</v>
      </c>
      <c r="B39" s="127">
        <f>SUM('1.2Air'!N46,'1.3Sea'!N46)</f>
        <v>22937</v>
      </c>
    </row>
    <row r="40" spans="1:2" x14ac:dyDescent="0.2">
      <c r="A40" s="48" t="s">
        <v>71</v>
      </c>
      <c r="B40" s="127">
        <f>SUM('1.2Air'!N47,'1.3Sea'!N47)</f>
        <v>25221</v>
      </c>
    </row>
    <row r="41" spans="1:2" x14ac:dyDescent="0.2">
      <c r="A41" s="48" t="s">
        <v>72</v>
      </c>
      <c r="B41" s="127">
        <f>SUM('1.2Air'!N48,'1.3Sea'!N48)</f>
        <v>29341</v>
      </c>
    </row>
    <row r="42" spans="1:2" x14ac:dyDescent="0.2">
      <c r="A42" s="48" t="s">
        <v>73</v>
      </c>
      <c r="B42" s="127">
        <f>SUM('1.2Air'!N49,'1.3Sea'!N49)</f>
        <v>27059</v>
      </c>
    </row>
    <row r="43" spans="1:2" x14ac:dyDescent="0.2">
      <c r="A43" s="48" t="s">
        <v>23</v>
      </c>
      <c r="B43" s="127">
        <f>SUM('1.2Air'!N50,'1.3Sea'!N50)</f>
        <v>147203</v>
      </c>
    </row>
    <row r="44" spans="1:2" x14ac:dyDescent="0.2">
      <c r="A44" s="48" t="s">
        <v>22</v>
      </c>
      <c r="B44" s="127">
        <f>SUM('1.2Air'!N51,'1.3Sea'!N51)</f>
        <v>232887</v>
      </c>
    </row>
    <row r="45" spans="1:2" x14ac:dyDescent="0.2">
      <c r="A45" s="48" t="s">
        <v>74</v>
      </c>
      <c r="B45" s="127">
        <f>SUM('1.2Air'!N52,'1.3Sea'!N52)</f>
        <v>6856</v>
      </c>
    </row>
    <row r="46" spans="1:2" x14ac:dyDescent="0.2">
      <c r="A46" s="48" t="s">
        <v>75</v>
      </c>
      <c r="B46" s="127">
        <f>SUM('1.2Air'!N53,'1.3Sea'!N53)</f>
        <v>61637</v>
      </c>
    </row>
    <row r="47" spans="1:2" x14ac:dyDescent="0.2">
      <c r="A47" s="48" t="s">
        <v>76</v>
      </c>
      <c r="B47" s="127">
        <f>SUM('1.2Air'!N54,'1.3Sea'!N54)</f>
        <v>75138</v>
      </c>
    </row>
    <row r="48" spans="1:2" x14ac:dyDescent="0.2">
      <c r="A48" s="48" t="s">
        <v>77</v>
      </c>
      <c r="B48" s="127">
        <f>SUM('1.2Air'!N55,'1.3Sea'!N55)</f>
        <v>32530</v>
      </c>
    </row>
    <row r="49" spans="1:2" x14ac:dyDescent="0.2">
      <c r="A49" s="48" t="s">
        <v>78</v>
      </c>
      <c r="B49" s="127">
        <f>SUM('1.2Air'!N56,'1.3Sea'!N56)</f>
        <v>19390</v>
      </c>
    </row>
    <row r="50" spans="1:2" x14ac:dyDescent="0.2">
      <c r="A50" s="48" t="s">
        <v>79</v>
      </c>
      <c r="B50" s="127">
        <f>SUM('1.2Air'!N57,'1.3Sea'!N57)</f>
        <v>15894</v>
      </c>
    </row>
    <row r="51" spans="1:2" x14ac:dyDescent="0.2">
      <c r="A51" s="48" t="s">
        <v>29</v>
      </c>
      <c r="B51" s="127">
        <f>SUM('1.2Air'!N58,'1.3Sea'!N58)</f>
        <v>79759</v>
      </c>
    </row>
    <row r="52" spans="1:2" x14ac:dyDescent="0.2">
      <c r="A52" s="48" t="s">
        <v>80</v>
      </c>
      <c r="B52" s="127">
        <f>SUM('1.2Air'!N59,'1.3Sea'!N59)</f>
        <v>35919</v>
      </c>
    </row>
    <row r="53" spans="1:2" x14ac:dyDescent="0.2">
      <c r="A53" s="48" t="s">
        <v>81</v>
      </c>
      <c r="B53" s="127">
        <f>SUM('1.2Air'!N60,'1.3Sea'!N60)</f>
        <v>41192</v>
      </c>
    </row>
    <row r="54" spans="1:2" x14ac:dyDescent="0.2">
      <c r="A54" s="48" t="s">
        <v>28</v>
      </c>
      <c r="B54" s="127">
        <f>SUM('1.2Air'!N61,'1.3Sea'!N61)</f>
        <v>89907</v>
      </c>
    </row>
    <row r="55" spans="1:2" x14ac:dyDescent="0.2">
      <c r="A55" s="48" t="s">
        <v>82</v>
      </c>
      <c r="B55" s="127">
        <f>SUM('1.2Air'!N62,'1.3Sea'!N62)</f>
        <v>18281</v>
      </c>
    </row>
    <row r="56" spans="1:2" x14ac:dyDescent="0.2">
      <c r="A56" s="48" t="s">
        <v>7</v>
      </c>
      <c r="B56" s="127">
        <f>SUM('1.2Air'!N63,'1.3Sea'!N63)</f>
        <v>426695</v>
      </c>
    </row>
    <row r="57" spans="1:2" x14ac:dyDescent="0.2">
      <c r="A57" s="48" t="s">
        <v>83</v>
      </c>
      <c r="B57" s="127">
        <f>SUM('1.2Air'!N64,'1.3Sea'!N64)</f>
        <v>66739</v>
      </c>
    </row>
    <row r="58" spans="1:2" x14ac:dyDescent="0.2">
      <c r="A58" s="56" t="s">
        <v>84</v>
      </c>
      <c r="B58" s="127">
        <f>SUM('1.2Air'!N65,'1.3Sea'!N65)</f>
        <v>16775</v>
      </c>
    </row>
    <row r="59" spans="1:2" x14ac:dyDescent="0.2">
      <c r="A59" s="64" t="s">
        <v>85</v>
      </c>
      <c r="B59" s="127">
        <f>SUM('1.2Air'!N66,'1.3Sea'!N66)</f>
        <v>1195491</v>
      </c>
    </row>
    <row r="60" spans="1:2" x14ac:dyDescent="0.2">
      <c r="A60" s="48" t="s">
        <v>11</v>
      </c>
      <c r="B60" s="127">
        <f>SUM('1.2Air'!N67,'1.3Sea'!N67)</f>
        <v>1066504</v>
      </c>
    </row>
    <row r="61" spans="1:2" x14ac:dyDescent="0.2">
      <c r="A61" s="48" t="s">
        <v>21</v>
      </c>
      <c r="B61" s="127">
        <f>SUM('1.2Air'!N68,'1.3Sea'!N68)</f>
        <v>114532</v>
      </c>
    </row>
    <row r="62" spans="1:2" x14ac:dyDescent="0.2">
      <c r="A62" s="56" t="s">
        <v>86</v>
      </c>
      <c r="B62" s="127">
        <f>SUM('1.2Air'!N69,'1.3Sea'!N69)</f>
        <v>14455</v>
      </c>
    </row>
    <row r="63" spans="1:2" x14ac:dyDescent="0.2">
      <c r="A63" s="64" t="s">
        <v>87</v>
      </c>
      <c r="B63" s="127">
        <f>SUM('1.2Air'!N70,'1.3Sea'!N70)</f>
        <v>59911</v>
      </c>
    </row>
    <row r="64" spans="1:2" x14ac:dyDescent="0.2">
      <c r="A64" s="48" t="s">
        <v>88</v>
      </c>
      <c r="B64" s="127">
        <f>SUM('1.2Air'!N71,'1.3Sea'!N71)</f>
        <v>3482</v>
      </c>
    </row>
    <row r="65" spans="1:2" x14ac:dyDescent="0.2">
      <c r="A65" s="48" t="s">
        <v>89</v>
      </c>
      <c r="B65" s="127">
        <f>SUM('1.2Air'!N72,'1.3Sea'!N72)</f>
        <v>6893</v>
      </c>
    </row>
    <row r="66" spans="1:2" x14ac:dyDescent="0.2">
      <c r="A66" s="48" t="s">
        <v>90</v>
      </c>
      <c r="B66" s="127">
        <f>SUM('1.2Air'!N73,'1.3Sea'!N73)</f>
        <v>29728</v>
      </c>
    </row>
    <row r="67" spans="1:2" x14ac:dyDescent="0.2">
      <c r="A67" s="56" t="s">
        <v>91</v>
      </c>
      <c r="B67" s="127">
        <f>SUM('1.2Air'!N74,'1.3Sea'!N74)</f>
        <v>19808</v>
      </c>
    </row>
    <row r="68" spans="1:2" ht="16" thickBot="1" x14ac:dyDescent="0.25">
      <c r="A68" s="79" t="s">
        <v>92</v>
      </c>
      <c r="B68" s="127">
        <f>SUM('1.2Air'!N75,'1.3Sea'!N75)</f>
        <v>630</v>
      </c>
    </row>
    <row r="69" spans="1:2" ht="16" thickTop="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workbookViewId="0">
      <selection activeCell="C15" sqref="A1:C15"/>
    </sheetView>
  </sheetViews>
  <sheetFormatPr baseColWidth="10" defaultRowHeight="15" x14ac:dyDescent="0.2"/>
  <sheetData>
    <row r="1" spans="1:3" x14ac:dyDescent="0.2">
      <c r="A1" s="48" t="s">
        <v>9</v>
      </c>
      <c r="B1" s="127">
        <v>2744772</v>
      </c>
      <c r="C1">
        <f>RANK(B1,$B$1:$B$56)</f>
        <v>1</v>
      </c>
    </row>
    <row r="2" spans="1:3" x14ac:dyDescent="0.2">
      <c r="A2" s="48" t="s">
        <v>10</v>
      </c>
      <c r="B2" s="127">
        <v>1703260</v>
      </c>
      <c r="C2" s="11">
        <f>RANK(B2,$B$1:$B$56)</f>
        <v>2</v>
      </c>
    </row>
    <row r="3" spans="1:3" x14ac:dyDescent="0.2">
      <c r="A3" s="56" t="s">
        <v>11</v>
      </c>
      <c r="B3" s="127">
        <v>1066504</v>
      </c>
      <c r="C3" s="11">
        <f>RANK(B3,$B$1:$B$56)</f>
        <v>3</v>
      </c>
    </row>
    <row r="4" spans="1:3" x14ac:dyDescent="0.2">
      <c r="A4" s="48" t="s">
        <v>12</v>
      </c>
      <c r="B4" s="127">
        <v>1053852</v>
      </c>
      <c r="C4" s="11">
        <f>RANK(B4,$B$1:$B$56)</f>
        <v>4</v>
      </c>
    </row>
    <row r="5" spans="1:3" x14ac:dyDescent="0.2">
      <c r="A5" s="48" t="s">
        <v>13</v>
      </c>
      <c r="B5" s="127">
        <v>824430</v>
      </c>
      <c r="C5" s="11">
        <f>RANK(B5,$B$1:$B$56)</f>
        <v>5</v>
      </c>
    </row>
    <row r="6" spans="1:3" x14ac:dyDescent="0.2">
      <c r="A6" s="48" t="s">
        <v>15</v>
      </c>
      <c r="B6" s="127">
        <v>726195</v>
      </c>
      <c r="C6" s="11">
        <f>RANK(B6,$B$1:$B$56)</f>
        <v>6</v>
      </c>
    </row>
    <row r="7" spans="1:3" x14ac:dyDescent="0.2">
      <c r="A7" s="48" t="s">
        <v>16</v>
      </c>
      <c r="B7" s="127">
        <v>573037</v>
      </c>
      <c r="C7" s="11">
        <f>RANK(B7,$B$1:$B$56)</f>
        <v>7</v>
      </c>
    </row>
    <row r="8" spans="1:3" x14ac:dyDescent="0.2">
      <c r="A8" s="48" t="s">
        <v>6</v>
      </c>
      <c r="B8" s="127">
        <v>454178</v>
      </c>
      <c r="C8" s="11">
        <f>RANK(B8,$B$1:$B$56)</f>
        <v>8</v>
      </c>
    </row>
    <row r="9" spans="1:3" x14ac:dyDescent="0.2">
      <c r="A9" s="48" t="s">
        <v>7</v>
      </c>
      <c r="B9" s="127">
        <v>426695</v>
      </c>
      <c r="C9" s="11">
        <f>RANK(B9,$B$1:$B$56)</f>
        <v>9</v>
      </c>
    </row>
    <row r="10" spans="1:3" x14ac:dyDescent="0.2">
      <c r="A10" s="48" t="s">
        <v>14</v>
      </c>
      <c r="B10" s="127">
        <v>422407</v>
      </c>
      <c r="C10" s="11">
        <f>RANK(B10,$B$1:$B$56)</f>
        <v>10</v>
      </c>
    </row>
    <row r="11" spans="1:3" x14ac:dyDescent="0.2">
      <c r="A11" s="48" t="s">
        <v>19</v>
      </c>
      <c r="B11" s="127">
        <v>406024</v>
      </c>
      <c r="C11" s="11">
        <f>RANK(B11,$B$1:$B$56)</f>
        <v>11</v>
      </c>
    </row>
    <row r="12" spans="1:3" x14ac:dyDescent="0.2">
      <c r="A12" s="48" t="s">
        <v>18</v>
      </c>
      <c r="B12" s="127">
        <v>396327</v>
      </c>
      <c r="C12" s="11">
        <f>RANK(B12,$B$1:$B$56)</f>
        <v>12</v>
      </c>
    </row>
    <row r="13" spans="1:3" x14ac:dyDescent="0.2">
      <c r="A13" s="48" t="s">
        <v>17</v>
      </c>
      <c r="B13" s="127">
        <v>324968</v>
      </c>
      <c r="C13" s="11">
        <f>RANK(B13,$B$1:$B$56)</f>
        <v>13</v>
      </c>
    </row>
    <row r="14" spans="1:3" x14ac:dyDescent="0.2">
      <c r="A14" s="48" t="s">
        <v>20</v>
      </c>
      <c r="B14" s="127">
        <v>276585</v>
      </c>
      <c r="C14" s="11">
        <f>RANK(B14,$B$1:$B$56)</f>
        <v>14</v>
      </c>
    </row>
    <row r="15" spans="1:3" x14ac:dyDescent="0.2">
      <c r="A15" s="48" t="s">
        <v>22</v>
      </c>
      <c r="B15" s="127">
        <v>232887</v>
      </c>
      <c r="C15" s="11">
        <f>RANK(B15,$B$1:$B$56)</f>
        <v>15</v>
      </c>
    </row>
    <row r="16" spans="1:3" x14ac:dyDescent="0.2">
      <c r="A16" s="48" t="s">
        <v>23</v>
      </c>
      <c r="B16" s="127">
        <v>147203</v>
      </c>
      <c r="C16" s="11">
        <f>RANK(B16,$B$1:$B$56)</f>
        <v>16</v>
      </c>
    </row>
    <row r="17" spans="1:3" x14ac:dyDescent="0.2">
      <c r="A17" s="48" t="s">
        <v>21</v>
      </c>
      <c r="B17" s="127">
        <v>114532</v>
      </c>
      <c r="C17" s="11">
        <f>RANK(B17,$B$1:$B$56)</f>
        <v>17</v>
      </c>
    </row>
    <row r="18" spans="1:3" x14ac:dyDescent="0.2">
      <c r="A18" s="48" t="s">
        <v>26</v>
      </c>
      <c r="B18" s="127">
        <v>113948</v>
      </c>
      <c r="C18" s="11">
        <f>RANK(B18,$B$1:$B$56)</f>
        <v>18</v>
      </c>
    </row>
    <row r="19" spans="1:3" x14ac:dyDescent="0.2">
      <c r="A19" s="48" t="s">
        <v>24</v>
      </c>
      <c r="B19" s="127">
        <v>94271</v>
      </c>
      <c r="C19" s="11">
        <f>RANK(B19,$B$1:$B$56)</f>
        <v>19</v>
      </c>
    </row>
    <row r="20" spans="1:3" x14ac:dyDescent="0.2">
      <c r="A20" s="48" t="s">
        <v>28</v>
      </c>
      <c r="B20" s="127">
        <v>89907</v>
      </c>
      <c r="C20" s="11">
        <f>RANK(B20,$B$1:$B$56)</f>
        <v>20</v>
      </c>
    </row>
    <row r="21" spans="1:3" x14ac:dyDescent="0.2">
      <c r="A21" s="48" t="s">
        <v>25</v>
      </c>
      <c r="B21" s="127">
        <v>84300</v>
      </c>
      <c r="C21" s="11">
        <f>RANK(B21,$B$1:$B$56)</f>
        <v>21</v>
      </c>
    </row>
    <row r="22" spans="1:3" x14ac:dyDescent="0.2">
      <c r="A22" s="48" t="s">
        <v>51</v>
      </c>
      <c r="B22" s="127">
        <v>81805</v>
      </c>
      <c r="C22" s="11">
        <f>RANK(B22,$B$1:$B$56)</f>
        <v>22</v>
      </c>
    </row>
    <row r="23" spans="1:3" x14ac:dyDescent="0.2">
      <c r="A23" s="48" t="s">
        <v>29</v>
      </c>
      <c r="B23" s="127">
        <v>79759</v>
      </c>
      <c r="C23" s="11">
        <f>RANK(B23,$B$1:$B$56)</f>
        <v>23</v>
      </c>
    </row>
    <row r="24" spans="1:3" x14ac:dyDescent="0.2">
      <c r="A24" s="48" t="s">
        <v>76</v>
      </c>
      <c r="B24" s="127">
        <v>75138</v>
      </c>
      <c r="C24" s="11">
        <f>RANK(B24,$B$1:$B$56)</f>
        <v>24</v>
      </c>
    </row>
    <row r="25" spans="1:3" x14ac:dyDescent="0.2">
      <c r="A25" s="48" t="s">
        <v>30</v>
      </c>
      <c r="B25" s="127">
        <v>68845</v>
      </c>
      <c r="C25" s="11">
        <f>RANK(B25,$B$1:$B$56)</f>
        <v>25</v>
      </c>
    </row>
    <row r="26" spans="1:3" x14ac:dyDescent="0.2">
      <c r="A26" s="48" t="s">
        <v>67</v>
      </c>
      <c r="B26" s="127">
        <v>67918</v>
      </c>
      <c r="C26" s="11">
        <f>RANK(B26,$B$1:$B$56)</f>
        <v>26</v>
      </c>
    </row>
    <row r="27" spans="1:3" x14ac:dyDescent="0.2">
      <c r="A27" s="48" t="s">
        <v>83</v>
      </c>
      <c r="B27" s="127">
        <v>66739</v>
      </c>
      <c r="C27" s="11">
        <f>RANK(B27,$B$1:$B$56)</f>
        <v>27</v>
      </c>
    </row>
    <row r="28" spans="1:3" x14ac:dyDescent="0.2">
      <c r="A28" s="48" t="s">
        <v>75</v>
      </c>
      <c r="B28" s="127">
        <v>61637</v>
      </c>
      <c r="C28" s="11">
        <f>RANK(B28,$B$1:$B$56)</f>
        <v>28</v>
      </c>
    </row>
    <row r="29" spans="1:3" x14ac:dyDescent="0.2">
      <c r="A29" s="56" t="s">
        <v>52</v>
      </c>
      <c r="B29" s="127">
        <v>52338</v>
      </c>
      <c r="C29" s="11">
        <f>RANK(B29,$B$1:$B$56)</f>
        <v>29</v>
      </c>
    </row>
    <row r="30" spans="1:3" x14ac:dyDescent="0.2">
      <c r="A30" s="48" t="s">
        <v>55</v>
      </c>
      <c r="B30" s="127">
        <v>44683</v>
      </c>
      <c r="C30" s="11">
        <f>RANK(B30,$B$1:$B$56)</f>
        <v>30</v>
      </c>
    </row>
    <row r="31" spans="1:3" x14ac:dyDescent="0.2">
      <c r="A31" s="48" t="s">
        <v>81</v>
      </c>
      <c r="B31" s="127">
        <v>41192</v>
      </c>
      <c r="C31" s="11">
        <f>RANK(B31,$B$1:$B$56)</f>
        <v>31</v>
      </c>
    </row>
    <row r="32" spans="1:3" x14ac:dyDescent="0.2">
      <c r="A32" s="48" t="s">
        <v>80</v>
      </c>
      <c r="B32" s="127">
        <v>35919</v>
      </c>
      <c r="C32" s="11">
        <f>RANK(B32,$B$1:$B$56)</f>
        <v>32</v>
      </c>
    </row>
    <row r="33" spans="1:3" x14ac:dyDescent="0.2">
      <c r="A33" s="48" t="s">
        <v>77</v>
      </c>
      <c r="B33" s="127">
        <v>32530</v>
      </c>
      <c r="C33" s="11">
        <f>RANK(B33,$B$1:$B$56)</f>
        <v>33</v>
      </c>
    </row>
    <row r="34" spans="1:3" x14ac:dyDescent="0.2">
      <c r="A34" s="48" t="s">
        <v>90</v>
      </c>
      <c r="B34" s="127">
        <v>29728</v>
      </c>
      <c r="C34" s="11">
        <f>RANK(B34,$B$1:$B$56)</f>
        <v>34</v>
      </c>
    </row>
    <row r="35" spans="1:3" x14ac:dyDescent="0.2">
      <c r="A35" s="48" t="s">
        <v>72</v>
      </c>
      <c r="B35" s="127">
        <v>29341</v>
      </c>
      <c r="C35" s="11">
        <f>RANK(B35,$B$1:$B$56)</f>
        <v>35</v>
      </c>
    </row>
    <row r="36" spans="1:3" x14ac:dyDescent="0.2">
      <c r="A36" s="48" t="s">
        <v>73</v>
      </c>
      <c r="B36" s="127">
        <v>27059</v>
      </c>
      <c r="C36" s="11">
        <f>RANK(B36,$B$1:$B$56)</f>
        <v>36</v>
      </c>
    </row>
    <row r="37" spans="1:3" x14ac:dyDescent="0.2">
      <c r="A37" s="48" t="s">
        <v>71</v>
      </c>
      <c r="B37" s="127">
        <v>25221</v>
      </c>
      <c r="C37" s="11">
        <f>RANK(B37,$B$1:$B$56)</f>
        <v>37</v>
      </c>
    </row>
    <row r="38" spans="1:3" x14ac:dyDescent="0.2">
      <c r="A38" s="48" t="s">
        <v>68</v>
      </c>
      <c r="B38" s="127">
        <v>24031</v>
      </c>
      <c r="C38" s="11">
        <f>RANK(B38,$B$1:$B$56)</f>
        <v>38</v>
      </c>
    </row>
    <row r="39" spans="1:3" x14ac:dyDescent="0.2">
      <c r="A39" s="48" t="s">
        <v>57</v>
      </c>
      <c r="B39" s="127">
        <v>23257</v>
      </c>
      <c r="C39" s="11">
        <f>RANK(B39,$B$1:$B$56)</f>
        <v>39</v>
      </c>
    </row>
    <row r="40" spans="1:3" x14ac:dyDescent="0.2">
      <c r="A40" s="48" t="s">
        <v>70</v>
      </c>
      <c r="B40" s="127">
        <v>22937</v>
      </c>
      <c r="C40" s="11">
        <f>RANK(B40,$B$1:$B$56)</f>
        <v>40</v>
      </c>
    </row>
    <row r="41" spans="1:3" x14ac:dyDescent="0.2">
      <c r="A41" s="48" t="s">
        <v>91</v>
      </c>
      <c r="B41" s="127">
        <v>19808</v>
      </c>
      <c r="C41" s="11">
        <f>RANK(B41,$B$1:$B$56)</f>
        <v>41</v>
      </c>
    </row>
    <row r="42" spans="1:3" x14ac:dyDescent="0.2">
      <c r="A42" s="48" t="s">
        <v>78</v>
      </c>
      <c r="B42" s="127">
        <v>19390</v>
      </c>
      <c r="C42" s="11">
        <f>RANK(B42,$B$1:$B$56)</f>
        <v>42</v>
      </c>
    </row>
    <row r="43" spans="1:3" x14ac:dyDescent="0.2">
      <c r="A43" s="48" t="s">
        <v>82</v>
      </c>
      <c r="B43" s="127">
        <v>18281</v>
      </c>
      <c r="C43" s="11">
        <f>RANK(B43,$B$1:$B$56)</f>
        <v>43</v>
      </c>
    </row>
    <row r="44" spans="1:3" x14ac:dyDescent="0.2">
      <c r="A44" s="48" t="s">
        <v>66</v>
      </c>
      <c r="B44" s="127">
        <v>17996</v>
      </c>
      <c r="C44" s="11">
        <f>RANK(B44,$B$1:$B$56)</f>
        <v>44</v>
      </c>
    </row>
    <row r="45" spans="1:3" x14ac:dyDescent="0.2">
      <c r="A45" s="48" t="s">
        <v>60</v>
      </c>
      <c r="B45" s="127">
        <v>17703</v>
      </c>
      <c r="C45" s="11">
        <f>RANK(B45,$B$1:$B$56)</f>
        <v>45</v>
      </c>
    </row>
    <row r="46" spans="1:3" x14ac:dyDescent="0.2">
      <c r="A46" s="48" t="s">
        <v>84</v>
      </c>
      <c r="B46" s="127">
        <v>16775</v>
      </c>
      <c r="C46" s="11">
        <f>RANK(B46,$B$1:$B$56)</f>
        <v>46</v>
      </c>
    </row>
    <row r="47" spans="1:3" x14ac:dyDescent="0.2">
      <c r="A47" s="48" t="s">
        <v>79</v>
      </c>
      <c r="B47" s="127">
        <v>15894</v>
      </c>
      <c r="C47" s="11">
        <f>RANK(B47,$B$1:$B$56)</f>
        <v>47</v>
      </c>
    </row>
    <row r="48" spans="1:3" x14ac:dyDescent="0.2">
      <c r="A48" s="48" t="s">
        <v>64</v>
      </c>
      <c r="B48" s="127">
        <v>14502</v>
      </c>
      <c r="C48" s="11">
        <f>RANK(B48,$B$1:$B$56)</f>
        <v>48</v>
      </c>
    </row>
    <row r="49" spans="1:3" x14ac:dyDescent="0.2">
      <c r="A49" s="56" t="s">
        <v>86</v>
      </c>
      <c r="B49" s="127">
        <v>14455</v>
      </c>
      <c r="C49" s="11">
        <f>RANK(B49,$B$1:$B$56)</f>
        <v>49</v>
      </c>
    </row>
    <row r="50" spans="1:3" x14ac:dyDescent="0.2">
      <c r="A50" s="48" t="s">
        <v>59</v>
      </c>
      <c r="B50" s="127">
        <v>9798</v>
      </c>
      <c r="C50" s="11">
        <f>RANK(B50,$B$1:$B$56)</f>
        <v>50</v>
      </c>
    </row>
    <row r="51" spans="1:3" x14ac:dyDescent="0.2">
      <c r="A51" s="48" t="s">
        <v>65</v>
      </c>
      <c r="B51" s="127">
        <v>9543</v>
      </c>
      <c r="C51" s="11">
        <f>RANK(B51,$B$1:$B$56)</f>
        <v>51</v>
      </c>
    </row>
    <row r="52" spans="1:3" x14ac:dyDescent="0.2">
      <c r="A52" s="56" t="s">
        <v>61</v>
      </c>
      <c r="B52" s="127">
        <v>7694</v>
      </c>
      <c r="C52" s="11">
        <f>RANK(B52,$B$1:$B$56)</f>
        <v>52</v>
      </c>
    </row>
    <row r="53" spans="1:3" x14ac:dyDescent="0.2">
      <c r="A53" s="48" t="s">
        <v>89</v>
      </c>
      <c r="B53" s="127">
        <v>6893</v>
      </c>
      <c r="C53" s="11">
        <f>RANK(B53,$B$1:$B$56)</f>
        <v>53</v>
      </c>
    </row>
    <row r="54" spans="1:3" x14ac:dyDescent="0.2">
      <c r="A54" s="48" t="s">
        <v>74</v>
      </c>
      <c r="B54" s="127">
        <v>6856</v>
      </c>
      <c r="C54" s="11">
        <f>RANK(B54,$B$1:$B$56)</f>
        <v>54</v>
      </c>
    </row>
    <row r="55" spans="1:3" x14ac:dyDescent="0.2">
      <c r="A55" s="48" t="s">
        <v>63</v>
      </c>
      <c r="B55" s="127">
        <v>3709</v>
      </c>
      <c r="C55" s="11">
        <f>RANK(B55,$B$1:$B$56)</f>
        <v>55</v>
      </c>
    </row>
    <row r="56" spans="1:3" x14ac:dyDescent="0.2">
      <c r="A56" s="56" t="s">
        <v>88</v>
      </c>
      <c r="B56" s="127">
        <v>3482</v>
      </c>
      <c r="C56" s="11">
        <f>RANK(B56,$B$1:$B$56)</f>
        <v>56</v>
      </c>
    </row>
  </sheetData>
  <sortState ref="A1:C56">
    <sortCondition ref="C1:C5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6E82EC8-B960-47D2-A298-A33E2F2728C2}">
  <ds:schemaRefs>
    <ds:schemaRef ds:uri="http://schemas.microsoft.com/sharepoint/v3/contenttype/forms"/>
  </ds:schemaRefs>
</ds:datastoreItem>
</file>

<file path=customXml/itemProps2.xml><?xml version="1.0" encoding="utf-8"?>
<ds:datastoreItem xmlns:ds="http://schemas.openxmlformats.org/officeDocument/2006/customXml" ds:itemID="{A51DAB2A-5FDB-40FE-896A-8F2BB96811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A1CE0C-7F87-47D6-946C-811CECA8C0C0}">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1.1All</vt:lpstr>
      <vt:lpstr>1.2Air</vt:lpstr>
      <vt:lpstr>1.3Sea</vt:lpstr>
      <vt:lpstr>1.4Land</vt:lpstr>
      <vt:lpstr>ExplanatoryNotes</vt:lpstr>
      <vt:lpstr>Sheet1</vt:lpstr>
      <vt:lpstr>Sheet2</vt:lpstr>
    </vt:vector>
  </TitlesOfParts>
  <Company>Singapore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IVA Stats 2013</dc:title>
  <dc:subject>STB Monthly IVA Stats</dc:subject>
  <dc:creator>Wenhan LEONG</dc:creator>
  <cp:keywords>IVA, visitor arrivals, singapore tourism board</cp:keywords>
  <cp:lastModifiedBy>Microsoft Office User</cp:lastModifiedBy>
  <cp:lastPrinted>2014-06-02T07:06:32Z</cp:lastPrinted>
  <dcterms:created xsi:type="dcterms:W3CDTF">2014-02-13T08:47:02Z</dcterms:created>
  <dcterms:modified xsi:type="dcterms:W3CDTF">2017-10-21T10:20:51Z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