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245" activeTab="1"/>
  </bookViews>
  <sheets>
    <sheet name="Sheet1" sheetId="1" r:id="rId1"/>
    <sheet name="Sheet2" sheetId="2" r:id="rId2"/>
  </sheets>
  <definedNames>
    <definedName name="solver_adj" localSheetId="1" hidden="1">Sheet2!$C$6:$D$6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Sheet1!#REF!</definedName>
    <definedName name="solver_lhs1" localSheetId="1" hidden="1">Sheet2!$D$21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1" hidden="1">Sheet2!$F$17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1</definedName>
    <definedName name="solver_rel1" localSheetId="1" hidden="1">1</definedName>
    <definedName name="solver_rhs1" localSheetId="0" hidden="1">Sheet1!#REF!</definedName>
    <definedName name="solver_rhs1" localSheetId="1" hidden="1">Sheet2!$F$21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2" l="1"/>
  <c r="D13" i="2" l="1"/>
  <c r="D12" i="2"/>
  <c r="D11" i="2"/>
  <c r="D10" i="2"/>
  <c r="E13" i="2"/>
  <c r="E12" i="2"/>
  <c r="E11" i="2"/>
  <c r="E10" i="2"/>
  <c r="E6" i="2"/>
  <c r="F17" i="2" l="1"/>
</calcChain>
</file>

<file path=xl/sharedStrings.xml><?xml version="1.0" encoding="utf-8"?>
<sst xmlns="http://schemas.openxmlformats.org/spreadsheetml/2006/main" count="21" uniqueCount="21">
  <si>
    <t>f1</t>
  </si>
  <si>
    <t>f2</t>
  </si>
  <si>
    <r>
      <t>1 + 2.5f</t>
    </r>
    <r>
      <rPr>
        <sz val="8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+ 1.5f</t>
    </r>
    <r>
      <rPr>
        <sz val="8"/>
        <color theme="1"/>
        <rFont val="Calibri"/>
        <family val="2"/>
        <scheme val="minor"/>
      </rPr>
      <t>2</t>
    </r>
  </si>
  <si>
    <r>
      <t>1 + 2.5f</t>
    </r>
    <r>
      <rPr>
        <sz val="8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f</t>
    </r>
    <r>
      <rPr>
        <sz val="8"/>
        <color theme="1"/>
        <rFont val="Calibri"/>
        <family val="2"/>
        <scheme val="minor"/>
      </rPr>
      <t>2</t>
    </r>
  </si>
  <si>
    <r>
      <t>1 - f</t>
    </r>
    <r>
      <rPr>
        <sz val="8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+ 1.5f</t>
    </r>
    <r>
      <rPr>
        <sz val="8"/>
        <color theme="1"/>
        <rFont val="Calibri"/>
        <family val="2"/>
        <scheme val="minor"/>
      </rPr>
      <t>2</t>
    </r>
  </si>
  <si>
    <r>
      <t>1 - f</t>
    </r>
    <r>
      <rPr>
        <sz val="8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f</t>
    </r>
    <r>
      <rPr>
        <sz val="8"/>
        <color theme="1"/>
        <rFont val="Calibri"/>
        <family val="2"/>
        <scheme val="minor"/>
      </rPr>
      <t>2</t>
    </r>
  </si>
  <si>
    <t>Single turn game payout representation</t>
  </si>
  <si>
    <t>Objective</t>
  </si>
  <si>
    <t>Payout</t>
  </si>
  <si>
    <t>Probability</t>
  </si>
  <si>
    <t>Scenario 1</t>
  </si>
  <si>
    <t>Scenario 2</t>
  </si>
  <si>
    <t>Scenario 3</t>
  </si>
  <si>
    <t>Scenario 4</t>
  </si>
  <si>
    <t>Constraints</t>
  </si>
  <si>
    <t>f1 + f2</t>
  </si>
  <si>
    <t>&lt;=</t>
  </si>
  <si>
    <t>Infinite turn game payout geometric mean</t>
  </si>
  <si>
    <t>1-f1-f2</t>
  </si>
  <si>
    <t>Maximize payout geometric mean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</si>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</sst>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4" xfId="0" applyBorder="1"/>
    <xf numFmtId="0" fontId="3" fillId="0" borderId="0" xfId="0" applyFont="1"/>
    <xf numFmtId="0" fontId="4" fillId="0" borderId="0" xfId="0" applyFont="1"/>
    <xf numFmtId="0" fontId="5" fillId="0" borderId="0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0" fillId="0" borderId="0" xfId="0" applyFont="1" applyAlignment="1">
      <alignment horizontal="center" vertical="center"/>
    </xf>
    <xf numFmtId="0" fontId="3" fillId="0" borderId="14" xfId="0" applyFont="1" applyBorder="1"/>
    <xf numFmtId="10" fontId="0" fillId="3" borderId="1" xfId="0" applyNumberFormat="1" applyFill="1" applyBorder="1"/>
    <xf numFmtId="10" fontId="0" fillId="3" borderId="2" xfId="0" applyNumberFormat="1" applyFill="1" applyBorder="1"/>
    <xf numFmtId="9" fontId="0" fillId="2" borderId="6" xfId="1" applyFont="1" applyFill="1" applyBorder="1"/>
    <xf numFmtId="9" fontId="0" fillId="2" borderId="7" xfId="1" applyFont="1" applyFill="1" applyBorder="1"/>
    <xf numFmtId="9" fontId="0" fillId="2" borderId="8" xfId="1" applyFont="1" applyFill="1" applyBorder="1"/>
    <xf numFmtId="9" fontId="0" fillId="2" borderId="9" xfId="1" applyFont="1" applyFill="1" applyBorder="1"/>
    <xf numFmtId="9" fontId="0" fillId="2" borderId="0" xfId="1" applyFont="1" applyFill="1" applyBorder="1"/>
    <xf numFmtId="9" fontId="0" fillId="2" borderId="14" xfId="1" applyFont="1" applyFill="1" applyBorder="1" applyAlignment="1">
      <alignment horizontal="center"/>
    </xf>
    <xf numFmtId="9" fontId="0" fillId="2" borderId="10" xfId="1" applyFont="1" applyFill="1" applyBorder="1"/>
    <xf numFmtId="9" fontId="0" fillId="2" borderId="11" xfId="1" applyFont="1" applyFill="1" applyBorder="1"/>
    <xf numFmtId="9" fontId="0" fillId="2" borderId="12" xfId="1" applyFont="1" applyFill="1" applyBorder="1"/>
    <xf numFmtId="9" fontId="0" fillId="2" borderId="13" xfId="1" applyFont="1" applyFill="1" applyBorder="1"/>
    <xf numFmtId="10" fontId="0" fillId="0" borderId="5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164" fontId="0" fillId="0" borderId="14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57149</xdr:rowOff>
    </xdr:from>
    <xdr:to>
      <xdr:col>7</xdr:col>
      <xdr:colOff>7200</xdr:colOff>
      <xdr:row>11</xdr:row>
      <xdr:rowOff>66149</xdr:rowOff>
    </xdr:to>
    <xdr:cxnSp macro="">
      <xdr:nvCxnSpPr>
        <xdr:cNvPr id="3" name="Straight Arrow Connector 2">
          <a:extLst>
            <a:ext uri="{FF2B5EF4-FFF2-40B4-BE49-F238E27FC236}">
              <a16:creationId xmlns="" xmlns:a16="http://schemas.microsoft.com/office/drawing/2014/main" id="{8FAF1A81-1BCB-4018-B0F6-B7D97B82D474}"/>
            </a:ext>
          </a:extLst>
        </xdr:cNvPr>
        <xdr:cNvCxnSpPr/>
      </xdr:nvCxnSpPr>
      <xdr:spPr>
        <a:xfrm flipV="1">
          <a:off x="10972800" y="1200149"/>
          <a:ext cx="1836000" cy="115200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123825</xdr:rowOff>
    </xdr:from>
    <xdr:to>
      <xdr:col>7</xdr:col>
      <xdr:colOff>7200</xdr:colOff>
      <xdr:row>17</xdr:row>
      <xdr:rowOff>132825</xdr:rowOff>
    </xdr:to>
    <xdr:cxnSp macro="">
      <xdr:nvCxnSpPr>
        <xdr:cNvPr id="4" name="Straight Arrow Connector 3">
          <a:extLst>
            <a:ext uri="{FF2B5EF4-FFF2-40B4-BE49-F238E27FC236}">
              <a16:creationId xmlns="" xmlns:a16="http://schemas.microsoft.com/office/drawing/2014/main" id="{FDAE53FA-4657-4890-832E-8F0302A3B4CA}"/>
            </a:ext>
          </a:extLst>
        </xdr:cNvPr>
        <xdr:cNvCxnSpPr/>
      </xdr:nvCxnSpPr>
      <xdr:spPr>
        <a:xfrm>
          <a:off x="10972800" y="2409825"/>
          <a:ext cx="1836000" cy="115200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76199</xdr:rowOff>
    </xdr:from>
    <xdr:to>
      <xdr:col>7</xdr:col>
      <xdr:colOff>7200</xdr:colOff>
      <xdr:row>11</xdr:row>
      <xdr:rowOff>91199</xdr:rowOff>
    </xdr:to>
    <xdr:cxnSp macro="">
      <xdr:nvCxnSpPr>
        <xdr:cNvPr id="7" name="Straight Arrow Connector 6">
          <a:extLst>
            <a:ext uri="{FF2B5EF4-FFF2-40B4-BE49-F238E27FC236}">
              <a16:creationId xmlns="" xmlns:a16="http://schemas.microsoft.com/office/drawing/2014/main" id="{05585534-64DC-4C0E-B057-DCE49080472F}"/>
            </a:ext>
          </a:extLst>
        </xdr:cNvPr>
        <xdr:cNvCxnSpPr/>
      </xdr:nvCxnSpPr>
      <xdr:spPr>
        <a:xfrm flipV="1">
          <a:off x="10972800" y="1981199"/>
          <a:ext cx="1836000" cy="39600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104776</xdr:rowOff>
    </xdr:from>
    <xdr:to>
      <xdr:col>7</xdr:col>
      <xdr:colOff>7200</xdr:colOff>
      <xdr:row>13</xdr:row>
      <xdr:rowOff>119776</xdr:rowOff>
    </xdr:to>
    <xdr:cxnSp macro="">
      <xdr:nvCxnSpPr>
        <xdr:cNvPr id="10" name="Straight Arrow Connector 9">
          <a:extLst>
            <a:ext uri="{FF2B5EF4-FFF2-40B4-BE49-F238E27FC236}">
              <a16:creationId xmlns="" xmlns:a16="http://schemas.microsoft.com/office/drawing/2014/main" id="{7A89DCA4-0ACC-4AFE-BBF0-29E002A3AF56}"/>
            </a:ext>
          </a:extLst>
        </xdr:cNvPr>
        <xdr:cNvCxnSpPr/>
      </xdr:nvCxnSpPr>
      <xdr:spPr>
        <a:xfrm>
          <a:off x="10972800" y="2390776"/>
          <a:ext cx="1836000" cy="396000"/>
        </a:xfrm>
        <a:prstGeom prst="straightConnector1">
          <a:avLst/>
        </a:prstGeom>
        <a:ln>
          <a:solidFill>
            <a:schemeClr val="accent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9"/>
  <sheetViews>
    <sheetView workbookViewId="0">
      <selection activeCell="C3" sqref="C3"/>
    </sheetView>
  </sheetViews>
  <sheetFormatPr defaultRowHeight="15" x14ac:dyDescent="0.25"/>
  <cols>
    <col min="3" max="3" width="8.7109375" customWidth="1"/>
    <col min="8" max="8" width="14.7109375" customWidth="1"/>
    <col min="9" max="9" width="8.7109375" customWidth="1"/>
  </cols>
  <sheetData>
    <row r="3" spans="3:9" x14ac:dyDescent="0.25">
      <c r="C3" s="8" t="s">
        <v>6</v>
      </c>
    </row>
    <row r="5" spans="3:9" x14ac:dyDescent="0.25">
      <c r="C5" s="16"/>
      <c r="D5" s="17"/>
      <c r="E5" s="17"/>
      <c r="F5" s="17"/>
      <c r="G5" s="17"/>
      <c r="H5" s="17"/>
      <c r="I5" s="18"/>
    </row>
    <row r="6" spans="3:9" x14ac:dyDescent="0.25">
      <c r="C6" s="19"/>
      <c r="D6" s="20"/>
      <c r="E6" s="20"/>
      <c r="F6" s="20"/>
      <c r="G6" s="20"/>
      <c r="H6" s="21" t="s">
        <v>2</v>
      </c>
      <c r="I6" s="22"/>
    </row>
    <row r="7" spans="3:9" x14ac:dyDescent="0.25">
      <c r="C7" s="19"/>
      <c r="D7" s="20"/>
      <c r="E7" s="20"/>
      <c r="F7" s="20"/>
      <c r="G7" s="20"/>
      <c r="H7" s="20"/>
      <c r="I7" s="22"/>
    </row>
    <row r="8" spans="3:9" x14ac:dyDescent="0.25">
      <c r="C8" s="19"/>
      <c r="D8" s="20"/>
      <c r="E8" s="20"/>
      <c r="F8" s="20"/>
      <c r="G8" s="20"/>
      <c r="H8" s="20"/>
      <c r="I8" s="22"/>
    </row>
    <row r="9" spans="3:9" x14ac:dyDescent="0.25">
      <c r="C9" s="19"/>
      <c r="D9" s="20"/>
      <c r="E9" s="20"/>
      <c r="F9" s="20"/>
      <c r="G9" s="20"/>
      <c r="H9" s="20"/>
      <c r="I9" s="22"/>
    </row>
    <row r="10" spans="3:9" x14ac:dyDescent="0.25">
      <c r="C10" s="19"/>
      <c r="D10" s="20"/>
      <c r="E10" s="20"/>
      <c r="F10" s="20"/>
      <c r="G10" s="20"/>
      <c r="H10" s="21" t="s">
        <v>3</v>
      </c>
      <c r="I10" s="22"/>
    </row>
    <row r="11" spans="3:9" x14ac:dyDescent="0.25">
      <c r="C11" s="19"/>
      <c r="D11" s="20"/>
      <c r="E11" s="20"/>
      <c r="F11" s="20"/>
      <c r="G11" s="20"/>
      <c r="H11" s="20"/>
      <c r="I11" s="22"/>
    </row>
    <row r="12" spans="3:9" x14ac:dyDescent="0.25">
      <c r="C12" s="19"/>
      <c r="D12" s="21">
        <v>1</v>
      </c>
      <c r="E12" s="20"/>
      <c r="F12" s="20"/>
      <c r="G12" s="20"/>
      <c r="H12" s="20"/>
      <c r="I12" s="22"/>
    </row>
    <row r="13" spans="3:9" x14ac:dyDescent="0.25">
      <c r="C13" s="19"/>
      <c r="D13" s="20"/>
      <c r="E13" s="20"/>
      <c r="F13" s="20"/>
      <c r="G13" s="20"/>
      <c r="H13" s="20"/>
      <c r="I13" s="22"/>
    </row>
    <row r="14" spans="3:9" x14ac:dyDescent="0.25">
      <c r="C14" s="19"/>
      <c r="D14" s="20"/>
      <c r="E14" s="20"/>
      <c r="F14" s="20"/>
      <c r="G14" s="20"/>
      <c r="H14" s="21" t="s">
        <v>4</v>
      </c>
      <c r="I14" s="22"/>
    </row>
    <row r="15" spans="3:9" x14ac:dyDescent="0.25">
      <c r="C15" s="19"/>
      <c r="D15" s="20"/>
      <c r="E15" s="20"/>
      <c r="F15" s="20"/>
      <c r="G15" s="20"/>
      <c r="H15" s="20"/>
      <c r="I15" s="22"/>
    </row>
    <row r="16" spans="3:9" x14ac:dyDescent="0.25">
      <c r="C16" s="19"/>
      <c r="D16" s="20"/>
      <c r="E16" s="20"/>
      <c r="F16" s="20"/>
      <c r="G16" s="20"/>
      <c r="H16" s="20"/>
      <c r="I16" s="22"/>
    </row>
    <row r="17" spans="3:9" x14ac:dyDescent="0.25">
      <c r="C17" s="19"/>
      <c r="D17" s="20"/>
      <c r="E17" s="20"/>
      <c r="F17" s="20"/>
      <c r="G17" s="20"/>
      <c r="H17" s="20"/>
      <c r="I17" s="22"/>
    </row>
    <row r="18" spans="3:9" x14ac:dyDescent="0.25">
      <c r="C18" s="19"/>
      <c r="D18" s="20"/>
      <c r="E18" s="20"/>
      <c r="F18" s="20"/>
      <c r="G18" s="20"/>
      <c r="H18" s="21" t="s">
        <v>5</v>
      </c>
      <c r="I18" s="22"/>
    </row>
    <row r="19" spans="3:9" x14ac:dyDescent="0.25">
      <c r="C19" s="23"/>
      <c r="D19" s="24"/>
      <c r="E19" s="24"/>
      <c r="F19" s="24"/>
      <c r="G19" s="24"/>
      <c r="H19" s="24"/>
      <c r="I19" s="2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1"/>
  <sheetViews>
    <sheetView tabSelected="1" workbookViewId="0">
      <selection activeCell="D21" sqref="D21"/>
    </sheetView>
  </sheetViews>
  <sheetFormatPr defaultRowHeight="15" x14ac:dyDescent="0.25"/>
  <cols>
    <col min="3" max="4" width="10.7109375" customWidth="1"/>
    <col min="5" max="5" width="10.7109375" bestFit="1" customWidth="1"/>
  </cols>
  <sheetData>
    <row r="3" spans="3:8" x14ac:dyDescent="0.25">
      <c r="C3" s="8" t="s">
        <v>17</v>
      </c>
    </row>
    <row r="5" spans="3:8" x14ac:dyDescent="0.25">
      <c r="C5" s="1" t="s">
        <v>0</v>
      </c>
      <c r="D5" s="2" t="s">
        <v>1</v>
      </c>
      <c r="E5" s="6" t="s">
        <v>18</v>
      </c>
    </row>
    <row r="6" spans="3:8" x14ac:dyDescent="0.25">
      <c r="C6" s="14">
        <v>0.29292832535621777</v>
      </c>
      <c r="D6" s="15">
        <v>0.14242737978885653</v>
      </c>
      <c r="E6" s="26">
        <f>1-C6-D6</f>
        <v>0.56464429485492562</v>
      </c>
    </row>
    <row r="9" spans="3:8" x14ac:dyDescent="0.25">
      <c r="D9" s="10" t="s">
        <v>8</v>
      </c>
      <c r="E9" s="11" t="s">
        <v>9</v>
      </c>
    </row>
    <row r="10" spans="3:8" x14ac:dyDescent="0.25">
      <c r="C10" s="3" t="s">
        <v>10</v>
      </c>
      <c r="D10" s="27">
        <f>1+2.5*$C$6+1.5*$D$6</f>
        <v>1.9459618830738292</v>
      </c>
      <c r="E10" s="3">
        <f>1/4</f>
        <v>0.25</v>
      </c>
    </row>
    <row r="11" spans="3:8" x14ac:dyDescent="0.25">
      <c r="C11" s="4" t="s">
        <v>11</v>
      </c>
      <c r="D11" s="28">
        <f>1+2.5*$C$6-$D$6</f>
        <v>1.5898934336016879</v>
      </c>
      <c r="E11" s="4">
        <f t="shared" ref="E11:E13" si="0">1/4</f>
        <v>0.25</v>
      </c>
    </row>
    <row r="12" spans="3:8" x14ac:dyDescent="0.25">
      <c r="C12" s="4" t="s">
        <v>12</v>
      </c>
      <c r="D12" s="28">
        <f>1-$C$6+1.5*$D$6</f>
        <v>0.92071274432706696</v>
      </c>
      <c r="E12" s="4">
        <f t="shared" si="0"/>
        <v>0.25</v>
      </c>
    </row>
    <row r="13" spans="3:8" x14ac:dyDescent="0.25">
      <c r="C13" s="5" t="s">
        <v>13</v>
      </c>
      <c r="D13" s="29">
        <f>1-$C$6-$D$6</f>
        <v>0.56464429485492562</v>
      </c>
      <c r="E13" s="5">
        <f t="shared" si="0"/>
        <v>0.25</v>
      </c>
    </row>
    <row r="15" spans="3:8" x14ac:dyDescent="0.25">
      <c r="H15" t="s">
        <v>20</v>
      </c>
    </row>
    <row r="16" spans="3:8" x14ac:dyDescent="0.25">
      <c r="C16" s="9" t="s">
        <v>7</v>
      </c>
    </row>
    <row r="17" spans="3:6" x14ac:dyDescent="0.25">
      <c r="C17" s="7" t="s">
        <v>19</v>
      </c>
      <c r="F17" s="30">
        <f>(D10^E10)*(D11^E11)*(D12^E12)*(D13^E13)</f>
        <v>1.1261606829272313</v>
      </c>
    </row>
    <row r="20" spans="3:6" x14ac:dyDescent="0.25">
      <c r="C20" s="9" t="s">
        <v>14</v>
      </c>
    </row>
    <row r="21" spans="3:6" x14ac:dyDescent="0.25">
      <c r="C21" s="13" t="s">
        <v>15</v>
      </c>
      <c r="D21" s="30">
        <f>C6+D6</f>
        <v>0.43535570514507427</v>
      </c>
      <c r="E21" s="12" t="s">
        <v>16</v>
      </c>
      <c r="F2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</cp:lastModifiedBy>
  <dcterms:created xsi:type="dcterms:W3CDTF">2018-09-30T02:38:28Z</dcterms:created>
  <dcterms:modified xsi:type="dcterms:W3CDTF">2019-01-30T13:15:07Z</dcterms:modified>
</cp:coreProperties>
</file>