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DA287DE-4ABA-4FF0-AD62-F19C34F022E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Merge Imput Valu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" i="1"/>
  <c r="C2" i="1"/>
  <c r="H2" i="1"/>
  <c r="H3" i="1"/>
  <c r="H4" i="1"/>
  <c r="H5" i="1"/>
  <c r="H6" i="1"/>
  <c r="H7" i="1"/>
  <c r="D8" i="1"/>
  <c r="C8" i="1"/>
  <c r="H8" i="1"/>
  <c r="H9" i="1"/>
  <c r="H10" i="1"/>
  <c r="H11" i="1"/>
  <c r="H12" i="1"/>
  <c r="H13" i="1"/>
  <c r="D14" i="1"/>
  <c r="C14" i="1"/>
  <c r="H14" i="1"/>
  <c r="C15" i="1"/>
  <c r="H15" i="1"/>
  <c r="H16" i="1"/>
  <c r="H17" i="1"/>
  <c r="H18" i="1"/>
  <c r="H19" i="1"/>
  <c r="D20" i="1"/>
  <c r="C20" i="1"/>
  <c r="H20" i="1"/>
  <c r="H21" i="1"/>
  <c r="H22" i="1"/>
  <c r="D23" i="1"/>
  <c r="H23" i="1"/>
  <c r="H24" i="1"/>
  <c r="H25" i="1"/>
  <c r="D26" i="1"/>
  <c r="C26" i="1"/>
  <c r="H26" i="1"/>
  <c r="H27" i="1"/>
  <c r="H28" i="1"/>
  <c r="H29" i="1"/>
  <c r="H30" i="1"/>
  <c r="H31" i="1"/>
  <c r="D32" i="1"/>
  <c r="C32" i="1"/>
  <c r="H32" i="1"/>
  <c r="H33" i="1"/>
  <c r="H34" i="1"/>
  <c r="H35" i="1"/>
  <c r="H36" i="1"/>
  <c r="H37" i="1"/>
  <c r="D38" i="1"/>
  <c r="C38" i="1"/>
  <c r="H38" i="1"/>
  <c r="H39" i="1"/>
  <c r="H40" i="1"/>
  <c r="H41" i="1"/>
  <c r="H42" i="1"/>
  <c r="H43" i="1"/>
  <c r="D44" i="1"/>
  <c r="C44" i="1"/>
  <c r="H44" i="1"/>
  <c r="C45" i="1"/>
  <c r="H45" i="1"/>
  <c r="H46" i="1"/>
  <c r="H47" i="1"/>
  <c r="H48" i="1"/>
  <c r="H49" i="1"/>
  <c r="D50" i="1"/>
  <c r="C50" i="1"/>
  <c r="H50" i="1"/>
  <c r="H51" i="1"/>
  <c r="H52" i="1"/>
  <c r="H53" i="1"/>
  <c r="H54" i="1"/>
  <c r="H55" i="1"/>
  <c r="D56" i="1"/>
  <c r="C56" i="1"/>
  <c r="H56" i="1"/>
  <c r="H57" i="1"/>
  <c r="H58" i="1"/>
  <c r="H59" i="1"/>
  <c r="H60" i="1"/>
  <c r="H61" i="1"/>
  <c r="D62" i="1"/>
  <c r="C62" i="1"/>
  <c r="H62" i="1"/>
  <c r="H63" i="1"/>
  <c r="H64" i="1"/>
  <c r="H65" i="1"/>
  <c r="H66" i="1"/>
  <c r="H67" i="1"/>
  <c r="D68" i="1"/>
  <c r="C68" i="1"/>
  <c r="H68" i="1"/>
  <c r="H69" i="1"/>
  <c r="H70" i="1"/>
  <c r="H71" i="1"/>
  <c r="H72" i="1"/>
  <c r="H73" i="1"/>
  <c r="D74" i="1"/>
  <c r="C74" i="1"/>
  <c r="H74" i="1"/>
  <c r="H75" i="1"/>
  <c r="H76" i="1"/>
  <c r="H77" i="1"/>
  <c r="H78" i="1"/>
  <c r="H79" i="1"/>
  <c r="D80" i="1"/>
  <c r="C80" i="1"/>
  <c r="H80" i="1"/>
  <c r="H81" i="1"/>
  <c r="H82" i="1"/>
  <c r="H83" i="1"/>
  <c r="H84" i="1"/>
  <c r="H85" i="1"/>
  <c r="D86" i="1"/>
  <c r="C86" i="1"/>
  <c r="H86" i="1"/>
  <c r="H87" i="1"/>
  <c r="H88" i="1"/>
  <c r="H89" i="1"/>
  <c r="H90" i="1"/>
  <c r="H91" i="1"/>
  <c r="D92" i="1"/>
  <c r="C92" i="1"/>
  <c r="H92" i="1"/>
  <c r="H93" i="1"/>
  <c r="H94" i="1"/>
  <c r="H95" i="1"/>
  <c r="H96" i="1"/>
  <c r="D97" i="1"/>
  <c r="C97" i="1"/>
  <c r="H97" i="1"/>
  <c r="D98" i="1"/>
  <c r="C98" i="1"/>
  <c r="H98" i="1"/>
  <c r="D99" i="1"/>
  <c r="H99" i="1"/>
  <c r="D100" i="1"/>
  <c r="H100" i="1"/>
  <c r="H101" i="1"/>
  <c r="H102" i="1"/>
  <c r="H103" i="1"/>
  <c r="D104" i="1"/>
  <c r="C104" i="1"/>
  <c r="H104" i="1"/>
  <c r="H105" i="1"/>
  <c r="H106" i="1"/>
  <c r="H107" i="1"/>
  <c r="H108" i="1"/>
  <c r="H109" i="1"/>
  <c r="D110" i="1"/>
  <c r="C110" i="1"/>
  <c r="H110" i="1"/>
  <c r="H111" i="1"/>
  <c r="H112" i="1"/>
  <c r="H113" i="1"/>
  <c r="H114" i="1"/>
  <c r="H115" i="1"/>
  <c r="D116" i="1"/>
  <c r="C116" i="1"/>
  <c r="H116" i="1"/>
  <c r="H117" i="1"/>
  <c r="H118" i="1"/>
  <c r="H119" i="1"/>
  <c r="H120" i="1"/>
  <c r="H121" i="1"/>
  <c r="D122" i="1"/>
  <c r="C122" i="1"/>
  <c r="H122" i="1"/>
  <c r="H123" i="1"/>
  <c r="H124" i="1"/>
  <c r="H125" i="1"/>
  <c r="H126" i="1"/>
  <c r="H127" i="1"/>
  <c r="D128" i="1"/>
  <c r="C128" i="1"/>
  <c r="H128" i="1"/>
  <c r="C129" i="1"/>
  <c r="H129" i="1"/>
  <c r="H130" i="1"/>
  <c r="H131" i="1"/>
  <c r="H132" i="1"/>
  <c r="H133" i="1"/>
  <c r="D134" i="1"/>
  <c r="C134" i="1"/>
  <c r="H134" i="1"/>
  <c r="H135" i="1"/>
  <c r="H136" i="1"/>
  <c r="H137" i="1"/>
  <c r="H138" i="1"/>
  <c r="H139" i="1"/>
  <c r="D140" i="1"/>
  <c r="C140" i="1"/>
  <c r="H140" i="1"/>
  <c r="D141" i="1"/>
  <c r="H141" i="1"/>
  <c r="H142" i="1"/>
  <c r="H143" i="1"/>
  <c r="H144" i="1"/>
  <c r="H145" i="1"/>
  <c r="D146" i="1"/>
  <c r="C146" i="1"/>
  <c r="H146" i="1"/>
  <c r="H147" i="1"/>
  <c r="H148" i="1"/>
  <c r="H149" i="1"/>
  <c r="H150" i="1"/>
  <c r="H151" i="1"/>
  <c r="D152" i="1"/>
  <c r="C152" i="1"/>
  <c r="H152" i="1"/>
  <c r="H153" i="1"/>
  <c r="H154" i="1"/>
  <c r="H155" i="1"/>
  <c r="H156" i="1"/>
  <c r="H157" i="1"/>
  <c r="D158" i="1"/>
  <c r="C158" i="1"/>
  <c r="H158" i="1"/>
  <c r="C159" i="1"/>
  <c r="H159" i="1"/>
  <c r="H160" i="1"/>
  <c r="H161" i="1"/>
  <c r="H162" i="1"/>
  <c r="H163" i="1"/>
  <c r="D164" i="1"/>
  <c r="C164" i="1"/>
  <c r="H164" i="1"/>
  <c r="H165" i="1"/>
  <c r="H166" i="1"/>
  <c r="H167" i="1"/>
  <c r="H168" i="1"/>
  <c r="H169" i="1"/>
  <c r="D170" i="1"/>
  <c r="C170" i="1"/>
  <c r="H170" i="1"/>
  <c r="H171" i="1"/>
  <c r="H172" i="1"/>
  <c r="H173" i="1"/>
  <c r="H174" i="1"/>
  <c r="H175" i="1"/>
  <c r="D176" i="1"/>
  <c r="C176" i="1"/>
  <c r="H176" i="1"/>
  <c r="H177" i="1"/>
  <c r="H178" i="1"/>
  <c r="H179" i="1"/>
  <c r="H180" i="1"/>
  <c r="H181" i="1"/>
  <c r="D182" i="1"/>
  <c r="C182" i="1"/>
  <c r="H182" i="1"/>
  <c r="D183" i="1"/>
  <c r="H183" i="1"/>
  <c r="H184" i="1"/>
  <c r="H185" i="1"/>
  <c r="H186" i="1"/>
  <c r="H187" i="1"/>
  <c r="D188" i="1"/>
  <c r="C188" i="1"/>
  <c r="H188" i="1"/>
  <c r="H189" i="1"/>
  <c r="H190" i="1"/>
  <c r="H191" i="1"/>
  <c r="H192" i="1"/>
  <c r="H193" i="1"/>
  <c r="D194" i="1"/>
  <c r="C194" i="1"/>
  <c r="H194" i="1"/>
  <c r="H195" i="1"/>
  <c r="H196" i="1"/>
  <c r="H197" i="1"/>
  <c r="H198" i="1"/>
  <c r="H199" i="1"/>
  <c r="D200" i="1"/>
  <c r="C200" i="1"/>
  <c r="H200" i="1"/>
  <c r="H201" i="1"/>
  <c r="H202" i="1"/>
  <c r="H203" i="1"/>
  <c r="H204" i="1"/>
  <c r="H205" i="1"/>
  <c r="D206" i="1"/>
  <c r="C206" i="1"/>
  <c r="H206" i="1"/>
  <c r="H207" i="1"/>
  <c r="H208" i="1"/>
  <c r="H209" i="1"/>
  <c r="H210" i="1"/>
  <c r="H211" i="1"/>
  <c r="D212" i="1"/>
  <c r="C212" i="1"/>
  <c r="H212" i="1"/>
  <c r="C213" i="1"/>
  <c r="H213" i="1"/>
  <c r="H214" i="1"/>
  <c r="H215" i="1"/>
  <c r="H216" i="1"/>
  <c r="H217" i="1"/>
  <c r="D218" i="1"/>
  <c r="C218" i="1"/>
  <c r="H218" i="1"/>
  <c r="H219" i="1"/>
  <c r="H220" i="1"/>
  <c r="H221" i="1"/>
  <c r="H222" i="1"/>
  <c r="H223" i="1"/>
  <c r="D224" i="1"/>
  <c r="C224" i="1"/>
  <c r="H224" i="1"/>
  <c r="H225" i="1"/>
  <c r="H226" i="1"/>
  <c r="H227" i="1"/>
  <c r="H228" i="1"/>
  <c r="H229" i="1"/>
  <c r="D230" i="1"/>
  <c r="C230" i="1"/>
  <c r="H230" i="1"/>
  <c r="H231" i="1"/>
  <c r="H232" i="1"/>
  <c r="H233" i="1"/>
  <c r="H234" i="1"/>
  <c r="H235" i="1"/>
  <c r="D236" i="1"/>
  <c r="C236" i="1"/>
  <c r="H236" i="1"/>
  <c r="D237" i="1"/>
  <c r="H237" i="1"/>
  <c r="H238" i="1"/>
  <c r="H239" i="1"/>
  <c r="H240" i="1"/>
  <c r="H241" i="1"/>
  <c r="D242" i="1"/>
  <c r="C242" i="1"/>
  <c r="H242" i="1"/>
  <c r="C243" i="1"/>
  <c r="H243" i="1"/>
  <c r="H244" i="1"/>
  <c r="H245" i="1"/>
  <c r="H246" i="1"/>
  <c r="H247" i="1"/>
  <c r="D248" i="1"/>
  <c r="C248" i="1"/>
  <c r="H248" i="1"/>
  <c r="H249" i="1"/>
  <c r="H250" i="1"/>
  <c r="H251" i="1"/>
  <c r="H252" i="1"/>
  <c r="H253" i="1"/>
  <c r="D254" i="1"/>
  <c r="C254" i="1"/>
  <c r="H254" i="1"/>
  <c r="H255" i="1"/>
  <c r="H256" i="1"/>
  <c r="H257" i="1"/>
  <c r="H258" i="1"/>
  <c r="H259" i="1"/>
  <c r="D260" i="1"/>
  <c r="C260" i="1"/>
  <c r="H260" i="1"/>
  <c r="H261" i="1"/>
  <c r="H262" i="1"/>
  <c r="H263" i="1"/>
  <c r="H264" i="1"/>
  <c r="H265" i="1"/>
  <c r="D266" i="1"/>
  <c r="C266" i="1"/>
  <c r="H266" i="1"/>
  <c r="H267" i="1"/>
  <c r="H268" i="1"/>
  <c r="H269" i="1"/>
  <c r="H270" i="1"/>
  <c r="C271" i="1"/>
  <c r="H271" i="1"/>
  <c r="D272" i="1"/>
  <c r="C272" i="1"/>
  <c r="H272" i="1"/>
  <c r="H273" i="1"/>
  <c r="H274" i="1"/>
  <c r="H275" i="1"/>
  <c r="H276" i="1"/>
  <c r="H277" i="1"/>
  <c r="D278" i="1"/>
  <c r="C278" i="1"/>
  <c r="H278" i="1"/>
  <c r="H279" i="1"/>
  <c r="H280" i="1"/>
  <c r="H281" i="1"/>
  <c r="C282" i="1"/>
  <c r="H282" i="1"/>
  <c r="H283" i="1"/>
  <c r="D284" i="1"/>
  <c r="C284" i="1"/>
  <c r="H284" i="1"/>
  <c r="H285" i="1"/>
  <c r="H286" i="1"/>
  <c r="H287" i="1"/>
  <c r="H288" i="1"/>
  <c r="H289" i="1"/>
  <c r="D290" i="1"/>
  <c r="C290" i="1"/>
  <c r="H290" i="1"/>
  <c r="H291" i="1"/>
  <c r="H292" i="1"/>
  <c r="H293" i="1"/>
  <c r="H294" i="1"/>
  <c r="H295" i="1"/>
  <c r="D296" i="1"/>
  <c r="C296" i="1"/>
  <c r="H296" i="1"/>
  <c r="H297" i="1"/>
  <c r="H298" i="1"/>
  <c r="H299" i="1"/>
  <c r="H300" i="1"/>
  <c r="H301" i="1"/>
  <c r="D302" i="1"/>
  <c r="C302" i="1"/>
  <c r="H302" i="1"/>
  <c r="H303" i="1"/>
  <c r="H304" i="1"/>
  <c r="H305" i="1"/>
  <c r="H306" i="1"/>
  <c r="H307" i="1"/>
  <c r="D308" i="1"/>
  <c r="C308" i="1"/>
  <c r="H308" i="1"/>
  <c r="D309" i="1"/>
  <c r="C309" i="1"/>
  <c r="H309" i="1"/>
  <c r="D310" i="1"/>
  <c r="H310" i="1"/>
  <c r="H311" i="1"/>
  <c r="H312" i="1"/>
  <c r="H313" i="1"/>
  <c r="D314" i="1"/>
  <c r="C314" i="1"/>
  <c r="H314" i="1"/>
  <c r="D315" i="1"/>
  <c r="C315" i="1"/>
  <c r="H315" i="1"/>
  <c r="H316" i="1"/>
  <c r="H317" i="1"/>
  <c r="H318" i="1"/>
  <c r="H319" i="1"/>
  <c r="D320" i="1"/>
  <c r="C320" i="1"/>
  <c r="H320" i="1"/>
  <c r="H321" i="1"/>
  <c r="H322" i="1"/>
  <c r="H323" i="1"/>
  <c r="H324" i="1"/>
  <c r="H325" i="1"/>
  <c r="D326" i="1"/>
  <c r="C326" i="1"/>
  <c r="H326" i="1"/>
  <c r="C327" i="1"/>
  <c r="H327" i="1"/>
  <c r="H328" i="1"/>
  <c r="H329" i="1"/>
  <c r="H330" i="1"/>
  <c r="H331" i="1"/>
  <c r="D332" i="1"/>
  <c r="C332" i="1"/>
  <c r="H332" i="1"/>
  <c r="H333" i="1"/>
  <c r="H334" i="1"/>
  <c r="H335" i="1"/>
  <c r="D336" i="1"/>
  <c r="H336" i="1"/>
  <c r="H337" i="1"/>
  <c r="D338" i="1"/>
  <c r="C338" i="1"/>
  <c r="H338" i="1"/>
  <c r="H339" i="1"/>
  <c r="H340" i="1"/>
  <c r="H341" i="1"/>
  <c r="H342" i="1"/>
  <c r="H343" i="1"/>
  <c r="D344" i="1"/>
  <c r="C344" i="1"/>
  <c r="H344" i="1"/>
  <c r="H345" i="1"/>
  <c r="H346" i="1"/>
  <c r="H347" i="1"/>
  <c r="H348" i="1"/>
  <c r="H349" i="1"/>
  <c r="D350" i="1"/>
  <c r="C350" i="1"/>
  <c r="H350" i="1"/>
  <c r="H351" i="1"/>
  <c r="H352" i="1"/>
  <c r="H353" i="1"/>
  <c r="H354" i="1"/>
  <c r="H355" i="1"/>
  <c r="D356" i="1"/>
  <c r="C356" i="1"/>
  <c r="H356" i="1"/>
  <c r="C357" i="1"/>
  <c r="H357" i="1"/>
  <c r="H358" i="1"/>
  <c r="H359" i="1"/>
  <c r="H360" i="1"/>
  <c r="H361" i="1"/>
  <c r="D362" i="1"/>
  <c r="C362" i="1"/>
  <c r="H362" i="1"/>
  <c r="H363" i="1"/>
  <c r="H364" i="1"/>
  <c r="H365" i="1"/>
  <c r="H366" i="1"/>
  <c r="H367" i="1"/>
  <c r="D368" i="1"/>
  <c r="C368" i="1"/>
  <c r="H368" i="1"/>
  <c r="H369" i="1"/>
  <c r="H370" i="1"/>
  <c r="H371" i="1"/>
  <c r="H372" i="1"/>
  <c r="H373" i="1"/>
  <c r="D374" i="1"/>
  <c r="C374" i="1"/>
  <c r="H374" i="1"/>
  <c r="H375" i="1"/>
  <c r="H376" i="1"/>
  <c r="H377" i="1"/>
  <c r="H378" i="1"/>
  <c r="H379" i="1"/>
  <c r="D380" i="1"/>
  <c r="C380" i="1"/>
  <c r="H380" i="1"/>
  <c r="H381" i="1"/>
  <c r="H382" i="1"/>
  <c r="H383" i="1"/>
  <c r="H384" i="1"/>
  <c r="H385" i="1"/>
  <c r="D386" i="1"/>
  <c r="C386" i="1"/>
  <c r="H386" i="1"/>
  <c r="H387" i="1"/>
  <c r="H388" i="1"/>
  <c r="H389" i="1"/>
  <c r="H390" i="1"/>
  <c r="H391" i="1"/>
  <c r="D392" i="1"/>
  <c r="C392" i="1"/>
  <c r="H392" i="1"/>
  <c r="H393" i="1"/>
  <c r="H394" i="1"/>
  <c r="H395" i="1"/>
  <c r="H396" i="1"/>
  <c r="D397" i="1"/>
  <c r="H397" i="1"/>
  <c r="D398" i="1"/>
  <c r="C398" i="1"/>
  <c r="H398" i="1"/>
  <c r="D399" i="1"/>
  <c r="H399" i="1"/>
  <c r="H400" i="1"/>
  <c r="H401" i="1"/>
  <c r="H402" i="1"/>
  <c r="H403" i="1"/>
  <c r="D404" i="1"/>
  <c r="C404" i="1"/>
  <c r="H404" i="1"/>
  <c r="H405" i="1"/>
  <c r="H406" i="1"/>
  <c r="H407" i="1"/>
  <c r="H408" i="1"/>
  <c r="H409" i="1"/>
  <c r="D410" i="1"/>
  <c r="C410" i="1"/>
  <c r="H410" i="1"/>
  <c r="H411" i="1"/>
  <c r="H412" i="1"/>
  <c r="D413" i="1"/>
  <c r="H413" i="1"/>
  <c r="H414" i="1"/>
  <c r="H415" i="1"/>
  <c r="D416" i="1"/>
  <c r="C416" i="1"/>
  <c r="H416" i="1"/>
  <c r="H417" i="1"/>
  <c r="H418" i="1"/>
  <c r="H419" i="1"/>
  <c r="H420" i="1"/>
  <c r="H421" i="1"/>
  <c r="D422" i="1"/>
  <c r="C422" i="1"/>
  <c r="H422" i="1"/>
  <c r="H423" i="1"/>
  <c r="H424" i="1"/>
  <c r="H425" i="1"/>
  <c r="H426" i="1"/>
  <c r="H427" i="1"/>
  <c r="D428" i="1"/>
  <c r="C428" i="1"/>
  <c r="H428" i="1"/>
  <c r="H429" i="1"/>
  <c r="H430" i="1"/>
  <c r="H431" i="1"/>
  <c r="H432" i="1"/>
  <c r="H433" i="1"/>
  <c r="D434" i="1"/>
  <c r="C434" i="1"/>
  <c r="H434" i="1"/>
  <c r="H435" i="1"/>
  <c r="H436" i="1"/>
  <c r="H437" i="1"/>
  <c r="H438" i="1"/>
  <c r="H439" i="1"/>
  <c r="D440" i="1"/>
  <c r="C440" i="1"/>
  <c r="H440" i="1"/>
  <c r="C441" i="1"/>
  <c r="H441" i="1"/>
  <c r="H442" i="1"/>
  <c r="H443" i="1"/>
  <c r="H444" i="1"/>
  <c r="H445" i="1"/>
  <c r="D446" i="1"/>
  <c r="C446" i="1"/>
  <c r="H446" i="1"/>
  <c r="H447" i="1"/>
  <c r="H448" i="1"/>
  <c r="H449" i="1"/>
  <c r="H450" i="1"/>
  <c r="H451" i="1"/>
  <c r="D452" i="1"/>
  <c r="C452" i="1"/>
  <c r="H452" i="1"/>
  <c r="D453" i="1"/>
  <c r="H453" i="1"/>
  <c r="H454" i="1"/>
  <c r="H455" i="1"/>
  <c r="H456" i="1"/>
  <c r="H457" i="1"/>
  <c r="D458" i="1"/>
  <c r="C458" i="1"/>
  <c r="H458" i="1"/>
  <c r="H459" i="1"/>
  <c r="H460" i="1"/>
  <c r="H461" i="1"/>
  <c r="H462" i="1"/>
  <c r="H463" i="1"/>
  <c r="D464" i="1"/>
  <c r="C464" i="1"/>
  <c r="H464" i="1"/>
  <c r="H465" i="1"/>
  <c r="H466" i="1"/>
  <c r="H467" i="1"/>
  <c r="H468" i="1"/>
  <c r="H469" i="1"/>
  <c r="D470" i="1"/>
  <c r="C470" i="1"/>
  <c r="H470" i="1"/>
  <c r="H471" i="1"/>
  <c r="H472" i="1"/>
  <c r="C473" i="1"/>
  <c r="H473" i="1"/>
  <c r="H474" i="1"/>
  <c r="H475" i="1"/>
  <c r="D476" i="1"/>
  <c r="C476" i="1"/>
  <c r="H476" i="1"/>
  <c r="H477" i="1"/>
  <c r="H478" i="1"/>
  <c r="H479" i="1"/>
  <c r="H480" i="1"/>
  <c r="H481" i="1"/>
  <c r="D482" i="1"/>
  <c r="C482" i="1"/>
  <c r="H482" i="1"/>
  <c r="H483" i="1"/>
  <c r="H484" i="1"/>
  <c r="H485" i="1"/>
  <c r="H486" i="1"/>
  <c r="H487" i="1"/>
  <c r="D488" i="1"/>
  <c r="C488" i="1"/>
  <c r="H488" i="1"/>
  <c r="H489" i="1"/>
  <c r="H490" i="1"/>
  <c r="H491" i="1"/>
  <c r="H492" i="1"/>
  <c r="H493" i="1"/>
  <c r="D494" i="1"/>
  <c r="C494" i="1"/>
  <c r="H494" i="1"/>
  <c r="H495" i="1"/>
  <c r="H496" i="1"/>
  <c r="H497" i="1"/>
  <c r="H498" i="1"/>
  <c r="H499" i="1"/>
  <c r="D500" i="1"/>
  <c r="C500" i="1"/>
  <c r="H500" i="1"/>
  <c r="H501" i="1"/>
  <c r="H502" i="1"/>
  <c r="H503" i="1"/>
  <c r="H504" i="1"/>
  <c r="H505" i="1"/>
  <c r="D506" i="1"/>
  <c r="C506" i="1"/>
  <c r="H506" i="1"/>
  <c r="H507" i="1"/>
  <c r="H508" i="1"/>
  <c r="H509" i="1"/>
  <c r="H510" i="1"/>
  <c r="H511" i="1"/>
  <c r="D512" i="1"/>
  <c r="C512" i="1"/>
  <c r="H512" i="1"/>
  <c r="H513" i="1"/>
  <c r="H514" i="1"/>
  <c r="H515" i="1"/>
  <c r="H516" i="1"/>
  <c r="H517" i="1"/>
  <c r="D518" i="1"/>
  <c r="C518" i="1"/>
  <c r="H518" i="1"/>
  <c r="H519" i="1"/>
  <c r="H520" i="1"/>
  <c r="H521" i="1"/>
  <c r="H522" i="1"/>
  <c r="H523" i="1"/>
  <c r="D524" i="1"/>
  <c r="C524" i="1"/>
  <c r="H524" i="1"/>
  <c r="C525" i="1"/>
  <c r="H525" i="1"/>
  <c r="H526" i="1"/>
  <c r="H527" i="1"/>
  <c r="H528" i="1"/>
  <c r="H529" i="1"/>
  <c r="D530" i="1"/>
  <c r="C530" i="1"/>
  <c r="H530" i="1"/>
  <c r="H531" i="1"/>
  <c r="H532" i="1"/>
  <c r="H533" i="1"/>
  <c r="H534" i="1"/>
  <c r="H535" i="1"/>
  <c r="D536" i="1"/>
  <c r="C536" i="1"/>
  <c r="H536" i="1"/>
  <c r="H537" i="1"/>
  <c r="H538" i="1"/>
  <c r="H539" i="1"/>
  <c r="H540" i="1"/>
  <c r="H541" i="1"/>
  <c r="D542" i="1"/>
  <c r="C542" i="1"/>
  <c r="H542" i="1"/>
  <c r="H543" i="1"/>
  <c r="H544" i="1"/>
  <c r="H545" i="1"/>
  <c r="H546" i="1"/>
  <c r="H547" i="1"/>
  <c r="D548" i="1"/>
  <c r="C548" i="1"/>
  <c r="H548" i="1"/>
  <c r="H549" i="1"/>
  <c r="H550" i="1"/>
  <c r="H551" i="1"/>
  <c r="H552" i="1"/>
  <c r="H553" i="1"/>
  <c r="D554" i="1"/>
  <c r="C554" i="1"/>
  <c r="H554" i="1"/>
  <c r="C555" i="1"/>
  <c r="H555" i="1"/>
  <c r="H556" i="1"/>
  <c r="H557" i="1"/>
  <c r="H558" i="1"/>
  <c r="H559" i="1"/>
  <c r="D560" i="1"/>
  <c r="C560" i="1"/>
  <c r="H560" i="1"/>
  <c r="H561" i="1"/>
  <c r="H562" i="1"/>
  <c r="H563" i="1"/>
  <c r="H564" i="1"/>
  <c r="H565" i="1"/>
  <c r="D566" i="1"/>
  <c r="C566" i="1"/>
  <c r="H566" i="1"/>
  <c r="H567" i="1"/>
  <c r="H568" i="1"/>
  <c r="H569" i="1"/>
  <c r="H570" i="1"/>
  <c r="H571" i="1"/>
  <c r="D572" i="1"/>
  <c r="C572" i="1"/>
  <c r="H572" i="1"/>
  <c r="H573" i="1"/>
  <c r="C574" i="1"/>
  <c r="H574" i="1"/>
  <c r="H575" i="1"/>
  <c r="H576" i="1"/>
  <c r="H577" i="1"/>
  <c r="D578" i="1"/>
  <c r="C578" i="1"/>
  <c r="H578" i="1"/>
  <c r="H579" i="1"/>
  <c r="H580" i="1"/>
  <c r="H581" i="1"/>
  <c r="H582" i="1"/>
  <c r="H583" i="1"/>
  <c r="D584" i="1"/>
  <c r="C584" i="1"/>
  <c r="H584" i="1"/>
  <c r="C585" i="1"/>
  <c r="H585" i="1"/>
  <c r="H586" i="1"/>
  <c r="H587" i="1"/>
  <c r="H588" i="1"/>
  <c r="H589" i="1"/>
  <c r="D590" i="1"/>
  <c r="C590" i="1"/>
  <c r="H590" i="1"/>
  <c r="H591" i="1"/>
  <c r="H592" i="1"/>
  <c r="H593" i="1"/>
  <c r="C594" i="1"/>
  <c r="H594" i="1"/>
  <c r="H595" i="1"/>
  <c r="D596" i="1"/>
  <c r="C596" i="1"/>
  <c r="H596" i="1"/>
  <c r="H597" i="1"/>
  <c r="H598" i="1"/>
  <c r="H599" i="1"/>
  <c r="H600" i="1"/>
  <c r="H601" i="1"/>
  <c r="D602" i="1"/>
  <c r="C602" i="1"/>
  <c r="H602" i="1"/>
  <c r="H603" i="1"/>
  <c r="H604" i="1"/>
  <c r="H605" i="1"/>
  <c r="H606" i="1"/>
  <c r="H607" i="1"/>
  <c r="D608" i="1"/>
  <c r="C608" i="1"/>
  <c r="H608" i="1"/>
  <c r="H609" i="1"/>
  <c r="H610" i="1"/>
  <c r="H611" i="1"/>
  <c r="H612" i="1"/>
  <c r="H613" i="1"/>
  <c r="D614" i="1"/>
  <c r="C614" i="1"/>
  <c r="H614" i="1"/>
  <c r="H615" i="1"/>
  <c r="H616" i="1"/>
  <c r="H617" i="1"/>
  <c r="H618" i="1"/>
  <c r="H619" i="1"/>
  <c r="D620" i="1"/>
  <c r="C620" i="1"/>
  <c r="H620" i="1"/>
  <c r="H621" i="1"/>
  <c r="D622" i="1"/>
  <c r="C622" i="1"/>
  <c r="H622" i="1"/>
  <c r="D623" i="1"/>
  <c r="H623" i="1"/>
  <c r="H624" i="1"/>
  <c r="H625" i="1"/>
  <c r="D626" i="1"/>
  <c r="C626" i="1"/>
  <c r="H626" i="1"/>
  <c r="H627" i="1"/>
  <c r="D628" i="1"/>
  <c r="C628" i="1"/>
  <c r="H628" i="1"/>
  <c r="H629" i="1"/>
  <c r="H630" i="1"/>
  <c r="H631" i="1"/>
  <c r="D632" i="1"/>
  <c r="C632" i="1"/>
  <c r="H632" i="1"/>
  <c r="H633" i="1"/>
  <c r="H634" i="1"/>
  <c r="H635" i="1"/>
  <c r="H636" i="1"/>
  <c r="H637" i="1"/>
  <c r="D638" i="1"/>
  <c r="C638" i="1"/>
  <c r="H638" i="1"/>
  <c r="H639" i="1"/>
  <c r="H640" i="1"/>
  <c r="H641" i="1"/>
  <c r="H642" i="1"/>
  <c r="H643" i="1"/>
  <c r="D644" i="1"/>
  <c r="C644" i="1"/>
  <c r="H644" i="1"/>
  <c r="C645" i="1"/>
  <c r="H645" i="1"/>
  <c r="H646" i="1"/>
  <c r="H647" i="1"/>
  <c r="H648" i="1"/>
  <c r="H649" i="1"/>
  <c r="D650" i="1"/>
  <c r="C650" i="1"/>
  <c r="H650" i="1"/>
  <c r="D651" i="1"/>
  <c r="H651" i="1"/>
  <c r="H652" i="1"/>
  <c r="H653" i="1"/>
  <c r="H654" i="1"/>
  <c r="H655" i="1"/>
  <c r="D656" i="1"/>
  <c r="C656" i="1"/>
  <c r="H656" i="1"/>
  <c r="H657" i="1"/>
  <c r="H658" i="1"/>
  <c r="H659" i="1"/>
  <c r="H660" i="1"/>
  <c r="H661" i="1"/>
  <c r="D662" i="1"/>
  <c r="C662" i="1"/>
  <c r="H662" i="1"/>
  <c r="H663" i="1"/>
  <c r="H664" i="1"/>
  <c r="H665" i="1"/>
  <c r="H666" i="1"/>
  <c r="H667" i="1"/>
  <c r="D668" i="1"/>
  <c r="C668" i="1"/>
  <c r="H668" i="1"/>
  <c r="C669" i="1"/>
  <c r="H669" i="1"/>
  <c r="H670" i="1"/>
  <c r="H671" i="1"/>
  <c r="H672" i="1"/>
  <c r="H673" i="1"/>
  <c r="D674" i="1"/>
  <c r="C674" i="1"/>
  <c r="H674" i="1"/>
  <c r="H675" i="1"/>
  <c r="H676" i="1"/>
  <c r="H677" i="1"/>
  <c r="H678" i="1"/>
  <c r="H679" i="1"/>
  <c r="D680" i="1"/>
  <c r="C680" i="1"/>
  <c r="H680" i="1"/>
  <c r="H681" i="1"/>
  <c r="H682" i="1"/>
  <c r="H683" i="1"/>
  <c r="H684" i="1"/>
  <c r="H685" i="1"/>
  <c r="D686" i="1"/>
  <c r="C686" i="1"/>
  <c r="H686" i="1"/>
  <c r="H687" i="1"/>
  <c r="H688" i="1"/>
  <c r="H689" i="1"/>
  <c r="H690" i="1"/>
  <c r="H691" i="1"/>
  <c r="D692" i="1"/>
  <c r="C692" i="1"/>
  <c r="H692" i="1"/>
  <c r="H693" i="1"/>
  <c r="H694" i="1"/>
  <c r="H695" i="1"/>
  <c r="H696" i="1"/>
  <c r="H697" i="1"/>
  <c r="D698" i="1"/>
  <c r="C698" i="1"/>
  <c r="H698" i="1"/>
  <c r="H699" i="1"/>
  <c r="H700" i="1"/>
  <c r="H701" i="1"/>
  <c r="H702" i="1"/>
  <c r="D703" i="1"/>
  <c r="C703" i="1"/>
  <c r="H703" i="1"/>
  <c r="D704" i="1"/>
  <c r="C704" i="1"/>
  <c r="H704" i="1"/>
  <c r="D705" i="1"/>
  <c r="H705" i="1"/>
  <c r="H706" i="1"/>
  <c r="H707" i="1"/>
  <c r="H708" i="1"/>
  <c r="H709" i="1"/>
  <c r="D710" i="1"/>
  <c r="C710" i="1"/>
  <c r="H710" i="1"/>
  <c r="H711" i="1"/>
  <c r="H712" i="1"/>
  <c r="H713" i="1"/>
  <c r="H714" i="1"/>
  <c r="H715" i="1"/>
  <c r="D716" i="1"/>
  <c r="C716" i="1"/>
  <c r="H716" i="1"/>
  <c r="H717" i="1"/>
  <c r="H718" i="1"/>
  <c r="H719" i="1"/>
  <c r="H720" i="1"/>
  <c r="H721" i="1"/>
  <c r="D722" i="1"/>
  <c r="C722" i="1"/>
  <c r="H722" i="1"/>
  <c r="H723" i="1"/>
  <c r="H724" i="1"/>
  <c r="H725" i="1"/>
  <c r="D726" i="1"/>
  <c r="H726" i="1"/>
  <c r="H727" i="1"/>
  <c r="D728" i="1"/>
  <c r="C728" i="1"/>
  <c r="H728" i="1"/>
  <c r="H729" i="1"/>
  <c r="H730" i="1"/>
  <c r="H731" i="1"/>
  <c r="H732" i="1"/>
  <c r="H733" i="1"/>
  <c r="D734" i="1"/>
  <c r="C734" i="1"/>
  <c r="H734" i="1"/>
  <c r="H735" i="1"/>
  <c r="H736" i="1"/>
  <c r="H737" i="1"/>
  <c r="H738" i="1"/>
  <c r="H739" i="1"/>
  <c r="D740" i="1"/>
  <c r="C740" i="1"/>
  <c r="H740" i="1"/>
  <c r="H741" i="1"/>
  <c r="H742" i="1"/>
  <c r="H743" i="1"/>
  <c r="H744" i="1"/>
  <c r="H745" i="1"/>
  <c r="D746" i="1"/>
  <c r="C746" i="1"/>
  <c r="H746" i="1"/>
  <c r="H747" i="1"/>
  <c r="H748" i="1"/>
  <c r="H749" i="1"/>
  <c r="H750" i="1"/>
  <c r="H751" i="1"/>
  <c r="D752" i="1"/>
  <c r="C752" i="1"/>
  <c r="H752" i="1"/>
  <c r="C753" i="1"/>
  <c r="H753" i="1"/>
  <c r="H754" i="1"/>
  <c r="H755" i="1"/>
  <c r="H756" i="1"/>
  <c r="H757" i="1"/>
  <c r="D758" i="1"/>
  <c r="C758" i="1"/>
  <c r="H758" i="1"/>
  <c r="H759" i="1"/>
  <c r="H760" i="1"/>
  <c r="H761" i="1"/>
  <c r="H762" i="1"/>
  <c r="H763" i="1"/>
  <c r="D764" i="1"/>
  <c r="C764" i="1"/>
  <c r="H764" i="1"/>
  <c r="D765" i="1"/>
  <c r="H765" i="1"/>
  <c r="H766" i="1"/>
  <c r="H767" i="1"/>
  <c r="H768" i="1"/>
  <c r="H769" i="1"/>
  <c r="D770" i="1"/>
  <c r="C770" i="1"/>
  <c r="H770" i="1"/>
  <c r="H771" i="1"/>
  <c r="H772" i="1"/>
  <c r="H773" i="1"/>
  <c r="H774" i="1"/>
  <c r="H775" i="1"/>
  <c r="D776" i="1"/>
  <c r="C776" i="1"/>
  <c r="H776" i="1"/>
  <c r="H777" i="1"/>
  <c r="H778" i="1"/>
  <c r="H779" i="1"/>
  <c r="H780" i="1"/>
  <c r="H781" i="1"/>
  <c r="D782" i="1"/>
  <c r="C782" i="1"/>
  <c r="H782" i="1"/>
  <c r="H783" i="1"/>
  <c r="H784" i="1"/>
  <c r="H785" i="1"/>
  <c r="C786" i="1"/>
  <c r="H786" i="1"/>
  <c r="H787" i="1"/>
  <c r="D788" i="1"/>
  <c r="C788" i="1"/>
  <c r="H788" i="1"/>
  <c r="H789" i="1"/>
  <c r="H790" i="1"/>
  <c r="H791" i="1"/>
  <c r="H792" i="1"/>
  <c r="H793" i="1"/>
  <c r="D794" i="1"/>
  <c r="C794" i="1"/>
  <c r="H794" i="1"/>
  <c r="H795" i="1"/>
  <c r="H796" i="1"/>
  <c r="H797" i="1"/>
  <c r="H798" i="1"/>
  <c r="H799" i="1"/>
  <c r="D800" i="1"/>
  <c r="C800" i="1"/>
  <c r="H800" i="1"/>
  <c r="H801" i="1"/>
  <c r="H802" i="1"/>
  <c r="H803" i="1"/>
  <c r="H804" i="1"/>
  <c r="H805" i="1"/>
  <c r="D806" i="1"/>
  <c r="C806" i="1"/>
  <c r="H806" i="1"/>
  <c r="H807" i="1"/>
  <c r="H808" i="1"/>
  <c r="H809" i="1"/>
  <c r="H810" i="1"/>
  <c r="H811" i="1"/>
  <c r="D812" i="1"/>
  <c r="C812" i="1"/>
  <c r="H812" i="1"/>
  <c r="D813" i="1"/>
  <c r="H813" i="1"/>
  <c r="H814" i="1"/>
  <c r="H815" i="1"/>
  <c r="H816" i="1"/>
  <c r="H817" i="1"/>
  <c r="D818" i="1"/>
  <c r="C818" i="1"/>
  <c r="H818" i="1"/>
  <c r="H819" i="1"/>
  <c r="H820" i="1"/>
  <c r="H821" i="1"/>
  <c r="H822" i="1"/>
  <c r="H823" i="1"/>
  <c r="D824" i="1"/>
  <c r="C824" i="1"/>
  <c r="H824" i="1"/>
  <c r="H825" i="1"/>
  <c r="H826" i="1"/>
  <c r="H827" i="1"/>
  <c r="H828" i="1"/>
  <c r="H829" i="1"/>
  <c r="D830" i="1"/>
  <c r="C830" i="1"/>
  <c r="H830" i="1"/>
  <c r="H831" i="1"/>
  <c r="H832" i="1"/>
  <c r="H833" i="1"/>
  <c r="H834" i="1"/>
  <c r="H835" i="1"/>
  <c r="D836" i="1"/>
  <c r="C836" i="1"/>
  <c r="H836" i="1"/>
  <c r="C837" i="1"/>
  <c r="H837" i="1"/>
  <c r="H838" i="1"/>
  <c r="H839" i="1"/>
  <c r="H840" i="1"/>
  <c r="H841" i="1"/>
  <c r="D842" i="1"/>
  <c r="C842" i="1"/>
  <c r="H842" i="1"/>
  <c r="H843" i="1"/>
  <c r="H844" i="1"/>
  <c r="H845" i="1"/>
  <c r="H846" i="1"/>
  <c r="H847" i="1"/>
  <c r="D848" i="1"/>
  <c r="C848" i="1"/>
  <c r="H848" i="1"/>
  <c r="H849" i="1"/>
  <c r="H850" i="1"/>
  <c r="H851" i="1"/>
  <c r="H852" i="1"/>
  <c r="H853" i="1"/>
  <c r="D854" i="1"/>
  <c r="C854" i="1"/>
  <c r="H854" i="1"/>
  <c r="H855" i="1"/>
  <c r="H856" i="1"/>
  <c r="H857" i="1"/>
  <c r="H858" i="1"/>
  <c r="H859" i="1"/>
  <c r="D860" i="1"/>
  <c r="C860" i="1"/>
  <c r="H860" i="1"/>
  <c r="H861" i="1"/>
  <c r="H862" i="1"/>
  <c r="H863" i="1"/>
  <c r="H864" i="1"/>
  <c r="H865" i="1"/>
  <c r="D866" i="1"/>
  <c r="C866" i="1"/>
  <c r="H866" i="1"/>
  <c r="H867" i="1"/>
  <c r="H868" i="1"/>
  <c r="H869" i="1"/>
  <c r="H870" i="1"/>
  <c r="H871" i="1"/>
  <c r="D872" i="1"/>
  <c r="C872" i="1"/>
  <c r="H872" i="1"/>
  <c r="C873" i="1"/>
  <c r="H873" i="1"/>
  <c r="H874" i="1"/>
  <c r="H875" i="1"/>
  <c r="H876" i="1"/>
  <c r="H877" i="1"/>
  <c r="D878" i="1"/>
  <c r="C878" i="1"/>
  <c r="H878" i="1"/>
  <c r="H879" i="1"/>
  <c r="H880" i="1"/>
  <c r="H881" i="1"/>
  <c r="H882" i="1"/>
  <c r="H883" i="1"/>
  <c r="D884" i="1"/>
  <c r="C884" i="1"/>
  <c r="H884" i="1"/>
  <c r="H885" i="1"/>
  <c r="H886" i="1"/>
  <c r="H887" i="1"/>
  <c r="H888" i="1"/>
  <c r="H889" i="1"/>
  <c r="D890" i="1"/>
  <c r="C890" i="1"/>
  <c r="H890" i="1"/>
  <c r="H891" i="1"/>
  <c r="H892" i="1"/>
  <c r="H893" i="1"/>
  <c r="H894" i="1"/>
  <c r="H895" i="1"/>
  <c r="D896" i="1"/>
  <c r="C896" i="1"/>
  <c r="H896" i="1"/>
  <c r="C897" i="1"/>
  <c r="H897" i="1"/>
  <c r="H898" i="1"/>
  <c r="H899" i="1"/>
  <c r="H900" i="1"/>
  <c r="H901" i="1"/>
  <c r="D902" i="1"/>
  <c r="C902" i="1"/>
  <c r="H902" i="1"/>
  <c r="H903" i="1"/>
  <c r="H904" i="1"/>
  <c r="H905" i="1"/>
  <c r="H906" i="1"/>
  <c r="H907" i="1"/>
  <c r="D908" i="1"/>
  <c r="C908" i="1"/>
  <c r="H908" i="1"/>
  <c r="H909" i="1"/>
  <c r="H910" i="1"/>
  <c r="H911" i="1"/>
  <c r="C912" i="1"/>
  <c r="H912" i="1"/>
  <c r="H913" i="1"/>
  <c r="D914" i="1"/>
  <c r="C914" i="1"/>
  <c r="H914" i="1"/>
  <c r="H915" i="1"/>
  <c r="H916" i="1"/>
  <c r="H917" i="1"/>
  <c r="H918" i="1"/>
  <c r="H919" i="1"/>
  <c r="D920" i="1"/>
  <c r="C920" i="1"/>
  <c r="H920" i="1"/>
  <c r="H921" i="1"/>
  <c r="H922" i="1"/>
  <c r="H923" i="1"/>
  <c r="H924" i="1"/>
  <c r="H925" i="1"/>
  <c r="D926" i="1"/>
  <c r="C926" i="1"/>
  <c r="H926" i="1"/>
  <c r="H927" i="1"/>
  <c r="H928" i="1"/>
  <c r="H929" i="1"/>
  <c r="H930" i="1"/>
  <c r="H931" i="1"/>
  <c r="D932" i="1"/>
  <c r="C932" i="1"/>
  <c r="H932" i="1"/>
  <c r="H933" i="1"/>
  <c r="H934" i="1"/>
  <c r="D935" i="1"/>
  <c r="C935" i="1"/>
  <c r="H935" i="1"/>
  <c r="D936" i="1"/>
  <c r="H936" i="1"/>
  <c r="H937" i="1"/>
  <c r="D938" i="1"/>
  <c r="C938" i="1"/>
  <c r="H938" i="1"/>
  <c r="H939" i="1"/>
  <c r="H940" i="1"/>
  <c r="D941" i="1"/>
  <c r="C941" i="1"/>
  <c r="H941" i="1"/>
  <c r="H942" i="1"/>
  <c r="H943" i="1"/>
  <c r="D944" i="1"/>
  <c r="C944" i="1"/>
  <c r="H944" i="1"/>
  <c r="H945" i="1"/>
  <c r="H946" i="1"/>
  <c r="H947" i="1"/>
  <c r="H948" i="1"/>
  <c r="H949" i="1"/>
  <c r="D950" i="1"/>
  <c r="C950" i="1"/>
  <c r="H950" i="1"/>
  <c r="H951" i="1"/>
  <c r="H952" i="1"/>
  <c r="H953" i="1"/>
  <c r="H954" i="1"/>
  <c r="H955" i="1"/>
  <c r="D956" i="1"/>
  <c r="C956" i="1"/>
  <c r="H956" i="1"/>
  <c r="C957" i="1"/>
  <c r="H957" i="1"/>
  <c r="H958" i="1"/>
  <c r="H959" i="1"/>
  <c r="H960" i="1"/>
  <c r="H961" i="1"/>
  <c r="D962" i="1"/>
  <c r="C962" i="1"/>
  <c r="H962" i="1"/>
  <c r="D963" i="1"/>
  <c r="H963" i="1"/>
  <c r="H964" i="1"/>
  <c r="H965" i="1"/>
  <c r="H966" i="1"/>
  <c r="H967" i="1"/>
  <c r="D968" i="1"/>
  <c r="C968" i="1"/>
  <c r="H968" i="1"/>
  <c r="H969" i="1"/>
  <c r="H970" i="1"/>
  <c r="H971" i="1"/>
  <c r="H972" i="1"/>
  <c r="H973" i="1"/>
  <c r="D974" i="1"/>
  <c r="C974" i="1"/>
  <c r="H974" i="1"/>
  <c r="H975" i="1"/>
  <c r="H976" i="1"/>
  <c r="H977" i="1"/>
  <c r="H978" i="1"/>
  <c r="H979" i="1"/>
  <c r="D980" i="1"/>
  <c r="C980" i="1"/>
  <c r="H980" i="1"/>
  <c r="C981" i="1"/>
  <c r="H981" i="1"/>
  <c r="H982" i="1"/>
  <c r="H983" i="1"/>
  <c r="H984" i="1"/>
  <c r="H985" i="1"/>
  <c r="D986" i="1"/>
  <c r="C986" i="1"/>
  <c r="H986" i="1"/>
  <c r="H987" i="1"/>
  <c r="H988" i="1"/>
  <c r="H989" i="1"/>
  <c r="H990" i="1"/>
  <c r="H991" i="1"/>
  <c r="D992" i="1"/>
  <c r="C992" i="1"/>
  <c r="H992" i="1"/>
  <c r="H993" i="1"/>
  <c r="H994" i="1"/>
  <c r="H995" i="1"/>
  <c r="H996" i="1"/>
  <c r="H997" i="1"/>
  <c r="D998" i="1"/>
  <c r="C998" i="1"/>
  <c r="H998" i="1"/>
  <c r="H999" i="1"/>
  <c r="H1000" i="1"/>
  <c r="H1001" i="1"/>
  <c r="H1002" i="1"/>
  <c r="H1003" i="1"/>
  <c r="D1004" i="1"/>
  <c r="C1004" i="1"/>
  <c r="H1004" i="1"/>
  <c r="H1005" i="1"/>
  <c r="H1006" i="1"/>
  <c r="H1007" i="1"/>
  <c r="H1008" i="1"/>
  <c r="H1009" i="1"/>
  <c r="D1010" i="1"/>
  <c r="C1010" i="1"/>
  <c r="H1010" i="1"/>
  <c r="H1011" i="1"/>
  <c r="H1012" i="1"/>
  <c r="H1013" i="1"/>
  <c r="H1014" i="1"/>
  <c r="H1015" i="1"/>
  <c r="D1016" i="1"/>
  <c r="C1016" i="1"/>
  <c r="H1016" i="1"/>
  <c r="H1017" i="1"/>
  <c r="H1018" i="1"/>
  <c r="H1019" i="1"/>
  <c r="H1020" i="1"/>
  <c r="H1021" i="1"/>
  <c r="D1022" i="1"/>
  <c r="C1022" i="1"/>
  <c r="H1022" i="1"/>
  <c r="H1023" i="1"/>
  <c r="H1024" i="1"/>
  <c r="H1025" i="1"/>
  <c r="H1026" i="1"/>
  <c r="H1027" i="1"/>
  <c r="D1028" i="1"/>
  <c r="C1028" i="1"/>
  <c r="H1028" i="1"/>
  <c r="H1029" i="1"/>
  <c r="H1030" i="1"/>
  <c r="H1031" i="1"/>
  <c r="H1032" i="1"/>
  <c r="D1033" i="1"/>
  <c r="C1033" i="1"/>
  <c r="H1033" i="1"/>
  <c r="D1034" i="1"/>
  <c r="C1034" i="1"/>
  <c r="H1034" i="1"/>
  <c r="D1035" i="1"/>
  <c r="H1035" i="1"/>
  <c r="H1036" i="1"/>
  <c r="H1037" i="1"/>
  <c r="H1038" i="1"/>
  <c r="D1039" i="1"/>
  <c r="H1039" i="1"/>
  <c r="D1040" i="1"/>
  <c r="C1040" i="1"/>
  <c r="H1040" i="1"/>
  <c r="H1041" i="1"/>
  <c r="H1042" i="1"/>
  <c r="H1043" i="1"/>
  <c r="H1044" i="1"/>
  <c r="H1045" i="1"/>
  <c r="D1046" i="1"/>
  <c r="C1046" i="1"/>
  <c r="H1046" i="1"/>
  <c r="H1047" i="1"/>
  <c r="H1048" i="1"/>
  <c r="H1049" i="1"/>
  <c r="H1050" i="1"/>
  <c r="H1051" i="1"/>
  <c r="D1052" i="1"/>
  <c r="C1052" i="1"/>
  <c r="H1052" i="1"/>
  <c r="H1053" i="1"/>
  <c r="H1054" i="1"/>
  <c r="H1055" i="1"/>
  <c r="H1056" i="1"/>
  <c r="H1057" i="1"/>
  <c r="D1058" i="1"/>
  <c r="C1058" i="1"/>
  <c r="H1058" i="1"/>
  <c r="H1059" i="1"/>
  <c r="H1060" i="1"/>
  <c r="H1061" i="1"/>
  <c r="H1062" i="1"/>
  <c r="H1063" i="1"/>
  <c r="D1064" i="1"/>
  <c r="C1064" i="1"/>
  <c r="H1064" i="1"/>
  <c r="C1065" i="1"/>
  <c r="H1065" i="1"/>
  <c r="H1066" i="1"/>
  <c r="H1067" i="1"/>
  <c r="H1068" i="1"/>
  <c r="H1069" i="1"/>
  <c r="D1070" i="1"/>
  <c r="C1070" i="1"/>
  <c r="H1070" i="1"/>
  <c r="H1071" i="1"/>
  <c r="H1072" i="1"/>
  <c r="H1073" i="1"/>
  <c r="H1074" i="1"/>
  <c r="H1075" i="1"/>
  <c r="D1076" i="1"/>
  <c r="C1076" i="1"/>
  <c r="H1076" i="1"/>
  <c r="D1077" i="1"/>
  <c r="H1077" i="1"/>
  <c r="H1078" i="1"/>
  <c r="H1079" i="1"/>
  <c r="H1080" i="1"/>
  <c r="H1081" i="1"/>
  <c r="D1082" i="1"/>
  <c r="C1082" i="1"/>
  <c r="H1082" i="1"/>
  <c r="H1083" i="1"/>
  <c r="H1084" i="1"/>
  <c r="H1085" i="1"/>
  <c r="H1086" i="1"/>
  <c r="H1087" i="1"/>
  <c r="D1088" i="1"/>
  <c r="C1088" i="1"/>
  <c r="H1088" i="1"/>
  <c r="H1089" i="1"/>
  <c r="H1090" i="1"/>
  <c r="H1091" i="1"/>
  <c r="H1092" i="1"/>
  <c r="H1093" i="1"/>
  <c r="D1094" i="1"/>
  <c r="C1094" i="1"/>
  <c r="H1094" i="1"/>
  <c r="H1095" i="1"/>
  <c r="H1096" i="1"/>
  <c r="H1097" i="1"/>
  <c r="H1098" i="1"/>
  <c r="C1099" i="1"/>
  <c r="H1099" i="1"/>
  <c r="D1100" i="1"/>
  <c r="C1100" i="1"/>
  <c r="H1100" i="1"/>
  <c r="H1101" i="1"/>
  <c r="H1102" i="1"/>
  <c r="H1103" i="1"/>
  <c r="H1104" i="1"/>
  <c r="H1105" i="1"/>
  <c r="D1106" i="1"/>
  <c r="C1106" i="1"/>
  <c r="H1106" i="1"/>
  <c r="H1107" i="1"/>
  <c r="H1108" i="1"/>
  <c r="H1109" i="1"/>
  <c r="H1110" i="1"/>
  <c r="H1111" i="1"/>
  <c r="D1112" i="1"/>
  <c r="C1112" i="1"/>
  <c r="H1112" i="1"/>
  <c r="H1113" i="1"/>
  <c r="H1114" i="1"/>
  <c r="H1115" i="1"/>
  <c r="H1116" i="1"/>
  <c r="H1117" i="1"/>
  <c r="D1118" i="1"/>
  <c r="C1118" i="1"/>
  <c r="H1118" i="1"/>
  <c r="H1119" i="1"/>
  <c r="H1120" i="1"/>
  <c r="H1121" i="1"/>
  <c r="H1122" i="1"/>
  <c r="H1123" i="1"/>
  <c r="D1124" i="1"/>
  <c r="C1124" i="1"/>
  <c r="H1124" i="1"/>
  <c r="H1125" i="1"/>
  <c r="H1126" i="1"/>
  <c r="H1127" i="1"/>
  <c r="H1128" i="1"/>
  <c r="H1129" i="1"/>
  <c r="D1130" i="1"/>
  <c r="C1130" i="1"/>
  <c r="H1130" i="1"/>
  <c r="H1131" i="1"/>
  <c r="H1132" i="1"/>
  <c r="H1133" i="1"/>
  <c r="H1134" i="1"/>
  <c r="H1135" i="1"/>
  <c r="D1136" i="1"/>
  <c r="C1136" i="1"/>
  <c r="H1136" i="1"/>
  <c r="H1137" i="1"/>
  <c r="H1138" i="1"/>
  <c r="H1139" i="1"/>
  <c r="H1140" i="1"/>
  <c r="H1141" i="1"/>
  <c r="D1142" i="1"/>
  <c r="C1142" i="1"/>
  <c r="H1142" i="1"/>
  <c r="H1143" i="1"/>
  <c r="H1144" i="1"/>
  <c r="H1145" i="1"/>
  <c r="H1146" i="1"/>
  <c r="H1147" i="1"/>
  <c r="D1148" i="1"/>
  <c r="C1148" i="1"/>
  <c r="H1148" i="1"/>
  <c r="C1149" i="1"/>
  <c r="H1149" i="1"/>
  <c r="H1150" i="1"/>
  <c r="H1151" i="1"/>
  <c r="H1152" i="1"/>
  <c r="H1153" i="1"/>
  <c r="D1154" i="1"/>
  <c r="C1154" i="1"/>
  <c r="H1154" i="1"/>
  <c r="H1155" i="1"/>
  <c r="H1156" i="1"/>
  <c r="H1157" i="1"/>
  <c r="H1158" i="1"/>
  <c r="H1159" i="1"/>
  <c r="D1160" i="1"/>
  <c r="C1160" i="1"/>
  <c r="H1160" i="1"/>
  <c r="H1161" i="1"/>
  <c r="H1162" i="1"/>
  <c r="H1163" i="1"/>
  <c r="H1164" i="1"/>
  <c r="H1165" i="1"/>
  <c r="D1166" i="1"/>
  <c r="C1166" i="1"/>
  <c r="H1166" i="1"/>
  <c r="H1167" i="1"/>
  <c r="H1168" i="1"/>
  <c r="H1169" i="1"/>
  <c r="H1170" i="1"/>
  <c r="H1171" i="1"/>
  <c r="D1172" i="1"/>
  <c r="C1172" i="1"/>
  <c r="H1172" i="1"/>
  <c r="H1173" i="1"/>
  <c r="H1174" i="1"/>
  <c r="H1175" i="1"/>
  <c r="H1176" i="1"/>
  <c r="H1177" i="1"/>
  <c r="D1178" i="1"/>
  <c r="C1178" i="1"/>
  <c r="H1178" i="1"/>
  <c r="H1179" i="1"/>
  <c r="H1180" i="1"/>
  <c r="H1181" i="1"/>
  <c r="H1182" i="1"/>
  <c r="H1183" i="1"/>
  <c r="D1184" i="1"/>
  <c r="C1184" i="1"/>
  <c r="H1184" i="1"/>
  <c r="C1185" i="1"/>
  <c r="H1185" i="1"/>
  <c r="H1186" i="1"/>
  <c r="H1187" i="1"/>
  <c r="H1188" i="1"/>
  <c r="H1189" i="1"/>
  <c r="D1190" i="1"/>
  <c r="C1190" i="1"/>
  <c r="H1190" i="1"/>
  <c r="H1191" i="1"/>
  <c r="H1192" i="1"/>
  <c r="H1193" i="1"/>
  <c r="H1194" i="1"/>
  <c r="H1195" i="1"/>
  <c r="D1196" i="1"/>
  <c r="C1196" i="1"/>
  <c r="H1196" i="1"/>
  <c r="H1197" i="1"/>
  <c r="H1198" i="1"/>
  <c r="H1199" i="1"/>
  <c r="H1200" i="1"/>
  <c r="H1201" i="1"/>
  <c r="D1202" i="1"/>
  <c r="C1202" i="1"/>
  <c r="H1202" i="1"/>
  <c r="H1203" i="1"/>
  <c r="H1204" i="1"/>
  <c r="H1205" i="1"/>
  <c r="H1206" i="1"/>
  <c r="H1207" i="1"/>
  <c r="D1208" i="1"/>
  <c r="C1208" i="1"/>
  <c r="H1208" i="1"/>
  <c r="H1209" i="1"/>
  <c r="C1210" i="1"/>
  <c r="H1210" i="1"/>
  <c r="H1211" i="1"/>
  <c r="H1212" i="1"/>
  <c r="H1213" i="1"/>
  <c r="D1214" i="1"/>
  <c r="C1214" i="1"/>
  <c r="H1214" i="1"/>
  <c r="H1215" i="1"/>
  <c r="H1216" i="1"/>
  <c r="H1217" i="1"/>
  <c r="H1218" i="1"/>
  <c r="H1219" i="1"/>
  <c r="D1220" i="1"/>
  <c r="C1220" i="1"/>
  <c r="H1220" i="1"/>
  <c r="H1221" i="1"/>
  <c r="H1222" i="1"/>
  <c r="H1223" i="1"/>
  <c r="C1224" i="1"/>
  <c r="H1224" i="1"/>
  <c r="H1225" i="1"/>
  <c r="D1226" i="1"/>
  <c r="C1226" i="1"/>
  <c r="H1226" i="1"/>
  <c r="H1227" i="1"/>
  <c r="H1228" i="1"/>
  <c r="H1229" i="1"/>
  <c r="H1230" i="1"/>
  <c r="H1231" i="1"/>
  <c r="D1232" i="1"/>
  <c r="C1232" i="1"/>
  <c r="H1232" i="1"/>
  <c r="H1233" i="1"/>
  <c r="H1234" i="1"/>
  <c r="H1235" i="1"/>
  <c r="H1236" i="1"/>
  <c r="H1237" i="1"/>
  <c r="D1238" i="1"/>
  <c r="C1238" i="1"/>
  <c r="H1238" i="1"/>
  <c r="H1239" i="1"/>
  <c r="H1240" i="1"/>
  <c r="H1241" i="1"/>
  <c r="H1242" i="1"/>
  <c r="H1243" i="1"/>
  <c r="D1244" i="1"/>
  <c r="C1244" i="1"/>
  <c r="H1244" i="1"/>
  <c r="H1245" i="1"/>
  <c r="H1246" i="1"/>
  <c r="H1247" i="1"/>
  <c r="D1248" i="1"/>
  <c r="C1248" i="1"/>
  <c r="H1248" i="1"/>
  <c r="D1249" i="1"/>
  <c r="H1249" i="1"/>
  <c r="D1250" i="1"/>
  <c r="C1250" i="1"/>
  <c r="H1250" i="1"/>
  <c r="H1251" i="1"/>
  <c r="H1252" i="1"/>
  <c r="H1253" i="1"/>
  <c r="D1254" i="1"/>
  <c r="C1254" i="1"/>
  <c r="H1254" i="1"/>
  <c r="H1255" i="1"/>
  <c r="D1256" i="1"/>
  <c r="C1256" i="1"/>
  <c r="H1256" i="1"/>
  <c r="H1257" i="1"/>
  <c r="H1258" i="1"/>
  <c r="H1259" i="1"/>
  <c r="H1260" i="1"/>
  <c r="H1261" i="1"/>
  <c r="D1262" i="1"/>
  <c r="C1262" i="1"/>
  <c r="H1262" i="1"/>
  <c r="H1263" i="1"/>
  <c r="H1264" i="1"/>
  <c r="H1265" i="1"/>
  <c r="H1266" i="1"/>
  <c r="H1267" i="1"/>
  <c r="D1268" i="1"/>
  <c r="C1268" i="1"/>
  <c r="H1268" i="1"/>
  <c r="C1269" i="1"/>
  <c r="H1269" i="1"/>
  <c r="H1270" i="1"/>
  <c r="H1271" i="1"/>
  <c r="H1272" i="1"/>
  <c r="H1273" i="1"/>
  <c r="D1274" i="1"/>
  <c r="C1274" i="1"/>
  <c r="H1274" i="1"/>
  <c r="D1275" i="1"/>
  <c r="H1275" i="1"/>
  <c r="H1276" i="1"/>
  <c r="H1277" i="1"/>
  <c r="H1278" i="1"/>
  <c r="H1279" i="1"/>
  <c r="D1280" i="1"/>
  <c r="C1280" i="1"/>
  <c r="H1280" i="1"/>
  <c r="H1281" i="1"/>
  <c r="H1282" i="1"/>
  <c r="H1283" i="1"/>
  <c r="H1284" i="1"/>
  <c r="H1285" i="1"/>
  <c r="D1286" i="1"/>
  <c r="C1286" i="1"/>
  <c r="H1286" i="1"/>
  <c r="H1287" i="1"/>
  <c r="H1288" i="1"/>
  <c r="H1289" i="1"/>
  <c r="H1290" i="1"/>
  <c r="H1291" i="1"/>
  <c r="D1292" i="1"/>
  <c r="C1292" i="1"/>
  <c r="H1292" i="1"/>
  <c r="C1293" i="1"/>
  <c r="H1293" i="1"/>
  <c r="H1294" i="1"/>
  <c r="H1295" i="1"/>
  <c r="H1296" i="1"/>
  <c r="H1297" i="1"/>
  <c r="D1298" i="1"/>
  <c r="C1298" i="1"/>
  <c r="H1298" i="1"/>
  <c r="H1299" i="1"/>
  <c r="H1300" i="1"/>
  <c r="H1301" i="1"/>
  <c r="H1302" i="1"/>
  <c r="H1303" i="1"/>
  <c r="D1304" i="1"/>
  <c r="C1304" i="1"/>
  <c r="H1304" i="1"/>
  <c r="H1305" i="1"/>
  <c r="H1306" i="1"/>
  <c r="H1307" i="1"/>
  <c r="H1308" i="1"/>
  <c r="H1309" i="1"/>
  <c r="D1310" i="1"/>
  <c r="C1310" i="1"/>
  <c r="H1310" i="1"/>
  <c r="H1311" i="1"/>
  <c r="H1312" i="1"/>
  <c r="H1313" i="1"/>
  <c r="H1314" i="1"/>
  <c r="H1315" i="1"/>
  <c r="D1316" i="1"/>
  <c r="C1316" i="1"/>
  <c r="H1316" i="1"/>
  <c r="H1317" i="1"/>
  <c r="H1318" i="1"/>
  <c r="H1319" i="1"/>
  <c r="H1320" i="1"/>
  <c r="H1321" i="1"/>
  <c r="D1322" i="1"/>
  <c r="C1322" i="1"/>
  <c r="H1322" i="1"/>
  <c r="H1323" i="1"/>
  <c r="H1324" i="1"/>
  <c r="H1325" i="1"/>
  <c r="H1326" i="1"/>
  <c r="H1327" i="1"/>
  <c r="D1328" i="1"/>
  <c r="C1328" i="1"/>
  <c r="H1328" i="1"/>
  <c r="H1329" i="1"/>
  <c r="H1330" i="1"/>
  <c r="H1331" i="1"/>
  <c r="H1332" i="1"/>
  <c r="D1333" i="1"/>
  <c r="H1333" i="1"/>
  <c r="D1334" i="1"/>
  <c r="C1334" i="1"/>
  <c r="H1334" i="1"/>
  <c r="D1335" i="1"/>
  <c r="H1335" i="1"/>
  <c r="H1336" i="1"/>
  <c r="H1337" i="1"/>
  <c r="H1338" i="1"/>
  <c r="H1339" i="1"/>
  <c r="D1340" i="1"/>
  <c r="C1340" i="1"/>
  <c r="H1340" i="1"/>
  <c r="H1341" i="1"/>
  <c r="H1342" i="1"/>
  <c r="H1343" i="1"/>
  <c r="H1344" i="1"/>
  <c r="H1345" i="1"/>
  <c r="D1346" i="1"/>
  <c r="C1346" i="1"/>
  <c r="H1346" i="1"/>
  <c r="H1347" i="1"/>
  <c r="H1348" i="1"/>
  <c r="H1349" i="1"/>
  <c r="H1350" i="1"/>
  <c r="H1351" i="1"/>
  <c r="D1352" i="1"/>
  <c r="C1352" i="1"/>
  <c r="H1352" i="1"/>
  <c r="H1353" i="1"/>
  <c r="H1354" i="1"/>
  <c r="H1355" i="1"/>
  <c r="H1356" i="1"/>
  <c r="H1357" i="1"/>
  <c r="D1358" i="1"/>
  <c r="C1358" i="1"/>
  <c r="H1358" i="1"/>
  <c r="H1359" i="1"/>
  <c r="H1360" i="1"/>
  <c r="H1361" i="1"/>
  <c r="H1362" i="1"/>
  <c r="H1363" i="1"/>
  <c r="D1364" i="1"/>
  <c r="C1364" i="1"/>
  <c r="H1364" i="1"/>
  <c r="H1365" i="1"/>
  <c r="H1366" i="1"/>
  <c r="H1367" i="1"/>
  <c r="H1368" i="1"/>
  <c r="H1369" i="1"/>
  <c r="D1370" i="1"/>
  <c r="C1370" i="1"/>
  <c r="H1370" i="1"/>
  <c r="H1371" i="1"/>
  <c r="H1372" i="1"/>
  <c r="H1373" i="1"/>
  <c r="H1374" i="1"/>
  <c r="H1375" i="1"/>
  <c r="D1376" i="1"/>
  <c r="C1376" i="1"/>
  <c r="H1376" i="1"/>
  <c r="C1377" i="1"/>
  <c r="H1377" i="1"/>
  <c r="H1378" i="1"/>
  <c r="H1379" i="1"/>
  <c r="H1380" i="1"/>
  <c r="H1381" i="1"/>
  <c r="D1382" i="1"/>
  <c r="C1382" i="1"/>
  <c r="H1382" i="1"/>
  <c r="H1383" i="1"/>
  <c r="H1384" i="1"/>
  <c r="H1385" i="1"/>
  <c r="H1386" i="1"/>
  <c r="H1387" i="1"/>
  <c r="D1388" i="1"/>
  <c r="C1388" i="1"/>
  <c r="H1388" i="1"/>
  <c r="D1389" i="1"/>
  <c r="H1389" i="1"/>
  <c r="H1390" i="1"/>
  <c r="H1391" i="1"/>
  <c r="H1392" i="1"/>
  <c r="H1393" i="1"/>
  <c r="D1394" i="1"/>
  <c r="C1394" i="1"/>
  <c r="H1394" i="1"/>
  <c r="H1395" i="1"/>
  <c r="H1396" i="1"/>
  <c r="H1397" i="1"/>
  <c r="H1398" i="1"/>
  <c r="H1399" i="1"/>
  <c r="D1400" i="1"/>
  <c r="C1400" i="1"/>
  <c r="H1400" i="1"/>
  <c r="H1401" i="1"/>
  <c r="H1402" i="1"/>
  <c r="H1403" i="1"/>
  <c r="H1404" i="1"/>
  <c r="H1405" i="1"/>
  <c r="D1406" i="1"/>
  <c r="C1406" i="1"/>
  <c r="H1406" i="1"/>
  <c r="H1407" i="1"/>
  <c r="H1408" i="1"/>
  <c r="H1409" i="1"/>
  <c r="H1410" i="1"/>
  <c r="C1411" i="1"/>
  <c r="H1411" i="1"/>
  <c r="D1412" i="1"/>
  <c r="C1412" i="1"/>
  <c r="H1412" i="1"/>
  <c r="H1413" i="1"/>
  <c r="H1414" i="1"/>
  <c r="H1415" i="1"/>
  <c r="H1416" i="1"/>
  <c r="H1417" i="1"/>
  <c r="D1418" i="1"/>
  <c r="C1418" i="1"/>
  <c r="H1418" i="1"/>
  <c r="H1419" i="1"/>
  <c r="H1420" i="1"/>
  <c r="H1421" i="1"/>
  <c r="H1422" i="1"/>
  <c r="H1423" i="1"/>
  <c r="D1424" i="1"/>
  <c r="C1424" i="1"/>
  <c r="H1424" i="1"/>
  <c r="H1425" i="1"/>
  <c r="H1426" i="1"/>
  <c r="H1427" i="1"/>
  <c r="H1428" i="1"/>
  <c r="H1429" i="1"/>
  <c r="D1430" i="1"/>
  <c r="C1430" i="1"/>
  <c r="H1430" i="1"/>
  <c r="H1431" i="1"/>
  <c r="H1432" i="1"/>
  <c r="H1433" i="1"/>
  <c r="H1434" i="1"/>
  <c r="H1435" i="1"/>
  <c r="D1436" i="1"/>
  <c r="C1436" i="1"/>
  <c r="H1436" i="1"/>
  <c r="H1437" i="1"/>
  <c r="H1438" i="1"/>
  <c r="H1439" i="1"/>
  <c r="H1440" i="1"/>
  <c r="H1441" i="1"/>
  <c r="D1442" i="1"/>
  <c r="C1442" i="1"/>
  <c r="H1442" i="1"/>
  <c r="H1443" i="1"/>
  <c r="H1444" i="1"/>
  <c r="H1445" i="1"/>
  <c r="H1446" i="1"/>
  <c r="H1447" i="1"/>
  <c r="D1448" i="1"/>
  <c r="C1448" i="1"/>
  <c r="H1448" i="1"/>
  <c r="H1449" i="1"/>
  <c r="H1450" i="1"/>
  <c r="H1451" i="1"/>
  <c r="H1452" i="1"/>
  <c r="H1453" i="1"/>
  <c r="D1454" i="1"/>
  <c r="C1454" i="1"/>
  <c r="H1454" i="1"/>
  <c r="H1455" i="1"/>
  <c r="H1456" i="1"/>
  <c r="H1457" i="1"/>
  <c r="H1458" i="1"/>
  <c r="H1459" i="1"/>
  <c r="D1460" i="1"/>
  <c r="C1460" i="1"/>
  <c r="H1460" i="1"/>
  <c r="H1461" i="1"/>
  <c r="H1462" i="1"/>
  <c r="H1463" i="1"/>
  <c r="H1464" i="1"/>
  <c r="H1465" i="1"/>
  <c r="D1466" i="1"/>
  <c r="C1466" i="1"/>
  <c r="H1466" i="1"/>
  <c r="C1467" i="1"/>
  <c r="H1467" i="1"/>
  <c r="H1468" i="1"/>
  <c r="H1469" i="1"/>
  <c r="H1470" i="1"/>
  <c r="H1471" i="1"/>
  <c r="D1472" i="1"/>
  <c r="C1472" i="1"/>
  <c r="H1472" i="1"/>
  <c r="H1473" i="1"/>
  <c r="H1474" i="1"/>
  <c r="H1475" i="1"/>
  <c r="H1476" i="1"/>
  <c r="H1477" i="1"/>
  <c r="D1478" i="1"/>
  <c r="C1478" i="1"/>
  <c r="H1478" i="1"/>
  <c r="H1479" i="1"/>
  <c r="H1480" i="1"/>
  <c r="H1481" i="1"/>
  <c r="H1482" i="1"/>
  <c r="H1483" i="1"/>
  <c r="D1484" i="1"/>
  <c r="C1484" i="1"/>
  <c r="H1484" i="1"/>
  <c r="H1485" i="1"/>
  <c r="H1486" i="1"/>
  <c r="H1487" i="1"/>
  <c r="H1488" i="1"/>
  <c r="H1489" i="1"/>
  <c r="D1490" i="1"/>
  <c r="C1490" i="1"/>
  <c r="H1490" i="1"/>
  <c r="D1491" i="1"/>
  <c r="H1491" i="1"/>
  <c r="H1492" i="1"/>
  <c r="H1493" i="1"/>
  <c r="H1494" i="1"/>
  <c r="H1495" i="1"/>
  <c r="D1496" i="1"/>
  <c r="C1496" i="1"/>
  <c r="H1496" i="1"/>
  <c r="C1497" i="1"/>
  <c r="H1497" i="1"/>
  <c r="H1498" i="1"/>
  <c r="H1499" i="1"/>
  <c r="H1500" i="1"/>
  <c r="H1501" i="1"/>
  <c r="D1502" i="1"/>
  <c r="C1502" i="1"/>
  <c r="H1502" i="1"/>
  <c r="H1503" i="1"/>
  <c r="H1504" i="1"/>
  <c r="H1505" i="1"/>
  <c r="H1506" i="1"/>
  <c r="H1507" i="1"/>
  <c r="D1508" i="1"/>
  <c r="C1508" i="1"/>
  <c r="H1508" i="1"/>
  <c r="H1509" i="1"/>
  <c r="H1510" i="1"/>
  <c r="H1511" i="1"/>
  <c r="H1512" i="1"/>
  <c r="H1513" i="1"/>
  <c r="D1514" i="1"/>
  <c r="C1514" i="1"/>
  <c r="H1514" i="1"/>
  <c r="H1515" i="1"/>
  <c r="H1516" i="1"/>
  <c r="H1517" i="1"/>
  <c r="H1518" i="1"/>
  <c r="H1519" i="1"/>
  <c r="D1520" i="1"/>
  <c r="C1520" i="1"/>
  <c r="H1520" i="1"/>
  <c r="H1521" i="1"/>
  <c r="H1522" i="1"/>
  <c r="C1523" i="1"/>
  <c r="H1523" i="1"/>
  <c r="H1524" i="1"/>
  <c r="H1525" i="1"/>
  <c r="D1526" i="1"/>
  <c r="C1526" i="1"/>
  <c r="H1526" i="1"/>
  <c r="H1527" i="1"/>
  <c r="H1528" i="1"/>
  <c r="H1529" i="1"/>
  <c r="H1530" i="1"/>
  <c r="H1531" i="1"/>
  <c r="D1532" i="1"/>
  <c r="C1532" i="1"/>
  <c r="H1532" i="1"/>
  <c r="H1533" i="1"/>
  <c r="H1534" i="1"/>
  <c r="H1535" i="1"/>
  <c r="C1536" i="1"/>
  <c r="H1536" i="1"/>
  <c r="H1537" i="1"/>
  <c r="D1538" i="1"/>
  <c r="C1538" i="1"/>
  <c r="H1538" i="1"/>
  <c r="H1539" i="1"/>
  <c r="H1540" i="1"/>
  <c r="H1541" i="1"/>
  <c r="H1542" i="1"/>
  <c r="H1543" i="1"/>
  <c r="D1544" i="1"/>
  <c r="C1544" i="1"/>
  <c r="H1544" i="1"/>
  <c r="H1545" i="1"/>
  <c r="H1546" i="1"/>
  <c r="H1547" i="1"/>
  <c r="H1548" i="1"/>
  <c r="H1549" i="1"/>
  <c r="D1550" i="1"/>
  <c r="C1550" i="1"/>
  <c r="H1550" i="1"/>
  <c r="H1551" i="1"/>
  <c r="H1552" i="1"/>
  <c r="H1553" i="1"/>
  <c r="H1554" i="1"/>
  <c r="H1555" i="1"/>
  <c r="D1556" i="1"/>
  <c r="C1556" i="1"/>
  <c r="H1556" i="1"/>
  <c r="H1557" i="1"/>
  <c r="H1558" i="1"/>
  <c r="H1559" i="1"/>
  <c r="H1560" i="1"/>
  <c r="D1561" i="1"/>
  <c r="C1561" i="1"/>
  <c r="H1561" i="1"/>
  <c r="D1562" i="1"/>
  <c r="C1562" i="1"/>
  <c r="H1562" i="1"/>
  <c r="D1563" i="1"/>
  <c r="H1563" i="1"/>
  <c r="H1564" i="1"/>
  <c r="H1565" i="1"/>
  <c r="H1566" i="1"/>
  <c r="D1567" i="1"/>
  <c r="C1567" i="1"/>
  <c r="H1567" i="1"/>
  <c r="H1568" i="1"/>
  <c r="H1569" i="1"/>
  <c r="H1570" i="1"/>
  <c r="H1571" i="1"/>
  <c r="H1572" i="1"/>
  <c r="D1573" i="1"/>
  <c r="C1573" i="1"/>
  <c r="H1573" i="1"/>
  <c r="H1574" i="1"/>
  <c r="H1575" i="1"/>
  <c r="H1576" i="1"/>
  <c r="H1577" i="1"/>
  <c r="H1578" i="1"/>
  <c r="D1579" i="1"/>
  <c r="C1579" i="1"/>
  <c r="H1579" i="1"/>
  <c r="C1580" i="1"/>
  <c r="H1580" i="1"/>
  <c r="H1581" i="1"/>
  <c r="H1582" i="1"/>
  <c r="H1583" i="1"/>
  <c r="H1584" i="1"/>
  <c r="D1585" i="1"/>
  <c r="C1585" i="1"/>
  <c r="H1585" i="1"/>
  <c r="H1586" i="1"/>
  <c r="D1587" i="1"/>
  <c r="H1587" i="1"/>
  <c r="H1588" i="1"/>
  <c r="H1589" i="1"/>
  <c r="H1590" i="1"/>
  <c r="D1591" i="1"/>
  <c r="C1591" i="1"/>
  <c r="H1591" i="1"/>
  <c r="H1592" i="1"/>
  <c r="H1593" i="1"/>
  <c r="H1594" i="1"/>
  <c r="H1595" i="1"/>
  <c r="H1596" i="1"/>
  <c r="D1597" i="1"/>
  <c r="C1597" i="1"/>
  <c r="H1597" i="1"/>
  <c r="H1598" i="1"/>
  <c r="H1599" i="1"/>
  <c r="H1600" i="1"/>
  <c r="H1601" i="1"/>
  <c r="H1602" i="1"/>
  <c r="D1603" i="1"/>
  <c r="C1603" i="1"/>
  <c r="H1603" i="1"/>
  <c r="C1604" i="1"/>
  <c r="H1604" i="1"/>
  <c r="H1605" i="1"/>
  <c r="H1606" i="1"/>
  <c r="H1607" i="1"/>
  <c r="H1608" i="1"/>
  <c r="D1609" i="1"/>
  <c r="C1609" i="1"/>
  <c r="H1609" i="1"/>
  <c r="H1610" i="1"/>
  <c r="H1611" i="1"/>
  <c r="H1612" i="1"/>
  <c r="H1613" i="1"/>
  <c r="H1614" i="1"/>
  <c r="D1615" i="1"/>
  <c r="C1615" i="1"/>
  <c r="H1615" i="1"/>
  <c r="H1616" i="1"/>
  <c r="H1617" i="1"/>
  <c r="H1618" i="1"/>
  <c r="H1619" i="1"/>
  <c r="H1620" i="1"/>
  <c r="D1621" i="1"/>
  <c r="C1621" i="1"/>
  <c r="H1621" i="1"/>
  <c r="H1622" i="1"/>
  <c r="H1623" i="1"/>
  <c r="H1624" i="1"/>
  <c r="H1625" i="1"/>
  <c r="H1626" i="1"/>
  <c r="D1627" i="1"/>
  <c r="C1627" i="1"/>
  <c r="H1627" i="1"/>
  <c r="H1628" i="1"/>
  <c r="H1629" i="1"/>
  <c r="H1630" i="1"/>
  <c r="H1631" i="1"/>
  <c r="H1632" i="1"/>
  <c r="D1633" i="1"/>
  <c r="C1633" i="1"/>
  <c r="H1633" i="1"/>
  <c r="H1634" i="1"/>
  <c r="H1635" i="1"/>
  <c r="H1636" i="1"/>
  <c r="H1637" i="1"/>
  <c r="D1638" i="1"/>
  <c r="C1638" i="1"/>
  <c r="H1638" i="1"/>
  <c r="D1639" i="1"/>
  <c r="C1639" i="1"/>
  <c r="H1639" i="1"/>
  <c r="D1640" i="1"/>
  <c r="H1640" i="1"/>
  <c r="H1641" i="1"/>
  <c r="H1642" i="1"/>
  <c r="H1643" i="1"/>
  <c r="H1644" i="1"/>
  <c r="D1645" i="1"/>
  <c r="C1645" i="1"/>
  <c r="H1645" i="1"/>
  <c r="H1646" i="1"/>
  <c r="H1647" i="1"/>
  <c r="H1648" i="1"/>
  <c r="H1649" i="1"/>
  <c r="H1650" i="1"/>
  <c r="D1651" i="1"/>
  <c r="C1651" i="1"/>
  <c r="H1651" i="1"/>
  <c r="H1652" i="1"/>
  <c r="H1653" i="1"/>
  <c r="H1654" i="1"/>
  <c r="H1655" i="1"/>
  <c r="H1656" i="1"/>
  <c r="D1657" i="1"/>
  <c r="C1657" i="1"/>
  <c r="H1657" i="1"/>
  <c r="H1658" i="1"/>
  <c r="H1659" i="1"/>
  <c r="H1660" i="1"/>
  <c r="H1661" i="1"/>
  <c r="H1662" i="1"/>
  <c r="D1663" i="1"/>
  <c r="C1663" i="1"/>
  <c r="H1663" i="1"/>
  <c r="D1664" i="1"/>
  <c r="H1664" i="1"/>
  <c r="H1665" i="1"/>
  <c r="H1666" i="1"/>
  <c r="H1667" i="1"/>
  <c r="H1668" i="1"/>
  <c r="D1669" i="1"/>
  <c r="C1669" i="1"/>
  <c r="H1669" i="1"/>
  <c r="H1670" i="1"/>
  <c r="H1671" i="1"/>
  <c r="H1672" i="1"/>
  <c r="H1673" i="1"/>
  <c r="H1674" i="1"/>
  <c r="D1675" i="1"/>
  <c r="C1675" i="1"/>
  <c r="H1675" i="1"/>
  <c r="H1676" i="1"/>
  <c r="H1677" i="1"/>
  <c r="H1678" i="1"/>
  <c r="H1679" i="1"/>
  <c r="H1680" i="1"/>
  <c r="D1681" i="1"/>
  <c r="C1681" i="1"/>
  <c r="H1681" i="1"/>
  <c r="H1682" i="1"/>
  <c r="H1683" i="1"/>
  <c r="H1684" i="1"/>
  <c r="H1685" i="1"/>
  <c r="H1686" i="1"/>
  <c r="D1687" i="1"/>
  <c r="C1687" i="1"/>
  <c r="H1687" i="1"/>
  <c r="H1688" i="1"/>
  <c r="H1689" i="1"/>
  <c r="H1690" i="1"/>
  <c r="H1691" i="1"/>
  <c r="H1692" i="1"/>
  <c r="D1693" i="1"/>
  <c r="C1693" i="1"/>
  <c r="H1693" i="1"/>
  <c r="C1694" i="1"/>
  <c r="H1694" i="1"/>
  <c r="H1695" i="1"/>
  <c r="H1696" i="1"/>
  <c r="H1697" i="1"/>
  <c r="H1698" i="1"/>
  <c r="D1699" i="1"/>
  <c r="C1699" i="1"/>
  <c r="H1699" i="1"/>
  <c r="H1700" i="1"/>
  <c r="H1701" i="1"/>
  <c r="H1702" i="1"/>
  <c r="H1703" i="1"/>
  <c r="H1704" i="1"/>
  <c r="D1705" i="1"/>
  <c r="C1705" i="1"/>
  <c r="H1705" i="1"/>
  <c r="D1706" i="1"/>
  <c r="H1706" i="1"/>
  <c r="H1707" i="1"/>
  <c r="H1708" i="1"/>
  <c r="H1709" i="1"/>
  <c r="H1710" i="1"/>
  <c r="D1711" i="1"/>
  <c r="C1711" i="1"/>
  <c r="H1711" i="1"/>
  <c r="H1712" i="1"/>
  <c r="H1713" i="1"/>
  <c r="H1714" i="1"/>
  <c r="H1715" i="1"/>
  <c r="H1716" i="1"/>
  <c r="D1717" i="1"/>
  <c r="C1717" i="1"/>
  <c r="H1717" i="1"/>
  <c r="H1718" i="1"/>
  <c r="H1719" i="1"/>
  <c r="H1720" i="1"/>
  <c r="H1721" i="1"/>
  <c r="H1722" i="1"/>
  <c r="D1723" i="1"/>
  <c r="C1723" i="1"/>
  <c r="H1723" i="1"/>
  <c r="C1724" i="1"/>
  <c r="H1724" i="1"/>
  <c r="H1725" i="1"/>
  <c r="H1726" i="1"/>
  <c r="H1727" i="1"/>
  <c r="H1728" i="1"/>
  <c r="D1729" i="1"/>
  <c r="C1729" i="1"/>
  <c r="H1729" i="1"/>
  <c r="H1730" i="1"/>
  <c r="H1731" i="1"/>
  <c r="H1732" i="1"/>
  <c r="H1733" i="1"/>
  <c r="H1734" i="1"/>
  <c r="D1735" i="1"/>
  <c r="C1735" i="1"/>
  <c r="H1735" i="1"/>
  <c r="H1736" i="1"/>
  <c r="H1737" i="1"/>
  <c r="H1738" i="1"/>
  <c r="H1739" i="1"/>
  <c r="H1740" i="1"/>
  <c r="D1741" i="1"/>
  <c r="C1741" i="1"/>
  <c r="H1741" i="1"/>
  <c r="H1742" i="1"/>
  <c r="H1743" i="1"/>
  <c r="H1744" i="1"/>
  <c r="H1745" i="1"/>
  <c r="H1746" i="1"/>
  <c r="D1747" i="1"/>
  <c r="C1747" i="1"/>
  <c r="H1747" i="1"/>
  <c r="H1748" i="1"/>
  <c r="H1749" i="1"/>
  <c r="H1750" i="1"/>
  <c r="H1751" i="1"/>
  <c r="H1752" i="1"/>
  <c r="D1753" i="1"/>
  <c r="C1753" i="1"/>
  <c r="H1753" i="1"/>
  <c r="H1754" i="1"/>
  <c r="H1755" i="1"/>
  <c r="H1756" i="1"/>
  <c r="H1757" i="1"/>
  <c r="H1758" i="1"/>
  <c r="D1759" i="1"/>
  <c r="C1759" i="1"/>
  <c r="H1759" i="1"/>
  <c r="H1760" i="1"/>
  <c r="H1761" i="1"/>
  <c r="H1762" i="1"/>
  <c r="H1763" i="1"/>
  <c r="H1764" i="1"/>
  <c r="D1765" i="1"/>
  <c r="C1765" i="1"/>
  <c r="H1765" i="1"/>
  <c r="H1766" i="1"/>
  <c r="H1767" i="1"/>
  <c r="H1768" i="1"/>
  <c r="H1769" i="1"/>
  <c r="H1770" i="1"/>
  <c r="D1771" i="1"/>
  <c r="C1771" i="1"/>
  <c r="H1771" i="1"/>
  <c r="H1772" i="1"/>
  <c r="H1773" i="1"/>
  <c r="H1774" i="1"/>
  <c r="H1775" i="1"/>
  <c r="H1776" i="1"/>
  <c r="D1777" i="1"/>
  <c r="C1777" i="1"/>
  <c r="H1777" i="1"/>
  <c r="C1778" i="1"/>
  <c r="H1778" i="1"/>
  <c r="H1779" i="1"/>
  <c r="H1780" i="1"/>
  <c r="H1781" i="1"/>
  <c r="H1782" i="1"/>
  <c r="D1783" i="1"/>
  <c r="C1783" i="1"/>
  <c r="H1783" i="1"/>
  <c r="H1784" i="1"/>
  <c r="H1785" i="1"/>
  <c r="H1786" i="1"/>
  <c r="H1787" i="1"/>
  <c r="H1788" i="1"/>
  <c r="D1789" i="1"/>
  <c r="C1789" i="1"/>
  <c r="H1789" i="1"/>
  <c r="H1790" i="1"/>
  <c r="H1791" i="1"/>
  <c r="H1792" i="1"/>
  <c r="H1793" i="1"/>
  <c r="H1794" i="1"/>
  <c r="D1795" i="1"/>
  <c r="C1795" i="1"/>
  <c r="H1795" i="1"/>
  <c r="H1796" i="1"/>
  <c r="H1797" i="1"/>
  <c r="H1798" i="1"/>
  <c r="H1799" i="1"/>
  <c r="H1800" i="1"/>
  <c r="D1801" i="1"/>
  <c r="C1801" i="1"/>
  <c r="H1801" i="1"/>
  <c r="H1802" i="1"/>
  <c r="H1803" i="1"/>
  <c r="H1804" i="1"/>
  <c r="H1805" i="1"/>
  <c r="H1806" i="1"/>
  <c r="D1807" i="1"/>
  <c r="C1807" i="1"/>
  <c r="H1807" i="1"/>
  <c r="C1808" i="1"/>
  <c r="H1808" i="1"/>
  <c r="H1809" i="1"/>
  <c r="H1810" i="1"/>
  <c r="H1811" i="1"/>
  <c r="H1812" i="1"/>
  <c r="D1813" i="1"/>
  <c r="C1813" i="1"/>
  <c r="H1813" i="1"/>
  <c r="H1814" i="1"/>
  <c r="H1815" i="1"/>
  <c r="H1816" i="1"/>
  <c r="H1817" i="1"/>
  <c r="H1818" i="1"/>
  <c r="D1819" i="1"/>
  <c r="C1819" i="1"/>
  <c r="H1819" i="1"/>
  <c r="H1820" i="1"/>
  <c r="H1821" i="1"/>
  <c r="H1822" i="1"/>
  <c r="H1823" i="1"/>
  <c r="H1824" i="1"/>
  <c r="D1825" i="1"/>
  <c r="C1825" i="1"/>
  <c r="H1825" i="1"/>
  <c r="H1826" i="1"/>
  <c r="H1827" i="1"/>
  <c r="H1828" i="1"/>
  <c r="H1829" i="1"/>
  <c r="H1830" i="1"/>
  <c r="D1831" i="1"/>
  <c r="C1831" i="1"/>
  <c r="H1831" i="1"/>
  <c r="H1832" i="1"/>
  <c r="H1833" i="1"/>
  <c r="H1834" i="1"/>
  <c r="H1835" i="1"/>
  <c r="C1836" i="1"/>
  <c r="H1836" i="1"/>
  <c r="D1837" i="1"/>
  <c r="C1837" i="1"/>
  <c r="H1837" i="1"/>
  <c r="H1838" i="1"/>
  <c r="H1839" i="1"/>
  <c r="H1840" i="1"/>
  <c r="H1841" i="1"/>
  <c r="H1842" i="1"/>
  <c r="D1843" i="1"/>
  <c r="C1843" i="1"/>
  <c r="H1843" i="1"/>
  <c r="H1844" i="1"/>
  <c r="H1845" i="1"/>
  <c r="H1846" i="1"/>
  <c r="C1847" i="1"/>
  <c r="H1847" i="1"/>
  <c r="H1848" i="1"/>
  <c r="D1849" i="1"/>
  <c r="C1849" i="1"/>
  <c r="H1849" i="1"/>
  <c r="H1850" i="1"/>
  <c r="H1851" i="1"/>
  <c r="H1852" i="1"/>
  <c r="H1853" i="1"/>
  <c r="H1854" i="1"/>
  <c r="D1855" i="1"/>
  <c r="C1855" i="1"/>
  <c r="H1855" i="1"/>
  <c r="H1856" i="1"/>
  <c r="H1857" i="1"/>
  <c r="H1858" i="1"/>
  <c r="H1859" i="1"/>
  <c r="H1860" i="1"/>
  <c r="D1861" i="1"/>
  <c r="C1861" i="1"/>
  <c r="H1861" i="1"/>
  <c r="H1862" i="1"/>
  <c r="H1863" i="1"/>
  <c r="H1864" i="1"/>
  <c r="H1865" i="1"/>
  <c r="H1866" i="1"/>
  <c r="D1867" i="1"/>
  <c r="C1867" i="1"/>
  <c r="H1867" i="1"/>
  <c r="H1868" i="1"/>
  <c r="H1869" i="1"/>
  <c r="H1870" i="1"/>
  <c r="H1871" i="1"/>
  <c r="H1872" i="1"/>
  <c r="D1873" i="1"/>
  <c r="C1873" i="1"/>
  <c r="H1873" i="1"/>
  <c r="D1874" i="1"/>
  <c r="C1874" i="1"/>
  <c r="H1874" i="1"/>
  <c r="D1875" i="1"/>
  <c r="H1875" i="1"/>
  <c r="H1876" i="1"/>
  <c r="H1877" i="1"/>
  <c r="H1878" i="1"/>
  <c r="D1879" i="1"/>
  <c r="C1879" i="1"/>
  <c r="H1879" i="1"/>
  <c r="D1880" i="1"/>
  <c r="C1880" i="1"/>
  <c r="H1880" i="1"/>
  <c r="H1881" i="1"/>
  <c r="H1882" i="1"/>
  <c r="H1883" i="1"/>
  <c r="H1884" i="1"/>
  <c r="D1885" i="1"/>
  <c r="C1885" i="1"/>
  <c r="H1885" i="1"/>
  <c r="H1886" i="1"/>
  <c r="H1887" i="1"/>
  <c r="H1888" i="1"/>
  <c r="H1889" i="1"/>
  <c r="H1890" i="1"/>
  <c r="D1891" i="1"/>
  <c r="C1891" i="1"/>
  <c r="H1891" i="1"/>
  <c r="C1892" i="1"/>
  <c r="H1892" i="1"/>
  <c r="H1893" i="1"/>
  <c r="H1894" i="1"/>
  <c r="H1895" i="1"/>
  <c r="H1896" i="1"/>
  <c r="D1897" i="1"/>
  <c r="C1897" i="1"/>
  <c r="H1897" i="1"/>
  <c r="H1898" i="1"/>
  <c r="H1899" i="1"/>
  <c r="H1900" i="1"/>
  <c r="D1901" i="1"/>
  <c r="H1901" i="1"/>
  <c r="H1902" i="1"/>
  <c r="D1903" i="1"/>
  <c r="C1903" i="1"/>
  <c r="H1903" i="1"/>
  <c r="H1904" i="1"/>
  <c r="H1905" i="1"/>
  <c r="H1906" i="1"/>
  <c r="H1907" i="1"/>
  <c r="H1908" i="1"/>
  <c r="D1909" i="1"/>
  <c r="C1909" i="1"/>
  <c r="H1909" i="1"/>
  <c r="H1910" i="1"/>
  <c r="H1911" i="1"/>
  <c r="H1912" i="1"/>
  <c r="H1913" i="1"/>
  <c r="H1914" i="1"/>
  <c r="D1915" i="1"/>
  <c r="C1915" i="1"/>
  <c r="H1915" i="1"/>
  <c r="H1916" i="1"/>
  <c r="H1917" i="1"/>
  <c r="H1918" i="1"/>
  <c r="H1919" i="1"/>
  <c r="H1920" i="1"/>
  <c r="D1921" i="1"/>
  <c r="C1921" i="1"/>
  <c r="H1921" i="1"/>
  <c r="C1922" i="1"/>
  <c r="H1922" i="1"/>
  <c r="H1923" i="1"/>
  <c r="H1924" i="1"/>
  <c r="H1925" i="1"/>
  <c r="H1926" i="1"/>
  <c r="D1927" i="1"/>
  <c r="C1927" i="1"/>
  <c r="H1927" i="1"/>
  <c r="H1928" i="1"/>
  <c r="H1929" i="1"/>
  <c r="H1930" i="1"/>
  <c r="H1931" i="1"/>
  <c r="H1932" i="1"/>
  <c r="D1933" i="1"/>
  <c r="C1933" i="1"/>
  <c r="H1933" i="1"/>
  <c r="H1934" i="1"/>
  <c r="H1935" i="1"/>
  <c r="H1936" i="1"/>
  <c r="H1937" i="1"/>
  <c r="H1938" i="1"/>
  <c r="D1939" i="1"/>
  <c r="C1939" i="1"/>
  <c r="H1939" i="1"/>
  <c r="H1940" i="1"/>
  <c r="H1941" i="1"/>
  <c r="H1942" i="1"/>
  <c r="H1943" i="1"/>
  <c r="H1944" i="1"/>
  <c r="D1945" i="1"/>
  <c r="C1945" i="1"/>
  <c r="H1945" i="1"/>
  <c r="H1946" i="1"/>
  <c r="H1947" i="1"/>
  <c r="H1948" i="1"/>
  <c r="H1949" i="1"/>
  <c r="H1950" i="1"/>
  <c r="D1951" i="1"/>
  <c r="C1951" i="1"/>
  <c r="H1951" i="1"/>
  <c r="H1952" i="1"/>
  <c r="H1953" i="1"/>
  <c r="H1954" i="1"/>
  <c r="H1955" i="1"/>
  <c r="H1956" i="1"/>
  <c r="D1957" i="1"/>
  <c r="C1957" i="1"/>
  <c r="H1957" i="1"/>
  <c r="H1958" i="1"/>
  <c r="H1959" i="1"/>
  <c r="H1960" i="1"/>
  <c r="H1961" i="1"/>
  <c r="H1962" i="1"/>
  <c r="D1963" i="1"/>
  <c r="C1963" i="1"/>
  <c r="H1963" i="1"/>
  <c r="H1964" i="1"/>
  <c r="H1965" i="1"/>
  <c r="H1966" i="1"/>
  <c r="H1967" i="1"/>
  <c r="D1968" i="1"/>
  <c r="C1968" i="1"/>
  <c r="H1968" i="1"/>
  <c r="D1969" i="1"/>
  <c r="C1969" i="1"/>
  <c r="H1969" i="1"/>
  <c r="D1970" i="1"/>
  <c r="H1970" i="1"/>
  <c r="H1971" i="1"/>
  <c r="H1972" i="1"/>
  <c r="H1973" i="1"/>
  <c r="H1974" i="1"/>
  <c r="D1975" i="1"/>
  <c r="C1975" i="1"/>
  <c r="H1975" i="1"/>
  <c r="H1976" i="1"/>
  <c r="D1977" i="1"/>
  <c r="H1977" i="1"/>
  <c r="H1978" i="1"/>
  <c r="H1979" i="1"/>
  <c r="H1980" i="1"/>
  <c r="D1981" i="1"/>
  <c r="C1981" i="1"/>
  <c r="H1981" i="1"/>
  <c r="H1982" i="1"/>
  <c r="H1983" i="1"/>
  <c r="H1984" i="1"/>
  <c r="H1985" i="1"/>
  <c r="H1986" i="1"/>
  <c r="D1987" i="1"/>
  <c r="C1987" i="1"/>
  <c r="H1987" i="1"/>
  <c r="H1988" i="1"/>
  <c r="H1989" i="1"/>
  <c r="H1990" i="1"/>
  <c r="H1991" i="1"/>
  <c r="H1992" i="1"/>
  <c r="D1993" i="1"/>
  <c r="C1993" i="1"/>
  <c r="H1993" i="1"/>
  <c r="H1994" i="1"/>
  <c r="H1995" i="1"/>
  <c r="H1996" i="1"/>
  <c r="H1997" i="1"/>
  <c r="H1998" i="1"/>
  <c r="D1999" i="1"/>
  <c r="C1999" i="1"/>
  <c r="H1999" i="1"/>
  <c r="H2000" i="1"/>
  <c r="H2001" i="1"/>
  <c r="H2002" i="1"/>
  <c r="H2003" i="1"/>
  <c r="H2004" i="1"/>
  <c r="D2005" i="1"/>
  <c r="C2005" i="1"/>
  <c r="H2005" i="1"/>
  <c r="C2006" i="1"/>
  <c r="H2006" i="1"/>
  <c r="H2007" i="1"/>
  <c r="H2008" i="1"/>
  <c r="H2009" i="1"/>
  <c r="H2010" i="1"/>
  <c r="D2011" i="1"/>
  <c r="C2011" i="1"/>
  <c r="H2011" i="1"/>
  <c r="H2012" i="1"/>
  <c r="H2013" i="1"/>
  <c r="H2014" i="1"/>
  <c r="H2015" i="1"/>
  <c r="H2016" i="1"/>
  <c r="D2017" i="1"/>
  <c r="C2017" i="1"/>
  <c r="H2017" i="1"/>
  <c r="D2018" i="1"/>
  <c r="H2018" i="1"/>
  <c r="H2019" i="1"/>
  <c r="H2020" i="1"/>
  <c r="H2021" i="1"/>
  <c r="H2022" i="1"/>
  <c r="D2023" i="1"/>
  <c r="C2023" i="1"/>
  <c r="H2023" i="1"/>
  <c r="H2024" i="1"/>
  <c r="H2025" i="1"/>
  <c r="H2026" i="1"/>
  <c r="H2027" i="1"/>
  <c r="H2028" i="1"/>
  <c r="D2029" i="1"/>
  <c r="C2029" i="1"/>
  <c r="H2029" i="1"/>
  <c r="H2030" i="1"/>
  <c r="H2031" i="1"/>
  <c r="H2032" i="1"/>
  <c r="H2033" i="1"/>
  <c r="H2034" i="1"/>
  <c r="D2035" i="1"/>
  <c r="C2035" i="1"/>
  <c r="H2035" i="1"/>
  <c r="H2036" i="1"/>
  <c r="C2037" i="1"/>
  <c r="H2037" i="1"/>
  <c r="H2038" i="1"/>
  <c r="H2039" i="1"/>
  <c r="H2040" i="1"/>
  <c r="D2041" i="1"/>
  <c r="C2041" i="1"/>
  <c r="H2041" i="1"/>
  <c r="H2042" i="1"/>
  <c r="H2043" i="1"/>
  <c r="H2044" i="1"/>
  <c r="H2045" i="1"/>
  <c r="H2046" i="1"/>
  <c r="D2047" i="1"/>
  <c r="C2047" i="1"/>
  <c r="H2047" i="1"/>
  <c r="H2048" i="1"/>
  <c r="H2049" i="1"/>
  <c r="H2050" i="1"/>
  <c r="H2051" i="1"/>
  <c r="H2052" i="1"/>
  <c r="D2053" i="1"/>
  <c r="C2053" i="1"/>
  <c r="H2053" i="1"/>
  <c r="H2054" i="1"/>
  <c r="H2055" i="1"/>
  <c r="H2056" i="1"/>
  <c r="H2057" i="1"/>
  <c r="H2058" i="1"/>
  <c r="D2059" i="1"/>
  <c r="C2059" i="1"/>
  <c r="H2059" i="1"/>
  <c r="H2060" i="1"/>
  <c r="H2061" i="1"/>
  <c r="H2062" i="1"/>
  <c r="H2063" i="1"/>
  <c r="H2064" i="1"/>
  <c r="D2065" i="1"/>
  <c r="C2065" i="1"/>
  <c r="H2065" i="1"/>
  <c r="H2066" i="1"/>
  <c r="H2067" i="1"/>
  <c r="H2068" i="1"/>
  <c r="H2069" i="1"/>
  <c r="H2070" i="1"/>
  <c r="D2071" i="1"/>
  <c r="C2071" i="1"/>
  <c r="H2071" i="1"/>
  <c r="H2072" i="1"/>
  <c r="H2073" i="1"/>
  <c r="H2074" i="1"/>
  <c r="H2075" i="1"/>
  <c r="H2076" i="1"/>
  <c r="D2077" i="1"/>
  <c r="C2077" i="1"/>
  <c r="H2077" i="1"/>
  <c r="H2078" i="1"/>
  <c r="H2079" i="1"/>
  <c r="H2080" i="1"/>
  <c r="H2081" i="1"/>
  <c r="H2082" i="1"/>
  <c r="D2083" i="1"/>
  <c r="C2083" i="1"/>
  <c r="H2083" i="1"/>
  <c r="H2084" i="1"/>
  <c r="H2085" i="1"/>
  <c r="H2086" i="1"/>
  <c r="H2087" i="1"/>
  <c r="H2088" i="1"/>
  <c r="D2089" i="1"/>
  <c r="C2089" i="1"/>
  <c r="H2089" i="1"/>
  <c r="C2090" i="1"/>
  <c r="H2090" i="1"/>
  <c r="H2091" i="1"/>
  <c r="H2092" i="1"/>
  <c r="H2093" i="1"/>
  <c r="H2094" i="1"/>
  <c r="D2095" i="1"/>
  <c r="C2095" i="1"/>
  <c r="H2095" i="1"/>
  <c r="H2096" i="1"/>
  <c r="H2097" i="1"/>
  <c r="H2098" i="1"/>
  <c r="H2099" i="1"/>
  <c r="H2100" i="1"/>
  <c r="D2101" i="1"/>
  <c r="C2101" i="1"/>
  <c r="H2101" i="1"/>
  <c r="H2102" i="1"/>
  <c r="H2103" i="1"/>
  <c r="H2104" i="1"/>
  <c r="H2105" i="1"/>
  <c r="H2106" i="1"/>
  <c r="D2107" i="1"/>
  <c r="C2107" i="1"/>
  <c r="H2107" i="1"/>
  <c r="H2108" i="1"/>
  <c r="H2109" i="1"/>
  <c r="H2110" i="1"/>
  <c r="H2111" i="1"/>
  <c r="H2112" i="1"/>
  <c r="D2113" i="1"/>
  <c r="C2113" i="1"/>
  <c r="H2113" i="1"/>
  <c r="H2114" i="1"/>
  <c r="H2115" i="1"/>
  <c r="H2116" i="1"/>
  <c r="H2117" i="1"/>
  <c r="H2118" i="1"/>
  <c r="D2119" i="1"/>
  <c r="C2119" i="1"/>
  <c r="H2119" i="1"/>
  <c r="C2120" i="1"/>
  <c r="H2120" i="1"/>
  <c r="H2121" i="1"/>
  <c r="H2122" i="1"/>
  <c r="H2123" i="1"/>
  <c r="H2124" i="1"/>
  <c r="D2125" i="1"/>
  <c r="C2125" i="1"/>
  <c r="H2125" i="1"/>
  <c r="H2126" i="1"/>
  <c r="H2127" i="1"/>
  <c r="H2128" i="1"/>
  <c r="H2129" i="1"/>
  <c r="H2130" i="1"/>
  <c r="D2131" i="1"/>
  <c r="C2131" i="1"/>
  <c r="H2131" i="1"/>
  <c r="H2132" i="1"/>
  <c r="H2133" i="1"/>
  <c r="H2134" i="1"/>
  <c r="H2135" i="1"/>
  <c r="H2136" i="1"/>
  <c r="D2137" i="1"/>
  <c r="C2137" i="1"/>
  <c r="H2137" i="1"/>
  <c r="H2138" i="1"/>
  <c r="H2139" i="1"/>
  <c r="H2140" i="1"/>
  <c r="H2141" i="1"/>
  <c r="H2142" i="1"/>
  <c r="D2143" i="1"/>
  <c r="C2143" i="1"/>
  <c r="H2143" i="1"/>
  <c r="H2144" i="1"/>
  <c r="H2145" i="1"/>
  <c r="H2146" i="1"/>
  <c r="H2147" i="1"/>
  <c r="H2148" i="1"/>
  <c r="D2149" i="1"/>
  <c r="C2149" i="1"/>
  <c r="H2149" i="1"/>
  <c r="H2150" i="1"/>
  <c r="H2151" i="1"/>
  <c r="H2152" i="1"/>
  <c r="H2153" i="1"/>
  <c r="H2154" i="1"/>
  <c r="D2155" i="1"/>
  <c r="C2155" i="1"/>
  <c r="H2155" i="1"/>
  <c r="H2156" i="1"/>
  <c r="H2157" i="1"/>
  <c r="H2158" i="1"/>
  <c r="C2159" i="1"/>
  <c r="H2159" i="1"/>
  <c r="H2160" i="1"/>
  <c r="D2161" i="1"/>
  <c r="C2161" i="1"/>
  <c r="H2161" i="1"/>
  <c r="H2162" i="1"/>
  <c r="H2163" i="1"/>
  <c r="H2164" i="1"/>
  <c r="H2165" i="1"/>
  <c r="H2166" i="1"/>
  <c r="D2167" i="1"/>
  <c r="C2167" i="1"/>
  <c r="H2167" i="1"/>
  <c r="H2168" i="1"/>
  <c r="H2169" i="1"/>
  <c r="H2170" i="1"/>
  <c r="H2171" i="1"/>
  <c r="H2172" i="1"/>
  <c r="D2173" i="1"/>
  <c r="C2173" i="1"/>
  <c r="H2173" i="1"/>
  <c r="H2174" i="1"/>
  <c r="H2175" i="1"/>
  <c r="H2176" i="1"/>
  <c r="H2177" i="1"/>
  <c r="H2178" i="1"/>
  <c r="D2179" i="1"/>
  <c r="C2179" i="1"/>
  <c r="H2179" i="1"/>
  <c r="H2180" i="1"/>
  <c r="H2181" i="1"/>
  <c r="H2182" i="1"/>
  <c r="H2183" i="1"/>
  <c r="H2184" i="1"/>
  <c r="D2185" i="1"/>
  <c r="C2185" i="1"/>
  <c r="H2185" i="1"/>
  <c r="D2186" i="1"/>
  <c r="C2186" i="1"/>
  <c r="H2186" i="1"/>
  <c r="D2187" i="1"/>
  <c r="H2187" i="1"/>
  <c r="H2188" i="1"/>
  <c r="H2189" i="1"/>
  <c r="H2190" i="1"/>
  <c r="D2191" i="1"/>
  <c r="C2191" i="1"/>
  <c r="H2191" i="1"/>
  <c r="H2192" i="1"/>
  <c r="H2193" i="1"/>
  <c r="H2194" i="1"/>
  <c r="H2195" i="1"/>
  <c r="D2196" i="1"/>
  <c r="C2196" i="1"/>
  <c r="H2196" i="1"/>
  <c r="H2197" i="1"/>
  <c r="H2198" i="1"/>
  <c r="H2199" i="1"/>
  <c r="H2200" i="1"/>
  <c r="H2201" i="1"/>
  <c r="D2202" i="1"/>
  <c r="C2202" i="1"/>
  <c r="H2202" i="1"/>
  <c r="C2203" i="1"/>
  <c r="H2203" i="1"/>
  <c r="H2204" i="1"/>
  <c r="H2205" i="1"/>
  <c r="H2206" i="1"/>
  <c r="H2207" i="1"/>
  <c r="D2208" i="1"/>
  <c r="C2208" i="1"/>
  <c r="H2208" i="1"/>
  <c r="H2209" i="1"/>
  <c r="H2210" i="1"/>
  <c r="H2211" i="1"/>
  <c r="H2212" i="1"/>
  <c r="D2213" i="1"/>
  <c r="H2213" i="1"/>
  <c r="D2214" i="1"/>
  <c r="C2214" i="1"/>
  <c r="H2214" i="1"/>
  <c r="H2215" i="1"/>
  <c r="H2216" i="1"/>
  <c r="H2217" i="1"/>
  <c r="H2218" i="1"/>
  <c r="H2219" i="1"/>
  <c r="D2220" i="1"/>
  <c r="C2220" i="1"/>
  <c r="H2220" i="1"/>
  <c r="H2221" i="1"/>
  <c r="H2222" i="1"/>
  <c r="H2223" i="1"/>
  <c r="H2224" i="1"/>
  <c r="H2225" i="1"/>
  <c r="D2226" i="1"/>
  <c r="C2226" i="1"/>
  <c r="H2226" i="1"/>
  <c r="H2227" i="1"/>
  <c r="H2228" i="1"/>
  <c r="H2229" i="1"/>
  <c r="H2230" i="1"/>
  <c r="H2231" i="1"/>
  <c r="D2232" i="1"/>
  <c r="C2232" i="1"/>
  <c r="H2232" i="1"/>
  <c r="C2233" i="1"/>
  <c r="H2233" i="1"/>
  <c r="H2234" i="1"/>
  <c r="H2235" i="1"/>
  <c r="H2236" i="1"/>
  <c r="H2237" i="1"/>
  <c r="D2238" i="1"/>
  <c r="C2238" i="1"/>
  <c r="H2238" i="1"/>
  <c r="H2239" i="1"/>
  <c r="H2240" i="1"/>
  <c r="H2241" i="1"/>
  <c r="H2242" i="1"/>
  <c r="H2243" i="1"/>
  <c r="D2244" i="1"/>
  <c r="C2244" i="1"/>
  <c r="H2244" i="1"/>
  <c r="H2245" i="1"/>
  <c r="H2246" i="1"/>
  <c r="H2247" i="1"/>
  <c r="H2248" i="1"/>
  <c r="H2249" i="1"/>
  <c r="D2250" i="1"/>
  <c r="C2250" i="1"/>
  <c r="H2250" i="1"/>
  <c r="H2251" i="1"/>
  <c r="H2252" i="1"/>
  <c r="H2253" i="1"/>
  <c r="H2254" i="1"/>
  <c r="H2255" i="1"/>
  <c r="D2256" i="1"/>
  <c r="C2256" i="1"/>
  <c r="H2256" i="1"/>
  <c r="H2257" i="1"/>
  <c r="H2258" i="1"/>
  <c r="H2259" i="1"/>
  <c r="H2260" i="1"/>
  <c r="H2261" i="1"/>
  <c r="D2262" i="1"/>
  <c r="C2262" i="1"/>
  <c r="H2262" i="1"/>
  <c r="H2263" i="1"/>
  <c r="H2264" i="1"/>
  <c r="H2265" i="1"/>
  <c r="H2266" i="1"/>
  <c r="D2267" i="1"/>
  <c r="C2267" i="1"/>
  <c r="H2267" i="1"/>
  <c r="D2268" i="1"/>
  <c r="C2268" i="1"/>
  <c r="H2268" i="1"/>
  <c r="D2269" i="1"/>
  <c r="H2269" i="1"/>
  <c r="H2270" i="1"/>
  <c r="H2271" i="1"/>
  <c r="H2272" i="1"/>
  <c r="H2273" i="1"/>
  <c r="D2274" i="1"/>
  <c r="C2274" i="1"/>
  <c r="H2274" i="1"/>
  <c r="H2275" i="1"/>
  <c r="H2276" i="1"/>
  <c r="H2277" i="1"/>
  <c r="H2278" i="1"/>
  <c r="H2279" i="1"/>
  <c r="D2280" i="1"/>
  <c r="C2280" i="1"/>
  <c r="H2280" i="1"/>
  <c r="H2281" i="1"/>
  <c r="H2282" i="1"/>
  <c r="H2283" i="1"/>
  <c r="H2284" i="1"/>
  <c r="H2285" i="1"/>
  <c r="D2286" i="1"/>
  <c r="C2286" i="1"/>
  <c r="H2286" i="1"/>
  <c r="H2287" i="1"/>
  <c r="H2288" i="1"/>
  <c r="D2289" i="1"/>
  <c r="H2289" i="1"/>
  <c r="H2290" i="1"/>
  <c r="H2291" i="1"/>
  <c r="D2292" i="1"/>
  <c r="C2292" i="1"/>
  <c r="H2292" i="1"/>
  <c r="H2293" i="1"/>
  <c r="H2294" i="1"/>
  <c r="H2295" i="1"/>
  <c r="H2296" i="1"/>
  <c r="H2297" i="1"/>
  <c r="D2298" i="1"/>
  <c r="C2298" i="1"/>
  <c r="H2298" i="1"/>
  <c r="H2299" i="1"/>
  <c r="H2300" i="1"/>
  <c r="H2301" i="1"/>
  <c r="H2302" i="1"/>
  <c r="H2303" i="1"/>
  <c r="D2304" i="1"/>
  <c r="C2304" i="1"/>
  <c r="H2304" i="1"/>
  <c r="H2305" i="1"/>
  <c r="H2306" i="1"/>
  <c r="H2307" i="1"/>
  <c r="H2308" i="1"/>
  <c r="H2309" i="1"/>
  <c r="D2310" i="1"/>
  <c r="C2310" i="1"/>
  <c r="H2310" i="1"/>
  <c r="H2311" i="1"/>
  <c r="H2312" i="1"/>
  <c r="H2313" i="1"/>
  <c r="H2314" i="1"/>
  <c r="H2315" i="1"/>
  <c r="D2316" i="1"/>
  <c r="C2316" i="1"/>
  <c r="H2316" i="1"/>
  <c r="C2317" i="1"/>
  <c r="H2317" i="1"/>
  <c r="H2318" i="1"/>
  <c r="H2319" i="1"/>
  <c r="H2320" i="1"/>
  <c r="H2321" i="1"/>
  <c r="D2322" i="1"/>
  <c r="C2322" i="1"/>
  <c r="H2322" i="1"/>
  <c r="H2323" i="1"/>
  <c r="H2324" i="1"/>
  <c r="H2325" i="1"/>
  <c r="H2326" i="1"/>
  <c r="H2327" i="1"/>
  <c r="D2328" i="1"/>
  <c r="C2328" i="1"/>
  <c r="H2328" i="1"/>
  <c r="D2329" i="1"/>
  <c r="H2329" i="1"/>
  <c r="H2330" i="1"/>
  <c r="H2331" i="1"/>
  <c r="H2332" i="1"/>
  <c r="H2333" i="1"/>
  <c r="D2334" i="1"/>
  <c r="C2334" i="1"/>
  <c r="H2334" i="1"/>
  <c r="H2335" i="1"/>
  <c r="H2336" i="1"/>
  <c r="H2337" i="1"/>
  <c r="H2338" i="1"/>
  <c r="H2339" i="1"/>
  <c r="D2340" i="1"/>
  <c r="C2340" i="1"/>
  <c r="H2340" i="1"/>
  <c r="H2341" i="1"/>
  <c r="H2342" i="1"/>
  <c r="H2343" i="1"/>
  <c r="H2344" i="1"/>
  <c r="H2345" i="1"/>
  <c r="D2346" i="1"/>
  <c r="C2346" i="1"/>
  <c r="H2346" i="1"/>
  <c r="H2347" i="1"/>
  <c r="H2348" i="1"/>
  <c r="C2349" i="1"/>
  <c r="H2349" i="1"/>
  <c r="H2350" i="1"/>
  <c r="H2351" i="1"/>
  <c r="D2352" i="1"/>
  <c r="C2352" i="1"/>
  <c r="H2352" i="1"/>
  <c r="H2353" i="1"/>
  <c r="H2354" i="1"/>
  <c r="H2355" i="1"/>
  <c r="H2356" i="1"/>
  <c r="H2357" i="1"/>
  <c r="D2358" i="1"/>
  <c r="C2358" i="1"/>
  <c r="H2358" i="1"/>
  <c r="H2359" i="1"/>
  <c r="H2360" i="1"/>
  <c r="H2361" i="1"/>
  <c r="H2362" i="1"/>
  <c r="H2363" i="1"/>
  <c r="D2364" i="1"/>
  <c r="C2364" i="1"/>
  <c r="H2364" i="1"/>
  <c r="H2365" i="1"/>
  <c r="H2366" i="1"/>
  <c r="H2367" i="1"/>
  <c r="H2368" i="1"/>
  <c r="H2369" i="1"/>
  <c r="D2370" i="1"/>
  <c r="C2370" i="1"/>
  <c r="H2370" i="1"/>
  <c r="H2371" i="1"/>
  <c r="H2372" i="1"/>
  <c r="H2373" i="1"/>
  <c r="H2374" i="1"/>
  <c r="H2375" i="1"/>
  <c r="D2376" i="1"/>
  <c r="C2376" i="1"/>
  <c r="H2376" i="1"/>
  <c r="H2377" i="1"/>
  <c r="H2378" i="1"/>
  <c r="H2379" i="1"/>
  <c r="H2380" i="1"/>
  <c r="H2381" i="1"/>
  <c r="D2382" i="1"/>
  <c r="C2382" i="1"/>
  <c r="H2382" i="1"/>
  <c r="H2383" i="1"/>
  <c r="H2384" i="1"/>
  <c r="H2385" i="1"/>
  <c r="H2386" i="1"/>
  <c r="H2387" i="1"/>
  <c r="D2388" i="1"/>
  <c r="C2388" i="1"/>
  <c r="H2388" i="1"/>
  <c r="H2389" i="1"/>
  <c r="H2390" i="1"/>
  <c r="H2391" i="1"/>
  <c r="H2392" i="1"/>
  <c r="H2393" i="1"/>
  <c r="D2394" i="1"/>
  <c r="C2394" i="1"/>
  <c r="H2394" i="1"/>
  <c r="H2395" i="1"/>
  <c r="H2396" i="1"/>
  <c r="H2397" i="1"/>
  <c r="H2398" i="1"/>
  <c r="H2399" i="1"/>
  <c r="D2400" i="1"/>
  <c r="C2400" i="1"/>
  <c r="H2400" i="1"/>
  <c r="C2401" i="1"/>
  <c r="H2401" i="1"/>
  <c r="H2402" i="1"/>
  <c r="H2403" i="1"/>
  <c r="H2404" i="1"/>
  <c r="H2405" i="1"/>
  <c r="D2406" i="1"/>
  <c r="C2406" i="1"/>
  <c r="H2406" i="1"/>
  <c r="H2407" i="1"/>
  <c r="H2408" i="1"/>
  <c r="H2409" i="1"/>
  <c r="H2410" i="1"/>
  <c r="H2411" i="1"/>
  <c r="D2412" i="1"/>
  <c r="C2412" i="1"/>
  <c r="H2412" i="1"/>
  <c r="H2413" i="1"/>
  <c r="H2414" i="1"/>
  <c r="H2415" i="1"/>
  <c r="H2416" i="1"/>
  <c r="H2417" i="1"/>
  <c r="D2418" i="1"/>
  <c r="C2418" i="1"/>
  <c r="H2418" i="1"/>
  <c r="H2419" i="1"/>
  <c r="H2420" i="1"/>
  <c r="H2421" i="1"/>
  <c r="H2422" i="1"/>
  <c r="H2423" i="1"/>
  <c r="D2424" i="1"/>
  <c r="C2424" i="1"/>
  <c r="H2424" i="1"/>
  <c r="H2425" i="1"/>
  <c r="H2426" i="1"/>
  <c r="H2427" i="1"/>
  <c r="H2428" i="1"/>
  <c r="H2429" i="1"/>
  <c r="D2430" i="1"/>
  <c r="C2430" i="1"/>
  <c r="H2430" i="1"/>
  <c r="C2431" i="1"/>
  <c r="H2431" i="1"/>
  <c r="H2432" i="1"/>
  <c r="H2433" i="1"/>
  <c r="H2434" i="1"/>
  <c r="H2435" i="1"/>
  <c r="D2436" i="1"/>
  <c r="C2436" i="1"/>
  <c r="H2436" i="1"/>
  <c r="H2437" i="1"/>
  <c r="H2438" i="1"/>
  <c r="H2439" i="1"/>
  <c r="H2440" i="1"/>
  <c r="H2441" i="1"/>
  <c r="D2442" i="1"/>
  <c r="C2442" i="1"/>
  <c r="H2442" i="1"/>
  <c r="H2443" i="1"/>
  <c r="H2444" i="1"/>
  <c r="H2445" i="1"/>
  <c r="H2446" i="1"/>
  <c r="H2447" i="1"/>
  <c r="D2448" i="1"/>
  <c r="C2448" i="1"/>
  <c r="H2448" i="1"/>
  <c r="H2449" i="1"/>
  <c r="H2450" i="1"/>
  <c r="H2451" i="1"/>
  <c r="H2452" i="1"/>
  <c r="H2453" i="1"/>
  <c r="D2454" i="1"/>
  <c r="C2454" i="1"/>
  <c r="H2454" i="1"/>
  <c r="H2455" i="1"/>
  <c r="H2456" i="1"/>
  <c r="H2457" i="1"/>
  <c r="H2458" i="1"/>
  <c r="H2459" i="1"/>
  <c r="D2460" i="1"/>
  <c r="C2460" i="1"/>
  <c r="H2460" i="1"/>
  <c r="C2461" i="1"/>
  <c r="H2461" i="1"/>
  <c r="H2462" i="1"/>
  <c r="H2463" i="1"/>
  <c r="H2464" i="1"/>
  <c r="H2465" i="1"/>
  <c r="D2466" i="1"/>
  <c r="C2466" i="1"/>
  <c r="H2466" i="1"/>
  <c r="H2467" i="1"/>
  <c r="H2468" i="1"/>
  <c r="H2469" i="1"/>
  <c r="C2470" i="1"/>
  <c r="H2470" i="1"/>
  <c r="H2471" i="1"/>
  <c r="D2472" i="1"/>
  <c r="C2472" i="1"/>
  <c r="H2472" i="1"/>
  <c r="H2473" i="1"/>
  <c r="H2474" i="1"/>
  <c r="H2475" i="1"/>
  <c r="H2476" i="1"/>
  <c r="H2477" i="1"/>
  <c r="D2478" i="1"/>
  <c r="C2478" i="1"/>
  <c r="H2478" i="1"/>
  <c r="H2479" i="1"/>
  <c r="H2480" i="1"/>
  <c r="C2481" i="1"/>
  <c r="H2481" i="1"/>
  <c r="H2482" i="1"/>
  <c r="H2483" i="1"/>
  <c r="D2484" i="1"/>
  <c r="C2484" i="1"/>
  <c r="H2484" i="1"/>
  <c r="H2485" i="1"/>
  <c r="H2486" i="1"/>
  <c r="H2487" i="1"/>
  <c r="H2488" i="1"/>
  <c r="H2489" i="1"/>
  <c r="D2490" i="1"/>
  <c r="C2490" i="1"/>
  <c r="H2490" i="1"/>
  <c r="H2491" i="1"/>
  <c r="H2492" i="1"/>
  <c r="H2493" i="1"/>
  <c r="H2494" i="1"/>
  <c r="H2495" i="1"/>
  <c r="D2496" i="1"/>
  <c r="C2496" i="1"/>
  <c r="H2496" i="1"/>
  <c r="H2497" i="1"/>
  <c r="D2498" i="1"/>
  <c r="C2498" i="1"/>
  <c r="H2498" i="1"/>
  <c r="D2499" i="1"/>
  <c r="H2499" i="1"/>
  <c r="H2500" i="1"/>
  <c r="H2501" i="1"/>
  <c r="D2502" i="1"/>
  <c r="C2502" i="1"/>
  <c r="H2502" i="1"/>
  <c r="H2503" i="1"/>
  <c r="D2504" i="1"/>
  <c r="C2504" i="1"/>
  <c r="H2504" i="1"/>
  <c r="H2505" i="1"/>
  <c r="H2506" i="1"/>
  <c r="H2507" i="1"/>
  <c r="D2508" i="1"/>
  <c r="C2508" i="1"/>
  <c r="H2508" i="1"/>
  <c r="H2509" i="1"/>
  <c r="H2510" i="1"/>
  <c r="H2511" i="1"/>
  <c r="H2512" i="1"/>
  <c r="H2513" i="1"/>
  <c r="D2514" i="1"/>
  <c r="C2514" i="1"/>
  <c r="H2514" i="1"/>
  <c r="H2515" i="1"/>
  <c r="H2516" i="1"/>
  <c r="H2517" i="1"/>
  <c r="H2518" i="1"/>
  <c r="H2519" i="1"/>
  <c r="D2520" i="1"/>
  <c r="C2520" i="1"/>
  <c r="H2520" i="1"/>
  <c r="C2521" i="1"/>
  <c r="H2521" i="1"/>
  <c r="H2522" i="1"/>
  <c r="H2523" i="1"/>
  <c r="H2524" i="1"/>
  <c r="H2525" i="1"/>
  <c r="D2526" i="1"/>
  <c r="C2526" i="1"/>
  <c r="H2526" i="1"/>
  <c r="D2527" i="1"/>
  <c r="H2527" i="1"/>
  <c r="H2528" i="1"/>
  <c r="H2529" i="1"/>
  <c r="H2530" i="1"/>
  <c r="H2531" i="1"/>
  <c r="D2532" i="1"/>
  <c r="C2532" i="1"/>
  <c r="H2532" i="1"/>
  <c r="H2533" i="1"/>
  <c r="H2534" i="1"/>
  <c r="H2535" i="1"/>
  <c r="H2536" i="1"/>
  <c r="H2537" i="1"/>
  <c r="D2538" i="1"/>
  <c r="C2538" i="1"/>
  <c r="H2538" i="1"/>
  <c r="H2539" i="1"/>
  <c r="H2540" i="1"/>
  <c r="H2541" i="1"/>
  <c r="H2542" i="1"/>
  <c r="H2543" i="1"/>
  <c r="D2544" i="1"/>
  <c r="C2544" i="1"/>
  <c r="H2544" i="1"/>
  <c r="C2545" i="1"/>
  <c r="H2545" i="1"/>
  <c r="H2546" i="1"/>
  <c r="H2547" i="1"/>
  <c r="H2548" i="1"/>
  <c r="H2549" i="1"/>
  <c r="D2550" i="1"/>
  <c r="C2550" i="1"/>
  <c r="H2550" i="1"/>
  <c r="H2551" i="1"/>
  <c r="H2552" i="1"/>
  <c r="H2553" i="1"/>
  <c r="H2554" i="1"/>
  <c r="H2555" i="1"/>
  <c r="D2556" i="1"/>
  <c r="C2556" i="1"/>
  <c r="H2556" i="1"/>
  <c r="H2557" i="1"/>
  <c r="H2558" i="1"/>
  <c r="H2559" i="1"/>
  <c r="H2560" i="1"/>
  <c r="H2561" i="1"/>
  <c r="D2562" i="1"/>
  <c r="C2562" i="1"/>
  <c r="H2562" i="1"/>
  <c r="H2563" i="1"/>
  <c r="H2564" i="1"/>
  <c r="H2565" i="1"/>
  <c r="H2566" i="1"/>
  <c r="H2567" i="1"/>
  <c r="D2568" i="1"/>
  <c r="C2568" i="1"/>
  <c r="H2568" i="1"/>
  <c r="H2569" i="1"/>
  <c r="H2570" i="1"/>
  <c r="H2571" i="1"/>
  <c r="H2572" i="1"/>
  <c r="H2573" i="1"/>
  <c r="D2574" i="1"/>
  <c r="C2574" i="1"/>
  <c r="H2574" i="1"/>
  <c r="H2575" i="1"/>
  <c r="H2576" i="1"/>
  <c r="H2577" i="1"/>
  <c r="H2578" i="1"/>
  <c r="H2579" i="1"/>
  <c r="D2580" i="1"/>
  <c r="C2580" i="1"/>
  <c r="H2580" i="1"/>
  <c r="H2581" i="1"/>
  <c r="H2582" i="1"/>
  <c r="H2583" i="1"/>
  <c r="H2584" i="1"/>
  <c r="H2585" i="1"/>
  <c r="D2586" i="1"/>
  <c r="C2586" i="1"/>
  <c r="H2586" i="1"/>
  <c r="H2587" i="1"/>
  <c r="H2588" i="1"/>
  <c r="H2589" i="1"/>
  <c r="H2590" i="1"/>
  <c r="H2591" i="1"/>
  <c r="D2592" i="1"/>
  <c r="C2592" i="1"/>
  <c r="H2592" i="1"/>
  <c r="H2593" i="1"/>
  <c r="H2594" i="1"/>
  <c r="H2595" i="1"/>
  <c r="H2596" i="1"/>
  <c r="D2597" i="1"/>
  <c r="C2597" i="1"/>
  <c r="H2597" i="1"/>
  <c r="D2598" i="1"/>
  <c r="C2598" i="1"/>
  <c r="H2598" i="1"/>
  <c r="D2599" i="1"/>
  <c r="H2599" i="1"/>
  <c r="H2600" i="1"/>
  <c r="H2601" i="1"/>
  <c r="D2602" i="1"/>
  <c r="H2602" i="1"/>
  <c r="H2603" i="1"/>
  <c r="D2604" i="1"/>
  <c r="C2604" i="1"/>
  <c r="H2604" i="1"/>
  <c r="H2605" i="1"/>
  <c r="H2606" i="1"/>
  <c r="H2607" i="1"/>
  <c r="H2608" i="1"/>
  <c r="H2609" i="1"/>
  <c r="D2610" i="1"/>
  <c r="C2610" i="1"/>
  <c r="H2610" i="1"/>
  <c r="H2611" i="1"/>
  <c r="H2612" i="1"/>
  <c r="H2613" i="1"/>
  <c r="H2614" i="1"/>
  <c r="H2615" i="1"/>
  <c r="D2616" i="1"/>
  <c r="C2616" i="1"/>
  <c r="H2616" i="1"/>
  <c r="H2617" i="1"/>
  <c r="H2618" i="1"/>
  <c r="H2619" i="1"/>
  <c r="H2620" i="1"/>
  <c r="H2621" i="1"/>
  <c r="D2622" i="1"/>
  <c r="C2622" i="1"/>
  <c r="H2622" i="1"/>
  <c r="H2623" i="1"/>
  <c r="H2624" i="1"/>
  <c r="H2625" i="1"/>
  <c r="H2626" i="1"/>
  <c r="H2627" i="1"/>
  <c r="C2628" i="1"/>
  <c r="H2628" i="1"/>
  <c r="H2629" i="1"/>
  <c r="H2630" i="1"/>
  <c r="H2631" i="1"/>
  <c r="H2632" i="1"/>
  <c r="D2633" i="1"/>
  <c r="C2633" i="1"/>
  <c r="H2633" i="1"/>
  <c r="H2634" i="1"/>
  <c r="H2635" i="1"/>
  <c r="H2636" i="1"/>
  <c r="H2637" i="1"/>
  <c r="H2638" i="1"/>
  <c r="D2639" i="1"/>
  <c r="C2639" i="1"/>
  <c r="H2639" i="1"/>
  <c r="D2640" i="1"/>
  <c r="H2640" i="1"/>
  <c r="H2641" i="1"/>
  <c r="H2642" i="1"/>
  <c r="H2643" i="1"/>
  <c r="H2644" i="1"/>
  <c r="D2645" i="1"/>
  <c r="C2645" i="1"/>
  <c r="H2645" i="1"/>
  <c r="H2646" i="1"/>
  <c r="H2647" i="1"/>
  <c r="H2648" i="1"/>
  <c r="H2649" i="1"/>
  <c r="H2650" i="1"/>
  <c r="D2651" i="1"/>
  <c r="C2651" i="1"/>
  <c r="H2651" i="1"/>
  <c r="H2652" i="1"/>
  <c r="H2653" i="1"/>
  <c r="H2654" i="1"/>
  <c r="H2655" i="1"/>
  <c r="H2656" i="1"/>
  <c r="D2657" i="1"/>
  <c r="C2657" i="1"/>
  <c r="H2657" i="1"/>
  <c r="H2658" i="1"/>
  <c r="H2659" i="1"/>
  <c r="H2660" i="1"/>
  <c r="C2661" i="1"/>
  <c r="H2661" i="1"/>
  <c r="H2662" i="1"/>
  <c r="D2663" i="1"/>
  <c r="C2663" i="1"/>
  <c r="H2663" i="1"/>
  <c r="H2664" i="1"/>
  <c r="H2665" i="1"/>
  <c r="H2666" i="1"/>
  <c r="H2667" i="1"/>
  <c r="H2668" i="1"/>
  <c r="D2669" i="1"/>
  <c r="C2669" i="1"/>
  <c r="H2669" i="1"/>
  <c r="H2670" i="1"/>
  <c r="H2671" i="1"/>
  <c r="H2672" i="1"/>
  <c r="H2673" i="1"/>
  <c r="H2674" i="1"/>
  <c r="D2675" i="1"/>
  <c r="C2675" i="1"/>
  <c r="H2675" i="1"/>
  <c r="H2676" i="1"/>
  <c r="H2677" i="1"/>
  <c r="H2678" i="1"/>
  <c r="H2679" i="1"/>
  <c r="H2680" i="1"/>
  <c r="D2681" i="1"/>
  <c r="C2681" i="1"/>
  <c r="H2681" i="1"/>
  <c r="H2682" i="1"/>
  <c r="H2683" i="1"/>
  <c r="H2684" i="1"/>
  <c r="H2685" i="1"/>
  <c r="H2686" i="1"/>
  <c r="D2687" i="1"/>
  <c r="C2687" i="1"/>
  <c r="H2687" i="1"/>
  <c r="H2688" i="1"/>
  <c r="H2689" i="1"/>
  <c r="H2690" i="1"/>
  <c r="H2691" i="1"/>
  <c r="H2692" i="1"/>
  <c r="D2693" i="1"/>
  <c r="C2693" i="1"/>
  <c r="H2693" i="1"/>
  <c r="H2694" i="1"/>
  <c r="H2695" i="1"/>
  <c r="H2696" i="1"/>
  <c r="H2697" i="1"/>
  <c r="H2698" i="1"/>
  <c r="D2699" i="1"/>
  <c r="C2699" i="1"/>
  <c r="H2699" i="1"/>
  <c r="H2700" i="1"/>
  <c r="H2701" i="1"/>
  <c r="H2702" i="1"/>
  <c r="H2703" i="1"/>
  <c r="H2704" i="1"/>
  <c r="D2705" i="1"/>
  <c r="C2705" i="1"/>
  <c r="H2705" i="1"/>
  <c r="H2706" i="1"/>
  <c r="H2707" i="1"/>
  <c r="H2708" i="1"/>
  <c r="H2709" i="1"/>
  <c r="H2710" i="1"/>
  <c r="D2711" i="1"/>
  <c r="C2711" i="1"/>
  <c r="H2711" i="1"/>
  <c r="C2712" i="1"/>
  <c r="H2712" i="1"/>
  <c r="H2713" i="1"/>
  <c r="H2714" i="1"/>
  <c r="H2715" i="1"/>
  <c r="H2716" i="1"/>
  <c r="D2717" i="1"/>
  <c r="C2717" i="1"/>
  <c r="H2717" i="1"/>
  <c r="H2718" i="1"/>
  <c r="H2719" i="1"/>
  <c r="H2720" i="1"/>
  <c r="H2721" i="1"/>
  <c r="H2722" i="1"/>
  <c r="D2723" i="1"/>
  <c r="C2723" i="1"/>
  <c r="H2723" i="1"/>
  <c r="H2724" i="1"/>
  <c r="H2725" i="1"/>
  <c r="H2726" i="1"/>
  <c r="H2727" i="1"/>
  <c r="H2728" i="1"/>
  <c r="D2729" i="1"/>
  <c r="C2729" i="1"/>
  <c r="H2729" i="1"/>
  <c r="H2730" i="1"/>
  <c r="H2731" i="1"/>
  <c r="H2732" i="1"/>
  <c r="H2733" i="1"/>
  <c r="H2734" i="1"/>
  <c r="D2735" i="1"/>
  <c r="C2735" i="1"/>
  <c r="H2735" i="1"/>
  <c r="H2736" i="1"/>
  <c r="H2737" i="1"/>
  <c r="H2738" i="1"/>
  <c r="H2739" i="1"/>
  <c r="H2740" i="1"/>
  <c r="D2741" i="1"/>
  <c r="C2741" i="1"/>
  <c r="H2741" i="1"/>
  <c r="H2742" i="1"/>
  <c r="H2743" i="1"/>
  <c r="H2744" i="1"/>
  <c r="H2745" i="1"/>
  <c r="H2746" i="1"/>
  <c r="D2747" i="1"/>
  <c r="C2747" i="1"/>
  <c r="H2747" i="1"/>
  <c r="C2748" i="1"/>
  <c r="H2748" i="1"/>
  <c r="H2749" i="1"/>
  <c r="H2750" i="1"/>
  <c r="H2751" i="1"/>
  <c r="H2752" i="1"/>
  <c r="D2753" i="1"/>
  <c r="C2753" i="1"/>
  <c r="H2753" i="1"/>
  <c r="H2754" i="1"/>
  <c r="H2755" i="1"/>
  <c r="H2756" i="1"/>
  <c r="H2757" i="1"/>
  <c r="H2758" i="1"/>
  <c r="D2759" i="1"/>
  <c r="C2759" i="1"/>
  <c r="H2759" i="1"/>
  <c r="H2760" i="1"/>
  <c r="H2761" i="1"/>
  <c r="H2762" i="1"/>
  <c r="H2763" i="1"/>
  <c r="H2764" i="1"/>
  <c r="D2765" i="1"/>
  <c r="C2765" i="1"/>
  <c r="H2765" i="1"/>
  <c r="H2766" i="1"/>
  <c r="H2767" i="1"/>
  <c r="H2768" i="1"/>
  <c r="H2769" i="1"/>
  <c r="H2770" i="1"/>
  <c r="D2771" i="1"/>
  <c r="C2771" i="1"/>
  <c r="H2771" i="1"/>
  <c r="C2772" i="1"/>
  <c r="H2772" i="1"/>
  <c r="H2773" i="1"/>
  <c r="H2774" i="1"/>
  <c r="H2775" i="1"/>
  <c r="H2776" i="1"/>
  <c r="D2777" i="1"/>
  <c r="C2777" i="1"/>
  <c r="H2777" i="1"/>
  <c r="H2778" i="1"/>
  <c r="H2779" i="1"/>
  <c r="H2780" i="1"/>
  <c r="H2781" i="1"/>
  <c r="H2782" i="1"/>
  <c r="D2783" i="1"/>
  <c r="C2783" i="1"/>
  <c r="H2783" i="1"/>
  <c r="H2784" i="1"/>
  <c r="H2785" i="1"/>
  <c r="H2786" i="1"/>
  <c r="C2787" i="1"/>
  <c r="H2787" i="1"/>
  <c r="H2788" i="1"/>
  <c r="D2789" i="1"/>
  <c r="C2789" i="1"/>
  <c r="H2789" i="1"/>
  <c r="H2790" i="1"/>
  <c r="H2791" i="1"/>
  <c r="H2792" i="1"/>
  <c r="H2793" i="1"/>
  <c r="H2794" i="1"/>
  <c r="D2795" i="1"/>
  <c r="C2795" i="1"/>
  <c r="H2795" i="1"/>
  <c r="H2796" i="1"/>
  <c r="H2797" i="1"/>
  <c r="H2798" i="1"/>
  <c r="H2799" i="1"/>
  <c r="H2800" i="1"/>
  <c r="D2801" i="1"/>
  <c r="C2801" i="1"/>
  <c r="H2801" i="1"/>
  <c r="H2802" i="1"/>
  <c r="H2803" i="1"/>
  <c r="H2804" i="1"/>
  <c r="H2805" i="1"/>
  <c r="H2806" i="1"/>
  <c r="D2807" i="1"/>
  <c r="C2807" i="1"/>
  <c r="H2807" i="1"/>
  <c r="H2808" i="1"/>
  <c r="H2809" i="1"/>
  <c r="D2810" i="1"/>
  <c r="C2810" i="1"/>
  <c r="H2810" i="1"/>
  <c r="D2811" i="1"/>
  <c r="H2811" i="1"/>
  <c r="H2812" i="1"/>
  <c r="D2813" i="1"/>
  <c r="C2813" i="1"/>
  <c r="H2813" i="1"/>
  <c r="H2814" i="1"/>
  <c r="H2815" i="1"/>
  <c r="D2816" i="1"/>
  <c r="C2816" i="1"/>
  <c r="H2816" i="1"/>
  <c r="H2817" i="1"/>
  <c r="H2818" i="1"/>
  <c r="D2819" i="1"/>
  <c r="C2819" i="1"/>
  <c r="H2819" i="1"/>
  <c r="H2820" i="1"/>
  <c r="H2821" i="1"/>
  <c r="H2822" i="1"/>
  <c r="H2823" i="1"/>
  <c r="H2824" i="1"/>
  <c r="D2825" i="1"/>
  <c r="C2825" i="1"/>
  <c r="H2825" i="1"/>
  <c r="H2826" i="1"/>
  <c r="H2827" i="1"/>
  <c r="H2828" i="1"/>
  <c r="H2829" i="1"/>
  <c r="H2830" i="1"/>
  <c r="D2831" i="1"/>
  <c r="C2831" i="1"/>
  <c r="H2831" i="1"/>
  <c r="C2832" i="1"/>
  <c r="H2832" i="1"/>
  <c r="H2833" i="1"/>
  <c r="H2834" i="1"/>
  <c r="H2835" i="1"/>
  <c r="H2836" i="1"/>
  <c r="D2837" i="1"/>
  <c r="C2837" i="1"/>
  <c r="H2837" i="1"/>
  <c r="D2838" i="1"/>
  <c r="H2838" i="1"/>
  <c r="H2839" i="1"/>
  <c r="H2840" i="1"/>
  <c r="H2841" i="1"/>
  <c r="H2842" i="1"/>
  <c r="D2843" i="1"/>
  <c r="C2843" i="1"/>
  <c r="H2843" i="1"/>
  <c r="H2844" i="1"/>
  <c r="H2845" i="1"/>
  <c r="H2846" i="1"/>
  <c r="H2847" i="1"/>
  <c r="H2848" i="1"/>
  <c r="D2849" i="1"/>
  <c r="C2849" i="1"/>
  <c r="H2849" i="1"/>
  <c r="H2850" i="1"/>
  <c r="H2851" i="1"/>
  <c r="H2852" i="1"/>
  <c r="H2853" i="1"/>
  <c r="H2854" i="1"/>
  <c r="D2855" i="1"/>
  <c r="C2855" i="1"/>
  <c r="H2855" i="1"/>
  <c r="C2856" i="1"/>
  <c r="H2856" i="1"/>
  <c r="H2857" i="1"/>
  <c r="H2858" i="1"/>
  <c r="H2859" i="1"/>
  <c r="H2860" i="1"/>
  <c r="D2861" i="1"/>
  <c r="C2861" i="1"/>
  <c r="H2861" i="1"/>
  <c r="H2862" i="1"/>
  <c r="H2863" i="1"/>
  <c r="H2864" i="1"/>
  <c r="H2865" i="1"/>
  <c r="H2866" i="1"/>
  <c r="D2867" i="1"/>
  <c r="C2867" i="1"/>
  <c r="H2867" i="1"/>
  <c r="H2868" i="1"/>
  <c r="H2869" i="1"/>
  <c r="H2870" i="1"/>
  <c r="H2871" i="1"/>
  <c r="H2872" i="1"/>
  <c r="D2873" i="1"/>
  <c r="C2873" i="1"/>
  <c r="H2873" i="1"/>
  <c r="H2874" i="1"/>
  <c r="H2875" i="1"/>
  <c r="H2876" i="1"/>
  <c r="H2877" i="1"/>
  <c r="H2878" i="1"/>
  <c r="D2879" i="1"/>
  <c r="C2879" i="1"/>
  <c r="H2879" i="1"/>
  <c r="H2880" i="1"/>
  <c r="H2881" i="1"/>
  <c r="H2882" i="1"/>
  <c r="H2883" i="1"/>
  <c r="H2884" i="1"/>
  <c r="D2885" i="1"/>
  <c r="C2885" i="1"/>
  <c r="H2885" i="1"/>
  <c r="H2886" i="1"/>
  <c r="H2887" i="1"/>
  <c r="H2888" i="1"/>
  <c r="H2889" i="1"/>
  <c r="H2890" i="1"/>
  <c r="D2891" i="1"/>
  <c r="C2891" i="1"/>
  <c r="H2891" i="1"/>
  <c r="H2892" i="1"/>
  <c r="H2893" i="1"/>
  <c r="H2894" i="1"/>
  <c r="H2895" i="1"/>
  <c r="H2896" i="1"/>
  <c r="D2897" i="1"/>
  <c r="C2897" i="1"/>
  <c r="H2897" i="1"/>
  <c r="H2898" i="1"/>
  <c r="H2899" i="1"/>
  <c r="H2900" i="1"/>
  <c r="H2901" i="1"/>
  <c r="D2902" i="1"/>
  <c r="C2902" i="1"/>
  <c r="H2902" i="1"/>
  <c r="D2903" i="1"/>
  <c r="C2903" i="1"/>
  <c r="H2903" i="1"/>
  <c r="D2904" i="1"/>
  <c r="H2904" i="1"/>
  <c r="H2905" i="1"/>
  <c r="H2906" i="1"/>
  <c r="H2907" i="1"/>
  <c r="H2908" i="1"/>
  <c r="D2909" i="1"/>
  <c r="C2909" i="1"/>
  <c r="H2909" i="1"/>
  <c r="H2910" i="1"/>
  <c r="H2911" i="1"/>
  <c r="H2912" i="1"/>
  <c r="H2913" i="1"/>
  <c r="H2914" i="1"/>
  <c r="D2915" i="1"/>
  <c r="C2915" i="1"/>
  <c r="H2915" i="1"/>
  <c r="H2916" i="1"/>
  <c r="H2917" i="1"/>
  <c r="H2918" i="1"/>
  <c r="H2919" i="1"/>
  <c r="H2920" i="1"/>
  <c r="D2921" i="1"/>
  <c r="C2921" i="1"/>
  <c r="H2921" i="1"/>
  <c r="H2922" i="1"/>
  <c r="H2923" i="1"/>
  <c r="H2924" i="1"/>
  <c r="H2925" i="1"/>
  <c r="H2926" i="1"/>
  <c r="D2927" i="1"/>
  <c r="C2927" i="1"/>
  <c r="H2927" i="1"/>
  <c r="H2928" i="1"/>
  <c r="H2929" i="1"/>
  <c r="H2930" i="1"/>
  <c r="H2931" i="1"/>
  <c r="H2932" i="1"/>
  <c r="D2933" i="1"/>
  <c r="C2933" i="1"/>
  <c r="H2933" i="1"/>
  <c r="H2934" i="1"/>
  <c r="H2935" i="1"/>
  <c r="H2936" i="1"/>
  <c r="H2937" i="1"/>
  <c r="H2938" i="1"/>
  <c r="D2939" i="1"/>
  <c r="C2939" i="1"/>
  <c r="H2939" i="1"/>
  <c r="C2940" i="1"/>
  <c r="H2940" i="1"/>
  <c r="H2941" i="1"/>
  <c r="H2942" i="1"/>
  <c r="H2943" i="1"/>
  <c r="H2944" i="1"/>
  <c r="D2945" i="1"/>
  <c r="C2945" i="1"/>
  <c r="H2945" i="1"/>
  <c r="H2946" i="1"/>
  <c r="H2947" i="1"/>
  <c r="H2948" i="1"/>
  <c r="H2949" i="1"/>
  <c r="H2950" i="1"/>
  <c r="D2951" i="1"/>
  <c r="C2951" i="1"/>
  <c r="H2951" i="1"/>
  <c r="D2952" i="1"/>
  <c r="H2952" i="1"/>
  <c r="H2953" i="1"/>
  <c r="H2954" i="1"/>
  <c r="H2955" i="1"/>
  <c r="H2956" i="1"/>
  <c r="D2957" i="1"/>
  <c r="C2957" i="1"/>
  <c r="H2957" i="1"/>
  <c r="H2958" i="1"/>
  <c r="H2959" i="1"/>
  <c r="H2960" i="1"/>
  <c r="H2961" i="1"/>
  <c r="H2962" i="1"/>
  <c r="D2963" i="1"/>
  <c r="C2963" i="1"/>
  <c r="H2963" i="1"/>
  <c r="H2964" i="1"/>
  <c r="H2965" i="1"/>
  <c r="H2966" i="1"/>
  <c r="H2967" i="1"/>
  <c r="H2968" i="1"/>
  <c r="D2969" i="1"/>
  <c r="C2969" i="1"/>
  <c r="H2969" i="1"/>
  <c r="H2970" i="1"/>
  <c r="H2971" i="1"/>
  <c r="H2972" i="1"/>
  <c r="H2973" i="1"/>
  <c r="C2974" i="1"/>
  <c r="H2974" i="1"/>
  <c r="D2975" i="1"/>
  <c r="C2975" i="1"/>
  <c r="H2975" i="1"/>
  <c r="H2976" i="1"/>
  <c r="H2977" i="1"/>
  <c r="H2978" i="1"/>
  <c r="H2979" i="1"/>
  <c r="H2980" i="1"/>
  <c r="D2981" i="1"/>
  <c r="C2981" i="1"/>
  <c r="H2981" i="1"/>
  <c r="H2982" i="1"/>
  <c r="H2983" i="1"/>
  <c r="H2984" i="1"/>
  <c r="H2985" i="1"/>
  <c r="H2986" i="1"/>
  <c r="D2987" i="1"/>
  <c r="C2987" i="1"/>
  <c r="H2987" i="1"/>
  <c r="H2988" i="1"/>
  <c r="H2989" i="1"/>
  <c r="H2990" i="1"/>
  <c r="H2991" i="1"/>
  <c r="H2992" i="1"/>
  <c r="D2993" i="1"/>
  <c r="C2993" i="1"/>
  <c r="H2993" i="1"/>
  <c r="H2994" i="1"/>
  <c r="H2995" i="1"/>
  <c r="H2996" i="1"/>
  <c r="H2997" i="1"/>
  <c r="H2998" i="1"/>
  <c r="D2999" i="1"/>
  <c r="C2999" i="1"/>
  <c r="H2999" i="1"/>
  <c r="D3000" i="1"/>
  <c r="H3000" i="1"/>
  <c r="H3001" i="1"/>
  <c r="H3002" i="1"/>
  <c r="H3003" i="1"/>
  <c r="H3004" i="1"/>
  <c r="D3005" i="1"/>
  <c r="C3005" i="1"/>
  <c r="H3005" i="1"/>
  <c r="H3006" i="1"/>
  <c r="H3007" i="1"/>
  <c r="H3008" i="1"/>
  <c r="H3009" i="1"/>
  <c r="H3010" i="1"/>
  <c r="D3011" i="1"/>
  <c r="C3011" i="1"/>
  <c r="H3011" i="1"/>
  <c r="H3012" i="1"/>
  <c r="H3013" i="1"/>
  <c r="H3014" i="1"/>
  <c r="H3015" i="1"/>
  <c r="H3016" i="1"/>
  <c r="D3017" i="1"/>
  <c r="C3017" i="1"/>
  <c r="H3017" i="1"/>
  <c r="H3018" i="1"/>
  <c r="H3019" i="1"/>
  <c r="H3020" i="1"/>
  <c r="H3021" i="1"/>
  <c r="H3022" i="1"/>
  <c r="D3023" i="1"/>
  <c r="C3023" i="1"/>
  <c r="H3023" i="1"/>
  <c r="H3024" i="1"/>
  <c r="H3025" i="1"/>
  <c r="H3026" i="1"/>
  <c r="H3027" i="1"/>
  <c r="H3028" i="1"/>
  <c r="D3029" i="1"/>
  <c r="C3029" i="1"/>
  <c r="H3029" i="1"/>
  <c r="C3030" i="1"/>
  <c r="H3030" i="1"/>
  <c r="H3031" i="1"/>
  <c r="H3032" i="1"/>
  <c r="H3033" i="1"/>
  <c r="H3034" i="1"/>
  <c r="D3035" i="1"/>
  <c r="C3035" i="1"/>
  <c r="H3035" i="1"/>
  <c r="H3036" i="1"/>
  <c r="H3037" i="1"/>
  <c r="H3038" i="1"/>
  <c r="H3039" i="1"/>
  <c r="H3040" i="1"/>
  <c r="D3041" i="1"/>
  <c r="C3041" i="1"/>
  <c r="H3041" i="1"/>
  <c r="H3042" i="1"/>
  <c r="H3043" i="1"/>
  <c r="H3044" i="1"/>
  <c r="H3045" i="1"/>
  <c r="H3046" i="1"/>
  <c r="D3047" i="1"/>
  <c r="C3047" i="1"/>
  <c r="H3047" i="1"/>
  <c r="H3048" i="1"/>
  <c r="H3049" i="1"/>
  <c r="H3050" i="1"/>
  <c r="H3051" i="1"/>
  <c r="H3052" i="1"/>
  <c r="D3053" i="1"/>
  <c r="C3053" i="1"/>
  <c r="H3053" i="1"/>
  <c r="D3054" i="1"/>
  <c r="H3054" i="1"/>
  <c r="H3055" i="1"/>
  <c r="H3056" i="1"/>
  <c r="H3057" i="1"/>
  <c r="H3058" i="1"/>
  <c r="D3059" i="1"/>
  <c r="C3059" i="1"/>
  <c r="H3059" i="1"/>
  <c r="C3060" i="1"/>
  <c r="H3060" i="1"/>
  <c r="H3061" i="1"/>
  <c r="H3062" i="1"/>
  <c r="H3063" i="1"/>
  <c r="H3064" i="1"/>
  <c r="D3065" i="1"/>
  <c r="C3065" i="1"/>
  <c r="H3065" i="1"/>
  <c r="H3066" i="1"/>
  <c r="H3067" i="1"/>
  <c r="H3068" i="1"/>
  <c r="H3069" i="1"/>
  <c r="H3070" i="1"/>
  <c r="D3071" i="1"/>
  <c r="C3071" i="1"/>
  <c r="H3071" i="1"/>
  <c r="H3072" i="1"/>
  <c r="H3073" i="1"/>
  <c r="H3074" i="1"/>
  <c r="H3075" i="1"/>
  <c r="H3076" i="1"/>
  <c r="D3077" i="1"/>
  <c r="C3077" i="1"/>
  <c r="H3077" i="1"/>
  <c r="H3078" i="1"/>
  <c r="H3079" i="1"/>
  <c r="H3080" i="1"/>
  <c r="H3081" i="1"/>
  <c r="H3082" i="1"/>
  <c r="D3083" i="1"/>
  <c r="C3083" i="1"/>
  <c r="H3083" i="1"/>
  <c r="H3084" i="1"/>
  <c r="H3085" i="1"/>
  <c r="C3086" i="1"/>
  <c r="H3086" i="1"/>
  <c r="H3087" i="1"/>
  <c r="H3088" i="1"/>
  <c r="D3089" i="1"/>
  <c r="C3089" i="1"/>
  <c r="H3089" i="1"/>
  <c r="H3090" i="1"/>
  <c r="H3091" i="1"/>
  <c r="H3092" i="1"/>
  <c r="H3093" i="1"/>
  <c r="H3094" i="1"/>
  <c r="D3095" i="1"/>
  <c r="C3095" i="1"/>
  <c r="H3095" i="1"/>
  <c r="H3096" i="1"/>
  <c r="H3097" i="1"/>
  <c r="H3098" i="1"/>
  <c r="C3099" i="1"/>
  <c r="H3099" i="1"/>
  <c r="H3100" i="1"/>
  <c r="D3101" i="1"/>
  <c r="C3101" i="1"/>
  <c r="H3101" i="1"/>
  <c r="H3102" i="1"/>
  <c r="H3103" i="1"/>
  <c r="H3104" i="1"/>
  <c r="H3105" i="1"/>
  <c r="H3106" i="1"/>
  <c r="D3107" i="1"/>
  <c r="C3107" i="1"/>
  <c r="H3107" i="1"/>
  <c r="H3108" i="1"/>
  <c r="H3109" i="1"/>
  <c r="H3110" i="1"/>
  <c r="H3111" i="1"/>
  <c r="H3112" i="1"/>
  <c r="D3113" i="1"/>
  <c r="C3113" i="1"/>
  <c r="H3113" i="1"/>
  <c r="H3114" i="1"/>
  <c r="H3115" i="1"/>
  <c r="H3116" i="1"/>
  <c r="H3117" i="1"/>
  <c r="H3118" i="1"/>
  <c r="D3119" i="1"/>
  <c r="C3119" i="1"/>
  <c r="H3119" i="1"/>
  <c r="H3120" i="1"/>
  <c r="H3121" i="1"/>
  <c r="H3122" i="1"/>
  <c r="H3123" i="1"/>
  <c r="D3124" i="1"/>
  <c r="C3124" i="1"/>
  <c r="H3124" i="1"/>
  <c r="D3125" i="1"/>
  <c r="C3125" i="1"/>
  <c r="H3125" i="1"/>
  <c r="D3126" i="1"/>
  <c r="H3126" i="1"/>
  <c r="H3127" i="1"/>
  <c r="H3128" i="1"/>
  <c r="H3129" i="1"/>
  <c r="G2" i="1"/>
  <c r="F2" i="1"/>
  <c r="E3" i="1"/>
  <c r="E2" i="1"/>
  <c r="E8" i="1"/>
  <c r="F8" i="1"/>
  <c r="G8" i="1"/>
  <c r="E14" i="1"/>
  <c r="G14" i="1"/>
  <c r="F14" i="1"/>
  <c r="F15" i="1"/>
  <c r="E20" i="1"/>
  <c r="F20" i="1"/>
  <c r="G20" i="1"/>
  <c r="E23" i="1"/>
  <c r="E26" i="1"/>
  <c r="F26" i="1"/>
  <c r="G26" i="1"/>
  <c r="E32" i="1"/>
  <c r="F32" i="1"/>
  <c r="G32" i="1"/>
  <c r="E38" i="1"/>
  <c r="F38" i="1"/>
  <c r="G38" i="1"/>
  <c r="E44" i="1"/>
  <c r="G44" i="1"/>
  <c r="F44" i="1"/>
  <c r="F45" i="1"/>
  <c r="E50" i="1"/>
  <c r="F50" i="1"/>
  <c r="G50" i="1"/>
  <c r="E56" i="1"/>
  <c r="F56" i="1"/>
  <c r="G56" i="1"/>
  <c r="E62" i="1"/>
  <c r="F62" i="1"/>
  <c r="G62" i="1"/>
  <c r="E68" i="1"/>
  <c r="F68" i="1"/>
  <c r="G68" i="1"/>
  <c r="E74" i="1"/>
  <c r="F74" i="1"/>
  <c r="G74" i="1"/>
  <c r="E80" i="1"/>
  <c r="F80" i="1"/>
  <c r="G80" i="1"/>
  <c r="E86" i="1"/>
  <c r="F86" i="1"/>
  <c r="G86" i="1"/>
  <c r="E92" i="1"/>
  <c r="F92" i="1"/>
  <c r="G92" i="1"/>
  <c r="E97" i="1"/>
  <c r="F97" i="1"/>
  <c r="E98" i="1"/>
  <c r="F98" i="1"/>
  <c r="G98" i="1"/>
  <c r="E99" i="1"/>
  <c r="E100" i="1"/>
  <c r="E104" i="1"/>
  <c r="F104" i="1"/>
  <c r="G104" i="1"/>
  <c r="E110" i="1"/>
  <c r="F110" i="1"/>
  <c r="G110" i="1"/>
  <c r="E116" i="1"/>
  <c r="F116" i="1"/>
  <c r="G116" i="1"/>
  <c r="E122" i="1"/>
  <c r="F122" i="1"/>
  <c r="G122" i="1"/>
  <c r="E128" i="1"/>
  <c r="G128" i="1"/>
  <c r="F128" i="1"/>
  <c r="F129" i="1"/>
  <c r="E134" i="1"/>
  <c r="F134" i="1"/>
  <c r="G134" i="1"/>
  <c r="E140" i="1"/>
  <c r="F140" i="1"/>
  <c r="G140" i="1"/>
  <c r="E141" i="1"/>
  <c r="E146" i="1"/>
  <c r="F146" i="1"/>
  <c r="G146" i="1"/>
  <c r="E152" i="1"/>
  <c r="F152" i="1"/>
  <c r="G152" i="1"/>
  <c r="E158" i="1"/>
  <c r="G158" i="1"/>
  <c r="F158" i="1"/>
  <c r="F159" i="1"/>
  <c r="E164" i="1"/>
  <c r="F164" i="1"/>
  <c r="G164" i="1"/>
  <c r="E170" i="1"/>
  <c r="F170" i="1"/>
  <c r="G170" i="1"/>
  <c r="E176" i="1"/>
  <c r="F176" i="1"/>
  <c r="G176" i="1"/>
  <c r="E182" i="1"/>
  <c r="F182" i="1"/>
  <c r="G182" i="1"/>
  <c r="E188" i="1"/>
  <c r="F188" i="1"/>
  <c r="G188" i="1"/>
  <c r="E194" i="1"/>
  <c r="F194" i="1"/>
  <c r="G194" i="1"/>
  <c r="E200" i="1"/>
  <c r="F200" i="1"/>
  <c r="G200" i="1"/>
  <c r="E206" i="1"/>
  <c r="F206" i="1"/>
  <c r="G206" i="1"/>
  <c r="E212" i="1"/>
  <c r="G212" i="1"/>
  <c r="F212" i="1"/>
  <c r="F213" i="1"/>
  <c r="E218" i="1"/>
  <c r="F218" i="1"/>
  <c r="G218" i="1"/>
  <c r="E224" i="1"/>
  <c r="F224" i="1"/>
  <c r="G224" i="1"/>
  <c r="E230" i="1"/>
  <c r="F230" i="1"/>
  <c r="G230" i="1"/>
  <c r="E236" i="1"/>
  <c r="F236" i="1"/>
  <c r="G236" i="1"/>
  <c r="E242" i="1"/>
  <c r="F242" i="1"/>
  <c r="G242" i="1"/>
  <c r="E248" i="1"/>
  <c r="F248" i="1"/>
  <c r="G248" i="1"/>
  <c r="E254" i="1"/>
  <c r="F254" i="1"/>
  <c r="G254" i="1"/>
  <c r="E260" i="1"/>
  <c r="F260" i="1"/>
  <c r="G260" i="1"/>
  <c r="E266" i="1"/>
  <c r="F266" i="1"/>
  <c r="G266" i="1"/>
  <c r="E272" i="1"/>
  <c r="F272" i="1"/>
  <c r="G272" i="1"/>
  <c r="E278" i="1"/>
  <c r="F278" i="1"/>
  <c r="G278" i="1"/>
  <c r="F282" i="1"/>
  <c r="E284" i="1"/>
  <c r="F284" i="1"/>
  <c r="G284" i="1"/>
  <c r="E290" i="1"/>
  <c r="F290" i="1"/>
  <c r="G290" i="1"/>
  <c r="E296" i="1"/>
  <c r="F296" i="1"/>
  <c r="G296" i="1"/>
  <c r="E302" i="1"/>
  <c r="F302" i="1"/>
  <c r="G302" i="1"/>
  <c r="E308" i="1"/>
  <c r="F308" i="1"/>
  <c r="G308" i="1"/>
  <c r="E309" i="1"/>
  <c r="F309" i="1"/>
  <c r="E310" i="1"/>
  <c r="E314" i="1"/>
  <c r="F314" i="1"/>
  <c r="G314" i="1"/>
  <c r="E315" i="1"/>
  <c r="F315" i="1"/>
  <c r="E320" i="1"/>
  <c r="F320" i="1"/>
  <c r="G320" i="1"/>
  <c r="E326" i="1"/>
  <c r="G326" i="1"/>
  <c r="F326" i="1"/>
  <c r="F327" i="1"/>
  <c r="E332" i="1"/>
  <c r="F332" i="1"/>
  <c r="G332" i="1"/>
  <c r="E336" i="1"/>
  <c r="E338" i="1"/>
  <c r="F338" i="1"/>
  <c r="G338" i="1"/>
  <c r="E344" i="1"/>
  <c r="F344" i="1"/>
  <c r="G344" i="1"/>
  <c r="E350" i="1"/>
  <c r="F350" i="1"/>
  <c r="G350" i="1"/>
  <c r="E356" i="1"/>
  <c r="G356" i="1"/>
  <c r="F356" i="1"/>
  <c r="F357" i="1"/>
  <c r="E362" i="1"/>
  <c r="F362" i="1"/>
  <c r="G362" i="1"/>
  <c r="E368" i="1"/>
  <c r="F368" i="1"/>
  <c r="G368" i="1"/>
  <c r="E374" i="1"/>
  <c r="F374" i="1"/>
  <c r="G374" i="1"/>
  <c r="E380" i="1"/>
  <c r="F380" i="1"/>
  <c r="G380" i="1"/>
  <c r="E386" i="1"/>
  <c r="F386" i="1"/>
  <c r="G386" i="1"/>
  <c r="E392" i="1"/>
  <c r="F392" i="1"/>
  <c r="G392" i="1"/>
  <c r="E397" i="1"/>
  <c r="F397" i="1"/>
  <c r="E398" i="1"/>
  <c r="F398" i="1"/>
  <c r="G398" i="1"/>
  <c r="E399" i="1"/>
  <c r="E404" i="1"/>
  <c r="F404" i="1"/>
  <c r="G404" i="1"/>
  <c r="E410" i="1"/>
  <c r="F410" i="1"/>
  <c r="G410" i="1"/>
  <c r="E413" i="1"/>
  <c r="E416" i="1"/>
  <c r="F416" i="1"/>
  <c r="G416" i="1"/>
  <c r="E422" i="1"/>
  <c r="F422" i="1"/>
  <c r="G422" i="1"/>
  <c r="E428" i="1"/>
  <c r="F428" i="1"/>
  <c r="G428" i="1"/>
  <c r="E434" i="1"/>
  <c r="F434" i="1"/>
  <c r="G434" i="1"/>
  <c r="E440" i="1"/>
  <c r="G440" i="1"/>
  <c r="F440" i="1"/>
  <c r="F441" i="1"/>
  <c r="E446" i="1"/>
  <c r="F446" i="1"/>
  <c r="G446" i="1"/>
  <c r="E452" i="1"/>
  <c r="F452" i="1"/>
  <c r="G452" i="1"/>
  <c r="E453" i="1"/>
  <c r="E458" i="1"/>
  <c r="F458" i="1"/>
  <c r="G458" i="1"/>
  <c r="E464" i="1"/>
  <c r="F464" i="1"/>
  <c r="G464" i="1"/>
  <c r="E470" i="1"/>
  <c r="F470" i="1"/>
  <c r="G470" i="1"/>
  <c r="F473" i="1"/>
  <c r="E476" i="1"/>
  <c r="F476" i="1"/>
  <c r="G476" i="1"/>
  <c r="E482" i="1"/>
  <c r="F482" i="1"/>
  <c r="G482" i="1"/>
  <c r="E488" i="1"/>
  <c r="F488" i="1"/>
  <c r="G488" i="1"/>
  <c r="E494" i="1"/>
  <c r="F494" i="1"/>
  <c r="G494" i="1"/>
  <c r="E500" i="1"/>
  <c r="F500" i="1"/>
  <c r="G500" i="1"/>
  <c r="E506" i="1"/>
  <c r="F506" i="1"/>
  <c r="G506" i="1"/>
  <c r="E512" i="1"/>
  <c r="F512" i="1"/>
  <c r="G512" i="1"/>
  <c r="E518" i="1"/>
  <c r="F518" i="1"/>
  <c r="G518" i="1"/>
  <c r="E524" i="1"/>
  <c r="G524" i="1"/>
  <c r="F524" i="1"/>
  <c r="F525" i="1"/>
  <c r="E530" i="1"/>
  <c r="F530" i="1"/>
  <c r="G530" i="1"/>
  <c r="E536" i="1"/>
  <c r="F536" i="1"/>
  <c r="G536" i="1"/>
  <c r="E542" i="1"/>
  <c r="F542" i="1"/>
  <c r="G542" i="1"/>
  <c r="E548" i="1"/>
  <c r="F548" i="1"/>
  <c r="G548" i="1"/>
  <c r="E554" i="1"/>
  <c r="F554" i="1"/>
  <c r="G554" i="1"/>
  <c r="E560" i="1"/>
  <c r="F560" i="1"/>
  <c r="G560" i="1"/>
  <c r="E566" i="1"/>
  <c r="F566" i="1"/>
  <c r="G566" i="1"/>
  <c r="E572" i="1"/>
  <c r="G572" i="1"/>
  <c r="F572" i="1"/>
  <c r="F573" i="1"/>
  <c r="F574" i="1"/>
  <c r="E578" i="1"/>
  <c r="F578" i="1"/>
  <c r="G578" i="1"/>
  <c r="E584" i="1"/>
  <c r="F584" i="1"/>
  <c r="G584" i="1"/>
  <c r="E590" i="1"/>
  <c r="F590" i="1"/>
  <c r="G590" i="1"/>
  <c r="F594" i="1"/>
  <c r="E596" i="1"/>
  <c r="F596" i="1"/>
  <c r="G596" i="1"/>
  <c r="E602" i="1"/>
  <c r="F602" i="1"/>
  <c r="G602" i="1"/>
  <c r="E608" i="1"/>
  <c r="F608" i="1"/>
  <c r="G608" i="1"/>
  <c r="E614" i="1"/>
  <c r="F614" i="1"/>
  <c r="G614" i="1"/>
  <c r="E620" i="1"/>
  <c r="F620" i="1"/>
  <c r="G620" i="1"/>
  <c r="E622" i="1"/>
  <c r="F622" i="1"/>
  <c r="E623" i="1"/>
  <c r="E626" i="1"/>
  <c r="F626" i="1"/>
  <c r="G626" i="1"/>
  <c r="E628" i="1"/>
  <c r="F628" i="1"/>
  <c r="E632" i="1"/>
  <c r="F632" i="1"/>
  <c r="G632" i="1"/>
  <c r="E638" i="1"/>
  <c r="F638" i="1"/>
  <c r="G638" i="1"/>
  <c r="E644" i="1"/>
  <c r="G644" i="1"/>
  <c r="F644" i="1"/>
  <c r="F645" i="1"/>
  <c r="E650" i="1"/>
  <c r="F650" i="1"/>
  <c r="G650" i="1"/>
  <c r="E651" i="1"/>
  <c r="E656" i="1"/>
  <c r="F656" i="1"/>
  <c r="G656" i="1"/>
  <c r="E662" i="1"/>
  <c r="F662" i="1"/>
  <c r="G662" i="1"/>
  <c r="E668" i="1"/>
  <c r="G668" i="1"/>
  <c r="F668" i="1"/>
  <c r="F669" i="1"/>
  <c r="E674" i="1"/>
  <c r="F674" i="1"/>
  <c r="G674" i="1"/>
  <c r="E680" i="1"/>
  <c r="F680" i="1"/>
  <c r="G680" i="1"/>
  <c r="E686" i="1"/>
  <c r="F686" i="1"/>
  <c r="G686" i="1"/>
  <c r="E692" i="1"/>
  <c r="F692" i="1"/>
  <c r="G692" i="1"/>
  <c r="E698" i="1"/>
  <c r="F698" i="1"/>
  <c r="G698" i="1"/>
  <c r="E703" i="1"/>
  <c r="F703" i="1"/>
  <c r="E704" i="1"/>
  <c r="F704" i="1"/>
  <c r="G704" i="1"/>
  <c r="E705" i="1"/>
  <c r="E710" i="1"/>
  <c r="F710" i="1"/>
  <c r="G710" i="1"/>
  <c r="E716" i="1"/>
  <c r="F716" i="1"/>
  <c r="G716" i="1"/>
  <c r="E722" i="1"/>
  <c r="F722" i="1"/>
  <c r="G722" i="1"/>
  <c r="E726" i="1"/>
  <c r="E728" i="1"/>
  <c r="F728" i="1"/>
  <c r="G728" i="1"/>
  <c r="E734" i="1"/>
  <c r="F734" i="1"/>
  <c r="G734" i="1"/>
  <c r="E740" i="1"/>
  <c r="F740" i="1"/>
  <c r="G740" i="1"/>
  <c r="E746" i="1"/>
  <c r="F746" i="1"/>
  <c r="G746" i="1"/>
  <c r="E752" i="1"/>
  <c r="G752" i="1"/>
  <c r="F752" i="1"/>
  <c r="F753" i="1"/>
  <c r="E758" i="1"/>
  <c r="F758" i="1"/>
  <c r="G758" i="1"/>
  <c r="E764" i="1"/>
  <c r="F764" i="1"/>
  <c r="G764" i="1"/>
  <c r="E765" i="1"/>
  <c r="E770" i="1"/>
  <c r="F770" i="1"/>
  <c r="G770" i="1"/>
  <c r="E776" i="1"/>
  <c r="F776" i="1"/>
  <c r="G776" i="1"/>
  <c r="E782" i="1"/>
  <c r="F782" i="1"/>
  <c r="G782" i="1"/>
  <c r="F786" i="1"/>
  <c r="E788" i="1"/>
  <c r="F788" i="1"/>
  <c r="G788" i="1"/>
  <c r="E794" i="1"/>
  <c r="F794" i="1"/>
  <c r="G794" i="1"/>
  <c r="E800" i="1"/>
  <c r="F800" i="1"/>
  <c r="G800" i="1"/>
  <c r="E806" i="1"/>
  <c r="F806" i="1"/>
  <c r="G806" i="1"/>
  <c r="E812" i="1"/>
  <c r="F812" i="1"/>
  <c r="G812" i="1"/>
  <c r="E818" i="1"/>
  <c r="F818" i="1"/>
  <c r="G818" i="1"/>
  <c r="E824" i="1"/>
  <c r="F824" i="1"/>
  <c r="G824" i="1"/>
  <c r="E830" i="1"/>
  <c r="F830" i="1"/>
  <c r="G830" i="1"/>
  <c r="E836" i="1"/>
  <c r="G836" i="1"/>
  <c r="F836" i="1"/>
  <c r="F837" i="1"/>
  <c r="E842" i="1"/>
  <c r="F842" i="1"/>
  <c r="G842" i="1"/>
  <c r="E848" i="1"/>
  <c r="F848" i="1"/>
  <c r="G848" i="1"/>
  <c r="E854" i="1"/>
  <c r="F854" i="1"/>
  <c r="G854" i="1"/>
  <c r="E860" i="1"/>
  <c r="F860" i="1"/>
  <c r="G860" i="1"/>
  <c r="E866" i="1"/>
  <c r="F866" i="1"/>
  <c r="G866" i="1"/>
  <c r="E872" i="1"/>
  <c r="F872" i="1"/>
  <c r="G872" i="1"/>
  <c r="E878" i="1"/>
  <c r="F878" i="1"/>
  <c r="G878" i="1"/>
  <c r="E884" i="1"/>
  <c r="F884" i="1"/>
  <c r="G884" i="1"/>
  <c r="E890" i="1"/>
  <c r="F890" i="1"/>
  <c r="G890" i="1"/>
  <c r="E896" i="1"/>
  <c r="F896" i="1"/>
  <c r="G896" i="1"/>
  <c r="E902" i="1"/>
  <c r="F902" i="1"/>
  <c r="G902" i="1"/>
  <c r="E908" i="1"/>
  <c r="F908" i="1"/>
  <c r="G908" i="1"/>
  <c r="F912" i="1"/>
  <c r="E914" i="1"/>
  <c r="F914" i="1"/>
  <c r="G914" i="1"/>
  <c r="E920" i="1"/>
  <c r="F920" i="1"/>
  <c r="G920" i="1"/>
  <c r="E926" i="1"/>
  <c r="F926" i="1"/>
  <c r="G926" i="1"/>
  <c r="E932" i="1"/>
  <c r="F932" i="1"/>
  <c r="G932" i="1"/>
  <c r="E935" i="1"/>
  <c r="F935" i="1"/>
  <c r="E936" i="1"/>
  <c r="E938" i="1"/>
  <c r="F938" i="1"/>
  <c r="G938" i="1"/>
  <c r="E941" i="1"/>
  <c r="F941" i="1"/>
  <c r="E944" i="1"/>
  <c r="F944" i="1"/>
  <c r="G944" i="1"/>
  <c r="E950" i="1"/>
  <c r="F950" i="1"/>
  <c r="G950" i="1"/>
  <c r="E956" i="1"/>
  <c r="G956" i="1"/>
  <c r="F956" i="1"/>
  <c r="F957" i="1"/>
  <c r="E962" i="1"/>
  <c r="F962" i="1"/>
  <c r="G962" i="1"/>
  <c r="E963" i="1"/>
  <c r="E968" i="1"/>
  <c r="F968" i="1"/>
  <c r="G968" i="1"/>
  <c r="E974" i="1"/>
  <c r="F974" i="1"/>
  <c r="G974" i="1"/>
  <c r="E980" i="1"/>
  <c r="G980" i="1"/>
  <c r="F980" i="1"/>
  <c r="F981" i="1"/>
  <c r="E986" i="1"/>
  <c r="F986" i="1"/>
  <c r="G986" i="1"/>
  <c r="F992" i="1"/>
  <c r="G992" i="1"/>
  <c r="F998" i="1"/>
  <c r="G998" i="1"/>
  <c r="F1004" i="1"/>
  <c r="G1004" i="1"/>
  <c r="F1010" i="1"/>
  <c r="G1010" i="1"/>
  <c r="F1016" i="1"/>
  <c r="G1016" i="1"/>
  <c r="E1022" i="1"/>
  <c r="F1022" i="1"/>
  <c r="G1022" i="1"/>
  <c r="E1028" i="1"/>
  <c r="F1028" i="1"/>
  <c r="G1028" i="1"/>
  <c r="E1033" i="1"/>
  <c r="F1033" i="1"/>
  <c r="E1034" i="1"/>
  <c r="F1034" i="1"/>
  <c r="G1034" i="1"/>
  <c r="E1035" i="1"/>
  <c r="E1039" i="1"/>
  <c r="E1040" i="1"/>
  <c r="F1040" i="1"/>
  <c r="G1040" i="1"/>
  <c r="E1046" i="1"/>
  <c r="F1046" i="1"/>
  <c r="G1046" i="1"/>
  <c r="E1052" i="1"/>
  <c r="F1052" i="1"/>
  <c r="G1052" i="1"/>
  <c r="E1058" i="1"/>
  <c r="F1058" i="1"/>
  <c r="G1058" i="1"/>
  <c r="E1064" i="1"/>
  <c r="G1064" i="1"/>
  <c r="F1064" i="1"/>
  <c r="F1065" i="1"/>
  <c r="E1070" i="1"/>
  <c r="F1070" i="1"/>
  <c r="G1070" i="1"/>
  <c r="E1076" i="1"/>
  <c r="F1076" i="1"/>
  <c r="G1076" i="1"/>
  <c r="E1077" i="1"/>
  <c r="E1082" i="1"/>
  <c r="F1082" i="1"/>
  <c r="G1082" i="1"/>
  <c r="E1088" i="1"/>
  <c r="F1088" i="1"/>
  <c r="G1088" i="1"/>
  <c r="E1094" i="1"/>
  <c r="F1094" i="1"/>
  <c r="G1094" i="1"/>
  <c r="F1099" i="1"/>
  <c r="E1100" i="1"/>
  <c r="F1100" i="1"/>
  <c r="G1100" i="1"/>
  <c r="E1106" i="1"/>
  <c r="F1106" i="1"/>
  <c r="G1106" i="1"/>
  <c r="E1112" i="1"/>
  <c r="F1112" i="1"/>
  <c r="G1112" i="1"/>
  <c r="E1118" i="1"/>
  <c r="F1118" i="1"/>
  <c r="G1118" i="1"/>
  <c r="E1124" i="1"/>
  <c r="F1124" i="1"/>
  <c r="G1124" i="1"/>
  <c r="E1130" i="1"/>
  <c r="F1130" i="1"/>
  <c r="G1130" i="1"/>
  <c r="E1136" i="1"/>
  <c r="F1136" i="1"/>
  <c r="G1136" i="1"/>
  <c r="E1142" i="1"/>
  <c r="F1142" i="1"/>
  <c r="G1142" i="1"/>
  <c r="E1148" i="1"/>
  <c r="G1148" i="1"/>
  <c r="F1148" i="1"/>
  <c r="F1149" i="1"/>
  <c r="E1154" i="1"/>
  <c r="F1154" i="1"/>
  <c r="G1154" i="1"/>
  <c r="E1160" i="1"/>
  <c r="F1160" i="1"/>
  <c r="G1160" i="1"/>
  <c r="E1166" i="1"/>
  <c r="F1166" i="1"/>
  <c r="G1166" i="1"/>
  <c r="E1172" i="1"/>
  <c r="F1172" i="1"/>
  <c r="G1172" i="1"/>
  <c r="F1178" i="1"/>
  <c r="G1178" i="1"/>
  <c r="F1184" i="1"/>
  <c r="G1184" i="1"/>
  <c r="F1190" i="1"/>
  <c r="G1190" i="1"/>
  <c r="F1196" i="1"/>
  <c r="G1196" i="1"/>
  <c r="F1202" i="1"/>
  <c r="G1202" i="1"/>
  <c r="F1208" i="1"/>
  <c r="G1208" i="1"/>
  <c r="F1214" i="1"/>
  <c r="G1214" i="1"/>
  <c r="F1220" i="1"/>
  <c r="G1220" i="1"/>
  <c r="F1224" i="1"/>
  <c r="F1226" i="1"/>
  <c r="G1226" i="1"/>
  <c r="F1232" i="1"/>
  <c r="G1232" i="1"/>
  <c r="F1238" i="1"/>
  <c r="G1238" i="1"/>
  <c r="F1244" i="1"/>
  <c r="G1244" i="1"/>
  <c r="E1248" i="1"/>
  <c r="F1248" i="1"/>
  <c r="E1249" i="1"/>
  <c r="F1250" i="1"/>
  <c r="G1250" i="1"/>
  <c r="F1254" i="1"/>
  <c r="F1256" i="1"/>
  <c r="G1256" i="1"/>
  <c r="F1262" i="1"/>
  <c r="G1262" i="1"/>
  <c r="G1268" i="1"/>
  <c r="F1268" i="1"/>
  <c r="F1269" i="1"/>
  <c r="E1274" i="1"/>
  <c r="F1274" i="1"/>
  <c r="G1274" i="1"/>
  <c r="F1280" i="1"/>
  <c r="G1280" i="1"/>
  <c r="F1286" i="1"/>
  <c r="G1286" i="1"/>
  <c r="G1292" i="1"/>
  <c r="F1292" i="1"/>
  <c r="F1293" i="1"/>
  <c r="F1298" i="1"/>
  <c r="G1298" i="1"/>
  <c r="F1304" i="1"/>
  <c r="G1304" i="1"/>
  <c r="F1310" i="1"/>
  <c r="G1310" i="1"/>
  <c r="F1316" i="1"/>
  <c r="G1316" i="1"/>
  <c r="F1322" i="1"/>
  <c r="G1322" i="1"/>
  <c r="F1328" i="1"/>
  <c r="G1328" i="1"/>
  <c r="E1333" i="1"/>
  <c r="F1333" i="1"/>
  <c r="E1334" i="1"/>
  <c r="F1334" i="1"/>
  <c r="G1334" i="1"/>
  <c r="E1335" i="1"/>
  <c r="E1340" i="1"/>
  <c r="F1340" i="1"/>
  <c r="G1340" i="1"/>
  <c r="E1346" i="1"/>
  <c r="F1346" i="1"/>
  <c r="G1346" i="1"/>
  <c r="E1352" i="1"/>
  <c r="F1352" i="1"/>
  <c r="G1352" i="1"/>
  <c r="E1358" i="1"/>
  <c r="F1358" i="1"/>
  <c r="G1358" i="1"/>
  <c r="E1364" i="1"/>
  <c r="F1364" i="1"/>
  <c r="G1364" i="1"/>
  <c r="E1370" i="1"/>
  <c r="F1370" i="1"/>
  <c r="G1370" i="1"/>
  <c r="E1376" i="1"/>
  <c r="G1376" i="1"/>
  <c r="F1376" i="1"/>
  <c r="F1377" i="1"/>
  <c r="E1382" i="1"/>
  <c r="F1382" i="1"/>
  <c r="G1382" i="1"/>
  <c r="E1388" i="1"/>
  <c r="F1388" i="1"/>
  <c r="G1388" i="1"/>
  <c r="E1389" i="1"/>
  <c r="E1394" i="1"/>
  <c r="F1394" i="1"/>
  <c r="G1394" i="1"/>
  <c r="E1400" i="1"/>
  <c r="F1400" i="1"/>
  <c r="G1400" i="1"/>
  <c r="E1406" i="1"/>
  <c r="F1406" i="1"/>
  <c r="G1406" i="1"/>
  <c r="F1411" i="1"/>
  <c r="E1412" i="1"/>
  <c r="F1412" i="1"/>
  <c r="G1412" i="1"/>
  <c r="E1418" i="1"/>
  <c r="F1418" i="1"/>
  <c r="G1418" i="1"/>
  <c r="E1424" i="1"/>
  <c r="F1424" i="1"/>
  <c r="G1424" i="1"/>
  <c r="E1430" i="1"/>
  <c r="F1430" i="1"/>
  <c r="G1430" i="1"/>
  <c r="E1436" i="1"/>
  <c r="F1436" i="1"/>
  <c r="G1436" i="1"/>
  <c r="E1442" i="1"/>
  <c r="F1442" i="1"/>
  <c r="G1442" i="1"/>
  <c r="E1448" i="1"/>
  <c r="F1448" i="1"/>
  <c r="G1448" i="1"/>
  <c r="E1454" i="1"/>
  <c r="F1454" i="1"/>
  <c r="G1454" i="1"/>
  <c r="E1460" i="1"/>
  <c r="F1460" i="1"/>
  <c r="G1460" i="1"/>
  <c r="E1466" i="1"/>
  <c r="G1466" i="1"/>
  <c r="F1466" i="1"/>
  <c r="F1467" i="1"/>
  <c r="E1472" i="1"/>
  <c r="F1472" i="1"/>
  <c r="G1472" i="1"/>
  <c r="E1478" i="1"/>
  <c r="F1478" i="1"/>
  <c r="G1478" i="1"/>
  <c r="E1484" i="1"/>
  <c r="F1484" i="1"/>
  <c r="G1484" i="1"/>
  <c r="F1490" i="1"/>
  <c r="G1490" i="1"/>
  <c r="F1496" i="1"/>
  <c r="G1496" i="1"/>
  <c r="F1502" i="1"/>
  <c r="G1502" i="1"/>
  <c r="F1508" i="1"/>
  <c r="G1508" i="1"/>
  <c r="F1514" i="1"/>
  <c r="G1514" i="1"/>
  <c r="F1520" i="1"/>
  <c r="G1520" i="1"/>
  <c r="F1526" i="1"/>
  <c r="G1526" i="1"/>
  <c r="F1532" i="1"/>
  <c r="G1532" i="1"/>
  <c r="F1536" i="1"/>
  <c r="F1538" i="1"/>
  <c r="G1538" i="1"/>
  <c r="F1544" i="1"/>
  <c r="G1544" i="1"/>
  <c r="F1550" i="1"/>
  <c r="G1550" i="1"/>
  <c r="F1556" i="1"/>
  <c r="G1556" i="1"/>
  <c r="E1561" i="1"/>
  <c r="F1561" i="1"/>
  <c r="E1562" i="1"/>
  <c r="F1562" i="1"/>
  <c r="G1562" i="1"/>
  <c r="F1567" i="1"/>
  <c r="G1567" i="1"/>
  <c r="F1573" i="1"/>
  <c r="G1573" i="1"/>
  <c r="G1579" i="1"/>
  <c r="F1579" i="1"/>
  <c r="F1580" i="1"/>
  <c r="E1585" i="1"/>
  <c r="F1585" i="1"/>
  <c r="G1585" i="1"/>
  <c r="E1587" i="1"/>
  <c r="E1591" i="1"/>
  <c r="F1591" i="1"/>
  <c r="G1591" i="1"/>
  <c r="E1597" i="1"/>
  <c r="F1597" i="1"/>
  <c r="G1597" i="1"/>
  <c r="E1603" i="1"/>
  <c r="G1603" i="1"/>
  <c r="F1603" i="1"/>
  <c r="F1604" i="1"/>
  <c r="E1609" i="1"/>
  <c r="F1609" i="1"/>
  <c r="G1609" i="1"/>
  <c r="E1615" i="1"/>
  <c r="F1615" i="1"/>
  <c r="G1615" i="1"/>
  <c r="E1621" i="1"/>
  <c r="F1621" i="1"/>
  <c r="G1621" i="1"/>
  <c r="E1627" i="1"/>
  <c r="F1627" i="1"/>
  <c r="G1627" i="1"/>
  <c r="E1633" i="1"/>
  <c r="F1633" i="1"/>
  <c r="G1633" i="1"/>
  <c r="E1638" i="1"/>
  <c r="F1638" i="1"/>
  <c r="E1639" i="1"/>
  <c r="F1639" i="1"/>
  <c r="G1639" i="1"/>
  <c r="E1640" i="1"/>
  <c r="E1645" i="1"/>
  <c r="F1645" i="1"/>
  <c r="G1645" i="1"/>
  <c r="E1651" i="1"/>
  <c r="F1651" i="1"/>
  <c r="G1651" i="1"/>
  <c r="E1657" i="1"/>
  <c r="F1657" i="1"/>
  <c r="G1657" i="1"/>
  <c r="E1663" i="1"/>
  <c r="F1663" i="1"/>
  <c r="G1663" i="1"/>
  <c r="E1664" i="1"/>
  <c r="E1669" i="1"/>
  <c r="F1669" i="1"/>
  <c r="G1669" i="1"/>
  <c r="E1675" i="1"/>
  <c r="F1675" i="1"/>
  <c r="G1675" i="1"/>
  <c r="E1681" i="1"/>
  <c r="F1681" i="1"/>
  <c r="G1681" i="1"/>
  <c r="E1687" i="1"/>
  <c r="F1687" i="1"/>
  <c r="G1687" i="1"/>
  <c r="E1693" i="1"/>
  <c r="G1693" i="1"/>
  <c r="F1693" i="1"/>
  <c r="F1694" i="1"/>
  <c r="E1699" i="1"/>
  <c r="F1699" i="1"/>
  <c r="G1699" i="1"/>
  <c r="E1705" i="1"/>
  <c r="F1705" i="1"/>
  <c r="G1705" i="1"/>
  <c r="E1706" i="1"/>
  <c r="E1711" i="1"/>
  <c r="F1711" i="1"/>
  <c r="G1711" i="1"/>
  <c r="E1717" i="1"/>
  <c r="F1717" i="1"/>
  <c r="G1717" i="1"/>
  <c r="E1723" i="1"/>
  <c r="G1723" i="1"/>
  <c r="F1723" i="1"/>
  <c r="F1724" i="1"/>
  <c r="E1729" i="1"/>
  <c r="F1729" i="1"/>
  <c r="G1729" i="1"/>
  <c r="E1735" i="1"/>
  <c r="F1735" i="1"/>
  <c r="G1735" i="1"/>
  <c r="E1741" i="1"/>
  <c r="F1741" i="1"/>
  <c r="G1741" i="1"/>
  <c r="E1747" i="1"/>
  <c r="F1747" i="1"/>
  <c r="G1747" i="1"/>
  <c r="E1753" i="1"/>
  <c r="F1753" i="1"/>
  <c r="G1753" i="1"/>
  <c r="E1759" i="1"/>
  <c r="F1759" i="1"/>
  <c r="G1759" i="1"/>
  <c r="E1765" i="1"/>
  <c r="F1765" i="1"/>
  <c r="G1765" i="1"/>
  <c r="E1771" i="1"/>
  <c r="F1771" i="1"/>
  <c r="G1771" i="1"/>
  <c r="E1777" i="1"/>
  <c r="G1777" i="1"/>
  <c r="F1777" i="1"/>
  <c r="F1778" i="1"/>
  <c r="E1783" i="1"/>
  <c r="F1783" i="1"/>
  <c r="G1783" i="1"/>
  <c r="E1789" i="1"/>
  <c r="F1789" i="1"/>
  <c r="G1789" i="1"/>
  <c r="E1795" i="1"/>
  <c r="F1795" i="1"/>
  <c r="G1795" i="1"/>
  <c r="E1801" i="1"/>
  <c r="F1801" i="1"/>
  <c r="G1801" i="1"/>
  <c r="E1807" i="1"/>
  <c r="F1807" i="1"/>
  <c r="G1807" i="1"/>
  <c r="E1813" i="1"/>
  <c r="F1813" i="1"/>
  <c r="G1813" i="1"/>
  <c r="E1819" i="1"/>
  <c r="F1819" i="1"/>
  <c r="G1819" i="1"/>
  <c r="E1825" i="1"/>
  <c r="F1825" i="1"/>
  <c r="G1825" i="1"/>
  <c r="E1831" i="1"/>
  <c r="F1831" i="1"/>
  <c r="G1831" i="1"/>
  <c r="E1837" i="1"/>
  <c r="F1837" i="1"/>
  <c r="G1837" i="1"/>
  <c r="E1843" i="1"/>
  <c r="F1843" i="1"/>
  <c r="G1843" i="1"/>
  <c r="F1847" i="1"/>
  <c r="E1849" i="1"/>
  <c r="F1849" i="1"/>
  <c r="G1849" i="1"/>
  <c r="E1855" i="1"/>
  <c r="F1855" i="1"/>
  <c r="G1855" i="1"/>
  <c r="E1861" i="1"/>
  <c r="F1861" i="1"/>
  <c r="G1861" i="1"/>
  <c r="E1867" i="1"/>
  <c r="F1867" i="1"/>
  <c r="G1867" i="1"/>
  <c r="E1873" i="1"/>
  <c r="F1873" i="1"/>
  <c r="G1873" i="1"/>
  <c r="E1874" i="1"/>
  <c r="F1874" i="1"/>
  <c r="E1875" i="1"/>
  <c r="E1879" i="1"/>
  <c r="F1879" i="1"/>
  <c r="G1879" i="1"/>
  <c r="E1880" i="1"/>
  <c r="F1880" i="1"/>
  <c r="E1885" i="1"/>
  <c r="F1885" i="1"/>
  <c r="G1885" i="1"/>
  <c r="E1891" i="1"/>
  <c r="G1891" i="1"/>
  <c r="F1891" i="1"/>
  <c r="F1892" i="1"/>
  <c r="E1897" i="1"/>
  <c r="F1897" i="1"/>
  <c r="G1897" i="1"/>
  <c r="E1901" i="1"/>
  <c r="E1903" i="1"/>
  <c r="F1903" i="1"/>
  <c r="G1903" i="1"/>
  <c r="E1909" i="1"/>
  <c r="F1909" i="1"/>
  <c r="G1909" i="1"/>
  <c r="E1915" i="1"/>
  <c r="F1915" i="1"/>
  <c r="G1915" i="1"/>
  <c r="E1921" i="1"/>
  <c r="G1921" i="1"/>
  <c r="F1921" i="1"/>
  <c r="F1922" i="1"/>
  <c r="E1927" i="1"/>
  <c r="F1927" i="1"/>
  <c r="G1927" i="1"/>
  <c r="E1933" i="1"/>
  <c r="F1933" i="1"/>
  <c r="G1933" i="1"/>
  <c r="E1939" i="1"/>
  <c r="F1939" i="1"/>
  <c r="G1939" i="1"/>
  <c r="E1945" i="1"/>
  <c r="F1945" i="1"/>
  <c r="G1945" i="1"/>
  <c r="E1951" i="1"/>
  <c r="F1951" i="1"/>
  <c r="G1951" i="1"/>
  <c r="E1957" i="1"/>
  <c r="F1957" i="1"/>
  <c r="G1957" i="1"/>
  <c r="E1963" i="1"/>
  <c r="F1963" i="1"/>
  <c r="G1963" i="1"/>
  <c r="E1968" i="1"/>
  <c r="F1968" i="1"/>
  <c r="E1969" i="1"/>
  <c r="F1969" i="1"/>
  <c r="G1969" i="1"/>
  <c r="E1970" i="1"/>
  <c r="E1975" i="1"/>
  <c r="F1975" i="1"/>
  <c r="G1975" i="1"/>
  <c r="E1977" i="1"/>
  <c r="E1981" i="1"/>
  <c r="F1981" i="1"/>
  <c r="G1981" i="1"/>
  <c r="E1987" i="1"/>
  <c r="F1987" i="1"/>
  <c r="G1987" i="1"/>
  <c r="E1993" i="1"/>
  <c r="F1993" i="1"/>
  <c r="G1993" i="1"/>
  <c r="E1999" i="1"/>
  <c r="F1999" i="1"/>
  <c r="G1999" i="1"/>
  <c r="E2005" i="1"/>
  <c r="G2005" i="1"/>
  <c r="F2005" i="1"/>
  <c r="F2006" i="1"/>
  <c r="E2011" i="1"/>
  <c r="F2011" i="1"/>
  <c r="G2011" i="1"/>
  <c r="E2017" i="1"/>
  <c r="F2017" i="1"/>
  <c r="G2017" i="1"/>
  <c r="E2018" i="1"/>
  <c r="E2023" i="1"/>
  <c r="F2023" i="1"/>
  <c r="G2023" i="1"/>
  <c r="E2029" i="1"/>
  <c r="F2029" i="1"/>
  <c r="G2029" i="1"/>
  <c r="E2035" i="1"/>
  <c r="F2035" i="1"/>
  <c r="G2035" i="1"/>
  <c r="F2037" i="1"/>
  <c r="E2041" i="1"/>
  <c r="F2041" i="1"/>
  <c r="G2041" i="1"/>
  <c r="E2047" i="1"/>
  <c r="F2047" i="1"/>
  <c r="G2047" i="1"/>
  <c r="E2053" i="1"/>
  <c r="F2053" i="1"/>
  <c r="G2053" i="1"/>
  <c r="E2059" i="1"/>
  <c r="F2059" i="1"/>
  <c r="G2059" i="1"/>
  <c r="E2065" i="1"/>
  <c r="F2065" i="1"/>
  <c r="G2065" i="1"/>
  <c r="E2071" i="1"/>
  <c r="F2071" i="1"/>
  <c r="G2071" i="1"/>
  <c r="E2077" i="1"/>
  <c r="F2077" i="1"/>
  <c r="G2077" i="1"/>
  <c r="E2083" i="1"/>
  <c r="F2083" i="1"/>
  <c r="G2083" i="1"/>
  <c r="E2089" i="1"/>
  <c r="G2089" i="1"/>
  <c r="F2089" i="1"/>
  <c r="F2090" i="1"/>
  <c r="E2095" i="1"/>
  <c r="F2095" i="1"/>
  <c r="G2095" i="1"/>
  <c r="E2101" i="1"/>
  <c r="F2101" i="1"/>
  <c r="G2101" i="1"/>
  <c r="E2107" i="1"/>
  <c r="F2107" i="1"/>
  <c r="G2107" i="1"/>
  <c r="E2113" i="1"/>
  <c r="F2113" i="1"/>
  <c r="G2113" i="1"/>
  <c r="E2119" i="1"/>
  <c r="F2119" i="1"/>
  <c r="G2119" i="1"/>
  <c r="E2125" i="1"/>
  <c r="F2125" i="1"/>
  <c r="G2125" i="1"/>
  <c r="E2131" i="1"/>
  <c r="F2131" i="1"/>
  <c r="G2131" i="1"/>
  <c r="E2137" i="1"/>
  <c r="F2137" i="1"/>
  <c r="G2137" i="1"/>
  <c r="E2143" i="1"/>
  <c r="F2143" i="1"/>
  <c r="G2143" i="1"/>
  <c r="E2149" i="1"/>
  <c r="F2149" i="1"/>
  <c r="G2149" i="1"/>
  <c r="E2155" i="1"/>
  <c r="F2155" i="1"/>
  <c r="G2155" i="1"/>
  <c r="F2159" i="1"/>
  <c r="E2161" i="1"/>
  <c r="F2161" i="1"/>
  <c r="G2161" i="1"/>
  <c r="E2167" i="1"/>
  <c r="F2167" i="1"/>
  <c r="G2167" i="1"/>
  <c r="E2173" i="1"/>
  <c r="F2173" i="1"/>
  <c r="G2173" i="1"/>
  <c r="E2179" i="1"/>
  <c r="F2179" i="1"/>
  <c r="G2179" i="1"/>
  <c r="E2185" i="1"/>
  <c r="F2185" i="1"/>
  <c r="G2185" i="1"/>
  <c r="E2186" i="1"/>
  <c r="F2186" i="1"/>
  <c r="E2187" i="1"/>
  <c r="E2191" i="1"/>
  <c r="F2191" i="1"/>
  <c r="E2196" i="1"/>
  <c r="F2196" i="1"/>
  <c r="G2196" i="1"/>
  <c r="E2202" i="1"/>
  <c r="G2202" i="1"/>
  <c r="F2202" i="1"/>
  <c r="F2203" i="1"/>
  <c r="E2208" i="1"/>
  <c r="F2208" i="1"/>
  <c r="G2208" i="1"/>
  <c r="E2213" i="1"/>
  <c r="E2214" i="1"/>
  <c r="F2214" i="1"/>
  <c r="G2214" i="1"/>
  <c r="E2220" i="1"/>
  <c r="F2220" i="1"/>
  <c r="G2220" i="1"/>
  <c r="E2226" i="1"/>
  <c r="F2226" i="1"/>
  <c r="G2226" i="1"/>
  <c r="E2232" i="1"/>
  <c r="G2232" i="1"/>
  <c r="F2232" i="1"/>
  <c r="F2233" i="1"/>
  <c r="E2238" i="1"/>
  <c r="F2238" i="1"/>
  <c r="G2238" i="1"/>
  <c r="E2244" i="1"/>
  <c r="F2244" i="1"/>
  <c r="G2244" i="1"/>
  <c r="E2250" i="1"/>
  <c r="F2250" i="1"/>
  <c r="G2250" i="1"/>
  <c r="E2256" i="1"/>
  <c r="F2256" i="1"/>
  <c r="G2256" i="1"/>
  <c r="E2262" i="1"/>
  <c r="F2262" i="1"/>
  <c r="G2262" i="1"/>
  <c r="E2267" i="1"/>
  <c r="F2267" i="1"/>
  <c r="E2268" i="1"/>
  <c r="F2268" i="1"/>
  <c r="G2268" i="1"/>
  <c r="E2269" i="1"/>
  <c r="E2274" i="1"/>
  <c r="F2274" i="1"/>
  <c r="G2274" i="1"/>
  <c r="E2280" i="1"/>
  <c r="F2280" i="1"/>
  <c r="G2280" i="1"/>
  <c r="E2286" i="1"/>
  <c r="F2286" i="1"/>
  <c r="G2286" i="1"/>
  <c r="E2289" i="1"/>
  <c r="E2292" i="1"/>
  <c r="F2292" i="1"/>
  <c r="G2292" i="1"/>
  <c r="E2298" i="1"/>
  <c r="F2298" i="1"/>
  <c r="G2298" i="1"/>
  <c r="E2304" i="1"/>
  <c r="F2304" i="1"/>
  <c r="G2304" i="1"/>
  <c r="E2310" i="1"/>
  <c r="F2310" i="1"/>
  <c r="G2310" i="1"/>
  <c r="E2316" i="1"/>
  <c r="G2316" i="1"/>
  <c r="F2316" i="1"/>
  <c r="F2317" i="1"/>
  <c r="E2322" i="1"/>
  <c r="F2322" i="1"/>
  <c r="G2322" i="1"/>
  <c r="E2328" i="1"/>
  <c r="F2328" i="1"/>
  <c r="G2328" i="1"/>
  <c r="E2329" i="1"/>
  <c r="E2334" i="1"/>
  <c r="F2334" i="1"/>
  <c r="G2334" i="1"/>
  <c r="E2340" i="1"/>
  <c r="F2340" i="1"/>
  <c r="G2340" i="1"/>
  <c r="E2346" i="1"/>
  <c r="F2346" i="1"/>
  <c r="G2346" i="1"/>
  <c r="F2349" i="1"/>
  <c r="E2352" i="1"/>
  <c r="F2352" i="1"/>
  <c r="G2352" i="1"/>
  <c r="E2358" i="1"/>
  <c r="F2358" i="1"/>
  <c r="G2358" i="1"/>
  <c r="E2364" i="1"/>
  <c r="F2364" i="1"/>
  <c r="G2364" i="1"/>
  <c r="E2370" i="1"/>
  <c r="F2370" i="1"/>
  <c r="G2370" i="1"/>
  <c r="E2376" i="1"/>
  <c r="F2376" i="1"/>
  <c r="G2376" i="1"/>
  <c r="E2382" i="1"/>
  <c r="F2382" i="1"/>
  <c r="G2382" i="1"/>
  <c r="E2388" i="1"/>
  <c r="F2388" i="1"/>
  <c r="G2388" i="1"/>
  <c r="E2394" i="1"/>
  <c r="F2394" i="1"/>
  <c r="G2394" i="1"/>
  <c r="E2400" i="1"/>
  <c r="G2400" i="1"/>
  <c r="F2400" i="1"/>
  <c r="F2401" i="1"/>
  <c r="E2406" i="1"/>
  <c r="F2406" i="1"/>
  <c r="G2406" i="1"/>
  <c r="E2412" i="1"/>
  <c r="F2412" i="1"/>
  <c r="G2412" i="1"/>
  <c r="E2418" i="1"/>
  <c r="F2418" i="1"/>
  <c r="G2418" i="1"/>
  <c r="E2424" i="1"/>
  <c r="F2424" i="1"/>
  <c r="G2424" i="1"/>
  <c r="E2430" i="1"/>
  <c r="F2430" i="1"/>
  <c r="G2430" i="1"/>
  <c r="E2436" i="1"/>
  <c r="F2436" i="1"/>
  <c r="G2436" i="1"/>
  <c r="E2442" i="1"/>
  <c r="F2442" i="1"/>
  <c r="G2442" i="1"/>
  <c r="E2448" i="1"/>
  <c r="F2448" i="1"/>
  <c r="G2448" i="1"/>
  <c r="E2454" i="1"/>
  <c r="F2454" i="1"/>
  <c r="G2454" i="1"/>
  <c r="E2460" i="1"/>
  <c r="F2460" i="1"/>
  <c r="G2460" i="1"/>
  <c r="E2466" i="1"/>
  <c r="F2466" i="1"/>
  <c r="G2466" i="1"/>
  <c r="F2470" i="1"/>
  <c r="E2472" i="1"/>
  <c r="F2472" i="1"/>
  <c r="G2472" i="1"/>
  <c r="E2478" i="1"/>
  <c r="F2478" i="1"/>
  <c r="G2478" i="1"/>
  <c r="F2481" i="1"/>
  <c r="E2484" i="1"/>
  <c r="F2484" i="1"/>
  <c r="G2484" i="1"/>
  <c r="E2490" i="1"/>
  <c r="F2490" i="1"/>
  <c r="G2490" i="1"/>
  <c r="E2496" i="1"/>
  <c r="F2496" i="1"/>
  <c r="G2496" i="1"/>
  <c r="E2498" i="1"/>
  <c r="F2498" i="1"/>
  <c r="E2499" i="1"/>
  <c r="E2502" i="1"/>
  <c r="F2502" i="1"/>
  <c r="G2502" i="1"/>
  <c r="E2504" i="1"/>
  <c r="F2504" i="1"/>
  <c r="E2508" i="1"/>
  <c r="F2508" i="1"/>
  <c r="G2508" i="1"/>
  <c r="E2514" i="1"/>
  <c r="F2514" i="1"/>
  <c r="G2514" i="1"/>
  <c r="E2520" i="1"/>
  <c r="G2520" i="1"/>
  <c r="F2520" i="1"/>
  <c r="F2521" i="1"/>
  <c r="E2526" i="1"/>
  <c r="F2526" i="1"/>
  <c r="G2526" i="1"/>
  <c r="E2527" i="1"/>
  <c r="E2532" i="1"/>
  <c r="F2532" i="1"/>
  <c r="G2532" i="1"/>
  <c r="E2538" i="1"/>
  <c r="F2538" i="1"/>
  <c r="G2538" i="1"/>
  <c r="E2544" i="1"/>
  <c r="G2544" i="1"/>
  <c r="F2544" i="1"/>
  <c r="F2545" i="1"/>
  <c r="E2550" i="1"/>
  <c r="F2550" i="1"/>
  <c r="G2550" i="1"/>
  <c r="E2556" i="1"/>
  <c r="F2556" i="1"/>
  <c r="G2556" i="1"/>
  <c r="E2562" i="1"/>
  <c r="F2562" i="1"/>
  <c r="G2562" i="1"/>
  <c r="E2568" i="1"/>
  <c r="F2568" i="1"/>
  <c r="G2568" i="1"/>
  <c r="E2574" i="1"/>
  <c r="F2574" i="1"/>
  <c r="G2574" i="1"/>
  <c r="E2580" i="1"/>
  <c r="F2580" i="1"/>
  <c r="G2580" i="1"/>
  <c r="E2586" i="1"/>
  <c r="F2586" i="1"/>
  <c r="G2586" i="1"/>
  <c r="E2592" i="1"/>
  <c r="F2592" i="1"/>
  <c r="G2592" i="1"/>
  <c r="E2597" i="1"/>
  <c r="F2597" i="1"/>
  <c r="E2598" i="1"/>
  <c r="F2598" i="1"/>
  <c r="G2598" i="1"/>
  <c r="E2599" i="1"/>
  <c r="E2602" i="1"/>
  <c r="E2604" i="1"/>
  <c r="F2604" i="1"/>
  <c r="G2604" i="1"/>
  <c r="E2610" i="1"/>
  <c r="F2610" i="1"/>
  <c r="G2610" i="1"/>
  <c r="E2616" i="1"/>
  <c r="F2616" i="1"/>
  <c r="G2616" i="1"/>
  <c r="E2622" i="1"/>
  <c r="F2622" i="1"/>
  <c r="G2622" i="1"/>
  <c r="F2628" i="1"/>
  <c r="E2633" i="1"/>
  <c r="F2633" i="1"/>
  <c r="G2633" i="1"/>
  <c r="E2639" i="1"/>
  <c r="F2639" i="1"/>
  <c r="G2639" i="1"/>
  <c r="E2640" i="1"/>
  <c r="E2645" i="1"/>
  <c r="F2645" i="1"/>
  <c r="G2645" i="1"/>
  <c r="E2651" i="1"/>
  <c r="F2651" i="1"/>
  <c r="G2651" i="1"/>
  <c r="E2657" i="1"/>
  <c r="F2657" i="1"/>
  <c r="G2657" i="1"/>
  <c r="F2661" i="1"/>
  <c r="E2663" i="1"/>
  <c r="F2663" i="1"/>
  <c r="G2663" i="1"/>
  <c r="E2669" i="1"/>
  <c r="F2669" i="1"/>
  <c r="G2669" i="1"/>
  <c r="E2675" i="1"/>
  <c r="F2675" i="1"/>
  <c r="G2675" i="1"/>
  <c r="E2681" i="1"/>
  <c r="F2681" i="1"/>
  <c r="G2681" i="1"/>
  <c r="E2687" i="1"/>
  <c r="F2687" i="1"/>
  <c r="G2687" i="1"/>
  <c r="E2693" i="1"/>
  <c r="F2693" i="1"/>
  <c r="G2693" i="1"/>
  <c r="E2699" i="1"/>
  <c r="F2699" i="1"/>
  <c r="G2699" i="1"/>
  <c r="E2705" i="1"/>
  <c r="F2705" i="1"/>
  <c r="G2705" i="1"/>
  <c r="E2711" i="1"/>
  <c r="G2711" i="1"/>
  <c r="F2711" i="1"/>
  <c r="F2712" i="1"/>
  <c r="E2717" i="1"/>
  <c r="F2717" i="1"/>
  <c r="G2717" i="1"/>
  <c r="E2723" i="1"/>
  <c r="F2723" i="1"/>
  <c r="G2723" i="1"/>
  <c r="E2729" i="1"/>
  <c r="F2729" i="1"/>
  <c r="G2729" i="1"/>
  <c r="E2735" i="1"/>
  <c r="F2735" i="1"/>
  <c r="G2735" i="1"/>
  <c r="E2741" i="1"/>
  <c r="F2741" i="1"/>
  <c r="G2741" i="1"/>
  <c r="E2747" i="1"/>
  <c r="F2747" i="1"/>
  <c r="G2747" i="1"/>
  <c r="E2753" i="1"/>
  <c r="F2753" i="1"/>
  <c r="G2753" i="1"/>
  <c r="E2759" i="1"/>
  <c r="F2759" i="1"/>
  <c r="G2759" i="1"/>
  <c r="E2765" i="1"/>
  <c r="F2765" i="1"/>
  <c r="G2765" i="1"/>
  <c r="E2771" i="1"/>
  <c r="F2771" i="1"/>
  <c r="G2771" i="1"/>
  <c r="E2777" i="1"/>
  <c r="F2777" i="1"/>
  <c r="G2777" i="1"/>
  <c r="E2783" i="1"/>
  <c r="F2783" i="1"/>
  <c r="G2783" i="1"/>
  <c r="F2787" i="1"/>
  <c r="E2789" i="1"/>
  <c r="F2789" i="1"/>
  <c r="G2789" i="1"/>
  <c r="E2795" i="1"/>
  <c r="F2795" i="1"/>
  <c r="G2795" i="1"/>
  <c r="E2801" i="1"/>
  <c r="F2801" i="1"/>
  <c r="G2801" i="1"/>
  <c r="E2807" i="1"/>
  <c r="F2807" i="1"/>
  <c r="G2807" i="1"/>
  <c r="E2810" i="1"/>
  <c r="F2810" i="1"/>
  <c r="E2811" i="1"/>
  <c r="E2813" i="1"/>
  <c r="F2813" i="1"/>
  <c r="G2813" i="1"/>
  <c r="E2816" i="1"/>
  <c r="F2816" i="1"/>
  <c r="E2819" i="1"/>
  <c r="F2819" i="1"/>
  <c r="G2819" i="1"/>
  <c r="E2825" i="1"/>
  <c r="F2825" i="1"/>
  <c r="G2825" i="1"/>
  <c r="E2831" i="1"/>
  <c r="G2831" i="1"/>
  <c r="F2831" i="1"/>
  <c r="F2832" i="1"/>
  <c r="E2837" i="1"/>
  <c r="F2837" i="1"/>
  <c r="G2837" i="1"/>
  <c r="E2838" i="1"/>
  <c r="E2843" i="1"/>
  <c r="F2843" i="1"/>
  <c r="G2843" i="1"/>
  <c r="E2849" i="1"/>
  <c r="F2849" i="1"/>
  <c r="G2849" i="1"/>
  <c r="E2855" i="1"/>
  <c r="G2855" i="1"/>
  <c r="F2855" i="1"/>
  <c r="F2856" i="1"/>
  <c r="E2861" i="1"/>
  <c r="F2861" i="1"/>
  <c r="G2861" i="1"/>
  <c r="E2867" i="1"/>
  <c r="F2867" i="1"/>
  <c r="G2867" i="1"/>
  <c r="E2873" i="1"/>
  <c r="F2873" i="1"/>
  <c r="G2873" i="1"/>
  <c r="E2879" i="1"/>
  <c r="F2879" i="1"/>
  <c r="G2879" i="1"/>
  <c r="E2885" i="1"/>
  <c r="F2885" i="1"/>
  <c r="G2885" i="1"/>
  <c r="E2891" i="1"/>
  <c r="F2891" i="1"/>
  <c r="G2891" i="1"/>
  <c r="E2897" i="1"/>
  <c r="F2897" i="1"/>
  <c r="G2897" i="1"/>
  <c r="E2902" i="1"/>
  <c r="F2902" i="1"/>
  <c r="E2903" i="1"/>
  <c r="F2903" i="1"/>
  <c r="G2903" i="1"/>
  <c r="E2904" i="1"/>
  <c r="E2909" i="1"/>
  <c r="F2909" i="1"/>
  <c r="G2909" i="1"/>
  <c r="E2915" i="1"/>
  <c r="F2915" i="1"/>
  <c r="G2915" i="1"/>
  <c r="E2921" i="1"/>
  <c r="F2921" i="1"/>
  <c r="G2921" i="1"/>
  <c r="E2927" i="1"/>
  <c r="F2927" i="1"/>
  <c r="G2927" i="1"/>
  <c r="E2933" i="1"/>
  <c r="F2933" i="1"/>
  <c r="G2933" i="1"/>
  <c r="E2939" i="1"/>
  <c r="G2939" i="1"/>
  <c r="F2939" i="1"/>
  <c r="F2940" i="1"/>
  <c r="E2945" i="1"/>
  <c r="F2945" i="1"/>
  <c r="G2945" i="1"/>
  <c r="E2951" i="1"/>
  <c r="F2951" i="1"/>
  <c r="G2951" i="1"/>
  <c r="E2952" i="1"/>
  <c r="E2957" i="1"/>
  <c r="F2957" i="1"/>
  <c r="G2957" i="1"/>
  <c r="E2963" i="1"/>
  <c r="F2963" i="1"/>
  <c r="G2963" i="1"/>
  <c r="E2969" i="1"/>
  <c r="F2969" i="1"/>
  <c r="G2969" i="1"/>
  <c r="F2974" i="1"/>
  <c r="E2975" i="1"/>
  <c r="F2975" i="1"/>
  <c r="G2975" i="1"/>
  <c r="E2981" i="1"/>
  <c r="F2981" i="1"/>
  <c r="G2981" i="1"/>
  <c r="E2987" i="1"/>
  <c r="F2987" i="1"/>
  <c r="G2987" i="1"/>
  <c r="E2993" i="1"/>
  <c r="F2993" i="1"/>
  <c r="G2993" i="1"/>
  <c r="E2999" i="1"/>
  <c r="F2999" i="1"/>
  <c r="G2999" i="1"/>
  <c r="E3005" i="1"/>
  <c r="F3005" i="1"/>
  <c r="G3005" i="1"/>
  <c r="E3011" i="1"/>
  <c r="F3011" i="1"/>
  <c r="G3011" i="1"/>
  <c r="E3017" i="1"/>
  <c r="F3017" i="1"/>
  <c r="G3017" i="1"/>
  <c r="E3023" i="1"/>
  <c r="F3023" i="1"/>
  <c r="G3023" i="1"/>
  <c r="E3029" i="1"/>
  <c r="G3029" i="1"/>
  <c r="F3029" i="1"/>
  <c r="F3030" i="1"/>
  <c r="E3035" i="1"/>
  <c r="F3035" i="1"/>
  <c r="G3035" i="1"/>
  <c r="E3041" i="1"/>
  <c r="F3041" i="1"/>
  <c r="G3041" i="1"/>
  <c r="E3047" i="1"/>
  <c r="F3047" i="1"/>
  <c r="G3047" i="1"/>
  <c r="E3053" i="1"/>
  <c r="F3053" i="1"/>
  <c r="G3053" i="1"/>
  <c r="E3059" i="1"/>
  <c r="F3059" i="1"/>
  <c r="G3059" i="1"/>
  <c r="E3065" i="1"/>
  <c r="F3065" i="1"/>
  <c r="G3065" i="1"/>
  <c r="E3071" i="1"/>
  <c r="F3071" i="1"/>
  <c r="G3071" i="1"/>
  <c r="E3077" i="1"/>
  <c r="F3077" i="1"/>
  <c r="G3077" i="1"/>
  <c r="E3083" i="1"/>
  <c r="F3083" i="1"/>
  <c r="G3083" i="1"/>
  <c r="E3089" i="1"/>
  <c r="F3089" i="1"/>
  <c r="G3089" i="1"/>
  <c r="E3095" i="1"/>
  <c r="F3095" i="1"/>
  <c r="G3095" i="1"/>
  <c r="F3099" i="1"/>
  <c r="E3101" i="1"/>
  <c r="F3101" i="1"/>
  <c r="G3101" i="1"/>
  <c r="E3107" i="1"/>
  <c r="F3107" i="1"/>
  <c r="G3107" i="1"/>
  <c r="E3113" i="1"/>
  <c r="F3113" i="1"/>
  <c r="G3113" i="1"/>
  <c r="E3119" i="1"/>
  <c r="F3119" i="1"/>
  <c r="G3119" i="1"/>
  <c r="E3124" i="1"/>
  <c r="F3124" i="1"/>
  <c r="E3125" i="1"/>
  <c r="F3125" i="1"/>
  <c r="G3125" i="1"/>
  <c r="E3126" i="1"/>
</calcChain>
</file>

<file path=xl/sharedStrings.xml><?xml version="1.0" encoding="utf-8"?>
<sst xmlns="http://schemas.openxmlformats.org/spreadsheetml/2006/main" count="8" uniqueCount="8">
  <si>
    <t>Date</t>
  </si>
  <si>
    <t>USDX</t>
  </si>
  <si>
    <t>IRD</t>
  </si>
  <si>
    <t>AUDUSD_Close</t>
  </si>
  <si>
    <t>ASX200</t>
  </si>
  <si>
    <t>SP500</t>
  </si>
  <si>
    <t>US_bond_2Yr</t>
  </si>
  <si>
    <t>Aus_bond_2Yr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</si>
</sst>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/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[$-14809]d/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129" totalsRowShown="0">
  <autoFilter ref="A1:H3129" xr:uid="{00000000-0009-0000-0100-000001000000}"/>
  <tableColumns count="8">
    <tableColumn id="1" xr3:uid="{00000000-0010-0000-0000-000001000000}" name="Date" dataDxfId="1"/>
    <tableColumn id="2" xr3:uid="{00000000-0010-0000-0000-000002000000}" name="AUDUSD_Close"/>
    <tableColumn id="3" xr3:uid="{00000000-0010-0000-0000-000003000000}" name="US_bond_2Yr"/>
    <tableColumn id="4" xr3:uid="{00000000-0010-0000-0000-000004000000}" name="Aus_bond_2Yr"/>
    <tableColumn id="5" xr3:uid="{00000000-0010-0000-0000-000005000000}" name="ASX200"/>
    <tableColumn id="6" xr3:uid="{00000000-0010-0000-0000-000006000000}" name="SP500"/>
    <tableColumn id="7" xr3:uid="{00000000-0010-0000-0000-000007000000}" name="USDX"/>
    <tableColumn id="8" xr3:uid="{00000000-0010-0000-0000-000008000000}" name="IRD" dataDxfId="0">
      <calculatedColumnFormula>Table1[[#This Row],[Aus_bond_2Yr]]-Table1[[#This Row],[US_bond_2Yr]]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29"/>
  <sheetViews>
    <sheetView tabSelected="1" zoomScale="125" zoomScaleNormal="125" zoomScalePageLayoutView="125" workbookViewId="0">
      <selection activeCell="L8" sqref="L8"/>
    </sheetView>
  </sheetViews>
  <sheetFormatPr defaultColWidth="8.85546875" defaultRowHeight="15" x14ac:dyDescent="0.25"/>
  <cols>
    <col min="1" max="1" width="10.140625" style="1" bestFit="1" customWidth="1"/>
    <col min="2" max="2" width="15.140625" bestFit="1" customWidth="1"/>
    <col min="3" max="3" width="13.28515625" bestFit="1" customWidth="1"/>
    <col min="4" max="4" width="14.42578125" bestFit="1" customWidth="1"/>
    <col min="5" max="5" width="10.140625" bestFit="1" customWidth="1"/>
    <col min="6" max="6" width="9" bestFit="1" customWidth="1"/>
    <col min="7" max="7" width="8.140625" bestFit="1" customWidth="1"/>
    <col min="8" max="8" width="6.85546875" bestFit="1" customWidth="1"/>
  </cols>
  <sheetData>
    <row r="1" spans="1:8" x14ac:dyDescent="0.25">
      <c r="A1" s="1" t="s">
        <v>0</v>
      </c>
      <c r="B1" t="s">
        <v>3</v>
      </c>
      <c r="C1" t="s">
        <v>6</v>
      </c>
      <c r="D1" t="s">
        <v>7</v>
      </c>
      <c r="E1" t="s">
        <v>4</v>
      </c>
      <c r="F1" t="s">
        <v>5</v>
      </c>
      <c r="G1" t="s">
        <v>1</v>
      </c>
      <c r="H1" t="s">
        <v>2</v>
      </c>
    </row>
    <row r="2" spans="1:8" x14ac:dyDescent="0.25">
      <c r="A2" s="1">
        <v>40545</v>
      </c>
      <c r="B2">
        <v>1.0212000000000001</v>
      </c>
      <c r="C2">
        <f>C3</f>
        <v>0.61</v>
      </c>
      <c r="D2">
        <f>D3</f>
        <v>5.0999999999999996</v>
      </c>
      <c r="E2">
        <f>E3</f>
        <v>4742.5</v>
      </c>
      <c r="F2">
        <f>F3</f>
        <v>127.05</v>
      </c>
      <c r="G2">
        <f>G3</f>
        <v>79.13</v>
      </c>
      <c r="H2">
        <f>Table1[[#This Row],[Aus_bond_2Yr]]-Table1[[#This Row],[US_bond_2Yr]]</f>
        <v>4.4899999999999993</v>
      </c>
    </row>
    <row r="3" spans="1:8" x14ac:dyDescent="0.25">
      <c r="A3" s="1">
        <v>40546</v>
      </c>
      <c r="B3">
        <v>1.0166500000000001</v>
      </c>
      <c r="C3">
        <v>0.61</v>
      </c>
      <c r="D3">
        <f>D4</f>
        <v>5.0999999999999996</v>
      </c>
      <c r="E3">
        <f>E4</f>
        <v>4742.5</v>
      </c>
      <c r="F3">
        <v>127.05</v>
      </c>
      <c r="G3">
        <v>79.13</v>
      </c>
      <c r="H3">
        <f>Table1[[#This Row],[Aus_bond_2Yr]]-Table1[[#This Row],[US_bond_2Yr]]</f>
        <v>4.4899999999999993</v>
      </c>
    </row>
    <row r="4" spans="1:8" x14ac:dyDescent="0.25">
      <c r="A4" s="1">
        <v>40547</v>
      </c>
      <c r="B4">
        <v>1.00691</v>
      </c>
      <c r="C4">
        <v>0.63</v>
      </c>
      <c r="D4">
        <v>5.0999999999999996</v>
      </c>
      <c r="E4">
        <v>4742.5</v>
      </c>
      <c r="F4">
        <v>126.98</v>
      </c>
      <c r="G4">
        <v>79.44</v>
      </c>
      <c r="H4">
        <f>Table1[[#This Row],[Aus_bond_2Yr]]-Table1[[#This Row],[US_bond_2Yr]]</f>
        <v>4.47</v>
      </c>
    </row>
    <row r="5" spans="1:8" x14ac:dyDescent="0.25">
      <c r="A5" s="1">
        <v>40548</v>
      </c>
      <c r="B5">
        <v>0.99973999999999996</v>
      </c>
      <c r="C5">
        <v>0.71</v>
      </c>
      <c r="D5">
        <v>5.03</v>
      </c>
      <c r="E5">
        <v>4714.8999999999996</v>
      </c>
      <c r="F5">
        <v>127.64</v>
      </c>
      <c r="G5">
        <v>80.260000000000005</v>
      </c>
      <c r="H5">
        <f>Table1[[#This Row],[Aus_bond_2Yr]]-Table1[[#This Row],[US_bond_2Yr]]</f>
        <v>4.32</v>
      </c>
    </row>
    <row r="6" spans="1:8" x14ac:dyDescent="0.25">
      <c r="A6" s="1">
        <v>40549</v>
      </c>
      <c r="B6">
        <v>0.99287000000000003</v>
      </c>
      <c r="C6">
        <v>0.68</v>
      </c>
      <c r="D6">
        <v>5.04</v>
      </c>
      <c r="E6">
        <v>4725</v>
      </c>
      <c r="F6">
        <v>127.39</v>
      </c>
      <c r="G6">
        <v>80.790000000000006</v>
      </c>
      <c r="H6">
        <f>Table1[[#This Row],[Aus_bond_2Yr]]-Table1[[#This Row],[US_bond_2Yr]]</f>
        <v>4.3600000000000003</v>
      </c>
    </row>
    <row r="7" spans="1:8" x14ac:dyDescent="0.25">
      <c r="A7" s="1">
        <v>40550</v>
      </c>
      <c r="B7">
        <v>0.99558000000000002</v>
      </c>
      <c r="C7">
        <v>0.6</v>
      </c>
      <c r="D7">
        <v>5.03</v>
      </c>
      <c r="E7">
        <v>4705</v>
      </c>
      <c r="F7">
        <v>127.14</v>
      </c>
      <c r="G7">
        <v>81.010000000000005</v>
      </c>
      <c r="H7">
        <f>Table1[[#This Row],[Aus_bond_2Yr]]-Table1[[#This Row],[US_bond_2Yr]]</f>
        <v>4.4300000000000006</v>
      </c>
    </row>
    <row r="8" spans="1:8" x14ac:dyDescent="0.25">
      <c r="A8" s="1">
        <v>40552</v>
      </c>
      <c r="B8">
        <v>0.99512</v>
      </c>
      <c r="C8">
        <f t="shared" ref="C8:G8" si="0">C7</f>
        <v>0.6</v>
      </c>
      <c r="D8">
        <f t="shared" si="0"/>
        <v>5.03</v>
      </c>
      <c r="E8">
        <f t="shared" si="0"/>
        <v>4705</v>
      </c>
      <c r="F8">
        <f t="shared" si="0"/>
        <v>127.14</v>
      </c>
      <c r="G8">
        <f t="shared" si="0"/>
        <v>81.010000000000005</v>
      </c>
      <c r="H8">
        <f>Table1[[#This Row],[Aus_bond_2Yr]]-Table1[[#This Row],[US_bond_2Yr]]</f>
        <v>4.4300000000000006</v>
      </c>
    </row>
    <row r="9" spans="1:8" x14ac:dyDescent="0.25">
      <c r="A9" s="1">
        <v>40553</v>
      </c>
      <c r="B9">
        <v>0.99465000000000003</v>
      </c>
      <c r="C9">
        <v>0.59</v>
      </c>
      <c r="D9">
        <v>4.9850000000000003</v>
      </c>
      <c r="E9">
        <v>4712.3</v>
      </c>
      <c r="F9">
        <v>126.98</v>
      </c>
      <c r="G9">
        <v>80.88</v>
      </c>
      <c r="H9">
        <f>Table1[[#This Row],[Aus_bond_2Yr]]-Table1[[#This Row],[US_bond_2Yr]]</f>
        <v>4.3950000000000005</v>
      </c>
    </row>
    <row r="10" spans="1:8" x14ac:dyDescent="0.25">
      <c r="A10" s="1">
        <v>40554</v>
      </c>
      <c r="B10">
        <v>0.98218000000000005</v>
      </c>
      <c r="C10">
        <v>0.6</v>
      </c>
      <c r="D10">
        <v>4.84</v>
      </c>
      <c r="E10">
        <v>4710.7</v>
      </c>
      <c r="F10">
        <v>127.43</v>
      </c>
      <c r="G10">
        <v>80.849999999999994</v>
      </c>
      <c r="H10">
        <f>Table1[[#This Row],[Aus_bond_2Yr]]-Table1[[#This Row],[US_bond_2Yr]]</f>
        <v>4.24</v>
      </c>
    </row>
    <row r="11" spans="1:8" x14ac:dyDescent="0.25">
      <c r="A11" s="1">
        <v>40555</v>
      </c>
      <c r="B11">
        <v>0.99570999999999998</v>
      </c>
      <c r="C11">
        <v>0.61</v>
      </c>
      <c r="D11">
        <v>4.8899999999999997</v>
      </c>
      <c r="E11">
        <v>4724.2</v>
      </c>
      <c r="F11">
        <v>128.58000000000001</v>
      </c>
      <c r="G11">
        <v>80.03</v>
      </c>
      <c r="H11">
        <f>Table1[[#This Row],[Aus_bond_2Yr]]-Table1[[#This Row],[US_bond_2Yr]]</f>
        <v>4.2799999999999994</v>
      </c>
    </row>
    <row r="12" spans="1:8" x14ac:dyDescent="0.25">
      <c r="A12" s="1">
        <v>40556</v>
      </c>
      <c r="B12">
        <v>0.99790999999999996</v>
      </c>
      <c r="C12">
        <v>0.59</v>
      </c>
      <c r="D12">
        <v>4.9950000000000001</v>
      </c>
      <c r="E12">
        <v>4795.2</v>
      </c>
      <c r="F12">
        <v>128.37</v>
      </c>
      <c r="G12">
        <v>79.19</v>
      </c>
      <c r="H12">
        <f>Table1[[#This Row],[Aus_bond_2Yr]]-Table1[[#This Row],[US_bond_2Yr]]</f>
        <v>4.4050000000000002</v>
      </c>
    </row>
    <row r="13" spans="1:8" x14ac:dyDescent="0.25">
      <c r="A13" s="1">
        <v>40557</v>
      </c>
      <c r="B13">
        <v>0.98843999999999999</v>
      </c>
      <c r="C13">
        <v>0.59</v>
      </c>
      <c r="D13">
        <v>4.9800000000000004</v>
      </c>
      <c r="E13">
        <v>4801.5</v>
      </c>
      <c r="F13">
        <v>129.30000000000001</v>
      </c>
      <c r="G13">
        <v>79.16</v>
      </c>
      <c r="H13">
        <f>Table1[[#This Row],[Aus_bond_2Yr]]-Table1[[#This Row],[US_bond_2Yr]]</f>
        <v>4.3900000000000006</v>
      </c>
    </row>
    <row r="14" spans="1:8" x14ac:dyDescent="0.25">
      <c r="A14" s="1">
        <v>40559</v>
      </c>
      <c r="B14">
        <v>0.99068999999999996</v>
      </c>
      <c r="C14">
        <f t="shared" ref="C14:C15" si="1">C13</f>
        <v>0.59</v>
      </c>
      <c r="D14">
        <f t="shared" ref="D14:E14" si="2">D13</f>
        <v>4.9800000000000004</v>
      </c>
      <c r="E14">
        <f t="shared" si="2"/>
        <v>4801.5</v>
      </c>
      <c r="F14">
        <f t="shared" ref="F14:F15" si="3">F13</f>
        <v>129.30000000000001</v>
      </c>
      <c r="G14">
        <f>G13</f>
        <v>79.16</v>
      </c>
      <c r="H14">
        <f>Table1[[#This Row],[Aus_bond_2Yr]]-Table1[[#This Row],[US_bond_2Yr]]</f>
        <v>4.3900000000000006</v>
      </c>
    </row>
    <row r="15" spans="1:8" x14ac:dyDescent="0.25">
      <c r="A15" s="1">
        <v>40560</v>
      </c>
      <c r="B15">
        <v>0.99272000000000005</v>
      </c>
      <c r="C15">
        <f t="shared" si="1"/>
        <v>0.59</v>
      </c>
      <c r="D15">
        <v>4.9850000000000003</v>
      </c>
      <c r="E15">
        <v>4763.1000000000004</v>
      </c>
      <c r="F15">
        <f t="shared" si="3"/>
        <v>129.30000000000001</v>
      </c>
      <c r="G15">
        <v>79.34</v>
      </c>
      <c r="H15">
        <f>Table1[[#This Row],[Aus_bond_2Yr]]-Table1[[#This Row],[US_bond_2Yr]]</f>
        <v>4.3950000000000005</v>
      </c>
    </row>
    <row r="16" spans="1:8" x14ac:dyDescent="0.25">
      <c r="A16" s="1">
        <v>40561</v>
      </c>
      <c r="B16">
        <v>0.99738000000000004</v>
      </c>
      <c r="C16">
        <v>0.6</v>
      </c>
      <c r="D16">
        <v>4.97</v>
      </c>
      <c r="E16">
        <v>4801.8</v>
      </c>
      <c r="F16">
        <v>129.52000000000001</v>
      </c>
      <c r="G16">
        <v>78.959999999999994</v>
      </c>
      <c r="H16">
        <f>Table1[[#This Row],[Aus_bond_2Yr]]-Table1[[#This Row],[US_bond_2Yr]]</f>
        <v>4.37</v>
      </c>
    </row>
    <row r="17" spans="1:8" x14ac:dyDescent="0.25">
      <c r="A17" s="1">
        <v>40562</v>
      </c>
      <c r="B17">
        <v>0.99678</v>
      </c>
      <c r="C17">
        <v>0.6</v>
      </c>
      <c r="D17">
        <v>5.0350000000000001</v>
      </c>
      <c r="E17">
        <v>4834.6000000000004</v>
      </c>
      <c r="F17">
        <v>128.25</v>
      </c>
      <c r="G17">
        <v>78.64</v>
      </c>
      <c r="H17">
        <f>Table1[[#This Row],[Aus_bond_2Yr]]-Table1[[#This Row],[US_bond_2Yr]]</f>
        <v>4.4350000000000005</v>
      </c>
    </row>
    <row r="18" spans="1:8" x14ac:dyDescent="0.25">
      <c r="A18" s="1">
        <v>40563</v>
      </c>
      <c r="B18">
        <v>0.98543000000000003</v>
      </c>
      <c r="C18">
        <v>0.65</v>
      </c>
      <c r="D18">
        <v>4.9850000000000003</v>
      </c>
      <c r="E18">
        <v>4783.7</v>
      </c>
      <c r="F18">
        <v>128.08000000000001</v>
      </c>
      <c r="G18">
        <v>78.819999999999993</v>
      </c>
      <c r="H18">
        <f>Table1[[#This Row],[Aus_bond_2Yr]]-Table1[[#This Row],[US_bond_2Yr]]</f>
        <v>4.335</v>
      </c>
    </row>
    <row r="19" spans="1:8" x14ac:dyDescent="0.25">
      <c r="A19" s="1">
        <v>40564</v>
      </c>
      <c r="B19">
        <v>0.98962000000000006</v>
      </c>
      <c r="C19">
        <v>0.63</v>
      </c>
      <c r="D19">
        <v>5.04</v>
      </c>
      <c r="E19">
        <v>4755.7</v>
      </c>
      <c r="F19">
        <v>128.37</v>
      </c>
      <c r="G19">
        <v>78.209999999999994</v>
      </c>
      <c r="H19">
        <f>Table1[[#This Row],[Aus_bond_2Yr]]-Table1[[#This Row],[US_bond_2Yr]]</f>
        <v>4.41</v>
      </c>
    </row>
    <row r="20" spans="1:8" x14ac:dyDescent="0.25">
      <c r="A20" s="1">
        <v>40566</v>
      </c>
      <c r="B20">
        <v>0.98936999999999997</v>
      </c>
      <c r="C20">
        <f t="shared" ref="C20:G20" si="4">C19</f>
        <v>0.63</v>
      </c>
      <c r="D20">
        <f t="shared" si="4"/>
        <v>5.04</v>
      </c>
      <c r="E20">
        <f t="shared" si="4"/>
        <v>4755.7</v>
      </c>
      <c r="F20">
        <f t="shared" si="4"/>
        <v>128.37</v>
      </c>
      <c r="G20">
        <f t="shared" si="4"/>
        <v>78.209999999999994</v>
      </c>
      <c r="H20">
        <f>Table1[[#This Row],[Aus_bond_2Yr]]-Table1[[#This Row],[US_bond_2Yr]]</f>
        <v>4.41</v>
      </c>
    </row>
    <row r="21" spans="1:8" x14ac:dyDescent="0.25">
      <c r="A21" s="1">
        <v>40567</v>
      </c>
      <c r="B21">
        <v>0.99743000000000004</v>
      </c>
      <c r="C21">
        <v>0.65</v>
      </c>
      <c r="D21">
        <v>5.04</v>
      </c>
      <c r="E21">
        <v>4786</v>
      </c>
      <c r="F21">
        <v>129.1</v>
      </c>
      <c r="G21">
        <v>78.05</v>
      </c>
      <c r="H21">
        <f>Table1[[#This Row],[Aus_bond_2Yr]]-Table1[[#This Row],[US_bond_2Yr]]</f>
        <v>4.3899999999999997</v>
      </c>
    </row>
    <row r="22" spans="1:8" x14ac:dyDescent="0.25">
      <c r="A22" s="1">
        <v>40568</v>
      </c>
      <c r="B22">
        <v>0.99504000000000004</v>
      </c>
      <c r="C22">
        <v>0.62</v>
      </c>
      <c r="D22">
        <v>4.96</v>
      </c>
      <c r="E22">
        <v>4807.8</v>
      </c>
      <c r="F22">
        <v>129.16999999999999</v>
      </c>
      <c r="G22">
        <v>78</v>
      </c>
      <c r="H22">
        <f>Table1[[#This Row],[Aus_bond_2Yr]]-Table1[[#This Row],[US_bond_2Yr]]</f>
        <v>4.34</v>
      </c>
    </row>
    <row r="23" spans="1:8" x14ac:dyDescent="0.25">
      <c r="A23" s="1">
        <v>40569</v>
      </c>
      <c r="B23">
        <v>0.99936000000000003</v>
      </c>
      <c r="C23">
        <v>0.62</v>
      </c>
      <c r="D23">
        <f t="shared" ref="D23:E23" si="5">D22</f>
        <v>4.96</v>
      </c>
      <c r="E23">
        <f t="shared" si="5"/>
        <v>4807.8</v>
      </c>
      <c r="F23">
        <v>129.66999999999999</v>
      </c>
      <c r="G23">
        <v>77.900000000000006</v>
      </c>
      <c r="H23">
        <f>Table1[[#This Row],[Aus_bond_2Yr]]-Table1[[#This Row],[US_bond_2Yr]]</f>
        <v>4.34</v>
      </c>
    </row>
    <row r="24" spans="1:8" x14ac:dyDescent="0.25">
      <c r="A24" s="1">
        <v>40570</v>
      </c>
      <c r="B24">
        <v>0.98955000000000004</v>
      </c>
      <c r="C24">
        <v>0.59</v>
      </c>
      <c r="D24">
        <v>4.9249999999999998</v>
      </c>
      <c r="E24">
        <v>4806.1000000000004</v>
      </c>
      <c r="F24">
        <v>129.99</v>
      </c>
      <c r="G24">
        <v>77.73</v>
      </c>
      <c r="H24">
        <f>Table1[[#This Row],[Aus_bond_2Yr]]-Table1[[#This Row],[US_bond_2Yr]]</f>
        <v>4.335</v>
      </c>
    </row>
    <row r="25" spans="1:8" x14ac:dyDescent="0.25">
      <c r="A25" s="1">
        <v>40571</v>
      </c>
      <c r="B25">
        <v>0.99380999999999997</v>
      </c>
      <c r="C25">
        <v>0.54</v>
      </c>
      <c r="D25">
        <v>4.88</v>
      </c>
      <c r="E25">
        <v>4774.8999999999996</v>
      </c>
      <c r="F25">
        <v>127.72</v>
      </c>
      <c r="G25">
        <v>78.13</v>
      </c>
      <c r="H25">
        <f>Table1[[#This Row],[Aus_bond_2Yr]]-Table1[[#This Row],[US_bond_2Yr]]</f>
        <v>4.34</v>
      </c>
    </row>
    <row r="26" spans="1:8" x14ac:dyDescent="0.25">
      <c r="A26" s="1">
        <v>40573</v>
      </c>
      <c r="B26">
        <v>0.98685</v>
      </c>
      <c r="C26">
        <f t="shared" ref="C26:G26" si="6">C25</f>
        <v>0.54</v>
      </c>
      <c r="D26">
        <f t="shared" si="6"/>
        <v>4.88</v>
      </c>
      <c r="E26">
        <f t="shared" si="6"/>
        <v>4774.8999999999996</v>
      </c>
      <c r="F26">
        <f t="shared" si="6"/>
        <v>127.72</v>
      </c>
      <c r="G26">
        <f t="shared" si="6"/>
        <v>78.13</v>
      </c>
      <c r="H26">
        <f>Table1[[#This Row],[Aus_bond_2Yr]]-Table1[[#This Row],[US_bond_2Yr]]</f>
        <v>4.34</v>
      </c>
    </row>
    <row r="27" spans="1:8" x14ac:dyDescent="0.25">
      <c r="A27" s="1">
        <v>40574</v>
      </c>
      <c r="B27">
        <v>0.99711000000000005</v>
      </c>
      <c r="C27">
        <v>0.57999999999999996</v>
      </c>
      <c r="D27">
        <v>4.8849999999999998</v>
      </c>
      <c r="E27">
        <v>4753.8999999999996</v>
      </c>
      <c r="F27">
        <v>128.68</v>
      </c>
      <c r="G27">
        <v>77.73</v>
      </c>
      <c r="H27">
        <f>Table1[[#This Row],[Aus_bond_2Yr]]-Table1[[#This Row],[US_bond_2Yr]]</f>
        <v>4.3049999999999997</v>
      </c>
    </row>
    <row r="28" spans="1:8" x14ac:dyDescent="0.25">
      <c r="A28" s="1">
        <v>40575</v>
      </c>
      <c r="B28">
        <v>1.0110300000000001</v>
      </c>
      <c r="C28">
        <v>0.61</v>
      </c>
      <c r="D28">
        <v>4.91</v>
      </c>
      <c r="E28">
        <v>4752.1000000000004</v>
      </c>
      <c r="F28">
        <v>130.74</v>
      </c>
      <c r="G28">
        <v>77.069999999999993</v>
      </c>
      <c r="H28">
        <f>Table1[[#This Row],[Aus_bond_2Yr]]-Table1[[#This Row],[US_bond_2Yr]]</f>
        <v>4.3</v>
      </c>
    </row>
    <row r="29" spans="1:8" x14ac:dyDescent="0.25">
      <c r="A29" s="1">
        <v>40576</v>
      </c>
      <c r="B29">
        <v>1.01136</v>
      </c>
      <c r="C29">
        <v>0.67</v>
      </c>
      <c r="D29">
        <v>4.915</v>
      </c>
      <c r="E29">
        <v>4796.5</v>
      </c>
      <c r="F29">
        <v>130.49</v>
      </c>
      <c r="G29">
        <v>77.16</v>
      </c>
      <c r="H29">
        <f>Table1[[#This Row],[Aus_bond_2Yr]]-Table1[[#This Row],[US_bond_2Yr]]</f>
        <v>4.2450000000000001</v>
      </c>
    </row>
    <row r="30" spans="1:8" x14ac:dyDescent="0.25">
      <c r="A30" s="1">
        <v>40577</v>
      </c>
      <c r="B30">
        <v>1.0145299999999999</v>
      </c>
      <c r="C30">
        <v>0.71</v>
      </c>
      <c r="D30">
        <v>4.9749999999999996</v>
      </c>
      <c r="E30">
        <v>4820.6000000000004</v>
      </c>
      <c r="F30">
        <v>130.78</v>
      </c>
      <c r="G30">
        <v>77.75</v>
      </c>
      <c r="H30">
        <f>Table1[[#This Row],[Aus_bond_2Yr]]-Table1[[#This Row],[US_bond_2Yr]]</f>
        <v>4.2649999999999997</v>
      </c>
    </row>
    <row r="31" spans="1:8" x14ac:dyDescent="0.25">
      <c r="A31" s="1">
        <v>40578</v>
      </c>
      <c r="B31">
        <v>1.0136799999999999</v>
      </c>
      <c r="C31">
        <v>0.77</v>
      </c>
      <c r="D31">
        <v>5.0949999999999998</v>
      </c>
      <c r="E31">
        <v>4862.7</v>
      </c>
      <c r="F31">
        <v>131.15</v>
      </c>
      <c r="G31">
        <v>78.040000000000006</v>
      </c>
      <c r="H31">
        <f>Table1[[#This Row],[Aus_bond_2Yr]]-Table1[[#This Row],[US_bond_2Yr]]</f>
        <v>4.3249999999999993</v>
      </c>
    </row>
    <row r="32" spans="1:8" x14ac:dyDescent="0.25">
      <c r="A32" s="1">
        <v>40580</v>
      </c>
      <c r="B32">
        <v>1.0123899999999999</v>
      </c>
      <c r="C32">
        <f t="shared" ref="C32:G32" si="7">C31</f>
        <v>0.77</v>
      </c>
      <c r="D32">
        <f t="shared" si="7"/>
        <v>5.0949999999999998</v>
      </c>
      <c r="E32">
        <f t="shared" si="7"/>
        <v>4862.7</v>
      </c>
      <c r="F32">
        <f t="shared" si="7"/>
        <v>131.15</v>
      </c>
      <c r="G32">
        <f t="shared" si="7"/>
        <v>78.040000000000006</v>
      </c>
      <c r="H32">
        <f>Table1[[#This Row],[Aus_bond_2Yr]]-Table1[[#This Row],[US_bond_2Yr]]</f>
        <v>4.3249999999999993</v>
      </c>
    </row>
    <row r="33" spans="1:8" x14ac:dyDescent="0.25">
      <c r="A33" s="1">
        <v>40581</v>
      </c>
      <c r="B33">
        <v>1.01319</v>
      </c>
      <c r="C33">
        <v>0.78</v>
      </c>
      <c r="D33">
        <v>5.1550000000000002</v>
      </c>
      <c r="E33">
        <v>4868.6000000000004</v>
      </c>
      <c r="F33">
        <v>131.97</v>
      </c>
      <c r="G33">
        <v>78.03</v>
      </c>
      <c r="H33">
        <f>Table1[[#This Row],[Aus_bond_2Yr]]-Table1[[#This Row],[US_bond_2Yr]]</f>
        <v>4.375</v>
      </c>
    </row>
    <row r="34" spans="1:8" x14ac:dyDescent="0.25">
      <c r="A34" s="1">
        <v>40582</v>
      </c>
      <c r="B34">
        <v>1.0148699999999999</v>
      </c>
      <c r="C34">
        <v>0.86</v>
      </c>
      <c r="D34">
        <v>5.16</v>
      </c>
      <c r="E34">
        <v>4890.3999999999996</v>
      </c>
      <c r="F34">
        <v>132.57</v>
      </c>
      <c r="G34">
        <v>78</v>
      </c>
      <c r="H34">
        <f>Table1[[#This Row],[Aus_bond_2Yr]]-Table1[[#This Row],[US_bond_2Yr]]</f>
        <v>4.3</v>
      </c>
    </row>
    <row r="35" spans="1:8" x14ac:dyDescent="0.25">
      <c r="A35" s="1">
        <v>40583</v>
      </c>
      <c r="B35">
        <v>1.01068</v>
      </c>
      <c r="C35">
        <v>0.81</v>
      </c>
      <c r="D35">
        <v>5.17</v>
      </c>
      <c r="E35">
        <v>4904.8</v>
      </c>
      <c r="F35">
        <v>132.27000000000001</v>
      </c>
      <c r="G35">
        <v>77.64</v>
      </c>
      <c r="H35">
        <f>Table1[[#This Row],[Aus_bond_2Yr]]-Table1[[#This Row],[US_bond_2Yr]]</f>
        <v>4.3599999999999994</v>
      </c>
    </row>
    <row r="36" spans="1:8" x14ac:dyDescent="0.25">
      <c r="A36" s="1">
        <v>40584</v>
      </c>
      <c r="B36">
        <v>1.00132</v>
      </c>
      <c r="C36">
        <v>0.85</v>
      </c>
      <c r="D36">
        <v>5.125</v>
      </c>
      <c r="E36">
        <v>4914.3999999999996</v>
      </c>
      <c r="F36">
        <v>132.32</v>
      </c>
      <c r="G36">
        <v>78.25</v>
      </c>
      <c r="H36">
        <f>Table1[[#This Row],[Aus_bond_2Yr]]-Table1[[#This Row],[US_bond_2Yr]]</f>
        <v>4.2750000000000004</v>
      </c>
    </row>
    <row r="37" spans="1:8" x14ac:dyDescent="0.25">
      <c r="A37" s="1">
        <v>40585</v>
      </c>
      <c r="B37">
        <v>1.0017799999999999</v>
      </c>
      <c r="C37">
        <v>0.85</v>
      </c>
      <c r="D37">
        <v>5.0750000000000002</v>
      </c>
      <c r="E37">
        <v>4880.8999999999996</v>
      </c>
      <c r="F37">
        <v>133.11000000000001</v>
      </c>
      <c r="G37">
        <v>78.459999999999994</v>
      </c>
      <c r="H37">
        <f>Table1[[#This Row],[Aus_bond_2Yr]]-Table1[[#This Row],[US_bond_2Yr]]</f>
        <v>4.2250000000000005</v>
      </c>
    </row>
    <row r="38" spans="1:8" x14ac:dyDescent="0.25">
      <c r="A38" s="1">
        <v>40587</v>
      </c>
      <c r="B38">
        <v>1.00149</v>
      </c>
      <c r="C38">
        <f t="shared" ref="C38:G38" si="8">C37</f>
        <v>0.85</v>
      </c>
      <c r="D38">
        <f t="shared" si="8"/>
        <v>5.0750000000000002</v>
      </c>
      <c r="E38">
        <f t="shared" si="8"/>
        <v>4880.8999999999996</v>
      </c>
      <c r="F38">
        <f t="shared" si="8"/>
        <v>133.11000000000001</v>
      </c>
      <c r="G38">
        <f t="shared" si="8"/>
        <v>78.459999999999994</v>
      </c>
      <c r="H38">
        <f>Table1[[#This Row],[Aus_bond_2Yr]]-Table1[[#This Row],[US_bond_2Yr]]</f>
        <v>4.2250000000000005</v>
      </c>
    </row>
    <row r="39" spans="1:8" x14ac:dyDescent="0.25">
      <c r="A39" s="1">
        <v>40588</v>
      </c>
      <c r="B39">
        <v>1.00186</v>
      </c>
      <c r="C39">
        <v>0.87</v>
      </c>
      <c r="D39">
        <v>5.09</v>
      </c>
      <c r="E39">
        <v>4935.8</v>
      </c>
      <c r="F39">
        <v>133.43</v>
      </c>
      <c r="G39">
        <v>78.61</v>
      </c>
      <c r="H39">
        <f>Table1[[#This Row],[Aus_bond_2Yr]]-Table1[[#This Row],[US_bond_2Yr]]</f>
        <v>4.22</v>
      </c>
    </row>
    <row r="40" spans="1:8" x14ac:dyDescent="0.25">
      <c r="A40" s="1">
        <v>40589</v>
      </c>
      <c r="B40">
        <v>0.99709999999999999</v>
      </c>
      <c r="C40">
        <v>0.84</v>
      </c>
      <c r="D40">
        <v>5.085</v>
      </c>
      <c r="E40">
        <v>4931</v>
      </c>
      <c r="F40">
        <v>133.01</v>
      </c>
      <c r="G40">
        <v>78.569999999999993</v>
      </c>
      <c r="H40">
        <f>Table1[[#This Row],[Aus_bond_2Yr]]-Table1[[#This Row],[US_bond_2Yr]]</f>
        <v>4.2450000000000001</v>
      </c>
    </row>
    <row r="41" spans="1:8" x14ac:dyDescent="0.25">
      <c r="A41" s="1">
        <v>40590</v>
      </c>
      <c r="B41">
        <v>1.00315</v>
      </c>
      <c r="C41">
        <v>0.86</v>
      </c>
      <c r="D41">
        <v>5.085</v>
      </c>
      <c r="E41">
        <v>4930.2</v>
      </c>
      <c r="F41">
        <v>133.85</v>
      </c>
      <c r="G41">
        <v>78.22</v>
      </c>
      <c r="H41">
        <f>Table1[[#This Row],[Aus_bond_2Yr]]-Table1[[#This Row],[US_bond_2Yr]]</f>
        <v>4.2249999999999996</v>
      </c>
    </row>
    <row r="42" spans="1:8" x14ac:dyDescent="0.25">
      <c r="A42" s="1">
        <v>40591</v>
      </c>
      <c r="B42">
        <v>1.01187</v>
      </c>
      <c r="C42">
        <v>0.8</v>
      </c>
      <c r="D42">
        <v>5.07</v>
      </c>
      <c r="E42">
        <v>4938.3999999999996</v>
      </c>
      <c r="F42">
        <v>134.25</v>
      </c>
      <c r="G42">
        <v>78</v>
      </c>
      <c r="H42">
        <f>Table1[[#This Row],[Aus_bond_2Yr]]-Table1[[#This Row],[US_bond_2Yr]]</f>
        <v>4.2700000000000005</v>
      </c>
    </row>
    <row r="43" spans="1:8" x14ac:dyDescent="0.25">
      <c r="A43" s="1">
        <v>40592</v>
      </c>
      <c r="B43">
        <v>1.0143599999999999</v>
      </c>
      <c r="C43">
        <v>0.78</v>
      </c>
      <c r="D43">
        <v>5.0449999999999999</v>
      </c>
      <c r="E43">
        <v>4936.7</v>
      </c>
      <c r="F43">
        <v>134.53</v>
      </c>
      <c r="G43">
        <v>77.66</v>
      </c>
      <c r="H43">
        <f>Table1[[#This Row],[Aus_bond_2Yr]]-Table1[[#This Row],[US_bond_2Yr]]</f>
        <v>4.2649999999999997</v>
      </c>
    </row>
    <row r="44" spans="1:8" x14ac:dyDescent="0.25">
      <c r="A44" s="1">
        <v>40594</v>
      </c>
      <c r="B44">
        <v>1.0143</v>
      </c>
      <c r="C44">
        <f t="shared" ref="C44:C45" si="9">C43</f>
        <v>0.78</v>
      </c>
      <c r="D44">
        <f t="shared" ref="D44:E44" si="10">D43</f>
        <v>5.0449999999999999</v>
      </c>
      <c r="E44">
        <f t="shared" si="10"/>
        <v>4936.7</v>
      </c>
      <c r="F44">
        <f t="shared" ref="F44:F45" si="11">F43</f>
        <v>134.53</v>
      </c>
      <c r="G44">
        <f>G43</f>
        <v>77.66</v>
      </c>
      <c r="H44">
        <f>Table1[[#This Row],[Aus_bond_2Yr]]-Table1[[#This Row],[US_bond_2Yr]]</f>
        <v>4.2649999999999997</v>
      </c>
    </row>
    <row r="45" spans="1:8" x14ac:dyDescent="0.25">
      <c r="A45" s="1">
        <v>40595</v>
      </c>
      <c r="B45">
        <v>1.0083500000000001</v>
      </c>
      <c r="C45">
        <f t="shared" si="9"/>
        <v>0.78</v>
      </c>
      <c r="D45">
        <v>5.0449999999999999</v>
      </c>
      <c r="E45">
        <v>4900</v>
      </c>
      <c r="F45">
        <f t="shared" si="11"/>
        <v>134.53</v>
      </c>
      <c r="G45">
        <v>77.69</v>
      </c>
      <c r="H45">
        <f>Table1[[#This Row],[Aus_bond_2Yr]]-Table1[[#This Row],[US_bond_2Yr]]</f>
        <v>4.2649999999999997</v>
      </c>
    </row>
    <row r="46" spans="1:8" x14ac:dyDescent="0.25">
      <c r="A46" s="1">
        <v>40596</v>
      </c>
      <c r="B46">
        <v>1.0000599999999999</v>
      </c>
      <c r="C46">
        <v>0.74</v>
      </c>
      <c r="D46">
        <v>4.9749999999999996</v>
      </c>
      <c r="E46">
        <v>4856.7</v>
      </c>
      <c r="F46">
        <v>131.83000000000001</v>
      </c>
      <c r="G46">
        <v>77.77</v>
      </c>
      <c r="H46">
        <f>Table1[[#This Row],[Aus_bond_2Yr]]-Table1[[#This Row],[US_bond_2Yr]]</f>
        <v>4.2349999999999994</v>
      </c>
    </row>
    <row r="47" spans="1:8" x14ac:dyDescent="0.25">
      <c r="A47" s="1">
        <v>40597</v>
      </c>
      <c r="B47">
        <v>1.00264</v>
      </c>
      <c r="C47">
        <v>0.74</v>
      </c>
      <c r="D47">
        <v>4.9649999999999999</v>
      </c>
      <c r="E47">
        <v>4845.8999999999996</v>
      </c>
      <c r="F47">
        <v>131.02000000000001</v>
      </c>
      <c r="G47">
        <v>77.41</v>
      </c>
      <c r="H47">
        <f>Table1[[#This Row],[Aus_bond_2Yr]]-Table1[[#This Row],[US_bond_2Yr]]</f>
        <v>4.2249999999999996</v>
      </c>
    </row>
    <row r="48" spans="1:8" x14ac:dyDescent="0.25">
      <c r="A48" s="1">
        <v>40598</v>
      </c>
      <c r="B48">
        <v>1.01048</v>
      </c>
      <c r="C48">
        <v>0.73</v>
      </c>
      <c r="D48">
        <v>5.0149999999999997</v>
      </c>
      <c r="E48">
        <v>4809.3</v>
      </c>
      <c r="F48">
        <v>130.93</v>
      </c>
      <c r="G48">
        <v>77.06</v>
      </c>
      <c r="H48">
        <f>Table1[[#This Row],[Aus_bond_2Yr]]-Table1[[#This Row],[US_bond_2Yr]]</f>
        <v>4.2850000000000001</v>
      </c>
    </row>
    <row r="49" spans="1:8" x14ac:dyDescent="0.25">
      <c r="A49" s="1">
        <v>40599</v>
      </c>
      <c r="B49">
        <v>1.01745</v>
      </c>
      <c r="C49">
        <v>0.72</v>
      </c>
      <c r="D49">
        <v>4.9749999999999996</v>
      </c>
      <c r="E49">
        <v>4836.5</v>
      </c>
      <c r="F49">
        <v>132.33000000000001</v>
      </c>
      <c r="G49">
        <v>77.28</v>
      </c>
      <c r="H49">
        <f>Table1[[#This Row],[Aus_bond_2Yr]]-Table1[[#This Row],[US_bond_2Yr]]</f>
        <v>4.2549999999999999</v>
      </c>
    </row>
    <row r="50" spans="1:8" x14ac:dyDescent="0.25">
      <c r="A50" s="1">
        <v>40601</v>
      </c>
      <c r="B50">
        <v>1.0140499999999999</v>
      </c>
      <c r="C50">
        <f t="shared" ref="C50:G50" si="12">C49</f>
        <v>0.72</v>
      </c>
      <c r="D50">
        <f t="shared" si="12"/>
        <v>4.9749999999999996</v>
      </c>
      <c r="E50">
        <f t="shared" si="12"/>
        <v>4836.5</v>
      </c>
      <c r="F50">
        <f t="shared" si="12"/>
        <v>132.33000000000001</v>
      </c>
      <c r="G50">
        <f t="shared" si="12"/>
        <v>77.28</v>
      </c>
      <c r="H50">
        <f>Table1[[#This Row],[Aus_bond_2Yr]]-Table1[[#This Row],[US_bond_2Yr]]</f>
        <v>4.2549999999999999</v>
      </c>
    </row>
    <row r="51" spans="1:8" x14ac:dyDescent="0.25">
      <c r="A51" s="1">
        <v>40602</v>
      </c>
      <c r="B51">
        <v>1.01861</v>
      </c>
      <c r="C51">
        <v>0.69</v>
      </c>
      <c r="D51">
        <v>4.9400000000000004</v>
      </c>
      <c r="E51">
        <v>4831.7</v>
      </c>
      <c r="F51">
        <v>133.15</v>
      </c>
      <c r="G51">
        <v>76.89</v>
      </c>
      <c r="H51">
        <f>Table1[[#This Row],[Aus_bond_2Yr]]-Table1[[#This Row],[US_bond_2Yr]]</f>
        <v>4.25</v>
      </c>
    </row>
    <row r="52" spans="1:8" x14ac:dyDescent="0.25">
      <c r="A52" s="1">
        <v>40603</v>
      </c>
      <c r="B52">
        <v>1.01329</v>
      </c>
      <c r="C52">
        <v>0.66</v>
      </c>
      <c r="D52">
        <v>4.96</v>
      </c>
      <c r="E52">
        <v>4826.3999999999996</v>
      </c>
      <c r="F52">
        <v>130.93</v>
      </c>
      <c r="G52">
        <v>77.05</v>
      </c>
      <c r="H52">
        <f>Table1[[#This Row],[Aus_bond_2Yr]]-Table1[[#This Row],[US_bond_2Yr]]</f>
        <v>4.3</v>
      </c>
    </row>
    <row r="53" spans="1:8" x14ac:dyDescent="0.25">
      <c r="A53" s="1">
        <v>40604</v>
      </c>
      <c r="B53">
        <v>1.01603</v>
      </c>
      <c r="C53">
        <v>0.69</v>
      </c>
      <c r="D53">
        <v>4.93</v>
      </c>
      <c r="E53">
        <v>4803.2</v>
      </c>
      <c r="F53">
        <v>131.21</v>
      </c>
      <c r="G53">
        <v>76.67</v>
      </c>
      <c r="H53">
        <f>Table1[[#This Row],[Aus_bond_2Yr]]-Table1[[#This Row],[US_bond_2Yr]]</f>
        <v>4.24</v>
      </c>
    </row>
    <row r="54" spans="1:8" x14ac:dyDescent="0.25">
      <c r="A54" s="1">
        <v>40605</v>
      </c>
      <c r="B54">
        <v>1.0125999999999999</v>
      </c>
      <c r="C54">
        <v>0.79</v>
      </c>
      <c r="D54">
        <v>4.96</v>
      </c>
      <c r="E54">
        <v>4806.3999999999996</v>
      </c>
      <c r="F54">
        <v>133.47</v>
      </c>
      <c r="G54">
        <v>76.48</v>
      </c>
      <c r="H54">
        <f>Table1[[#This Row],[Aus_bond_2Yr]]-Table1[[#This Row],[US_bond_2Yr]]</f>
        <v>4.17</v>
      </c>
    </row>
    <row r="55" spans="1:8" x14ac:dyDescent="0.25">
      <c r="A55" s="1">
        <v>40606</v>
      </c>
      <c r="B55">
        <v>1.0135099999999999</v>
      </c>
      <c r="C55">
        <v>0.68</v>
      </c>
      <c r="D55">
        <v>5.01</v>
      </c>
      <c r="E55">
        <v>4864.3</v>
      </c>
      <c r="F55">
        <v>132.47</v>
      </c>
      <c r="G55">
        <v>76.400000000000006</v>
      </c>
      <c r="H55">
        <f>Table1[[#This Row],[Aus_bond_2Yr]]-Table1[[#This Row],[US_bond_2Yr]]</f>
        <v>4.33</v>
      </c>
    </row>
    <row r="56" spans="1:8" x14ac:dyDescent="0.25">
      <c r="A56" s="1">
        <v>40608</v>
      </c>
      <c r="B56">
        <v>1.0143899999999999</v>
      </c>
      <c r="C56">
        <f t="shared" ref="C56:G56" si="13">C55</f>
        <v>0.68</v>
      </c>
      <c r="D56">
        <f t="shared" si="13"/>
        <v>5.01</v>
      </c>
      <c r="E56">
        <f t="shared" si="13"/>
        <v>4864.3</v>
      </c>
      <c r="F56">
        <f t="shared" si="13"/>
        <v>132.47</v>
      </c>
      <c r="G56">
        <f t="shared" si="13"/>
        <v>76.400000000000006</v>
      </c>
      <c r="H56">
        <f>Table1[[#This Row],[Aus_bond_2Yr]]-Table1[[#This Row],[US_bond_2Yr]]</f>
        <v>4.33</v>
      </c>
    </row>
    <row r="57" spans="1:8" x14ac:dyDescent="0.25">
      <c r="A57" s="1">
        <v>40609</v>
      </c>
      <c r="B57">
        <v>1.0119400000000001</v>
      </c>
      <c r="C57">
        <v>0.7</v>
      </c>
      <c r="D57">
        <v>4.96</v>
      </c>
      <c r="E57">
        <v>4797.8999999999996</v>
      </c>
      <c r="F57">
        <v>131.43</v>
      </c>
      <c r="G57">
        <v>76.5</v>
      </c>
      <c r="H57">
        <f>Table1[[#This Row],[Aus_bond_2Yr]]-Table1[[#This Row],[US_bond_2Yr]]</f>
        <v>4.26</v>
      </c>
    </row>
    <row r="58" spans="1:8" x14ac:dyDescent="0.25">
      <c r="A58" s="1">
        <v>40610</v>
      </c>
      <c r="B58">
        <v>1.0086299999999999</v>
      </c>
      <c r="C58">
        <v>0.73</v>
      </c>
      <c r="D58">
        <v>4.9649999999999999</v>
      </c>
      <c r="E58">
        <v>4808.2</v>
      </c>
      <c r="F58">
        <v>132.58000000000001</v>
      </c>
      <c r="G58">
        <v>76.8</v>
      </c>
      <c r="H58">
        <f>Table1[[#This Row],[Aus_bond_2Yr]]-Table1[[#This Row],[US_bond_2Yr]]</f>
        <v>4.2349999999999994</v>
      </c>
    </row>
    <row r="59" spans="1:8" x14ac:dyDescent="0.25">
      <c r="A59" s="1">
        <v>40611</v>
      </c>
      <c r="B59">
        <v>1.0094399999999999</v>
      </c>
      <c r="C59">
        <v>0.7</v>
      </c>
      <c r="D59">
        <v>4.9649999999999999</v>
      </c>
      <c r="E59">
        <v>4767.8</v>
      </c>
      <c r="F59">
        <v>132.38999999999999</v>
      </c>
      <c r="G59">
        <v>76.72</v>
      </c>
      <c r="H59">
        <f>Table1[[#This Row],[Aus_bond_2Yr]]-Table1[[#This Row],[US_bond_2Yr]]</f>
        <v>4.2649999999999997</v>
      </c>
    </row>
    <row r="60" spans="1:8" x14ac:dyDescent="0.25">
      <c r="A60" s="1">
        <v>40612</v>
      </c>
      <c r="B60">
        <v>1.0015799999999999</v>
      </c>
      <c r="C60">
        <v>0.65</v>
      </c>
      <c r="D60">
        <v>4.91</v>
      </c>
      <c r="E60">
        <v>4699.7</v>
      </c>
      <c r="F60">
        <v>129.94</v>
      </c>
      <c r="G60">
        <v>77.28</v>
      </c>
      <c r="H60">
        <f>Table1[[#This Row],[Aus_bond_2Yr]]-Table1[[#This Row],[US_bond_2Yr]]</f>
        <v>4.26</v>
      </c>
    </row>
    <row r="61" spans="1:8" x14ac:dyDescent="0.25">
      <c r="A61" s="1">
        <v>40613</v>
      </c>
      <c r="B61">
        <v>1.01369</v>
      </c>
      <c r="C61">
        <v>0.64</v>
      </c>
      <c r="D61">
        <v>4.8899999999999997</v>
      </c>
      <c r="E61">
        <v>4644.8</v>
      </c>
      <c r="F61">
        <v>130.84</v>
      </c>
      <c r="G61">
        <v>76.78</v>
      </c>
      <c r="H61">
        <f>Table1[[#This Row],[Aus_bond_2Yr]]-Table1[[#This Row],[US_bond_2Yr]]</f>
        <v>4.25</v>
      </c>
    </row>
    <row r="62" spans="1:8" x14ac:dyDescent="0.25">
      <c r="A62" s="1">
        <v>40615</v>
      </c>
      <c r="B62">
        <v>1.0095700000000001</v>
      </c>
      <c r="C62">
        <f t="shared" ref="C62:G62" si="14">C61</f>
        <v>0.64</v>
      </c>
      <c r="D62">
        <f t="shared" si="14"/>
        <v>4.8899999999999997</v>
      </c>
      <c r="E62">
        <f t="shared" si="14"/>
        <v>4644.8</v>
      </c>
      <c r="F62">
        <f t="shared" si="14"/>
        <v>130.84</v>
      </c>
      <c r="G62">
        <f t="shared" si="14"/>
        <v>76.78</v>
      </c>
      <c r="H62">
        <f>Table1[[#This Row],[Aus_bond_2Yr]]-Table1[[#This Row],[US_bond_2Yr]]</f>
        <v>4.25</v>
      </c>
    </row>
    <row r="63" spans="1:8" x14ac:dyDescent="0.25">
      <c r="A63" s="1">
        <v>40616</v>
      </c>
      <c r="B63">
        <v>1.00861</v>
      </c>
      <c r="C63">
        <v>0.61</v>
      </c>
      <c r="D63">
        <v>4.8250000000000002</v>
      </c>
      <c r="E63">
        <v>4626.3999999999996</v>
      </c>
      <c r="F63">
        <v>130.05000000000001</v>
      </c>
      <c r="G63">
        <v>76.349999999999994</v>
      </c>
      <c r="H63">
        <f>Table1[[#This Row],[Aus_bond_2Yr]]-Table1[[#This Row],[US_bond_2Yr]]</f>
        <v>4.2149999999999999</v>
      </c>
    </row>
    <row r="64" spans="1:8" x14ac:dyDescent="0.25">
      <c r="A64" s="1">
        <v>40617</v>
      </c>
      <c r="B64">
        <v>0.99368999999999996</v>
      </c>
      <c r="C64">
        <v>0.63</v>
      </c>
      <c r="D64">
        <v>4.7149999999999999</v>
      </c>
      <c r="E64">
        <v>4528.7</v>
      </c>
      <c r="F64">
        <v>128.56</v>
      </c>
      <c r="G64">
        <v>76.33</v>
      </c>
      <c r="H64">
        <f>Table1[[#This Row],[Aus_bond_2Yr]]-Table1[[#This Row],[US_bond_2Yr]]</f>
        <v>4.085</v>
      </c>
    </row>
    <row r="65" spans="1:8" x14ac:dyDescent="0.25">
      <c r="A65" s="1">
        <v>40618</v>
      </c>
      <c r="B65">
        <v>0.97946999999999995</v>
      </c>
      <c r="C65">
        <v>0.57999999999999996</v>
      </c>
      <c r="D65">
        <v>4.76</v>
      </c>
      <c r="E65">
        <v>4558.2</v>
      </c>
      <c r="F65">
        <v>126.17</v>
      </c>
      <c r="G65">
        <v>76.680000000000007</v>
      </c>
      <c r="H65">
        <f>Table1[[#This Row],[Aus_bond_2Yr]]-Table1[[#This Row],[US_bond_2Yr]]</f>
        <v>4.18</v>
      </c>
    </row>
    <row r="66" spans="1:8" x14ac:dyDescent="0.25">
      <c r="A66" s="1">
        <v>40619</v>
      </c>
      <c r="B66">
        <v>0.98411000000000004</v>
      </c>
      <c r="C66">
        <v>0.6</v>
      </c>
      <c r="D66">
        <v>4.7149999999999999</v>
      </c>
      <c r="E66">
        <v>4555.3</v>
      </c>
      <c r="F66">
        <v>127.85</v>
      </c>
      <c r="G66">
        <v>76.040000000000006</v>
      </c>
      <c r="H66">
        <f>Table1[[#This Row],[Aus_bond_2Yr]]-Table1[[#This Row],[US_bond_2Yr]]</f>
        <v>4.1150000000000002</v>
      </c>
    </row>
    <row r="67" spans="1:8" x14ac:dyDescent="0.25">
      <c r="A67" s="1">
        <v>40620</v>
      </c>
      <c r="B67">
        <v>0.99553999999999998</v>
      </c>
      <c r="C67">
        <v>0.61</v>
      </c>
      <c r="D67">
        <v>4.78</v>
      </c>
      <c r="E67">
        <v>4626.3999999999996</v>
      </c>
      <c r="F67">
        <v>127.76</v>
      </c>
      <c r="G67">
        <v>75.72</v>
      </c>
      <c r="H67">
        <f>Table1[[#This Row],[Aus_bond_2Yr]]-Table1[[#This Row],[US_bond_2Yr]]</f>
        <v>4.17</v>
      </c>
    </row>
    <row r="68" spans="1:8" x14ac:dyDescent="0.25">
      <c r="A68" s="1">
        <v>40622</v>
      </c>
      <c r="B68">
        <v>0.99741000000000002</v>
      </c>
      <c r="C68">
        <f t="shared" ref="C68:G68" si="15">C67</f>
        <v>0.61</v>
      </c>
      <c r="D68">
        <f t="shared" si="15"/>
        <v>4.78</v>
      </c>
      <c r="E68">
        <f t="shared" si="15"/>
        <v>4626.3999999999996</v>
      </c>
      <c r="F68">
        <f t="shared" si="15"/>
        <v>127.76</v>
      </c>
      <c r="G68">
        <f t="shared" si="15"/>
        <v>75.72</v>
      </c>
      <c r="H68">
        <f>Table1[[#This Row],[Aus_bond_2Yr]]-Table1[[#This Row],[US_bond_2Yr]]</f>
        <v>4.17</v>
      </c>
    </row>
    <row r="69" spans="1:8" x14ac:dyDescent="0.25">
      <c r="A69" s="1">
        <v>40623</v>
      </c>
      <c r="B69">
        <v>1.0056799999999999</v>
      </c>
      <c r="C69">
        <v>0.67</v>
      </c>
      <c r="D69">
        <v>4.835</v>
      </c>
      <c r="E69">
        <v>4642.8</v>
      </c>
      <c r="F69">
        <v>129.74</v>
      </c>
      <c r="G69">
        <v>75.400000000000006</v>
      </c>
      <c r="H69">
        <f>Table1[[#This Row],[Aus_bond_2Yr]]-Table1[[#This Row],[US_bond_2Yr]]</f>
        <v>4.165</v>
      </c>
    </row>
    <row r="70" spans="1:8" x14ac:dyDescent="0.25">
      <c r="A70" s="1">
        <v>40624</v>
      </c>
      <c r="B70">
        <v>1.00871</v>
      </c>
      <c r="C70">
        <v>0.68</v>
      </c>
      <c r="D70">
        <v>4.83</v>
      </c>
      <c r="E70">
        <v>4643.3999999999996</v>
      </c>
      <c r="F70">
        <v>129.29</v>
      </c>
      <c r="G70">
        <v>75.41</v>
      </c>
      <c r="H70">
        <f>Table1[[#This Row],[Aus_bond_2Yr]]-Table1[[#This Row],[US_bond_2Yr]]</f>
        <v>4.1500000000000004</v>
      </c>
    </row>
    <row r="71" spans="1:8" x14ac:dyDescent="0.25">
      <c r="A71" s="1">
        <v>40625</v>
      </c>
      <c r="B71">
        <v>1.0128699999999999</v>
      </c>
      <c r="C71">
        <v>0.69</v>
      </c>
      <c r="D71">
        <v>4.84</v>
      </c>
      <c r="E71">
        <v>4652.3999999999996</v>
      </c>
      <c r="F71">
        <v>129.66</v>
      </c>
      <c r="G71">
        <v>75.790000000000006</v>
      </c>
      <c r="H71">
        <f>Table1[[#This Row],[Aus_bond_2Yr]]-Table1[[#This Row],[US_bond_2Yr]]</f>
        <v>4.1500000000000004</v>
      </c>
    </row>
    <row r="72" spans="1:8" x14ac:dyDescent="0.25">
      <c r="A72" s="1">
        <v>40626</v>
      </c>
      <c r="B72">
        <v>1.0198799999999999</v>
      </c>
      <c r="C72">
        <v>0.72</v>
      </c>
      <c r="D72">
        <v>4.8150000000000004</v>
      </c>
      <c r="E72">
        <v>4699.6000000000004</v>
      </c>
      <c r="F72">
        <v>130.9</v>
      </c>
      <c r="G72">
        <v>75.66</v>
      </c>
      <c r="H72">
        <f>Table1[[#This Row],[Aus_bond_2Yr]]-Table1[[#This Row],[US_bond_2Yr]]</f>
        <v>4.0950000000000006</v>
      </c>
    </row>
    <row r="73" spans="1:8" x14ac:dyDescent="0.25">
      <c r="A73" s="1">
        <v>40627</v>
      </c>
      <c r="B73">
        <v>1.02562</v>
      </c>
      <c r="C73">
        <v>0.79</v>
      </c>
      <c r="D73">
        <v>4.8449999999999998</v>
      </c>
      <c r="E73">
        <v>4742.6000000000004</v>
      </c>
      <c r="F73">
        <v>131.30000000000001</v>
      </c>
      <c r="G73">
        <v>76.22</v>
      </c>
      <c r="H73">
        <f>Table1[[#This Row],[Aus_bond_2Yr]]-Table1[[#This Row],[US_bond_2Yr]]</f>
        <v>4.0549999999999997</v>
      </c>
    </row>
    <row r="74" spans="1:8" x14ac:dyDescent="0.25">
      <c r="A74" s="1">
        <v>40629</v>
      </c>
      <c r="B74">
        <v>1.0254099999999999</v>
      </c>
      <c r="C74">
        <f t="shared" ref="C74:G74" si="16">C73</f>
        <v>0.79</v>
      </c>
      <c r="D74">
        <f t="shared" si="16"/>
        <v>4.8449999999999998</v>
      </c>
      <c r="E74">
        <f t="shared" si="16"/>
        <v>4742.6000000000004</v>
      </c>
      <c r="F74">
        <f t="shared" si="16"/>
        <v>131.30000000000001</v>
      </c>
      <c r="G74">
        <f t="shared" si="16"/>
        <v>76.22</v>
      </c>
      <c r="H74">
        <f>Table1[[#This Row],[Aus_bond_2Yr]]-Table1[[#This Row],[US_bond_2Yr]]</f>
        <v>4.0549999999999997</v>
      </c>
    </row>
    <row r="75" spans="1:8" x14ac:dyDescent="0.25">
      <c r="A75" s="1">
        <v>40630</v>
      </c>
      <c r="B75">
        <v>1.0232699999999999</v>
      </c>
      <c r="C75">
        <v>0.81</v>
      </c>
      <c r="D75">
        <v>4.91</v>
      </c>
      <c r="E75">
        <v>4733.6000000000004</v>
      </c>
      <c r="F75">
        <v>130.97999999999999</v>
      </c>
      <c r="G75">
        <v>76.13</v>
      </c>
      <c r="H75">
        <f>Table1[[#This Row],[Aus_bond_2Yr]]-Table1[[#This Row],[US_bond_2Yr]]</f>
        <v>4.0999999999999996</v>
      </c>
    </row>
    <row r="76" spans="1:8" x14ac:dyDescent="0.25">
      <c r="A76" s="1">
        <v>40631</v>
      </c>
      <c r="B76">
        <v>1.0304599999999999</v>
      </c>
      <c r="C76">
        <v>0.81</v>
      </c>
      <c r="D76">
        <v>4.8949999999999996</v>
      </c>
      <c r="E76">
        <v>4755.8</v>
      </c>
      <c r="F76">
        <v>131.86000000000001</v>
      </c>
      <c r="G76">
        <v>76.25</v>
      </c>
      <c r="H76">
        <f>Table1[[#This Row],[Aus_bond_2Yr]]-Table1[[#This Row],[US_bond_2Yr]]</f>
        <v>4.0849999999999991</v>
      </c>
    </row>
    <row r="77" spans="1:8" x14ac:dyDescent="0.25">
      <c r="A77" s="1">
        <v>40632</v>
      </c>
      <c r="B77">
        <v>1.03163</v>
      </c>
      <c r="C77">
        <v>0.8</v>
      </c>
      <c r="D77">
        <v>4.93</v>
      </c>
      <c r="E77">
        <v>4822.2</v>
      </c>
      <c r="F77">
        <v>132.77000000000001</v>
      </c>
      <c r="G77">
        <v>76.12</v>
      </c>
      <c r="H77">
        <f>Table1[[#This Row],[Aus_bond_2Yr]]-Table1[[#This Row],[US_bond_2Yr]]</f>
        <v>4.13</v>
      </c>
    </row>
    <row r="78" spans="1:8" x14ac:dyDescent="0.25">
      <c r="A78" s="1">
        <v>40633</v>
      </c>
      <c r="B78">
        <v>1.0318099999999999</v>
      </c>
      <c r="C78">
        <v>0.8</v>
      </c>
      <c r="D78">
        <v>4.9000000000000004</v>
      </c>
      <c r="E78">
        <v>4837.8999999999996</v>
      </c>
      <c r="F78">
        <v>132.59</v>
      </c>
      <c r="G78">
        <v>75.86</v>
      </c>
      <c r="H78">
        <f>Table1[[#This Row],[Aus_bond_2Yr]]-Table1[[#This Row],[US_bond_2Yr]]</f>
        <v>4.1000000000000005</v>
      </c>
    </row>
    <row r="79" spans="1:8" x14ac:dyDescent="0.25">
      <c r="A79" s="1">
        <v>40634</v>
      </c>
      <c r="B79">
        <v>1.03826</v>
      </c>
      <c r="C79">
        <v>0.8</v>
      </c>
      <c r="D79">
        <v>4.9400000000000004</v>
      </c>
      <c r="E79">
        <v>4861.8</v>
      </c>
      <c r="F79">
        <v>133.15</v>
      </c>
      <c r="G79">
        <v>75.83</v>
      </c>
      <c r="H79">
        <f>Table1[[#This Row],[Aus_bond_2Yr]]-Table1[[#This Row],[US_bond_2Yr]]</f>
        <v>4.1400000000000006</v>
      </c>
    </row>
    <row r="80" spans="1:8" x14ac:dyDescent="0.25">
      <c r="A80" s="1">
        <v>40636</v>
      </c>
      <c r="B80">
        <v>1.03894</v>
      </c>
      <c r="C80">
        <f t="shared" ref="C80:G80" si="17">C79</f>
        <v>0.8</v>
      </c>
      <c r="D80">
        <f t="shared" si="17"/>
        <v>4.9400000000000004</v>
      </c>
      <c r="E80">
        <f t="shared" si="17"/>
        <v>4861.8</v>
      </c>
      <c r="F80">
        <f t="shared" si="17"/>
        <v>133.15</v>
      </c>
      <c r="G80">
        <f t="shared" si="17"/>
        <v>75.83</v>
      </c>
      <c r="H80">
        <f>Table1[[#This Row],[Aus_bond_2Yr]]-Table1[[#This Row],[US_bond_2Yr]]</f>
        <v>4.1400000000000006</v>
      </c>
    </row>
    <row r="81" spans="1:8" x14ac:dyDescent="0.25">
      <c r="A81" s="1">
        <v>40637</v>
      </c>
      <c r="B81">
        <v>1.03501</v>
      </c>
      <c r="C81">
        <v>0.77</v>
      </c>
      <c r="D81">
        <v>4.93</v>
      </c>
      <c r="E81">
        <v>4886.8</v>
      </c>
      <c r="F81">
        <v>133.26</v>
      </c>
      <c r="G81">
        <v>75.91</v>
      </c>
      <c r="H81">
        <f>Table1[[#This Row],[Aus_bond_2Yr]]-Table1[[#This Row],[US_bond_2Yr]]</f>
        <v>4.16</v>
      </c>
    </row>
    <row r="82" spans="1:8" x14ac:dyDescent="0.25">
      <c r="A82" s="1">
        <v>40638</v>
      </c>
      <c r="B82">
        <v>1.0333399999999999</v>
      </c>
      <c r="C82">
        <v>0.84</v>
      </c>
      <c r="D82">
        <v>4.8849999999999998</v>
      </c>
      <c r="E82">
        <v>4900.1000000000004</v>
      </c>
      <c r="F82">
        <v>133.24</v>
      </c>
      <c r="G82">
        <v>75.88</v>
      </c>
      <c r="H82">
        <f>Table1[[#This Row],[Aus_bond_2Yr]]-Table1[[#This Row],[US_bond_2Yr]]</f>
        <v>4.0449999999999999</v>
      </c>
    </row>
    <row r="83" spans="1:8" x14ac:dyDescent="0.25">
      <c r="A83" s="1">
        <v>40639</v>
      </c>
      <c r="B83">
        <v>1.0437099999999999</v>
      </c>
      <c r="C83">
        <v>0.85</v>
      </c>
      <c r="D83">
        <v>4.91</v>
      </c>
      <c r="E83">
        <v>4912.8999999999996</v>
      </c>
      <c r="F83">
        <v>133.66</v>
      </c>
      <c r="G83">
        <v>75.510000000000005</v>
      </c>
      <c r="H83">
        <f>Table1[[#This Row],[Aus_bond_2Yr]]-Table1[[#This Row],[US_bond_2Yr]]</f>
        <v>4.0600000000000005</v>
      </c>
    </row>
    <row r="84" spans="1:8" x14ac:dyDescent="0.25">
      <c r="A84" s="1">
        <v>40640</v>
      </c>
      <c r="B84">
        <v>1.04548</v>
      </c>
      <c r="C84">
        <v>0.81</v>
      </c>
      <c r="D84">
        <v>4.9950000000000001</v>
      </c>
      <c r="E84">
        <v>4908.1000000000004</v>
      </c>
      <c r="F84">
        <v>133.32</v>
      </c>
      <c r="G84">
        <v>75.58</v>
      </c>
      <c r="H84">
        <f>Table1[[#This Row],[Aus_bond_2Yr]]-Table1[[#This Row],[US_bond_2Yr]]</f>
        <v>4.1850000000000005</v>
      </c>
    </row>
    <row r="85" spans="1:8" x14ac:dyDescent="0.25">
      <c r="A85" s="1">
        <v>40641</v>
      </c>
      <c r="B85">
        <v>1.05616</v>
      </c>
      <c r="C85">
        <v>0.83</v>
      </c>
      <c r="D85">
        <v>5.0350000000000001</v>
      </c>
      <c r="E85">
        <v>4940.6000000000004</v>
      </c>
      <c r="F85">
        <v>132.86000000000001</v>
      </c>
      <c r="G85">
        <v>75.069999999999993</v>
      </c>
      <c r="H85">
        <f>Table1[[#This Row],[Aus_bond_2Yr]]-Table1[[#This Row],[US_bond_2Yr]]</f>
        <v>4.2050000000000001</v>
      </c>
    </row>
    <row r="86" spans="1:8" x14ac:dyDescent="0.25">
      <c r="A86" s="1">
        <v>40643</v>
      </c>
      <c r="B86">
        <v>1.05751</v>
      </c>
      <c r="C86">
        <f t="shared" ref="C86:G86" si="18">C85</f>
        <v>0.83</v>
      </c>
      <c r="D86">
        <f t="shared" si="18"/>
        <v>5.0350000000000001</v>
      </c>
      <c r="E86">
        <f t="shared" si="18"/>
        <v>4940.6000000000004</v>
      </c>
      <c r="F86">
        <f t="shared" si="18"/>
        <v>132.86000000000001</v>
      </c>
      <c r="G86">
        <f t="shared" si="18"/>
        <v>75.069999999999993</v>
      </c>
      <c r="H86">
        <f>Table1[[#This Row],[Aus_bond_2Yr]]-Table1[[#This Row],[US_bond_2Yr]]</f>
        <v>4.2050000000000001</v>
      </c>
    </row>
    <row r="87" spans="1:8" x14ac:dyDescent="0.25">
      <c r="A87" s="1">
        <v>40644</v>
      </c>
      <c r="B87">
        <v>1.04833</v>
      </c>
      <c r="C87">
        <v>0.85</v>
      </c>
      <c r="D87">
        <v>5.0549999999999997</v>
      </c>
      <c r="E87">
        <v>4971.2</v>
      </c>
      <c r="F87">
        <v>132.46</v>
      </c>
      <c r="G87">
        <v>75.06</v>
      </c>
      <c r="H87">
        <f>Table1[[#This Row],[Aus_bond_2Yr]]-Table1[[#This Row],[US_bond_2Yr]]</f>
        <v>4.2050000000000001</v>
      </c>
    </row>
    <row r="88" spans="1:8" x14ac:dyDescent="0.25">
      <c r="A88" s="1">
        <v>40645</v>
      </c>
      <c r="B88">
        <v>1.0471200000000001</v>
      </c>
      <c r="C88">
        <v>0.77</v>
      </c>
      <c r="D88">
        <v>5.0049999999999999</v>
      </c>
      <c r="E88">
        <v>4898.7</v>
      </c>
      <c r="F88">
        <v>131.47</v>
      </c>
      <c r="G88">
        <v>74.849999999999994</v>
      </c>
      <c r="H88">
        <f>Table1[[#This Row],[Aus_bond_2Yr]]-Table1[[#This Row],[US_bond_2Yr]]</f>
        <v>4.2349999999999994</v>
      </c>
    </row>
    <row r="89" spans="1:8" x14ac:dyDescent="0.25">
      <c r="A89" s="1">
        <v>40646</v>
      </c>
      <c r="B89">
        <v>1.0493300000000001</v>
      </c>
      <c r="C89">
        <v>0.75</v>
      </c>
      <c r="D89">
        <v>5.03</v>
      </c>
      <c r="E89">
        <v>4911</v>
      </c>
      <c r="F89">
        <v>131.46</v>
      </c>
      <c r="G89">
        <v>74.98</v>
      </c>
      <c r="H89">
        <f>Table1[[#This Row],[Aus_bond_2Yr]]-Table1[[#This Row],[US_bond_2Yr]]</f>
        <v>4.28</v>
      </c>
    </row>
    <row r="90" spans="1:8" x14ac:dyDescent="0.25">
      <c r="A90" s="1">
        <v>40647</v>
      </c>
      <c r="B90">
        <v>1.05443</v>
      </c>
      <c r="C90">
        <v>0.77</v>
      </c>
      <c r="D90">
        <v>5.0250000000000004</v>
      </c>
      <c r="E90">
        <v>4884.2</v>
      </c>
      <c r="F90">
        <v>131.56</v>
      </c>
      <c r="G90">
        <v>74.69</v>
      </c>
      <c r="H90">
        <f>Table1[[#This Row],[Aus_bond_2Yr]]-Table1[[#This Row],[US_bond_2Yr]]</f>
        <v>4.2550000000000008</v>
      </c>
    </row>
    <row r="91" spans="1:8" x14ac:dyDescent="0.25">
      <c r="A91" s="1">
        <v>40648</v>
      </c>
      <c r="B91">
        <v>1.0564100000000001</v>
      </c>
      <c r="C91">
        <v>0.71</v>
      </c>
      <c r="D91">
        <v>5.01</v>
      </c>
      <c r="E91">
        <v>4852.1000000000004</v>
      </c>
      <c r="F91">
        <v>132.04</v>
      </c>
      <c r="G91">
        <v>74.83</v>
      </c>
      <c r="H91">
        <f>Table1[[#This Row],[Aus_bond_2Yr]]-Table1[[#This Row],[US_bond_2Yr]]</f>
        <v>4.3</v>
      </c>
    </row>
    <row r="92" spans="1:8" x14ac:dyDescent="0.25">
      <c r="A92" s="1">
        <v>40650</v>
      </c>
      <c r="B92">
        <v>1.05481</v>
      </c>
      <c r="C92">
        <f t="shared" ref="C92:G92" si="19">C91</f>
        <v>0.71</v>
      </c>
      <c r="D92">
        <f t="shared" si="19"/>
        <v>5.01</v>
      </c>
      <c r="E92">
        <f t="shared" si="19"/>
        <v>4852.1000000000004</v>
      </c>
      <c r="F92">
        <f t="shared" si="19"/>
        <v>132.04</v>
      </c>
      <c r="G92">
        <f t="shared" si="19"/>
        <v>74.83</v>
      </c>
      <c r="H92">
        <f>Table1[[#This Row],[Aus_bond_2Yr]]-Table1[[#This Row],[US_bond_2Yr]]</f>
        <v>4.3</v>
      </c>
    </row>
    <row r="93" spans="1:8" x14ac:dyDescent="0.25">
      <c r="A93" s="1">
        <v>40651</v>
      </c>
      <c r="B93">
        <v>1.04895</v>
      </c>
      <c r="C93">
        <v>0.69</v>
      </c>
      <c r="D93">
        <v>5.0049999999999999</v>
      </c>
      <c r="E93">
        <v>4861.8999999999996</v>
      </c>
      <c r="F93">
        <v>130.56</v>
      </c>
      <c r="G93">
        <v>75.5</v>
      </c>
      <c r="H93">
        <f>Table1[[#This Row],[Aus_bond_2Yr]]-Table1[[#This Row],[US_bond_2Yr]]</f>
        <v>4.3149999999999995</v>
      </c>
    </row>
    <row r="94" spans="1:8" x14ac:dyDescent="0.25">
      <c r="A94" s="1">
        <v>40652</v>
      </c>
      <c r="B94">
        <v>1.05416</v>
      </c>
      <c r="C94">
        <v>0.68</v>
      </c>
      <c r="D94">
        <v>4.9050000000000002</v>
      </c>
      <c r="E94">
        <v>4793.3</v>
      </c>
      <c r="F94">
        <v>131.31</v>
      </c>
      <c r="G94">
        <v>75.03</v>
      </c>
      <c r="H94">
        <f>Table1[[#This Row],[Aus_bond_2Yr]]-Table1[[#This Row],[US_bond_2Yr]]</f>
        <v>4.2250000000000005</v>
      </c>
    </row>
    <row r="95" spans="1:8" x14ac:dyDescent="0.25">
      <c r="A95" s="1">
        <v>40653</v>
      </c>
      <c r="B95">
        <v>1.0691600000000001</v>
      </c>
      <c r="C95">
        <v>0.69</v>
      </c>
      <c r="D95">
        <v>4.95</v>
      </c>
      <c r="E95">
        <v>4859</v>
      </c>
      <c r="F95">
        <v>133.1</v>
      </c>
      <c r="G95">
        <v>74.37</v>
      </c>
      <c r="H95">
        <f>Table1[[#This Row],[Aus_bond_2Yr]]-Table1[[#This Row],[US_bond_2Yr]]</f>
        <v>4.26</v>
      </c>
    </row>
    <row r="96" spans="1:8" x14ac:dyDescent="0.25">
      <c r="A96" s="1">
        <v>40654</v>
      </c>
      <c r="B96">
        <v>1.0746199999999999</v>
      </c>
      <c r="C96">
        <v>0.68</v>
      </c>
      <c r="D96">
        <v>4.9550000000000001</v>
      </c>
      <c r="E96">
        <v>4913.8</v>
      </c>
      <c r="F96">
        <v>133.78</v>
      </c>
      <c r="G96">
        <v>74</v>
      </c>
      <c r="H96">
        <f>Table1[[#This Row],[Aus_bond_2Yr]]-Table1[[#This Row],[US_bond_2Yr]]</f>
        <v>4.2750000000000004</v>
      </c>
    </row>
    <row r="97" spans="1:8" x14ac:dyDescent="0.25">
      <c r="A97" s="1">
        <v>40655</v>
      </c>
      <c r="B97">
        <v>1.0729</v>
      </c>
      <c r="C97">
        <f t="shared" ref="C97:F97" si="20">C96</f>
        <v>0.68</v>
      </c>
      <c r="D97">
        <f t="shared" si="20"/>
        <v>4.9550000000000001</v>
      </c>
      <c r="E97">
        <f t="shared" si="20"/>
        <v>4913.8</v>
      </c>
      <c r="F97">
        <f t="shared" si="20"/>
        <v>133.78</v>
      </c>
      <c r="G97">
        <v>74</v>
      </c>
      <c r="H97">
        <f>Table1[[#This Row],[Aus_bond_2Yr]]-Table1[[#This Row],[US_bond_2Yr]]</f>
        <v>4.2750000000000004</v>
      </c>
    </row>
    <row r="98" spans="1:8" x14ac:dyDescent="0.25">
      <c r="A98" s="1">
        <v>40657</v>
      </c>
      <c r="B98">
        <v>1.0770999999999999</v>
      </c>
      <c r="C98">
        <f t="shared" ref="C98:G98" si="21">C97</f>
        <v>0.68</v>
      </c>
      <c r="D98">
        <f t="shared" si="21"/>
        <v>4.9550000000000001</v>
      </c>
      <c r="E98">
        <f t="shared" si="21"/>
        <v>4913.8</v>
      </c>
      <c r="F98">
        <f t="shared" si="21"/>
        <v>133.78</v>
      </c>
      <c r="G98">
        <f t="shared" si="21"/>
        <v>74</v>
      </c>
      <c r="H98">
        <f>Table1[[#This Row],[Aus_bond_2Yr]]-Table1[[#This Row],[US_bond_2Yr]]</f>
        <v>4.2750000000000004</v>
      </c>
    </row>
    <row r="99" spans="1:8" x14ac:dyDescent="0.25">
      <c r="A99" s="1">
        <v>40658</v>
      </c>
      <c r="B99">
        <v>1.0715600000000001</v>
      </c>
      <c r="C99">
        <v>0.67</v>
      </c>
      <c r="D99">
        <f t="shared" ref="D99:E100" si="22">D98</f>
        <v>4.9550000000000001</v>
      </c>
      <c r="E99">
        <f t="shared" si="22"/>
        <v>4913.8</v>
      </c>
      <c r="F99">
        <v>133.63999999999999</v>
      </c>
      <c r="G99">
        <v>73.989999999999995</v>
      </c>
      <c r="H99">
        <f>Table1[[#This Row],[Aus_bond_2Yr]]-Table1[[#This Row],[US_bond_2Yr]]</f>
        <v>4.2850000000000001</v>
      </c>
    </row>
    <row r="100" spans="1:8" x14ac:dyDescent="0.25">
      <c r="A100" s="1">
        <v>40659</v>
      </c>
      <c r="B100">
        <v>1.0819300000000001</v>
      </c>
      <c r="C100">
        <v>0.65</v>
      </c>
      <c r="D100">
        <f t="shared" si="22"/>
        <v>4.9550000000000001</v>
      </c>
      <c r="E100">
        <f t="shared" si="22"/>
        <v>4913.8</v>
      </c>
      <c r="F100">
        <v>134.79</v>
      </c>
      <c r="G100">
        <v>73.84</v>
      </c>
      <c r="H100">
        <f>Table1[[#This Row],[Aus_bond_2Yr]]-Table1[[#This Row],[US_bond_2Yr]]</f>
        <v>4.3049999999999997</v>
      </c>
    </row>
    <row r="101" spans="1:8" x14ac:dyDescent="0.25">
      <c r="A101" s="1">
        <v>40660</v>
      </c>
      <c r="B101">
        <v>1.08721</v>
      </c>
      <c r="C101">
        <v>0.65</v>
      </c>
      <c r="D101">
        <v>4.97</v>
      </c>
      <c r="E101">
        <v>4872.8999999999996</v>
      </c>
      <c r="F101">
        <v>135.66999999999999</v>
      </c>
      <c r="G101">
        <v>73.52</v>
      </c>
      <c r="H101">
        <f>Table1[[#This Row],[Aus_bond_2Yr]]-Table1[[#This Row],[US_bond_2Yr]]</f>
        <v>4.3199999999999994</v>
      </c>
    </row>
    <row r="102" spans="1:8" x14ac:dyDescent="0.25">
      <c r="A102" s="1">
        <v>40661</v>
      </c>
      <c r="B102">
        <v>1.0931500000000001</v>
      </c>
      <c r="C102">
        <v>0.62</v>
      </c>
      <c r="D102">
        <v>4.97</v>
      </c>
      <c r="E102">
        <v>4873</v>
      </c>
      <c r="F102">
        <v>136.11000000000001</v>
      </c>
      <c r="G102">
        <v>73.12</v>
      </c>
      <c r="H102">
        <f>Table1[[#This Row],[Aus_bond_2Yr]]-Table1[[#This Row],[US_bond_2Yr]]</f>
        <v>4.3499999999999996</v>
      </c>
    </row>
    <row r="103" spans="1:8" x14ac:dyDescent="0.25">
      <c r="A103" s="1">
        <v>40662</v>
      </c>
      <c r="B103">
        <v>1.0971</v>
      </c>
      <c r="C103">
        <v>0.61</v>
      </c>
      <c r="D103">
        <v>4.9550000000000001</v>
      </c>
      <c r="E103">
        <v>4823.2</v>
      </c>
      <c r="F103">
        <v>136.43</v>
      </c>
      <c r="G103">
        <v>72.930000000000007</v>
      </c>
      <c r="H103">
        <f>Table1[[#This Row],[Aus_bond_2Yr]]-Table1[[#This Row],[US_bond_2Yr]]</f>
        <v>4.3449999999999998</v>
      </c>
    </row>
    <row r="104" spans="1:8" x14ac:dyDescent="0.25">
      <c r="A104" s="1">
        <v>40664</v>
      </c>
      <c r="B104">
        <v>1.0963000000000001</v>
      </c>
      <c r="C104">
        <f t="shared" ref="C104:G104" si="23">C103</f>
        <v>0.61</v>
      </c>
      <c r="D104">
        <f t="shared" si="23"/>
        <v>4.9550000000000001</v>
      </c>
      <c r="E104">
        <f t="shared" si="23"/>
        <v>4823.2</v>
      </c>
      <c r="F104">
        <f t="shared" si="23"/>
        <v>136.43</v>
      </c>
      <c r="G104">
        <f t="shared" si="23"/>
        <v>72.930000000000007</v>
      </c>
      <c r="H104">
        <f>Table1[[#This Row],[Aus_bond_2Yr]]-Table1[[#This Row],[US_bond_2Yr]]</f>
        <v>4.3449999999999998</v>
      </c>
    </row>
    <row r="105" spans="1:8" x14ac:dyDescent="0.25">
      <c r="A105" s="1">
        <v>40665</v>
      </c>
      <c r="B105">
        <v>1.0933600000000001</v>
      </c>
      <c r="C105">
        <v>0.61</v>
      </c>
      <c r="D105">
        <v>4.9749999999999996</v>
      </c>
      <c r="E105">
        <v>4825.3</v>
      </c>
      <c r="F105">
        <v>136.22</v>
      </c>
      <c r="G105">
        <v>72.95</v>
      </c>
      <c r="H105">
        <f>Table1[[#This Row],[Aus_bond_2Yr]]-Table1[[#This Row],[US_bond_2Yr]]</f>
        <v>4.3649999999999993</v>
      </c>
    </row>
    <row r="106" spans="1:8" x14ac:dyDescent="0.25">
      <c r="A106" s="1">
        <v>40666</v>
      </c>
      <c r="B106">
        <v>1.08629</v>
      </c>
      <c r="C106">
        <v>0.61</v>
      </c>
      <c r="D106">
        <v>4.9400000000000004</v>
      </c>
      <c r="E106">
        <v>4784.6000000000004</v>
      </c>
      <c r="F106">
        <v>135.72999999999999</v>
      </c>
      <c r="G106">
        <v>73.14</v>
      </c>
      <c r="H106">
        <f>Table1[[#This Row],[Aus_bond_2Yr]]-Table1[[#This Row],[US_bond_2Yr]]</f>
        <v>4.33</v>
      </c>
    </row>
    <row r="107" spans="1:8" x14ac:dyDescent="0.25">
      <c r="A107" s="1">
        <v>40667</v>
      </c>
      <c r="B107">
        <v>1.0733299999999999</v>
      </c>
      <c r="C107">
        <v>0.6</v>
      </c>
      <c r="D107">
        <v>4.97</v>
      </c>
      <c r="E107">
        <v>4740.1000000000004</v>
      </c>
      <c r="F107">
        <v>134.83000000000001</v>
      </c>
      <c r="G107">
        <v>73.03</v>
      </c>
      <c r="H107">
        <f>Table1[[#This Row],[Aus_bond_2Yr]]-Table1[[#This Row],[US_bond_2Yr]]</f>
        <v>4.37</v>
      </c>
    </row>
    <row r="108" spans="1:8" x14ac:dyDescent="0.25">
      <c r="A108" s="1">
        <v>40668</v>
      </c>
      <c r="B108">
        <v>1.0621100000000001</v>
      </c>
      <c r="C108">
        <v>0.57999999999999996</v>
      </c>
      <c r="D108">
        <v>4.93</v>
      </c>
      <c r="E108">
        <v>4753.7</v>
      </c>
      <c r="F108">
        <v>133.61000000000001</v>
      </c>
      <c r="G108">
        <v>74.19</v>
      </c>
      <c r="H108">
        <f>Table1[[#This Row],[Aus_bond_2Yr]]-Table1[[#This Row],[US_bond_2Yr]]</f>
        <v>4.3499999999999996</v>
      </c>
    </row>
    <row r="109" spans="1:8" x14ac:dyDescent="0.25">
      <c r="A109" s="1">
        <v>40669</v>
      </c>
      <c r="B109">
        <v>1.06965</v>
      </c>
      <c r="C109">
        <v>0.56999999999999995</v>
      </c>
      <c r="D109">
        <v>5.0350000000000001</v>
      </c>
      <c r="E109">
        <v>4743</v>
      </c>
      <c r="F109">
        <v>134.19999999999999</v>
      </c>
      <c r="G109">
        <v>74.84</v>
      </c>
      <c r="H109">
        <f>Table1[[#This Row],[Aus_bond_2Yr]]-Table1[[#This Row],[US_bond_2Yr]]</f>
        <v>4.4649999999999999</v>
      </c>
    </row>
    <row r="110" spans="1:8" x14ac:dyDescent="0.25">
      <c r="A110" s="1">
        <v>40671</v>
      </c>
      <c r="B110">
        <v>1.0745</v>
      </c>
      <c r="C110">
        <f t="shared" ref="C110:G110" si="24">C109</f>
        <v>0.56999999999999995</v>
      </c>
      <c r="D110">
        <f t="shared" si="24"/>
        <v>5.0350000000000001</v>
      </c>
      <c r="E110">
        <f t="shared" si="24"/>
        <v>4743</v>
      </c>
      <c r="F110">
        <f t="shared" si="24"/>
        <v>134.19999999999999</v>
      </c>
      <c r="G110">
        <f t="shared" si="24"/>
        <v>74.84</v>
      </c>
      <c r="H110">
        <f>Table1[[#This Row],[Aus_bond_2Yr]]-Table1[[#This Row],[US_bond_2Yr]]</f>
        <v>4.4649999999999999</v>
      </c>
    </row>
    <row r="111" spans="1:8" x14ac:dyDescent="0.25">
      <c r="A111" s="1">
        <v>40672</v>
      </c>
      <c r="B111">
        <v>1.0789</v>
      </c>
      <c r="C111">
        <v>0.56999999999999995</v>
      </c>
      <c r="D111">
        <v>5.0599999999999996</v>
      </c>
      <c r="E111">
        <v>4756.8</v>
      </c>
      <c r="F111">
        <v>134.72</v>
      </c>
      <c r="G111">
        <v>74.739999999999995</v>
      </c>
      <c r="H111">
        <f>Table1[[#This Row],[Aus_bond_2Yr]]-Table1[[#This Row],[US_bond_2Yr]]</f>
        <v>4.4899999999999993</v>
      </c>
    </row>
    <row r="112" spans="1:8" x14ac:dyDescent="0.25">
      <c r="A112" s="1">
        <v>40673</v>
      </c>
      <c r="B112">
        <v>1.0839000000000001</v>
      </c>
      <c r="C112">
        <v>0.59</v>
      </c>
      <c r="D112">
        <v>5.01</v>
      </c>
      <c r="E112">
        <v>4725.8</v>
      </c>
      <c r="F112">
        <v>135.87</v>
      </c>
      <c r="G112">
        <v>74.61</v>
      </c>
      <c r="H112">
        <f>Table1[[#This Row],[Aus_bond_2Yr]]-Table1[[#This Row],[US_bond_2Yr]]</f>
        <v>4.42</v>
      </c>
    </row>
    <row r="113" spans="1:8" x14ac:dyDescent="0.25">
      <c r="A113" s="1">
        <v>40674</v>
      </c>
      <c r="B113">
        <v>1.06914</v>
      </c>
      <c r="C113">
        <v>0.56000000000000005</v>
      </c>
      <c r="D113">
        <v>5.05</v>
      </c>
      <c r="E113">
        <v>4780.2</v>
      </c>
      <c r="F113">
        <v>134.44</v>
      </c>
      <c r="G113">
        <v>75.33</v>
      </c>
      <c r="H113">
        <f>Table1[[#This Row],[Aus_bond_2Yr]]-Table1[[#This Row],[US_bond_2Yr]]</f>
        <v>4.49</v>
      </c>
    </row>
    <row r="114" spans="1:8" x14ac:dyDescent="0.25">
      <c r="A114" s="1">
        <v>40675</v>
      </c>
      <c r="B114">
        <v>1.0657700000000001</v>
      </c>
      <c r="C114">
        <v>0.56999999999999995</v>
      </c>
      <c r="D114">
        <v>4.9550000000000001</v>
      </c>
      <c r="E114">
        <v>4696.1000000000004</v>
      </c>
      <c r="F114">
        <v>135.08000000000001</v>
      </c>
      <c r="G114">
        <v>75.239999999999995</v>
      </c>
      <c r="H114">
        <f>Table1[[#This Row],[Aus_bond_2Yr]]-Table1[[#This Row],[US_bond_2Yr]]</f>
        <v>4.3849999999999998</v>
      </c>
    </row>
    <row r="115" spans="1:8" x14ac:dyDescent="0.25">
      <c r="A115" s="1">
        <v>40676</v>
      </c>
      <c r="B115">
        <v>1.0568500000000001</v>
      </c>
      <c r="C115">
        <v>0.56999999999999995</v>
      </c>
      <c r="D115">
        <v>4.9550000000000001</v>
      </c>
      <c r="E115">
        <v>4711.3999999999996</v>
      </c>
      <c r="F115">
        <v>134.04</v>
      </c>
      <c r="G115">
        <v>75.760000000000005</v>
      </c>
      <c r="H115">
        <f>Table1[[#This Row],[Aus_bond_2Yr]]-Table1[[#This Row],[US_bond_2Yr]]</f>
        <v>4.3849999999999998</v>
      </c>
    </row>
    <row r="116" spans="1:8" x14ac:dyDescent="0.25">
      <c r="A116" s="1">
        <v>40678</v>
      </c>
      <c r="B116">
        <v>1.0550900000000001</v>
      </c>
      <c r="C116">
        <f t="shared" ref="C116:G116" si="25">C115</f>
        <v>0.56999999999999995</v>
      </c>
      <c r="D116">
        <f t="shared" si="25"/>
        <v>4.9550000000000001</v>
      </c>
      <c r="E116">
        <f t="shared" si="25"/>
        <v>4711.3999999999996</v>
      </c>
      <c r="F116">
        <f t="shared" si="25"/>
        <v>134.04</v>
      </c>
      <c r="G116">
        <f t="shared" si="25"/>
        <v>75.760000000000005</v>
      </c>
      <c r="H116">
        <f>Table1[[#This Row],[Aus_bond_2Yr]]-Table1[[#This Row],[US_bond_2Yr]]</f>
        <v>4.3849999999999998</v>
      </c>
    </row>
    <row r="117" spans="1:8" x14ac:dyDescent="0.25">
      <c r="A117" s="1">
        <v>40679</v>
      </c>
      <c r="B117">
        <v>1.05619</v>
      </c>
      <c r="C117">
        <v>0.54</v>
      </c>
      <c r="D117">
        <v>4.9400000000000004</v>
      </c>
      <c r="E117">
        <v>4650</v>
      </c>
      <c r="F117">
        <v>133.19</v>
      </c>
      <c r="G117">
        <v>75.47</v>
      </c>
      <c r="H117">
        <f>Table1[[#This Row],[Aus_bond_2Yr]]-Table1[[#This Row],[US_bond_2Yr]]</f>
        <v>4.4000000000000004</v>
      </c>
    </row>
    <row r="118" spans="1:8" x14ac:dyDescent="0.25">
      <c r="A118" s="1">
        <v>40680</v>
      </c>
      <c r="B118">
        <v>1.0626100000000001</v>
      </c>
      <c r="C118">
        <v>0.55000000000000004</v>
      </c>
      <c r="D118">
        <v>4.97</v>
      </c>
      <c r="E118">
        <v>4683.8999999999996</v>
      </c>
      <c r="F118">
        <v>133.16999999999999</v>
      </c>
      <c r="G118">
        <v>75.400000000000006</v>
      </c>
      <c r="H118">
        <f>Table1[[#This Row],[Aus_bond_2Yr]]-Table1[[#This Row],[US_bond_2Yr]]</f>
        <v>4.42</v>
      </c>
    </row>
    <row r="119" spans="1:8" x14ac:dyDescent="0.25">
      <c r="A119" s="1">
        <v>40681</v>
      </c>
      <c r="B119">
        <v>1.0634300000000001</v>
      </c>
      <c r="C119">
        <v>0.57999999999999996</v>
      </c>
      <c r="D119">
        <v>4.915</v>
      </c>
      <c r="E119">
        <v>4693.7</v>
      </c>
      <c r="F119">
        <v>134.36000000000001</v>
      </c>
      <c r="G119">
        <v>75.47</v>
      </c>
      <c r="H119">
        <f>Table1[[#This Row],[Aus_bond_2Yr]]-Table1[[#This Row],[US_bond_2Yr]]</f>
        <v>4.335</v>
      </c>
    </row>
    <row r="120" spans="1:8" x14ac:dyDescent="0.25">
      <c r="A120" s="1">
        <v>40682</v>
      </c>
      <c r="B120">
        <v>1.0669599999999999</v>
      </c>
      <c r="C120">
        <v>0.55000000000000004</v>
      </c>
      <c r="D120">
        <v>4.9349999999999996</v>
      </c>
      <c r="E120">
        <v>4756.3999999999996</v>
      </c>
      <c r="F120">
        <v>134.68</v>
      </c>
      <c r="G120">
        <v>75.12</v>
      </c>
      <c r="H120">
        <f>Table1[[#This Row],[Aus_bond_2Yr]]-Table1[[#This Row],[US_bond_2Yr]]</f>
        <v>4.3849999999999998</v>
      </c>
    </row>
    <row r="121" spans="1:8" x14ac:dyDescent="0.25">
      <c r="A121" s="1">
        <v>40683</v>
      </c>
      <c r="B121">
        <v>1.0655600000000001</v>
      </c>
      <c r="C121">
        <v>0.55000000000000004</v>
      </c>
      <c r="D121">
        <v>4.9249999999999998</v>
      </c>
      <c r="E121">
        <v>4732.2</v>
      </c>
      <c r="F121">
        <v>133.61000000000001</v>
      </c>
      <c r="G121">
        <v>75.44</v>
      </c>
      <c r="H121">
        <f>Table1[[#This Row],[Aus_bond_2Yr]]-Table1[[#This Row],[US_bond_2Yr]]</f>
        <v>4.375</v>
      </c>
    </row>
    <row r="122" spans="1:8" x14ac:dyDescent="0.25">
      <c r="A122" s="1">
        <v>40685</v>
      </c>
      <c r="B122">
        <v>1.0635600000000001</v>
      </c>
      <c r="C122">
        <f t="shared" ref="C122:G122" si="26">C121</f>
        <v>0.55000000000000004</v>
      </c>
      <c r="D122">
        <f t="shared" si="26"/>
        <v>4.9249999999999998</v>
      </c>
      <c r="E122">
        <f t="shared" si="26"/>
        <v>4732.2</v>
      </c>
      <c r="F122">
        <f t="shared" si="26"/>
        <v>133.61000000000001</v>
      </c>
      <c r="G122">
        <f t="shared" si="26"/>
        <v>75.44</v>
      </c>
      <c r="H122">
        <f>Table1[[#This Row],[Aus_bond_2Yr]]-Table1[[#This Row],[US_bond_2Yr]]</f>
        <v>4.375</v>
      </c>
    </row>
    <row r="123" spans="1:8" x14ac:dyDescent="0.25">
      <c r="A123" s="1">
        <v>40686</v>
      </c>
      <c r="B123">
        <v>1.0496000000000001</v>
      </c>
      <c r="C123">
        <v>0.55000000000000004</v>
      </c>
      <c r="D123">
        <v>4.8449999999999998</v>
      </c>
      <c r="E123">
        <v>4643</v>
      </c>
      <c r="F123">
        <v>132.06</v>
      </c>
      <c r="G123">
        <v>76.099999999999994</v>
      </c>
      <c r="H123">
        <f>Table1[[#This Row],[Aus_bond_2Yr]]-Table1[[#This Row],[US_bond_2Yr]]</f>
        <v>4.2949999999999999</v>
      </c>
    </row>
    <row r="124" spans="1:8" x14ac:dyDescent="0.25">
      <c r="A124" s="1">
        <v>40687</v>
      </c>
      <c r="B124">
        <v>1.05545</v>
      </c>
      <c r="C124">
        <v>0.56000000000000005</v>
      </c>
      <c r="D124">
        <v>4.8499999999999996</v>
      </c>
      <c r="E124">
        <v>4628.8</v>
      </c>
      <c r="F124">
        <v>131.94999999999999</v>
      </c>
      <c r="G124">
        <v>75.88</v>
      </c>
      <c r="H124">
        <f>Table1[[#This Row],[Aus_bond_2Yr]]-Table1[[#This Row],[US_bond_2Yr]]</f>
        <v>4.2899999999999991</v>
      </c>
    </row>
    <row r="125" spans="1:8" x14ac:dyDescent="0.25">
      <c r="A125" s="1">
        <v>40688</v>
      </c>
      <c r="B125">
        <v>1.0510200000000001</v>
      </c>
      <c r="C125">
        <v>0.54</v>
      </c>
      <c r="D125">
        <v>4.835</v>
      </c>
      <c r="E125">
        <v>4584.7</v>
      </c>
      <c r="F125">
        <v>132.38999999999999</v>
      </c>
      <c r="G125">
        <v>75.930000000000007</v>
      </c>
      <c r="H125">
        <f>Table1[[#This Row],[Aus_bond_2Yr]]-Table1[[#This Row],[US_bond_2Yr]]</f>
        <v>4.2949999999999999</v>
      </c>
    </row>
    <row r="126" spans="1:8" x14ac:dyDescent="0.25">
      <c r="A126" s="1">
        <v>40689</v>
      </c>
      <c r="B126">
        <v>1.06308</v>
      </c>
      <c r="C126">
        <v>0.48</v>
      </c>
      <c r="D126">
        <v>4.8849999999999998</v>
      </c>
      <c r="E126">
        <v>4660.2</v>
      </c>
      <c r="F126">
        <v>133</v>
      </c>
      <c r="G126">
        <v>75.55</v>
      </c>
      <c r="H126">
        <f>Table1[[#This Row],[Aus_bond_2Yr]]-Table1[[#This Row],[US_bond_2Yr]]</f>
        <v>4.4049999999999994</v>
      </c>
    </row>
    <row r="127" spans="1:8" x14ac:dyDescent="0.25">
      <c r="A127" s="1">
        <v>40690</v>
      </c>
      <c r="B127">
        <v>1.0699399999999999</v>
      </c>
      <c r="C127">
        <v>0.48</v>
      </c>
      <c r="D127">
        <v>4.8550000000000004</v>
      </c>
      <c r="E127">
        <v>4684</v>
      </c>
      <c r="F127">
        <v>133.51</v>
      </c>
      <c r="G127">
        <v>74.95</v>
      </c>
      <c r="H127">
        <f>Table1[[#This Row],[Aus_bond_2Yr]]-Table1[[#This Row],[US_bond_2Yr]]</f>
        <v>4.375</v>
      </c>
    </row>
    <row r="128" spans="1:8" x14ac:dyDescent="0.25">
      <c r="A128" s="1">
        <v>40692</v>
      </c>
      <c r="B128">
        <v>1.0696399999999999</v>
      </c>
      <c r="C128">
        <f t="shared" ref="C128:C129" si="27">C127</f>
        <v>0.48</v>
      </c>
      <c r="D128">
        <f t="shared" ref="D128:E128" si="28">D127</f>
        <v>4.8550000000000004</v>
      </c>
      <c r="E128">
        <f t="shared" si="28"/>
        <v>4684</v>
      </c>
      <c r="F128">
        <f t="shared" ref="F128:F129" si="29">F127</f>
        <v>133.51</v>
      </c>
      <c r="G128">
        <f>G127</f>
        <v>74.95</v>
      </c>
      <c r="H128">
        <f>Table1[[#This Row],[Aus_bond_2Yr]]-Table1[[#This Row],[US_bond_2Yr]]</f>
        <v>4.375</v>
      </c>
    </row>
    <row r="129" spans="1:8" x14ac:dyDescent="0.25">
      <c r="A129" s="1">
        <v>40693</v>
      </c>
      <c r="B129">
        <v>1.0719399999999999</v>
      </c>
      <c r="C129">
        <f t="shared" si="27"/>
        <v>0.48</v>
      </c>
      <c r="D129">
        <v>4.8</v>
      </c>
      <c r="E129">
        <v>4667.5</v>
      </c>
      <c r="F129">
        <f t="shared" si="29"/>
        <v>133.51</v>
      </c>
      <c r="G129">
        <v>74.959999999999994</v>
      </c>
      <c r="H129">
        <f>Table1[[#This Row],[Aus_bond_2Yr]]-Table1[[#This Row],[US_bond_2Yr]]</f>
        <v>4.32</v>
      </c>
    </row>
    <row r="130" spans="1:8" x14ac:dyDescent="0.25">
      <c r="A130" s="1">
        <v>40694</v>
      </c>
      <c r="B130">
        <v>1.06836</v>
      </c>
      <c r="C130">
        <v>0.45</v>
      </c>
      <c r="D130">
        <v>4.7949999999999999</v>
      </c>
      <c r="E130">
        <v>4708.3</v>
      </c>
      <c r="F130">
        <v>134.9</v>
      </c>
      <c r="G130">
        <v>74.64</v>
      </c>
      <c r="H130">
        <f>Table1[[#This Row],[Aus_bond_2Yr]]-Table1[[#This Row],[US_bond_2Yr]]</f>
        <v>4.3449999999999998</v>
      </c>
    </row>
    <row r="131" spans="1:8" x14ac:dyDescent="0.25">
      <c r="A131" s="1">
        <v>40695</v>
      </c>
      <c r="B131">
        <v>1.06166</v>
      </c>
      <c r="C131">
        <v>0.44</v>
      </c>
      <c r="D131">
        <v>4.8899999999999997</v>
      </c>
      <c r="E131">
        <v>4707.3</v>
      </c>
      <c r="F131">
        <v>131.87</v>
      </c>
      <c r="G131">
        <v>74.680000000000007</v>
      </c>
      <c r="H131">
        <f>Table1[[#This Row],[Aus_bond_2Yr]]-Table1[[#This Row],[US_bond_2Yr]]</f>
        <v>4.4499999999999993</v>
      </c>
    </row>
    <row r="132" spans="1:8" x14ac:dyDescent="0.25">
      <c r="A132" s="1">
        <v>40696</v>
      </c>
      <c r="B132">
        <v>1.0683199999999999</v>
      </c>
      <c r="C132">
        <v>0.45</v>
      </c>
      <c r="D132">
        <v>4.8600000000000003</v>
      </c>
      <c r="E132">
        <v>4600.3999999999996</v>
      </c>
      <c r="F132">
        <v>131.72999999999999</v>
      </c>
      <c r="G132">
        <v>74.33</v>
      </c>
      <c r="H132">
        <f>Table1[[#This Row],[Aus_bond_2Yr]]-Table1[[#This Row],[US_bond_2Yr]]</f>
        <v>4.41</v>
      </c>
    </row>
    <row r="133" spans="1:8" x14ac:dyDescent="0.25">
      <c r="A133" s="1">
        <v>40697</v>
      </c>
      <c r="B133">
        <v>1.0713299999999999</v>
      </c>
      <c r="C133">
        <v>0.42</v>
      </c>
      <c r="D133">
        <v>4.87</v>
      </c>
      <c r="E133">
        <v>4583.1000000000004</v>
      </c>
      <c r="F133">
        <v>130.41999999999999</v>
      </c>
      <c r="G133">
        <v>73.78</v>
      </c>
      <c r="H133">
        <f>Table1[[#This Row],[Aus_bond_2Yr]]-Table1[[#This Row],[US_bond_2Yr]]</f>
        <v>4.45</v>
      </c>
    </row>
    <row r="134" spans="1:8" x14ac:dyDescent="0.25">
      <c r="A134" s="1">
        <v>40699</v>
      </c>
      <c r="B134">
        <v>1.0755699999999999</v>
      </c>
      <c r="C134">
        <f t="shared" ref="C134:G134" si="30">C133</f>
        <v>0.42</v>
      </c>
      <c r="D134">
        <f t="shared" si="30"/>
        <v>4.87</v>
      </c>
      <c r="E134">
        <f t="shared" si="30"/>
        <v>4583.1000000000004</v>
      </c>
      <c r="F134">
        <f t="shared" si="30"/>
        <v>130.41999999999999</v>
      </c>
      <c r="G134">
        <f t="shared" si="30"/>
        <v>73.78</v>
      </c>
      <c r="H134">
        <f>Table1[[#This Row],[Aus_bond_2Yr]]-Table1[[#This Row],[US_bond_2Yr]]</f>
        <v>4.45</v>
      </c>
    </row>
    <row r="135" spans="1:8" x14ac:dyDescent="0.25">
      <c r="A135" s="1">
        <v>40700</v>
      </c>
      <c r="B135">
        <v>1.0728800000000001</v>
      </c>
      <c r="C135">
        <v>0.43</v>
      </c>
      <c r="D135">
        <v>4.88</v>
      </c>
      <c r="E135">
        <v>4569.1000000000004</v>
      </c>
      <c r="F135">
        <v>129.04</v>
      </c>
      <c r="G135">
        <v>73.95</v>
      </c>
      <c r="H135">
        <f>Table1[[#This Row],[Aus_bond_2Yr]]-Table1[[#This Row],[US_bond_2Yr]]</f>
        <v>4.45</v>
      </c>
    </row>
    <row r="136" spans="1:8" x14ac:dyDescent="0.25">
      <c r="A136" s="1">
        <v>40701</v>
      </c>
      <c r="B136">
        <v>1.0704100000000001</v>
      </c>
      <c r="C136">
        <v>0.39</v>
      </c>
      <c r="D136">
        <v>4.835</v>
      </c>
      <c r="E136">
        <v>4566.3</v>
      </c>
      <c r="F136">
        <v>128.96</v>
      </c>
      <c r="G136">
        <v>73.52</v>
      </c>
      <c r="H136">
        <f>Table1[[#This Row],[Aus_bond_2Yr]]-Table1[[#This Row],[US_bond_2Yr]]</f>
        <v>4.4450000000000003</v>
      </c>
    </row>
    <row r="137" spans="1:8" x14ac:dyDescent="0.25">
      <c r="A137" s="1">
        <v>40702</v>
      </c>
      <c r="B137">
        <v>1.0646199999999999</v>
      </c>
      <c r="C137">
        <v>0.39</v>
      </c>
      <c r="D137">
        <v>4.8550000000000004</v>
      </c>
      <c r="E137">
        <v>4536.8</v>
      </c>
      <c r="F137">
        <v>128.41999999999999</v>
      </c>
      <c r="G137">
        <v>73.930000000000007</v>
      </c>
      <c r="H137">
        <f>Table1[[#This Row],[Aus_bond_2Yr]]-Table1[[#This Row],[US_bond_2Yr]]</f>
        <v>4.4650000000000007</v>
      </c>
    </row>
    <row r="138" spans="1:8" x14ac:dyDescent="0.25">
      <c r="A138" s="1">
        <v>40703</v>
      </c>
      <c r="B138">
        <v>1.06372</v>
      </c>
      <c r="C138">
        <v>0.43</v>
      </c>
      <c r="D138">
        <v>4.7850000000000001</v>
      </c>
      <c r="E138">
        <v>4549.6000000000004</v>
      </c>
      <c r="F138">
        <v>129.4</v>
      </c>
      <c r="G138">
        <v>74.19</v>
      </c>
      <c r="H138">
        <f>Table1[[#This Row],[Aus_bond_2Yr]]-Table1[[#This Row],[US_bond_2Yr]]</f>
        <v>4.3550000000000004</v>
      </c>
    </row>
    <row r="139" spans="1:8" x14ac:dyDescent="0.25">
      <c r="A139" s="1">
        <v>40704</v>
      </c>
      <c r="B139">
        <v>1.0535000000000001</v>
      </c>
      <c r="C139">
        <v>0.41</v>
      </c>
      <c r="D139">
        <v>4.76</v>
      </c>
      <c r="E139">
        <v>4562.1000000000004</v>
      </c>
      <c r="F139">
        <v>127.6</v>
      </c>
      <c r="G139">
        <v>74.8</v>
      </c>
      <c r="H139">
        <f>Table1[[#This Row],[Aus_bond_2Yr]]-Table1[[#This Row],[US_bond_2Yr]]</f>
        <v>4.3499999999999996</v>
      </c>
    </row>
    <row r="140" spans="1:8" x14ac:dyDescent="0.25">
      <c r="A140" s="1">
        <v>40706</v>
      </c>
      <c r="B140">
        <v>1.05362</v>
      </c>
      <c r="C140">
        <f t="shared" ref="C140:G140" si="31">C139</f>
        <v>0.41</v>
      </c>
      <c r="D140">
        <f t="shared" si="31"/>
        <v>4.76</v>
      </c>
      <c r="E140">
        <f t="shared" si="31"/>
        <v>4562.1000000000004</v>
      </c>
      <c r="F140">
        <f t="shared" si="31"/>
        <v>127.6</v>
      </c>
      <c r="G140">
        <f t="shared" si="31"/>
        <v>74.8</v>
      </c>
      <c r="H140">
        <f>Table1[[#This Row],[Aus_bond_2Yr]]-Table1[[#This Row],[US_bond_2Yr]]</f>
        <v>4.3499999999999996</v>
      </c>
    </row>
    <row r="141" spans="1:8" x14ac:dyDescent="0.25">
      <c r="A141" s="1">
        <v>40707</v>
      </c>
      <c r="B141">
        <v>1.0611699999999999</v>
      </c>
      <c r="C141">
        <v>0.4</v>
      </c>
      <c r="D141">
        <f t="shared" ref="D141:E141" si="32">D140</f>
        <v>4.76</v>
      </c>
      <c r="E141">
        <f t="shared" si="32"/>
        <v>4562.1000000000004</v>
      </c>
      <c r="F141">
        <v>127.7</v>
      </c>
      <c r="G141">
        <v>74.510000000000005</v>
      </c>
      <c r="H141">
        <f>Table1[[#This Row],[Aus_bond_2Yr]]-Table1[[#This Row],[US_bond_2Yr]]</f>
        <v>4.3599999999999994</v>
      </c>
    </row>
    <row r="142" spans="1:8" x14ac:dyDescent="0.25">
      <c r="A142" s="1">
        <v>40708</v>
      </c>
      <c r="B142">
        <v>1.0686199999999999</v>
      </c>
      <c r="C142">
        <v>0.45</v>
      </c>
      <c r="D142">
        <v>4.7750000000000004</v>
      </c>
      <c r="E142">
        <v>4585</v>
      </c>
      <c r="F142">
        <v>129.32</v>
      </c>
      <c r="G142">
        <v>74.33</v>
      </c>
      <c r="H142">
        <f>Table1[[#This Row],[Aus_bond_2Yr]]-Table1[[#This Row],[US_bond_2Yr]]</f>
        <v>4.3250000000000002</v>
      </c>
    </row>
    <row r="143" spans="1:8" x14ac:dyDescent="0.25">
      <c r="A143" s="1">
        <v>40709</v>
      </c>
      <c r="B143">
        <v>1.05874</v>
      </c>
      <c r="C143">
        <v>0.38</v>
      </c>
      <c r="D143">
        <v>4.8250000000000002</v>
      </c>
      <c r="E143">
        <v>4566.8</v>
      </c>
      <c r="F143">
        <v>127.02</v>
      </c>
      <c r="G143">
        <v>75.599999999999994</v>
      </c>
      <c r="H143">
        <f>Table1[[#This Row],[Aus_bond_2Yr]]-Table1[[#This Row],[US_bond_2Yr]]</f>
        <v>4.4450000000000003</v>
      </c>
    </row>
    <row r="144" spans="1:8" x14ac:dyDescent="0.25">
      <c r="A144" s="1">
        <v>40710</v>
      </c>
      <c r="B144">
        <v>1.0563899999999999</v>
      </c>
      <c r="C144">
        <v>0.38</v>
      </c>
      <c r="D144">
        <v>4.6849999999999996</v>
      </c>
      <c r="E144">
        <v>4479.2</v>
      </c>
      <c r="F144">
        <v>127.3</v>
      </c>
      <c r="G144">
        <v>75.75</v>
      </c>
      <c r="H144">
        <f>Table1[[#This Row],[Aus_bond_2Yr]]-Table1[[#This Row],[US_bond_2Yr]]</f>
        <v>4.3049999999999997</v>
      </c>
    </row>
    <row r="145" spans="1:8" x14ac:dyDescent="0.25">
      <c r="A145" s="1">
        <v>40711</v>
      </c>
      <c r="B145">
        <v>1.06206</v>
      </c>
      <c r="C145">
        <v>0.38</v>
      </c>
      <c r="D145">
        <v>4.7</v>
      </c>
      <c r="E145">
        <v>4484.8999999999996</v>
      </c>
      <c r="F145">
        <v>127.05</v>
      </c>
      <c r="G145">
        <v>74.989999999999995</v>
      </c>
      <c r="H145">
        <f>Table1[[#This Row],[Aus_bond_2Yr]]-Table1[[#This Row],[US_bond_2Yr]]</f>
        <v>4.32</v>
      </c>
    </row>
    <row r="146" spans="1:8" x14ac:dyDescent="0.25">
      <c r="A146" s="1">
        <v>40713</v>
      </c>
      <c r="B146">
        <v>1.0587299999999999</v>
      </c>
      <c r="C146">
        <f t="shared" ref="C146:G146" si="33">C145</f>
        <v>0.38</v>
      </c>
      <c r="D146">
        <f t="shared" si="33"/>
        <v>4.7</v>
      </c>
      <c r="E146">
        <f t="shared" si="33"/>
        <v>4484.8999999999996</v>
      </c>
      <c r="F146">
        <f t="shared" si="33"/>
        <v>127.05</v>
      </c>
      <c r="G146">
        <f t="shared" si="33"/>
        <v>74.989999999999995</v>
      </c>
      <c r="H146">
        <f>Table1[[#This Row],[Aus_bond_2Yr]]-Table1[[#This Row],[US_bond_2Yr]]</f>
        <v>4.32</v>
      </c>
    </row>
    <row r="147" spans="1:8" x14ac:dyDescent="0.25">
      <c r="A147" s="1">
        <v>40714</v>
      </c>
      <c r="B147">
        <v>1.0601</v>
      </c>
      <c r="C147">
        <v>0.38</v>
      </c>
      <c r="D147">
        <v>4.665</v>
      </c>
      <c r="E147">
        <v>4451.7</v>
      </c>
      <c r="F147">
        <v>127.7</v>
      </c>
      <c r="G147">
        <v>75.03</v>
      </c>
      <c r="H147">
        <f>Table1[[#This Row],[Aus_bond_2Yr]]-Table1[[#This Row],[US_bond_2Yr]]</f>
        <v>4.2850000000000001</v>
      </c>
    </row>
    <row r="148" spans="1:8" x14ac:dyDescent="0.25">
      <c r="A148" s="1">
        <v>40715</v>
      </c>
      <c r="B148">
        <v>1.0591600000000001</v>
      </c>
      <c r="C148">
        <v>0.4</v>
      </c>
      <c r="D148">
        <v>4.665</v>
      </c>
      <c r="E148">
        <v>4508.2</v>
      </c>
      <c r="F148">
        <v>129.44999999999999</v>
      </c>
      <c r="G148">
        <v>74.540000000000006</v>
      </c>
      <c r="H148">
        <f>Table1[[#This Row],[Aus_bond_2Yr]]-Table1[[#This Row],[US_bond_2Yr]]</f>
        <v>4.2649999999999997</v>
      </c>
    </row>
    <row r="149" spans="1:8" x14ac:dyDescent="0.25">
      <c r="A149" s="1">
        <v>40716</v>
      </c>
      <c r="B149">
        <v>1.0556700000000001</v>
      </c>
      <c r="C149">
        <v>0.39</v>
      </c>
      <c r="D149">
        <v>4.7</v>
      </c>
      <c r="E149">
        <v>4532.6000000000004</v>
      </c>
      <c r="F149">
        <v>128.66999999999999</v>
      </c>
      <c r="G149">
        <v>74.78</v>
      </c>
      <c r="H149">
        <f>Table1[[#This Row],[Aus_bond_2Yr]]-Table1[[#This Row],[US_bond_2Yr]]</f>
        <v>4.3100000000000005</v>
      </c>
    </row>
    <row r="150" spans="1:8" x14ac:dyDescent="0.25">
      <c r="A150" s="1">
        <v>40717</v>
      </c>
      <c r="B150">
        <v>1.0540700000000001</v>
      </c>
      <c r="C150">
        <v>0.35</v>
      </c>
      <c r="D150">
        <v>4.6749999999999998</v>
      </c>
      <c r="E150">
        <v>4500.5</v>
      </c>
      <c r="F150">
        <v>128.30000000000001</v>
      </c>
      <c r="G150">
        <v>75.45</v>
      </c>
      <c r="H150">
        <f>Table1[[#This Row],[Aus_bond_2Yr]]-Table1[[#This Row],[US_bond_2Yr]]</f>
        <v>4.3250000000000002</v>
      </c>
    </row>
    <row r="151" spans="1:8" x14ac:dyDescent="0.25">
      <c r="A151" s="1">
        <v>40718</v>
      </c>
      <c r="B151">
        <v>1.04877</v>
      </c>
      <c r="C151">
        <v>0.35</v>
      </c>
      <c r="D151">
        <v>4.66</v>
      </c>
      <c r="E151">
        <v>4508.1000000000004</v>
      </c>
      <c r="F151">
        <v>126.81</v>
      </c>
      <c r="G151">
        <v>75.67</v>
      </c>
      <c r="H151">
        <f>Table1[[#This Row],[Aus_bond_2Yr]]-Table1[[#This Row],[US_bond_2Yr]]</f>
        <v>4.3100000000000005</v>
      </c>
    </row>
    <row r="152" spans="1:8" x14ac:dyDescent="0.25">
      <c r="A152" s="1">
        <v>40720</v>
      </c>
      <c r="B152">
        <v>1.04677</v>
      </c>
      <c r="C152">
        <f t="shared" ref="C152:G152" si="34">C151</f>
        <v>0.35</v>
      </c>
      <c r="D152">
        <f t="shared" si="34"/>
        <v>4.66</v>
      </c>
      <c r="E152">
        <f t="shared" si="34"/>
        <v>4508.1000000000004</v>
      </c>
      <c r="F152">
        <f t="shared" si="34"/>
        <v>126.81</v>
      </c>
      <c r="G152">
        <f t="shared" si="34"/>
        <v>75.67</v>
      </c>
      <c r="H152">
        <f>Table1[[#This Row],[Aus_bond_2Yr]]-Table1[[#This Row],[US_bond_2Yr]]</f>
        <v>4.3100000000000005</v>
      </c>
    </row>
    <row r="153" spans="1:8" x14ac:dyDescent="0.25">
      <c r="A153" s="1">
        <v>40721</v>
      </c>
      <c r="B153">
        <v>1.04636</v>
      </c>
      <c r="C153">
        <v>0.41</v>
      </c>
      <c r="D153">
        <v>4.53</v>
      </c>
      <c r="E153">
        <v>4461.8</v>
      </c>
      <c r="F153">
        <v>127.94</v>
      </c>
      <c r="G153">
        <v>75.39</v>
      </c>
      <c r="H153">
        <f>Table1[[#This Row],[Aus_bond_2Yr]]-Table1[[#This Row],[US_bond_2Yr]]</f>
        <v>4.12</v>
      </c>
    </row>
    <row r="154" spans="1:8" x14ac:dyDescent="0.25">
      <c r="A154" s="1">
        <v>40722</v>
      </c>
      <c r="B154">
        <v>1.05464</v>
      </c>
      <c r="C154">
        <v>0.48</v>
      </c>
      <c r="D154">
        <v>4.58</v>
      </c>
      <c r="E154">
        <v>4474.3</v>
      </c>
      <c r="F154">
        <v>129.61000000000001</v>
      </c>
      <c r="G154">
        <v>75.06</v>
      </c>
      <c r="H154">
        <f>Table1[[#This Row],[Aus_bond_2Yr]]-Table1[[#This Row],[US_bond_2Yr]]</f>
        <v>4.0999999999999996</v>
      </c>
    </row>
    <row r="155" spans="1:8" x14ac:dyDescent="0.25">
      <c r="A155" s="1">
        <v>40723</v>
      </c>
      <c r="B155">
        <v>1.0692600000000001</v>
      </c>
      <c r="C155">
        <v>0.47</v>
      </c>
      <c r="D155">
        <v>4.6900000000000004</v>
      </c>
      <c r="E155">
        <v>4529.5</v>
      </c>
      <c r="F155">
        <v>130.72</v>
      </c>
      <c r="G155">
        <v>74.69</v>
      </c>
      <c r="H155">
        <f>Table1[[#This Row],[Aus_bond_2Yr]]-Table1[[#This Row],[US_bond_2Yr]]</f>
        <v>4.2200000000000006</v>
      </c>
    </row>
    <row r="156" spans="1:8" x14ac:dyDescent="0.25">
      <c r="A156" s="1">
        <v>40724</v>
      </c>
      <c r="B156">
        <v>1.06925</v>
      </c>
      <c r="C156">
        <v>0.45</v>
      </c>
      <c r="D156">
        <v>4.7350000000000003</v>
      </c>
      <c r="E156">
        <v>4608</v>
      </c>
      <c r="F156">
        <v>131.97</v>
      </c>
      <c r="G156">
        <v>74.3</v>
      </c>
      <c r="H156">
        <f>Table1[[#This Row],[Aus_bond_2Yr]]-Table1[[#This Row],[US_bond_2Yr]]</f>
        <v>4.2850000000000001</v>
      </c>
    </row>
    <row r="157" spans="1:8" x14ac:dyDescent="0.25">
      <c r="A157" s="1">
        <v>40725</v>
      </c>
      <c r="B157">
        <v>1.0766899999999999</v>
      </c>
      <c r="C157">
        <v>0.5</v>
      </c>
      <c r="D157">
        <v>4.8150000000000004</v>
      </c>
      <c r="E157">
        <v>4591.2</v>
      </c>
      <c r="F157">
        <v>133.91999999999999</v>
      </c>
      <c r="G157">
        <v>74.349999999999994</v>
      </c>
      <c r="H157">
        <f>Table1[[#This Row],[Aus_bond_2Yr]]-Table1[[#This Row],[US_bond_2Yr]]</f>
        <v>4.3150000000000004</v>
      </c>
    </row>
    <row r="158" spans="1:8" x14ac:dyDescent="0.25">
      <c r="A158" s="1">
        <v>40727</v>
      </c>
      <c r="B158">
        <v>1.07762</v>
      </c>
      <c r="C158">
        <f t="shared" ref="C158:C159" si="35">C157</f>
        <v>0.5</v>
      </c>
      <c r="D158">
        <f t="shared" ref="D158:E158" si="36">D157</f>
        <v>4.8150000000000004</v>
      </c>
      <c r="E158">
        <f t="shared" si="36"/>
        <v>4591.2</v>
      </c>
      <c r="F158">
        <f t="shared" ref="F158:F159" si="37">F157</f>
        <v>133.91999999999999</v>
      </c>
      <c r="G158">
        <f>G157</f>
        <v>74.349999999999994</v>
      </c>
      <c r="H158">
        <f>Table1[[#This Row],[Aus_bond_2Yr]]-Table1[[#This Row],[US_bond_2Yr]]</f>
        <v>4.3150000000000004</v>
      </c>
    </row>
    <row r="159" spans="1:8" x14ac:dyDescent="0.25">
      <c r="A159" s="1">
        <v>40728</v>
      </c>
      <c r="B159">
        <v>1.07409</v>
      </c>
      <c r="C159">
        <f t="shared" si="35"/>
        <v>0.5</v>
      </c>
      <c r="D159">
        <v>4.75</v>
      </c>
      <c r="E159">
        <v>4610.7</v>
      </c>
      <c r="F159">
        <f t="shared" si="37"/>
        <v>133.91999999999999</v>
      </c>
      <c r="G159">
        <v>74.28</v>
      </c>
      <c r="H159">
        <f>Table1[[#This Row],[Aus_bond_2Yr]]-Table1[[#This Row],[US_bond_2Yr]]</f>
        <v>4.25</v>
      </c>
    </row>
    <row r="160" spans="1:8" x14ac:dyDescent="0.25">
      <c r="A160" s="1">
        <v>40729</v>
      </c>
      <c r="B160">
        <v>1.06908</v>
      </c>
      <c r="C160">
        <v>0.44</v>
      </c>
      <c r="D160">
        <v>4.7</v>
      </c>
      <c r="E160">
        <v>4598.1000000000004</v>
      </c>
      <c r="F160">
        <v>133.81</v>
      </c>
      <c r="G160">
        <v>74.69</v>
      </c>
      <c r="H160">
        <f>Table1[[#This Row],[Aus_bond_2Yr]]-Table1[[#This Row],[US_bond_2Yr]]</f>
        <v>4.26</v>
      </c>
    </row>
    <row r="161" spans="1:8" x14ac:dyDescent="0.25">
      <c r="A161" s="1">
        <v>40730</v>
      </c>
      <c r="B161">
        <v>1.0705800000000001</v>
      </c>
      <c r="C161">
        <v>0.43</v>
      </c>
      <c r="D161">
        <v>4.7</v>
      </c>
      <c r="E161">
        <v>4605</v>
      </c>
      <c r="F161">
        <v>133.97</v>
      </c>
      <c r="G161">
        <v>75.12</v>
      </c>
      <c r="H161">
        <f>Table1[[#This Row],[Aus_bond_2Yr]]-Table1[[#This Row],[US_bond_2Yr]]</f>
        <v>4.2700000000000005</v>
      </c>
    </row>
    <row r="162" spans="1:8" x14ac:dyDescent="0.25">
      <c r="A162" s="1">
        <v>40731</v>
      </c>
      <c r="B162">
        <v>1.0772299999999999</v>
      </c>
      <c r="C162">
        <v>0.49</v>
      </c>
      <c r="D162">
        <v>4.6849999999999996</v>
      </c>
      <c r="E162">
        <v>4605.5</v>
      </c>
      <c r="F162">
        <v>135.36000000000001</v>
      </c>
      <c r="G162">
        <v>74.959999999999994</v>
      </c>
      <c r="H162">
        <f>Table1[[#This Row],[Aus_bond_2Yr]]-Table1[[#This Row],[US_bond_2Yr]]</f>
        <v>4.1949999999999994</v>
      </c>
    </row>
    <row r="163" spans="1:8" x14ac:dyDescent="0.25">
      <c r="A163" s="1">
        <v>40732</v>
      </c>
      <c r="B163">
        <v>1.07521</v>
      </c>
      <c r="C163">
        <v>0.4</v>
      </c>
      <c r="D163">
        <v>4.7</v>
      </c>
      <c r="E163">
        <v>4654.7</v>
      </c>
      <c r="F163">
        <v>134.4</v>
      </c>
      <c r="G163">
        <v>75.180000000000007</v>
      </c>
      <c r="H163">
        <f>Table1[[#This Row],[Aus_bond_2Yr]]-Table1[[#This Row],[US_bond_2Yr]]</f>
        <v>4.3</v>
      </c>
    </row>
    <row r="164" spans="1:8" x14ac:dyDescent="0.25">
      <c r="A164" s="1">
        <v>40734</v>
      </c>
      <c r="B164">
        <v>1.0721700000000001</v>
      </c>
      <c r="C164">
        <f t="shared" ref="C164:G164" si="38">C163</f>
        <v>0.4</v>
      </c>
      <c r="D164">
        <f t="shared" si="38"/>
        <v>4.7</v>
      </c>
      <c r="E164">
        <f t="shared" si="38"/>
        <v>4654.7</v>
      </c>
      <c r="F164">
        <f t="shared" si="38"/>
        <v>134.4</v>
      </c>
      <c r="G164">
        <f t="shared" si="38"/>
        <v>75.180000000000007</v>
      </c>
      <c r="H164">
        <f>Table1[[#This Row],[Aus_bond_2Yr]]-Table1[[#This Row],[US_bond_2Yr]]</f>
        <v>4.3</v>
      </c>
    </row>
    <row r="165" spans="1:8" x14ac:dyDescent="0.25">
      <c r="A165" s="1">
        <v>40735</v>
      </c>
      <c r="B165">
        <v>1.06396</v>
      </c>
      <c r="C165">
        <v>0.37</v>
      </c>
      <c r="D165">
        <v>4.57</v>
      </c>
      <c r="E165">
        <v>4582.3</v>
      </c>
      <c r="F165">
        <v>131.97</v>
      </c>
      <c r="G165">
        <v>75.989999999999995</v>
      </c>
      <c r="H165">
        <f>Table1[[#This Row],[Aus_bond_2Yr]]-Table1[[#This Row],[US_bond_2Yr]]</f>
        <v>4.2</v>
      </c>
    </row>
    <row r="166" spans="1:8" x14ac:dyDescent="0.25">
      <c r="A166" s="1">
        <v>40736</v>
      </c>
      <c r="B166">
        <v>1.0616399999999999</v>
      </c>
      <c r="C166">
        <v>0.37</v>
      </c>
      <c r="D166">
        <v>4.41</v>
      </c>
      <c r="E166">
        <v>4495.3999999999996</v>
      </c>
      <c r="F166">
        <v>131.4</v>
      </c>
      <c r="G166">
        <v>75.81</v>
      </c>
      <c r="H166">
        <f>Table1[[#This Row],[Aus_bond_2Yr]]-Table1[[#This Row],[US_bond_2Yr]]</f>
        <v>4.04</v>
      </c>
    </row>
    <row r="167" spans="1:8" x14ac:dyDescent="0.25">
      <c r="A167" s="1">
        <v>40737</v>
      </c>
      <c r="B167">
        <v>1.0783199999999999</v>
      </c>
      <c r="C167">
        <v>0.37</v>
      </c>
      <c r="D167">
        <v>4.45</v>
      </c>
      <c r="E167">
        <v>4514.8</v>
      </c>
      <c r="F167">
        <v>131.84</v>
      </c>
      <c r="G167">
        <v>75.209999999999994</v>
      </c>
      <c r="H167">
        <f>Table1[[#This Row],[Aus_bond_2Yr]]-Table1[[#This Row],[US_bond_2Yr]]</f>
        <v>4.08</v>
      </c>
    </row>
    <row r="168" spans="1:8" x14ac:dyDescent="0.25">
      <c r="A168" s="1">
        <v>40738</v>
      </c>
      <c r="B168">
        <v>1.0732200000000001</v>
      </c>
      <c r="C168">
        <v>0.38</v>
      </c>
      <c r="D168">
        <v>4.41</v>
      </c>
      <c r="E168">
        <v>4490.7</v>
      </c>
      <c r="F168">
        <v>130.93</v>
      </c>
      <c r="G168">
        <v>75.25</v>
      </c>
      <c r="H168">
        <f>Table1[[#This Row],[Aus_bond_2Yr]]-Table1[[#This Row],[US_bond_2Yr]]</f>
        <v>4.03</v>
      </c>
    </row>
    <row r="169" spans="1:8" x14ac:dyDescent="0.25">
      <c r="A169" s="1">
        <v>40739</v>
      </c>
      <c r="B169">
        <v>1.06518</v>
      </c>
      <c r="C169">
        <v>0.37</v>
      </c>
      <c r="D169">
        <v>4.33</v>
      </c>
      <c r="E169">
        <v>4473.5</v>
      </c>
      <c r="F169">
        <v>131.69</v>
      </c>
      <c r="G169">
        <v>75.13</v>
      </c>
      <c r="H169">
        <f>Table1[[#This Row],[Aus_bond_2Yr]]-Table1[[#This Row],[US_bond_2Yr]]</f>
        <v>3.96</v>
      </c>
    </row>
    <row r="170" spans="1:8" x14ac:dyDescent="0.25">
      <c r="A170" s="1">
        <v>40741</v>
      </c>
      <c r="B170">
        <v>1.06437</v>
      </c>
      <c r="C170">
        <f t="shared" ref="C170:G170" si="39">C169</f>
        <v>0.37</v>
      </c>
      <c r="D170">
        <f t="shared" si="39"/>
        <v>4.33</v>
      </c>
      <c r="E170">
        <f t="shared" si="39"/>
        <v>4473.5</v>
      </c>
      <c r="F170">
        <f t="shared" si="39"/>
        <v>131.69</v>
      </c>
      <c r="G170">
        <f t="shared" si="39"/>
        <v>75.13</v>
      </c>
      <c r="H170">
        <f>Table1[[#This Row],[Aus_bond_2Yr]]-Table1[[#This Row],[US_bond_2Yr]]</f>
        <v>3.96</v>
      </c>
    </row>
    <row r="171" spans="1:8" x14ac:dyDescent="0.25">
      <c r="A171" s="1">
        <v>40742</v>
      </c>
      <c r="B171">
        <v>1.0634600000000001</v>
      </c>
      <c r="C171">
        <v>0.37</v>
      </c>
      <c r="D171">
        <v>4.2750000000000004</v>
      </c>
      <c r="E171">
        <v>4472</v>
      </c>
      <c r="F171">
        <v>130.61000000000001</v>
      </c>
      <c r="G171">
        <v>75.48</v>
      </c>
      <c r="H171">
        <f>Table1[[#This Row],[Aus_bond_2Yr]]-Table1[[#This Row],[US_bond_2Yr]]</f>
        <v>3.9050000000000002</v>
      </c>
    </row>
    <row r="172" spans="1:8" x14ac:dyDescent="0.25">
      <c r="A172" s="1">
        <v>40743</v>
      </c>
      <c r="B172">
        <v>1.07361</v>
      </c>
      <c r="C172">
        <v>0.39</v>
      </c>
      <c r="D172">
        <v>4.29</v>
      </c>
      <c r="E172">
        <v>4468.1000000000004</v>
      </c>
      <c r="F172">
        <v>132.72999999999999</v>
      </c>
      <c r="G172">
        <v>75.22</v>
      </c>
      <c r="H172">
        <f>Table1[[#This Row],[Aus_bond_2Yr]]-Table1[[#This Row],[US_bond_2Yr]]</f>
        <v>3.9</v>
      </c>
    </row>
    <row r="173" spans="1:8" x14ac:dyDescent="0.25">
      <c r="A173" s="1">
        <v>40744</v>
      </c>
      <c r="B173">
        <v>1.0762700000000001</v>
      </c>
      <c r="C173">
        <v>0.4</v>
      </c>
      <c r="D173">
        <v>4.3650000000000002</v>
      </c>
      <c r="E173">
        <v>4549.7</v>
      </c>
      <c r="F173">
        <v>132.65</v>
      </c>
      <c r="G173">
        <v>74.790000000000006</v>
      </c>
      <c r="H173">
        <f>Table1[[#This Row],[Aus_bond_2Yr]]-Table1[[#This Row],[US_bond_2Yr]]</f>
        <v>3.9650000000000003</v>
      </c>
    </row>
    <row r="174" spans="1:8" x14ac:dyDescent="0.25">
      <c r="A174" s="1">
        <v>40745</v>
      </c>
      <c r="B174">
        <v>1.08385</v>
      </c>
      <c r="C174">
        <v>0.4</v>
      </c>
      <c r="D174">
        <v>4.37</v>
      </c>
      <c r="E174">
        <v>4556</v>
      </c>
      <c r="F174">
        <v>134.49</v>
      </c>
      <c r="G174">
        <v>74.02</v>
      </c>
      <c r="H174">
        <f>Table1[[#This Row],[Aus_bond_2Yr]]-Table1[[#This Row],[US_bond_2Yr]]</f>
        <v>3.97</v>
      </c>
    </row>
    <row r="175" spans="1:8" x14ac:dyDescent="0.25">
      <c r="A175" s="1">
        <v>40746</v>
      </c>
      <c r="B175">
        <v>1.0854299999999999</v>
      </c>
      <c r="C175">
        <v>0.4</v>
      </c>
      <c r="D175">
        <v>4.415</v>
      </c>
      <c r="E175">
        <v>4602.8999999999996</v>
      </c>
      <c r="F175">
        <v>134.58000000000001</v>
      </c>
      <c r="G175">
        <v>74.2</v>
      </c>
      <c r="H175">
        <f>Table1[[#This Row],[Aus_bond_2Yr]]-Table1[[#This Row],[US_bond_2Yr]]</f>
        <v>4.0149999999999997</v>
      </c>
    </row>
    <row r="176" spans="1:8" x14ac:dyDescent="0.25">
      <c r="A176" s="1">
        <v>40748</v>
      </c>
      <c r="B176">
        <v>1.0823199999999999</v>
      </c>
      <c r="C176">
        <f t="shared" ref="C176:G176" si="40">C175</f>
        <v>0.4</v>
      </c>
      <c r="D176">
        <f t="shared" si="40"/>
        <v>4.415</v>
      </c>
      <c r="E176">
        <f t="shared" si="40"/>
        <v>4602.8999999999996</v>
      </c>
      <c r="F176">
        <f t="shared" si="40"/>
        <v>134.58000000000001</v>
      </c>
      <c r="G176">
        <f t="shared" si="40"/>
        <v>74.2</v>
      </c>
      <c r="H176">
        <f>Table1[[#This Row],[Aus_bond_2Yr]]-Table1[[#This Row],[US_bond_2Yr]]</f>
        <v>4.0149999999999997</v>
      </c>
    </row>
    <row r="177" spans="1:8" x14ac:dyDescent="0.25">
      <c r="A177" s="1">
        <v>40749</v>
      </c>
      <c r="B177">
        <v>1.0838300000000001</v>
      </c>
      <c r="C177">
        <v>0.42</v>
      </c>
      <c r="D177">
        <v>4.34</v>
      </c>
      <c r="E177">
        <v>4530.3999999999996</v>
      </c>
      <c r="F177">
        <v>133.83000000000001</v>
      </c>
      <c r="G177">
        <v>74.06</v>
      </c>
      <c r="H177">
        <f>Table1[[#This Row],[Aus_bond_2Yr]]-Table1[[#This Row],[US_bond_2Yr]]</f>
        <v>3.92</v>
      </c>
    </row>
    <row r="178" spans="1:8" x14ac:dyDescent="0.25">
      <c r="A178" s="1">
        <v>40750</v>
      </c>
      <c r="B178">
        <v>1.0950299999999999</v>
      </c>
      <c r="C178">
        <v>0.41</v>
      </c>
      <c r="D178">
        <v>4.375</v>
      </c>
      <c r="E178">
        <v>4573.3</v>
      </c>
      <c r="F178">
        <v>133.33000000000001</v>
      </c>
      <c r="G178">
        <v>73.47</v>
      </c>
      <c r="H178">
        <f>Table1[[#This Row],[Aus_bond_2Yr]]-Table1[[#This Row],[US_bond_2Yr]]</f>
        <v>3.9649999999999999</v>
      </c>
    </row>
    <row r="179" spans="1:8" x14ac:dyDescent="0.25">
      <c r="A179" s="1">
        <v>40751</v>
      </c>
      <c r="B179">
        <v>1.10307</v>
      </c>
      <c r="C179">
        <v>0.44</v>
      </c>
      <c r="D179">
        <v>4.49</v>
      </c>
      <c r="E179">
        <v>4537.3999999999996</v>
      </c>
      <c r="F179">
        <v>130.6</v>
      </c>
      <c r="G179">
        <v>74.09</v>
      </c>
      <c r="H179">
        <f>Table1[[#This Row],[Aus_bond_2Yr]]-Table1[[#This Row],[US_bond_2Yr]]</f>
        <v>4.05</v>
      </c>
    </row>
    <row r="180" spans="1:8" x14ac:dyDescent="0.25">
      <c r="A180" s="1">
        <v>40752</v>
      </c>
      <c r="B180">
        <v>1.09907</v>
      </c>
      <c r="C180">
        <v>0.42</v>
      </c>
      <c r="D180">
        <v>4.4850000000000003</v>
      </c>
      <c r="E180">
        <v>4463.8</v>
      </c>
      <c r="F180">
        <v>130.22</v>
      </c>
      <c r="G180">
        <v>74.22</v>
      </c>
      <c r="H180">
        <f>Table1[[#This Row],[Aus_bond_2Yr]]-Table1[[#This Row],[US_bond_2Yr]]</f>
        <v>4.0650000000000004</v>
      </c>
    </row>
    <row r="181" spans="1:8" x14ac:dyDescent="0.25">
      <c r="A181" s="1">
        <v>40753</v>
      </c>
      <c r="B181">
        <v>1.0989500000000001</v>
      </c>
      <c r="C181">
        <v>0.36</v>
      </c>
      <c r="D181">
        <v>4.3849999999999998</v>
      </c>
      <c r="E181">
        <v>4424.6000000000004</v>
      </c>
      <c r="F181">
        <v>129.33000000000001</v>
      </c>
      <c r="G181">
        <v>73.900000000000006</v>
      </c>
      <c r="H181">
        <f>Table1[[#This Row],[Aus_bond_2Yr]]-Table1[[#This Row],[US_bond_2Yr]]</f>
        <v>4.0249999999999995</v>
      </c>
    </row>
    <row r="182" spans="1:8" x14ac:dyDescent="0.25">
      <c r="A182" s="1">
        <v>40755</v>
      </c>
      <c r="B182">
        <v>1.10134</v>
      </c>
      <c r="C182">
        <f>C181</f>
        <v>0.36</v>
      </c>
      <c r="D182">
        <f t="shared" ref="D182:D183" si="41">D181</f>
        <v>4.3849999999999998</v>
      </c>
      <c r="E182">
        <f t="shared" ref="E182:G182" si="42">E181</f>
        <v>4424.6000000000004</v>
      </c>
      <c r="F182">
        <f t="shared" si="42"/>
        <v>129.33000000000001</v>
      </c>
      <c r="G182">
        <f t="shared" si="42"/>
        <v>73.900000000000006</v>
      </c>
      <c r="H182">
        <f>Table1[[#This Row],[Aus_bond_2Yr]]-Table1[[#This Row],[US_bond_2Yr]]</f>
        <v>4.0249999999999995</v>
      </c>
    </row>
    <row r="183" spans="1:8" x14ac:dyDescent="0.25">
      <c r="A183" s="1">
        <v>40756</v>
      </c>
      <c r="B183">
        <v>1.0992200000000001</v>
      </c>
      <c r="C183">
        <v>0.38</v>
      </c>
      <c r="D183">
        <f t="shared" si="41"/>
        <v>4.3849999999999998</v>
      </c>
      <c r="E183">
        <v>4497.8</v>
      </c>
      <c r="F183">
        <v>128.78</v>
      </c>
      <c r="G183">
        <v>74.260000000000005</v>
      </c>
      <c r="H183">
        <f>Table1[[#This Row],[Aus_bond_2Yr]]-Table1[[#This Row],[US_bond_2Yr]]</f>
        <v>4.0049999999999999</v>
      </c>
    </row>
    <row r="184" spans="1:8" x14ac:dyDescent="0.25">
      <c r="A184" s="1">
        <v>40757</v>
      </c>
      <c r="B184">
        <v>1.0746</v>
      </c>
      <c r="C184">
        <v>0.33</v>
      </c>
      <c r="D184">
        <v>4.2649999999999997</v>
      </c>
      <c r="E184">
        <v>4433.6000000000004</v>
      </c>
      <c r="F184">
        <v>125.49</v>
      </c>
      <c r="G184">
        <v>74.510000000000005</v>
      </c>
      <c r="H184">
        <f>Table1[[#This Row],[Aus_bond_2Yr]]-Table1[[#This Row],[US_bond_2Yr]]</f>
        <v>3.9349999999999996</v>
      </c>
    </row>
    <row r="185" spans="1:8" x14ac:dyDescent="0.25">
      <c r="A185" s="1">
        <v>40758</v>
      </c>
      <c r="B185">
        <v>1.0753299999999999</v>
      </c>
      <c r="C185">
        <v>0.33</v>
      </c>
      <c r="D185">
        <v>4.0750000000000002</v>
      </c>
      <c r="E185">
        <v>4332.8</v>
      </c>
      <c r="F185">
        <v>126.17</v>
      </c>
      <c r="G185">
        <v>74.040000000000006</v>
      </c>
      <c r="H185">
        <f>Table1[[#This Row],[Aus_bond_2Yr]]-Table1[[#This Row],[US_bond_2Yr]]</f>
        <v>3.7450000000000001</v>
      </c>
    </row>
    <row r="186" spans="1:8" x14ac:dyDescent="0.25">
      <c r="A186" s="1">
        <v>40759</v>
      </c>
      <c r="B186">
        <v>1.0444</v>
      </c>
      <c r="C186">
        <v>0.27</v>
      </c>
      <c r="D186">
        <v>4.18</v>
      </c>
      <c r="E186">
        <v>4276.5</v>
      </c>
      <c r="F186">
        <v>120.26</v>
      </c>
      <c r="G186">
        <v>75.12</v>
      </c>
      <c r="H186">
        <f>Table1[[#This Row],[Aus_bond_2Yr]]-Table1[[#This Row],[US_bond_2Yr]]</f>
        <v>3.9099999999999997</v>
      </c>
    </row>
    <row r="187" spans="1:8" x14ac:dyDescent="0.25">
      <c r="A187" s="1">
        <v>40760</v>
      </c>
      <c r="B187">
        <v>1.0439499999999999</v>
      </c>
      <c r="C187">
        <v>0.28000000000000003</v>
      </c>
      <c r="D187">
        <v>3.665</v>
      </c>
      <c r="E187">
        <v>4105.3999999999996</v>
      </c>
      <c r="F187">
        <v>120.08</v>
      </c>
      <c r="G187">
        <v>74.599999999999994</v>
      </c>
      <c r="H187">
        <f>Table1[[#This Row],[Aus_bond_2Yr]]-Table1[[#This Row],[US_bond_2Yr]]</f>
        <v>3.3849999999999998</v>
      </c>
    </row>
    <row r="188" spans="1:8" x14ac:dyDescent="0.25">
      <c r="A188" s="1">
        <v>40762</v>
      </c>
      <c r="B188">
        <v>1.03901</v>
      </c>
      <c r="C188">
        <f t="shared" ref="C188:G188" si="43">C187</f>
        <v>0.28000000000000003</v>
      </c>
      <c r="D188">
        <f t="shared" si="43"/>
        <v>3.665</v>
      </c>
      <c r="E188">
        <f t="shared" si="43"/>
        <v>4105.3999999999996</v>
      </c>
      <c r="F188">
        <f t="shared" si="43"/>
        <v>120.08</v>
      </c>
      <c r="G188">
        <f t="shared" si="43"/>
        <v>74.599999999999994</v>
      </c>
      <c r="H188">
        <f>Table1[[#This Row],[Aus_bond_2Yr]]-Table1[[#This Row],[US_bond_2Yr]]</f>
        <v>3.3849999999999998</v>
      </c>
    </row>
    <row r="189" spans="1:8" x14ac:dyDescent="0.25">
      <c r="A189" s="1">
        <v>40763</v>
      </c>
      <c r="B189">
        <v>1.01518</v>
      </c>
      <c r="C189">
        <v>0.27</v>
      </c>
      <c r="D189">
        <v>3.7650000000000001</v>
      </c>
      <c r="E189">
        <v>3986.1</v>
      </c>
      <c r="F189">
        <v>112.26</v>
      </c>
      <c r="G189">
        <v>74.790000000000006</v>
      </c>
      <c r="H189">
        <f>Table1[[#This Row],[Aus_bond_2Yr]]-Table1[[#This Row],[US_bond_2Yr]]</f>
        <v>3.4950000000000001</v>
      </c>
    </row>
    <row r="190" spans="1:8" x14ac:dyDescent="0.25">
      <c r="A190" s="1">
        <v>40764</v>
      </c>
      <c r="B190">
        <v>1.0338000000000001</v>
      </c>
      <c r="C190">
        <v>0.19</v>
      </c>
      <c r="D190">
        <v>3.7149999999999999</v>
      </c>
      <c r="E190">
        <v>4034.8</v>
      </c>
      <c r="F190">
        <v>117.48</v>
      </c>
      <c r="G190">
        <v>74.61</v>
      </c>
      <c r="H190">
        <f>Table1[[#This Row],[Aus_bond_2Yr]]-Table1[[#This Row],[US_bond_2Yr]]</f>
        <v>3.5249999999999999</v>
      </c>
    </row>
    <row r="191" spans="1:8" x14ac:dyDescent="0.25">
      <c r="A191" s="1">
        <v>40765</v>
      </c>
      <c r="B191">
        <v>1.01447</v>
      </c>
      <c r="C191">
        <v>0.19</v>
      </c>
      <c r="D191">
        <v>3.81</v>
      </c>
      <c r="E191">
        <v>4141.3</v>
      </c>
      <c r="F191">
        <v>112.29</v>
      </c>
      <c r="G191">
        <v>74.64</v>
      </c>
      <c r="H191">
        <f>Table1[[#This Row],[Aus_bond_2Yr]]-Table1[[#This Row],[US_bond_2Yr]]</f>
        <v>3.62</v>
      </c>
    </row>
    <row r="192" spans="1:8" x14ac:dyDescent="0.25">
      <c r="A192" s="1">
        <v>40766</v>
      </c>
      <c r="B192">
        <v>1.0331699999999999</v>
      </c>
      <c r="C192">
        <v>0.19</v>
      </c>
      <c r="D192">
        <v>3.68</v>
      </c>
      <c r="E192">
        <v>4140.8</v>
      </c>
      <c r="F192">
        <v>117.33</v>
      </c>
      <c r="G192">
        <v>74.680000000000007</v>
      </c>
      <c r="H192">
        <f>Table1[[#This Row],[Aus_bond_2Yr]]-Table1[[#This Row],[US_bond_2Yr]]</f>
        <v>3.49</v>
      </c>
    </row>
    <row r="193" spans="1:8" x14ac:dyDescent="0.25">
      <c r="A193" s="1">
        <v>40767</v>
      </c>
      <c r="B193">
        <v>1.03549</v>
      </c>
      <c r="C193">
        <v>0.2</v>
      </c>
      <c r="D193">
        <v>3.67</v>
      </c>
      <c r="E193">
        <v>4172.6000000000004</v>
      </c>
      <c r="F193">
        <v>118.12</v>
      </c>
      <c r="G193">
        <v>74.61</v>
      </c>
      <c r="H193">
        <f>Table1[[#This Row],[Aus_bond_2Yr]]-Table1[[#This Row],[US_bond_2Yr]]</f>
        <v>3.4699999999999998</v>
      </c>
    </row>
    <row r="194" spans="1:8" x14ac:dyDescent="0.25">
      <c r="A194" s="1">
        <v>40769</v>
      </c>
      <c r="B194">
        <v>1.04084</v>
      </c>
      <c r="C194">
        <f t="shared" ref="C194:G194" si="44">C193</f>
        <v>0.2</v>
      </c>
      <c r="D194">
        <f t="shared" si="44"/>
        <v>3.67</v>
      </c>
      <c r="E194">
        <f t="shared" si="44"/>
        <v>4172.6000000000004</v>
      </c>
      <c r="F194">
        <f t="shared" si="44"/>
        <v>118.12</v>
      </c>
      <c r="G194">
        <f t="shared" si="44"/>
        <v>74.61</v>
      </c>
      <c r="H194">
        <f>Table1[[#This Row],[Aus_bond_2Yr]]-Table1[[#This Row],[US_bond_2Yr]]</f>
        <v>3.4699999999999998</v>
      </c>
    </row>
    <row r="195" spans="1:8" x14ac:dyDescent="0.25">
      <c r="A195" s="1">
        <v>40770</v>
      </c>
      <c r="B195">
        <v>1.0485899999999999</v>
      </c>
      <c r="C195">
        <v>0.19</v>
      </c>
      <c r="D195">
        <v>3.7949999999999999</v>
      </c>
      <c r="E195">
        <v>4282.8999999999996</v>
      </c>
      <c r="F195">
        <v>120.62</v>
      </c>
      <c r="G195">
        <v>73.84</v>
      </c>
      <c r="H195">
        <f>Table1[[#This Row],[Aus_bond_2Yr]]-Table1[[#This Row],[US_bond_2Yr]]</f>
        <v>3.605</v>
      </c>
    </row>
    <row r="196" spans="1:8" x14ac:dyDescent="0.25">
      <c r="A196" s="1">
        <v>40771</v>
      </c>
      <c r="B196">
        <v>1.04722</v>
      </c>
      <c r="C196">
        <v>0.2</v>
      </c>
      <c r="D196">
        <v>3.75</v>
      </c>
      <c r="E196">
        <v>4247.3</v>
      </c>
      <c r="F196">
        <v>119.59</v>
      </c>
      <c r="G196">
        <v>74.010000000000005</v>
      </c>
      <c r="H196">
        <f>Table1[[#This Row],[Aus_bond_2Yr]]-Table1[[#This Row],[US_bond_2Yr]]</f>
        <v>3.55</v>
      </c>
    </row>
    <row r="197" spans="1:8" x14ac:dyDescent="0.25">
      <c r="A197" s="1">
        <v>40772</v>
      </c>
      <c r="B197">
        <v>1.05538</v>
      </c>
      <c r="C197">
        <v>0.19</v>
      </c>
      <c r="D197">
        <v>3.75</v>
      </c>
      <c r="E197">
        <v>4303.8999999999996</v>
      </c>
      <c r="F197">
        <v>119.67</v>
      </c>
      <c r="G197">
        <v>73.67</v>
      </c>
      <c r="H197">
        <f>Table1[[#This Row],[Aus_bond_2Yr]]-Table1[[#This Row],[US_bond_2Yr]]</f>
        <v>3.56</v>
      </c>
    </row>
    <row r="198" spans="1:8" x14ac:dyDescent="0.25">
      <c r="A198" s="1">
        <v>40773</v>
      </c>
      <c r="B198">
        <v>1.0328299999999999</v>
      </c>
      <c r="C198">
        <v>0.2</v>
      </c>
      <c r="D198">
        <v>3.64</v>
      </c>
      <c r="E198">
        <v>4251.2</v>
      </c>
      <c r="F198">
        <v>114.51</v>
      </c>
      <c r="G198">
        <v>74.239999999999995</v>
      </c>
      <c r="H198">
        <f>Table1[[#This Row],[Aus_bond_2Yr]]-Table1[[#This Row],[US_bond_2Yr]]</f>
        <v>3.44</v>
      </c>
    </row>
    <row r="199" spans="1:8" x14ac:dyDescent="0.25">
      <c r="A199" s="1">
        <v>40774</v>
      </c>
      <c r="B199">
        <v>1.0405199999999999</v>
      </c>
      <c r="C199">
        <v>0.2</v>
      </c>
      <c r="D199">
        <v>3.54</v>
      </c>
      <c r="E199">
        <v>4101.8999999999996</v>
      </c>
      <c r="F199">
        <v>112.64</v>
      </c>
      <c r="G199">
        <v>74.010000000000005</v>
      </c>
      <c r="H199">
        <f>Table1[[#This Row],[Aus_bond_2Yr]]-Table1[[#This Row],[US_bond_2Yr]]</f>
        <v>3.34</v>
      </c>
    </row>
    <row r="200" spans="1:8" x14ac:dyDescent="0.25">
      <c r="A200" s="1">
        <v>40776</v>
      </c>
      <c r="B200">
        <v>1.0385500000000001</v>
      </c>
      <c r="C200">
        <f t="shared" ref="C200:G200" si="45">C199</f>
        <v>0.2</v>
      </c>
      <c r="D200">
        <f t="shared" si="45"/>
        <v>3.54</v>
      </c>
      <c r="E200">
        <f t="shared" si="45"/>
        <v>4101.8999999999996</v>
      </c>
      <c r="F200">
        <f t="shared" si="45"/>
        <v>112.64</v>
      </c>
      <c r="G200">
        <f t="shared" si="45"/>
        <v>74.010000000000005</v>
      </c>
      <c r="H200">
        <f>Table1[[#This Row],[Aus_bond_2Yr]]-Table1[[#This Row],[US_bond_2Yr]]</f>
        <v>3.34</v>
      </c>
    </row>
    <row r="201" spans="1:8" x14ac:dyDescent="0.25">
      <c r="A201" s="1">
        <v>40777</v>
      </c>
      <c r="B201">
        <v>1.03928</v>
      </c>
      <c r="C201">
        <v>0.22</v>
      </c>
      <c r="D201">
        <v>3.5750000000000002</v>
      </c>
      <c r="E201">
        <v>4082.3</v>
      </c>
      <c r="F201">
        <v>112.73</v>
      </c>
      <c r="G201">
        <v>74.069999999999993</v>
      </c>
      <c r="H201">
        <f>Table1[[#This Row],[Aus_bond_2Yr]]-Table1[[#This Row],[US_bond_2Yr]]</f>
        <v>3.355</v>
      </c>
    </row>
    <row r="202" spans="1:8" x14ac:dyDescent="0.25">
      <c r="A202" s="1">
        <v>40778</v>
      </c>
      <c r="B202">
        <v>1.0515000000000001</v>
      </c>
      <c r="C202">
        <v>0.22</v>
      </c>
      <c r="D202">
        <v>3.72</v>
      </c>
      <c r="E202">
        <v>4173.3999999999996</v>
      </c>
      <c r="F202">
        <v>116.44</v>
      </c>
      <c r="G202">
        <v>73.89</v>
      </c>
      <c r="H202">
        <f>Table1[[#This Row],[Aus_bond_2Yr]]-Table1[[#This Row],[US_bond_2Yr]]</f>
        <v>3.5</v>
      </c>
    </row>
    <row r="203" spans="1:8" x14ac:dyDescent="0.25">
      <c r="A203" s="1">
        <v>40779</v>
      </c>
      <c r="B203">
        <v>1.0461100000000001</v>
      </c>
      <c r="C203">
        <v>0.23</v>
      </c>
      <c r="D203">
        <v>3.6549999999999998</v>
      </c>
      <c r="E203">
        <v>4167.6000000000004</v>
      </c>
      <c r="F203">
        <v>118.08</v>
      </c>
      <c r="G203">
        <v>74.010000000000005</v>
      </c>
      <c r="H203">
        <f>Table1[[#This Row],[Aus_bond_2Yr]]-Table1[[#This Row],[US_bond_2Yr]]</f>
        <v>3.4249999999999998</v>
      </c>
    </row>
    <row r="204" spans="1:8" x14ac:dyDescent="0.25">
      <c r="A204" s="1">
        <v>40780</v>
      </c>
      <c r="B204">
        <v>1.0468500000000001</v>
      </c>
      <c r="C204">
        <v>0.22</v>
      </c>
      <c r="D204">
        <v>3.7450000000000001</v>
      </c>
      <c r="E204">
        <v>4212.8</v>
      </c>
      <c r="F204">
        <v>116.28</v>
      </c>
      <c r="G204">
        <v>74.28</v>
      </c>
      <c r="H204">
        <f>Table1[[#This Row],[Aus_bond_2Yr]]-Table1[[#This Row],[US_bond_2Yr]]</f>
        <v>3.5249999999999999</v>
      </c>
    </row>
    <row r="205" spans="1:8" x14ac:dyDescent="0.25">
      <c r="A205" s="1">
        <v>40781</v>
      </c>
      <c r="B205">
        <v>1.05708</v>
      </c>
      <c r="C205">
        <v>0.2</v>
      </c>
      <c r="D205">
        <v>3.7650000000000001</v>
      </c>
      <c r="E205">
        <v>4200</v>
      </c>
      <c r="F205">
        <v>117.97</v>
      </c>
      <c r="G205">
        <v>73.81</v>
      </c>
      <c r="H205">
        <f>Table1[[#This Row],[Aus_bond_2Yr]]-Table1[[#This Row],[US_bond_2Yr]]</f>
        <v>3.5649999999999999</v>
      </c>
    </row>
    <row r="206" spans="1:8" x14ac:dyDescent="0.25">
      <c r="A206" s="1">
        <v>40783</v>
      </c>
      <c r="B206">
        <v>1.0572699999999999</v>
      </c>
      <c r="C206">
        <f t="shared" ref="C206:G206" si="46">C205</f>
        <v>0.2</v>
      </c>
      <c r="D206">
        <f t="shared" si="46"/>
        <v>3.7650000000000001</v>
      </c>
      <c r="E206">
        <f t="shared" si="46"/>
        <v>4200</v>
      </c>
      <c r="F206">
        <f t="shared" si="46"/>
        <v>117.97</v>
      </c>
      <c r="G206">
        <f t="shared" si="46"/>
        <v>73.81</v>
      </c>
      <c r="H206">
        <f>Table1[[#This Row],[Aus_bond_2Yr]]-Table1[[#This Row],[US_bond_2Yr]]</f>
        <v>3.5649999999999999</v>
      </c>
    </row>
    <row r="207" spans="1:8" x14ac:dyDescent="0.25">
      <c r="A207" s="1">
        <v>40784</v>
      </c>
      <c r="B207">
        <v>1.06681</v>
      </c>
      <c r="C207">
        <v>0.2</v>
      </c>
      <c r="D207">
        <v>3.8050000000000002</v>
      </c>
      <c r="E207">
        <v>4263.3</v>
      </c>
      <c r="F207">
        <v>121.36</v>
      </c>
      <c r="G207">
        <v>73.72</v>
      </c>
      <c r="H207">
        <f>Table1[[#This Row],[Aus_bond_2Yr]]-Table1[[#This Row],[US_bond_2Yr]]</f>
        <v>3.605</v>
      </c>
    </row>
    <row r="208" spans="1:8" x14ac:dyDescent="0.25">
      <c r="A208" s="1">
        <v>40785</v>
      </c>
      <c r="B208">
        <v>1.0678000000000001</v>
      </c>
      <c r="C208">
        <v>0.2</v>
      </c>
      <c r="D208">
        <v>3.79</v>
      </c>
      <c r="E208">
        <v>4269.2</v>
      </c>
      <c r="F208">
        <v>121.68</v>
      </c>
      <c r="G208">
        <v>73.95</v>
      </c>
      <c r="H208">
        <f>Table1[[#This Row],[Aus_bond_2Yr]]-Table1[[#This Row],[US_bond_2Yr]]</f>
        <v>3.59</v>
      </c>
    </row>
    <row r="209" spans="1:8" x14ac:dyDescent="0.25">
      <c r="A209" s="1">
        <v>40786</v>
      </c>
      <c r="B209">
        <v>1.0678399999999999</v>
      </c>
      <c r="C209">
        <v>0.2</v>
      </c>
      <c r="D209">
        <v>3.7450000000000001</v>
      </c>
      <c r="E209">
        <v>4296.5</v>
      </c>
      <c r="F209">
        <v>122.22</v>
      </c>
      <c r="G209">
        <v>74.12</v>
      </c>
      <c r="H209">
        <f>Table1[[#This Row],[Aus_bond_2Yr]]-Table1[[#This Row],[US_bond_2Yr]]</f>
        <v>3.5449999999999999</v>
      </c>
    </row>
    <row r="210" spans="1:8" x14ac:dyDescent="0.25">
      <c r="A210" s="1">
        <v>40787</v>
      </c>
      <c r="B210">
        <v>1.0718700000000001</v>
      </c>
      <c r="C210">
        <v>0.19</v>
      </c>
      <c r="D210">
        <v>3.82</v>
      </c>
      <c r="E210">
        <v>4307.5</v>
      </c>
      <c r="F210">
        <v>120.94</v>
      </c>
      <c r="G210">
        <v>74.48</v>
      </c>
      <c r="H210">
        <f>Table1[[#This Row],[Aus_bond_2Yr]]-Table1[[#This Row],[US_bond_2Yr]]</f>
        <v>3.63</v>
      </c>
    </row>
    <row r="211" spans="1:8" x14ac:dyDescent="0.25">
      <c r="A211" s="1">
        <v>40788</v>
      </c>
      <c r="B211">
        <v>1.0641400000000001</v>
      </c>
      <c r="C211">
        <v>0.2</v>
      </c>
      <c r="D211">
        <v>3.7749999999999999</v>
      </c>
      <c r="E211">
        <v>4242.8999999999996</v>
      </c>
      <c r="F211">
        <v>117.85</v>
      </c>
      <c r="G211">
        <v>74.760000000000005</v>
      </c>
      <c r="H211">
        <f>Table1[[#This Row],[Aus_bond_2Yr]]-Table1[[#This Row],[US_bond_2Yr]]</f>
        <v>3.5749999999999997</v>
      </c>
    </row>
    <row r="212" spans="1:8" x14ac:dyDescent="0.25">
      <c r="A212" s="1">
        <v>40790</v>
      </c>
      <c r="B212">
        <v>1.06012</v>
      </c>
      <c r="C212">
        <f t="shared" ref="C212:C213" si="47">C211</f>
        <v>0.2</v>
      </c>
      <c r="D212">
        <f t="shared" ref="D212:E212" si="48">D211</f>
        <v>3.7749999999999999</v>
      </c>
      <c r="E212">
        <f t="shared" si="48"/>
        <v>4242.8999999999996</v>
      </c>
      <c r="F212">
        <f t="shared" ref="F212:F213" si="49">F211</f>
        <v>117.85</v>
      </c>
      <c r="G212">
        <f>G211</f>
        <v>74.760000000000005</v>
      </c>
      <c r="H212">
        <f>Table1[[#This Row],[Aus_bond_2Yr]]-Table1[[#This Row],[US_bond_2Yr]]</f>
        <v>3.5749999999999997</v>
      </c>
    </row>
    <row r="213" spans="1:8" x14ac:dyDescent="0.25">
      <c r="A213" s="1">
        <v>40791</v>
      </c>
      <c r="B213">
        <v>1.0516700000000001</v>
      </c>
      <c r="C213">
        <f t="shared" si="47"/>
        <v>0.2</v>
      </c>
      <c r="D213">
        <v>3.625</v>
      </c>
      <c r="E213">
        <v>4141.8999999999996</v>
      </c>
      <c r="F213">
        <f t="shared" si="49"/>
        <v>117.85</v>
      </c>
      <c r="G213">
        <v>75.11</v>
      </c>
      <c r="H213">
        <f>Table1[[#This Row],[Aus_bond_2Yr]]-Table1[[#This Row],[US_bond_2Yr]]</f>
        <v>3.4249999999999998</v>
      </c>
    </row>
    <row r="214" spans="1:8" x14ac:dyDescent="0.25">
      <c r="A214" s="1">
        <v>40792</v>
      </c>
      <c r="B214">
        <v>1.05254</v>
      </c>
      <c r="C214">
        <v>0.21</v>
      </c>
      <c r="D214">
        <v>3.6</v>
      </c>
      <c r="E214">
        <v>4075.5</v>
      </c>
      <c r="F214">
        <v>116.99</v>
      </c>
      <c r="G214">
        <v>75.95</v>
      </c>
      <c r="H214">
        <f>Table1[[#This Row],[Aus_bond_2Yr]]-Table1[[#This Row],[US_bond_2Yr]]</f>
        <v>3.39</v>
      </c>
    </row>
    <row r="215" spans="1:8" x14ac:dyDescent="0.25">
      <c r="A215" s="1">
        <v>40793</v>
      </c>
      <c r="B215">
        <v>1.06457</v>
      </c>
      <c r="C215">
        <v>0.21</v>
      </c>
      <c r="D215">
        <v>3.75</v>
      </c>
      <c r="E215">
        <v>4183.3999999999996</v>
      </c>
      <c r="F215">
        <v>120.29</v>
      </c>
      <c r="G215">
        <v>75.47</v>
      </c>
      <c r="H215">
        <f>Table1[[#This Row],[Aus_bond_2Yr]]-Table1[[#This Row],[US_bond_2Yr]]</f>
        <v>3.54</v>
      </c>
    </row>
    <row r="216" spans="1:8" x14ac:dyDescent="0.25">
      <c r="A216" s="1">
        <v>40794</v>
      </c>
      <c r="B216">
        <v>1.0581100000000001</v>
      </c>
      <c r="C216">
        <v>0.19</v>
      </c>
      <c r="D216">
        <v>3.64</v>
      </c>
      <c r="E216">
        <v>4188</v>
      </c>
      <c r="F216">
        <v>119.04</v>
      </c>
      <c r="G216">
        <v>76.25</v>
      </c>
      <c r="H216">
        <f>Table1[[#This Row],[Aus_bond_2Yr]]-Table1[[#This Row],[US_bond_2Yr]]</f>
        <v>3.45</v>
      </c>
    </row>
    <row r="217" spans="1:8" x14ac:dyDescent="0.25">
      <c r="A217" s="1">
        <v>40795</v>
      </c>
      <c r="B217">
        <v>1.04674</v>
      </c>
      <c r="C217">
        <v>0.17</v>
      </c>
      <c r="D217">
        <v>3.6749999999999998</v>
      </c>
      <c r="E217">
        <v>4194.7</v>
      </c>
      <c r="F217">
        <v>115.92</v>
      </c>
      <c r="G217">
        <v>77.19</v>
      </c>
      <c r="H217">
        <f>Table1[[#This Row],[Aus_bond_2Yr]]-Table1[[#This Row],[US_bond_2Yr]]</f>
        <v>3.5049999999999999</v>
      </c>
    </row>
    <row r="218" spans="1:8" x14ac:dyDescent="0.25">
      <c r="A218" s="1">
        <v>40797</v>
      </c>
      <c r="B218">
        <v>1.0402499999999999</v>
      </c>
      <c r="C218">
        <f t="shared" ref="C218:G218" si="50">C217</f>
        <v>0.17</v>
      </c>
      <c r="D218">
        <f t="shared" si="50"/>
        <v>3.6749999999999998</v>
      </c>
      <c r="E218">
        <f t="shared" si="50"/>
        <v>4194.7</v>
      </c>
      <c r="F218">
        <f t="shared" si="50"/>
        <v>115.92</v>
      </c>
      <c r="G218">
        <f t="shared" si="50"/>
        <v>77.19</v>
      </c>
      <c r="H218">
        <f>Table1[[#This Row],[Aus_bond_2Yr]]-Table1[[#This Row],[US_bond_2Yr]]</f>
        <v>3.5049999999999999</v>
      </c>
    </row>
    <row r="219" spans="1:8" x14ac:dyDescent="0.25">
      <c r="A219" s="1">
        <v>40798</v>
      </c>
      <c r="B219">
        <v>1.0328900000000001</v>
      </c>
      <c r="C219">
        <v>0.21</v>
      </c>
      <c r="D219">
        <v>3.49</v>
      </c>
      <c r="E219">
        <v>4038.5</v>
      </c>
      <c r="F219">
        <v>116.67</v>
      </c>
      <c r="G219">
        <v>77.58</v>
      </c>
      <c r="H219">
        <f>Table1[[#This Row],[Aus_bond_2Yr]]-Table1[[#This Row],[US_bond_2Yr]]</f>
        <v>3.2800000000000002</v>
      </c>
    </row>
    <row r="220" spans="1:8" x14ac:dyDescent="0.25">
      <c r="A220" s="1">
        <v>40799</v>
      </c>
      <c r="B220">
        <v>1.0318499999999999</v>
      </c>
      <c r="C220">
        <v>0.21</v>
      </c>
      <c r="D220">
        <v>3.5150000000000001</v>
      </c>
      <c r="E220">
        <v>4072.7</v>
      </c>
      <c r="F220">
        <v>117.74</v>
      </c>
      <c r="G220">
        <v>76.92</v>
      </c>
      <c r="H220">
        <f>Table1[[#This Row],[Aus_bond_2Yr]]-Table1[[#This Row],[US_bond_2Yr]]</f>
        <v>3.3050000000000002</v>
      </c>
    </row>
    <row r="221" spans="1:8" x14ac:dyDescent="0.25">
      <c r="A221" s="1">
        <v>40800</v>
      </c>
      <c r="B221">
        <v>1.0269200000000001</v>
      </c>
      <c r="C221">
        <v>0.19</v>
      </c>
      <c r="D221">
        <v>3.4249999999999998</v>
      </c>
      <c r="E221">
        <v>4005.8</v>
      </c>
      <c r="F221">
        <v>119.37</v>
      </c>
      <c r="G221">
        <v>76.83</v>
      </c>
      <c r="H221">
        <f>Table1[[#This Row],[Aus_bond_2Yr]]-Table1[[#This Row],[US_bond_2Yr]]</f>
        <v>3.2349999999999999</v>
      </c>
    </row>
    <row r="222" spans="1:8" x14ac:dyDescent="0.25">
      <c r="A222" s="1">
        <v>40801</v>
      </c>
      <c r="B222">
        <v>1.03332</v>
      </c>
      <c r="C222">
        <v>0.21</v>
      </c>
      <c r="D222">
        <v>3.5049999999999999</v>
      </c>
      <c r="E222">
        <v>4071.7</v>
      </c>
      <c r="F222">
        <v>121.43</v>
      </c>
      <c r="G222">
        <v>76.239999999999995</v>
      </c>
      <c r="H222">
        <f>Table1[[#This Row],[Aus_bond_2Yr]]-Table1[[#This Row],[US_bond_2Yr]]</f>
        <v>3.2949999999999999</v>
      </c>
    </row>
    <row r="223" spans="1:8" x14ac:dyDescent="0.25">
      <c r="A223" s="1">
        <v>40802</v>
      </c>
      <c r="B223">
        <v>1.0359100000000001</v>
      </c>
      <c r="C223">
        <v>0.18</v>
      </c>
      <c r="D223">
        <v>3.6349999999999998</v>
      </c>
      <c r="E223">
        <v>4149.3999999999996</v>
      </c>
      <c r="F223">
        <v>121.52</v>
      </c>
      <c r="G223">
        <v>76.599999999999994</v>
      </c>
      <c r="H223">
        <f>Table1[[#This Row],[Aus_bond_2Yr]]-Table1[[#This Row],[US_bond_2Yr]]</f>
        <v>3.4549999999999996</v>
      </c>
    </row>
    <row r="224" spans="1:8" x14ac:dyDescent="0.25">
      <c r="A224" s="1">
        <v>40804</v>
      </c>
      <c r="B224">
        <v>1.02902</v>
      </c>
      <c r="C224">
        <f t="shared" ref="C224:G224" si="51">C223</f>
        <v>0.18</v>
      </c>
      <c r="D224">
        <f t="shared" si="51"/>
        <v>3.6349999999999998</v>
      </c>
      <c r="E224">
        <f t="shared" si="51"/>
        <v>4149.3999999999996</v>
      </c>
      <c r="F224">
        <f t="shared" si="51"/>
        <v>121.52</v>
      </c>
      <c r="G224">
        <f t="shared" si="51"/>
        <v>76.599999999999994</v>
      </c>
      <c r="H224">
        <f>Table1[[#This Row],[Aus_bond_2Yr]]-Table1[[#This Row],[US_bond_2Yr]]</f>
        <v>3.4549999999999996</v>
      </c>
    </row>
    <row r="225" spans="1:8" x14ac:dyDescent="0.25">
      <c r="A225" s="1">
        <v>40805</v>
      </c>
      <c r="B225">
        <v>1.01833</v>
      </c>
      <c r="C225">
        <v>0.16</v>
      </c>
      <c r="D225">
        <v>3.53</v>
      </c>
      <c r="E225">
        <v>4081.5</v>
      </c>
      <c r="F225">
        <v>120.31</v>
      </c>
      <c r="G225">
        <v>77.150000000000006</v>
      </c>
      <c r="H225">
        <f>Table1[[#This Row],[Aus_bond_2Yr]]-Table1[[#This Row],[US_bond_2Yr]]</f>
        <v>3.3699999999999997</v>
      </c>
    </row>
    <row r="226" spans="1:8" x14ac:dyDescent="0.25">
      <c r="A226" s="1">
        <v>40806</v>
      </c>
      <c r="B226">
        <v>1.02559</v>
      </c>
      <c r="C226">
        <v>0.18</v>
      </c>
      <c r="D226">
        <v>3.53</v>
      </c>
      <c r="E226">
        <v>4040.2</v>
      </c>
      <c r="F226">
        <v>120.17</v>
      </c>
      <c r="G226">
        <v>77.02</v>
      </c>
      <c r="H226">
        <f>Table1[[#This Row],[Aus_bond_2Yr]]-Table1[[#This Row],[US_bond_2Yr]]</f>
        <v>3.3499999999999996</v>
      </c>
    </row>
    <row r="227" spans="1:8" x14ac:dyDescent="0.25">
      <c r="A227" s="1">
        <v>40807</v>
      </c>
      <c r="B227">
        <v>1.0053399999999999</v>
      </c>
      <c r="C227">
        <v>0.21</v>
      </c>
      <c r="D227">
        <v>3.59</v>
      </c>
      <c r="E227">
        <v>4071.8</v>
      </c>
      <c r="F227">
        <v>116.63</v>
      </c>
      <c r="G227">
        <v>77.34</v>
      </c>
      <c r="H227">
        <f>Table1[[#This Row],[Aus_bond_2Yr]]-Table1[[#This Row],[US_bond_2Yr]]</f>
        <v>3.38</v>
      </c>
    </row>
    <row r="228" spans="1:8" x14ac:dyDescent="0.25">
      <c r="A228" s="1">
        <v>40808</v>
      </c>
      <c r="B228">
        <v>0.98060999999999998</v>
      </c>
      <c r="C228">
        <v>0.2</v>
      </c>
      <c r="D228">
        <v>3.4849999999999999</v>
      </c>
      <c r="E228">
        <v>3964.9</v>
      </c>
      <c r="F228">
        <v>112.86</v>
      </c>
      <c r="G228">
        <v>78.45</v>
      </c>
      <c r="H228">
        <f>Table1[[#This Row],[Aus_bond_2Yr]]-Table1[[#This Row],[US_bond_2Yr]]</f>
        <v>3.2849999999999997</v>
      </c>
    </row>
    <row r="229" spans="1:8" x14ac:dyDescent="0.25">
      <c r="A229" s="1">
        <v>40809</v>
      </c>
      <c r="B229">
        <v>0.97813000000000005</v>
      </c>
      <c r="C229">
        <v>0.23</v>
      </c>
      <c r="D229">
        <v>3.47</v>
      </c>
      <c r="E229">
        <v>3903.2</v>
      </c>
      <c r="F229">
        <v>113.54</v>
      </c>
      <c r="G229">
        <v>78.5</v>
      </c>
      <c r="H229">
        <f>Table1[[#This Row],[Aus_bond_2Yr]]-Table1[[#This Row],[US_bond_2Yr]]</f>
        <v>3.24</v>
      </c>
    </row>
    <row r="230" spans="1:8" x14ac:dyDescent="0.25">
      <c r="A230" s="1">
        <v>40811</v>
      </c>
      <c r="B230">
        <v>0.98238999999999999</v>
      </c>
      <c r="C230">
        <f t="shared" ref="C230:G230" si="52">C229</f>
        <v>0.23</v>
      </c>
      <c r="D230">
        <f t="shared" si="52"/>
        <v>3.47</v>
      </c>
      <c r="E230">
        <f t="shared" si="52"/>
        <v>3903.2</v>
      </c>
      <c r="F230">
        <f t="shared" si="52"/>
        <v>113.54</v>
      </c>
      <c r="G230">
        <f t="shared" si="52"/>
        <v>78.5</v>
      </c>
      <c r="H230">
        <f>Table1[[#This Row],[Aus_bond_2Yr]]-Table1[[#This Row],[US_bond_2Yr]]</f>
        <v>3.24</v>
      </c>
    </row>
    <row r="231" spans="1:8" x14ac:dyDescent="0.25">
      <c r="A231" s="1">
        <v>40812</v>
      </c>
      <c r="B231">
        <v>0.97982000000000002</v>
      </c>
      <c r="C231">
        <v>0.25</v>
      </c>
      <c r="D231">
        <v>3.4350000000000001</v>
      </c>
      <c r="E231">
        <v>3863.9</v>
      </c>
      <c r="F231">
        <v>116.24</v>
      </c>
      <c r="G231">
        <v>78.36</v>
      </c>
      <c r="H231">
        <f>Table1[[#This Row],[Aus_bond_2Yr]]-Table1[[#This Row],[US_bond_2Yr]]</f>
        <v>3.1850000000000001</v>
      </c>
    </row>
    <row r="232" spans="1:8" x14ac:dyDescent="0.25">
      <c r="A232" s="1">
        <v>40813</v>
      </c>
      <c r="B232">
        <v>0.99021000000000003</v>
      </c>
      <c r="C232">
        <v>0.25</v>
      </c>
      <c r="D232">
        <v>3.5950000000000002</v>
      </c>
      <c r="E232">
        <v>4004.6</v>
      </c>
      <c r="F232">
        <v>117.54</v>
      </c>
      <c r="G232">
        <v>77.510000000000005</v>
      </c>
      <c r="H232">
        <f>Table1[[#This Row],[Aus_bond_2Yr]]-Table1[[#This Row],[US_bond_2Yr]]</f>
        <v>3.3450000000000002</v>
      </c>
    </row>
    <row r="233" spans="1:8" x14ac:dyDescent="0.25">
      <c r="A233" s="1">
        <v>40814</v>
      </c>
      <c r="B233">
        <v>0.97194999999999998</v>
      </c>
      <c r="C233">
        <v>0.27</v>
      </c>
      <c r="D233">
        <v>3.66</v>
      </c>
      <c r="E233">
        <v>4039.5</v>
      </c>
      <c r="F233">
        <v>115.14</v>
      </c>
      <c r="G233">
        <v>77.849999999999994</v>
      </c>
      <c r="H233">
        <f>Table1[[#This Row],[Aus_bond_2Yr]]-Table1[[#This Row],[US_bond_2Yr]]</f>
        <v>3.39</v>
      </c>
    </row>
    <row r="234" spans="1:8" x14ac:dyDescent="0.25">
      <c r="A234" s="1">
        <v>40815</v>
      </c>
      <c r="B234">
        <v>0.97741999999999996</v>
      </c>
      <c r="C234">
        <v>0.27</v>
      </c>
      <c r="D234">
        <v>3.64</v>
      </c>
      <c r="E234">
        <v>4008.3</v>
      </c>
      <c r="F234">
        <v>116.05</v>
      </c>
      <c r="G234">
        <v>78.03</v>
      </c>
      <c r="H234">
        <f>Table1[[#This Row],[Aus_bond_2Yr]]-Table1[[#This Row],[US_bond_2Yr]]</f>
        <v>3.37</v>
      </c>
    </row>
    <row r="235" spans="1:8" x14ac:dyDescent="0.25">
      <c r="A235" s="1">
        <v>40816</v>
      </c>
      <c r="B235">
        <v>0.96601999999999999</v>
      </c>
      <c r="C235">
        <v>0.25</v>
      </c>
      <c r="D235">
        <v>3.625</v>
      </c>
      <c r="E235">
        <v>4008.6</v>
      </c>
      <c r="F235">
        <v>113.15</v>
      </c>
      <c r="G235">
        <v>78.55</v>
      </c>
      <c r="H235">
        <f>Table1[[#This Row],[Aus_bond_2Yr]]-Table1[[#This Row],[US_bond_2Yr]]</f>
        <v>3.375</v>
      </c>
    </row>
    <row r="236" spans="1:8" x14ac:dyDescent="0.25">
      <c r="A236" s="1">
        <v>40818</v>
      </c>
      <c r="B236">
        <v>0.96721000000000001</v>
      </c>
      <c r="C236">
        <f>C235</f>
        <v>0.25</v>
      </c>
      <c r="D236">
        <f t="shared" ref="D236:D237" si="53">D235</f>
        <v>3.625</v>
      </c>
      <c r="E236">
        <f t="shared" ref="E236:G236" si="54">E235</f>
        <v>4008.6</v>
      </c>
      <c r="F236">
        <f t="shared" si="54"/>
        <v>113.15</v>
      </c>
      <c r="G236">
        <f t="shared" si="54"/>
        <v>78.55</v>
      </c>
      <c r="H236">
        <f>Table1[[#This Row],[Aus_bond_2Yr]]-Table1[[#This Row],[US_bond_2Yr]]</f>
        <v>3.375</v>
      </c>
    </row>
    <row r="237" spans="1:8" x14ac:dyDescent="0.25">
      <c r="A237" s="1">
        <v>40819</v>
      </c>
      <c r="B237">
        <v>0.95182</v>
      </c>
      <c r="C237">
        <v>0.24</v>
      </c>
      <c r="D237">
        <f t="shared" si="53"/>
        <v>3.625</v>
      </c>
      <c r="E237">
        <v>3897</v>
      </c>
      <c r="F237">
        <v>109.93</v>
      </c>
      <c r="G237">
        <v>79.430000000000007</v>
      </c>
      <c r="H237">
        <f>Table1[[#This Row],[Aus_bond_2Yr]]-Table1[[#This Row],[US_bond_2Yr]]</f>
        <v>3.3849999999999998</v>
      </c>
    </row>
    <row r="238" spans="1:8" x14ac:dyDescent="0.25">
      <c r="A238" s="1">
        <v>40820</v>
      </c>
      <c r="B238">
        <v>0.95411000000000001</v>
      </c>
      <c r="C238">
        <v>0.25</v>
      </c>
      <c r="D238">
        <v>3.41</v>
      </c>
      <c r="E238">
        <v>3872.1</v>
      </c>
      <c r="F238">
        <v>112.34</v>
      </c>
      <c r="G238">
        <v>79.599999999999994</v>
      </c>
      <c r="H238">
        <f>Table1[[#This Row],[Aus_bond_2Yr]]-Table1[[#This Row],[US_bond_2Yr]]</f>
        <v>3.16</v>
      </c>
    </row>
    <row r="239" spans="1:8" x14ac:dyDescent="0.25">
      <c r="A239" s="1">
        <v>40821</v>
      </c>
      <c r="B239">
        <v>0.96326999999999996</v>
      </c>
      <c r="C239">
        <v>0.25</v>
      </c>
      <c r="D239">
        <v>3.4550000000000001</v>
      </c>
      <c r="E239">
        <v>3926.5</v>
      </c>
      <c r="F239">
        <v>114.42</v>
      </c>
      <c r="G239">
        <v>78.92</v>
      </c>
      <c r="H239">
        <f>Table1[[#This Row],[Aus_bond_2Yr]]-Table1[[#This Row],[US_bond_2Yr]]</f>
        <v>3.2050000000000001</v>
      </c>
    </row>
    <row r="240" spans="1:8" x14ac:dyDescent="0.25">
      <c r="A240" s="1">
        <v>40822</v>
      </c>
      <c r="B240">
        <v>0.97477000000000003</v>
      </c>
      <c r="C240">
        <v>0.28999999999999998</v>
      </c>
      <c r="D240">
        <v>3.5449999999999999</v>
      </c>
      <c r="E240">
        <v>4069.9</v>
      </c>
      <c r="F240">
        <v>116.49</v>
      </c>
      <c r="G240">
        <v>78.63</v>
      </c>
      <c r="H240">
        <f>Table1[[#This Row],[Aus_bond_2Yr]]-Table1[[#This Row],[US_bond_2Yr]]</f>
        <v>3.2549999999999999</v>
      </c>
    </row>
    <row r="241" spans="1:8" x14ac:dyDescent="0.25">
      <c r="A241" s="1">
        <v>40823</v>
      </c>
      <c r="B241">
        <v>0.97674000000000005</v>
      </c>
      <c r="C241">
        <v>0.3</v>
      </c>
      <c r="D241">
        <v>3.61</v>
      </c>
      <c r="E241">
        <v>4162.8999999999996</v>
      </c>
      <c r="F241">
        <v>115.71</v>
      </c>
      <c r="G241">
        <v>78.73</v>
      </c>
      <c r="H241">
        <f>Table1[[#This Row],[Aus_bond_2Yr]]-Table1[[#This Row],[US_bond_2Yr]]</f>
        <v>3.31</v>
      </c>
    </row>
    <row r="242" spans="1:8" x14ac:dyDescent="0.25">
      <c r="A242" s="1">
        <v>40825</v>
      </c>
      <c r="B242">
        <v>0.97853999999999997</v>
      </c>
      <c r="C242">
        <f t="shared" ref="C242:C243" si="55">C241</f>
        <v>0.3</v>
      </c>
      <c r="D242">
        <f t="shared" ref="D242:G242" si="56">D241</f>
        <v>3.61</v>
      </c>
      <c r="E242">
        <f t="shared" si="56"/>
        <v>4162.8999999999996</v>
      </c>
      <c r="F242">
        <f t="shared" si="56"/>
        <v>115.71</v>
      </c>
      <c r="G242">
        <f t="shared" si="56"/>
        <v>78.73</v>
      </c>
      <c r="H242">
        <f>Table1[[#This Row],[Aus_bond_2Yr]]-Table1[[#This Row],[US_bond_2Yr]]</f>
        <v>3.31</v>
      </c>
    </row>
    <row r="243" spans="1:8" x14ac:dyDescent="0.25">
      <c r="A243" s="1">
        <v>40826</v>
      </c>
      <c r="B243">
        <v>0.99670000000000003</v>
      </c>
      <c r="C243">
        <f t="shared" si="55"/>
        <v>0.3</v>
      </c>
      <c r="D243">
        <v>3.6749999999999998</v>
      </c>
      <c r="E243">
        <v>4201</v>
      </c>
      <c r="F243">
        <v>119.58</v>
      </c>
      <c r="G243">
        <v>77.489999999999995</v>
      </c>
      <c r="H243">
        <f>Table1[[#This Row],[Aus_bond_2Yr]]-Table1[[#This Row],[US_bond_2Yr]]</f>
        <v>3.375</v>
      </c>
    </row>
    <row r="244" spans="1:8" x14ac:dyDescent="0.25">
      <c r="A244" s="1">
        <v>40827</v>
      </c>
      <c r="B244">
        <v>0.99385999999999997</v>
      </c>
      <c r="C244">
        <v>0.32</v>
      </c>
      <c r="D244">
        <v>3.73</v>
      </c>
      <c r="E244">
        <v>4227.6000000000004</v>
      </c>
      <c r="F244">
        <v>119.7</v>
      </c>
      <c r="G244">
        <v>77.58</v>
      </c>
      <c r="H244">
        <f>Table1[[#This Row],[Aus_bond_2Yr]]-Table1[[#This Row],[US_bond_2Yr]]</f>
        <v>3.41</v>
      </c>
    </row>
    <row r="245" spans="1:8" x14ac:dyDescent="0.25">
      <c r="A245" s="1">
        <v>40828</v>
      </c>
      <c r="B245">
        <v>1.01434</v>
      </c>
      <c r="C245">
        <v>0.28999999999999998</v>
      </c>
      <c r="D245">
        <v>3.7</v>
      </c>
      <c r="E245">
        <v>4204.3</v>
      </c>
      <c r="F245">
        <v>120.75</v>
      </c>
      <c r="G245">
        <v>76.989999999999995</v>
      </c>
      <c r="H245">
        <f>Table1[[#This Row],[Aus_bond_2Yr]]-Table1[[#This Row],[US_bond_2Yr]]</f>
        <v>3.41</v>
      </c>
    </row>
    <row r="246" spans="1:8" x14ac:dyDescent="0.25">
      <c r="A246" s="1">
        <v>40829</v>
      </c>
      <c r="B246">
        <v>1.0168999999999999</v>
      </c>
      <c r="C246">
        <v>0.28999999999999998</v>
      </c>
      <c r="D246">
        <v>3.875</v>
      </c>
      <c r="E246">
        <v>4244.5</v>
      </c>
      <c r="F246">
        <v>120.51</v>
      </c>
      <c r="G246">
        <v>77</v>
      </c>
      <c r="H246">
        <f>Table1[[#This Row],[Aus_bond_2Yr]]-Table1[[#This Row],[US_bond_2Yr]]</f>
        <v>3.585</v>
      </c>
    </row>
    <row r="247" spans="1:8" x14ac:dyDescent="0.25">
      <c r="A247" s="1">
        <v>40830</v>
      </c>
      <c r="B247">
        <v>1.0337400000000001</v>
      </c>
      <c r="C247">
        <v>0.28000000000000003</v>
      </c>
      <c r="D247">
        <v>3.8149999999999999</v>
      </c>
      <c r="E247">
        <v>4205.6000000000004</v>
      </c>
      <c r="F247">
        <v>122.57</v>
      </c>
      <c r="G247">
        <v>76.62</v>
      </c>
      <c r="H247">
        <f>Table1[[#This Row],[Aus_bond_2Yr]]-Table1[[#This Row],[US_bond_2Yr]]</f>
        <v>3.5350000000000001</v>
      </c>
    </row>
    <row r="248" spans="1:8" x14ac:dyDescent="0.25">
      <c r="A248" s="1">
        <v>40832</v>
      </c>
      <c r="B248">
        <v>1.0314700000000001</v>
      </c>
      <c r="C248">
        <f t="shared" ref="C248:G248" si="57">C247</f>
        <v>0.28000000000000003</v>
      </c>
      <c r="D248">
        <f t="shared" si="57"/>
        <v>3.8149999999999999</v>
      </c>
      <c r="E248">
        <f t="shared" si="57"/>
        <v>4205.6000000000004</v>
      </c>
      <c r="F248">
        <f t="shared" si="57"/>
        <v>122.57</v>
      </c>
      <c r="G248">
        <f t="shared" si="57"/>
        <v>76.62</v>
      </c>
      <c r="H248">
        <f>Table1[[#This Row],[Aus_bond_2Yr]]-Table1[[#This Row],[US_bond_2Yr]]</f>
        <v>3.5350000000000001</v>
      </c>
    </row>
    <row r="249" spans="1:8" x14ac:dyDescent="0.25">
      <c r="A249" s="1">
        <v>40833</v>
      </c>
      <c r="B249">
        <v>1.01814</v>
      </c>
      <c r="C249">
        <v>0.28000000000000003</v>
      </c>
      <c r="D249">
        <v>3.93</v>
      </c>
      <c r="E249">
        <v>4275.3999999999996</v>
      </c>
      <c r="F249">
        <v>120.23</v>
      </c>
      <c r="G249">
        <v>77.150000000000006</v>
      </c>
      <c r="H249">
        <f>Table1[[#This Row],[Aus_bond_2Yr]]-Table1[[#This Row],[US_bond_2Yr]]</f>
        <v>3.6500000000000004</v>
      </c>
    </row>
    <row r="250" spans="1:8" x14ac:dyDescent="0.25">
      <c r="A250" s="1">
        <v>40834</v>
      </c>
      <c r="B250">
        <v>1.02407</v>
      </c>
      <c r="C250">
        <v>0.28000000000000003</v>
      </c>
      <c r="D250">
        <v>3.835</v>
      </c>
      <c r="E250">
        <v>4186.8999999999996</v>
      </c>
      <c r="F250">
        <v>122.58</v>
      </c>
      <c r="G250">
        <v>77.14</v>
      </c>
      <c r="H250">
        <f>Table1[[#This Row],[Aus_bond_2Yr]]-Table1[[#This Row],[US_bond_2Yr]]</f>
        <v>3.5549999999999997</v>
      </c>
    </row>
    <row r="251" spans="1:8" x14ac:dyDescent="0.25">
      <c r="A251" s="1">
        <v>40835</v>
      </c>
      <c r="B251">
        <v>1.02461</v>
      </c>
      <c r="C251">
        <v>0.28000000000000003</v>
      </c>
      <c r="D251">
        <v>3.8450000000000002</v>
      </c>
      <c r="E251">
        <v>4213.7</v>
      </c>
      <c r="F251">
        <v>121.13</v>
      </c>
      <c r="G251">
        <v>77.11</v>
      </c>
      <c r="H251">
        <f>Table1[[#This Row],[Aus_bond_2Yr]]-Table1[[#This Row],[US_bond_2Yr]]</f>
        <v>3.5650000000000004</v>
      </c>
    </row>
    <row r="252" spans="1:8" x14ac:dyDescent="0.25">
      <c r="A252" s="1">
        <v>40836</v>
      </c>
      <c r="B252">
        <v>1.02396</v>
      </c>
      <c r="C252">
        <v>0.28000000000000003</v>
      </c>
      <c r="D252">
        <v>3.8149999999999999</v>
      </c>
      <c r="E252">
        <v>4144.8999999999996</v>
      </c>
      <c r="F252">
        <v>121.66</v>
      </c>
      <c r="G252">
        <v>76.97</v>
      </c>
      <c r="H252">
        <f>Table1[[#This Row],[Aus_bond_2Yr]]-Table1[[#This Row],[US_bond_2Yr]]</f>
        <v>3.5350000000000001</v>
      </c>
    </row>
    <row r="253" spans="1:8" x14ac:dyDescent="0.25">
      <c r="A253" s="1">
        <v>40837</v>
      </c>
      <c r="B253">
        <v>1.03738</v>
      </c>
      <c r="C253">
        <v>0.3</v>
      </c>
      <c r="D253">
        <v>3.875</v>
      </c>
      <c r="E253">
        <v>4141.8999999999996</v>
      </c>
      <c r="F253">
        <v>123.97</v>
      </c>
      <c r="G253">
        <v>76.39</v>
      </c>
      <c r="H253">
        <f>Table1[[#This Row],[Aus_bond_2Yr]]-Table1[[#This Row],[US_bond_2Yr]]</f>
        <v>3.5750000000000002</v>
      </c>
    </row>
    <row r="254" spans="1:8" x14ac:dyDescent="0.25">
      <c r="A254" s="1">
        <v>40839</v>
      </c>
      <c r="B254">
        <v>1.0328599999999999</v>
      </c>
      <c r="C254">
        <f t="shared" ref="C254:G254" si="58">C253</f>
        <v>0.3</v>
      </c>
      <c r="D254">
        <f t="shared" si="58"/>
        <v>3.875</v>
      </c>
      <c r="E254">
        <f t="shared" si="58"/>
        <v>4141.8999999999996</v>
      </c>
      <c r="F254">
        <f t="shared" si="58"/>
        <v>123.97</v>
      </c>
      <c r="G254">
        <f t="shared" si="58"/>
        <v>76.39</v>
      </c>
      <c r="H254">
        <f>Table1[[#This Row],[Aus_bond_2Yr]]-Table1[[#This Row],[US_bond_2Yr]]</f>
        <v>3.5750000000000002</v>
      </c>
    </row>
    <row r="255" spans="1:8" x14ac:dyDescent="0.25">
      <c r="A255" s="1">
        <v>40840</v>
      </c>
      <c r="B255">
        <v>1.0458700000000001</v>
      </c>
      <c r="C255">
        <v>0.3</v>
      </c>
      <c r="D255">
        <v>3.9249999999999998</v>
      </c>
      <c r="E255">
        <v>4255</v>
      </c>
      <c r="F255">
        <v>125.49</v>
      </c>
      <c r="G255">
        <v>76.03</v>
      </c>
      <c r="H255">
        <f>Table1[[#This Row],[Aus_bond_2Yr]]-Table1[[#This Row],[US_bond_2Yr]]</f>
        <v>3.625</v>
      </c>
    </row>
    <row r="256" spans="1:8" x14ac:dyDescent="0.25">
      <c r="A256" s="1">
        <v>40841</v>
      </c>
      <c r="B256">
        <v>1.0421100000000001</v>
      </c>
      <c r="C256">
        <v>0.26</v>
      </c>
      <c r="D256">
        <v>3.9449999999999998</v>
      </c>
      <c r="E256">
        <v>4227.8999999999996</v>
      </c>
      <c r="F256">
        <v>123.05</v>
      </c>
      <c r="G256">
        <v>76.12</v>
      </c>
      <c r="H256">
        <f>Table1[[#This Row],[Aus_bond_2Yr]]-Table1[[#This Row],[US_bond_2Yr]]</f>
        <v>3.6849999999999996</v>
      </c>
    </row>
    <row r="257" spans="1:8" x14ac:dyDescent="0.25">
      <c r="A257" s="1">
        <v>40842</v>
      </c>
      <c r="B257">
        <v>1.0402</v>
      </c>
      <c r="C257">
        <v>0.28000000000000003</v>
      </c>
      <c r="D257">
        <v>3.7549999999999999</v>
      </c>
      <c r="E257">
        <v>4242.5</v>
      </c>
      <c r="F257">
        <v>124.3</v>
      </c>
      <c r="G257">
        <v>76.25</v>
      </c>
      <c r="H257">
        <f>Table1[[#This Row],[Aus_bond_2Yr]]-Table1[[#This Row],[US_bond_2Yr]]</f>
        <v>3.4749999999999996</v>
      </c>
    </row>
    <row r="258" spans="1:8" x14ac:dyDescent="0.25">
      <c r="A258" s="1">
        <v>40843</v>
      </c>
      <c r="B258">
        <v>1.0712600000000001</v>
      </c>
      <c r="C258">
        <v>0.31</v>
      </c>
      <c r="D258">
        <v>3.9</v>
      </c>
      <c r="E258">
        <v>4348.2</v>
      </c>
      <c r="F258">
        <v>128.63</v>
      </c>
      <c r="G258">
        <v>74.88</v>
      </c>
      <c r="H258">
        <f>Table1[[#This Row],[Aus_bond_2Yr]]-Table1[[#This Row],[US_bond_2Yr]]</f>
        <v>3.59</v>
      </c>
    </row>
    <row r="259" spans="1:8" x14ac:dyDescent="0.25">
      <c r="A259" s="1">
        <v>40844</v>
      </c>
      <c r="B259">
        <v>1.06985</v>
      </c>
      <c r="C259">
        <v>0.28000000000000003</v>
      </c>
      <c r="D259">
        <v>3.9649999999999999</v>
      </c>
      <c r="E259">
        <v>4353.3</v>
      </c>
      <c r="F259">
        <v>128.6</v>
      </c>
      <c r="G259">
        <v>75.069999999999993</v>
      </c>
      <c r="H259">
        <f>Table1[[#This Row],[Aus_bond_2Yr]]-Table1[[#This Row],[US_bond_2Yr]]</f>
        <v>3.6849999999999996</v>
      </c>
    </row>
    <row r="260" spans="1:8" x14ac:dyDescent="0.25">
      <c r="A260" s="1">
        <v>40846</v>
      </c>
      <c r="B260">
        <v>1.0668200000000001</v>
      </c>
      <c r="C260">
        <f t="shared" ref="C260:G260" si="59">C259</f>
        <v>0.28000000000000003</v>
      </c>
      <c r="D260">
        <f t="shared" si="59"/>
        <v>3.9649999999999999</v>
      </c>
      <c r="E260">
        <f t="shared" si="59"/>
        <v>4353.3</v>
      </c>
      <c r="F260">
        <f t="shared" si="59"/>
        <v>128.6</v>
      </c>
      <c r="G260">
        <f t="shared" si="59"/>
        <v>75.069999999999993</v>
      </c>
      <c r="H260">
        <f>Table1[[#This Row],[Aus_bond_2Yr]]-Table1[[#This Row],[US_bond_2Yr]]</f>
        <v>3.6849999999999996</v>
      </c>
    </row>
    <row r="261" spans="1:8" x14ac:dyDescent="0.25">
      <c r="A261" s="1">
        <v>40847</v>
      </c>
      <c r="B261">
        <v>1.0544199999999999</v>
      </c>
      <c r="C261">
        <v>0.25</v>
      </c>
      <c r="D261">
        <v>3.9049999999999998</v>
      </c>
      <c r="E261">
        <v>4298.1000000000004</v>
      </c>
      <c r="F261">
        <v>125.5</v>
      </c>
      <c r="G261">
        <v>76.17</v>
      </c>
      <c r="H261">
        <f>Table1[[#This Row],[Aus_bond_2Yr]]-Table1[[#This Row],[US_bond_2Yr]]</f>
        <v>3.6549999999999998</v>
      </c>
    </row>
    <row r="262" spans="1:8" x14ac:dyDescent="0.25">
      <c r="A262" s="1">
        <v>40848</v>
      </c>
      <c r="B262">
        <v>1.0305800000000001</v>
      </c>
      <c r="C262">
        <v>0.23</v>
      </c>
      <c r="D262">
        <v>3.8050000000000002</v>
      </c>
      <c r="E262">
        <v>4232.8999999999996</v>
      </c>
      <c r="F262">
        <v>122</v>
      </c>
      <c r="G262">
        <v>77.260000000000005</v>
      </c>
      <c r="H262">
        <f>Table1[[#This Row],[Aus_bond_2Yr]]-Table1[[#This Row],[US_bond_2Yr]]</f>
        <v>3.5750000000000002</v>
      </c>
    </row>
    <row r="263" spans="1:8" x14ac:dyDescent="0.25">
      <c r="A263" s="1">
        <v>40849</v>
      </c>
      <c r="B263">
        <v>1.0251600000000001</v>
      </c>
      <c r="C263">
        <v>0.23</v>
      </c>
      <c r="D263">
        <v>3.71</v>
      </c>
      <c r="E263">
        <v>4184.6000000000004</v>
      </c>
      <c r="F263">
        <v>123.99</v>
      </c>
      <c r="G263">
        <v>77.02</v>
      </c>
      <c r="H263">
        <f>Table1[[#This Row],[Aus_bond_2Yr]]-Table1[[#This Row],[US_bond_2Yr]]</f>
        <v>3.48</v>
      </c>
    </row>
    <row r="264" spans="1:8" x14ac:dyDescent="0.25">
      <c r="A264" s="1">
        <v>40850</v>
      </c>
      <c r="B264">
        <v>1.0415399999999999</v>
      </c>
      <c r="C264">
        <v>0.24</v>
      </c>
      <c r="D264">
        <v>3.665</v>
      </c>
      <c r="E264">
        <v>4171.8</v>
      </c>
      <c r="F264">
        <v>126.25</v>
      </c>
      <c r="G264">
        <v>76.67</v>
      </c>
      <c r="H264">
        <f>Table1[[#This Row],[Aus_bond_2Yr]]-Table1[[#This Row],[US_bond_2Yr]]</f>
        <v>3.4249999999999998</v>
      </c>
    </row>
    <row r="265" spans="1:8" x14ac:dyDescent="0.25">
      <c r="A265" s="1">
        <v>40851</v>
      </c>
      <c r="B265">
        <v>1.0373399999999999</v>
      </c>
      <c r="C265">
        <v>0.22</v>
      </c>
      <c r="D265">
        <v>3.74</v>
      </c>
      <c r="E265">
        <v>4281.1000000000004</v>
      </c>
      <c r="F265">
        <v>125.48</v>
      </c>
      <c r="G265">
        <v>76.959999999999994</v>
      </c>
      <c r="H265">
        <f>Table1[[#This Row],[Aus_bond_2Yr]]-Table1[[#This Row],[US_bond_2Yr]]</f>
        <v>3.52</v>
      </c>
    </row>
    <row r="266" spans="1:8" x14ac:dyDescent="0.25">
      <c r="A266" s="1">
        <v>40853</v>
      </c>
      <c r="B266">
        <v>1.03976</v>
      </c>
      <c r="C266">
        <f t="shared" ref="C266:G266" si="60">C265</f>
        <v>0.22</v>
      </c>
      <c r="D266">
        <f t="shared" si="60"/>
        <v>3.74</v>
      </c>
      <c r="E266">
        <f t="shared" si="60"/>
        <v>4281.1000000000004</v>
      </c>
      <c r="F266">
        <f t="shared" si="60"/>
        <v>125.48</v>
      </c>
      <c r="G266">
        <f t="shared" si="60"/>
        <v>76.959999999999994</v>
      </c>
      <c r="H266">
        <f>Table1[[#This Row],[Aus_bond_2Yr]]-Table1[[#This Row],[US_bond_2Yr]]</f>
        <v>3.52</v>
      </c>
    </row>
    <row r="267" spans="1:8" x14ac:dyDescent="0.25">
      <c r="A267" s="1">
        <v>40854</v>
      </c>
      <c r="B267">
        <v>1.0360400000000001</v>
      </c>
      <c r="C267">
        <v>0.25</v>
      </c>
      <c r="D267">
        <v>3.68</v>
      </c>
      <c r="E267">
        <v>4273.3999999999996</v>
      </c>
      <c r="F267">
        <v>126.26</v>
      </c>
      <c r="G267">
        <v>76.959999999999994</v>
      </c>
      <c r="H267">
        <f>Table1[[#This Row],[Aus_bond_2Yr]]-Table1[[#This Row],[US_bond_2Yr]]</f>
        <v>3.43</v>
      </c>
    </row>
    <row r="268" spans="1:8" x14ac:dyDescent="0.25">
      <c r="A268" s="1">
        <v>40855</v>
      </c>
      <c r="B268">
        <v>1.03762</v>
      </c>
      <c r="C268">
        <v>0.25</v>
      </c>
      <c r="D268">
        <v>3.6150000000000002</v>
      </c>
      <c r="E268">
        <v>4293.8</v>
      </c>
      <c r="F268">
        <v>127.88</v>
      </c>
      <c r="G268">
        <v>76.59</v>
      </c>
      <c r="H268">
        <f>Table1[[#This Row],[Aus_bond_2Yr]]-Table1[[#This Row],[US_bond_2Yr]]</f>
        <v>3.3650000000000002</v>
      </c>
    </row>
    <row r="269" spans="1:8" x14ac:dyDescent="0.25">
      <c r="A269" s="1">
        <v>40856</v>
      </c>
      <c r="B269">
        <v>1.0136400000000001</v>
      </c>
      <c r="C269">
        <v>0.24</v>
      </c>
      <c r="D269">
        <v>3.645</v>
      </c>
      <c r="E269">
        <v>4346.1000000000004</v>
      </c>
      <c r="F269">
        <v>123.16</v>
      </c>
      <c r="G269">
        <v>77.930000000000007</v>
      </c>
      <c r="H269">
        <f>Table1[[#This Row],[Aus_bond_2Yr]]-Table1[[#This Row],[US_bond_2Yr]]</f>
        <v>3.4050000000000002</v>
      </c>
    </row>
    <row r="270" spans="1:8" x14ac:dyDescent="0.25">
      <c r="A270" s="1">
        <v>40857</v>
      </c>
      <c r="B270">
        <v>1.0151300000000001</v>
      </c>
      <c r="C270">
        <v>0.24</v>
      </c>
      <c r="D270">
        <v>3.4550000000000001</v>
      </c>
      <c r="E270">
        <v>4244.1000000000004</v>
      </c>
      <c r="F270">
        <v>124.32</v>
      </c>
      <c r="G270">
        <v>77.739999999999995</v>
      </c>
      <c r="H270">
        <f>Table1[[#This Row],[Aus_bond_2Yr]]-Table1[[#This Row],[US_bond_2Yr]]</f>
        <v>3.2149999999999999</v>
      </c>
    </row>
    <row r="271" spans="1:8" x14ac:dyDescent="0.25">
      <c r="A271" s="1">
        <v>40858</v>
      </c>
      <c r="B271">
        <v>1.02755</v>
      </c>
      <c r="C271">
        <f>C270</f>
        <v>0.24</v>
      </c>
      <c r="D271">
        <v>3.4950000000000001</v>
      </c>
      <c r="E271">
        <v>4296.5</v>
      </c>
      <c r="F271">
        <v>126.66</v>
      </c>
      <c r="G271">
        <v>76.94</v>
      </c>
      <c r="H271">
        <f>Table1[[#This Row],[Aus_bond_2Yr]]-Table1[[#This Row],[US_bond_2Yr]]</f>
        <v>3.2549999999999999</v>
      </c>
    </row>
    <row r="272" spans="1:8" x14ac:dyDescent="0.25">
      <c r="A272" s="1">
        <v>40860</v>
      </c>
      <c r="B272">
        <v>1.0330299999999999</v>
      </c>
      <c r="C272">
        <f t="shared" ref="C272:G272" si="61">C271</f>
        <v>0.24</v>
      </c>
      <c r="D272">
        <f t="shared" si="61"/>
        <v>3.4950000000000001</v>
      </c>
      <c r="E272">
        <f t="shared" si="61"/>
        <v>4296.5</v>
      </c>
      <c r="F272">
        <f t="shared" si="61"/>
        <v>126.66</v>
      </c>
      <c r="G272">
        <f t="shared" si="61"/>
        <v>76.94</v>
      </c>
      <c r="H272">
        <f>Table1[[#This Row],[Aus_bond_2Yr]]-Table1[[#This Row],[US_bond_2Yr]]</f>
        <v>3.2549999999999999</v>
      </c>
    </row>
    <row r="273" spans="1:8" x14ac:dyDescent="0.25">
      <c r="A273" s="1">
        <v>40861</v>
      </c>
      <c r="B273">
        <v>1.0203800000000001</v>
      </c>
      <c r="C273">
        <v>0.24</v>
      </c>
      <c r="D273">
        <v>3.55</v>
      </c>
      <c r="E273">
        <v>4304.6000000000004</v>
      </c>
      <c r="F273">
        <v>125.46</v>
      </c>
      <c r="G273">
        <v>77.569999999999993</v>
      </c>
      <c r="H273">
        <f>Table1[[#This Row],[Aus_bond_2Yr]]-Table1[[#This Row],[US_bond_2Yr]]</f>
        <v>3.3099999999999996</v>
      </c>
    </row>
    <row r="274" spans="1:8" x14ac:dyDescent="0.25">
      <c r="A274" s="1">
        <v>40862</v>
      </c>
      <c r="B274">
        <v>1.0141100000000001</v>
      </c>
      <c r="C274">
        <v>0.26</v>
      </c>
      <c r="D274">
        <v>3.41</v>
      </c>
      <c r="E274">
        <v>4285.6000000000004</v>
      </c>
      <c r="F274">
        <v>126.08</v>
      </c>
      <c r="G274">
        <v>77.87</v>
      </c>
      <c r="H274">
        <f>Table1[[#This Row],[Aus_bond_2Yr]]-Table1[[#This Row],[US_bond_2Yr]]</f>
        <v>3.1500000000000004</v>
      </c>
    </row>
    <row r="275" spans="1:8" x14ac:dyDescent="0.25">
      <c r="A275" s="1">
        <v>40863</v>
      </c>
      <c r="B275">
        <v>1.00505</v>
      </c>
      <c r="C275">
        <v>0.26</v>
      </c>
      <c r="D275">
        <v>3.3050000000000002</v>
      </c>
      <c r="E275">
        <v>4247.3999999999996</v>
      </c>
      <c r="F275">
        <v>124.08</v>
      </c>
      <c r="G275">
        <v>78.02</v>
      </c>
      <c r="H275">
        <f>Table1[[#This Row],[Aus_bond_2Yr]]-Table1[[#This Row],[US_bond_2Yr]]</f>
        <v>3.0449999999999999</v>
      </c>
    </row>
    <row r="276" spans="1:8" x14ac:dyDescent="0.25">
      <c r="A276" s="1">
        <v>40864</v>
      </c>
      <c r="B276">
        <v>0.99819999999999998</v>
      </c>
      <c r="C276">
        <v>0.27</v>
      </c>
      <c r="D276">
        <v>3.3149999999999999</v>
      </c>
      <c r="E276">
        <v>4258.2</v>
      </c>
      <c r="F276">
        <v>122.11</v>
      </c>
      <c r="G276">
        <v>78.28</v>
      </c>
      <c r="H276">
        <f>Table1[[#This Row],[Aus_bond_2Yr]]-Table1[[#This Row],[US_bond_2Yr]]</f>
        <v>3.0449999999999999</v>
      </c>
    </row>
    <row r="277" spans="1:8" x14ac:dyDescent="0.25">
      <c r="A277" s="1">
        <v>40865</v>
      </c>
      <c r="B277">
        <v>1.00068</v>
      </c>
      <c r="C277">
        <v>0.28999999999999998</v>
      </c>
      <c r="D277">
        <v>3.2149999999999999</v>
      </c>
      <c r="E277">
        <v>4177</v>
      </c>
      <c r="F277">
        <v>121.98</v>
      </c>
      <c r="G277">
        <v>78.06</v>
      </c>
      <c r="H277">
        <f>Table1[[#This Row],[Aus_bond_2Yr]]-Table1[[#This Row],[US_bond_2Yr]]</f>
        <v>2.9249999999999998</v>
      </c>
    </row>
    <row r="278" spans="1:8" x14ac:dyDescent="0.25">
      <c r="A278" s="1">
        <v>40867</v>
      </c>
      <c r="B278">
        <v>0.99950000000000006</v>
      </c>
      <c r="C278">
        <f t="shared" ref="C278:G278" si="62">C277</f>
        <v>0.28999999999999998</v>
      </c>
      <c r="D278">
        <f t="shared" si="62"/>
        <v>3.2149999999999999</v>
      </c>
      <c r="E278">
        <f t="shared" si="62"/>
        <v>4177</v>
      </c>
      <c r="F278">
        <f t="shared" si="62"/>
        <v>121.98</v>
      </c>
      <c r="G278">
        <f t="shared" si="62"/>
        <v>78.06</v>
      </c>
      <c r="H278">
        <f>Table1[[#This Row],[Aus_bond_2Yr]]-Table1[[#This Row],[US_bond_2Yr]]</f>
        <v>2.9249999999999998</v>
      </c>
    </row>
    <row r="279" spans="1:8" x14ac:dyDescent="0.25">
      <c r="A279" s="1">
        <v>40868</v>
      </c>
      <c r="B279">
        <v>0.98514999999999997</v>
      </c>
      <c r="C279">
        <v>0.27</v>
      </c>
      <c r="D279">
        <v>3.2</v>
      </c>
      <c r="E279">
        <v>4163</v>
      </c>
      <c r="F279">
        <v>119.66</v>
      </c>
      <c r="G279">
        <v>78.3</v>
      </c>
      <c r="H279">
        <f>Table1[[#This Row],[Aus_bond_2Yr]]-Table1[[#This Row],[US_bond_2Yr]]</f>
        <v>2.93</v>
      </c>
    </row>
    <row r="280" spans="1:8" x14ac:dyDescent="0.25">
      <c r="A280" s="1">
        <v>40869</v>
      </c>
      <c r="B280">
        <v>0.98480999999999996</v>
      </c>
      <c r="C280">
        <v>0.26</v>
      </c>
      <c r="D280">
        <v>3.1349999999999998</v>
      </c>
      <c r="E280">
        <v>4133</v>
      </c>
      <c r="F280">
        <v>119.19</v>
      </c>
      <c r="G280">
        <v>78.27</v>
      </c>
      <c r="H280">
        <f>Table1[[#This Row],[Aus_bond_2Yr]]-Table1[[#This Row],[US_bond_2Yr]]</f>
        <v>2.875</v>
      </c>
    </row>
    <row r="281" spans="1:8" x14ac:dyDescent="0.25">
      <c r="A281" s="1">
        <v>40870</v>
      </c>
      <c r="B281">
        <v>0.96970999999999996</v>
      </c>
      <c r="C281">
        <v>0.26</v>
      </c>
      <c r="D281">
        <v>3.085</v>
      </c>
      <c r="E281">
        <v>4051</v>
      </c>
      <c r="F281">
        <v>116.56</v>
      </c>
      <c r="G281">
        <v>79.14</v>
      </c>
      <c r="H281">
        <f>Table1[[#This Row],[Aus_bond_2Yr]]-Table1[[#This Row],[US_bond_2Yr]]</f>
        <v>2.8250000000000002</v>
      </c>
    </row>
    <row r="282" spans="1:8" x14ac:dyDescent="0.25">
      <c r="A282" s="1">
        <v>40871</v>
      </c>
      <c r="B282">
        <v>0.97030000000000005</v>
      </c>
      <c r="C282">
        <f>C281</f>
        <v>0.26</v>
      </c>
      <c r="D282">
        <v>3.08</v>
      </c>
      <c r="E282">
        <v>4044.2</v>
      </c>
      <c r="F282">
        <f>F281</f>
        <v>116.56</v>
      </c>
      <c r="G282">
        <v>79.14</v>
      </c>
      <c r="H282">
        <f>Table1[[#This Row],[Aus_bond_2Yr]]-Table1[[#This Row],[US_bond_2Yr]]</f>
        <v>2.8200000000000003</v>
      </c>
    </row>
    <row r="283" spans="1:8" x14ac:dyDescent="0.25">
      <c r="A283" s="1">
        <v>40872</v>
      </c>
      <c r="B283">
        <v>0.96977000000000002</v>
      </c>
      <c r="C283">
        <v>0.28000000000000003</v>
      </c>
      <c r="D283">
        <v>3.0249999999999999</v>
      </c>
      <c r="E283">
        <v>3984.3</v>
      </c>
      <c r="F283">
        <v>116.34</v>
      </c>
      <c r="G283">
        <v>79.69</v>
      </c>
      <c r="H283">
        <f>Table1[[#This Row],[Aus_bond_2Yr]]-Table1[[#This Row],[US_bond_2Yr]]</f>
        <v>2.7450000000000001</v>
      </c>
    </row>
    <row r="284" spans="1:8" x14ac:dyDescent="0.25">
      <c r="A284" s="1">
        <v>40874</v>
      </c>
      <c r="B284">
        <v>0.98289000000000004</v>
      </c>
      <c r="C284">
        <f t="shared" ref="C284:G284" si="63">C283</f>
        <v>0.28000000000000003</v>
      </c>
      <c r="D284">
        <f t="shared" si="63"/>
        <v>3.0249999999999999</v>
      </c>
      <c r="E284">
        <f t="shared" si="63"/>
        <v>3984.3</v>
      </c>
      <c r="F284">
        <f t="shared" si="63"/>
        <v>116.34</v>
      </c>
      <c r="G284">
        <f t="shared" si="63"/>
        <v>79.69</v>
      </c>
      <c r="H284">
        <f>Table1[[#This Row],[Aus_bond_2Yr]]-Table1[[#This Row],[US_bond_2Yr]]</f>
        <v>2.7450000000000001</v>
      </c>
    </row>
    <row r="285" spans="1:8" x14ac:dyDescent="0.25">
      <c r="A285" s="1">
        <v>40875</v>
      </c>
      <c r="B285">
        <v>0.99070999999999998</v>
      </c>
      <c r="C285">
        <v>0.26</v>
      </c>
      <c r="D285">
        <v>3.0550000000000002</v>
      </c>
      <c r="E285">
        <v>4058.2</v>
      </c>
      <c r="F285">
        <v>119.71</v>
      </c>
      <c r="G285">
        <v>79.260000000000005</v>
      </c>
      <c r="H285">
        <f>Table1[[#This Row],[Aus_bond_2Yr]]-Table1[[#This Row],[US_bond_2Yr]]</f>
        <v>2.7949999999999999</v>
      </c>
    </row>
    <row r="286" spans="1:8" x14ac:dyDescent="0.25">
      <c r="A286" s="1">
        <v>40876</v>
      </c>
      <c r="B286">
        <v>1.0015700000000001</v>
      </c>
      <c r="C286">
        <v>0.27</v>
      </c>
      <c r="D286">
        <v>3.125</v>
      </c>
      <c r="E286">
        <v>4102.1000000000004</v>
      </c>
      <c r="F286">
        <v>120.05</v>
      </c>
      <c r="G286">
        <v>79.010000000000005</v>
      </c>
      <c r="H286">
        <f>Table1[[#This Row],[Aus_bond_2Yr]]-Table1[[#This Row],[US_bond_2Yr]]</f>
        <v>2.855</v>
      </c>
    </row>
    <row r="287" spans="1:8" x14ac:dyDescent="0.25">
      <c r="A287" s="1">
        <v>40877</v>
      </c>
      <c r="B287">
        <v>1.0252399999999999</v>
      </c>
      <c r="C287">
        <v>0.25</v>
      </c>
      <c r="D287">
        <v>3.12</v>
      </c>
      <c r="E287">
        <v>4119.8</v>
      </c>
      <c r="F287">
        <v>124.99</v>
      </c>
      <c r="G287">
        <v>78.38</v>
      </c>
      <c r="H287">
        <f>Table1[[#This Row],[Aus_bond_2Yr]]-Table1[[#This Row],[US_bond_2Yr]]</f>
        <v>2.87</v>
      </c>
    </row>
    <row r="288" spans="1:8" x14ac:dyDescent="0.25">
      <c r="A288" s="1">
        <v>40878</v>
      </c>
      <c r="B288">
        <v>1.0220400000000001</v>
      </c>
      <c r="C288">
        <v>0.27</v>
      </c>
      <c r="D288">
        <v>3.22</v>
      </c>
      <c r="E288">
        <v>4228.6000000000004</v>
      </c>
      <c r="F288">
        <v>124.97</v>
      </c>
      <c r="G288">
        <v>78.33</v>
      </c>
      <c r="H288">
        <f>Table1[[#This Row],[Aus_bond_2Yr]]-Table1[[#This Row],[US_bond_2Yr]]</f>
        <v>2.95</v>
      </c>
    </row>
    <row r="289" spans="1:8" x14ac:dyDescent="0.25">
      <c r="A289" s="1">
        <v>40879</v>
      </c>
      <c r="B289">
        <v>1.02135</v>
      </c>
      <c r="C289">
        <v>0.25</v>
      </c>
      <c r="D289">
        <v>3.2149999999999999</v>
      </c>
      <c r="E289">
        <v>4288</v>
      </c>
      <c r="F289">
        <v>124.86</v>
      </c>
      <c r="G289">
        <v>78.62</v>
      </c>
      <c r="H289">
        <f>Table1[[#This Row],[Aus_bond_2Yr]]-Table1[[#This Row],[US_bond_2Yr]]</f>
        <v>2.9649999999999999</v>
      </c>
    </row>
    <row r="290" spans="1:8" x14ac:dyDescent="0.25">
      <c r="A290" s="1">
        <v>40881</v>
      </c>
      <c r="B290">
        <v>1.0236700000000001</v>
      </c>
      <c r="C290">
        <f t="shared" ref="C290:G290" si="64">C289</f>
        <v>0.25</v>
      </c>
      <c r="D290">
        <f t="shared" si="64"/>
        <v>3.2149999999999999</v>
      </c>
      <c r="E290">
        <f t="shared" si="64"/>
        <v>4288</v>
      </c>
      <c r="F290">
        <f t="shared" si="64"/>
        <v>124.86</v>
      </c>
      <c r="G290">
        <f t="shared" si="64"/>
        <v>78.62</v>
      </c>
      <c r="H290">
        <f>Table1[[#This Row],[Aus_bond_2Yr]]-Table1[[#This Row],[US_bond_2Yr]]</f>
        <v>2.9649999999999999</v>
      </c>
    </row>
    <row r="291" spans="1:8" x14ac:dyDescent="0.25">
      <c r="A291" s="1">
        <v>40882</v>
      </c>
      <c r="B291">
        <v>1.02555</v>
      </c>
      <c r="C291">
        <v>0.27</v>
      </c>
      <c r="D291">
        <v>3.2</v>
      </c>
      <c r="E291">
        <v>4321.3</v>
      </c>
      <c r="F291">
        <v>126.22</v>
      </c>
      <c r="G291">
        <v>78.569999999999993</v>
      </c>
      <c r="H291">
        <f>Table1[[#This Row],[Aus_bond_2Yr]]-Table1[[#This Row],[US_bond_2Yr]]</f>
        <v>2.93</v>
      </c>
    </row>
    <row r="292" spans="1:8" x14ac:dyDescent="0.25">
      <c r="A292" s="1">
        <v>40883</v>
      </c>
      <c r="B292">
        <v>1.02474</v>
      </c>
      <c r="C292">
        <v>0.25</v>
      </c>
      <c r="D292">
        <v>3.0750000000000002</v>
      </c>
      <c r="E292">
        <v>4262</v>
      </c>
      <c r="F292">
        <v>126.26</v>
      </c>
      <c r="G292">
        <v>78.5</v>
      </c>
      <c r="H292">
        <f>Table1[[#This Row],[Aus_bond_2Yr]]-Table1[[#This Row],[US_bond_2Yr]]</f>
        <v>2.8250000000000002</v>
      </c>
    </row>
    <row r="293" spans="1:8" x14ac:dyDescent="0.25">
      <c r="A293" s="1">
        <v>40884</v>
      </c>
      <c r="B293">
        <v>1.0275799999999999</v>
      </c>
      <c r="C293">
        <v>0.24</v>
      </c>
      <c r="D293">
        <v>3.165</v>
      </c>
      <c r="E293">
        <v>4292.5</v>
      </c>
      <c r="F293">
        <v>126.73</v>
      </c>
      <c r="G293">
        <v>78.48</v>
      </c>
      <c r="H293">
        <f>Table1[[#This Row],[Aus_bond_2Yr]]-Table1[[#This Row],[US_bond_2Yr]]</f>
        <v>2.9249999999999998</v>
      </c>
    </row>
    <row r="294" spans="1:8" x14ac:dyDescent="0.25">
      <c r="A294" s="1">
        <v>40885</v>
      </c>
      <c r="B294">
        <v>1.0176799999999999</v>
      </c>
      <c r="C294">
        <v>0.22</v>
      </c>
      <c r="D294">
        <v>3.13</v>
      </c>
      <c r="E294">
        <v>4280.7</v>
      </c>
      <c r="F294">
        <v>123.95</v>
      </c>
      <c r="G294">
        <v>78.83</v>
      </c>
      <c r="H294">
        <f>Table1[[#This Row],[Aus_bond_2Yr]]-Table1[[#This Row],[US_bond_2Yr]]</f>
        <v>2.9099999999999997</v>
      </c>
    </row>
    <row r="295" spans="1:8" x14ac:dyDescent="0.25">
      <c r="A295" s="1">
        <v>40886</v>
      </c>
      <c r="B295">
        <v>1.0210600000000001</v>
      </c>
      <c r="C295">
        <v>0.22</v>
      </c>
      <c r="D295">
        <v>3.06</v>
      </c>
      <c r="E295">
        <v>4203</v>
      </c>
      <c r="F295">
        <v>126.05</v>
      </c>
      <c r="G295">
        <v>78.63</v>
      </c>
      <c r="H295">
        <f>Table1[[#This Row],[Aus_bond_2Yr]]-Table1[[#This Row],[US_bond_2Yr]]</f>
        <v>2.84</v>
      </c>
    </row>
    <row r="296" spans="1:8" x14ac:dyDescent="0.25">
      <c r="A296" s="1">
        <v>40888</v>
      </c>
      <c r="B296">
        <v>1.0205</v>
      </c>
      <c r="C296">
        <f t="shared" ref="C296:G296" si="65">C295</f>
        <v>0.22</v>
      </c>
      <c r="D296">
        <f t="shared" si="65"/>
        <v>3.06</v>
      </c>
      <c r="E296">
        <f t="shared" si="65"/>
        <v>4203</v>
      </c>
      <c r="F296">
        <f t="shared" si="65"/>
        <v>126.05</v>
      </c>
      <c r="G296">
        <f t="shared" si="65"/>
        <v>78.63</v>
      </c>
      <c r="H296">
        <f>Table1[[#This Row],[Aus_bond_2Yr]]-Table1[[#This Row],[US_bond_2Yr]]</f>
        <v>2.84</v>
      </c>
    </row>
    <row r="297" spans="1:8" x14ac:dyDescent="0.25">
      <c r="A297" s="1">
        <v>40889</v>
      </c>
      <c r="B297">
        <v>1.0039</v>
      </c>
      <c r="C297">
        <v>0.24</v>
      </c>
      <c r="D297">
        <v>3.125</v>
      </c>
      <c r="E297">
        <v>4252.8</v>
      </c>
      <c r="F297">
        <v>124.21</v>
      </c>
      <c r="G297">
        <v>79.53</v>
      </c>
      <c r="H297">
        <f>Table1[[#This Row],[Aus_bond_2Yr]]-Table1[[#This Row],[US_bond_2Yr]]</f>
        <v>2.8849999999999998</v>
      </c>
    </row>
    <row r="298" spans="1:8" x14ac:dyDescent="0.25">
      <c r="A298" s="1">
        <v>40890</v>
      </c>
      <c r="B298">
        <v>0.99861999999999995</v>
      </c>
      <c r="C298">
        <v>0.24</v>
      </c>
      <c r="D298">
        <v>3.0750000000000002</v>
      </c>
      <c r="E298">
        <v>4193.3999999999996</v>
      </c>
      <c r="F298">
        <v>123.05</v>
      </c>
      <c r="G298">
        <v>80.239999999999995</v>
      </c>
      <c r="H298">
        <f>Table1[[#This Row],[Aus_bond_2Yr]]-Table1[[#This Row],[US_bond_2Yr]]</f>
        <v>2.835</v>
      </c>
    </row>
    <row r="299" spans="1:8" x14ac:dyDescent="0.25">
      <c r="A299" s="1">
        <v>40891</v>
      </c>
      <c r="B299">
        <v>0.99014000000000002</v>
      </c>
      <c r="C299">
        <v>0.25</v>
      </c>
      <c r="D299">
        <v>3.13</v>
      </c>
      <c r="E299">
        <v>4190.5</v>
      </c>
      <c r="F299">
        <v>121.74</v>
      </c>
      <c r="G299">
        <v>80.59</v>
      </c>
      <c r="H299">
        <f>Table1[[#This Row],[Aus_bond_2Yr]]-Table1[[#This Row],[US_bond_2Yr]]</f>
        <v>2.88</v>
      </c>
    </row>
    <row r="300" spans="1:8" x14ac:dyDescent="0.25">
      <c r="A300" s="1">
        <v>40892</v>
      </c>
      <c r="B300">
        <v>0.99373999999999996</v>
      </c>
      <c r="C300">
        <v>0.26</v>
      </c>
      <c r="D300">
        <v>3.0350000000000001</v>
      </c>
      <c r="E300">
        <v>4139.8</v>
      </c>
      <c r="F300">
        <v>122.19</v>
      </c>
      <c r="G300">
        <v>80.319999999999993</v>
      </c>
      <c r="H300">
        <f>Table1[[#This Row],[Aus_bond_2Yr]]-Table1[[#This Row],[US_bond_2Yr]]</f>
        <v>2.7750000000000004</v>
      </c>
    </row>
    <row r="301" spans="1:8" x14ac:dyDescent="0.25">
      <c r="A301" s="1">
        <v>40893</v>
      </c>
      <c r="B301">
        <v>0.99814000000000003</v>
      </c>
      <c r="C301">
        <v>0.24</v>
      </c>
      <c r="D301">
        <v>3.08</v>
      </c>
      <c r="E301">
        <v>4159.2</v>
      </c>
      <c r="F301">
        <v>121.59</v>
      </c>
      <c r="G301">
        <v>80.260000000000005</v>
      </c>
      <c r="H301">
        <f>Table1[[#This Row],[Aus_bond_2Yr]]-Table1[[#This Row],[US_bond_2Yr]]</f>
        <v>2.84</v>
      </c>
    </row>
    <row r="302" spans="1:8" x14ac:dyDescent="0.25">
      <c r="A302" s="1">
        <v>40895</v>
      </c>
      <c r="B302">
        <v>0.99614000000000003</v>
      </c>
      <c r="C302">
        <f t="shared" ref="C302:G302" si="66">C301</f>
        <v>0.24</v>
      </c>
      <c r="D302">
        <f t="shared" si="66"/>
        <v>3.08</v>
      </c>
      <c r="E302">
        <f t="shared" si="66"/>
        <v>4159.2</v>
      </c>
      <c r="F302">
        <f t="shared" si="66"/>
        <v>121.59</v>
      </c>
      <c r="G302">
        <f t="shared" si="66"/>
        <v>80.260000000000005</v>
      </c>
      <c r="H302">
        <f>Table1[[#This Row],[Aus_bond_2Yr]]-Table1[[#This Row],[US_bond_2Yr]]</f>
        <v>2.84</v>
      </c>
    </row>
    <row r="303" spans="1:8" x14ac:dyDescent="0.25">
      <c r="A303" s="1">
        <v>40896</v>
      </c>
      <c r="B303">
        <v>0.99163000000000001</v>
      </c>
      <c r="C303">
        <v>0.24</v>
      </c>
      <c r="D303">
        <v>3.0150000000000001</v>
      </c>
      <c r="E303">
        <v>4060.4</v>
      </c>
      <c r="F303">
        <v>120.29</v>
      </c>
      <c r="G303">
        <v>80.25</v>
      </c>
      <c r="H303">
        <f>Table1[[#This Row],[Aus_bond_2Yr]]-Table1[[#This Row],[US_bond_2Yr]]</f>
        <v>2.7750000000000004</v>
      </c>
    </row>
    <row r="304" spans="1:8" x14ac:dyDescent="0.25">
      <c r="A304" s="1">
        <v>40897</v>
      </c>
      <c r="B304">
        <v>1.0076499999999999</v>
      </c>
      <c r="C304">
        <v>0.26</v>
      </c>
      <c r="D304">
        <v>3.04</v>
      </c>
      <c r="E304">
        <v>4053.1</v>
      </c>
      <c r="F304">
        <v>123.93</v>
      </c>
      <c r="G304">
        <v>79.88</v>
      </c>
      <c r="H304">
        <f>Table1[[#This Row],[Aus_bond_2Yr]]-Table1[[#This Row],[US_bond_2Yr]]</f>
        <v>2.7800000000000002</v>
      </c>
    </row>
    <row r="305" spans="1:8" x14ac:dyDescent="0.25">
      <c r="A305" s="1">
        <v>40898</v>
      </c>
      <c r="B305">
        <v>1.00681</v>
      </c>
      <c r="C305">
        <v>0.28000000000000003</v>
      </c>
      <c r="D305">
        <v>3.1349999999999998</v>
      </c>
      <c r="E305">
        <v>4139.5</v>
      </c>
      <c r="F305">
        <v>124.17</v>
      </c>
      <c r="G305">
        <v>80.02</v>
      </c>
      <c r="H305">
        <f>Table1[[#This Row],[Aus_bond_2Yr]]-Table1[[#This Row],[US_bond_2Yr]]</f>
        <v>2.8549999999999995</v>
      </c>
    </row>
    <row r="306" spans="1:8" x14ac:dyDescent="0.25">
      <c r="A306" s="1">
        <v>40899</v>
      </c>
      <c r="B306">
        <v>1.01329</v>
      </c>
      <c r="C306">
        <v>0.28000000000000003</v>
      </c>
      <c r="D306">
        <v>3.1349999999999998</v>
      </c>
      <c r="E306">
        <v>4090.8</v>
      </c>
      <c r="F306">
        <v>125.27</v>
      </c>
      <c r="G306">
        <v>79.959999999999994</v>
      </c>
      <c r="H306">
        <f>Table1[[#This Row],[Aus_bond_2Yr]]-Table1[[#This Row],[US_bond_2Yr]]</f>
        <v>2.8549999999999995</v>
      </c>
    </row>
    <row r="307" spans="1:8" x14ac:dyDescent="0.25">
      <c r="A307" s="1">
        <v>40900</v>
      </c>
      <c r="B307">
        <v>1.0142</v>
      </c>
      <c r="C307">
        <v>0.28000000000000003</v>
      </c>
      <c r="D307">
        <v>3.1549999999999998</v>
      </c>
      <c r="E307">
        <v>4140.3999999999996</v>
      </c>
      <c r="F307">
        <v>126.39</v>
      </c>
      <c r="G307">
        <v>79.930000000000007</v>
      </c>
      <c r="H307">
        <f>Table1[[#This Row],[Aus_bond_2Yr]]-Table1[[#This Row],[US_bond_2Yr]]</f>
        <v>2.875</v>
      </c>
    </row>
    <row r="308" spans="1:8" x14ac:dyDescent="0.25">
      <c r="A308" s="1">
        <v>40902</v>
      </c>
      <c r="B308">
        <v>1.01393</v>
      </c>
      <c r="C308">
        <f t="shared" ref="C308:G308" si="67">C307</f>
        <v>0.28000000000000003</v>
      </c>
      <c r="D308">
        <f t="shared" si="67"/>
        <v>3.1549999999999998</v>
      </c>
      <c r="E308">
        <f t="shared" si="67"/>
        <v>4140.3999999999996</v>
      </c>
      <c r="F308">
        <f t="shared" si="67"/>
        <v>126.39</v>
      </c>
      <c r="G308">
        <f t="shared" si="67"/>
        <v>79.930000000000007</v>
      </c>
      <c r="H308">
        <f>Table1[[#This Row],[Aus_bond_2Yr]]-Table1[[#This Row],[US_bond_2Yr]]</f>
        <v>2.875</v>
      </c>
    </row>
    <row r="309" spans="1:8" x14ac:dyDescent="0.25">
      <c r="A309" s="1">
        <v>40903</v>
      </c>
      <c r="B309">
        <v>1.0156499999999999</v>
      </c>
      <c r="C309">
        <f t="shared" ref="C309:F309" si="68">C308</f>
        <v>0.28000000000000003</v>
      </c>
      <c r="D309">
        <f t="shared" si="68"/>
        <v>3.1549999999999998</v>
      </c>
      <c r="E309">
        <f t="shared" si="68"/>
        <v>4140.3999999999996</v>
      </c>
      <c r="F309">
        <f t="shared" si="68"/>
        <v>126.39</v>
      </c>
      <c r="G309">
        <v>79.930000000000007</v>
      </c>
      <c r="H309">
        <f>Table1[[#This Row],[Aus_bond_2Yr]]-Table1[[#This Row],[US_bond_2Yr]]</f>
        <v>2.875</v>
      </c>
    </row>
    <row r="310" spans="1:8" x14ac:dyDescent="0.25">
      <c r="A310" s="1">
        <v>40904</v>
      </c>
      <c r="B310">
        <v>1.01448</v>
      </c>
      <c r="C310">
        <v>0.3</v>
      </c>
      <c r="D310">
        <f t="shared" ref="D310:E310" si="69">D309</f>
        <v>3.1549999999999998</v>
      </c>
      <c r="E310">
        <f t="shared" si="69"/>
        <v>4140.3999999999996</v>
      </c>
      <c r="F310">
        <v>126.49</v>
      </c>
      <c r="G310">
        <v>79.8</v>
      </c>
      <c r="H310">
        <f>Table1[[#This Row],[Aus_bond_2Yr]]-Table1[[#This Row],[US_bond_2Yr]]</f>
        <v>2.855</v>
      </c>
    </row>
    <row r="311" spans="1:8" x14ac:dyDescent="0.25">
      <c r="A311" s="1">
        <v>40905</v>
      </c>
      <c r="B311">
        <v>1.00756</v>
      </c>
      <c r="C311">
        <v>0.28000000000000003</v>
      </c>
      <c r="D311">
        <v>3.2349999999999999</v>
      </c>
      <c r="E311">
        <v>4088.8</v>
      </c>
      <c r="F311">
        <v>124.83</v>
      </c>
      <c r="G311">
        <v>80.5</v>
      </c>
      <c r="H311">
        <f>Table1[[#This Row],[Aus_bond_2Yr]]-Table1[[#This Row],[US_bond_2Yr]]</f>
        <v>2.9550000000000001</v>
      </c>
    </row>
    <row r="312" spans="1:8" x14ac:dyDescent="0.25">
      <c r="A312" s="1">
        <v>40906</v>
      </c>
      <c r="B312">
        <v>1.01383</v>
      </c>
      <c r="C312">
        <v>0.28000000000000003</v>
      </c>
      <c r="D312">
        <v>3.1850000000000001</v>
      </c>
      <c r="E312">
        <v>4071.1</v>
      </c>
      <c r="F312">
        <v>126.12</v>
      </c>
      <c r="G312">
        <v>80.489999999999995</v>
      </c>
      <c r="H312">
        <f>Table1[[#This Row],[Aus_bond_2Yr]]-Table1[[#This Row],[US_bond_2Yr]]</f>
        <v>2.9050000000000002</v>
      </c>
    </row>
    <row r="313" spans="1:8" x14ac:dyDescent="0.25">
      <c r="A313" s="1">
        <v>40907</v>
      </c>
      <c r="B313">
        <v>1.0205299999999999</v>
      </c>
      <c r="C313">
        <v>0.25</v>
      </c>
      <c r="D313">
        <v>3.16</v>
      </c>
      <c r="E313">
        <v>4056.6</v>
      </c>
      <c r="F313">
        <v>125.5</v>
      </c>
      <c r="G313">
        <v>80.180000000000007</v>
      </c>
      <c r="H313">
        <f>Table1[[#This Row],[Aus_bond_2Yr]]-Table1[[#This Row],[US_bond_2Yr]]</f>
        <v>2.91</v>
      </c>
    </row>
    <row r="314" spans="1:8" x14ac:dyDescent="0.25">
      <c r="A314" s="1">
        <v>40909</v>
      </c>
      <c r="B314">
        <v>1.02213</v>
      </c>
      <c r="C314">
        <f t="shared" ref="C314:G314" si="70">C313</f>
        <v>0.25</v>
      </c>
      <c r="D314">
        <f t="shared" si="70"/>
        <v>3.16</v>
      </c>
      <c r="E314">
        <f t="shared" si="70"/>
        <v>4056.6</v>
      </c>
      <c r="F314">
        <f t="shared" si="70"/>
        <v>125.5</v>
      </c>
      <c r="G314">
        <f t="shared" si="70"/>
        <v>80.180000000000007</v>
      </c>
      <c r="H314">
        <f>Table1[[#This Row],[Aus_bond_2Yr]]-Table1[[#This Row],[US_bond_2Yr]]</f>
        <v>2.91</v>
      </c>
    </row>
    <row r="315" spans="1:8" x14ac:dyDescent="0.25">
      <c r="A315" s="1">
        <v>40910</v>
      </c>
      <c r="B315">
        <v>1.02498</v>
      </c>
      <c r="C315">
        <f t="shared" ref="C315:F315" si="71">C314</f>
        <v>0.25</v>
      </c>
      <c r="D315">
        <f t="shared" si="71"/>
        <v>3.16</v>
      </c>
      <c r="E315">
        <f t="shared" si="71"/>
        <v>4056.6</v>
      </c>
      <c r="F315">
        <f t="shared" si="71"/>
        <v>125.5</v>
      </c>
      <c r="G315">
        <v>80.180000000000007</v>
      </c>
      <c r="H315">
        <f>Table1[[#This Row],[Aus_bond_2Yr]]-Table1[[#This Row],[US_bond_2Yr]]</f>
        <v>2.91</v>
      </c>
    </row>
    <row r="316" spans="1:8" x14ac:dyDescent="0.25">
      <c r="A316" s="1">
        <v>40911</v>
      </c>
      <c r="B316">
        <v>1.03687</v>
      </c>
      <c r="C316">
        <v>0.27</v>
      </c>
      <c r="D316">
        <v>3.3149999999999999</v>
      </c>
      <c r="E316">
        <v>4101.2</v>
      </c>
      <c r="F316">
        <v>127.5</v>
      </c>
      <c r="G316">
        <v>79.61</v>
      </c>
      <c r="H316">
        <f>Table1[[#This Row],[Aus_bond_2Yr]]-Table1[[#This Row],[US_bond_2Yr]]</f>
        <v>3.0449999999999999</v>
      </c>
    </row>
    <row r="317" spans="1:8" x14ac:dyDescent="0.25">
      <c r="A317" s="1">
        <v>40912</v>
      </c>
      <c r="B317">
        <v>1.0340400000000001</v>
      </c>
      <c r="C317">
        <v>0.25</v>
      </c>
      <c r="D317">
        <v>3.2949999999999999</v>
      </c>
      <c r="E317">
        <v>4187.8</v>
      </c>
      <c r="F317">
        <v>127.7</v>
      </c>
      <c r="G317">
        <v>80.13</v>
      </c>
      <c r="H317">
        <f>Table1[[#This Row],[Aus_bond_2Yr]]-Table1[[#This Row],[US_bond_2Yr]]</f>
        <v>3.0449999999999999</v>
      </c>
    </row>
    <row r="318" spans="1:8" x14ac:dyDescent="0.25">
      <c r="A318" s="1">
        <v>40913</v>
      </c>
      <c r="B318">
        <v>1.02502</v>
      </c>
      <c r="C318">
        <v>0.27</v>
      </c>
      <c r="D318">
        <v>3.27</v>
      </c>
      <c r="E318">
        <v>4142.7</v>
      </c>
      <c r="F318">
        <v>128.04</v>
      </c>
      <c r="G318">
        <v>80.94</v>
      </c>
      <c r="H318">
        <f>Table1[[#This Row],[Aus_bond_2Yr]]-Table1[[#This Row],[US_bond_2Yr]]</f>
        <v>3</v>
      </c>
    </row>
    <row r="319" spans="1:8" x14ac:dyDescent="0.25">
      <c r="A319" s="1">
        <v>40914</v>
      </c>
      <c r="B319">
        <v>1.02278</v>
      </c>
      <c r="C319">
        <v>0.25</v>
      </c>
      <c r="D319">
        <v>3.24</v>
      </c>
      <c r="E319">
        <v>4108.5</v>
      </c>
      <c r="F319">
        <v>127.71</v>
      </c>
      <c r="G319">
        <v>81.25</v>
      </c>
      <c r="H319">
        <f>Table1[[#This Row],[Aus_bond_2Yr]]-Table1[[#This Row],[US_bond_2Yr]]</f>
        <v>2.99</v>
      </c>
    </row>
    <row r="320" spans="1:8" x14ac:dyDescent="0.25">
      <c r="A320" s="1">
        <v>40916</v>
      </c>
      <c r="B320">
        <v>1.01993</v>
      </c>
      <c r="C320">
        <f t="shared" ref="C320:G320" si="72">C319</f>
        <v>0.25</v>
      </c>
      <c r="D320">
        <f t="shared" si="72"/>
        <v>3.24</v>
      </c>
      <c r="E320">
        <f t="shared" si="72"/>
        <v>4108.5</v>
      </c>
      <c r="F320">
        <f t="shared" si="72"/>
        <v>127.71</v>
      </c>
      <c r="G320">
        <f t="shared" si="72"/>
        <v>81.25</v>
      </c>
      <c r="H320">
        <f>Table1[[#This Row],[Aus_bond_2Yr]]-Table1[[#This Row],[US_bond_2Yr]]</f>
        <v>2.99</v>
      </c>
    </row>
    <row r="321" spans="1:8" x14ac:dyDescent="0.25">
      <c r="A321" s="1">
        <v>40917</v>
      </c>
      <c r="B321">
        <v>1.0251300000000001</v>
      </c>
      <c r="C321">
        <v>0.26</v>
      </c>
      <c r="D321">
        <v>3.18</v>
      </c>
      <c r="E321">
        <v>4105.3999999999996</v>
      </c>
      <c r="F321">
        <v>128.02000000000001</v>
      </c>
      <c r="G321">
        <v>81.05</v>
      </c>
      <c r="H321">
        <f>Table1[[#This Row],[Aus_bond_2Yr]]-Table1[[#This Row],[US_bond_2Yr]]</f>
        <v>2.92</v>
      </c>
    </row>
    <row r="322" spans="1:8" x14ac:dyDescent="0.25">
      <c r="A322" s="1">
        <v>40918</v>
      </c>
      <c r="B322">
        <v>1.02969</v>
      </c>
      <c r="C322">
        <v>0.24</v>
      </c>
      <c r="D322">
        <v>3.2250000000000001</v>
      </c>
      <c r="E322">
        <v>4152.2</v>
      </c>
      <c r="F322">
        <v>129.13</v>
      </c>
      <c r="G322">
        <v>80.81</v>
      </c>
      <c r="H322">
        <f>Table1[[#This Row],[Aus_bond_2Yr]]-Table1[[#This Row],[US_bond_2Yr]]</f>
        <v>2.9850000000000003</v>
      </c>
    </row>
    <row r="323" spans="1:8" x14ac:dyDescent="0.25">
      <c r="A323" s="1">
        <v>40919</v>
      </c>
      <c r="B323">
        <v>1.0315300000000001</v>
      </c>
      <c r="C323">
        <v>0.24</v>
      </c>
      <c r="D323">
        <v>3.2349999999999999</v>
      </c>
      <c r="E323">
        <v>4187.5</v>
      </c>
      <c r="F323">
        <v>129.19999999999999</v>
      </c>
      <c r="G323">
        <v>81.349999999999994</v>
      </c>
      <c r="H323">
        <f>Table1[[#This Row],[Aus_bond_2Yr]]-Table1[[#This Row],[US_bond_2Yr]]</f>
        <v>2.9950000000000001</v>
      </c>
    </row>
    <row r="324" spans="1:8" x14ac:dyDescent="0.25">
      <c r="A324" s="1">
        <v>40920</v>
      </c>
      <c r="B324">
        <v>1.03332</v>
      </c>
      <c r="C324">
        <v>0.22</v>
      </c>
      <c r="D324">
        <v>3.2250000000000001</v>
      </c>
      <c r="E324">
        <v>4181</v>
      </c>
      <c r="F324">
        <v>129.51</v>
      </c>
      <c r="G324">
        <v>80.77</v>
      </c>
      <c r="H324">
        <f>Table1[[#This Row],[Aus_bond_2Yr]]-Table1[[#This Row],[US_bond_2Yr]]</f>
        <v>3.0049999999999999</v>
      </c>
    </row>
    <row r="325" spans="1:8" x14ac:dyDescent="0.25">
      <c r="A325" s="1">
        <v>40921</v>
      </c>
      <c r="B325">
        <v>1.0323500000000001</v>
      </c>
      <c r="C325">
        <v>0.24</v>
      </c>
      <c r="D325">
        <v>3.3250000000000002</v>
      </c>
      <c r="E325">
        <v>4195.8999999999996</v>
      </c>
      <c r="F325">
        <v>128.84</v>
      </c>
      <c r="G325">
        <v>81.52</v>
      </c>
      <c r="H325">
        <f>Table1[[#This Row],[Aus_bond_2Yr]]-Table1[[#This Row],[US_bond_2Yr]]</f>
        <v>3.085</v>
      </c>
    </row>
    <row r="326" spans="1:8" x14ac:dyDescent="0.25">
      <c r="A326" s="1">
        <v>40923</v>
      </c>
      <c r="B326">
        <v>1.0279</v>
      </c>
      <c r="C326">
        <f t="shared" ref="C326:C327" si="73">C325</f>
        <v>0.24</v>
      </c>
      <c r="D326">
        <f t="shared" ref="D326:E326" si="74">D325</f>
        <v>3.3250000000000002</v>
      </c>
      <c r="E326">
        <f t="shared" si="74"/>
        <v>4195.8999999999996</v>
      </c>
      <c r="F326">
        <f t="shared" ref="F326:F327" si="75">F325</f>
        <v>128.84</v>
      </c>
      <c r="G326">
        <f>G325</f>
        <v>81.52</v>
      </c>
      <c r="H326">
        <f>Table1[[#This Row],[Aus_bond_2Yr]]-Table1[[#This Row],[US_bond_2Yr]]</f>
        <v>3.085</v>
      </c>
    </row>
    <row r="327" spans="1:8" x14ac:dyDescent="0.25">
      <c r="A327" s="1">
        <v>40924</v>
      </c>
      <c r="B327">
        <v>1.0319799999999999</v>
      </c>
      <c r="C327">
        <f t="shared" si="73"/>
        <v>0.24</v>
      </c>
      <c r="D327">
        <v>3.1549999999999998</v>
      </c>
      <c r="E327">
        <v>4147.2</v>
      </c>
      <c r="F327">
        <f t="shared" si="75"/>
        <v>128.84</v>
      </c>
      <c r="G327">
        <v>81.52</v>
      </c>
      <c r="H327">
        <f>Table1[[#This Row],[Aus_bond_2Yr]]-Table1[[#This Row],[US_bond_2Yr]]</f>
        <v>2.915</v>
      </c>
    </row>
    <row r="328" spans="1:8" x14ac:dyDescent="0.25">
      <c r="A328" s="1">
        <v>40925</v>
      </c>
      <c r="B328">
        <v>1.0382499999999999</v>
      </c>
      <c r="C328">
        <v>0.21</v>
      </c>
      <c r="D328">
        <v>3.2650000000000001</v>
      </c>
      <c r="E328">
        <v>4215.6000000000004</v>
      </c>
      <c r="F328">
        <v>129.34</v>
      </c>
      <c r="G328">
        <v>81.180000000000007</v>
      </c>
      <c r="H328">
        <f>Table1[[#This Row],[Aus_bond_2Yr]]-Table1[[#This Row],[US_bond_2Yr]]</f>
        <v>3.0550000000000002</v>
      </c>
    </row>
    <row r="329" spans="1:8" x14ac:dyDescent="0.25">
      <c r="A329" s="1">
        <v>40926</v>
      </c>
      <c r="B329">
        <v>1.04159</v>
      </c>
      <c r="C329">
        <v>0.24</v>
      </c>
      <c r="D329">
        <v>3.2349999999999999</v>
      </c>
      <c r="E329">
        <v>4217.8999999999996</v>
      </c>
      <c r="F329">
        <v>130.77000000000001</v>
      </c>
      <c r="G329">
        <v>80.61</v>
      </c>
      <c r="H329">
        <f>Table1[[#This Row],[Aus_bond_2Yr]]-Table1[[#This Row],[US_bond_2Yr]]</f>
        <v>2.9950000000000001</v>
      </c>
    </row>
    <row r="330" spans="1:8" x14ac:dyDescent="0.25">
      <c r="A330" s="1">
        <v>40927</v>
      </c>
      <c r="B330">
        <v>1.04125</v>
      </c>
      <c r="C330">
        <v>0.26</v>
      </c>
      <c r="D330">
        <v>3.2050000000000001</v>
      </c>
      <c r="E330">
        <v>4214.8</v>
      </c>
      <c r="F330">
        <v>131.46</v>
      </c>
      <c r="G330">
        <v>80.22</v>
      </c>
      <c r="H330">
        <f>Table1[[#This Row],[Aus_bond_2Yr]]-Table1[[#This Row],[US_bond_2Yr]]</f>
        <v>2.9450000000000003</v>
      </c>
    </row>
    <row r="331" spans="1:8" x14ac:dyDescent="0.25">
      <c r="A331" s="1">
        <v>40928</v>
      </c>
      <c r="B331">
        <v>1.04836</v>
      </c>
      <c r="C331">
        <v>0.26</v>
      </c>
      <c r="D331">
        <v>3.2749999999999999</v>
      </c>
      <c r="E331">
        <v>4239.6000000000004</v>
      </c>
      <c r="F331">
        <v>131.94999999999999</v>
      </c>
      <c r="G331">
        <v>80.22</v>
      </c>
      <c r="H331">
        <f>Table1[[#This Row],[Aus_bond_2Yr]]-Table1[[#This Row],[US_bond_2Yr]]</f>
        <v>3.0149999999999997</v>
      </c>
    </row>
    <row r="332" spans="1:8" x14ac:dyDescent="0.25">
      <c r="A332" s="1">
        <v>40930</v>
      </c>
      <c r="B332">
        <v>1.04664</v>
      </c>
      <c r="C332">
        <f t="shared" ref="C332:G332" si="76">C331</f>
        <v>0.26</v>
      </c>
      <c r="D332">
        <f t="shared" si="76"/>
        <v>3.2749999999999999</v>
      </c>
      <c r="E332">
        <f t="shared" si="76"/>
        <v>4239.6000000000004</v>
      </c>
      <c r="F332">
        <f t="shared" si="76"/>
        <v>131.94999999999999</v>
      </c>
      <c r="G332">
        <f t="shared" si="76"/>
        <v>80.22</v>
      </c>
      <c r="H332">
        <f>Table1[[#This Row],[Aus_bond_2Yr]]-Table1[[#This Row],[US_bond_2Yr]]</f>
        <v>3.0149999999999997</v>
      </c>
    </row>
    <row r="333" spans="1:8" x14ac:dyDescent="0.25">
      <c r="A333" s="1">
        <v>40931</v>
      </c>
      <c r="B333">
        <v>1.05264</v>
      </c>
      <c r="C333">
        <v>0.26</v>
      </c>
      <c r="D333">
        <v>3.3</v>
      </c>
      <c r="E333">
        <v>4225.1000000000004</v>
      </c>
      <c r="F333">
        <v>131.61000000000001</v>
      </c>
      <c r="G333">
        <v>79.78</v>
      </c>
      <c r="H333">
        <f>Table1[[#This Row],[Aus_bond_2Yr]]-Table1[[#This Row],[US_bond_2Yr]]</f>
        <v>3.04</v>
      </c>
    </row>
    <row r="334" spans="1:8" x14ac:dyDescent="0.25">
      <c r="A334" s="1">
        <v>40932</v>
      </c>
      <c r="B334">
        <v>1.04792</v>
      </c>
      <c r="C334">
        <v>0.24</v>
      </c>
      <c r="D334">
        <v>3.29</v>
      </c>
      <c r="E334">
        <v>4224.2</v>
      </c>
      <c r="F334">
        <v>131.46</v>
      </c>
      <c r="G334">
        <v>79.87</v>
      </c>
      <c r="H334">
        <f>Table1[[#This Row],[Aus_bond_2Yr]]-Table1[[#This Row],[US_bond_2Yr]]</f>
        <v>3.05</v>
      </c>
    </row>
    <row r="335" spans="1:8" x14ac:dyDescent="0.25">
      <c r="A335" s="1">
        <v>40933</v>
      </c>
      <c r="B335">
        <v>1.0590599999999999</v>
      </c>
      <c r="C335">
        <v>0.22</v>
      </c>
      <c r="D335">
        <v>3.395</v>
      </c>
      <c r="E335">
        <v>4271.3</v>
      </c>
      <c r="F335">
        <v>132.56</v>
      </c>
      <c r="G335">
        <v>79.58</v>
      </c>
      <c r="H335">
        <f>Table1[[#This Row],[Aus_bond_2Yr]]-Table1[[#This Row],[US_bond_2Yr]]</f>
        <v>3.1749999999999998</v>
      </c>
    </row>
    <row r="336" spans="1:8" x14ac:dyDescent="0.25">
      <c r="A336" s="1">
        <v>40934</v>
      </c>
      <c r="B336">
        <v>1.0610299999999999</v>
      </c>
      <c r="C336">
        <v>0.22</v>
      </c>
      <c r="D336">
        <f t="shared" ref="D336:E336" si="77">D335</f>
        <v>3.395</v>
      </c>
      <c r="E336">
        <f t="shared" si="77"/>
        <v>4271.3</v>
      </c>
      <c r="F336">
        <v>131.88</v>
      </c>
      <c r="G336">
        <v>79.39</v>
      </c>
      <c r="H336">
        <f>Table1[[#This Row],[Aus_bond_2Yr]]-Table1[[#This Row],[US_bond_2Yr]]</f>
        <v>3.1749999999999998</v>
      </c>
    </row>
    <row r="337" spans="1:8" x14ac:dyDescent="0.25">
      <c r="A337" s="1">
        <v>40935</v>
      </c>
      <c r="B337">
        <v>1.0657799999999999</v>
      </c>
      <c r="C337">
        <v>0.22</v>
      </c>
      <c r="D337">
        <v>3.27</v>
      </c>
      <c r="E337">
        <v>4288.3999999999996</v>
      </c>
      <c r="F337">
        <v>131.82</v>
      </c>
      <c r="G337">
        <v>78.900000000000006</v>
      </c>
      <c r="H337">
        <f>Table1[[#This Row],[Aus_bond_2Yr]]-Table1[[#This Row],[US_bond_2Yr]]</f>
        <v>3.05</v>
      </c>
    </row>
    <row r="338" spans="1:8" x14ac:dyDescent="0.25">
      <c r="A338" s="1">
        <v>40937</v>
      </c>
      <c r="B338">
        <v>1.0634399999999999</v>
      </c>
      <c r="C338">
        <f t="shared" ref="C338:G338" si="78">C337</f>
        <v>0.22</v>
      </c>
      <c r="D338">
        <f t="shared" si="78"/>
        <v>3.27</v>
      </c>
      <c r="E338">
        <f t="shared" si="78"/>
        <v>4288.3999999999996</v>
      </c>
      <c r="F338">
        <f t="shared" si="78"/>
        <v>131.82</v>
      </c>
      <c r="G338">
        <f t="shared" si="78"/>
        <v>78.900000000000006</v>
      </c>
      <c r="H338">
        <f>Table1[[#This Row],[Aus_bond_2Yr]]-Table1[[#This Row],[US_bond_2Yr]]</f>
        <v>3.05</v>
      </c>
    </row>
    <row r="339" spans="1:8" x14ac:dyDescent="0.25">
      <c r="A339" s="1">
        <v>40938</v>
      </c>
      <c r="B339">
        <v>1.0586100000000001</v>
      </c>
      <c r="C339">
        <v>0.22</v>
      </c>
      <c r="D339">
        <v>3.2</v>
      </c>
      <c r="E339">
        <v>4272.7</v>
      </c>
      <c r="F339">
        <v>131.37</v>
      </c>
      <c r="G339">
        <v>79.17</v>
      </c>
      <c r="H339">
        <f>Table1[[#This Row],[Aus_bond_2Yr]]-Table1[[#This Row],[US_bond_2Yr]]</f>
        <v>2.98</v>
      </c>
    </row>
    <row r="340" spans="1:8" x14ac:dyDescent="0.25">
      <c r="A340" s="1">
        <v>40939</v>
      </c>
      <c r="B340">
        <v>1.06057</v>
      </c>
      <c r="C340">
        <v>0.22</v>
      </c>
      <c r="D340">
        <v>3.165</v>
      </c>
      <c r="E340">
        <v>4262.7</v>
      </c>
      <c r="F340">
        <v>131.32</v>
      </c>
      <c r="G340">
        <v>79.290000000000006</v>
      </c>
      <c r="H340">
        <f>Table1[[#This Row],[Aus_bond_2Yr]]-Table1[[#This Row],[US_bond_2Yr]]</f>
        <v>2.9449999999999998</v>
      </c>
    </row>
    <row r="341" spans="1:8" x14ac:dyDescent="0.25">
      <c r="A341" s="1">
        <v>40940</v>
      </c>
      <c r="B341">
        <v>1.0715600000000001</v>
      </c>
      <c r="C341">
        <v>0.23</v>
      </c>
      <c r="D341">
        <v>3.1349999999999998</v>
      </c>
      <c r="E341">
        <v>4225.7</v>
      </c>
      <c r="F341">
        <v>132.47</v>
      </c>
      <c r="G341">
        <v>78.92</v>
      </c>
      <c r="H341">
        <f>Table1[[#This Row],[Aus_bond_2Yr]]-Table1[[#This Row],[US_bond_2Yr]]</f>
        <v>2.9049999999999998</v>
      </c>
    </row>
    <row r="342" spans="1:8" x14ac:dyDescent="0.25">
      <c r="A342" s="1">
        <v>40941</v>
      </c>
      <c r="B342">
        <v>1.0701700000000001</v>
      </c>
      <c r="C342">
        <v>0.23</v>
      </c>
      <c r="D342">
        <v>3.21</v>
      </c>
      <c r="E342">
        <v>4267.8</v>
      </c>
      <c r="F342">
        <v>132.68</v>
      </c>
      <c r="G342">
        <v>78.989999999999995</v>
      </c>
      <c r="H342">
        <f>Table1[[#This Row],[Aus_bond_2Yr]]-Table1[[#This Row],[US_bond_2Yr]]</f>
        <v>2.98</v>
      </c>
    </row>
    <row r="343" spans="1:8" x14ac:dyDescent="0.25">
      <c r="A343" s="1">
        <v>40942</v>
      </c>
      <c r="B343">
        <v>1.0767899999999999</v>
      </c>
      <c r="C343">
        <v>0.23</v>
      </c>
      <c r="D343">
        <v>3.2050000000000001</v>
      </c>
      <c r="E343">
        <v>4251.2</v>
      </c>
      <c r="F343">
        <v>134.54</v>
      </c>
      <c r="G343">
        <v>78.92</v>
      </c>
      <c r="H343">
        <f>Table1[[#This Row],[Aus_bond_2Yr]]-Table1[[#This Row],[US_bond_2Yr]]</f>
        <v>2.9750000000000001</v>
      </c>
    </row>
    <row r="344" spans="1:8" x14ac:dyDescent="0.25">
      <c r="A344" s="1">
        <v>40944</v>
      </c>
      <c r="B344">
        <v>1.0750599999999999</v>
      </c>
      <c r="C344">
        <f t="shared" ref="C344:G344" si="79">C343</f>
        <v>0.23</v>
      </c>
      <c r="D344">
        <f t="shared" si="79"/>
        <v>3.2050000000000001</v>
      </c>
      <c r="E344">
        <f t="shared" si="79"/>
        <v>4251.2</v>
      </c>
      <c r="F344">
        <f t="shared" si="79"/>
        <v>134.54</v>
      </c>
      <c r="G344">
        <f t="shared" si="79"/>
        <v>78.92</v>
      </c>
      <c r="H344">
        <f>Table1[[#This Row],[Aus_bond_2Yr]]-Table1[[#This Row],[US_bond_2Yr]]</f>
        <v>2.9750000000000001</v>
      </c>
    </row>
    <row r="345" spans="1:8" x14ac:dyDescent="0.25">
      <c r="A345" s="1">
        <v>40945</v>
      </c>
      <c r="B345">
        <v>1.07196</v>
      </c>
      <c r="C345">
        <v>0.24</v>
      </c>
      <c r="D345">
        <v>3.3250000000000002</v>
      </c>
      <c r="E345">
        <v>4296</v>
      </c>
      <c r="F345">
        <v>134.44999999999999</v>
      </c>
      <c r="G345">
        <v>79.069999999999993</v>
      </c>
      <c r="H345">
        <f>Table1[[#This Row],[Aus_bond_2Yr]]-Table1[[#This Row],[US_bond_2Yr]]</f>
        <v>3.085</v>
      </c>
    </row>
    <row r="346" spans="1:8" x14ac:dyDescent="0.25">
      <c r="A346" s="1">
        <v>40946</v>
      </c>
      <c r="B346">
        <v>1.07938</v>
      </c>
      <c r="C346">
        <v>0.25</v>
      </c>
      <c r="D346">
        <v>3.4950000000000001</v>
      </c>
      <c r="E346">
        <v>4274.2</v>
      </c>
      <c r="F346">
        <v>134.79</v>
      </c>
      <c r="G346">
        <v>78.58</v>
      </c>
      <c r="H346">
        <f>Table1[[#This Row],[Aus_bond_2Yr]]-Table1[[#This Row],[US_bond_2Yr]]</f>
        <v>3.2450000000000001</v>
      </c>
    </row>
    <row r="347" spans="1:8" x14ac:dyDescent="0.25">
      <c r="A347" s="1">
        <v>40947</v>
      </c>
      <c r="B347">
        <v>1.0785400000000001</v>
      </c>
      <c r="C347">
        <v>0.27</v>
      </c>
      <c r="D347">
        <v>3.54</v>
      </c>
      <c r="E347">
        <v>4290.7</v>
      </c>
      <c r="F347">
        <v>135.19</v>
      </c>
      <c r="G347">
        <v>78.64</v>
      </c>
      <c r="H347">
        <f>Table1[[#This Row],[Aus_bond_2Yr]]-Table1[[#This Row],[US_bond_2Yr]]</f>
        <v>3.27</v>
      </c>
    </row>
    <row r="348" spans="1:8" x14ac:dyDescent="0.25">
      <c r="A348" s="1">
        <v>40948</v>
      </c>
      <c r="B348">
        <v>1.07667</v>
      </c>
      <c r="C348">
        <v>0.27</v>
      </c>
      <c r="D348">
        <v>3.6150000000000002</v>
      </c>
      <c r="E348">
        <v>4282.8999999999996</v>
      </c>
      <c r="F348">
        <v>135.36000000000001</v>
      </c>
      <c r="G348">
        <v>78.569999999999993</v>
      </c>
      <c r="H348">
        <f>Table1[[#This Row],[Aus_bond_2Yr]]-Table1[[#This Row],[US_bond_2Yr]]</f>
        <v>3.3450000000000002</v>
      </c>
    </row>
    <row r="349" spans="1:8" x14ac:dyDescent="0.25">
      <c r="A349" s="1">
        <v>40949</v>
      </c>
      <c r="B349">
        <v>1.06721</v>
      </c>
      <c r="C349">
        <v>0.27</v>
      </c>
      <c r="D349">
        <v>3.5350000000000001</v>
      </c>
      <c r="E349">
        <v>4245.3</v>
      </c>
      <c r="F349">
        <v>134.36000000000001</v>
      </c>
      <c r="G349">
        <v>79.11</v>
      </c>
      <c r="H349">
        <f>Table1[[#This Row],[Aus_bond_2Yr]]-Table1[[#This Row],[US_bond_2Yr]]</f>
        <v>3.2650000000000001</v>
      </c>
    </row>
    <row r="350" spans="1:8" x14ac:dyDescent="0.25">
      <c r="A350" s="1">
        <v>40951</v>
      </c>
      <c r="B350">
        <v>1.07087</v>
      </c>
      <c r="C350">
        <f t="shared" ref="C350:G350" si="80">C349</f>
        <v>0.27</v>
      </c>
      <c r="D350">
        <f t="shared" si="80"/>
        <v>3.5350000000000001</v>
      </c>
      <c r="E350">
        <f t="shared" si="80"/>
        <v>4245.3</v>
      </c>
      <c r="F350">
        <f t="shared" si="80"/>
        <v>134.36000000000001</v>
      </c>
      <c r="G350">
        <f t="shared" si="80"/>
        <v>79.11</v>
      </c>
      <c r="H350">
        <f>Table1[[#This Row],[Aus_bond_2Yr]]-Table1[[#This Row],[US_bond_2Yr]]</f>
        <v>3.2650000000000001</v>
      </c>
    </row>
    <row r="351" spans="1:8" x14ac:dyDescent="0.25">
      <c r="A351" s="1">
        <v>40952</v>
      </c>
      <c r="B351">
        <v>1.0703</v>
      </c>
      <c r="C351">
        <v>0.28999999999999998</v>
      </c>
      <c r="D351">
        <v>3.56</v>
      </c>
      <c r="E351">
        <v>4285.1000000000004</v>
      </c>
      <c r="F351">
        <v>135.36000000000001</v>
      </c>
      <c r="G351">
        <v>78.95</v>
      </c>
      <c r="H351">
        <f>Table1[[#This Row],[Aus_bond_2Yr]]-Table1[[#This Row],[US_bond_2Yr]]</f>
        <v>3.27</v>
      </c>
    </row>
    <row r="352" spans="1:8" x14ac:dyDescent="0.25">
      <c r="A352" s="1">
        <v>40953</v>
      </c>
      <c r="B352">
        <v>1.06993</v>
      </c>
      <c r="C352">
        <v>0.28999999999999998</v>
      </c>
      <c r="D352">
        <v>3.5249999999999999</v>
      </c>
      <c r="E352">
        <v>4242.8</v>
      </c>
      <c r="F352">
        <v>135.19</v>
      </c>
      <c r="G352">
        <v>79.58</v>
      </c>
      <c r="H352">
        <f>Table1[[#This Row],[Aus_bond_2Yr]]-Table1[[#This Row],[US_bond_2Yr]]</f>
        <v>3.2349999999999999</v>
      </c>
    </row>
    <row r="353" spans="1:8" x14ac:dyDescent="0.25">
      <c r="A353" s="1">
        <v>40954</v>
      </c>
      <c r="B353">
        <v>1.06847</v>
      </c>
      <c r="C353">
        <v>0.28999999999999998</v>
      </c>
      <c r="D353">
        <v>3.59</v>
      </c>
      <c r="E353">
        <v>4253.3999999999996</v>
      </c>
      <c r="F353">
        <v>134.56</v>
      </c>
      <c r="G353">
        <v>79.67</v>
      </c>
      <c r="H353">
        <f>Table1[[#This Row],[Aus_bond_2Yr]]-Table1[[#This Row],[US_bond_2Yr]]</f>
        <v>3.3</v>
      </c>
    </row>
    <row r="354" spans="1:8" x14ac:dyDescent="0.25">
      <c r="A354" s="1">
        <v>40955</v>
      </c>
      <c r="B354">
        <v>1.07497</v>
      </c>
      <c r="C354">
        <v>0.28999999999999998</v>
      </c>
      <c r="D354">
        <v>3.5350000000000001</v>
      </c>
      <c r="E354">
        <v>4181.8999999999996</v>
      </c>
      <c r="F354">
        <v>136.05000000000001</v>
      </c>
      <c r="G354">
        <v>79.349999999999994</v>
      </c>
      <c r="H354">
        <f>Table1[[#This Row],[Aus_bond_2Yr]]-Table1[[#This Row],[US_bond_2Yr]]</f>
        <v>3.2450000000000001</v>
      </c>
    </row>
    <row r="355" spans="1:8" x14ac:dyDescent="0.25">
      <c r="A355" s="1">
        <v>40956</v>
      </c>
      <c r="B355">
        <v>1.07053</v>
      </c>
      <c r="C355">
        <v>0.28999999999999998</v>
      </c>
      <c r="D355">
        <v>3.645</v>
      </c>
      <c r="E355">
        <v>4195.8999999999996</v>
      </c>
      <c r="F355">
        <v>136.41</v>
      </c>
      <c r="G355">
        <v>79.33</v>
      </c>
      <c r="H355">
        <f>Table1[[#This Row],[Aus_bond_2Yr]]-Table1[[#This Row],[US_bond_2Yr]]</f>
        <v>3.355</v>
      </c>
    </row>
    <row r="356" spans="1:8" x14ac:dyDescent="0.25">
      <c r="A356" s="1">
        <v>40958</v>
      </c>
      <c r="B356">
        <v>1.07986</v>
      </c>
      <c r="C356">
        <f t="shared" ref="C356:C357" si="81">C355</f>
        <v>0.28999999999999998</v>
      </c>
      <c r="D356">
        <f t="shared" ref="D356:E356" si="82">D355</f>
        <v>3.645</v>
      </c>
      <c r="E356">
        <f t="shared" si="82"/>
        <v>4195.8999999999996</v>
      </c>
      <c r="F356">
        <f t="shared" ref="F356:F357" si="83">F355</f>
        <v>136.41</v>
      </c>
      <c r="G356">
        <f>G355</f>
        <v>79.33</v>
      </c>
      <c r="H356">
        <f>Table1[[#This Row],[Aus_bond_2Yr]]-Table1[[#This Row],[US_bond_2Yr]]</f>
        <v>3.355</v>
      </c>
    </row>
    <row r="357" spans="1:8" x14ac:dyDescent="0.25">
      <c r="A357" s="1">
        <v>40959</v>
      </c>
      <c r="B357">
        <v>1.07233</v>
      </c>
      <c r="C357">
        <f t="shared" si="81"/>
        <v>0.28999999999999998</v>
      </c>
      <c r="D357">
        <v>3.72</v>
      </c>
      <c r="E357">
        <v>4256.1000000000004</v>
      </c>
      <c r="F357">
        <f t="shared" si="83"/>
        <v>136.41</v>
      </c>
      <c r="G357">
        <v>79.33</v>
      </c>
      <c r="H357">
        <f>Table1[[#This Row],[Aus_bond_2Yr]]-Table1[[#This Row],[US_bond_2Yr]]</f>
        <v>3.43</v>
      </c>
    </row>
    <row r="358" spans="1:8" x14ac:dyDescent="0.25">
      <c r="A358" s="1">
        <v>40960</v>
      </c>
      <c r="B358">
        <v>1.0672600000000001</v>
      </c>
      <c r="C358">
        <v>0.31</v>
      </c>
      <c r="D358">
        <v>3.69</v>
      </c>
      <c r="E358">
        <v>4291.2</v>
      </c>
      <c r="F358">
        <v>136.47</v>
      </c>
      <c r="G358">
        <v>79.040000000000006</v>
      </c>
      <c r="H358">
        <f>Table1[[#This Row],[Aus_bond_2Yr]]-Table1[[#This Row],[US_bond_2Yr]]</f>
        <v>3.38</v>
      </c>
    </row>
    <row r="359" spans="1:8" x14ac:dyDescent="0.25">
      <c r="A359" s="1">
        <v>40961</v>
      </c>
      <c r="B359">
        <v>1.06328</v>
      </c>
      <c r="C359">
        <v>0.28999999999999998</v>
      </c>
      <c r="D359">
        <v>3.6949999999999998</v>
      </c>
      <c r="E359">
        <v>4293.1000000000004</v>
      </c>
      <c r="F359">
        <v>136.03</v>
      </c>
      <c r="G359">
        <v>79.209999999999994</v>
      </c>
      <c r="H359">
        <f>Table1[[#This Row],[Aus_bond_2Yr]]-Table1[[#This Row],[US_bond_2Yr]]</f>
        <v>3.4049999999999998</v>
      </c>
    </row>
    <row r="360" spans="1:8" x14ac:dyDescent="0.25">
      <c r="A360" s="1">
        <v>40962</v>
      </c>
      <c r="B360">
        <v>1.0727100000000001</v>
      </c>
      <c r="C360">
        <v>0.31</v>
      </c>
      <c r="D360">
        <v>3.6549999999999998</v>
      </c>
      <c r="E360">
        <v>4286.2</v>
      </c>
      <c r="F360">
        <v>136.63</v>
      </c>
      <c r="G360">
        <v>78.819999999999993</v>
      </c>
      <c r="H360">
        <f>Table1[[#This Row],[Aus_bond_2Yr]]-Table1[[#This Row],[US_bond_2Yr]]</f>
        <v>3.3449999999999998</v>
      </c>
    </row>
    <row r="361" spans="1:8" x14ac:dyDescent="0.25">
      <c r="A361" s="1">
        <v>40963</v>
      </c>
      <c r="B361">
        <v>1.06925</v>
      </c>
      <c r="C361">
        <v>0.31</v>
      </c>
      <c r="D361">
        <v>3.71</v>
      </c>
      <c r="E361">
        <v>4306.8</v>
      </c>
      <c r="F361">
        <v>136.93</v>
      </c>
      <c r="G361">
        <v>78.349999999999994</v>
      </c>
      <c r="H361">
        <f>Table1[[#This Row],[Aus_bond_2Yr]]-Table1[[#This Row],[US_bond_2Yr]]</f>
        <v>3.4</v>
      </c>
    </row>
    <row r="362" spans="1:8" x14ac:dyDescent="0.25">
      <c r="A362" s="1">
        <v>40965</v>
      </c>
      <c r="B362">
        <v>1.0692900000000001</v>
      </c>
      <c r="C362">
        <f t="shared" ref="C362:G362" si="84">C361</f>
        <v>0.31</v>
      </c>
      <c r="D362">
        <f t="shared" si="84"/>
        <v>3.71</v>
      </c>
      <c r="E362">
        <f t="shared" si="84"/>
        <v>4306.8</v>
      </c>
      <c r="F362">
        <f t="shared" si="84"/>
        <v>136.93</v>
      </c>
      <c r="G362">
        <f t="shared" si="84"/>
        <v>78.349999999999994</v>
      </c>
      <c r="H362">
        <f>Table1[[#This Row],[Aus_bond_2Yr]]-Table1[[#This Row],[US_bond_2Yr]]</f>
        <v>3.4</v>
      </c>
    </row>
    <row r="363" spans="1:8" x14ac:dyDescent="0.25">
      <c r="A363" s="1">
        <v>40966</v>
      </c>
      <c r="B363">
        <v>1.0757300000000001</v>
      </c>
      <c r="C363">
        <v>0.3</v>
      </c>
      <c r="D363">
        <v>3.6749999999999998</v>
      </c>
      <c r="E363">
        <v>4267.3999999999996</v>
      </c>
      <c r="F363">
        <v>137.16</v>
      </c>
      <c r="G363">
        <v>78.569999999999993</v>
      </c>
      <c r="H363">
        <f>Table1[[#This Row],[Aus_bond_2Yr]]-Table1[[#This Row],[US_bond_2Yr]]</f>
        <v>3.375</v>
      </c>
    </row>
    <row r="364" spans="1:8" x14ac:dyDescent="0.25">
      <c r="A364" s="1">
        <v>40967</v>
      </c>
      <c r="B364">
        <v>1.0798300000000001</v>
      </c>
      <c r="C364">
        <v>0.3</v>
      </c>
      <c r="D364">
        <v>3.63</v>
      </c>
      <c r="E364">
        <v>4262.7</v>
      </c>
      <c r="F364">
        <v>137.56</v>
      </c>
      <c r="G364">
        <v>78.27</v>
      </c>
      <c r="H364">
        <f>Table1[[#This Row],[Aus_bond_2Yr]]-Table1[[#This Row],[US_bond_2Yr]]</f>
        <v>3.33</v>
      </c>
    </row>
    <row r="365" spans="1:8" x14ac:dyDescent="0.25">
      <c r="A365" s="1">
        <v>40968</v>
      </c>
      <c r="B365">
        <v>1.0740700000000001</v>
      </c>
      <c r="C365">
        <v>0.3</v>
      </c>
      <c r="D365">
        <v>3.6150000000000002</v>
      </c>
      <c r="E365">
        <v>4298.5</v>
      </c>
      <c r="F365">
        <v>137.02000000000001</v>
      </c>
      <c r="G365">
        <v>78.739999999999995</v>
      </c>
      <c r="H365">
        <f>Table1[[#This Row],[Aus_bond_2Yr]]-Table1[[#This Row],[US_bond_2Yr]]</f>
        <v>3.3150000000000004</v>
      </c>
    </row>
    <row r="366" spans="1:8" x14ac:dyDescent="0.25">
      <c r="A366" s="1">
        <v>40969</v>
      </c>
      <c r="B366">
        <v>1.0809500000000001</v>
      </c>
      <c r="C366">
        <v>0.3</v>
      </c>
      <c r="D366">
        <v>3.7050000000000001</v>
      </c>
      <c r="E366">
        <v>4255.5</v>
      </c>
      <c r="F366">
        <v>137.72999999999999</v>
      </c>
      <c r="G366">
        <v>78.790000000000006</v>
      </c>
      <c r="H366">
        <f>Table1[[#This Row],[Aus_bond_2Yr]]-Table1[[#This Row],[US_bond_2Yr]]</f>
        <v>3.4050000000000002</v>
      </c>
    </row>
    <row r="367" spans="1:8" x14ac:dyDescent="0.25">
      <c r="A367" s="1">
        <v>40970</v>
      </c>
      <c r="B367">
        <v>1.0730999999999999</v>
      </c>
      <c r="C367">
        <v>0.28000000000000003</v>
      </c>
      <c r="D367">
        <v>3.76</v>
      </c>
      <c r="E367">
        <v>4273.1000000000004</v>
      </c>
      <c r="F367">
        <v>137.31</v>
      </c>
      <c r="G367">
        <v>79.400000000000006</v>
      </c>
      <c r="H367">
        <f>Table1[[#This Row],[Aus_bond_2Yr]]-Table1[[#This Row],[US_bond_2Yr]]</f>
        <v>3.4799999999999995</v>
      </c>
    </row>
    <row r="368" spans="1:8" x14ac:dyDescent="0.25">
      <c r="A368" s="1">
        <v>40972</v>
      </c>
      <c r="B368">
        <v>1.07195</v>
      </c>
      <c r="C368">
        <f t="shared" ref="C368:G368" si="85">C367</f>
        <v>0.28000000000000003</v>
      </c>
      <c r="D368">
        <f t="shared" si="85"/>
        <v>3.76</v>
      </c>
      <c r="E368">
        <f t="shared" si="85"/>
        <v>4273.1000000000004</v>
      </c>
      <c r="F368">
        <f t="shared" si="85"/>
        <v>137.31</v>
      </c>
      <c r="G368">
        <f t="shared" si="85"/>
        <v>79.400000000000006</v>
      </c>
      <c r="H368">
        <f>Table1[[#This Row],[Aus_bond_2Yr]]-Table1[[#This Row],[US_bond_2Yr]]</f>
        <v>3.4799999999999995</v>
      </c>
    </row>
    <row r="369" spans="1:8" x14ac:dyDescent="0.25">
      <c r="A369" s="1">
        <v>40973</v>
      </c>
      <c r="B369">
        <v>1.0673999999999999</v>
      </c>
      <c r="C369">
        <v>0.31</v>
      </c>
      <c r="D369">
        <v>3.7</v>
      </c>
      <c r="E369">
        <v>4263</v>
      </c>
      <c r="F369">
        <v>136.75</v>
      </c>
      <c r="G369">
        <v>79.3</v>
      </c>
      <c r="H369">
        <f>Table1[[#This Row],[Aus_bond_2Yr]]-Table1[[#This Row],[US_bond_2Yr]]</f>
        <v>3.39</v>
      </c>
    </row>
    <row r="370" spans="1:8" x14ac:dyDescent="0.25">
      <c r="A370" s="1">
        <v>40974</v>
      </c>
      <c r="B370">
        <v>1.05646</v>
      </c>
      <c r="C370">
        <v>0.3</v>
      </c>
      <c r="D370">
        <v>3.6349999999999998</v>
      </c>
      <c r="E370">
        <v>4204.7</v>
      </c>
      <c r="F370">
        <v>134.75</v>
      </c>
      <c r="G370">
        <v>79.87</v>
      </c>
      <c r="H370">
        <f>Table1[[#This Row],[Aus_bond_2Yr]]-Table1[[#This Row],[US_bond_2Yr]]</f>
        <v>3.335</v>
      </c>
    </row>
    <row r="371" spans="1:8" x14ac:dyDescent="0.25">
      <c r="A371" s="1">
        <v>40975</v>
      </c>
      <c r="B371">
        <v>1.05657</v>
      </c>
      <c r="C371">
        <v>0.3</v>
      </c>
      <c r="D371">
        <v>3.5550000000000002</v>
      </c>
      <c r="E371">
        <v>4143.7</v>
      </c>
      <c r="F371">
        <v>135.69</v>
      </c>
      <c r="G371">
        <v>79.709999999999994</v>
      </c>
      <c r="H371">
        <f>Table1[[#This Row],[Aus_bond_2Yr]]-Table1[[#This Row],[US_bond_2Yr]]</f>
        <v>3.2550000000000003</v>
      </c>
    </row>
    <row r="372" spans="1:8" x14ac:dyDescent="0.25">
      <c r="A372" s="1">
        <v>40976</v>
      </c>
      <c r="B372">
        <v>1.06436</v>
      </c>
      <c r="C372">
        <v>0.32</v>
      </c>
      <c r="D372">
        <v>3.5649999999999999</v>
      </c>
      <c r="E372">
        <v>4171</v>
      </c>
      <c r="F372">
        <v>137.04</v>
      </c>
      <c r="G372">
        <v>79.14</v>
      </c>
      <c r="H372">
        <f>Table1[[#This Row],[Aus_bond_2Yr]]-Table1[[#This Row],[US_bond_2Yr]]</f>
        <v>3.2450000000000001</v>
      </c>
    </row>
    <row r="373" spans="1:8" x14ac:dyDescent="0.25">
      <c r="A373" s="1">
        <v>40977</v>
      </c>
      <c r="B373">
        <v>1.0574699999999999</v>
      </c>
      <c r="C373">
        <v>0.33</v>
      </c>
      <c r="D373">
        <v>3.63</v>
      </c>
      <c r="E373">
        <v>4212</v>
      </c>
      <c r="F373">
        <v>137.57</v>
      </c>
      <c r="G373">
        <v>80.040000000000006</v>
      </c>
      <c r="H373">
        <f>Table1[[#This Row],[Aus_bond_2Yr]]-Table1[[#This Row],[US_bond_2Yr]]</f>
        <v>3.3</v>
      </c>
    </row>
    <row r="374" spans="1:8" x14ac:dyDescent="0.25">
      <c r="A374" s="1">
        <v>40979</v>
      </c>
      <c r="B374">
        <v>1.05603</v>
      </c>
      <c r="C374">
        <f t="shared" ref="C374:G374" si="86">C373</f>
        <v>0.33</v>
      </c>
      <c r="D374">
        <f t="shared" si="86"/>
        <v>3.63</v>
      </c>
      <c r="E374">
        <f t="shared" si="86"/>
        <v>4212</v>
      </c>
      <c r="F374">
        <f t="shared" si="86"/>
        <v>137.57</v>
      </c>
      <c r="G374">
        <f t="shared" si="86"/>
        <v>80.040000000000006</v>
      </c>
      <c r="H374">
        <f>Table1[[#This Row],[Aus_bond_2Yr]]-Table1[[#This Row],[US_bond_2Yr]]</f>
        <v>3.3</v>
      </c>
    </row>
    <row r="375" spans="1:8" x14ac:dyDescent="0.25">
      <c r="A375" s="1">
        <v>40980</v>
      </c>
      <c r="B375">
        <v>1.05304</v>
      </c>
      <c r="C375">
        <v>0.33</v>
      </c>
      <c r="D375">
        <v>3.56</v>
      </c>
      <c r="E375">
        <v>4196.7</v>
      </c>
      <c r="F375">
        <v>137.58000000000001</v>
      </c>
      <c r="G375">
        <v>79.89</v>
      </c>
      <c r="H375">
        <f>Table1[[#This Row],[Aus_bond_2Yr]]-Table1[[#This Row],[US_bond_2Yr]]</f>
        <v>3.23</v>
      </c>
    </row>
    <row r="376" spans="1:8" x14ac:dyDescent="0.25">
      <c r="A376" s="1">
        <v>40981</v>
      </c>
      <c r="B376">
        <v>1.05396</v>
      </c>
      <c r="C376">
        <v>0.35</v>
      </c>
      <c r="D376">
        <v>3.57</v>
      </c>
      <c r="E376">
        <v>4247.6000000000004</v>
      </c>
      <c r="F376">
        <v>140.06</v>
      </c>
      <c r="G376">
        <v>80.19</v>
      </c>
      <c r="H376">
        <f>Table1[[#This Row],[Aus_bond_2Yr]]-Table1[[#This Row],[US_bond_2Yr]]</f>
        <v>3.2199999999999998</v>
      </c>
    </row>
    <row r="377" spans="1:8" x14ac:dyDescent="0.25">
      <c r="A377" s="1">
        <v>40982</v>
      </c>
      <c r="B377">
        <v>1.04382</v>
      </c>
      <c r="C377">
        <v>0.4</v>
      </c>
      <c r="D377">
        <v>3.65</v>
      </c>
      <c r="E377">
        <v>4287.2</v>
      </c>
      <c r="F377">
        <v>139.91</v>
      </c>
      <c r="G377">
        <v>80.56</v>
      </c>
      <c r="H377">
        <f>Table1[[#This Row],[Aus_bond_2Yr]]-Table1[[#This Row],[US_bond_2Yr]]</f>
        <v>3.25</v>
      </c>
    </row>
    <row r="378" spans="1:8" x14ac:dyDescent="0.25">
      <c r="A378" s="1">
        <v>40983</v>
      </c>
      <c r="B378">
        <v>1.0517300000000001</v>
      </c>
      <c r="C378">
        <v>0.37</v>
      </c>
      <c r="D378">
        <v>3.8</v>
      </c>
      <c r="E378">
        <v>4277.8</v>
      </c>
      <c r="F378">
        <v>140.72</v>
      </c>
      <c r="G378">
        <v>80.150000000000006</v>
      </c>
      <c r="H378">
        <f>Table1[[#This Row],[Aus_bond_2Yr]]-Table1[[#This Row],[US_bond_2Yr]]</f>
        <v>3.4299999999999997</v>
      </c>
    </row>
    <row r="379" spans="1:8" x14ac:dyDescent="0.25">
      <c r="A379" s="1">
        <v>40984</v>
      </c>
      <c r="B379">
        <v>1.0588200000000001</v>
      </c>
      <c r="C379">
        <v>0.37</v>
      </c>
      <c r="D379">
        <v>3.78</v>
      </c>
      <c r="E379">
        <v>4276.2</v>
      </c>
      <c r="F379">
        <v>140.30000000000001</v>
      </c>
      <c r="G379">
        <v>79.790000000000006</v>
      </c>
      <c r="H379">
        <f>Table1[[#This Row],[Aus_bond_2Yr]]-Table1[[#This Row],[US_bond_2Yr]]</f>
        <v>3.4099999999999997</v>
      </c>
    </row>
    <row r="380" spans="1:8" x14ac:dyDescent="0.25">
      <c r="A380" s="1">
        <v>40986</v>
      </c>
      <c r="B380">
        <v>1.06003</v>
      </c>
      <c r="C380">
        <f t="shared" ref="C380:G380" si="87">C379</f>
        <v>0.37</v>
      </c>
      <c r="D380">
        <f t="shared" si="87"/>
        <v>3.78</v>
      </c>
      <c r="E380">
        <f t="shared" si="87"/>
        <v>4276.2</v>
      </c>
      <c r="F380">
        <f t="shared" si="87"/>
        <v>140.30000000000001</v>
      </c>
      <c r="G380">
        <f t="shared" si="87"/>
        <v>79.790000000000006</v>
      </c>
      <c r="H380">
        <f>Table1[[#This Row],[Aus_bond_2Yr]]-Table1[[#This Row],[US_bond_2Yr]]</f>
        <v>3.4099999999999997</v>
      </c>
    </row>
    <row r="381" spans="1:8" x14ac:dyDescent="0.25">
      <c r="A381" s="1">
        <v>40987</v>
      </c>
      <c r="B381">
        <v>1.0596300000000001</v>
      </c>
      <c r="C381">
        <v>0.39</v>
      </c>
      <c r="D381">
        <v>3.79</v>
      </c>
      <c r="E381">
        <v>4290.8</v>
      </c>
      <c r="F381">
        <v>140.85</v>
      </c>
      <c r="G381">
        <v>79.790000000000006</v>
      </c>
      <c r="H381">
        <f>Table1[[#This Row],[Aus_bond_2Yr]]-Table1[[#This Row],[US_bond_2Yr]]</f>
        <v>3.4</v>
      </c>
    </row>
    <row r="382" spans="1:8" x14ac:dyDescent="0.25">
      <c r="A382" s="1">
        <v>40988</v>
      </c>
      <c r="B382">
        <v>1.0483800000000001</v>
      </c>
      <c r="C382">
        <v>0.41</v>
      </c>
      <c r="D382">
        <v>3.76</v>
      </c>
      <c r="E382">
        <v>4275</v>
      </c>
      <c r="F382">
        <v>140.44</v>
      </c>
      <c r="G382">
        <v>79.59</v>
      </c>
      <c r="H382">
        <f>Table1[[#This Row],[Aus_bond_2Yr]]-Table1[[#This Row],[US_bond_2Yr]]</f>
        <v>3.3499999999999996</v>
      </c>
    </row>
    <row r="383" spans="1:8" x14ac:dyDescent="0.25">
      <c r="A383" s="1">
        <v>40989</v>
      </c>
      <c r="B383">
        <v>1.0458799999999999</v>
      </c>
      <c r="C383">
        <v>0.39</v>
      </c>
      <c r="D383">
        <v>3.7450000000000001</v>
      </c>
      <c r="E383">
        <v>4254.3</v>
      </c>
      <c r="F383">
        <v>140.21</v>
      </c>
      <c r="G383">
        <v>79.66</v>
      </c>
      <c r="H383">
        <f>Table1[[#This Row],[Aus_bond_2Yr]]-Table1[[#This Row],[US_bond_2Yr]]</f>
        <v>3.355</v>
      </c>
    </row>
    <row r="384" spans="1:8" x14ac:dyDescent="0.25">
      <c r="A384" s="1">
        <v>40990</v>
      </c>
      <c r="B384">
        <v>1.0398700000000001</v>
      </c>
      <c r="C384">
        <v>0.37</v>
      </c>
      <c r="D384">
        <v>3.6949999999999998</v>
      </c>
      <c r="E384">
        <v>4273.7</v>
      </c>
      <c r="F384">
        <v>139.19999999999999</v>
      </c>
      <c r="G384">
        <v>79.739999999999995</v>
      </c>
      <c r="H384">
        <f>Table1[[#This Row],[Aus_bond_2Yr]]-Table1[[#This Row],[US_bond_2Yr]]</f>
        <v>3.3249999999999997</v>
      </c>
    </row>
    <row r="385" spans="1:8" x14ac:dyDescent="0.25">
      <c r="A385" s="1">
        <v>40991</v>
      </c>
      <c r="B385">
        <v>1.0464199999999999</v>
      </c>
      <c r="C385">
        <v>0.37</v>
      </c>
      <c r="D385">
        <v>3.67</v>
      </c>
      <c r="E385">
        <v>4270.3999999999996</v>
      </c>
      <c r="F385">
        <v>139.65</v>
      </c>
      <c r="G385">
        <v>79.34</v>
      </c>
      <c r="H385">
        <f>Table1[[#This Row],[Aus_bond_2Yr]]-Table1[[#This Row],[US_bond_2Yr]]</f>
        <v>3.3</v>
      </c>
    </row>
    <row r="386" spans="1:8" x14ac:dyDescent="0.25">
      <c r="A386" s="1">
        <v>40993</v>
      </c>
      <c r="B386">
        <v>1.0486</v>
      </c>
      <c r="C386">
        <f t="shared" ref="C386:G386" si="88">C385</f>
        <v>0.37</v>
      </c>
      <c r="D386">
        <f t="shared" si="88"/>
        <v>3.67</v>
      </c>
      <c r="E386">
        <f t="shared" si="88"/>
        <v>4270.3999999999996</v>
      </c>
      <c r="F386">
        <f t="shared" si="88"/>
        <v>139.65</v>
      </c>
      <c r="G386">
        <f t="shared" si="88"/>
        <v>79.34</v>
      </c>
      <c r="H386">
        <f>Table1[[#This Row],[Aus_bond_2Yr]]-Table1[[#This Row],[US_bond_2Yr]]</f>
        <v>3.3</v>
      </c>
    </row>
    <row r="387" spans="1:8" x14ac:dyDescent="0.25">
      <c r="A387" s="1">
        <v>40994</v>
      </c>
      <c r="B387">
        <v>1.0527200000000001</v>
      </c>
      <c r="C387">
        <v>0.36</v>
      </c>
      <c r="D387">
        <v>3.67</v>
      </c>
      <c r="E387">
        <v>4262.8</v>
      </c>
      <c r="F387">
        <v>141.61000000000001</v>
      </c>
      <c r="G387">
        <v>78.98</v>
      </c>
      <c r="H387">
        <f>Table1[[#This Row],[Aus_bond_2Yr]]-Table1[[#This Row],[US_bond_2Yr]]</f>
        <v>3.31</v>
      </c>
    </row>
    <row r="388" spans="1:8" x14ac:dyDescent="0.25">
      <c r="A388" s="1">
        <v>40995</v>
      </c>
      <c r="B388">
        <v>1.04417</v>
      </c>
      <c r="C388">
        <v>0.33</v>
      </c>
      <c r="D388">
        <v>3.68</v>
      </c>
      <c r="E388">
        <v>4301.3</v>
      </c>
      <c r="F388">
        <v>141.16999999999999</v>
      </c>
      <c r="G388">
        <v>79.05</v>
      </c>
      <c r="H388">
        <f>Table1[[#This Row],[Aus_bond_2Yr]]-Table1[[#This Row],[US_bond_2Yr]]</f>
        <v>3.35</v>
      </c>
    </row>
    <row r="389" spans="1:8" x14ac:dyDescent="0.25">
      <c r="A389" s="1">
        <v>40996</v>
      </c>
      <c r="B389">
        <v>1.03911</v>
      </c>
      <c r="C389">
        <v>0.34</v>
      </c>
      <c r="D389">
        <v>3.6</v>
      </c>
      <c r="E389">
        <v>4343.5</v>
      </c>
      <c r="F389">
        <v>140.47</v>
      </c>
      <c r="G389">
        <v>79.13</v>
      </c>
      <c r="H389">
        <f>Table1[[#This Row],[Aus_bond_2Yr]]-Table1[[#This Row],[US_bond_2Yr]]</f>
        <v>3.2600000000000002</v>
      </c>
    </row>
    <row r="390" spans="1:8" x14ac:dyDescent="0.25">
      <c r="A390" s="1">
        <v>40997</v>
      </c>
      <c r="B390">
        <v>1.0373000000000001</v>
      </c>
      <c r="C390">
        <v>0.33</v>
      </c>
      <c r="D390">
        <v>3.5049999999999999</v>
      </c>
      <c r="E390">
        <v>4337.8999999999996</v>
      </c>
      <c r="F390">
        <v>140.22999999999999</v>
      </c>
      <c r="G390">
        <v>79.19</v>
      </c>
      <c r="H390">
        <f>Table1[[#This Row],[Aus_bond_2Yr]]-Table1[[#This Row],[US_bond_2Yr]]</f>
        <v>3.1749999999999998</v>
      </c>
    </row>
    <row r="391" spans="1:8" x14ac:dyDescent="0.25">
      <c r="A391" s="1">
        <v>40998</v>
      </c>
      <c r="B391">
        <v>1.0351999999999999</v>
      </c>
      <c r="C391">
        <v>0.33</v>
      </c>
      <c r="D391">
        <v>3.47</v>
      </c>
      <c r="E391">
        <v>4335.2</v>
      </c>
      <c r="F391">
        <v>140.81</v>
      </c>
      <c r="G391">
        <v>79</v>
      </c>
      <c r="H391">
        <f>Table1[[#This Row],[Aus_bond_2Yr]]-Table1[[#This Row],[US_bond_2Yr]]</f>
        <v>3.14</v>
      </c>
    </row>
    <row r="392" spans="1:8" x14ac:dyDescent="0.25">
      <c r="A392" s="1">
        <v>41000</v>
      </c>
      <c r="B392">
        <v>1.0424899999999999</v>
      </c>
      <c r="C392">
        <f t="shared" ref="C392:G392" si="89">C391</f>
        <v>0.33</v>
      </c>
      <c r="D392">
        <f t="shared" si="89"/>
        <v>3.47</v>
      </c>
      <c r="E392">
        <f t="shared" si="89"/>
        <v>4335.2</v>
      </c>
      <c r="F392">
        <f t="shared" si="89"/>
        <v>140.81</v>
      </c>
      <c r="G392">
        <f t="shared" si="89"/>
        <v>79</v>
      </c>
      <c r="H392">
        <f>Table1[[#This Row],[Aus_bond_2Yr]]-Table1[[#This Row],[US_bond_2Yr]]</f>
        <v>3.14</v>
      </c>
    </row>
    <row r="393" spans="1:8" x14ac:dyDescent="0.25">
      <c r="A393" s="1">
        <v>41001</v>
      </c>
      <c r="B393">
        <v>1.04251</v>
      </c>
      <c r="C393">
        <v>0.33</v>
      </c>
      <c r="D393">
        <v>3.5150000000000001</v>
      </c>
      <c r="E393">
        <v>4329.3</v>
      </c>
      <c r="F393">
        <v>141.84</v>
      </c>
      <c r="G393">
        <v>78.819999999999993</v>
      </c>
      <c r="H393">
        <f>Table1[[#This Row],[Aus_bond_2Yr]]-Table1[[#This Row],[US_bond_2Yr]]</f>
        <v>3.1850000000000001</v>
      </c>
    </row>
    <row r="394" spans="1:8" x14ac:dyDescent="0.25">
      <c r="A394" s="1">
        <v>41002</v>
      </c>
      <c r="B394">
        <v>1.03051</v>
      </c>
      <c r="C394">
        <v>0.36</v>
      </c>
      <c r="D394">
        <v>3.44</v>
      </c>
      <c r="E394">
        <v>4337</v>
      </c>
      <c r="F394">
        <v>141.26</v>
      </c>
      <c r="G394">
        <v>79.48</v>
      </c>
      <c r="H394">
        <f>Table1[[#This Row],[Aus_bond_2Yr]]-Table1[[#This Row],[US_bond_2Yr]]</f>
        <v>3.08</v>
      </c>
    </row>
    <row r="395" spans="1:8" x14ac:dyDescent="0.25">
      <c r="A395" s="1">
        <v>41003</v>
      </c>
      <c r="B395">
        <v>1.0278700000000001</v>
      </c>
      <c r="C395">
        <v>0.35</v>
      </c>
      <c r="D395">
        <v>3.4449999999999998</v>
      </c>
      <c r="E395">
        <v>4333.8999999999996</v>
      </c>
      <c r="F395">
        <v>139.86000000000001</v>
      </c>
      <c r="G395">
        <v>79.78</v>
      </c>
      <c r="H395">
        <f>Table1[[#This Row],[Aus_bond_2Yr]]-Table1[[#This Row],[US_bond_2Yr]]</f>
        <v>3.0949999999999998</v>
      </c>
    </row>
    <row r="396" spans="1:8" x14ac:dyDescent="0.25">
      <c r="A396" s="1">
        <v>41004</v>
      </c>
      <c r="B396">
        <v>1.0293600000000001</v>
      </c>
      <c r="C396">
        <v>0.35</v>
      </c>
      <c r="D396">
        <v>3.4350000000000001</v>
      </c>
      <c r="E396">
        <v>4319.8</v>
      </c>
      <c r="F396">
        <v>139.79</v>
      </c>
      <c r="G396">
        <v>80.08</v>
      </c>
      <c r="H396">
        <f>Table1[[#This Row],[Aus_bond_2Yr]]-Table1[[#This Row],[US_bond_2Yr]]</f>
        <v>3.085</v>
      </c>
    </row>
    <row r="397" spans="1:8" x14ac:dyDescent="0.25">
      <c r="A397" s="1">
        <v>41005</v>
      </c>
      <c r="B397">
        <v>1.0309900000000001</v>
      </c>
      <c r="C397">
        <v>0.32</v>
      </c>
      <c r="D397">
        <f t="shared" ref="D397:F397" si="90">D396</f>
        <v>3.4350000000000001</v>
      </c>
      <c r="E397">
        <f t="shared" si="90"/>
        <v>4319.8</v>
      </c>
      <c r="F397">
        <f t="shared" si="90"/>
        <v>139.79</v>
      </c>
      <c r="G397">
        <v>79.89</v>
      </c>
      <c r="H397">
        <f>Table1[[#This Row],[Aus_bond_2Yr]]-Table1[[#This Row],[US_bond_2Yr]]</f>
        <v>3.1150000000000002</v>
      </c>
    </row>
    <row r="398" spans="1:8" x14ac:dyDescent="0.25">
      <c r="A398" s="1">
        <v>41007</v>
      </c>
      <c r="B398">
        <v>1.0289900000000001</v>
      </c>
      <c r="C398">
        <f t="shared" ref="C398:G398" si="91">C397</f>
        <v>0.32</v>
      </c>
      <c r="D398">
        <f t="shared" si="91"/>
        <v>3.4350000000000001</v>
      </c>
      <c r="E398">
        <f t="shared" si="91"/>
        <v>4319.8</v>
      </c>
      <c r="F398">
        <f t="shared" si="91"/>
        <v>139.79</v>
      </c>
      <c r="G398">
        <f t="shared" si="91"/>
        <v>79.89</v>
      </c>
      <c r="H398">
        <f>Table1[[#This Row],[Aus_bond_2Yr]]-Table1[[#This Row],[US_bond_2Yr]]</f>
        <v>3.1150000000000002</v>
      </c>
    </row>
    <row r="399" spans="1:8" x14ac:dyDescent="0.25">
      <c r="A399" s="1">
        <v>41008</v>
      </c>
      <c r="B399">
        <v>1.0305800000000001</v>
      </c>
      <c r="C399">
        <v>0.32</v>
      </c>
      <c r="D399">
        <f t="shared" ref="D399:E399" si="92">D398</f>
        <v>3.4350000000000001</v>
      </c>
      <c r="E399">
        <f t="shared" si="92"/>
        <v>4319.8</v>
      </c>
      <c r="F399">
        <v>138.22</v>
      </c>
      <c r="G399">
        <v>79.73</v>
      </c>
      <c r="H399">
        <f>Table1[[#This Row],[Aus_bond_2Yr]]-Table1[[#This Row],[US_bond_2Yr]]</f>
        <v>3.1150000000000002</v>
      </c>
    </row>
    <row r="400" spans="1:8" x14ac:dyDescent="0.25">
      <c r="A400" s="1">
        <v>41009</v>
      </c>
      <c r="B400">
        <v>1.02271</v>
      </c>
      <c r="C400">
        <v>0.28000000000000003</v>
      </c>
      <c r="D400">
        <v>3.28</v>
      </c>
      <c r="E400">
        <v>4292.3</v>
      </c>
      <c r="F400">
        <v>135.9</v>
      </c>
      <c r="G400">
        <v>79.89</v>
      </c>
      <c r="H400">
        <f>Table1[[#This Row],[Aus_bond_2Yr]]-Table1[[#This Row],[US_bond_2Yr]]</f>
        <v>3</v>
      </c>
    </row>
    <row r="401" spans="1:8" x14ac:dyDescent="0.25">
      <c r="A401" s="1">
        <v>41010</v>
      </c>
      <c r="B401">
        <v>1.0318099999999999</v>
      </c>
      <c r="C401">
        <v>0.3</v>
      </c>
      <c r="D401">
        <v>3.2650000000000001</v>
      </c>
      <c r="E401">
        <v>4246.1000000000004</v>
      </c>
      <c r="F401">
        <v>137</v>
      </c>
      <c r="G401">
        <v>79.8</v>
      </c>
      <c r="H401">
        <f>Table1[[#This Row],[Aus_bond_2Yr]]-Table1[[#This Row],[US_bond_2Yr]]</f>
        <v>2.9650000000000003</v>
      </c>
    </row>
    <row r="402" spans="1:8" x14ac:dyDescent="0.25">
      <c r="A402" s="1">
        <v>41011</v>
      </c>
      <c r="B402">
        <v>1.04358</v>
      </c>
      <c r="C402">
        <v>0.28999999999999998</v>
      </c>
      <c r="D402">
        <v>3.35</v>
      </c>
      <c r="E402">
        <v>4280.6000000000004</v>
      </c>
      <c r="F402">
        <v>138.79</v>
      </c>
      <c r="G402">
        <v>79.28</v>
      </c>
      <c r="H402">
        <f>Table1[[#This Row],[Aus_bond_2Yr]]-Table1[[#This Row],[US_bond_2Yr]]</f>
        <v>3.06</v>
      </c>
    </row>
    <row r="403" spans="1:8" x14ac:dyDescent="0.25">
      <c r="A403" s="1">
        <v>41012</v>
      </c>
      <c r="B403">
        <v>1.0370999999999999</v>
      </c>
      <c r="C403">
        <v>0.27</v>
      </c>
      <c r="D403">
        <v>3.26</v>
      </c>
      <c r="E403">
        <v>4323.3</v>
      </c>
      <c r="F403">
        <v>137.13999999999999</v>
      </c>
      <c r="G403">
        <v>79.89</v>
      </c>
      <c r="H403">
        <f>Table1[[#This Row],[Aus_bond_2Yr]]-Table1[[#This Row],[US_bond_2Yr]]</f>
        <v>2.9899999999999998</v>
      </c>
    </row>
    <row r="404" spans="1:8" x14ac:dyDescent="0.25">
      <c r="A404" s="1">
        <v>41014</v>
      </c>
      <c r="B404">
        <v>1.0338799999999999</v>
      </c>
      <c r="C404">
        <f t="shared" ref="C404:G404" si="93">C403</f>
        <v>0.27</v>
      </c>
      <c r="D404">
        <f t="shared" si="93"/>
        <v>3.26</v>
      </c>
      <c r="E404">
        <f t="shared" si="93"/>
        <v>4323.3</v>
      </c>
      <c r="F404">
        <f t="shared" si="93"/>
        <v>137.13999999999999</v>
      </c>
      <c r="G404">
        <f t="shared" si="93"/>
        <v>79.89</v>
      </c>
      <c r="H404">
        <f>Table1[[#This Row],[Aus_bond_2Yr]]-Table1[[#This Row],[US_bond_2Yr]]</f>
        <v>2.9899999999999998</v>
      </c>
    </row>
    <row r="405" spans="1:8" x14ac:dyDescent="0.25">
      <c r="A405" s="1">
        <v>41015</v>
      </c>
      <c r="B405">
        <v>1.03511</v>
      </c>
      <c r="C405">
        <v>0.27</v>
      </c>
      <c r="D405">
        <v>3.2050000000000001</v>
      </c>
      <c r="E405">
        <v>4302.3</v>
      </c>
      <c r="F405">
        <v>137.05000000000001</v>
      </c>
      <c r="G405">
        <v>79.56</v>
      </c>
      <c r="H405">
        <f>Table1[[#This Row],[Aus_bond_2Yr]]-Table1[[#This Row],[US_bond_2Yr]]</f>
        <v>2.9350000000000001</v>
      </c>
    </row>
    <row r="406" spans="1:8" x14ac:dyDescent="0.25">
      <c r="A406" s="1">
        <v>41016</v>
      </c>
      <c r="B406">
        <v>1.0405</v>
      </c>
      <c r="C406">
        <v>0.27</v>
      </c>
      <c r="D406">
        <v>3.1949999999999998</v>
      </c>
      <c r="E406">
        <v>4288.8</v>
      </c>
      <c r="F406">
        <v>139.08000000000001</v>
      </c>
      <c r="G406">
        <v>79.48</v>
      </c>
      <c r="H406">
        <f>Table1[[#This Row],[Aus_bond_2Yr]]-Table1[[#This Row],[US_bond_2Yr]]</f>
        <v>2.9249999999999998</v>
      </c>
    </row>
    <row r="407" spans="1:8" x14ac:dyDescent="0.25">
      <c r="A407" s="1">
        <v>41017</v>
      </c>
      <c r="B407">
        <v>1.03685</v>
      </c>
      <c r="C407">
        <v>0.27</v>
      </c>
      <c r="D407">
        <v>3.26</v>
      </c>
      <c r="E407">
        <v>4348.7</v>
      </c>
      <c r="F407">
        <v>138.61000000000001</v>
      </c>
      <c r="G407">
        <v>79.540000000000006</v>
      </c>
      <c r="H407">
        <f>Table1[[#This Row],[Aus_bond_2Yr]]-Table1[[#This Row],[US_bond_2Yr]]</f>
        <v>2.9899999999999998</v>
      </c>
    </row>
    <row r="408" spans="1:8" x14ac:dyDescent="0.25">
      <c r="A408" s="1">
        <v>41018</v>
      </c>
      <c r="B408">
        <v>1.0344</v>
      </c>
      <c r="C408">
        <v>0.27</v>
      </c>
      <c r="D408">
        <v>3.24</v>
      </c>
      <c r="E408">
        <v>4362.7</v>
      </c>
      <c r="F408">
        <v>137.72</v>
      </c>
      <c r="G408">
        <v>79.56</v>
      </c>
      <c r="H408">
        <f>Table1[[#This Row],[Aus_bond_2Yr]]-Table1[[#This Row],[US_bond_2Yr]]</f>
        <v>2.97</v>
      </c>
    </row>
    <row r="409" spans="1:8" x14ac:dyDescent="0.25">
      <c r="A409" s="1">
        <v>41019</v>
      </c>
      <c r="B409">
        <v>1.0376099999999999</v>
      </c>
      <c r="C409">
        <v>0.28999999999999998</v>
      </c>
      <c r="D409">
        <v>3.24</v>
      </c>
      <c r="E409">
        <v>4366.5</v>
      </c>
      <c r="F409">
        <v>137.94999999999999</v>
      </c>
      <c r="G409">
        <v>79.19</v>
      </c>
      <c r="H409">
        <f>Table1[[#This Row],[Aus_bond_2Yr]]-Table1[[#This Row],[US_bond_2Yr]]</f>
        <v>2.95</v>
      </c>
    </row>
    <row r="410" spans="1:8" x14ac:dyDescent="0.25">
      <c r="A410" s="1">
        <v>41021</v>
      </c>
      <c r="B410">
        <v>1.03817</v>
      </c>
      <c r="C410">
        <f t="shared" ref="C410:G410" si="94">C409</f>
        <v>0.28999999999999998</v>
      </c>
      <c r="D410">
        <f t="shared" si="94"/>
        <v>3.24</v>
      </c>
      <c r="E410">
        <f t="shared" si="94"/>
        <v>4366.5</v>
      </c>
      <c r="F410">
        <f t="shared" si="94"/>
        <v>137.94999999999999</v>
      </c>
      <c r="G410">
        <f t="shared" si="94"/>
        <v>79.19</v>
      </c>
      <c r="H410">
        <f>Table1[[#This Row],[Aus_bond_2Yr]]-Table1[[#This Row],[US_bond_2Yr]]</f>
        <v>2.95</v>
      </c>
    </row>
    <row r="411" spans="1:8" x14ac:dyDescent="0.25">
      <c r="A411" s="1">
        <v>41022</v>
      </c>
      <c r="B411">
        <v>1.03067</v>
      </c>
      <c r="C411">
        <v>0.27</v>
      </c>
      <c r="D411">
        <v>3.17</v>
      </c>
      <c r="E411">
        <v>4352.3999999999996</v>
      </c>
      <c r="F411">
        <v>136.79</v>
      </c>
      <c r="G411">
        <v>79.42</v>
      </c>
      <c r="H411">
        <f>Table1[[#This Row],[Aus_bond_2Yr]]-Table1[[#This Row],[US_bond_2Yr]]</f>
        <v>2.9</v>
      </c>
    </row>
    <row r="412" spans="1:8" x14ac:dyDescent="0.25">
      <c r="A412" s="1">
        <v>41023</v>
      </c>
      <c r="B412">
        <v>1.0333699999999999</v>
      </c>
      <c r="C412">
        <v>0.27</v>
      </c>
      <c r="D412">
        <v>3.0550000000000002</v>
      </c>
      <c r="E412">
        <v>4360.3999999999996</v>
      </c>
      <c r="F412">
        <v>137.31</v>
      </c>
      <c r="G412">
        <v>79.22</v>
      </c>
      <c r="H412">
        <f>Table1[[#This Row],[Aus_bond_2Yr]]-Table1[[#This Row],[US_bond_2Yr]]</f>
        <v>2.7850000000000001</v>
      </c>
    </row>
    <row r="413" spans="1:8" x14ac:dyDescent="0.25">
      <c r="A413" s="1">
        <v>41024</v>
      </c>
      <c r="B413">
        <v>1.0360499999999999</v>
      </c>
      <c r="C413">
        <v>0.26</v>
      </c>
      <c r="D413">
        <f t="shared" ref="D413:E413" si="95">D412</f>
        <v>3.0550000000000002</v>
      </c>
      <c r="E413">
        <f t="shared" si="95"/>
        <v>4360.3999999999996</v>
      </c>
      <c r="F413">
        <v>139.19</v>
      </c>
      <c r="G413">
        <v>79.010000000000005</v>
      </c>
      <c r="H413">
        <f>Table1[[#This Row],[Aus_bond_2Yr]]-Table1[[#This Row],[US_bond_2Yr]]</f>
        <v>2.7949999999999999</v>
      </c>
    </row>
    <row r="414" spans="1:8" x14ac:dyDescent="0.25">
      <c r="A414" s="1">
        <v>41025</v>
      </c>
      <c r="B414">
        <v>1.0368999999999999</v>
      </c>
      <c r="C414">
        <v>0.26</v>
      </c>
      <c r="D414">
        <v>3.0950000000000002</v>
      </c>
      <c r="E414">
        <v>4375.2</v>
      </c>
      <c r="F414">
        <v>140.16</v>
      </c>
      <c r="G414">
        <v>78.92</v>
      </c>
      <c r="H414">
        <f>Table1[[#This Row],[Aus_bond_2Yr]]-Table1[[#This Row],[US_bond_2Yr]]</f>
        <v>2.835</v>
      </c>
    </row>
    <row r="415" spans="1:8" x14ac:dyDescent="0.25">
      <c r="A415" s="1">
        <v>41026</v>
      </c>
      <c r="B415">
        <v>1.0469599999999999</v>
      </c>
      <c r="C415">
        <v>0.26</v>
      </c>
      <c r="D415">
        <v>3.0049999999999999</v>
      </c>
      <c r="E415">
        <v>4362.1000000000004</v>
      </c>
      <c r="F415">
        <v>140.38999999999999</v>
      </c>
      <c r="G415">
        <v>78.709999999999994</v>
      </c>
      <c r="H415">
        <f>Table1[[#This Row],[Aus_bond_2Yr]]-Table1[[#This Row],[US_bond_2Yr]]</f>
        <v>2.7450000000000001</v>
      </c>
    </row>
    <row r="416" spans="1:8" x14ac:dyDescent="0.25">
      <c r="A416" s="1">
        <v>41028</v>
      </c>
      <c r="B416">
        <v>1.04538</v>
      </c>
      <c r="C416">
        <f t="shared" ref="C416:G416" si="96">C415</f>
        <v>0.26</v>
      </c>
      <c r="D416">
        <f t="shared" si="96"/>
        <v>3.0049999999999999</v>
      </c>
      <c r="E416">
        <f t="shared" si="96"/>
        <v>4362.1000000000004</v>
      </c>
      <c r="F416">
        <f t="shared" si="96"/>
        <v>140.38999999999999</v>
      </c>
      <c r="G416">
        <f t="shared" si="96"/>
        <v>78.709999999999994</v>
      </c>
      <c r="H416">
        <f>Table1[[#This Row],[Aus_bond_2Yr]]-Table1[[#This Row],[US_bond_2Yr]]</f>
        <v>2.7450000000000001</v>
      </c>
    </row>
    <row r="417" spans="1:8" x14ac:dyDescent="0.25">
      <c r="A417" s="1">
        <v>41029</v>
      </c>
      <c r="B417">
        <v>1.0420100000000001</v>
      </c>
      <c r="C417">
        <v>0.27</v>
      </c>
      <c r="D417">
        <v>3.0049999999999999</v>
      </c>
      <c r="E417">
        <v>4396.6000000000004</v>
      </c>
      <c r="F417">
        <v>139.87</v>
      </c>
      <c r="G417">
        <v>78.78</v>
      </c>
      <c r="H417">
        <f>Table1[[#This Row],[Aus_bond_2Yr]]-Table1[[#This Row],[US_bond_2Yr]]</f>
        <v>2.7349999999999999</v>
      </c>
    </row>
    <row r="418" spans="1:8" x14ac:dyDescent="0.25">
      <c r="A418" s="1">
        <v>41030</v>
      </c>
      <c r="B418">
        <v>1.03366</v>
      </c>
      <c r="C418">
        <v>0.27</v>
      </c>
      <c r="D418">
        <v>2.81</v>
      </c>
      <c r="E418">
        <v>4429.5</v>
      </c>
      <c r="F418">
        <v>140.74</v>
      </c>
      <c r="G418">
        <v>78.86</v>
      </c>
      <c r="H418">
        <f>Table1[[#This Row],[Aus_bond_2Yr]]-Table1[[#This Row],[US_bond_2Yr]]</f>
        <v>2.54</v>
      </c>
    </row>
    <row r="419" spans="1:8" x14ac:dyDescent="0.25">
      <c r="A419" s="1">
        <v>41031</v>
      </c>
      <c r="B419">
        <v>1.0305500000000001</v>
      </c>
      <c r="C419">
        <v>0.27</v>
      </c>
      <c r="D419">
        <v>2.915</v>
      </c>
      <c r="E419">
        <v>4435.8999999999996</v>
      </c>
      <c r="F419">
        <v>140.32</v>
      </c>
      <c r="G419">
        <v>79.13</v>
      </c>
      <c r="H419">
        <f>Table1[[#This Row],[Aus_bond_2Yr]]-Table1[[#This Row],[US_bond_2Yr]]</f>
        <v>2.645</v>
      </c>
    </row>
    <row r="420" spans="1:8" x14ac:dyDescent="0.25">
      <c r="A420" s="1">
        <v>41032</v>
      </c>
      <c r="B420">
        <v>1.02647</v>
      </c>
      <c r="C420">
        <v>0.28000000000000003</v>
      </c>
      <c r="D420">
        <v>2.8650000000000002</v>
      </c>
      <c r="E420">
        <v>4429</v>
      </c>
      <c r="F420">
        <v>139.25</v>
      </c>
      <c r="G420">
        <v>79.22</v>
      </c>
      <c r="H420">
        <f>Table1[[#This Row],[Aus_bond_2Yr]]-Table1[[#This Row],[US_bond_2Yr]]</f>
        <v>2.585</v>
      </c>
    </row>
    <row r="421" spans="1:8" x14ac:dyDescent="0.25">
      <c r="A421" s="1">
        <v>41033</v>
      </c>
      <c r="B421">
        <v>1.01772</v>
      </c>
      <c r="C421">
        <v>0.27</v>
      </c>
      <c r="D421">
        <v>2.86</v>
      </c>
      <c r="E421">
        <v>4396</v>
      </c>
      <c r="F421">
        <v>137</v>
      </c>
      <c r="G421">
        <v>79.5</v>
      </c>
      <c r="H421">
        <f>Table1[[#This Row],[Aus_bond_2Yr]]-Table1[[#This Row],[US_bond_2Yr]]</f>
        <v>2.59</v>
      </c>
    </row>
    <row r="422" spans="1:8" x14ac:dyDescent="0.25">
      <c r="A422" s="1">
        <v>41035</v>
      </c>
      <c r="B422">
        <v>1.012</v>
      </c>
      <c r="C422">
        <f t="shared" ref="C422:G422" si="97">C421</f>
        <v>0.27</v>
      </c>
      <c r="D422">
        <f t="shared" si="97"/>
        <v>2.86</v>
      </c>
      <c r="E422">
        <f t="shared" si="97"/>
        <v>4396</v>
      </c>
      <c r="F422">
        <f t="shared" si="97"/>
        <v>137</v>
      </c>
      <c r="G422">
        <f t="shared" si="97"/>
        <v>79.5</v>
      </c>
      <c r="H422">
        <f>Table1[[#This Row],[Aus_bond_2Yr]]-Table1[[#This Row],[US_bond_2Yr]]</f>
        <v>2.59</v>
      </c>
    </row>
    <row r="423" spans="1:8" x14ac:dyDescent="0.25">
      <c r="A423" s="1">
        <v>41036</v>
      </c>
      <c r="B423">
        <v>1.02129</v>
      </c>
      <c r="C423">
        <v>0.27</v>
      </c>
      <c r="D423">
        <v>2.7050000000000001</v>
      </c>
      <c r="E423">
        <v>4301.3</v>
      </c>
      <c r="F423">
        <v>137.1</v>
      </c>
      <c r="G423">
        <v>79.599999999999994</v>
      </c>
      <c r="H423">
        <f>Table1[[#This Row],[Aus_bond_2Yr]]-Table1[[#This Row],[US_bond_2Yr]]</f>
        <v>2.4350000000000001</v>
      </c>
    </row>
    <row r="424" spans="1:8" x14ac:dyDescent="0.25">
      <c r="A424" s="1">
        <v>41037</v>
      </c>
      <c r="B424">
        <v>1.00987</v>
      </c>
      <c r="C424">
        <v>0.27</v>
      </c>
      <c r="D424">
        <v>2.7450000000000001</v>
      </c>
      <c r="E424">
        <v>4314.3999999999996</v>
      </c>
      <c r="F424">
        <v>136.55000000000001</v>
      </c>
      <c r="G424">
        <v>79.739999999999995</v>
      </c>
      <c r="H424">
        <f>Table1[[#This Row],[Aus_bond_2Yr]]-Table1[[#This Row],[US_bond_2Yr]]</f>
        <v>2.4750000000000001</v>
      </c>
    </row>
    <row r="425" spans="1:8" x14ac:dyDescent="0.25">
      <c r="A425" s="1">
        <v>41038</v>
      </c>
      <c r="B425">
        <v>1.0051699999999999</v>
      </c>
      <c r="C425">
        <v>0.27</v>
      </c>
      <c r="D425">
        <v>2.69</v>
      </c>
      <c r="E425">
        <v>4275.1000000000004</v>
      </c>
      <c r="F425">
        <v>135.74</v>
      </c>
      <c r="G425">
        <v>80.08</v>
      </c>
      <c r="H425">
        <f>Table1[[#This Row],[Aus_bond_2Yr]]-Table1[[#This Row],[US_bond_2Yr]]</f>
        <v>2.42</v>
      </c>
    </row>
    <row r="426" spans="1:8" x14ac:dyDescent="0.25">
      <c r="A426" s="1">
        <v>41039</v>
      </c>
      <c r="B426">
        <v>1.0057799999999999</v>
      </c>
      <c r="C426">
        <v>0.27</v>
      </c>
      <c r="D426">
        <v>2.7349999999999999</v>
      </c>
      <c r="E426">
        <v>4295.6000000000004</v>
      </c>
      <c r="F426">
        <v>136.02000000000001</v>
      </c>
      <c r="G426">
        <v>80.11</v>
      </c>
      <c r="H426">
        <f>Table1[[#This Row],[Aus_bond_2Yr]]-Table1[[#This Row],[US_bond_2Yr]]</f>
        <v>2.4649999999999999</v>
      </c>
    </row>
    <row r="427" spans="1:8" x14ac:dyDescent="0.25">
      <c r="A427" s="1">
        <v>41040</v>
      </c>
      <c r="B427">
        <v>1.00177</v>
      </c>
      <c r="C427">
        <v>0.27</v>
      </c>
      <c r="D427">
        <v>2.6949999999999998</v>
      </c>
      <c r="E427">
        <v>4285.1000000000004</v>
      </c>
      <c r="F427">
        <v>135.61000000000001</v>
      </c>
      <c r="G427">
        <v>80.260000000000005</v>
      </c>
      <c r="H427">
        <f>Table1[[#This Row],[Aus_bond_2Yr]]-Table1[[#This Row],[US_bond_2Yr]]</f>
        <v>2.4249999999999998</v>
      </c>
    </row>
    <row r="428" spans="1:8" x14ac:dyDescent="0.25">
      <c r="A428" s="1">
        <v>41042</v>
      </c>
      <c r="B428">
        <v>1.0020100000000001</v>
      </c>
      <c r="C428">
        <f t="shared" ref="C428:G428" si="98">C427</f>
        <v>0.27</v>
      </c>
      <c r="D428">
        <f t="shared" si="98"/>
        <v>2.6949999999999998</v>
      </c>
      <c r="E428">
        <f t="shared" si="98"/>
        <v>4285.1000000000004</v>
      </c>
      <c r="F428">
        <f t="shared" si="98"/>
        <v>135.61000000000001</v>
      </c>
      <c r="G428">
        <f t="shared" si="98"/>
        <v>80.260000000000005</v>
      </c>
      <c r="H428">
        <f>Table1[[#This Row],[Aus_bond_2Yr]]-Table1[[#This Row],[US_bond_2Yr]]</f>
        <v>2.4249999999999998</v>
      </c>
    </row>
    <row r="429" spans="1:8" x14ac:dyDescent="0.25">
      <c r="A429" s="1">
        <v>41043</v>
      </c>
      <c r="B429">
        <v>0.99709000000000003</v>
      </c>
      <c r="C429">
        <v>0.28999999999999998</v>
      </c>
      <c r="D429">
        <v>2.665</v>
      </c>
      <c r="E429">
        <v>4297</v>
      </c>
      <c r="F429">
        <v>134.11000000000001</v>
      </c>
      <c r="G429">
        <v>80.61</v>
      </c>
      <c r="H429">
        <f>Table1[[#This Row],[Aus_bond_2Yr]]-Table1[[#This Row],[US_bond_2Yr]]</f>
        <v>2.375</v>
      </c>
    </row>
    <row r="430" spans="1:8" x14ac:dyDescent="0.25">
      <c r="A430" s="1">
        <v>41044</v>
      </c>
      <c r="B430">
        <v>0.99431000000000003</v>
      </c>
      <c r="C430">
        <v>0.28999999999999998</v>
      </c>
      <c r="D430">
        <v>2.665</v>
      </c>
      <c r="E430">
        <v>4266.3</v>
      </c>
      <c r="F430">
        <v>133.34</v>
      </c>
      <c r="G430">
        <v>81.22</v>
      </c>
      <c r="H430">
        <f>Table1[[#This Row],[Aus_bond_2Yr]]-Table1[[#This Row],[US_bond_2Yr]]</f>
        <v>2.375</v>
      </c>
    </row>
    <row r="431" spans="1:8" x14ac:dyDescent="0.25">
      <c r="A431" s="1">
        <v>41045</v>
      </c>
      <c r="B431">
        <v>0.99306000000000005</v>
      </c>
      <c r="C431">
        <v>0.3</v>
      </c>
      <c r="D431">
        <v>2.62</v>
      </c>
      <c r="E431">
        <v>4165.5</v>
      </c>
      <c r="F431">
        <v>132.83000000000001</v>
      </c>
      <c r="G431">
        <v>81.37</v>
      </c>
      <c r="H431">
        <f>Table1[[#This Row],[Aus_bond_2Yr]]-Table1[[#This Row],[US_bond_2Yr]]</f>
        <v>2.3200000000000003</v>
      </c>
    </row>
    <row r="432" spans="1:8" x14ac:dyDescent="0.25">
      <c r="A432" s="1">
        <v>41046</v>
      </c>
      <c r="B432">
        <v>0.98929999999999996</v>
      </c>
      <c r="C432">
        <v>0.32</v>
      </c>
      <c r="D432">
        <v>2.6749999999999998</v>
      </c>
      <c r="E432">
        <v>4157.3999999999996</v>
      </c>
      <c r="F432">
        <v>130.86000000000001</v>
      </c>
      <c r="G432">
        <v>81.38</v>
      </c>
      <c r="H432">
        <f>Table1[[#This Row],[Aus_bond_2Yr]]-Table1[[#This Row],[US_bond_2Yr]]</f>
        <v>2.355</v>
      </c>
    </row>
    <row r="433" spans="1:8" x14ac:dyDescent="0.25">
      <c r="A433" s="1">
        <v>41047</v>
      </c>
      <c r="B433">
        <v>0.98436999999999997</v>
      </c>
      <c r="C433">
        <v>0.32</v>
      </c>
      <c r="D433">
        <v>2.4500000000000002</v>
      </c>
      <c r="E433">
        <v>4046.5</v>
      </c>
      <c r="F433">
        <v>129.74</v>
      </c>
      <c r="G433">
        <v>81.290000000000006</v>
      </c>
      <c r="H433">
        <f>Table1[[#This Row],[Aus_bond_2Yr]]-Table1[[#This Row],[US_bond_2Yr]]</f>
        <v>2.1300000000000003</v>
      </c>
    </row>
    <row r="434" spans="1:8" x14ac:dyDescent="0.25">
      <c r="A434" s="1">
        <v>41049</v>
      </c>
      <c r="B434">
        <v>0.98363</v>
      </c>
      <c r="C434">
        <f t="shared" ref="C434:G434" si="99">C433</f>
        <v>0.32</v>
      </c>
      <c r="D434">
        <f t="shared" si="99"/>
        <v>2.4500000000000002</v>
      </c>
      <c r="E434">
        <f t="shared" si="99"/>
        <v>4046.5</v>
      </c>
      <c r="F434">
        <f t="shared" si="99"/>
        <v>129.74</v>
      </c>
      <c r="G434">
        <f t="shared" si="99"/>
        <v>81.290000000000006</v>
      </c>
      <c r="H434">
        <f>Table1[[#This Row],[Aus_bond_2Yr]]-Table1[[#This Row],[US_bond_2Yr]]</f>
        <v>2.1300000000000003</v>
      </c>
    </row>
    <row r="435" spans="1:8" x14ac:dyDescent="0.25">
      <c r="A435" s="1">
        <v>41050</v>
      </c>
      <c r="B435">
        <v>0.99143999999999999</v>
      </c>
      <c r="C435">
        <v>0.3</v>
      </c>
      <c r="D435">
        <v>2.4849999999999999</v>
      </c>
      <c r="E435">
        <v>4073.6</v>
      </c>
      <c r="F435">
        <v>131.97</v>
      </c>
      <c r="G435">
        <v>81.08</v>
      </c>
      <c r="H435">
        <f>Table1[[#This Row],[Aus_bond_2Yr]]-Table1[[#This Row],[US_bond_2Yr]]</f>
        <v>2.1850000000000001</v>
      </c>
    </row>
    <row r="436" spans="1:8" x14ac:dyDescent="0.25">
      <c r="A436" s="1">
        <v>41051</v>
      </c>
      <c r="B436">
        <v>0.97684000000000004</v>
      </c>
      <c r="C436">
        <v>0.3</v>
      </c>
      <c r="D436">
        <v>2.5249999999999999</v>
      </c>
      <c r="E436">
        <v>4121</v>
      </c>
      <c r="F436">
        <v>132.19999999999999</v>
      </c>
      <c r="G436">
        <v>81.489999999999995</v>
      </c>
      <c r="H436">
        <f>Table1[[#This Row],[Aus_bond_2Yr]]-Table1[[#This Row],[US_bond_2Yr]]</f>
        <v>2.2250000000000001</v>
      </c>
    </row>
    <row r="437" spans="1:8" x14ac:dyDescent="0.25">
      <c r="A437" s="1">
        <v>41052</v>
      </c>
      <c r="B437">
        <v>0.97270999999999996</v>
      </c>
      <c r="C437">
        <v>0.28000000000000003</v>
      </c>
      <c r="D437">
        <v>2.4350000000000001</v>
      </c>
      <c r="E437">
        <v>4067</v>
      </c>
      <c r="F437">
        <v>132.27000000000001</v>
      </c>
      <c r="G437">
        <v>82.09</v>
      </c>
      <c r="H437">
        <f>Table1[[#This Row],[Aus_bond_2Yr]]-Table1[[#This Row],[US_bond_2Yr]]</f>
        <v>2.1550000000000002</v>
      </c>
    </row>
    <row r="438" spans="1:8" x14ac:dyDescent="0.25">
      <c r="A438" s="1">
        <v>41053</v>
      </c>
      <c r="B438">
        <v>0.97640000000000005</v>
      </c>
      <c r="C438">
        <v>0.28999999999999998</v>
      </c>
      <c r="D438">
        <v>2.415</v>
      </c>
      <c r="E438">
        <v>4055.8</v>
      </c>
      <c r="F438">
        <v>132.53</v>
      </c>
      <c r="G438">
        <v>82.35</v>
      </c>
      <c r="H438">
        <f>Table1[[#This Row],[Aus_bond_2Yr]]-Table1[[#This Row],[US_bond_2Yr]]</f>
        <v>2.125</v>
      </c>
    </row>
    <row r="439" spans="1:8" x14ac:dyDescent="0.25">
      <c r="A439" s="1">
        <v>41054</v>
      </c>
      <c r="B439">
        <v>0.97562000000000004</v>
      </c>
      <c r="C439">
        <v>0.3</v>
      </c>
      <c r="D439">
        <v>2.4500000000000002</v>
      </c>
      <c r="E439">
        <v>4029.2</v>
      </c>
      <c r="F439">
        <v>132.1</v>
      </c>
      <c r="G439">
        <v>82.4</v>
      </c>
      <c r="H439">
        <f>Table1[[#This Row],[Aus_bond_2Yr]]-Table1[[#This Row],[US_bond_2Yr]]</f>
        <v>2.1500000000000004</v>
      </c>
    </row>
    <row r="440" spans="1:8" x14ac:dyDescent="0.25">
      <c r="A440" s="1">
        <v>41056</v>
      </c>
      <c r="B440">
        <v>0.98131000000000002</v>
      </c>
      <c r="C440">
        <f t="shared" ref="C440:C441" si="100">C439</f>
        <v>0.3</v>
      </c>
      <c r="D440">
        <f t="shared" ref="D440:E440" si="101">D439</f>
        <v>2.4500000000000002</v>
      </c>
      <c r="E440">
        <f t="shared" si="101"/>
        <v>4029.2</v>
      </c>
      <c r="F440">
        <f t="shared" ref="F440:F441" si="102">F439</f>
        <v>132.1</v>
      </c>
      <c r="G440">
        <f>G439</f>
        <v>82.4</v>
      </c>
      <c r="H440">
        <f>Table1[[#This Row],[Aus_bond_2Yr]]-Table1[[#This Row],[US_bond_2Yr]]</f>
        <v>2.1500000000000004</v>
      </c>
    </row>
    <row r="441" spans="1:8" x14ac:dyDescent="0.25">
      <c r="A441" s="1">
        <v>41057</v>
      </c>
      <c r="B441">
        <v>0.98157000000000005</v>
      </c>
      <c r="C441">
        <f t="shared" si="100"/>
        <v>0.3</v>
      </c>
      <c r="D441">
        <v>2.5</v>
      </c>
      <c r="E441">
        <v>4068</v>
      </c>
      <c r="F441">
        <f t="shared" si="102"/>
        <v>132.1</v>
      </c>
      <c r="G441">
        <v>82.4</v>
      </c>
      <c r="H441">
        <f>Table1[[#This Row],[Aus_bond_2Yr]]-Table1[[#This Row],[US_bond_2Yr]]</f>
        <v>2.2000000000000002</v>
      </c>
    </row>
    <row r="442" spans="1:8" x14ac:dyDescent="0.25">
      <c r="A442" s="1">
        <v>41058</v>
      </c>
      <c r="B442">
        <v>0.98263</v>
      </c>
      <c r="C442">
        <v>0.3</v>
      </c>
      <c r="D442">
        <v>2.44</v>
      </c>
      <c r="E442">
        <v>4114.3999999999996</v>
      </c>
      <c r="F442">
        <v>133.69999999999999</v>
      </c>
      <c r="G442">
        <v>82.48</v>
      </c>
      <c r="H442">
        <f>Table1[[#This Row],[Aus_bond_2Yr]]-Table1[[#This Row],[US_bond_2Yr]]</f>
        <v>2.14</v>
      </c>
    </row>
    <row r="443" spans="1:8" x14ac:dyDescent="0.25">
      <c r="A443" s="1">
        <v>41059</v>
      </c>
      <c r="B443">
        <v>0.97023999999999999</v>
      </c>
      <c r="C443">
        <v>0.27</v>
      </c>
      <c r="D443">
        <v>2.355</v>
      </c>
      <c r="E443">
        <v>4094.2</v>
      </c>
      <c r="F443">
        <v>131.76</v>
      </c>
      <c r="G443">
        <v>83.02</v>
      </c>
      <c r="H443">
        <f>Table1[[#This Row],[Aus_bond_2Yr]]-Table1[[#This Row],[US_bond_2Yr]]</f>
        <v>2.085</v>
      </c>
    </row>
    <row r="444" spans="1:8" x14ac:dyDescent="0.25">
      <c r="A444" s="1">
        <v>41060</v>
      </c>
      <c r="B444">
        <v>0.97187999999999997</v>
      </c>
      <c r="C444">
        <v>0.27</v>
      </c>
      <c r="D444">
        <v>2.2149999999999999</v>
      </c>
      <c r="E444">
        <v>4076.3</v>
      </c>
      <c r="F444">
        <v>131.47</v>
      </c>
      <c r="G444">
        <v>83.04</v>
      </c>
      <c r="H444">
        <f>Table1[[#This Row],[Aus_bond_2Yr]]-Table1[[#This Row],[US_bond_2Yr]]</f>
        <v>1.9449999999999998</v>
      </c>
    </row>
    <row r="445" spans="1:8" x14ac:dyDescent="0.25">
      <c r="A445" s="1">
        <v>41061</v>
      </c>
      <c r="B445">
        <v>0.96941999999999995</v>
      </c>
      <c r="C445">
        <v>0.25</v>
      </c>
      <c r="D445">
        <v>2.1349999999999998</v>
      </c>
      <c r="E445">
        <v>4063.9</v>
      </c>
      <c r="F445">
        <v>128.16</v>
      </c>
      <c r="G445">
        <v>82.89</v>
      </c>
      <c r="H445">
        <f>Table1[[#This Row],[Aus_bond_2Yr]]-Table1[[#This Row],[US_bond_2Yr]]</f>
        <v>1.8849999999999998</v>
      </c>
    </row>
    <row r="446" spans="1:8" x14ac:dyDescent="0.25">
      <c r="A446" s="1">
        <v>41063</v>
      </c>
      <c r="B446">
        <v>0.96419999999999995</v>
      </c>
      <c r="C446">
        <f t="shared" ref="C446:G446" si="103">C445</f>
        <v>0.25</v>
      </c>
      <c r="D446">
        <f t="shared" si="103"/>
        <v>2.1349999999999998</v>
      </c>
      <c r="E446">
        <f t="shared" si="103"/>
        <v>4063.9</v>
      </c>
      <c r="F446">
        <f t="shared" si="103"/>
        <v>128.16</v>
      </c>
      <c r="G446">
        <f t="shared" si="103"/>
        <v>82.89</v>
      </c>
      <c r="H446">
        <f>Table1[[#This Row],[Aus_bond_2Yr]]-Table1[[#This Row],[US_bond_2Yr]]</f>
        <v>1.8849999999999998</v>
      </c>
    </row>
    <row r="447" spans="1:8" x14ac:dyDescent="0.25">
      <c r="A447" s="1">
        <v>41064</v>
      </c>
      <c r="B447">
        <v>0.97502</v>
      </c>
      <c r="C447">
        <v>0.25</v>
      </c>
      <c r="D447">
        <v>2.0550000000000002</v>
      </c>
      <c r="E447">
        <v>3985</v>
      </c>
      <c r="F447">
        <v>128.1</v>
      </c>
      <c r="G447">
        <v>82.56</v>
      </c>
      <c r="H447">
        <f>Table1[[#This Row],[Aus_bond_2Yr]]-Table1[[#This Row],[US_bond_2Yr]]</f>
        <v>1.8050000000000002</v>
      </c>
    </row>
    <row r="448" spans="1:8" x14ac:dyDescent="0.25">
      <c r="A448" s="1">
        <v>41065</v>
      </c>
      <c r="B448">
        <v>0.97733999999999999</v>
      </c>
      <c r="C448">
        <v>0.25</v>
      </c>
      <c r="D448">
        <v>2.2799999999999998</v>
      </c>
      <c r="E448">
        <v>4043.7</v>
      </c>
      <c r="F448">
        <v>129.07</v>
      </c>
      <c r="G448">
        <v>82.83</v>
      </c>
      <c r="H448">
        <f>Table1[[#This Row],[Aus_bond_2Yr]]-Table1[[#This Row],[US_bond_2Yr]]</f>
        <v>2.0299999999999998</v>
      </c>
    </row>
    <row r="449" spans="1:8" x14ac:dyDescent="0.25">
      <c r="A449" s="1">
        <v>41066</v>
      </c>
      <c r="B449">
        <v>0.99097999999999997</v>
      </c>
      <c r="C449">
        <v>0.26</v>
      </c>
      <c r="D449">
        <v>2.375</v>
      </c>
      <c r="E449">
        <v>4055.3</v>
      </c>
      <c r="F449">
        <v>131.97</v>
      </c>
      <c r="G449">
        <v>82.32</v>
      </c>
      <c r="H449">
        <f>Table1[[#This Row],[Aus_bond_2Yr]]-Table1[[#This Row],[US_bond_2Yr]]</f>
        <v>2.1150000000000002</v>
      </c>
    </row>
    <row r="450" spans="1:8" x14ac:dyDescent="0.25">
      <c r="A450" s="1">
        <v>41067</v>
      </c>
      <c r="B450">
        <v>0.99100999999999995</v>
      </c>
      <c r="C450">
        <v>0.27</v>
      </c>
      <c r="D450">
        <v>2.48</v>
      </c>
      <c r="E450">
        <v>4108.6000000000004</v>
      </c>
      <c r="F450">
        <v>132.05000000000001</v>
      </c>
      <c r="G450">
        <v>82.05</v>
      </c>
      <c r="H450">
        <f>Table1[[#This Row],[Aus_bond_2Yr]]-Table1[[#This Row],[US_bond_2Yr]]</f>
        <v>2.21</v>
      </c>
    </row>
    <row r="451" spans="1:8" x14ac:dyDescent="0.25">
      <c r="A451" s="1">
        <v>41068</v>
      </c>
      <c r="B451">
        <v>0.99136000000000002</v>
      </c>
      <c r="C451">
        <v>0.28000000000000003</v>
      </c>
      <c r="D451">
        <v>2.415</v>
      </c>
      <c r="E451">
        <v>4063.7</v>
      </c>
      <c r="F451">
        <v>133.1</v>
      </c>
      <c r="G451">
        <v>82.51</v>
      </c>
      <c r="H451">
        <f>Table1[[#This Row],[Aus_bond_2Yr]]-Table1[[#This Row],[US_bond_2Yr]]</f>
        <v>2.1349999999999998</v>
      </c>
    </row>
    <row r="452" spans="1:8" x14ac:dyDescent="0.25">
      <c r="A452" s="1">
        <v>41070</v>
      </c>
      <c r="B452">
        <v>0.99834000000000001</v>
      </c>
      <c r="C452">
        <f t="shared" ref="C452:G452" si="104">C451</f>
        <v>0.28000000000000003</v>
      </c>
      <c r="D452">
        <f t="shared" si="104"/>
        <v>2.415</v>
      </c>
      <c r="E452">
        <f t="shared" si="104"/>
        <v>4063.7</v>
      </c>
      <c r="F452">
        <f t="shared" si="104"/>
        <v>133.1</v>
      </c>
      <c r="G452">
        <f t="shared" si="104"/>
        <v>82.51</v>
      </c>
      <c r="H452">
        <f>Table1[[#This Row],[Aus_bond_2Yr]]-Table1[[#This Row],[US_bond_2Yr]]</f>
        <v>2.1349999999999998</v>
      </c>
    </row>
    <row r="453" spans="1:8" x14ac:dyDescent="0.25">
      <c r="A453" s="1">
        <v>41071</v>
      </c>
      <c r="B453">
        <v>0.98750000000000004</v>
      </c>
      <c r="C453">
        <v>0.27</v>
      </c>
      <c r="D453">
        <f t="shared" ref="D453:E453" si="105">D452</f>
        <v>2.415</v>
      </c>
      <c r="E453">
        <f t="shared" si="105"/>
        <v>4063.7</v>
      </c>
      <c r="F453">
        <v>131.41</v>
      </c>
      <c r="G453">
        <v>82.52</v>
      </c>
      <c r="H453">
        <f>Table1[[#This Row],[Aus_bond_2Yr]]-Table1[[#This Row],[US_bond_2Yr]]</f>
        <v>2.145</v>
      </c>
    </row>
    <row r="454" spans="1:8" x14ac:dyDescent="0.25">
      <c r="A454" s="1">
        <v>41072</v>
      </c>
      <c r="B454">
        <v>0.99534</v>
      </c>
      <c r="C454">
        <v>0.3</v>
      </c>
      <c r="D454">
        <v>2.39</v>
      </c>
      <c r="E454">
        <v>4072.9</v>
      </c>
      <c r="F454">
        <v>132.91999999999999</v>
      </c>
      <c r="G454">
        <v>82.42</v>
      </c>
      <c r="H454">
        <f>Table1[[#This Row],[Aus_bond_2Yr]]-Table1[[#This Row],[US_bond_2Yr]]</f>
        <v>2.0900000000000003</v>
      </c>
    </row>
    <row r="455" spans="1:8" x14ac:dyDescent="0.25">
      <c r="A455" s="1">
        <v>41073</v>
      </c>
      <c r="B455">
        <v>0.99490000000000001</v>
      </c>
      <c r="C455">
        <v>0.3</v>
      </c>
      <c r="D455">
        <v>2.4750000000000001</v>
      </c>
      <c r="E455">
        <v>4063.8</v>
      </c>
      <c r="F455">
        <v>132.07</v>
      </c>
      <c r="G455">
        <v>82.06</v>
      </c>
      <c r="H455">
        <f>Table1[[#This Row],[Aus_bond_2Yr]]-Table1[[#This Row],[US_bond_2Yr]]</f>
        <v>2.1750000000000003</v>
      </c>
    </row>
    <row r="456" spans="1:8" x14ac:dyDescent="0.25">
      <c r="A456" s="1">
        <v>41074</v>
      </c>
      <c r="B456">
        <v>1.0008300000000001</v>
      </c>
      <c r="C456">
        <v>0.3</v>
      </c>
      <c r="D456">
        <v>2.37</v>
      </c>
      <c r="E456">
        <v>4042.2</v>
      </c>
      <c r="F456">
        <v>133.47</v>
      </c>
      <c r="G456">
        <v>81.99</v>
      </c>
      <c r="H456">
        <f>Table1[[#This Row],[Aus_bond_2Yr]]-Table1[[#This Row],[US_bond_2Yr]]</f>
        <v>2.0700000000000003</v>
      </c>
    </row>
    <row r="457" spans="1:8" x14ac:dyDescent="0.25">
      <c r="A457" s="1">
        <v>41075</v>
      </c>
      <c r="B457">
        <v>1.00797</v>
      </c>
      <c r="C457">
        <v>0.28999999999999998</v>
      </c>
      <c r="D457">
        <v>2.4</v>
      </c>
      <c r="E457">
        <v>4057.3</v>
      </c>
      <c r="F457">
        <v>134.13999999999999</v>
      </c>
      <c r="G457">
        <v>81.63</v>
      </c>
      <c r="H457">
        <f>Table1[[#This Row],[Aus_bond_2Yr]]-Table1[[#This Row],[US_bond_2Yr]]</f>
        <v>2.11</v>
      </c>
    </row>
    <row r="458" spans="1:8" x14ac:dyDescent="0.25">
      <c r="A458" s="1">
        <v>41077</v>
      </c>
      <c r="B458">
        <v>1.0112699999999999</v>
      </c>
      <c r="C458">
        <f t="shared" ref="C458:G458" si="106">C457</f>
        <v>0.28999999999999998</v>
      </c>
      <c r="D458">
        <f t="shared" si="106"/>
        <v>2.4</v>
      </c>
      <c r="E458">
        <f t="shared" si="106"/>
        <v>4057.3</v>
      </c>
      <c r="F458">
        <f t="shared" si="106"/>
        <v>134.13999999999999</v>
      </c>
      <c r="G458">
        <f t="shared" si="106"/>
        <v>81.63</v>
      </c>
      <c r="H458">
        <f>Table1[[#This Row],[Aus_bond_2Yr]]-Table1[[#This Row],[US_bond_2Yr]]</f>
        <v>2.11</v>
      </c>
    </row>
    <row r="459" spans="1:8" x14ac:dyDescent="0.25">
      <c r="A459" s="1">
        <v>41078</v>
      </c>
      <c r="B459">
        <v>1.0110699999999999</v>
      </c>
      <c r="C459">
        <v>0.28999999999999998</v>
      </c>
      <c r="D459">
        <v>2.4900000000000002</v>
      </c>
      <c r="E459">
        <v>4136.8999999999996</v>
      </c>
      <c r="F459">
        <v>134.4</v>
      </c>
      <c r="G459">
        <v>81.95</v>
      </c>
      <c r="H459">
        <f>Table1[[#This Row],[Aus_bond_2Yr]]-Table1[[#This Row],[US_bond_2Yr]]</f>
        <v>2.2000000000000002</v>
      </c>
    </row>
    <row r="460" spans="1:8" x14ac:dyDescent="0.25">
      <c r="A460" s="1">
        <v>41079</v>
      </c>
      <c r="B460">
        <v>1.01763</v>
      </c>
      <c r="C460">
        <v>0.3</v>
      </c>
      <c r="D460">
        <v>2.39</v>
      </c>
      <c r="E460">
        <v>4123.3</v>
      </c>
      <c r="F460">
        <v>135.69999999999999</v>
      </c>
      <c r="G460">
        <v>81.38</v>
      </c>
      <c r="H460">
        <f>Table1[[#This Row],[Aus_bond_2Yr]]-Table1[[#This Row],[US_bond_2Yr]]</f>
        <v>2.0900000000000003</v>
      </c>
    </row>
    <row r="461" spans="1:8" x14ac:dyDescent="0.25">
      <c r="A461" s="1">
        <v>41080</v>
      </c>
      <c r="B461">
        <v>1.0193700000000001</v>
      </c>
      <c r="C461">
        <v>0.32</v>
      </c>
      <c r="D461">
        <v>2.5449999999999999</v>
      </c>
      <c r="E461">
        <v>4132.3999999999996</v>
      </c>
      <c r="F461">
        <v>135.47999999999999</v>
      </c>
      <c r="G461">
        <v>81.58</v>
      </c>
      <c r="H461">
        <f>Table1[[#This Row],[Aus_bond_2Yr]]-Table1[[#This Row],[US_bond_2Yr]]</f>
        <v>2.2250000000000001</v>
      </c>
    </row>
    <row r="462" spans="1:8" x14ac:dyDescent="0.25">
      <c r="A462" s="1">
        <v>41081</v>
      </c>
      <c r="B462">
        <v>1.00427</v>
      </c>
      <c r="C462">
        <v>0.32</v>
      </c>
      <c r="D462">
        <v>2.59</v>
      </c>
      <c r="E462">
        <v>4087.6</v>
      </c>
      <c r="F462">
        <v>132.44</v>
      </c>
      <c r="G462">
        <v>82.29</v>
      </c>
      <c r="H462">
        <f>Table1[[#This Row],[Aus_bond_2Yr]]-Table1[[#This Row],[US_bond_2Yr]]</f>
        <v>2.27</v>
      </c>
    </row>
    <row r="463" spans="1:8" x14ac:dyDescent="0.25">
      <c r="A463" s="1">
        <v>41082</v>
      </c>
      <c r="B463">
        <v>1.00631</v>
      </c>
      <c r="C463">
        <v>0.31</v>
      </c>
      <c r="D463">
        <v>2.4849999999999999</v>
      </c>
      <c r="E463">
        <v>4048.2</v>
      </c>
      <c r="F463">
        <v>133.46</v>
      </c>
      <c r="G463">
        <v>82.26</v>
      </c>
      <c r="H463">
        <f>Table1[[#This Row],[Aus_bond_2Yr]]-Table1[[#This Row],[US_bond_2Yr]]</f>
        <v>2.1749999999999998</v>
      </c>
    </row>
    <row r="464" spans="1:8" x14ac:dyDescent="0.25">
      <c r="A464" s="1">
        <v>41084</v>
      </c>
      <c r="B464">
        <v>1.0037799999999999</v>
      </c>
      <c r="C464">
        <f t="shared" ref="C464:G464" si="107">C463</f>
        <v>0.31</v>
      </c>
      <c r="D464">
        <f t="shared" si="107"/>
        <v>2.4849999999999999</v>
      </c>
      <c r="E464">
        <f t="shared" si="107"/>
        <v>4048.2</v>
      </c>
      <c r="F464">
        <f t="shared" si="107"/>
        <v>133.46</v>
      </c>
      <c r="G464">
        <f t="shared" si="107"/>
        <v>82.26</v>
      </c>
      <c r="H464">
        <f>Table1[[#This Row],[Aus_bond_2Yr]]-Table1[[#This Row],[US_bond_2Yr]]</f>
        <v>2.1749999999999998</v>
      </c>
    </row>
    <row r="465" spans="1:8" x14ac:dyDescent="0.25">
      <c r="A465" s="1">
        <v>41085</v>
      </c>
      <c r="B465">
        <v>1.0011000000000001</v>
      </c>
      <c r="C465">
        <v>0.31</v>
      </c>
      <c r="D465">
        <v>2.4449999999999998</v>
      </c>
      <c r="E465">
        <v>4027.8</v>
      </c>
      <c r="F465">
        <v>131.32</v>
      </c>
      <c r="G465">
        <v>82.5</v>
      </c>
      <c r="H465">
        <f>Table1[[#This Row],[Aus_bond_2Yr]]-Table1[[#This Row],[US_bond_2Yr]]</f>
        <v>2.1349999999999998</v>
      </c>
    </row>
    <row r="466" spans="1:8" x14ac:dyDescent="0.25">
      <c r="A466" s="1">
        <v>41086</v>
      </c>
      <c r="B466">
        <v>1.00464</v>
      </c>
      <c r="C466">
        <v>0.31</v>
      </c>
      <c r="D466">
        <v>2.4049999999999998</v>
      </c>
      <c r="E466">
        <v>4013.3</v>
      </c>
      <c r="F466">
        <v>131.97999999999999</v>
      </c>
      <c r="G466">
        <v>82.37</v>
      </c>
      <c r="H466">
        <f>Table1[[#This Row],[Aus_bond_2Yr]]-Table1[[#This Row],[US_bond_2Yr]]</f>
        <v>2.0949999999999998</v>
      </c>
    </row>
    <row r="467" spans="1:8" x14ac:dyDescent="0.25">
      <c r="A467" s="1">
        <v>41087</v>
      </c>
      <c r="B467">
        <v>1.00732</v>
      </c>
      <c r="C467">
        <v>0.31</v>
      </c>
      <c r="D467">
        <v>2.4249999999999998</v>
      </c>
      <c r="E467">
        <v>4043.2</v>
      </c>
      <c r="F467">
        <v>133.16999999999999</v>
      </c>
      <c r="G467">
        <v>82.62</v>
      </c>
      <c r="H467">
        <f>Table1[[#This Row],[Aus_bond_2Yr]]-Table1[[#This Row],[US_bond_2Yr]]</f>
        <v>2.1149999999999998</v>
      </c>
    </row>
    <row r="468" spans="1:8" x14ac:dyDescent="0.25">
      <c r="A468" s="1">
        <v>41088</v>
      </c>
      <c r="B468">
        <v>1.0031399999999999</v>
      </c>
      <c r="C468">
        <v>0.31</v>
      </c>
      <c r="D468">
        <v>2.4049999999999998</v>
      </c>
      <c r="E468">
        <v>4044.8</v>
      </c>
      <c r="F468">
        <v>132.79</v>
      </c>
      <c r="G468">
        <v>82.81</v>
      </c>
      <c r="H468">
        <f>Table1[[#This Row],[Aus_bond_2Yr]]-Table1[[#This Row],[US_bond_2Yr]]</f>
        <v>2.0949999999999998</v>
      </c>
    </row>
    <row r="469" spans="1:8" x14ac:dyDescent="0.25">
      <c r="A469" s="1">
        <v>41089</v>
      </c>
      <c r="B469">
        <v>1.0241</v>
      </c>
      <c r="C469">
        <v>0.33</v>
      </c>
      <c r="D469">
        <v>2.46</v>
      </c>
      <c r="E469">
        <v>4094.6</v>
      </c>
      <c r="F469">
        <v>136.1</v>
      </c>
      <c r="G469">
        <v>81.63</v>
      </c>
      <c r="H469">
        <f>Table1[[#This Row],[Aus_bond_2Yr]]-Table1[[#This Row],[US_bond_2Yr]]</f>
        <v>2.13</v>
      </c>
    </row>
    <row r="470" spans="1:8" x14ac:dyDescent="0.25">
      <c r="A470" s="1">
        <v>41091</v>
      </c>
      <c r="B470">
        <v>1.0236799999999999</v>
      </c>
      <c r="C470">
        <f t="shared" ref="C470:G470" si="108">C469</f>
        <v>0.33</v>
      </c>
      <c r="D470">
        <f t="shared" si="108"/>
        <v>2.46</v>
      </c>
      <c r="E470">
        <f t="shared" si="108"/>
        <v>4094.6</v>
      </c>
      <c r="F470">
        <f t="shared" si="108"/>
        <v>136.1</v>
      </c>
      <c r="G470">
        <f t="shared" si="108"/>
        <v>81.63</v>
      </c>
      <c r="H470">
        <f>Table1[[#This Row],[Aus_bond_2Yr]]-Table1[[#This Row],[US_bond_2Yr]]</f>
        <v>2.13</v>
      </c>
    </row>
    <row r="471" spans="1:8" x14ac:dyDescent="0.25">
      <c r="A471" s="1">
        <v>41092</v>
      </c>
      <c r="B471">
        <v>1.0234799999999999</v>
      </c>
      <c r="C471">
        <v>0.3</v>
      </c>
      <c r="D471">
        <v>2.5249999999999999</v>
      </c>
      <c r="E471">
        <v>4133</v>
      </c>
      <c r="F471">
        <v>136.51</v>
      </c>
      <c r="G471">
        <v>81.87</v>
      </c>
      <c r="H471">
        <f>Table1[[#This Row],[Aus_bond_2Yr]]-Table1[[#This Row],[US_bond_2Yr]]</f>
        <v>2.2250000000000001</v>
      </c>
    </row>
    <row r="472" spans="1:8" x14ac:dyDescent="0.25">
      <c r="A472" s="1">
        <v>41093</v>
      </c>
      <c r="B472">
        <v>1.0283199999999999</v>
      </c>
      <c r="C472">
        <v>0.3</v>
      </c>
      <c r="D472">
        <v>2.5350000000000001</v>
      </c>
      <c r="E472">
        <v>4127.2</v>
      </c>
      <c r="F472">
        <v>137.41</v>
      </c>
      <c r="G472">
        <v>81.78</v>
      </c>
      <c r="H472">
        <f>Table1[[#This Row],[Aus_bond_2Yr]]-Table1[[#This Row],[US_bond_2Yr]]</f>
        <v>2.2350000000000003</v>
      </c>
    </row>
    <row r="473" spans="1:8" x14ac:dyDescent="0.25">
      <c r="A473" s="1">
        <v>41094</v>
      </c>
      <c r="B473">
        <v>1.0264</v>
      </c>
      <c r="C473">
        <f>C472</f>
        <v>0.3</v>
      </c>
      <c r="D473">
        <v>2.5950000000000002</v>
      </c>
      <c r="E473">
        <v>4172.2</v>
      </c>
      <c r="F473">
        <f>F472</f>
        <v>137.41</v>
      </c>
      <c r="G473">
        <v>81.78</v>
      </c>
      <c r="H473">
        <f>Table1[[#This Row],[Aus_bond_2Yr]]-Table1[[#This Row],[US_bond_2Yr]]</f>
        <v>2.2950000000000004</v>
      </c>
    </row>
    <row r="474" spans="1:8" x14ac:dyDescent="0.25">
      <c r="A474" s="1">
        <v>41095</v>
      </c>
      <c r="B474">
        <v>1.0280400000000001</v>
      </c>
      <c r="C474">
        <v>0.28000000000000003</v>
      </c>
      <c r="D474">
        <v>2.5</v>
      </c>
      <c r="E474">
        <v>4169.2</v>
      </c>
      <c r="F474">
        <v>136.79</v>
      </c>
      <c r="G474">
        <v>82.81</v>
      </c>
      <c r="H474">
        <f>Table1[[#This Row],[Aus_bond_2Yr]]-Table1[[#This Row],[US_bond_2Yr]]</f>
        <v>2.2199999999999998</v>
      </c>
    </row>
    <row r="475" spans="1:8" x14ac:dyDescent="0.25">
      <c r="A475" s="1">
        <v>41096</v>
      </c>
      <c r="B475">
        <v>1.0206999999999999</v>
      </c>
      <c r="C475">
        <v>0.27</v>
      </c>
      <c r="D475">
        <v>2.5049999999999999</v>
      </c>
      <c r="E475">
        <v>4157.8</v>
      </c>
      <c r="F475">
        <v>135.49</v>
      </c>
      <c r="G475">
        <v>83.38</v>
      </c>
      <c r="H475">
        <f>Table1[[#This Row],[Aus_bond_2Yr]]-Table1[[#This Row],[US_bond_2Yr]]</f>
        <v>2.2349999999999999</v>
      </c>
    </row>
    <row r="476" spans="1:8" x14ac:dyDescent="0.25">
      <c r="A476" s="1">
        <v>41098</v>
      </c>
      <c r="B476">
        <v>1.0195099999999999</v>
      </c>
      <c r="C476">
        <f t="shared" ref="C476:G476" si="109">C475</f>
        <v>0.27</v>
      </c>
      <c r="D476">
        <f t="shared" si="109"/>
        <v>2.5049999999999999</v>
      </c>
      <c r="E476">
        <f t="shared" si="109"/>
        <v>4157.8</v>
      </c>
      <c r="F476">
        <f t="shared" si="109"/>
        <v>135.49</v>
      </c>
      <c r="G476">
        <f t="shared" si="109"/>
        <v>83.38</v>
      </c>
      <c r="H476">
        <f>Table1[[#This Row],[Aus_bond_2Yr]]-Table1[[#This Row],[US_bond_2Yr]]</f>
        <v>2.2349999999999999</v>
      </c>
    </row>
    <row r="477" spans="1:8" x14ac:dyDescent="0.25">
      <c r="A477" s="1">
        <v>41099</v>
      </c>
      <c r="B477">
        <v>1.0204299999999999</v>
      </c>
      <c r="C477">
        <v>0.27</v>
      </c>
      <c r="D477">
        <v>2.3849999999999998</v>
      </c>
      <c r="E477">
        <v>4118.3</v>
      </c>
      <c r="F477">
        <v>135.32</v>
      </c>
      <c r="G477">
        <v>83.16</v>
      </c>
      <c r="H477">
        <f>Table1[[#This Row],[Aus_bond_2Yr]]-Table1[[#This Row],[US_bond_2Yr]]</f>
        <v>2.1149999999999998</v>
      </c>
    </row>
    <row r="478" spans="1:8" x14ac:dyDescent="0.25">
      <c r="A478" s="1">
        <v>41100</v>
      </c>
      <c r="B478">
        <v>1.01861</v>
      </c>
      <c r="C478">
        <v>0.27</v>
      </c>
      <c r="D478">
        <v>2.38</v>
      </c>
      <c r="E478">
        <v>4098</v>
      </c>
      <c r="F478">
        <v>134.13999999999999</v>
      </c>
      <c r="G478">
        <v>83.4</v>
      </c>
      <c r="H478">
        <f>Table1[[#This Row],[Aus_bond_2Yr]]-Table1[[#This Row],[US_bond_2Yr]]</f>
        <v>2.11</v>
      </c>
    </row>
    <row r="479" spans="1:8" x14ac:dyDescent="0.25">
      <c r="A479" s="1">
        <v>41101</v>
      </c>
      <c r="B479">
        <v>1.02474</v>
      </c>
      <c r="C479">
        <v>0.27</v>
      </c>
      <c r="D479">
        <v>2.4049999999999998</v>
      </c>
      <c r="E479">
        <v>4096.5</v>
      </c>
      <c r="F479">
        <v>134.16</v>
      </c>
      <c r="G479">
        <v>83.57</v>
      </c>
      <c r="H479">
        <f>Table1[[#This Row],[Aus_bond_2Yr]]-Table1[[#This Row],[US_bond_2Yr]]</f>
        <v>2.1349999999999998</v>
      </c>
    </row>
    <row r="480" spans="1:8" x14ac:dyDescent="0.25">
      <c r="A480" s="1">
        <v>41102</v>
      </c>
      <c r="B480">
        <v>1.0129699999999999</v>
      </c>
      <c r="C480">
        <v>0.25</v>
      </c>
      <c r="D480">
        <v>2.2749999999999999</v>
      </c>
      <c r="E480">
        <v>4068</v>
      </c>
      <c r="F480">
        <v>133.51</v>
      </c>
      <c r="G480">
        <v>83.66</v>
      </c>
      <c r="H480">
        <f>Table1[[#This Row],[Aus_bond_2Yr]]-Table1[[#This Row],[US_bond_2Yr]]</f>
        <v>2.0249999999999999</v>
      </c>
    </row>
    <row r="481" spans="1:8" x14ac:dyDescent="0.25">
      <c r="A481" s="1">
        <v>41103</v>
      </c>
      <c r="B481">
        <v>1.02251</v>
      </c>
      <c r="C481">
        <v>0.25</v>
      </c>
      <c r="D481">
        <v>2.29</v>
      </c>
      <c r="E481">
        <v>4082.2</v>
      </c>
      <c r="F481">
        <v>135.75</v>
      </c>
      <c r="G481">
        <v>83.35</v>
      </c>
      <c r="H481">
        <f>Table1[[#This Row],[Aus_bond_2Yr]]-Table1[[#This Row],[US_bond_2Yr]]</f>
        <v>2.04</v>
      </c>
    </row>
    <row r="482" spans="1:8" x14ac:dyDescent="0.25">
      <c r="A482" s="1">
        <v>41105</v>
      </c>
      <c r="B482">
        <v>1.02336</v>
      </c>
      <c r="C482">
        <f t="shared" ref="C482:G482" si="110">C481</f>
        <v>0.25</v>
      </c>
      <c r="D482">
        <f t="shared" si="110"/>
        <v>2.29</v>
      </c>
      <c r="E482">
        <f t="shared" si="110"/>
        <v>4082.2</v>
      </c>
      <c r="F482">
        <f t="shared" si="110"/>
        <v>135.75</v>
      </c>
      <c r="G482">
        <f t="shared" si="110"/>
        <v>83.35</v>
      </c>
      <c r="H482">
        <f>Table1[[#This Row],[Aus_bond_2Yr]]-Table1[[#This Row],[US_bond_2Yr]]</f>
        <v>2.04</v>
      </c>
    </row>
    <row r="483" spans="1:8" x14ac:dyDescent="0.25">
      <c r="A483" s="1">
        <v>41106</v>
      </c>
      <c r="B483">
        <v>1.02397</v>
      </c>
      <c r="C483">
        <v>0.24</v>
      </c>
      <c r="D483">
        <v>2.3250000000000002</v>
      </c>
      <c r="E483">
        <v>4105.1000000000004</v>
      </c>
      <c r="F483">
        <v>135.43</v>
      </c>
      <c r="G483">
        <v>83.1</v>
      </c>
      <c r="H483">
        <f>Table1[[#This Row],[Aus_bond_2Yr]]-Table1[[#This Row],[US_bond_2Yr]]</f>
        <v>2.085</v>
      </c>
    </row>
    <row r="484" spans="1:8" x14ac:dyDescent="0.25">
      <c r="A484" s="1">
        <v>41107</v>
      </c>
      <c r="B484">
        <v>1.03152</v>
      </c>
      <c r="C484">
        <v>0.25</v>
      </c>
      <c r="D484">
        <v>2.3450000000000002</v>
      </c>
      <c r="E484">
        <v>4140.8</v>
      </c>
      <c r="F484">
        <v>136.36000000000001</v>
      </c>
      <c r="G484">
        <v>83.03</v>
      </c>
      <c r="H484">
        <f>Table1[[#This Row],[Aus_bond_2Yr]]-Table1[[#This Row],[US_bond_2Yr]]</f>
        <v>2.0950000000000002</v>
      </c>
    </row>
    <row r="485" spans="1:8" x14ac:dyDescent="0.25">
      <c r="A485" s="1">
        <v>41108</v>
      </c>
      <c r="B485">
        <v>1.0359700000000001</v>
      </c>
      <c r="C485">
        <v>0.22</v>
      </c>
      <c r="D485">
        <v>2.3450000000000002</v>
      </c>
      <c r="E485">
        <v>4123.6000000000004</v>
      </c>
      <c r="F485">
        <v>137.37</v>
      </c>
      <c r="G485">
        <v>83.07</v>
      </c>
      <c r="H485">
        <f>Table1[[#This Row],[Aus_bond_2Yr]]-Table1[[#This Row],[US_bond_2Yr]]</f>
        <v>2.125</v>
      </c>
    </row>
    <row r="486" spans="1:8" x14ac:dyDescent="0.25">
      <c r="A486" s="1">
        <v>41109</v>
      </c>
      <c r="B486">
        <v>1.0421899999999999</v>
      </c>
      <c r="C486">
        <v>0.22</v>
      </c>
      <c r="D486">
        <v>2.42</v>
      </c>
      <c r="E486">
        <v>4206.7</v>
      </c>
      <c r="F486">
        <v>137.72999999999999</v>
      </c>
      <c r="G486">
        <v>82.88</v>
      </c>
      <c r="H486">
        <f>Table1[[#This Row],[Aus_bond_2Yr]]-Table1[[#This Row],[US_bond_2Yr]]</f>
        <v>2.1999999999999997</v>
      </c>
    </row>
    <row r="487" spans="1:8" x14ac:dyDescent="0.25">
      <c r="A487" s="1">
        <v>41110</v>
      </c>
      <c r="B487">
        <v>1.03762</v>
      </c>
      <c r="C487">
        <v>0.22</v>
      </c>
      <c r="D487">
        <v>2.41</v>
      </c>
      <c r="E487">
        <v>4199.1000000000004</v>
      </c>
      <c r="F487">
        <v>136.47</v>
      </c>
      <c r="G487">
        <v>83.48</v>
      </c>
      <c r="H487">
        <f>Table1[[#This Row],[Aus_bond_2Yr]]-Table1[[#This Row],[US_bond_2Yr]]</f>
        <v>2.19</v>
      </c>
    </row>
    <row r="488" spans="1:8" x14ac:dyDescent="0.25">
      <c r="A488" s="1">
        <v>41112</v>
      </c>
      <c r="B488">
        <v>1.03373</v>
      </c>
      <c r="C488">
        <f t="shared" ref="C488:G488" si="111">C487</f>
        <v>0.22</v>
      </c>
      <c r="D488">
        <f t="shared" si="111"/>
        <v>2.41</v>
      </c>
      <c r="E488">
        <f t="shared" si="111"/>
        <v>4199.1000000000004</v>
      </c>
      <c r="F488">
        <f t="shared" si="111"/>
        <v>136.47</v>
      </c>
      <c r="G488">
        <f t="shared" si="111"/>
        <v>83.48</v>
      </c>
      <c r="H488">
        <f>Table1[[#This Row],[Aus_bond_2Yr]]-Table1[[#This Row],[US_bond_2Yr]]</f>
        <v>2.19</v>
      </c>
    </row>
    <row r="489" spans="1:8" x14ac:dyDescent="0.25">
      <c r="A489" s="1">
        <v>41113</v>
      </c>
      <c r="B489">
        <v>1.0269200000000001</v>
      </c>
      <c r="C489">
        <v>0.22</v>
      </c>
      <c r="D489">
        <v>2.2999999999999998</v>
      </c>
      <c r="E489">
        <v>4128.8999999999996</v>
      </c>
      <c r="F489">
        <v>135.09</v>
      </c>
      <c r="G489">
        <v>83.71</v>
      </c>
      <c r="H489">
        <f>Table1[[#This Row],[Aus_bond_2Yr]]-Table1[[#This Row],[US_bond_2Yr]]</f>
        <v>2.0799999999999996</v>
      </c>
    </row>
    <row r="490" spans="1:8" x14ac:dyDescent="0.25">
      <c r="A490" s="1">
        <v>41114</v>
      </c>
      <c r="B490">
        <v>1.0213099999999999</v>
      </c>
      <c r="C490">
        <v>0.22</v>
      </c>
      <c r="D490">
        <v>2.34</v>
      </c>
      <c r="E490">
        <v>4133.2</v>
      </c>
      <c r="F490">
        <v>133.93</v>
      </c>
      <c r="G490">
        <v>84</v>
      </c>
      <c r="H490">
        <f>Table1[[#This Row],[Aus_bond_2Yr]]-Table1[[#This Row],[US_bond_2Yr]]</f>
        <v>2.1199999999999997</v>
      </c>
    </row>
    <row r="491" spans="1:8" x14ac:dyDescent="0.25">
      <c r="A491" s="1">
        <v>41115</v>
      </c>
      <c r="B491">
        <v>1.02996</v>
      </c>
      <c r="C491">
        <v>0.22</v>
      </c>
      <c r="D491">
        <v>2.3250000000000002</v>
      </c>
      <c r="E491">
        <v>4123.8999999999996</v>
      </c>
      <c r="F491">
        <v>133.96</v>
      </c>
      <c r="G491">
        <v>83.52</v>
      </c>
      <c r="H491">
        <f>Table1[[#This Row],[Aus_bond_2Yr]]-Table1[[#This Row],[US_bond_2Yr]]</f>
        <v>2.105</v>
      </c>
    </row>
    <row r="492" spans="1:8" x14ac:dyDescent="0.25">
      <c r="A492" s="1">
        <v>41116</v>
      </c>
      <c r="B492">
        <v>1.0391999999999999</v>
      </c>
      <c r="C492">
        <v>0.23</v>
      </c>
      <c r="D492">
        <v>2.42</v>
      </c>
      <c r="E492">
        <v>4147.7</v>
      </c>
      <c r="F492">
        <v>136.16999999999999</v>
      </c>
      <c r="G492">
        <v>82.81</v>
      </c>
      <c r="H492">
        <f>Table1[[#This Row],[Aus_bond_2Yr]]-Table1[[#This Row],[US_bond_2Yr]]</f>
        <v>2.19</v>
      </c>
    </row>
    <row r="493" spans="1:8" x14ac:dyDescent="0.25">
      <c r="A493" s="1">
        <v>41117</v>
      </c>
      <c r="B493">
        <v>1.04802</v>
      </c>
      <c r="C493">
        <v>0.25</v>
      </c>
      <c r="D493">
        <v>2.62</v>
      </c>
      <c r="E493">
        <v>4209.8</v>
      </c>
      <c r="F493">
        <v>138.68</v>
      </c>
      <c r="G493">
        <v>82.71</v>
      </c>
      <c r="H493">
        <f>Table1[[#This Row],[Aus_bond_2Yr]]-Table1[[#This Row],[US_bond_2Yr]]</f>
        <v>2.37</v>
      </c>
    </row>
    <row r="494" spans="1:8" x14ac:dyDescent="0.25">
      <c r="A494" s="1">
        <v>41119</v>
      </c>
      <c r="B494">
        <v>1.0462100000000001</v>
      </c>
      <c r="C494">
        <f t="shared" ref="C494:G494" si="112">C493</f>
        <v>0.25</v>
      </c>
      <c r="D494">
        <f t="shared" si="112"/>
        <v>2.62</v>
      </c>
      <c r="E494">
        <f t="shared" si="112"/>
        <v>4209.8</v>
      </c>
      <c r="F494">
        <f t="shared" si="112"/>
        <v>138.68</v>
      </c>
      <c r="G494">
        <f t="shared" si="112"/>
        <v>82.71</v>
      </c>
      <c r="H494">
        <f>Table1[[#This Row],[Aus_bond_2Yr]]-Table1[[#This Row],[US_bond_2Yr]]</f>
        <v>2.37</v>
      </c>
    </row>
    <row r="495" spans="1:8" x14ac:dyDescent="0.25">
      <c r="A495" s="1">
        <v>41120</v>
      </c>
      <c r="B495">
        <v>1.04959</v>
      </c>
      <c r="C495">
        <v>0.23</v>
      </c>
      <c r="D495">
        <v>2.73</v>
      </c>
      <c r="E495">
        <v>4245.7</v>
      </c>
      <c r="F495">
        <v>138.68</v>
      </c>
      <c r="G495">
        <v>82.79</v>
      </c>
      <c r="H495">
        <f>Table1[[#This Row],[Aus_bond_2Yr]]-Table1[[#This Row],[US_bond_2Yr]]</f>
        <v>2.5</v>
      </c>
    </row>
    <row r="496" spans="1:8" x14ac:dyDescent="0.25">
      <c r="A496" s="1">
        <v>41121</v>
      </c>
      <c r="B496">
        <v>1.0481400000000001</v>
      </c>
      <c r="C496">
        <v>0.23</v>
      </c>
      <c r="D496">
        <v>2.72</v>
      </c>
      <c r="E496">
        <v>4269.2</v>
      </c>
      <c r="F496">
        <v>137.71</v>
      </c>
      <c r="G496">
        <v>82.64</v>
      </c>
      <c r="H496">
        <f>Table1[[#This Row],[Aus_bond_2Yr]]-Table1[[#This Row],[US_bond_2Yr]]</f>
        <v>2.4900000000000002</v>
      </c>
    </row>
    <row r="497" spans="1:8" x14ac:dyDescent="0.25">
      <c r="A497" s="1">
        <v>41122</v>
      </c>
      <c r="B497">
        <v>1.0467500000000001</v>
      </c>
      <c r="C497">
        <v>0.24</v>
      </c>
      <c r="D497">
        <v>2.7549999999999999</v>
      </c>
      <c r="E497">
        <v>4262.8</v>
      </c>
      <c r="F497">
        <v>137.59</v>
      </c>
      <c r="G497">
        <v>83.06</v>
      </c>
      <c r="H497">
        <f>Table1[[#This Row],[Aus_bond_2Yr]]-Table1[[#This Row],[US_bond_2Yr]]</f>
        <v>2.5149999999999997</v>
      </c>
    </row>
    <row r="498" spans="1:8" x14ac:dyDescent="0.25">
      <c r="A498" s="1">
        <v>41123</v>
      </c>
      <c r="B498">
        <v>1.04556</v>
      </c>
      <c r="C498">
        <v>0.24</v>
      </c>
      <c r="D498">
        <v>2.79</v>
      </c>
      <c r="E498">
        <v>4269.5</v>
      </c>
      <c r="F498">
        <v>136.63999999999999</v>
      </c>
      <c r="G498">
        <v>83.36</v>
      </c>
      <c r="H498">
        <f>Table1[[#This Row],[Aus_bond_2Yr]]-Table1[[#This Row],[US_bond_2Yr]]</f>
        <v>2.5499999999999998</v>
      </c>
    </row>
    <row r="499" spans="1:8" x14ac:dyDescent="0.25">
      <c r="A499" s="1">
        <v>41124</v>
      </c>
      <c r="B499">
        <v>1.0567299999999999</v>
      </c>
      <c r="C499">
        <v>0.24</v>
      </c>
      <c r="D499">
        <v>2.7549999999999999</v>
      </c>
      <c r="E499">
        <v>4221.5</v>
      </c>
      <c r="F499">
        <v>139.35</v>
      </c>
      <c r="G499">
        <v>82.38</v>
      </c>
      <c r="H499">
        <f>Table1[[#This Row],[Aus_bond_2Yr]]-Table1[[#This Row],[US_bond_2Yr]]</f>
        <v>2.5149999999999997</v>
      </c>
    </row>
    <row r="500" spans="1:8" x14ac:dyDescent="0.25">
      <c r="A500" s="1">
        <v>41126</v>
      </c>
      <c r="B500">
        <v>1.05585</v>
      </c>
      <c r="C500">
        <f t="shared" ref="C500:G500" si="113">C499</f>
        <v>0.24</v>
      </c>
      <c r="D500">
        <f t="shared" si="113"/>
        <v>2.7549999999999999</v>
      </c>
      <c r="E500">
        <f t="shared" si="113"/>
        <v>4221.5</v>
      </c>
      <c r="F500">
        <f t="shared" si="113"/>
        <v>139.35</v>
      </c>
      <c r="G500">
        <f t="shared" si="113"/>
        <v>82.38</v>
      </c>
      <c r="H500">
        <f>Table1[[#This Row],[Aus_bond_2Yr]]-Table1[[#This Row],[US_bond_2Yr]]</f>
        <v>2.5149999999999997</v>
      </c>
    </row>
    <row r="501" spans="1:8" x14ac:dyDescent="0.25">
      <c r="A501" s="1">
        <v>41127</v>
      </c>
      <c r="B501">
        <v>1.05603</v>
      </c>
      <c r="C501">
        <v>0.24</v>
      </c>
      <c r="D501">
        <v>2.9249999999999998</v>
      </c>
      <c r="E501">
        <v>4272.6000000000004</v>
      </c>
      <c r="F501">
        <v>139.62</v>
      </c>
      <c r="G501">
        <v>82.27</v>
      </c>
      <c r="H501">
        <f>Table1[[#This Row],[Aus_bond_2Yr]]-Table1[[#This Row],[US_bond_2Yr]]</f>
        <v>2.6849999999999996</v>
      </c>
    </row>
    <row r="502" spans="1:8" x14ac:dyDescent="0.25">
      <c r="A502" s="1">
        <v>41128</v>
      </c>
      <c r="B502">
        <v>1.0533399999999999</v>
      </c>
      <c r="C502">
        <v>0.27</v>
      </c>
      <c r="D502">
        <v>2.92</v>
      </c>
      <c r="E502">
        <v>4291.6000000000004</v>
      </c>
      <c r="F502">
        <v>140.32</v>
      </c>
      <c r="G502">
        <v>82.21</v>
      </c>
      <c r="H502">
        <f>Table1[[#This Row],[Aus_bond_2Yr]]-Table1[[#This Row],[US_bond_2Yr]]</f>
        <v>2.65</v>
      </c>
    </row>
    <row r="503" spans="1:8" x14ac:dyDescent="0.25">
      <c r="A503" s="1">
        <v>41129</v>
      </c>
      <c r="B503">
        <v>1.0553999999999999</v>
      </c>
      <c r="C503">
        <v>0.28999999999999998</v>
      </c>
      <c r="D503">
        <v>2.92</v>
      </c>
      <c r="E503">
        <v>4312.6000000000004</v>
      </c>
      <c r="F503">
        <v>140.49</v>
      </c>
      <c r="G503">
        <v>82.39</v>
      </c>
      <c r="H503">
        <f>Table1[[#This Row],[Aus_bond_2Yr]]-Table1[[#This Row],[US_bond_2Yr]]</f>
        <v>2.63</v>
      </c>
    </row>
    <row r="504" spans="1:8" x14ac:dyDescent="0.25">
      <c r="A504" s="1">
        <v>41130</v>
      </c>
      <c r="B504">
        <v>1.0571299999999999</v>
      </c>
      <c r="C504">
        <v>0.28999999999999998</v>
      </c>
      <c r="D504">
        <v>2.9550000000000001</v>
      </c>
      <c r="E504">
        <v>4308.3</v>
      </c>
      <c r="F504">
        <v>140.61000000000001</v>
      </c>
      <c r="G504">
        <v>82.64</v>
      </c>
      <c r="H504">
        <f>Table1[[#This Row],[Aus_bond_2Yr]]-Table1[[#This Row],[US_bond_2Yr]]</f>
        <v>2.665</v>
      </c>
    </row>
    <row r="505" spans="1:8" x14ac:dyDescent="0.25">
      <c r="A505" s="1">
        <v>41131</v>
      </c>
      <c r="B505">
        <v>1.0573699999999999</v>
      </c>
      <c r="C505">
        <v>0.27</v>
      </c>
      <c r="D505">
        <v>2.8450000000000002</v>
      </c>
      <c r="E505">
        <v>4277.3</v>
      </c>
      <c r="F505">
        <v>140.84</v>
      </c>
      <c r="G505">
        <v>82.55</v>
      </c>
      <c r="H505">
        <f>Table1[[#This Row],[Aus_bond_2Yr]]-Table1[[#This Row],[US_bond_2Yr]]</f>
        <v>2.5750000000000002</v>
      </c>
    </row>
    <row r="506" spans="1:8" x14ac:dyDescent="0.25">
      <c r="A506" s="1">
        <v>41133</v>
      </c>
      <c r="B506">
        <v>1.0551600000000001</v>
      </c>
      <c r="C506">
        <f t="shared" ref="C506:G506" si="114">C505</f>
        <v>0.27</v>
      </c>
      <c r="D506">
        <f t="shared" si="114"/>
        <v>2.8450000000000002</v>
      </c>
      <c r="E506">
        <f t="shared" si="114"/>
        <v>4277.3</v>
      </c>
      <c r="F506">
        <f t="shared" si="114"/>
        <v>140.84</v>
      </c>
      <c r="G506">
        <f t="shared" si="114"/>
        <v>82.55</v>
      </c>
      <c r="H506">
        <f>Table1[[#This Row],[Aus_bond_2Yr]]-Table1[[#This Row],[US_bond_2Yr]]</f>
        <v>2.5750000000000002</v>
      </c>
    </row>
    <row r="507" spans="1:8" x14ac:dyDescent="0.25">
      <c r="A507" s="1">
        <v>41134</v>
      </c>
      <c r="B507">
        <v>1.05115</v>
      </c>
      <c r="C507">
        <v>0.27</v>
      </c>
      <c r="D507">
        <v>2.85</v>
      </c>
      <c r="E507">
        <v>4283.3</v>
      </c>
      <c r="F507">
        <v>140.77000000000001</v>
      </c>
      <c r="G507">
        <v>82.44</v>
      </c>
      <c r="H507">
        <f>Table1[[#This Row],[Aus_bond_2Yr]]-Table1[[#This Row],[US_bond_2Yr]]</f>
        <v>2.58</v>
      </c>
    </row>
    <row r="508" spans="1:8" x14ac:dyDescent="0.25">
      <c r="A508" s="1">
        <v>41135</v>
      </c>
      <c r="B508">
        <v>1.04857</v>
      </c>
      <c r="C508">
        <v>0.27</v>
      </c>
      <c r="D508">
        <v>2.89</v>
      </c>
      <c r="E508">
        <v>4292.2</v>
      </c>
      <c r="F508">
        <v>140.79</v>
      </c>
      <c r="G508">
        <v>82.48</v>
      </c>
      <c r="H508">
        <f>Table1[[#This Row],[Aus_bond_2Yr]]-Table1[[#This Row],[US_bond_2Yr]]</f>
        <v>2.62</v>
      </c>
    </row>
    <row r="509" spans="1:8" x14ac:dyDescent="0.25">
      <c r="A509" s="1">
        <v>41136</v>
      </c>
      <c r="B509">
        <v>1.0493600000000001</v>
      </c>
      <c r="C509">
        <v>0.27</v>
      </c>
      <c r="D509">
        <v>2.94</v>
      </c>
      <c r="E509">
        <v>4281.2</v>
      </c>
      <c r="F509">
        <v>140.94999999999999</v>
      </c>
      <c r="G509">
        <v>82.64</v>
      </c>
      <c r="H509">
        <f>Table1[[#This Row],[Aus_bond_2Yr]]-Table1[[#This Row],[US_bond_2Yr]]</f>
        <v>2.67</v>
      </c>
    </row>
    <row r="510" spans="1:8" x14ac:dyDescent="0.25">
      <c r="A510" s="1">
        <v>41137</v>
      </c>
      <c r="B510">
        <v>1.0523400000000001</v>
      </c>
      <c r="C510">
        <v>0.28999999999999998</v>
      </c>
      <c r="D510">
        <v>2.9849999999999999</v>
      </c>
      <c r="E510">
        <v>4330.2</v>
      </c>
      <c r="F510">
        <v>141.99</v>
      </c>
      <c r="G510">
        <v>82.36</v>
      </c>
      <c r="H510">
        <f>Table1[[#This Row],[Aus_bond_2Yr]]-Table1[[#This Row],[US_bond_2Yr]]</f>
        <v>2.6949999999999998</v>
      </c>
    </row>
    <row r="511" spans="1:8" x14ac:dyDescent="0.25">
      <c r="A511" s="1">
        <v>41138</v>
      </c>
      <c r="B511">
        <v>1.0414699999999999</v>
      </c>
      <c r="C511">
        <v>0.28999999999999998</v>
      </c>
      <c r="D511">
        <v>2.97</v>
      </c>
      <c r="E511">
        <v>4370.1000000000004</v>
      </c>
      <c r="F511">
        <v>142.18</v>
      </c>
      <c r="G511">
        <v>82.6</v>
      </c>
      <c r="H511">
        <f>Table1[[#This Row],[Aus_bond_2Yr]]-Table1[[#This Row],[US_bond_2Yr]]</f>
        <v>2.68</v>
      </c>
    </row>
    <row r="512" spans="1:8" x14ac:dyDescent="0.25">
      <c r="A512" s="1">
        <v>41140</v>
      </c>
      <c r="B512">
        <v>1.0434600000000001</v>
      </c>
      <c r="C512">
        <f t="shared" ref="C512:G512" si="115">C511</f>
        <v>0.28999999999999998</v>
      </c>
      <c r="D512">
        <f t="shared" si="115"/>
        <v>2.97</v>
      </c>
      <c r="E512">
        <f t="shared" si="115"/>
        <v>4370.1000000000004</v>
      </c>
      <c r="F512">
        <f t="shared" si="115"/>
        <v>142.18</v>
      </c>
      <c r="G512">
        <f t="shared" si="115"/>
        <v>82.6</v>
      </c>
      <c r="H512">
        <f>Table1[[#This Row],[Aus_bond_2Yr]]-Table1[[#This Row],[US_bond_2Yr]]</f>
        <v>2.68</v>
      </c>
    </row>
    <row r="513" spans="1:8" x14ac:dyDescent="0.25">
      <c r="A513" s="1">
        <v>41141</v>
      </c>
      <c r="B513">
        <v>1.04484</v>
      </c>
      <c r="C513">
        <v>0.28999999999999998</v>
      </c>
      <c r="D513">
        <v>2.96</v>
      </c>
      <c r="E513">
        <v>4364.3</v>
      </c>
      <c r="F513">
        <v>142.19</v>
      </c>
      <c r="G513">
        <v>82.46</v>
      </c>
      <c r="H513">
        <f>Table1[[#This Row],[Aus_bond_2Yr]]-Table1[[#This Row],[US_bond_2Yr]]</f>
        <v>2.67</v>
      </c>
    </row>
    <row r="514" spans="1:8" x14ac:dyDescent="0.25">
      <c r="A514" s="1">
        <v>41142</v>
      </c>
      <c r="B514">
        <v>1.04677</v>
      </c>
      <c r="C514">
        <v>0.31</v>
      </c>
      <c r="D514">
        <v>2.98</v>
      </c>
      <c r="E514">
        <v>4383.3999999999996</v>
      </c>
      <c r="F514">
        <v>141.76</v>
      </c>
      <c r="G514">
        <v>81.91</v>
      </c>
      <c r="H514">
        <f>Table1[[#This Row],[Aus_bond_2Yr]]-Table1[[#This Row],[US_bond_2Yr]]</f>
        <v>2.67</v>
      </c>
    </row>
    <row r="515" spans="1:8" x14ac:dyDescent="0.25">
      <c r="A515" s="1">
        <v>41143</v>
      </c>
      <c r="B515">
        <v>1.0507</v>
      </c>
      <c r="C515">
        <v>0.26</v>
      </c>
      <c r="D515">
        <v>2.895</v>
      </c>
      <c r="E515">
        <v>4376</v>
      </c>
      <c r="F515">
        <v>141.82</v>
      </c>
      <c r="G515">
        <v>81.489999999999995</v>
      </c>
      <c r="H515">
        <f>Table1[[#This Row],[Aus_bond_2Yr]]-Table1[[#This Row],[US_bond_2Yr]]</f>
        <v>2.6349999999999998</v>
      </c>
    </row>
    <row r="516" spans="1:8" x14ac:dyDescent="0.25">
      <c r="A516" s="1">
        <v>41144</v>
      </c>
      <c r="B516">
        <v>1.04322</v>
      </c>
      <c r="C516">
        <v>0.26</v>
      </c>
      <c r="D516">
        <v>2.8149999999999999</v>
      </c>
      <c r="E516">
        <v>4383.7</v>
      </c>
      <c r="F516">
        <v>140.66</v>
      </c>
      <c r="G516">
        <v>81.36</v>
      </c>
      <c r="H516">
        <f>Table1[[#This Row],[Aus_bond_2Yr]]-Table1[[#This Row],[US_bond_2Yr]]</f>
        <v>2.5549999999999997</v>
      </c>
    </row>
    <row r="517" spans="1:8" x14ac:dyDescent="0.25">
      <c r="A517" s="1">
        <v>41145</v>
      </c>
      <c r="B517">
        <v>1.0400700000000001</v>
      </c>
      <c r="C517">
        <v>0.28000000000000003</v>
      </c>
      <c r="D517">
        <v>2.8050000000000002</v>
      </c>
      <c r="E517">
        <v>4349</v>
      </c>
      <c r="F517">
        <v>141.51</v>
      </c>
      <c r="G517">
        <v>81.59</v>
      </c>
      <c r="H517">
        <f>Table1[[#This Row],[Aus_bond_2Yr]]-Table1[[#This Row],[US_bond_2Yr]]</f>
        <v>2.5250000000000004</v>
      </c>
    </row>
    <row r="518" spans="1:8" x14ac:dyDescent="0.25">
      <c r="A518" s="1">
        <v>41147</v>
      </c>
      <c r="B518">
        <v>1.0401899999999999</v>
      </c>
      <c r="C518">
        <f t="shared" ref="C518:G518" si="116">C517</f>
        <v>0.28000000000000003</v>
      </c>
      <c r="D518">
        <f t="shared" si="116"/>
        <v>2.8050000000000002</v>
      </c>
      <c r="E518">
        <f t="shared" si="116"/>
        <v>4349</v>
      </c>
      <c r="F518">
        <f t="shared" si="116"/>
        <v>141.51</v>
      </c>
      <c r="G518">
        <f t="shared" si="116"/>
        <v>81.59</v>
      </c>
      <c r="H518">
        <f>Table1[[#This Row],[Aus_bond_2Yr]]-Table1[[#This Row],[US_bond_2Yr]]</f>
        <v>2.5250000000000004</v>
      </c>
    </row>
    <row r="519" spans="1:8" x14ac:dyDescent="0.25">
      <c r="A519" s="1">
        <v>41148</v>
      </c>
      <c r="B519">
        <v>1.0361</v>
      </c>
      <c r="C519">
        <v>0.28000000000000003</v>
      </c>
      <c r="D519">
        <v>2.78</v>
      </c>
      <c r="E519">
        <v>4343.7</v>
      </c>
      <c r="F519">
        <v>141.54</v>
      </c>
      <c r="G519">
        <v>81.66</v>
      </c>
      <c r="H519">
        <f>Table1[[#This Row],[Aus_bond_2Yr]]-Table1[[#This Row],[US_bond_2Yr]]</f>
        <v>2.5</v>
      </c>
    </row>
    <row r="520" spans="1:8" x14ac:dyDescent="0.25">
      <c r="A520" s="1">
        <v>41149</v>
      </c>
      <c r="B520">
        <v>1.03732</v>
      </c>
      <c r="C520">
        <v>0.27</v>
      </c>
      <c r="D520">
        <v>2.7850000000000001</v>
      </c>
      <c r="E520">
        <v>4359.3999999999996</v>
      </c>
      <c r="F520">
        <v>141.4</v>
      </c>
      <c r="G520">
        <v>81.37</v>
      </c>
      <c r="H520">
        <f>Table1[[#This Row],[Aus_bond_2Yr]]-Table1[[#This Row],[US_bond_2Yr]]</f>
        <v>2.5150000000000001</v>
      </c>
    </row>
    <row r="521" spans="1:8" x14ac:dyDescent="0.25">
      <c r="A521" s="1">
        <v>41150</v>
      </c>
      <c r="B521">
        <v>1.03382</v>
      </c>
      <c r="C521">
        <v>0.27</v>
      </c>
      <c r="D521">
        <v>2.7850000000000001</v>
      </c>
      <c r="E521">
        <v>4356.3999999999996</v>
      </c>
      <c r="F521">
        <v>141.51</v>
      </c>
      <c r="G521">
        <v>81.55</v>
      </c>
      <c r="H521">
        <f>Table1[[#This Row],[Aus_bond_2Yr]]-Table1[[#This Row],[US_bond_2Yr]]</f>
        <v>2.5150000000000001</v>
      </c>
    </row>
    <row r="522" spans="1:8" x14ac:dyDescent="0.25">
      <c r="A522" s="1">
        <v>41151</v>
      </c>
      <c r="B522">
        <v>1.0278099999999999</v>
      </c>
      <c r="C522">
        <v>0.27</v>
      </c>
      <c r="D522">
        <v>2.7149999999999999</v>
      </c>
      <c r="E522">
        <v>4315.7</v>
      </c>
      <c r="F522">
        <v>140.49</v>
      </c>
      <c r="G522">
        <v>81.69</v>
      </c>
      <c r="H522">
        <f>Table1[[#This Row],[Aus_bond_2Yr]]-Table1[[#This Row],[US_bond_2Yr]]</f>
        <v>2.4449999999999998</v>
      </c>
    </row>
    <row r="523" spans="1:8" x14ac:dyDescent="0.25">
      <c r="A523" s="1">
        <v>41152</v>
      </c>
      <c r="B523">
        <v>1.03176</v>
      </c>
      <c r="C523">
        <v>0.22</v>
      </c>
      <c r="D523">
        <v>2.6749999999999998</v>
      </c>
      <c r="E523">
        <v>4316.1000000000004</v>
      </c>
      <c r="F523">
        <v>141.16</v>
      </c>
      <c r="G523">
        <v>81.209999999999994</v>
      </c>
      <c r="H523">
        <f>Table1[[#This Row],[Aus_bond_2Yr]]-Table1[[#This Row],[US_bond_2Yr]]</f>
        <v>2.4549999999999996</v>
      </c>
    </row>
    <row r="524" spans="1:8" x14ac:dyDescent="0.25">
      <c r="A524" s="1">
        <v>41154</v>
      </c>
      <c r="B524">
        <v>1.02704</v>
      </c>
      <c r="C524">
        <f t="shared" ref="C524:C525" si="117">C523</f>
        <v>0.22</v>
      </c>
      <c r="D524">
        <f t="shared" ref="D524:E524" si="118">D523</f>
        <v>2.6749999999999998</v>
      </c>
      <c r="E524">
        <f t="shared" si="118"/>
        <v>4316.1000000000004</v>
      </c>
      <c r="F524">
        <f t="shared" ref="F524:F525" si="119">F523</f>
        <v>141.16</v>
      </c>
      <c r="G524">
        <f>G523</f>
        <v>81.209999999999994</v>
      </c>
      <c r="H524">
        <f>Table1[[#This Row],[Aus_bond_2Yr]]-Table1[[#This Row],[US_bond_2Yr]]</f>
        <v>2.4549999999999996</v>
      </c>
    </row>
    <row r="525" spans="1:8" x14ac:dyDescent="0.25">
      <c r="A525" s="1">
        <v>41155</v>
      </c>
      <c r="B525">
        <v>1.0238700000000001</v>
      </c>
      <c r="C525">
        <f t="shared" si="117"/>
        <v>0.22</v>
      </c>
      <c r="D525">
        <v>2.63</v>
      </c>
      <c r="E525">
        <v>4329.7</v>
      </c>
      <c r="F525">
        <f t="shared" si="119"/>
        <v>141.16</v>
      </c>
      <c r="G525">
        <v>81.209999999999994</v>
      </c>
      <c r="H525">
        <f>Table1[[#This Row],[Aus_bond_2Yr]]-Table1[[#This Row],[US_bond_2Yr]]</f>
        <v>2.4099999999999997</v>
      </c>
    </row>
    <row r="526" spans="1:8" x14ac:dyDescent="0.25">
      <c r="A526" s="1">
        <v>41156</v>
      </c>
      <c r="B526">
        <v>1.0205900000000001</v>
      </c>
      <c r="C526">
        <v>0.23</v>
      </c>
      <c r="D526">
        <v>2.645</v>
      </c>
      <c r="E526">
        <v>4303.5</v>
      </c>
      <c r="F526">
        <v>141.03</v>
      </c>
      <c r="G526">
        <v>81.31</v>
      </c>
      <c r="H526">
        <f>Table1[[#This Row],[Aus_bond_2Yr]]-Table1[[#This Row],[US_bond_2Yr]]</f>
        <v>2.415</v>
      </c>
    </row>
    <row r="527" spans="1:8" x14ac:dyDescent="0.25">
      <c r="A527" s="1">
        <v>41157</v>
      </c>
      <c r="B527">
        <v>1.01891</v>
      </c>
      <c r="C527">
        <v>0.25</v>
      </c>
      <c r="D527">
        <v>2.585</v>
      </c>
      <c r="E527">
        <v>4278.8</v>
      </c>
      <c r="F527">
        <v>140.91</v>
      </c>
      <c r="G527">
        <v>81.23</v>
      </c>
      <c r="H527">
        <f>Table1[[#This Row],[Aus_bond_2Yr]]-Table1[[#This Row],[US_bond_2Yr]]</f>
        <v>2.335</v>
      </c>
    </row>
    <row r="528" spans="1:8" x14ac:dyDescent="0.25">
      <c r="A528" s="1">
        <v>41158</v>
      </c>
      <c r="B528">
        <v>1.0281</v>
      </c>
      <c r="C528">
        <v>0.27</v>
      </c>
      <c r="D528">
        <v>2.64</v>
      </c>
      <c r="E528">
        <v>4312.8999999999996</v>
      </c>
      <c r="F528">
        <v>143.77000000000001</v>
      </c>
      <c r="G528">
        <v>81.040000000000006</v>
      </c>
      <c r="H528">
        <f>Table1[[#This Row],[Aus_bond_2Yr]]-Table1[[#This Row],[US_bond_2Yr]]</f>
        <v>2.37</v>
      </c>
    </row>
    <row r="529" spans="1:8" x14ac:dyDescent="0.25">
      <c r="A529" s="1">
        <v>41159</v>
      </c>
      <c r="B529">
        <v>1.038</v>
      </c>
      <c r="C529">
        <v>0.25</v>
      </c>
      <c r="D529">
        <v>2.74</v>
      </c>
      <c r="E529">
        <v>4325.8</v>
      </c>
      <c r="F529">
        <v>144.33000000000001</v>
      </c>
      <c r="G529">
        <v>80.25</v>
      </c>
      <c r="H529">
        <f>Table1[[#This Row],[Aus_bond_2Yr]]-Table1[[#This Row],[US_bond_2Yr]]</f>
        <v>2.4900000000000002</v>
      </c>
    </row>
    <row r="530" spans="1:8" x14ac:dyDescent="0.25">
      <c r="A530" s="1">
        <v>41161</v>
      </c>
      <c r="B530">
        <v>1.03607</v>
      </c>
      <c r="C530">
        <f t="shared" ref="C530:G530" si="120">C529</f>
        <v>0.25</v>
      </c>
      <c r="D530">
        <f t="shared" si="120"/>
        <v>2.74</v>
      </c>
      <c r="E530">
        <f t="shared" si="120"/>
        <v>4325.8</v>
      </c>
      <c r="F530">
        <f t="shared" si="120"/>
        <v>144.33000000000001</v>
      </c>
      <c r="G530">
        <f t="shared" si="120"/>
        <v>80.25</v>
      </c>
      <c r="H530">
        <f>Table1[[#This Row],[Aus_bond_2Yr]]-Table1[[#This Row],[US_bond_2Yr]]</f>
        <v>2.4900000000000002</v>
      </c>
    </row>
    <row r="531" spans="1:8" x14ac:dyDescent="0.25">
      <c r="A531" s="1">
        <v>41162</v>
      </c>
      <c r="B531">
        <v>1.03312</v>
      </c>
      <c r="C531">
        <v>0.25</v>
      </c>
      <c r="D531">
        <v>2.67</v>
      </c>
      <c r="E531">
        <v>4333.8</v>
      </c>
      <c r="F531">
        <v>143.51</v>
      </c>
      <c r="G531">
        <v>80.25</v>
      </c>
      <c r="H531">
        <f>Table1[[#This Row],[Aus_bond_2Yr]]-Table1[[#This Row],[US_bond_2Yr]]</f>
        <v>2.42</v>
      </c>
    </row>
    <row r="532" spans="1:8" x14ac:dyDescent="0.25">
      <c r="A532" s="1">
        <v>41163</v>
      </c>
      <c r="B532">
        <v>1.0427</v>
      </c>
      <c r="C532">
        <v>0.25</v>
      </c>
      <c r="D532">
        <v>2.6749999999999998</v>
      </c>
      <c r="E532">
        <v>4325.8</v>
      </c>
      <c r="F532">
        <v>143.91</v>
      </c>
      <c r="G532">
        <v>79.86</v>
      </c>
      <c r="H532">
        <f>Table1[[#This Row],[Aus_bond_2Yr]]-Table1[[#This Row],[US_bond_2Yr]]</f>
        <v>2.4249999999999998</v>
      </c>
    </row>
    <row r="533" spans="1:8" x14ac:dyDescent="0.25">
      <c r="A533" s="1">
        <v>41164</v>
      </c>
      <c r="B533">
        <v>1.04606</v>
      </c>
      <c r="C533">
        <v>0.25</v>
      </c>
      <c r="D533">
        <v>2.77</v>
      </c>
      <c r="E533">
        <v>4361.3</v>
      </c>
      <c r="F533">
        <v>144.38999999999999</v>
      </c>
      <c r="G533">
        <v>79.739999999999995</v>
      </c>
      <c r="H533">
        <f>Table1[[#This Row],[Aus_bond_2Yr]]-Table1[[#This Row],[US_bond_2Yr]]</f>
        <v>2.52</v>
      </c>
    </row>
    <row r="534" spans="1:8" x14ac:dyDescent="0.25">
      <c r="A534" s="1">
        <v>41165</v>
      </c>
      <c r="B534">
        <v>1.0536099999999999</v>
      </c>
      <c r="C534">
        <v>0.24</v>
      </c>
      <c r="D534">
        <v>2.79</v>
      </c>
      <c r="E534">
        <v>4339.3999999999996</v>
      </c>
      <c r="F534">
        <v>146.59</v>
      </c>
      <c r="G534">
        <v>79.260000000000005</v>
      </c>
      <c r="H534">
        <f>Table1[[#This Row],[Aus_bond_2Yr]]-Table1[[#This Row],[US_bond_2Yr]]</f>
        <v>2.5499999999999998</v>
      </c>
    </row>
    <row r="535" spans="1:8" x14ac:dyDescent="0.25">
      <c r="A535" s="1">
        <v>41166</v>
      </c>
      <c r="B535">
        <v>1.05494</v>
      </c>
      <c r="C535">
        <v>0.27</v>
      </c>
      <c r="D535">
        <v>2.86</v>
      </c>
      <c r="E535">
        <v>4390</v>
      </c>
      <c r="F535">
        <v>147.24</v>
      </c>
      <c r="G535">
        <v>78.849999999999994</v>
      </c>
      <c r="H535">
        <f>Table1[[#This Row],[Aus_bond_2Yr]]-Table1[[#This Row],[US_bond_2Yr]]</f>
        <v>2.59</v>
      </c>
    </row>
    <row r="536" spans="1:8" x14ac:dyDescent="0.25">
      <c r="A536" s="1">
        <v>41168</v>
      </c>
      <c r="B536">
        <v>1.0534699999999999</v>
      </c>
      <c r="C536">
        <f t="shared" ref="C536:G536" si="121">C535</f>
        <v>0.27</v>
      </c>
      <c r="D536">
        <f t="shared" si="121"/>
        <v>2.86</v>
      </c>
      <c r="E536">
        <f t="shared" si="121"/>
        <v>4390</v>
      </c>
      <c r="F536">
        <f t="shared" si="121"/>
        <v>147.24</v>
      </c>
      <c r="G536">
        <f t="shared" si="121"/>
        <v>78.849999999999994</v>
      </c>
      <c r="H536">
        <f>Table1[[#This Row],[Aus_bond_2Yr]]-Table1[[#This Row],[US_bond_2Yr]]</f>
        <v>2.59</v>
      </c>
    </row>
    <row r="537" spans="1:8" x14ac:dyDescent="0.25">
      <c r="A537" s="1">
        <v>41169</v>
      </c>
      <c r="B537">
        <v>1.0474600000000001</v>
      </c>
      <c r="C537">
        <v>0.25</v>
      </c>
      <c r="D537">
        <v>2.95</v>
      </c>
      <c r="E537">
        <v>4402.5</v>
      </c>
      <c r="F537">
        <v>146.74</v>
      </c>
      <c r="G537">
        <v>79.010000000000005</v>
      </c>
      <c r="H537">
        <f>Table1[[#This Row],[Aus_bond_2Yr]]-Table1[[#This Row],[US_bond_2Yr]]</f>
        <v>2.7</v>
      </c>
    </row>
    <row r="538" spans="1:8" x14ac:dyDescent="0.25">
      <c r="A538" s="1">
        <v>41170</v>
      </c>
      <c r="B538">
        <v>1.0451699999999999</v>
      </c>
      <c r="C538">
        <v>0.25</v>
      </c>
      <c r="D538">
        <v>2.82</v>
      </c>
      <c r="E538">
        <v>4394.7</v>
      </c>
      <c r="F538">
        <v>146.62</v>
      </c>
      <c r="G538">
        <v>79.25</v>
      </c>
      <c r="H538">
        <f>Table1[[#This Row],[Aus_bond_2Yr]]-Table1[[#This Row],[US_bond_2Yr]]</f>
        <v>2.57</v>
      </c>
    </row>
    <row r="539" spans="1:8" x14ac:dyDescent="0.25">
      <c r="A539" s="1">
        <v>41171</v>
      </c>
      <c r="B539">
        <v>1.04698</v>
      </c>
      <c r="C539">
        <v>0.27</v>
      </c>
      <c r="D539">
        <v>2.835</v>
      </c>
      <c r="E539">
        <v>4418.3999999999996</v>
      </c>
      <c r="F539">
        <v>146.69999999999999</v>
      </c>
      <c r="G539">
        <v>79.06</v>
      </c>
      <c r="H539">
        <f>Table1[[#This Row],[Aus_bond_2Yr]]-Table1[[#This Row],[US_bond_2Yr]]</f>
        <v>2.5649999999999999</v>
      </c>
    </row>
    <row r="540" spans="1:8" x14ac:dyDescent="0.25">
      <c r="A540" s="1">
        <v>41172</v>
      </c>
      <c r="B540">
        <v>1.0432600000000001</v>
      </c>
      <c r="C540">
        <v>0.27</v>
      </c>
      <c r="D540">
        <v>2.7050000000000001</v>
      </c>
      <c r="E540">
        <v>4397.2</v>
      </c>
      <c r="F540">
        <v>146.71</v>
      </c>
      <c r="G540">
        <v>79.41</v>
      </c>
      <c r="H540">
        <f>Table1[[#This Row],[Aus_bond_2Yr]]-Table1[[#This Row],[US_bond_2Yr]]</f>
        <v>2.4350000000000001</v>
      </c>
    </row>
    <row r="541" spans="1:8" x14ac:dyDescent="0.25">
      <c r="A541" s="1">
        <v>41173</v>
      </c>
      <c r="B541">
        <v>1.04558</v>
      </c>
      <c r="C541">
        <v>0.27</v>
      </c>
      <c r="D541">
        <v>2.72</v>
      </c>
      <c r="E541">
        <v>4408.3</v>
      </c>
      <c r="F541">
        <v>145.87</v>
      </c>
      <c r="G541">
        <v>79.33</v>
      </c>
      <c r="H541">
        <f>Table1[[#This Row],[Aus_bond_2Yr]]-Table1[[#This Row],[US_bond_2Yr]]</f>
        <v>2.4500000000000002</v>
      </c>
    </row>
    <row r="542" spans="1:8" x14ac:dyDescent="0.25">
      <c r="A542" s="1">
        <v>41175</v>
      </c>
      <c r="B542">
        <v>1.0433699999999999</v>
      </c>
      <c r="C542">
        <f t="shared" ref="C542:G542" si="122">C541</f>
        <v>0.27</v>
      </c>
      <c r="D542">
        <f t="shared" si="122"/>
        <v>2.72</v>
      </c>
      <c r="E542">
        <f t="shared" si="122"/>
        <v>4408.3</v>
      </c>
      <c r="F542">
        <f t="shared" si="122"/>
        <v>145.87</v>
      </c>
      <c r="G542">
        <f t="shared" si="122"/>
        <v>79.33</v>
      </c>
      <c r="H542">
        <f>Table1[[#This Row],[Aus_bond_2Yr]]-Table1[[#This Row],[US_bond_2Yr]]</f>
        <v>2.4500000000000002</v>
      </c>
    </row>
    <row r="543" spans="1:8" x14ac:dyDescent="0.25">
      <c r="A543" s="1">
        <v>41176</v>
      </c>
      <c r="B543">
        <v>1.0420199999999999</v>
      </c>
      <c r="C543">
        <v>0.27</v>
      </c>
      <c r="D543">
        <v>2.6349999999999998</v>
      </c>
      <c r="E543">
        <v>4385.5</v>
      </c>
      <c r="F543">
        <v>145.65</v>
      </c>
      <c r="G543">
        <v>79.52</v>
      </c>
      <c r="H543">
        <f>Table1[[#This Row],[Aus_bond_2Yr]]-Table1[[#This Row],[US_bond_2Yr]]</f>
        <v>2.3649999999999998</v>
      </c>
    </row>
    <row r="544" spans="1:8" x14ac:dyDescent="0.25">
      <c r="A544" s="1">
        <v>41177</v>
      </c>
      <c r="B544">
        <v>1.0361199999999999</v>
      </c>
      <c r="C544">
        <v>0.27</v>
      </c>
      <c r="D544">
        <v>2.5950000000000002</v>
      </c>
      <c r="E544">
        <v>4372.8999999999996</v>
      </c>
      <c r="F544">
        <v>144.1</v>
      </c>
      <c r="G544">
        <v>79.55</v>
      </c>
      <c r="H544">
        <f>Table1[[#This Row],[Aus_bond_2Yr]]-Table1[[#This Row],[US_bond_2Yr]]</f>
        <v>2.3250000000000002</v>
      </c>
    </row>
    <row r="545" spans="1:8" x14ac:dyDescent="0.25">
      <c r="A545" s="1">
        <v>41178</v>
      </c>
      <c r="B545">
        <v>1.0370699999999999</v>
      </c>
      <c r="C545">
        <v>0.26</v>
      </c>
      <c r="D545">
        <v>2.5299999999999998</v>
      </c>
      <c r="E545">
        <v>4361.6000000000004</v>
      </c>
      <c r="F545">
        <v>143.29</v>
      </c>
      <c r="G545">
        <v>79.89</v>
      </c>
      <c r="H545">
        <f>Table1[[#This Row],[Aus_bond_2Yr]]-Table1[[#This Row],[US_bond_2Yr]]</f>
        <v>2.2699999999999996</v>
      </c>
    </row>
    <row r="546" spans="1:8" x14ac:dyDescent="0.25">
      <c r="A546" s="1">
        <v>41179</v>
      </c>
      <c r="B546">
        <v>1.04362</v>
      </c>
      <c r="C546">
        <v>0.25</v>
      </c>
      <c r="D546">
        <v>2.4900000000000002</v>
      </c>
      <c r="E546">
        <v>4384.2</v>
      </c>
      <c r="F546">
        <v>144.63999999999999</v>
      </c>
      <c r="G546">
        <v>79.55</v>
      </c>
      <c r="H546">
        <f>Table1[[#This Row],[Aus_bond_2Yr]]-Table1[[#This Row],[US_bond_2Yr]]</f>
        <v>2.2400000000000002</v>
      </c>
    </row>
    <row r="547" spans="1:8" x14ac:dyDescent="0.25">
      <c r="A547" s="1">
        <v>41180</v>
      </c>
      <c r="B547">
        <v>1.0376799999999999</v>
      </c>
      <c r="C547">
        <v>0.23</v>
      </c>
      <c r="D547">
        <v>2.48</v>
      </c>
      <c r="E547">
        <v>4387</v>
      </c>
      <c r="F547">
        <v>143.97</v>
      </c>
      <c r="G547">
        <v>79.94</v>
      </c>
      <c r="H547">
        <f>Table1[[#This Row],[Aus_bond_2Yr]]-Table1[[#This Row],[US_bond_2Yr]]</f>
        <v>2.25</v>
      </c>
    </row>
    <row r="548" spans="1:8" x14ac:dyDescent="0.25">
      <c r="A548" s="1">
        <v>41182</v>
      </c>
      <c r="B548">
        <v>1.0354000000000001</v>
      </c>
      <c r="C548">
        <f t="shared" ref="C548:G548" si="123">C547</f>
        <v>0.23</v>
      </c>
      <c r="D548">
        <f t="shared" si="123"/>
        <v>2.48</v>
      </c>
      <c r="E548">
        <f t="shared" si="123"/>
        <v>4387</v>
      </c>
      <c r="F548">
        <f t="shared" si="123"/>
        <v>143.97</v>
      </c>
      <c r="G548">
        <f t="shared" si="123"/>
        <v>79.94</v>
      </c>
      <c r="H548">
        <f>Table1[[#This Row],[Aus_bond_2Yr]]-Table1[[#This Row],[US_bond_2Yr]]</f>
        <v>2.25</v>
      </c>
    </row>
    <row r="549" spans="1:8" x14ac:dyDescent="0.25">
      <c r="A549" s="1">
        <v>41183</v>
      </c>
      <c r="B549">
        <v>1.0359400000000001</v>
      </c>
      <c r="C549">
        <v>0.25</v>
      </c>
      <c r="D549">
        <v>2.4550000000000001</v>
      </c>
      <c r="E549">
        <v>4388.6000000000004</v>
      </c>
      <c r="F549">
        <v>144.34</v>
      </c>
      <c r="G549">
        <v>79.819999999999993</v>
      </c>
      <c r="H549">
        <f>Table1[[#This Row],[Aus_bond_2Yr]]-Table1[[#This Row],[US_bond_2Yr]]</f>
        <v>2.2050000000000001</v>
      </c>
    </row>
    <row r="550" spans="1:8" x14ac:dyDescent="0.25">
      <c r="A550" s="1">
        <v>41184</v>
      </c>
      <c r="B550">
        <v>1.02532</v>
      </c>
      <c r="C550">
        <v>0.23</v>
      </c>
      <c r="D550">
        <v>2.415</v>
      </c>
      <c r="E550">
        <v>4433</v>
      </c>
      <c r="F550">
        <v>144.5</v>
      </c>
      <c r="G550">
        <v>79.739999999999995</v>
      </c>
      <c r="H550">
        <f>Table1[[#This Row],[Aus_bond_2Yr]]-Table1[[#This Row],[US_bond_2Yr]]</f>
        <v>2.1850000000000001</v>
      </c>
    </row>
    <row r="551" spans="1:8" x14ac:dyDescent="0.25">
      <c r="A551" s="1">
        <v>41185</v>
      </c>
      <c r="B551">
        <v>1.0229699999999999</v>
      </c>
      <c r="C551">
        <v>0.23</v>
      </c>
      <c r="D551">
        <v>2.375</v>
      </c>
      <c r="E551">
        <v>4438.6000000000004</v>
      </c>
      <c r="F551">
        <v>145.09</v>
      </c>
      <c r="G551">
        <v>79.97</v>
      </c>
      <c r="H551">
        <f>Table1[[#This Row],[Aus_bond_2Yr]]-Table1[[#This Row],[US_bond_2Yr]]</f>
        <v>2.145</v>
      </c>
    </row>
    <row r="552" spans="1:8" x14ac:dyDescent="0.25">
      <c r="A552" s="1">
        <v>41186</v>
      </c>
      <c r="B552">
        <v>1.0239</v>
      </c>
      <c r="C552">
        <v>0.23</v>
      </c>
      <c r="D552">
        <v>2.4249999999999998</v>
      </c>
      <c r="E552">
        <v>4452.3999999999996</v>
      </c>
      <c r="F552">
        <v>146.12</v>
      </c>
      <c r="G552">
        <v>79.349999999999994</v>
      </c>
      <c r="H552">
        <f>Table1[[#This Row],[Aus_bond_2Yr]]-Table1[[#This Row],[US_bond_2Yr]]</f>
        <v>2.1949999999999998</v>
      </c>
    </row>
    <row r="553" spans="1:8" x14ac:dyDescent="0.25">
      <c r="A553" s="1">
        <v>41187</v>
      </c>
      <c r="B553">
        <v>1.01844</v>
      </c>
      <c r="C553">
        <v>0.27</v>
      </c>
      <c r="D553">
        <v>2.4700000000000002</v>
      </c>
      <c r="E553">
        <v>4494.3999999999996</v>
      </c>
      <c r="F553">
        <v>146.13999999999999</v>
      </c>
      <c r="G553">
        <v>79.34</v>
      </c>
      <c r="H553">
        <f>Table1[[#This Row],[Aus_bond_2Yr]]-Table1[[#This Row],[US_bond_2Yr]]</f>
        <v>2.2000000000000002</v>
      </c>
    </row>
    <row r="554" spans="1:8" x14ac:dyDescent="0.25">
      <c r="A554" s="1">
        <v>41189</v>
      </c>
      <c r="B554">
        <v>1.01701</v>
      </c>
      <c r="C554">
        <f t="shared" ref="C554:C555" si="124">C553</f>
        <v>0.27</v>
      </c>
      <c r="D554">
        <f t="shared" ref="D554:G554" si="125">D553</f>
        <v>2.4700000000000002</v>
      </c>
      <c r="E554">
        <f t="shared" si="125"/>
        <v>4494.3999999999996</v>
      </c>
      <c r="F554">
        <f t="shared" si="125"/>
        <v>146.13999999999999</v>
      </c>
      <c r="G554">
        <f t="shared" si="125"/>
        <v>79.34</v>
      </c>
      <c r="H554">
        <f>Table1[[#This Row],[Aus_bond_2Yr]]-Table1[[#This Row],[US_bond_2Yr]]</f>
        <v>2.2000000000000002</v>
      </c>
    </row>
    <row r="555" spans="1:8" x14ac:dyDescent="0.25">
      <c r="A555" s="1">
        <v>41190</v>
      </c>
      <c r="B555">
        <v>1.0212600000000001</v>
      </c>
      <c r="C555">
        <f t="shared" si="124"/>
        <v>0.27</v>
      </c>
      <c r="D555">
        <v>2.4550000000000001</v>
      </c>
      <c r="E555">
        <v>4481.8999999999996</v>
      </c>
      <c r="F555">
        <v>145.63999999999999</v>
      </c>
      <c r="G555">
        <v>79.540000000000006</v>
      </c>
      <c r="H555">
        <f>Table1[[#This Row],[Aus_bond_2Yr]]-Table1[[#This Row],[US_bond_2Yr]]</f>
        <v>2.1850000000000001</v>
      </c>
    </row>
    <row r="556" spans="1:8" x14ac:dyDescent="0.25">
      <c r="A556" s="1">
        <v>41191</v>
      </c>
      <c r="B556">
        <v>1.01874</v>
      </c>
      <c r="C556">
        <v>0.25</v>
      </c>
      <c r="D556">
        <v>2.44</v>
      </c>
      <c r="E556">
        <v>4505.3</v>
      </c>
      <c r="F556">
        <v>144.19999999999999</v>
      </c>
      <c r="G556">
        <v>79.95</v>
      </c>
      <c r="H556">
        <f>Table1[[#This Row],[Aus_bond_2Yr]]-Table1[[#This Row],[US_bond_2Yr]]</f>
        <v>2.19</v>
      </c>
    </row>
    <row r="557" spans="1:8" x14ac:dyDescent="0.25">
      <c r="A557" s="1">
        <v>41192</v>
      </c>
      <c r="B557">
        <v>1.0220800000000001</v>
      </c>
      <c r="C557">
        <v>0.27</v>
      </c>
      <c r="D557">
        <v>2.4449999999999998</v>
      </c>
      <c r="E557">
        <v>4490.7</v>
      </c>
      <c r="F557">
        <v>143.28</v>
      </c>
      <c r="G557">
        <v>79.92</v>
      </c>
      <c r="H557">
        <f>Table1[[#This Row],[Aus_bond_2Yr]]-Table1[[#This Row],[US_bond_2Yr]]</f>
        <v>2.1749999999999998</v>
      </c>
    </row>
    <row r="558" spans="1:8" x14ac:dyDescent="0.25">
      <c r="A558" s="1">
        <v>41193</v>
      </c>
      <c r="B558">
        <v>1.0255399999999999</v>
      </c>
      <c r="C558">
        <v>0.28000000000000003</v>
      </c>
      <c r="D558">
        <v>2.4249999999999998</v>
      </c>
      <c r="E558">
        <v>4483.5</v>
      </c>
      <c r="F558">
        <v>143.36000000000001</v>
      </c>
      <c r="G558">
        <v>79.78</v>
      </c>
      <c r="H558">
        <f>Table1[[#This Row],[Aus_bond_2Yr]]-Table1[[#This Row],[US_bond_2Yr]]</f>
        <v>2.1449999999999996</v>
      </c>
    </row>
    <row r="559" spans="1:8" x14ac:dyDescent="0.25">
      <c r="A559" s="1">
        <v>41194</v>
      </c>
      <c r="B559">
        <v>1.02308</v>
      </c>
      <c r="C559">
        <v>0.27</v>
      </c>
      <c r="D559">
        <v>2.4449999999999998</v>
      </c>
      <c r="E559">
        <v>4486.6000000000004</v>
      </c>
      <c r="F559">
        <v>142.88999999999999</v>
      </c>
      <c r="G559">
        <v>79.67</v>
      </c>
      <c r="H559">
        <f>Table1[[#This Row],[Aus_bond_2Yr]]-Table1[[#This Row],[US_bond_2Yr]]</f>
        <v>2.1749999999999998</v>
      </c>
    </row>
    <row r="560" spans="1:8" x14ac:dyDescent="0.25">
      <c r="A560" s="1">
        <v>41196</v>
      </c>
      <c r="B560">
        <v>1.0221499999999999</v>
      </c>
      <c r="C560">
        <f t="shared" ref="C560:G560" si="126">C559</f>
        <v>0.27</v>
      </c>
      <c r="D560">
        <f t="shared" si="126"/>
        <v>2.4449999999999998</v>
      </c>
      <c r="E560">
        <f t="shared" si="126"/>
        <v>4486.6000000000004</v>
      </c>
      <c r="F560">
        <f t="shared" si="126"/>
        <v>142.88999999999999</v>
      </c>
      <c r="G560">
        <f t="shared" si="126"/>
        <v>79.67</v>
      </c>
      <c r="H560">
        <f>Table1[[#This Row],[Aus_bond_2Yr]]-Table1[[#This Row],[US_bond_2Yr]]</f>
        <v>2.1749999999999998</v>
      </c>
    </row>
    <row r="561" spans="1:8" x14ac:dyDescent="0.25">
      <c r="A561" s="1">
        <v>41197</v>
      </c>
      <c r="B561">
        <v>1.0263800000000001</v>
      </c>
      <c r="C561">
        <v>0.27</v>
      </c>
      <c r="D561">
        <v>2.415</v>
      </c>
      <c r="E561">
        <v>4483.3999999999996</v>
      </c>
      <c r="F561">
        <v>144.08000000000001</v>
      </c>
      <c r="G561">
        <v>79.739999999999995</v>
      </c>
      <c r="H561">
        <f>Table1[[#This Row],[Aus_bond_2Yr]]-Table1[[#This Row],[US_bond_2Yr]]</f>
        <v>2.145</v>
      </c>
    </row>
    <row r="562" spans="1:8" x14ac:dyDescent="0.25">
      <c r="A562" s="1">
        <v>41198</v>
      </c>
      <c r="B562">
        <v>1.03057</v>
      </c>
      <c r="C562">
        <v>0.27</v>
      </c>
      <c r="D562">
        <v>2.4350000000000001</v>
      </c>
      <c r="E562">
        <v>4491.5</v>
      </c>
      <c r="F562">
        <v>145.54</v>
      </c>
      <c r="G562">
        <v>79.41</v>
      </c>
      <c r="H562">
        <f>Table1[[#This Row],[Aus_bond_2Yr]]-Table1[[#This Row],[US_bond_2Yr]]</f>
        <v>2.165</v>
      </c>
    </row>
    <row r="563" spans="1:8" x14ac:dyDescent="0.25">
      <c r="A563" s="1">
        <v>41199</v>
      </c>
      <c r="B563">
        <v>1.03772</v>
      </c>
      <c r="C563">
        <v>0.3</v>
      </c>
      <c r="D563">
        <v>2.5150000000000001</v>
      </c>
      <c r="E563">
        <v>4528.2</v>
      </c>
      <c r="F563">
        <v>146.19999999999999</v>
      </c>
      <c r="G563">
        <v>79.02</v>
      </c>
      <c r="H563">
        <f>Table1[[#This Row],[Aus_bond_2Yr]]-Table1[[#This Row],[US_bond_2Yr]]</f>
        <v>2.2150000000000003</v>
      </c>
    </row>
    <row r="564" spans="1:8" x14ac:dyDescent="0.25">
      <c r="A564" s="1">
        <v>41200</v>
      </c>
      <c r="B564">
        <v>1.03729</v>
      </c>
      <c r="C564">
        <v>0.28999999999999998</v>
      </c>
      <c r="D564">
        <v>2.5950000000000002</v>
      </c>
      <c r="E564">
        <v>4559.3999999999996</v>
      </c>
      <c r="F564">
        <v>145.82</v>
      </c>
      <c r="G564">
        <v>79.37</v>
      </c>
      <c r="H564">
        <f>Table1[[#This Row],[Aus_bond_2Yr]]-Table1[[#This Row],[US_bond_2Yr]]</f>
        <v>2.3050000000000002</v>
      </c>
    </row>
    <row r="565" spans="1:8" x14ac:dyDescent="0.25">
      <c r="A565" s="1">
        <v>41201</v>
      </c>
      <c r="B565">
        <v>1.0328999999999999</v>
      </c>
      <c r="C565">
        <v>0.3</v>
      </c>
      <c r="D565">
        <v>2.56</v>
      </c>
      <c r="E565">
        <v>4571.1000000000004</v>
      </c>
      <c r="F565">
        <v>143.38999999999999</v>
      </c>
      <c r="G565">
        <v>79.62</v>
      </c>
      <c r="H565">
        <f>Table1[[#This Row],[Aus_bond_2Yr]]-Table1[[#This Row],[US_bond_2Yr]]</f>
        <v>2.2600000000000002</v>
      </c>
    </row>
    <row r="566" spans="1:8" x14ac:dyDescent="0.25">
      <c r="A566" s="1">
        <v>41203</v>
      </c>
      <c r="B566">
        <v>1.0304</v>
      </c>
      <c r="C566">
        <f t="shared" ref="C566:G566" si="127">C565</f>
        <v>0.3</v>
      </c>
      <c r="D566">
        <f t="shared" si="127"/>
        <v>2.56</v>
      </c>
      <c r="E566">
        <f t="shared" si="127"/>
        <v>4571.1000000000004</v>
      </c>
      <c r="F566">
        <f t="shared" si="127"/>
        <v>143.38999999999999</v>
      </c>
      <c r="G566">
        <f t="shared" si="127"/>
        <v>79.62</v>
      </c>
      <c r="H566">
        <f>Table1[[#This Row],[Aus_bond_2Yr]]-Table1[[#This Row],[US_bond_2Yr]]</f>
        <v>2.2600000000000002</v>
      </c>
    </row>
    <row r="567" spans="1:8" x14ac:dyDescent="0.25">
      <c r="A567" s="1">
        <v>41204</v>
      </c>
      <c r="B567">
        <v>1.03346</v>
      </c>
      <c r="C567">
        <v>0.32</v>
      </c>
      <c r="D567">
        <v>2.5150000000000001</v>
      </c>
      <c r="E567">
        <v>4541</v>
      </c>
      <c r="F567">
        <v>143.41</v>
      </c>
      <c r="G567">
        <v>79.650000000000006</v>
      </c>
      <c r="H567">
        <f>Table1[[#This Row],[Aus_bond_2Yr]]-Table1[[#This Row],[US_bond_2Yr]]</f>
        <v>2.1950000000000003</v>
      </c>
    </row>
    <row r="568" spans="1:8" x14ac:dyDescent="0.25">
      <c r="A568" s="1">
        <v>41205</v>
      </c>
      <c r="B568">
        <v>1.0266900000000001</v>
      </c>
      <c r="C568">
        <v>0.28999999999999998</v>
      </c>
      <c r="D568">
        <v>2.5649999999999999</v>
      </c>
      <c r="E568">
        <v>4543.1000000000004</v>
      </c>
      <c r="F568">
        <v>141.41999999999999</v>
      </c>
      <c r="G568">
        <v>79.98</v>
      </c>
      <c r="H568">
        <f>Table1[[#This Row],[Aus_bond_2Yr]]-Table1[[#This Row],[US_bond_2Yr]]</f>
        <v>2.2749999999999999</v>
      </c>
    </row>
    <row r="569" spans="1:8" x14ac:dyDescent="0.25">
      <c r="A569" s="1">
        <v>41206</v>
      </c>
      <c r="B569">
        <v>1.0343199999999999</v>
      </c>
      <c r="C569">
        <v>0.28999999999999998</v>
      </c>
      <c r="D569">
        <v>2.61</v>
      </c>
      <c r="E569">
        <v>4505.8</v>
      </c>
      <c r="F569">
        <v>141.02000000000001</v>
      </c>
      <c r="G569">
        <v>79.91</v>
      </c>
      <c r="H569">
        <f>Table1[[#This Row],[Aus_bond_2Yr]]-Table1[[#This Row],[US_bond_2Yr]]</f>
        <v>2.3199999999999998</v>
      </c>
    </row>
    <row r="570" spans="1:8" x14ac:dyDescent="0.25">
      <c r="A570" s="1">
        <v>41207</v>
      </c>
      <c r="B570">
        <v>1.03511</v>
      </c>
      <c r="C570">
        <v>0.31</v>
      </c>
      <c r="D570">
        <v>2.66</v>
      </c>
      <c r="E570">
        <v>4510.5</v>
      </c>
      <c r="F570">
        <v>141.43</v>
      </c>
      <c r="G570">
        <v>80.040000000000006</v>
      </c>
      <c r="H570">
        <f>Table1[[#This Row],[Aus_bond_2Yr]]-Table1[[#This Row],[US_bond_2Yr]]</f>
        <v>2.35</v>
      </c>
    </row>
    <row r="571" spans="1:8" x14ac:dyDescent="0.25">
      <c r="A571" s="1">
        <v>41208</v>
      </c>
      <c r="B571">
        <v>1.03712</v>
      </c>
      <c r="C571">
        <v>0.3</v>
      </c>
      <c r="D571">
        <v>2.62</v>
      </c>
      <c r="E571">
        <v>4472.3999999999996</v>
      </c>
      <c r="F571">
        <v>141.35</v>
      </c>
      <c r="G571">
        <v>80.069999999999993</v>
      </c>
      <c r="H571">
        <f>Table1[[#This Row],[Aus_bond_2Yr]]-Table1[[#This Row],[US_bond_2Yr]]</f>
        <v>2.3200000000000003</v>
      </c>
    </row>
    <row r="572" spans="1:8" x14ac:dyDescent="0.25">
      <c r="A572" s="1">
        <v>41210</v>
      </c>
      <c r="B572">
        <v>1.0350200000000001</v>
      </c>
      <c r="C572">
        <f t="shared" ref="C572:E572" si="128">C571</f>
        <v>0.3</v>
      </c>
      <c r="D572">
        <f t="shared" si="128"/>
        <v>2.62</v>
      </c>
      <c r="E572">
        <f t="shared" si="128"/>
        <v>4472.3999999999996</v>
      </c>
      <c r="F572">
        <f t="shared" ref="F572:F574" si="129">F571</f>
        <v>141.35</v>
      </c>
      <c r="G572">
        <f>G571</f>
        <v>80.069999999999993</v>
      </c>
      <c r="H572">
        <f>Table1[[#This Row],[Aus_bond_2Yr]]-Table1[[#This Row],[US_bond_2Yr]]</f>
        <v>2.3200000000000003</v>
      </c>
    </row>
    <row r="573" spans="1:8" x14ac:dyDescent="0.25">
      <c r="A573" s="1">
        <v>41211</v>
      </c>
      <c r="B573">
        <v>1.0338000000000001</v>
      </c>
      <c r="C573">
        <v>0.3</v>
      </c>
      <c r="D573">
        <v>2.585</v>
      </c>
      <c r="E573">
        <v>4476.8999999999996</v>
      </c>
      <c r="F573">
        <f t="shared" si="129"/>
        <v>141.35</v>
      </c>
      <c r="G573">
        <v>80.23</v>
      </c>
      <c r="H573">
        <f>Table1[[#This Row],[Aus_bond_2Yr]]-Table1[[#This Row],[US_bond_2Yr]]</f>
        <v>2.2850000000000001</v>
      </c>
    </row>
    <row r="574" spans="1:8" x14ac:dyDescent="0.25">
      <c r="A574" s="1">
        <v>41212</v>
      </c>
      <c r="B574">
        <v>1.0362800000000001</v>
      </c>
      <c r="C574">
        <f>C573</f>
        <v>0.3</v>
      </c>
      <c r="D574">
        <v>2.5499999999999998</v>
      </c>
      <c r="E574">
        <v>4485.7</v>
      </c>
      <c r="F574">
        <f t="shared" si="129"/>
        <v>141.35</v>
      </c>
      <c r="G574">
        <v>79.930000000000007</v>
      </c>
      <c r="H574">
        <f>Table1[[#This Row],[Aus_bond_2Yr]]-Table1[[#This Row],[US_bond_2Yr]]</f>
        <v>2.25</v>
      </c>
    </row>
    <row r="575" spans="1:8" x14ac:dyDescent="0.25">
      <c r="A575" s="1">
        <v>41213</v>
      </c>
      <c r="B575">
        <v>1.0372699999999999</v>
      </c>
      <c r="C575">
        <v>0.3</v>
      </c>
      <c r="D575">
        <v>2.57</v>
      </c>
      <c r="E575">
        <v>4517</v>
      </c>
      <c r="F575">
        <v>141.35</v>
      </c>
      <c r="G575">
        <v>79.92</v>
      </c>
      <c r="H575">
        <f>Table1[[#This Row],[Aus_bond_2Yr]]-Table1[[#This Row],[US_bond_2Yr]]</f>
        <v>2.27</v>
      </c>
    </row>
    <row r="576" spans="1:8" x14ac:dyDescent="0.25">
      <c r="A576" s="1">
        <v>41214</v>
      </c>
      <c r="B576">
        <v>1.0412399999999999</v>
      </c>
      <c r="C576">
        <v>0.3</v>
      </c>
      <c r="D576">
        <v>2.56</v>
      </c>
      <c r="E576">
        <v>4457.7</v>
      </c>
      <c r="F576">
        <v>142.83000000000001</v>
      </c>
      <c r="G576">
        <v>80.05</v>
      </c>
      <c r="H576">
        <f>Table1[[#This Row],[Aus_bond_2Yr]]-Table1[[#This Row],[US_bond_2Yr]]</f>
        <v>2.2600000000000002</v>
      </c>
    </row>
    <row r="577" spans="1:8" x14ac:dyDescent="0.25">
      <c r="A577" s="1">
        <v>41215</v>
      </c>
      <c r="B577">
        <v>1.03348</v>
      </c>
      <c r="C577">
        <v>0.28000000000000003</v>
      </c>
      <c r="D577">
        <v>2.62</v>
      </c>
      <c r="E577">
        <v>4460.1000000000004</v>
      </c>
      <c r="F577">
        <v>141.56</v>
      </c>
      <c r="G577">
        <v>80.59</v>
      </c>
      <c r="H577">
        <f>Table1[[#This Row],[Aus_bond_2Yr]]-Table1[[#This Row],[US_bond_2Yr]]</f>
        <v>2.34</v>
      </c>
    </row>
    <row r="578" spans="1:8" x14ac:dyDescent="0.25">
      <c r="A578" s="1">
        <v>41217</v>
      </c>
      <c r="B578">
        <v>1.03407</v>
      </c>
      <c r="C578">
        <f t="shared" ref="C578:G578" si="130">C577</f>
        <v>0.28000000000000003</v>
      </c>
      <c r="D578">
        <f t="shared" si="130"/>
        <v>2.62</v>
      </c>
      <c r="E578">
        <f t="shared" si="130"/>
        <v>4460.1000000000004</v>
      </c>
      <c r="F578">
        <f t="shared" si="130"/>
        <v>141.56</v>
      </c>
      <c r="G578">
        <f t="shared" si="130"/>
        <v>80.59</v>
      </c>
      <c r="H578">
        <f>Table1[[#This Row],[Aus_bond_2Yr]]-Table1[[#This Row],[US_bond_2Yr]]</f>
        <v>2.34</v>
      </c>
    </row>
    <row r="579" spans="1:8" x14ac:dyDescent="0.25">
      <c r="A579" s="1">
        <v>41218</v>
      </c>
      <c r="B579">
        <v>1.0379799999999999</v>
      </c>
      <c r="C579">
        <v>0.28000000000000003</v>
      </c>
      <c r="D579">
        <v>2.62</v>
      </c>
      <c r="E579">
        <v>4474.1000000000004</v>
      </c>
      <c r="F579">
        <v>141.85</v>
      </c>
      <c r="G579">
        <v>80.75</v>
      </c>
      <c r="H579">
        <f>Table1[[#This Row],[Aus_bond_2Yr]]-Table1[[#This Row],[US_bond_2Yr]]</f>
        <v>2.34</v>
      </c>
    </row>
    <row r="580" spans="1:8" x14ac:dyDescent="0.25">
      <c r="A580" s="1">
        <v>41219</v>
      </c>
      <c r="B580">
        <v>1.0427999999999999</v>
      </c>
      <c r="C580">
        <v>0.3</v>
      </c>
      <c r="D580">
        <v>2.69</v>
      </c>
      <c r="E580">
        <v>4484.8</v>
      </c>
      <c r="F580">
        <v>142.96</v>
      </c>
      <c r="G580">
        <v>80.61</v>
      </c>
      <c r="H580">
        <f>Table1[[#This Row],[Aus_bond_2Yr]]-Table1[[#This Row],[US_bond_2Yr]]</f>
        <v>2.39</v>
      </c>
    </row>
    <row r="581" spans="1:8" x14ac:dyDescent="0.25">
      <c r="A581" s="1">
        <v>41220</v>
      </c>
      <c r="B581">
        <v>1.04037</v>
      </c>
      <c r="C581">
        <v>0.27</v>
      </c>
      <c r="D581">
        <v>2.6949999999999998</v>
      </c>
      <c r="E581">
        <v>4516.5</v>
      </c>
      <c r="F581">
        <v>139.72</v>
      </c>
      <c r="G581">
        <v>80.760000000000005</v>
      </c>
      <c r="H581">
        <f>Table1[[#This Row],[Aus_bond_2Yr]]-Table1[[#This Row],[US_bond_2Yr]]</f>
        <v>2.4249999999999998</v>
      </c>
    </row>
    <row r="582" spans="1:8" x14ac:dyDescent="0.25">
      <c r="A582" s="1">
        <v>41221</v>
      </c>
      <c r="B582">
        <v>1.03986</v>
      </c>
      <c r="C582">
        <v>0.27</v>
      </c>
      <c r="D582">
        <v>2.68</v>
      </c>
      <c r="E582">
        <v>4483.8</v>
      </c>
      <c r="F582">
        <v>138.04</v>
      </c>
      <c r="G582">
        <v>80.790000000000006</v>
      </c>
      <c r="H582">
        <f>Table1[[#This Row],[Aus_bond_2Yr]]-Table1[[#This Row],[US_bond_2Yr]]</f>
        <v>2.41</v>
      </c>
    </row>
    <row r="583" spans="1:8" x14ac:dyDescent="0.25">
      <c r="A583" s="1">
        <v>41222</v>
      </c>
      <c r="B583">
        <v>1.0386599999999999</v>
      </c>
      <c r="C583">
        <v>0.27</v>
      </c>
      <c r="D583">
        <v>2.67</v>
      </c>
      <c r="E583">
        <v>4462</v>
      </c>
      <c r="F583">
        <v>138.16</v>
      </c>
      <c r="G583">
        <v>81.03</v>
      </c>
      <c r="H583">
        <f>Table1[[#This Row],[Aus_bond_2Yr]]-Table1[[#This Row],[US_bond_2Yr]]</f>
        <v>2.4</v>
      </c>
    </row>
    <row r="584" spans="1:8" x14ac:dyDescent="0.25">
      <c r="A584" s="1">
        <v>41224</v>
      </c>
      <c r="B584">
        <v>1.03932</v>
      </c>
      <c r="C584">
        <f t="shared" ref="C584:C585" si="131">C583</f>
        <v>0.27</v>
      </c>
      <c r="D584">
        <f t="shared" ref="D584:G584" si="132">D583</f>
        <v>2.67</v>
      </c>
      <c r="E584">
        <f t="shared" si="132"/>
        <v>4462</v>
      </c>
      <c r="F584">
        <f t="shared" si="132"/>
        <v>138.16</v>
      </c>
      <c r="G584">
        <f t="shared" si="132"/>
        <v>81.03</v>
      </c>
      <c r="H584">
        <f>Table1[[#This Row],[Aus_bond_2Yr]]-Table1[[#This Row],[US_bond_2Yr]]</f>
        <v>2.4</v>
      </c>
    </row>
    <row r="585" spans="1:8" x14ac:dyDescent="0.25">
      <c r="A585" s="1">
        <v>41225</v>
      </c>
      <c r="B585">
        <v>1.0423800000000001</v>
      </c>
      <c r="C585">
        <f t="shared" si="131"/>
        <v>0.27</v>
      </c>
      <c r="D585">
        <v>2.6549999999999998</v>
      </c>
      <c r="E585">
        <v>4448</v>
      </c>
      <c r="F585">
        <v>138.26</v>
      </c>
      <c r="G585">
        <v>81.03</v>
      </c>
      <c r="H585">
        <f>Table1[[#This Row],[Aus_bond_2Yr]]-Table1[[#This Row],[US_bond_2Yr]]</f>
        <v>2.3849999999999998</v>
      </c>
    </row>
    <row r="586" spans="1:8" x14ac:dyDescent="0.25">
      <c r="A586" s="1">
        <v>41226</v>
      </c>
      <c r="B586">
        <v>1.0443100000000001</v>
      </c>
      <c r="C586">
        <v>0.27</v>
      </c>
      <c r="D586">
        <v>2.625</v>
      </c>
      <c r="E586">
        <v>4379.8</v>
      </c>
      <c r="F586">
        <v>137.79</v>
      </c>
      <c r="G586">
        <v>81.08</v>
      </c>
      <c r="H586">
        <f>Table1[[#This Row],[Aus_bond_2Yr]]-Table1[[#This Row],[US_bond_2Yr]]</f>
        <v>2.355</v>
      </c>
    </row>
    <row r="587" spans="1:8" x14ac:dyDescent="0.25">
      <c r="A587" s="1">
        <v>41227</v>
      </c>
      <c r="B587">
        <v>1.03637</v>
      </c>
      <c r="C587">
        <v>0.25</v>
      </c>
      <c r="D587">
        <v>2.65</v>
      </c>
      <c r="E587">
        <v>4388.3999999999996</v>
      </c>
      <c r="F587">
        <v>135.93</v>
      </c>
      <c r="G587">
        <v>81.06</v>
      </c>
      <c r="H587">
        <f>Table1[[#This Row],[Aus_bond_2Yr]]-Table1[[#This Row],[US_bond_2Yr]]</f>
        <v>2.4</v>
      </c>
    </row>
    <row r="588" spans="1:8" x14ac:dyDescent="0.25">
      <c r="A588" s="1">
        <v>41228</v>
      </c>
      <c r="B588">
        <v>1.03372</v>
      </c>
      <c r="C588">
        <v>0.24</v>
      </c>
      <c r="D588">
        <v>2.5950000000000002</v>
      </c>
      <c r="E588">
        <v>4349.3</v>
      </c>
      <c r="F588">
        <v>135.69999999999999</v>
      </c>
      <c r="G588">
        <v>81.08</v>
      </c>
      <c r="H588">
        <f>Table1[[#This Row],[Aus_bond_2Yr]]-Table1[[#This Row],[US_bond_2Yr]]</f>
        <v>2.3550000000000004</v>
      </c>
    </row>
    <row r="589" spans="1:8" x14ac:dyDescent="0.25">
      <c r="A589" s="1">
        <v>41229</v>
      </c>
      <c r="B589">
        <v>1.03383</v>
      </c>
      <c r="C589">
        <v>0.24</v>
      </c>
      <c r="D589">
        <v>2.6</v>
      </c>
      <c r="E589">
        <v>4336.8</v>
      </c>
      <c r="F589">
        <v>136.37</v>
      </c>
      <c r="G589">
        <v>81.260000000000005</v>
      </c>
      <c r="H589">
        <f>Table1[[#This Row],[Aus_bond_2Yr]]-Table1[[#This Row],[US_bond_2Yr]]</f>
        <v>2.3600000000000003</v>
      </c>
    </row>
    <row r="590" spans="1:8" x14ac:dyDescent="0.25">
      <c r="A590" s="1">
        <v>41231</v>
      </c>
      <c r="B590">
        <v>1.0359</v>
      </c>
      <c r="C590">
        <f t="shared" ref="C590:G590" si="133">C589</f>
        <v>0.24</v>
      </c>
      <c r="D590">
        <f t="shared" si="133"/>
        <v>2.6</v>
      </c>
      <c r="E590">
        <f t="shared" si="133"/>
        <v>4336.8</v>
      </c>
      <c r="F590">
        <f t="shared" si="133"/>
        <v>136.37</v>
      </c>
      <c r="G590">
        <f t="shared" si="133"/>
        <v>81.260000000000005</v>
      </c>
      <c r="H590">
        <f>Table1[[#This Row],[Aus_bond_2Yr]]-Table1[[#This Row],[US_bond_2Yr]]</f>
        <v>2.3600000000000003</v>
      </c>
    </row>
    <row r="591" spans="1:8" x14ac:dyDescent="0.25">
      <c r="A591" s="1">
        <v>41232</v>
      </c>
      <c r="B591">
        <v>1.03999</v>
      </c>
      <c r="C591">
        <v>0.25</v>
      </c>
      <c r="D591">
        <v>2.6549999999999998</v>
      </c>
      <c r="E591">
        <v>4361.3999999999996</v>
      </c>
      <c r="F591">
        <v>139.13</v>
      </c>
      <c r="G591">
        <v>80.87</v>
      </c>
      <c r="H591">
        <f>Table1[[#This Row],[Aus_bond_2Yr]]-Table1[[#This Row],[US_bond_2Yr]]</f>
        <v>2.4049999999999998</v>
      </c>
    </row>
    <row r="592" spans="1:8" x14ac:dyDescent="0.25">
      <c r="A592" s="1">
        <v>41233</v>
      </c>
      <c r="B592">
        <v>1.03871</v>
      </c>
      <c r="C592">
        <v>0.27</v>
      </c>
      <c r="D592">
        <v>2.6749999999999998</v>
      </c>
      <c r="E592">
        <v>4385.7</v>
      </c>
      <c r="F592">
        <v>139.19</v>
      </c>
      <c r="G592">
        <v>80.959999999999994</v>
      </c>
      <c r="H592">
        <f>Table1[[#This Row],[Aus_bond_2Yr]]-Table1[[#This Row],[US_bond_2Yr]]</f>
        <v>2.4049999999999998</v>
      </c>
    </row>
    <row r="593" spans="1:8" x14ac:dyDescent="0.25">
      <c r="A593" s="1">
        <v>41234</v>
      </c>
      <c r="B593">
        <v>1.0381199999999999</v>
      </c>
      <c r="C593">
        <v>0.27</v>
      </c>
      <c r="D593">
        <v>2.69</v>
      </c>
      <c r="E593">
        <v>4369.5</v>
      </c>
      <c r="F593">
        <v>139.44999999999999</v>
      </c>
      <c r="G593">
        <v>80.930000000000007</v>
      </c>
      <c r="H593">
        <f>Table1[[#This Row],[Aus_bond_2Yr]]-Table1[[#This Row],[US_bond_2Yr]]</f>
        <v>2.42</v>
      </c>
    </row>
    <row r="594" spans="1:8" x14ac:dyDescent="0.25">
      <c r="A594" s="1">
        <v>41235</v>
      </c>
      <c r="B594">
        <v>1.03776</v>
      </c>
      <c r="C594">
        <f>C593</f>
        <v>0.27</v>
      </c>
      <c r="D594">
        <v>2.74</v>
      </c>
      <c r="E594">
        <v>4413.1000000000004</v>
      </c>
      <c r="F594">
        <f>F593</f>
        <v>139.44999999999999</v>
      </c>
      <c r="G594">
        <v>80.930000000000007</v>
      </c>
      <c r="H594">
        <f>Table1[[#This Row],[Aus_bond_2Yr]]-Table1[[#This Row],[US_bond_2Yr]]</f>
        <v>2.4700000000000002</v>
      </c>
    </row>
    <row r="595" spans="1:8" x14ac:dyDescent="0.25">
      <c r="A595" s="1">
        <v>41236</v>
      </c>
      <c r="B595">
        <v>1.0459799999999999</v>
      </c>
      <c r="C595">
        <v>0.28999999999999998</v>
      </c>
      <c r="D595">
        <v>2.7749999999999999</v>
      </c>
      <c r="E595">
        <v>4413</v>
      </c>
      <c r="F595">
        <v>141.35</v>
      </c>
      <c r="G595">
        <v>80.19</v>
      </c>
      <c r="H595">
        <f>Table1[[#This Row],[Aus_bond_2Yr]]-Table1[[#This Row],[US_bond_2Yr]]</f>
        <v>2.4849999999999999</v>
      </c>
    </row>
    <row r="596" spans="1:8" x14ac:dyDescent="0.25">
      <c r="A596" s="1">
        <v>41238</v>
      </c>
      <c r="B596">
        <v>1.0456700000000001</v>
      </c>
      <c r="C596">
        <f t="shared" ref="C596:G596" si="134">C595</f>
        <v>0.28999999999999998</v>
      </c>
      <c r="D596">
        <f t="shared" si="134"/>
        <v>2.7749999999999999</v>
      </c>
      <c r="E596">
        <f t="shared" si="134"/>
        <v>4413</v>
      </c>
      <c r="F596">
        <f t="shared" si="134"/>
        <v>141.35</v>
      </c>
      <c r="G596">
        <f t="shared" si="134"/>
        <v>80.19</v>
      </c>
      <c r="H596">
        <f>Table1[[#This Row],[Aus_bond_2Yr]]-Table1[[#This Row],[US_bond_2Yr]]</f>
        <v>2.4849999999999999</v>
      </c>
    </row>
    <row r="597" spans="1:8" x14ac:dyDescent="0.25">
      <c r="A597" s="1">
        <v>41239</v>
      </c>
      <c r="B597">
        <v>1.0470600000000001</v>
      </c>
      <c r="C597">
        <v>0.27</v>
      </c>
      <c r="D597">
        <v>2.7549999999999999</v>
      </c>
      <c r="E597">
        <v>4424.2</v>
      </c>
      <c r="F597">
        <v>141.05000000000001</v>
      </c>
      <c r="G597">
        <v>80.25</v>
      </c>
      <c r="H597">
        <f>Table1[[#This Row],[Aus_bond_2Yr]]-Table1[[#This Row],[US_bond_2Yr]]</f>
        <v>2.4849999999999999</v>
      </c>
    </row>
    <row r="598" spans="1:8" x14ac:dyDescent="0.25">
      <c r="A598" s="1">
        <v>41240</v>
      </c>
      <c r="B598">
        <v>1.0442</v>
      </c>
      <c r="C598">
        <v>0.27</v>
      </c>
      <c r="D598">
        <v>2.78</v>
      </c>
      <c r="E598">
        <v>4456.8</v>
      </c>
      <c r="F598">
        <v>140.33000000000001</v>
      </c>
      <c r="G598">
        <v>80.400000000000006</v>
      </c>
      <c r="H598">
        <f>Table1[[#This Row],[Aus_bond_2Yr]]-Table1[[#This Row],[US_bond_2Yr]]</f>
        <v>2.5099999999999998</v>
      </c>
    </row>
    <row r="599" spans="1:8" x14ac:dyDescent="0.25">
      <c r="A599" s="1">
        <v>41241</v>
      </c>
      <c r="B599">
        <v>1.04725</v>
      </c>
      <c r="C599">
        <v>0.27</v>
      </c>
      <c r="D599">
        <v>2.72</v>
      </c>
      <c r="E599">
        <v>4447.3</v>
      </c>
      <c r="F599">
        <v>141.46</v>
      </c>
      <c r="G599">
        <v>80.34</v>
      </c>
      <c r="H599">
        <f>Table1[[#This Row],[Aus_bond_2Yr]]-Table1[[#This Row],[US_bond_2Yr]]</f>
        <v>2.4500000000000002</v>
      </c>
    </row>
    <row r="600" spans="1:8" x14ac:dyDescent="0.25">
      <c r="A600" s="1">
        <v>41242</v>
      </c>
      <c r="B600">
        <v>1.0427299999999999</v>
      </c>
      <c r="C600">
        <v>0.25</v>
      </c>
      <c r="D600">
        <v>2.7250000000000001</v>
      </c>
      <c r="E600">
        <v>4477.7</v>
      </c>
      <c r="F600">
        <v>142.12</v>
      </c>
      <c r="G600">
        <v>80.2</v>
      </c>
      <c r="H600">
        <f>Table1[[#This Row],[Aus_bond_2Yr]]-Table1[[#This Row],[US_bond_2Yr]]</f>
        <v>2.4750000000000001</v>
      </c>
    </row>
    <row r="601" spans="1:8" x14ac:dyDescent="0.25">
      <c r="A601" s="1">
        <v>41243</v>
      </c>
      <c r="B601">
        <v>1.04251</v>
      </c>
      <c r="C601">
        <v>0.25</v>
      </c>
      <c r="D601">
        <v>2.67</v>
      </c>
      <c r="E601">
        <v>4506</v>
      </c>
      <c r="F601">
        <v>142.16</v>
      </c>
      <c r="G601">
        <v>80.150000000000006</v>
      </c>
      <c r="H601">
        <f>Table1[[#This Row],[Aus_bond_2Yr]]-Table1[[#This Row],[US_bond_2Yr]]</f>
        <v>2.42</v>
      </c>
    </row>
    <row r="602" spans="1:8" x14ac:dyDescent="0.25">
      <c r="A602" s="1">
        <v>41245</v>
      </c>
      <c r="B602">
        <v>1.0425</v>
      </c>
      <c r="C602">
        <f t="shared" ref="C602:G602" si="135">C601</f>
        <v>0.25</v>
      </c>
      <c r="D602">
        <f t="shared" si="135"/>
        <v>2.67</v>
      </c>
      <c r="E602">
        <f t="shared" si="135"/>
        <v>4506</v>
      </c>
      <c r="F602">
        <f t="shared" si="135"/>
        <v>142.16</v>
      </c>
      <c r="G602">
        <f t="shared" si="135"/>
        <v>80.150000000000006</v>
      </c>
      <c r="H602">
        <f>Table1[[#This Row],[Aus_bond_2Yr]]-Table1[[#This Row],[US_bond_2Yr]]</f>
        <v>2.42</v>
      </c>
    </row>
    <row r="603" spans="1:8" x14ac:dyDescent="0.25">
      <c r="A603" s="1">
        <v>41246</v>
      </c>
      <c r="B603">
        <v>1.0431600000000001</v>
      </c>
      <c r="C603">
        <v>0.25</v>
      </c>
      <c r="D603">
        <v>2.63</v>
      </c>
      <c r="E603">
        <v>4531.5</v>
      </c>
      <c r="F603">
        <v>141.44999999999999</v>
      </c>
      <c r="G603">
        <v>79.88</v>
      </c>
      <c r="H603">
        <f>Table1[[#This Row],[Aus_bond_2Yr]]-Table1[[#This Row],[US_bond_2Yr]]</f>
        <v>2.38</v>
      </c>
    </row>
    <row r="604" spans="1:8" x14ac:dyDescent="0.25">
      <c r="A604" s="1">
        <v>41247</v>
      </c>
      <c r="B604">
        <v>1.0473699999999999</v>
      </c>
      <c r="C604">
        <v>0.25</v>
      </c>
      <c r="D604">
        <v>2.645</v>
      </c>
      <c r="E604">
        <v>4503.6000000000004</v>
      </c>
      <c r="F604">
        <v>141.25</v>
      </c>
      <c r="G604">
        <v>79.64</v>
      </c>
      <c r="H604">
        <f>Table1[[#This Row],[Aus_bond_2Yr]]-Table1[[#This Row],[US_bond_2Yr]]</f>
        <v>2.395</v>
      </c>
    </row>
    <row r="605" spans="1:8" x14ac:dyDescent="0.25">
      <c r="A605" s="1">
        <v>41248</v>
      </c>
      <c r="B605">
        <v>1.0445500000000001</v>
      </c>
      <c r="C605">
        <v>0.25</v>
      </c>
      <c r="D605">
        <v>2.6549999999999998</v>
      </c>
      <c r="E605">
        <v>4520.3999999999996</v>
      </c>
      <c r="F605">
        <v>141.5</v>
      </c>
      <c r="G605">
        <v>79.77</v>
      </c>
      <c r="H605">
        <f>Table1[[#This Row],[Aus_bond_2Yr]]-Table1[[#This Row],[US_bond_2Yr]]</f>
        <v>2.4049999999999998</v>
      </c>
    </row>
    <row r="606" spans="1:8" x14ac:dyDescent="0.25">
      <c r="A606" s="1">
        <v>41249</v>
      </c>
      <c r="B606">
        <v>1.04725</v>
      </c>
      <c r="C606">
        <v>0.25</v>
      </c>
      <c r="D606">
        <v>2.6349999999999998</v>
      </c>
      <c r="E606">
        <v>4509.3</v>
      </c>
      <c r="F606">
        <v>141.97999999999999</v>
      </c>
      <c r="G606">
        <v>80.260000000000005</v>
      </c>
      <c r="H606">
        <f>Table1[[#This Row],[Aus_bond_2Yr]]-Table1[[#This Row],[US_bond_2Yr]]</f>
        <v>2.3849999999999998</v>
      </c>
    </row>
    <row r="607" spans="1:8" x14ac:dyDescent="0.25">
      <c r="A607" s="1">
        <v>41250</v>
      </c>
      <c r="B607">
        <v>1.04837</v>
      </c>
      <c r="C607">
        <v>0.25</v>
      </c>
      <c r="D607">
        <v>2.64</v>
      </c>
      <c r="E607">
        <v>4551.8</v>
      </c>
      <c r="F607">
        <v>142.41</v>
      </c>
      <c r="G607">
        <v>80.41</v>
      </c>
      <c r="H607">
        <f>Table1[[#This Row],[Aus_bond_2Yr]]-Table1[[#This Row],[US_bond_2Yr]]</f>
        <v>2.39</v>
      </c>
    </row>
    <row r="608" spans="1:8" x14ac:dyDescent="0.25">
      <c r="A608" s="1">
        <v>41252</v>
      </c>
      <c r="B608">
        <v>1.04816</v>
      </c>
      <c r="C608">
        <f t="shared" ref="C608:G608" si="136">C607</f>
        <v>0.25</v>
      </c>
      <c r="D608">
        <f t="shared" si="136"/>
        <v>2.64</v>
      </c>
      <c r="E608">
        <f t="shared" si="136"/>
        <v>4551.8</v>
      </c>
      <c r="F608">
        <f t="shared" si="136"/>
        <v>142.41</v>
      </c>
      <c r="G608">
        <f t="shared" si="136"/>
        <v>80.41</v>
      </c>
      <c r="H608">
        <f>Table1[[#This Row],[Aus_bond_2Yr]]-Table1[[#This Row],[US_bond_2Yr]]</f>
        <v>2.39</v>
      </c>
    </row>
    <row r="609" spans="1:8" x14ac:dyDescent="0.25">
      <c r="A609" s="1">
        <v>41253</v>
      </c>
      <c r="B609">
        <v>1.0485199999999999</v>
      </c>
      <c r="C609">
        <v>0.24</v>
      </c>
      <c r="D609">
        <v>2.665</v>
      </c>
      <c r="E609">
        <v>4557.8999999999996</v>
      </c>
      <c r="F609">
        <v>142.47</v>
      </c>
      <c r="G609">
        <v>80.33</v>
      </c>
      <c r="H609">
        <f>Table1[[#This Row],[Aus_bond_2Yr]]-Table1[[#This Row],[US_bond_2Yr]]</f>
        <v>2.4249999999999998</v>
      </c>
    </row>
    <row r="610" spans="1:8" x14ac:dyDescent="0.25">
      <c r="A610" s="1">
        <v>41254</v>
      </c>
      <c r="B610">
        <v>1.0535399999999999</v>
      </c>
      <c r="C610">
        <v>0.24</v>
      </c>
      <c r="D610">
        <v>2.64</v>
      </c>
      <c r="E610">
        <v>4576</v>
      </c>
      <c r="F610">
        <v>143.44</v>
      </c>
      <c r="G610">
        <v>80.06</v>
      </c>
      <c r="H610">
        <f>Table1[[#This Row],[Aus_bond_2Yr]]-Table1[[#This Row],[US_bond_2Yr]]</f>
        <v>2.4000000000000004</v>
      </c>
    </row>
    <row r="611" spans="1:8" x14ac:dyDescent="0.25">
      <c r="A611" s="1">
        <v>41255</v>
      </c>
      <c r="B611">
        <v>1.05447</v>
      </c>
      <c r="C611">
        <v>0.25</v>
      </c>
      <c r="D611">
        <v>2.71</v>
      </c>
      <c r="E611">
        <v>4583.8</v>
      </c>
      <c r="F611">
        <v>143.51</v>
      </c>
      <c r="G611">
        <v>79.81</v>
      </c>
      <c r="H611">
        <f>Table1[[#This Row],[Aus_bond_2Yr]]-Table1[[#This Row],[US_bond_2Yr]]</f>
        <v>2.46</v>
      </c>
    </row>
    <row r="612" spans="1:8" x14ac:dyDescent="0.25">
      <c r="A612" s="1">
        <v>41256</v>
      </c>
      <c r="B612">
        <v>1.05304</v>
      </c>
      <c r="C612">
        <v>0.27</v>
      </c>
      <c r="D612">
        <v>2.7450000000000001</v>
      </c>
      <c r="E612">
        <v>4582.8</v>
      </c>
      <c r="F612">
        <v>142.63</v>
      </c>
      <c r="G612">
        <v>79.930000000000007</v>
      </c>
      <c r="H612">
        <f>Table1[[#This Row],[Aus_bond_2Yr]]-Table1[[#This Row],[US_bond_2Yr]]</f>
        <v>2.4750000000000001</v>
      </c>
    </row>
    <row r="613" spans="1:8" x14ac:dyDescent="0.25">
      <c r="A613" s="1">
        <v>41257</v>
      </c>
      <c r="B613">
        <v>1.0565800000000001</v>
      </c>
      <c r="C613">
        <v>0.24</v>
      </c>
      <c r="D613">
        <v>2.8</v>
      </c>
      <c r="E613">
        <v>4583.1000000000004</v>
      </c>
      <c r="F613">
        <v>142.11000000000001</v>
      </c>
      <c r="G613">
        <v>79.58</v>
      </c>
      <c r="H613">
        <f>Table1[[#This Row],[Aus_bond_2Yr]]-Table1[[#This Row],[US_bond_2Yr]]</f>
        <v>2.5599999999999996</v>
      </c>
    </row>
    <row r="614" spans="1:8" x14ac:dyDescent="0.25">
      <c r="A614" s="1">
        <v>41259</v>
      </c>
      <c r="B614">
        <v>1.05528</v>
      </c>
      <c r="C614">
        <f t="shared" ref="C614:G614" si="137">C613</f>
        <v>0.24</v>
      </c>
      <c r="D614">
        <f t="shared" si="137"/>
        <v>2.8</v>
      </c>
      <c r="E614">
        <f t="shared" si="137"/>
        <v>4583.1000000000004</v>
      </c>
      <c r="F614">
        <f t="shared" si="137"/>
        <v>142.11000000000001</v>
      </c>
      <c r="G614">
        <f t="shared" si="137"/>
        <v>79.58</v>
      </c>
      <c r="H614">
        <f>Table1[[#This Row],[Aus_bond_2Yr]]-Table1[[#This Row],[US_bond_2Yr]]</f>
        <v>2.5599999999999996</v>
      </c>
    </row>
    <row r="615" spans="1:8" x14ac:dyDescent="0.25">
      <c r="A615" s="1">
        <v>41260</v>
      </c>
      <c r="B615">
        <v>1.0543800000000001</v>
      </c>
      <c r="C615">
        <v>0.25</v>
      </c>
      <c r="D615">
        <v>2.7650000000000001</v>
      </c>
      <c r="E615">
        <v>4573.3999999999996</v>
      </c>
      <c r="F615">
        <v>143.77000000000001</v>
      </c>
      <c r="G615">
        <v>79.569999999999993</v>
      </c>
      <c r="H615">
        <f>Table1[[#This Row],[Aus_bond_2Yr]]-Table1[[#This Row],[US_bond_2Yr]]</f>
        <v>2.5150000000000001</v>
      </c>
    </row>
    <row r="616" spans="1:8" x14ac:dyDescent="0.25">
      <c r="A616" s="1">
        <v>41261</v>
      </c>
      <c r="B616">
        <v>1.0517000000000001</v>
      </c>
      <c r="C616">
        <v>0.28000000000000003</v>
      </c>
      <c r="D616">
        <v>2.77</v>
      </c>
      <c r="E616">
        <v>4595.2</v>
      </c>
      <c r="F616">
        <v>145.37</v>
      </c>
      <c r="G616">
        <v>79.36</v>
      </c>
      <c r="H616">
        <f>Table1[[#This Row],[Aus_bond_2Yr]]-Table1[[#This Row],[US_bond_2Yr]]</f>
        <v>2.4900000000000002</v>
      </c>
    </row>
    <row r="617" spans="1:8" x14ac:dyDescent="0.25">
      <c r="A617" s="1">
        <v>41262</v>
      </c>
      <c r="B617">
        <v>1.0475000000000001</v>
      </c>
      <c r="C617">
        <v>0.28000000000000003</v>
      </c>
      <c r="D617">
        <v>2.75</v>
      </c>
      <c r="E617">
        <v>4617.8</v>
      </c>
      <c r="F617">
        <v>144.29</v>
      </c>
      <c r="G617">
        <v>79.27</v>
      </c>
      <c r="H617">
        <f>Table1[[#This Row],[Aus_bond_2Yr]]-Table1[[#This Row],[US_bond_2Yr]]</f>
        <v>2.4699999999999998</v>
      </c>
    </row>
    <row r="618" spans="1:8" x14ac:dyDescent="0.25">
      <c r="A618" s="1">
        <v>41263</v>
      </c>
      <c r="B618">
        <v>1.04786</v>
      </c>
      <c r="C618">
        <v>0.28000000000000003</v>
      </c>
      <c r="D618">
        <v>2.72</v>
      </c>
      <c r="E618">
        <v>4634.1000000000004</v>
      </c>
      <c r="F618">
        <v>145.12</v>
      </c>
      <c r="G618">
        <v>79.260000000000005</v>
      </c>
      <c r="H618">
        <f>Table1[[#This Row],[Aus_bond_2Yr]]-Table1[[#This Row],[US_bond_2Yr]]</f>
        <v>2.4400000000000004</v>
      </c>
    </row>
    <row r="619" spans="1:8" x14ac:dyDescent="0.25">
      <c r="A619" s="1">
        <v>41264</v>
      </c>
      <c r="B619">
        <v>1.03948</v>
      </c>
      <c r="C619">
        <v>0.26</v>
      </c>
      <c r="D619">
        <v>2.69</v>
      </c>
      <c r="E619">
        <v>4623.6000000000004</v>
      </c>
      <c r="F619">
        <v>142.79</v>
      </c>
      <c r="G619">
        <v>79.62</v>
      </c>
      <c r="H619">
        <f>Table1[[#This Row],[Aus_bond_2Yr]]-Table1[[#This Row],[US_bond_2Yr]]</f>
        <v>2.4299999999999997</v>
      </c>
    </row>
    <row r="620" spans="1:8" x14ac:dyDescent="0.25">
      <c r="A620" s="1">
        <v>41266</v>
      </c>
      <c r="B620">
        <v>1.0394000000000001</v>
      </c>
      <c r="C620">
        <f t="shared" ref="C620:G620" si="138">C619</f>
        <v>0.26</v>
      </c>
      <c r="D620">
        <f t="shared" si="138"/>
        <v>2.69</v>
      </c>
      <c r="E620">
        <f t="shared" si="138"/>
        <v>4623.6000000000004</v>
      </c>
      <c r="F620">
        <f t="shared" si="138"/>
        <v>142.79</v>
      </c>
      <c r="G620">
        <f t="shared" si="138"/>
        <v>79.62</v>
      </c>
      <c r="H620">
        <f>Table1[[#This Row],[Aus_bond_2Yr]]-Table1[[#This Row],[US_bond_2Yr]]</f>
        <v>2.4299999999999997</v>
      </c>
    </row>
    <row r="621" spans="1:8" x14ac:dyDescent="0.25">
      <c r="A621" s="1">
        <v>41267</v>
      </c>
      <c r="B621">
        <v>1.03661</v>
      </c>
      <c r="C621">
        <v>0.26</v>
      </c>
      <c r="D621">
        <v>2.7050000000000001</v>
      </c>
      <c r="E621">
        <v>4635.2</v>
      </c>
      <c r="F621">
        <v>142.35</v>
      </c>
      <c r="G621">
        <v>79.64</v>
      </c>
      <c r="H621">
        <f>Table1[[#This Row],[Aus_bond_2Yr]]-Table1[[#This Row],[US_bond_2Yr]]</f>
        <v>2.4450000000000003</v>
      </c>
    </row>
    <row r="622" spans="1:8" x14ac:dyDescent="0.25">
      <c r="A622" s="1">
        <v>41268</v>
      </c>
      <c r="B622">
        <v>1.0371600000000001</v>
      </c>
      <c r="C622">
        <f t="shared" ref="C622:F622" si="139">C621</f>
        <v>0.26</v>
      </c>
      <c r="D622">
        <f t="shared" si="139"/>
        <v>2.7050000000000001</v>
      </c>
      <c r="E622">
        <f t="shared" si="139"/>
        <v>4635.2</v>
      </c>
      <c r="F622">
        <f t="shared" si="139"/>
        <v>142.35</v>
      </c>
      <c r="G622">
        <v>79.64</v>
      </c>
      <c r="H622">
        <f>Table1[[#This Row],[Aus_bond_2Yr]]-Table1[[#This Row],[US_bond_2Yr]]</f>
        <v>2.4450000000000003</v>
      </c>
    </row>
    <row r="623" spans="1:8" x14ac:dyDescent="0.25">
      <c r="A623" s="1">
        <v>41269</v>
      </c>
      <c r="B623">
        <v>1.03637</v>
      </c>
      <c r="C623">
        <v>0.26</v>
      </c>
      <c r="D623">
        <f t="shared" ref="D623:E623" si="140">D622</f>
        <v>2.7050000000000001</v>
      </c>
      <c r="E623">
        <f t="shared" si="140"/>
        <v>4635.2</v>
      </c>
      <c r="F623">
        <v>141.75</v>
      </c>
      <c r="G623">
        <v>79.62</v>
      </c>
      <c r="H623">
        <f>Table1[[#This Row],[Aus_bond_2Yr]]-Table1[[#This Row],[US_bond_2Yr]]</f>
        <v>2.4450000000000003</v>
      </c>
    </row>
    <row r="624" spans="1:8" x14ac:dyDescent="0.25">
      <c r="A624" s="1">
        <v>41270</v>
      </c>
      <c r="B624">
        <v>1.03681</v>
      </c>
      <c r="C624">
        <v>0.26</v>
      </c>
      <c r="D624">
        <v>2.7050000000000001</v>
      </c>
      <c r="E624">
        <v>4648</v>
      </c>
      <c r="F624">
        <v>141.56</v>
      </c>
      <c r="G624">
        <v>79.62</v>
      </c>
      <c r="H624">
        <f>Table1[[#This Row],[Aus_bond_2Yr]]-Table1[[#This Row],[US_bond_2Yr]]</f>
        <v>2.4450000000000003</v>
      </c>
    </row>
    <row r="625" spans="1:8" x14ac:dyDescent="0.25">
      <c r="A625" s="1">
        <v>41271</v>
      </c>
      <c r="B625">
        <v>1.03708</v>
      </c>
      <c r="C625">
        <v>0.27</v>
      </c>
      <c r="D625">
        <v>2.68</v>
      </c>
      <c r="E625">
        <v>4671.3</v>
      </c>
      <c r="F625">
        <v>140.03</v>
      </c>
      <c r="G625">
        <v>79.680000000000007</v>
      </c>
      <c r="H625">
        <f>Table1[[#This Row],[Aus_bond_2Yr]]-Table1[[#This Row],[US_bond_2Yr]]</f>
        <v>2.41</v>
      </c>
    </row>
    <row r="626" spans="1:8" x14ac:dyDescent="0.25">
      <c r="A626" s="1">
        <v>41273</v>
      </c>
      <c r="B626">
        <v>1.0389999999999999</v>
      </c>
      <c r="C626">
        <f t="shared" ref="C626:G626" si="141">C625</f>
        <v>0.27</v>
      </c>
      <c r="D626">
        <f t="shared" si="141"/>
        <v>2.68</v>
      </c>
      <c r="E626">
        <f t="shared" si="141"/>
        <v>4671.3</v>
      </c>
      <c r="F626">
        <f t="shared" si="141"/>
        <v>140.03</v>
      </c>
      <c r="G626">
        <f t="shared" si="141"/>
        <v>79.680000000000007</v>
      </c>
      <c r="H626">
        <f>Table1[[#This Row],[Aus_bond_2Yr]]-Table1[[#This Row],[US_bond_2Yr]]</f>
        <v>2.41</v>
      </c>
    </row>
    <row r="627" spans="1:8" x14ac:dyDescent="0.25">
      <c r="A627" s="1">
        <v>41274</v>
      </c>
      <c r="B627">
        <v>1.03921</v>
      </c>
      <c r="C627">
        <v>0.25</v>
      </c>
      <c r="D627">
        <v>2.645</v>
      </c>
      <c r="E627">
        <v>4649</v>
      </c>
      <c r="F627">
        <v>142.41</v>
      </c>
      <c r="G627">
        <v>79.77</v>
      </c>
      <c r="H627">
        <f>Table1[[#This Row],[Aus_bond_2Yr]]-Table1[[#This Row],[US_bond_2Yr]]</f>
        <v>2.395</v>
      </c>
    </row>
    <row r="628" spans="1:8" x14ac:dyDescent="0.25">
      <c r="A628" s="1">
        <v>41275</v>
      </c>
      <c r="B628">
        <v>1.0390299999999999</v>
      </c>
      <c r="C628">
        <f t="shared" ref="C628:F628" si="142">C627</f>
        <v>0.25</v>
      </c>
      <c r="D628">
        <f t="shared" si="142"/>
        <v>2.645</v>
      </c>
      <c r="E628">
        <f t="shared" si="142"/>
        <v>4649</v>
      </c>
      <c r="F628">
        <f t="shared" si="142"/>
        <v>142.41</v>
      </c>
      <c r="G628">
        <v>79.77</v>
      </c>
      <c r="H628">
        <f>Table1[[#This Row],[Aus_bond_2Yr]]-Table1[[#This Row],[US_bond_2Yr]]</f>
        <v>2.395</v>
      </c>
    </row>
    <row r="629" spans="1:8" x14ac:dyDescent="0.25">
      <c r="A629" s="1">
        <v>41276</v>
      </c>
      <c r="B629">
        <v>1.0490999999999999</v>
      </c>
      <c r="C629">
        <v>0.27</v>
      </c>
      <c r="D629">
        <v>2.76</v>
      </c>
      <c r="E629">
        <v>4705.8999999999996</v>
      </c>
      <c r="F629">
        <v>146.06</v>
      </c>
      <c r="G629">
        <v>79.84</v>
      </c>
      <c r="H629">
        <f>Table1[[#This Row],[Aus_bond_2Yr]]-Table1[[#This Row],[US_bond_2Yr]]</f>
        <v>2.4899999999999998</v>
      </c>
    </row>
    <row r="630" spans="1:8" x14ac:dyDescent="0.25">
      <c r="A630" s="1">
        <v>41277</v>
      </c>
      <c r="B630">
        <v>1.04487</v>
      </c>
      <c r="C630">
        <v>0.27</v>
      </c>
      <c r="D630">
        <v>2.72</v>
      </c>
      <c r="E630">
        <v>4740.7</v>
      </c>
      <c r="F630">
        <v>145.72999999999999</v>
      </c>
      <c r="G630">
        <v>80.38</v>
      </c>
      <c r="H630">
        <f>Table1[[#This Row],[Aus_bond_2Yr]]-Table1[[#This Row],[US_bond_2Yr]]</f>
        <v>2.4500000000000002</v>
      </c>
    </row>
    <row r="631" spans="1:8" x14ac:dyDescent="0.25">
      <c r="A631" s="1">
        <v>41278</v>
      </c>
      <c r="B631">
        <v>1.0477799999999999</v>
      </c>
      <c r="C631">
        <v>0.27</v>
      </c>
      <c r="D631">
        <v>2.7949999999999999</v>
      </c>
      <c r="E631">
        <v>4723.8</v>
      </c>
      <c r="F631">
        <v>146.37</v>
      </c>
      <c r="G631">
        <v>80.5</v>
      </c>
      <c r="H631">
        <f>Table1[[#This Row],[Aus_bond_2Yr]]-Table1[[#This Row],[US_bond_2Yr]]</f>
        <v>2.5249999999999999</v>
      </c>
    </row>
    <row r="632" spans="1:8" x14ac:dyDescent="0.25">
      <c r="A632" s="1">
        <v>41280</v>
      </c>
      <c r="B632">
        <v>1.0495000000000001</v>
      </c>
      <c r="C632">
        <f t="shared" ref="C632:G632" si="143">C631</f>
        <v>0.27</v>
      </c>
      <c r="D632">
        <f t="shared" si="143"/>
        <v>2.7949999999999999</v>
      </c>
      <c r="E632">
        <f t="shared" si="143"/>
        <v>4723.8</v>
      </c>
      <c r="F632">
        <f t="shared" si="143"/>
        <v>146.37</v>
      </c>
      <c r="G632">
        <f t="shared" si="143"/>
        <v>80.5</v>
      </c>
      <c r="H632">
        <f>Table1[[#This Row],[Aus_bond_2Yr]]-Table1[[#This Row],[US_bond_2Yr]]</f>
        <v>2.5249999999999999</v>
      </c>
    </row>
    <row r="633" spans="1:8" x14ac:dyDescent="0.25">
      <c r="A633" s="1">
        <v>41281</v>
      </c>
      <c r="B633">
        <v>1.0510699999999999</v>
      </c>
      <c r="C633">
        <v>0.27</v>
      </c>
      <c r="D633">
        <v>2.7749999999999999</v>
      </c>
      <c r="E633">
        <v>4717.3</v>
      </c>
      <c r="F633">
        <v>145.97</v>
      </c>
      <c r="G633">
        <v>80.260000000000005</v>
      </c>
      <c r="H633">
        <f>Table1[[#This Row],[Aus_bond_2Yr]]-Table1[[#This Row],[US_bond_2Yr]]</f>
        <v>2.5049999999999999</v>
      </c>
    </row>
    <row r="634" spans="1:8" x14ac:dyDescent="0.25">
      <c r="A634" s="1">
        <v>41282</v>
      </c>
      <c r="B634">
        <v>1.0511200000000001</v>
      </c>
      <c r="C634">
        <v>0.25</v>
      </c>
      <c r="D634">
        <v>2.78</v>
      </c>
      <c r="E634">
        <v>4690.3</v>
      </c>
      <c r="F634">
        <v>145.55000000000001</v>
      </c>
      <c r="G634">
        <v>80.34</v>
      </c>
      <c r="H634">
        <f>Table1[[#This Row],[Aus_bond_2Yr]]-Table1[[#This Row],[US_bond_2Yr]]</f>
        <v>2.5299999999999998</v>
      </c>
    </row>
    <row r="635" spans="1:8" x14ac:dyDescent="0.25">
      <c r="A635" s="1">
        <v>41283</v>
      </c>
      <c r="B635">
        <v>1.0504</v>
      </c>
      <c r="C635">
        <v>0.24</v>
      </c>
      <c r="D635">
        <v>2.7450000000000001</v>
      </c>
      <c r="E635">
        <v>4708.1000000000004</v>
      </c>
      <c r="F635">
        <v>145.91999999999999</v>
      </c>
      <c r="G635">
        <v>80.56</v>
      </c>
      <c r="H635">
        <f>Table1[[#This Row],[Aus_bond_2Yr]]-Table1[[#This Row],[US_bond_2Yr]]</f>
        <v>2.5049999999999999</v>
      </c>
    </row>
    <row r="636" spans="1:8" x14ac:dyDescent="0.25">
      <c r="A636" s="1">
        <v>41284</v>
      </c>
      <c r="B636">
        <v>1.05782</v>
      </c>
      <c r="C636">
        <v>0.26</v>
      </c>
      <c r="D636">
        <v>2.7850000000000001</v>
      </c>
      <c r="E636">
        <v>4723</v>
      </c>
      <c r="F636">
        <v>147.08000000000001</v>
      </c>
      <c r="G636">
        <v>79.739999999999995</v>
      </c>
      <c r="H636">
        <f>Table1[[#This Row],[Aus_bond_2Yr]]-Table1[[#This Row],[US_bond_2Yr]]</f>
        <v>2.5250000000000004</v>
      </c>
    </row>
    <row r="637" spans="1:8" x14ac:dyDescent="0.25">
      <c r="A637" s="1">
        <v>41285</v>
      </c>
      <c r="B637">
        <v>1.0535099999999999</v>
      </c>
      <c r="C637">
        <v>0.26</v>
      </c>
      <c r="D637">
        <v>2.8050000000000002</v>
      </c>
      <c r="E637">
        <v>4709.5</v>
      </c>
      <c r="F637">
        <v>147.07</v>
      </c>
      <c r="G637">
        <v>79.56</v>
      </c>
      <c r="H637">
        <f>Table1[[#This Row],[Aus_bond_2Yr]]-Table1[[#This Row],[US_bond_2Yr]]</f>
        <v>2.5449999999999999</v>
      </c>
    </row>
    <row r="638" spans="1:8" x14ac:dyDescent="0.25">
      <c r="A638" s="1">
        <v>41287</v>
      </c>
      <c r="B638">
        <v>1.05359</v>
      </c>
      <c r="C638">
        <f t="shared" ref="C638:G638" si="144">C637</f>
        <v>0.26</v>
      </c>
      <c r="D638">
        <f t="shared" si="144"/>
        <v>2.8050000000000002</v>
      </c>
      <c r="E638">
        <f t="shared" si="144"/>
        <v>4709.5</v>
      </c>
      <c r="F638">
        <f t="shared" si="144"/>
        <v>147.07</v>
      </c>
      <c r="G638">
        <f t="shared" si="144"/>
        <v>79.56</v>
      </c>
      <c r="H638">
        <f>Table1[[#This Row],[Aus_bond_2Yr]]-Table1[[#This Row],[US_bond_2Yr]]</f>
        <v>2.5449999999999999</v>
      </c>
    </row>
    <row r="639" spans="1:8" x14ac:dyDescent="0.25">
      <c r="A639" s="1">
        <v>41288</v>
      </c>
      <c r="B639">
        <v>1.0563499999999999</v>
      </c>
      <c r="C639">
        <v>0.26</v>
      </c>
      <c r="D639">
        <v>2.79</v>
      </c>
      <c r="E639">
        <v>4719.7</v>
      </c>
      <c r="F639">
        <v>146.97</v>
      </c>
      <c r="G639">
        <v>79.489999999999995</v>
      </c>
      <c r="H639">
        <f>Table1[[#This Row],[Aus_bond_2Yr]]-Table1[[#This Row],[US_bond_2Yr]]</f>
        <v>2.5300000000000002</v>
      </c>
    </row>
    <row r="640" spans="1:8" x14ac:dyDescent="0.25">
      <c r="A640" s="1">
        <v>41289</v>
      </c>
      <c r="B640">
        <v>1.05694</v>
      </c>
      <c r="C640">
        <v>0.26</v>
      </c>
      <c r="D640">
        <v>2.76</v>
      </c>
      <c r="E640">
        <v>4716.6000000000004</v>
      </c>
      <c r="F640">
        <v>147.07</v>
      </c>
      <c r="G640">
        <v>79.78</v>
      </c>
      <c r="H640">
        <f>Table1[[#This Row],[Aus_bond_2Yr]]-Table1[[#This Row],[US_bond_2Yr]]</f>
        <v>2.5</v>
      </c>
    </row>
    <row r="641" spans="1:8" x14ac:dyDescent="0.25">
      <c r="A641" s="1">
        <v>41290</v>
      </c>
      <c r="B641">
        <v>1.05538</v>
      </c>
      <c r="C641">
        <v>0.26</v>
      </c>
      <c r="D641">
        <v>2.72</v>
      </c>
      <c r="E641">
        <v>4738.3999999999996</v>
      </c>
      <c r="F641">
        <v>147.05000000000001</v>
      </c>
      <c r="G641">
        <v>79.8</v>
      </c>
      <c r="H641">
        <f>Table1[[#This Row],[Aus_bond_2Yr]]-Table1[[#This Row],[US_bond_2Yr]]</f>
        <v>2.46</v>
      </c>
    </row>
    <row r="642" spans="1:8" x14ac:dyDescent="0.25">
      <c r="A642" s="1">
        <v>41291</v>
      </c>
      <c r="B642">
        <v>1.0544100000000001</v>
      </c>
      <c r="C642">
        <v>0.28000000000000003</v>
      </c>
      <c r="D642">
        <v>2.66</v>
      </c>
      <c r="E642">
        <v>4756.6000000000004</v>
      </c>
      <c r="F642">
        <v>148</v>
      </c>
      <c r="G642">
        <v>79.650000000000006</v>
      </c>
      <c r="H642">
        <f>Table1[[#This Row],[Aus_bond_2Yr]]-Table1[[#This Row],[US_bond_2Yr]]</f>
        <v>2.38</v>
      </c>
    </row>
    <row r="643" spans="1:8" x14ac:dyDescent="0.25">
      <c r="A643" s="1">
        <v>41292</v>
      </c>
      <c r="B643">
        <v>1.05087</v>
      </c>
      <c r="C643">
        <v>0.26</v>
      </c>
      <c r="D643">
        <v>2.76</v>
      </c>
      <c r="E643">
        <v>4771.2</v>
      </c>
      <c r="F643">
        <v>148.33000000000001</v>
      </c>
      <c r="G643">
        <v>80.040000000000006</v>
      </c>
      <c r="H643">
        <f>Table1[[#This Row],[Aus_bond_2Yr]]-Table1[[#This Row],[US_bond_2Yr]]</f>
        <v>2.5</v>
      </c>
    </row>
    <row r="644" spans="1:8" x14ac:dyDescent="0.25">
      <c r="A644" s="1">
        <v>41294</v>
      </c>
      <c r="B644">
        <v>1.0502800000000001</v>
      </c>
      <c r="C644">
        <f t="shared" ref="C644:C645" si="145">C643</f>
        <v>0.26</v>
      </c>
      <c r="D644">
        <f t="shared" ref="D644:E644" si="146">D643</f>
        <v>2.76</v>
      </c>
      <c r="E644">
        <f t="shared" si="146"/>
        <v>4771.2</v>
      </c>
      <c r="F644">
        <f t="shared" ref="F644:F645" si="147">F643</f>
        <v>148.33000000000001</v>
      </c>
      <c r="G644">
        <f>G643</f>
        <v>80.040000000000006</v>
      </c>
      <c r="H644">
        <f>Table1[[#This Row],[Aus_bond_2Yr]]-Table1[[#This Row],[US_bond_2Yr]]</f>
        <v>2.5</v>
      </c>
    </row>
    <row r="645" spans="1:8" x14ac:dyDescent="0.25">
      <c r="A645" s="1">
        <v>41295</v>
      </c>
      <c r="B645">
        <v>1.05139</v>
      </c>
      <c r="C645">
        <f t="shared" si="145"/>
        <v>0.26</v>
      </c>
      <c r="D645">
        <v>2.72</v>
      </c>
      <c r="E645">
        <v>4777.5</v>
      </c>
      <c r="F645">
        <f t="shared" si="147"/>
        <v>148.33000000000001</v>
      </c>
      <c r="G645">
        <v>80.040000000000006</v>
      </c>
      <c r="H645">
        <f>Table1[[#This Row],[Aus_bond_2Yr]]-Table1[[#This Row],[US_bond_2Yr]]</f>
        <v>2.46</v>
      </c>
    </row>
    <row r="646" spans="1:8" x14ac:dyDescent="0.25">
      <c r="A646" s="1">
        <v>41296</v>
      </c>
      <c r="B646">
        <v>1.0559499999999999</v>
      </c>
      <c r="C646">
        <v>0.26</v>
      </c>
      <c r="D646">
        <v>2.7250000000000001</v>
      </c>
      <c r="E646">
        <v>4779.1000000000004</v>
      </c>
      <c r="F646">
        <v>149.13</v>
      </c>
      <c r="G646">
        <v>79.87</v>
      </c>
      <c r="H646">
        <f>Table1[[#This Row],[Aus_bond_2Yr]]-Table1[[#This Row],[US_bond_2Yr]]</f>
        <v>2.4649999999999999</v>
      </c>
    </row>
    <row r="647" spans="1:8" x14ac:dyDescent="0.25">
      <c r="A647" s="1">
        <v>41297</v>
      </c>
      <c r="B647">
        <v>1.0534300000000001</v>
      </c>
      <c r="C647">
        <v>0.26</v>
      </c>
      <c r="D647">
        <v>2.67</v>
      </c>
      <c r="E647">
        <v>4787.8</v>
      </c>
      <c r="F647">
        <v>149.37</v>
      </c>
      <c r="G647">
        <v>79.92</v>
      </c>
      <c r="H647">
        <f>Table1[[#This Row],[Aus_bond_2Yr]]-Table1[[#This Row],[US_bond_2Yr]]</f>
        <v>2.41</v>
      </c>
    </row>
    <row r="648" spans="1:8" x14ac:dyDescent="0.25">
      <c r="A648" s="1">
        <v>41298</v>
      </c>
      <c r="B648">
        <v>1.0443199999999999</v>
      </c>
      <c r="C648">
        <v>0.23</v>
      </c>
      <c r="D648">
        <v>2.6349999999999998</v>
      </c>
      <c r="E648">
        <v>4810.2</v>
      </c>
      <c r="F648">
        <v>149.41</v>
      </c>
      <c r="G648">
        <v>79.95</v>
      </c>
      <c r="H648">
        <f>Table1[[#This Row],[Aus_bond_2Yr]]-Table1[[#This Row],[US_bond_2Yr]]</f>
        <v>2.4049999999999998</v>
      </c>
    </row>
    <row r="649" spans="1:8" x14ac:dyDescent="0.25">
      <c r="A649" s="1">
        <v>41299</v>
      </c>
      <c r="B649">
        <v>1.0422899999999999</v>
      </c>
      <c r="C649">
        <v>0.28000000000000003</v>
      </c>
      <c r="D649">
        <v>2.665</v>
      </c>
      <c r="E649">
        <v>4835.2</v>
      </c>
      <c r="F649">
        <v>150.25</v>
      </c>
      <c r="G649">
        <v>79.75</v>
      </c>
      <c r="H649">
        <f>Table1[[#This Row],[Aus_bond_2Yr]]-Table1[[#This Row],[US_bond_2Yr]]</f>
        <v>2.3849999999999998</v>
      </c>
    </row>
    <row r="650" spans="1:8" x14ac:dyDescent="0.25">
      <c r="A650" s="1">
        <v>41301</v>
      </c>
      <c r="B650">
        <v>1.04097</v>
      </c>
      <c r="C650">
        <f t="shared" ref="C650:G650" si="148">C649</f>
        <v>0.28000000000000003</v>
      </c>
      <c r="D650">
        <f t="shared" si="148"/>
        <v>2.665</v>
      </c>
      <c r="E650">
        <f t="shared" si="148"/>
        <v>4835.2</v>
      </c>
      <c r="F650">
        <f t="shared" si="148"/>
        <v>150.25</v>
      </c>
      <c r="G650">
        <f t="shared" si="148"/>
        <v>79.75</v>
      </c>
      <c r="H650">
        <f>Table1[[#This Row],[Aus_bond_2Yr]]-Table1[[#This Row],[US_bond_2Yr]]</f>
        <v>2.3849999999999998</v>
      </c>
    </row>
    <row r="651" spans="1:8" x14ac:dyDescent="0.25">
      <c r="A651" s="1">
        <v>41302</v>
      </c>
      <c r="B651">
        <v>1.0420799999999999</v>
      </c>
      <c r="C651">
        <v>0.28999999999999998</v>
      </c>
      <c r="D651">
        <f t="shared" ref="D651:E651" si="149">D650</f>
        <v>2.665</v>
      </c>
      <c r="E651">
        <f t="shared" si="149"/>
        <v>4835.2</v>
      </c>
      <c r="F651">
        <v>150.07</v>
      </c>
      <c r="G651">
        <v>79.75</v>
      </c>
      <c r="H651">
        <f>Table1[[#This Row],[Aus_bond_2Yr]]-Table1[[#This Row],[US_bond_2Yr]]</f>
        <v>2.375</v>
      </c>
    </row>
    <row r="652" spans="1:8" x14ac:dyDescent="0.25">
      <c r="A652" s="1">
        <v>41303</v>
      </c>
      <c r="B652">
        <v>1.04626</v>
      </c>
      <c r="C652">
        <v>0.3</v>
      </c>
      <c r="D652">
        <v>2.8</v>
      </c>
      <c r="E652">
        <v>4889</v>
      </c>
      <c r="F652">
        <v>150.66</v>
      </c>
      <c r="G652">
        <v>79.56</v>
      </c>
      <c r="H652">
        <f>Table1[[#This Row],[Aus_bond_2Yr]]-Table1[[#This Row],[US_bond_2Yr]]</f>
        <v>2.5</v>
      </c>
    </row>
    <row r="653" spans="1:8" x14ac:dyDescent="0.25">
      <c r="A653" s="1">
        <v>41304</v>
      </c>
      <c r="B653">
        <v>1.0415399999999999</v>
      </c>
      <c r="C653">
        <v>0.27</v>
      </c>
      <c r="D653">
        <v>2.8050000000000002</v>
      </c>
      <c r="E653">
        <v>4896.7</v>
      </c>
      <c r="F653">
        <v>150.07</v>
      </c>
      <c r="G653">
        <v>79.28</v>
      </c>
      <c r="H653">
        <f>Table1[[#This Row],[Aus_bond_2Yr]]-Table1[[#This Row],[US_bond_2Yr]]</f>
        <v>2.5350000000000001</v>
      </c>
    </row>
    <row r="654" spans="1:8" x14ac:dyDescent="0.25">
      <c r="A654" s="1">
        <v>41305</v>
      </c>
      <c r="B654">
        <v>1.04304</v>
      </c>
      <c r="C654">
        <v>0.27</v>
      </c>
      <c r="D654">
        <v>2.76</v>
      </c>
      <c r="E654">
        <v>4878.8</v>
      </c>
      <c r="F654">
        <v>149.69999999999999</v>
      </c>
      <c r="G654">
        <v>79.209999999999994</v>
      </c>
      <c r="H654">
        <f>Table1[[#This Row],[Aus_bond_2Yr]]-Table1[[#This Row],[US_bond_2Yr]]</f>
        <v>2.4899999999999998</v>
      </c>
    </row>
    <row r="655" spans="1:8" x14ac:dyDescent="0.25">
      <c r="A655" s="1">
        <v>41306</v>
      </c>
      <c r="B655">
        <v>1.0405</v>
      </c>
      <c r="C655">
        <v>0.27</v>
      </c>
      <c r="D655">
        <v>2.81</v>
      </c>
      <c r="E655">
        <v>4921.1000000000004</v>
      </c>
      <c r="F655">
        <v>151.24</v>
      </c>
      <c r="G655">
        <v>79.209999999999994</v>
      </c>
      <c r="H655">
        <f>Table1[[#This Row],[Aus_bond_2Yr]]-Table1[[#This Row],[US_bond_2Yr]]</f>
        <v>2.54</v>
      </c>
    </row>
    <row r="656" spans="1:8" x14ac:dyDescent="0.25">
      <c r="A656" s="1">
        <v>41308</v>
      </c>
      <c r="B656">
        <v>1.04236</v>
      </c>
      <c r="C656">
        <f t="shared" ref="C656:G656" si="150">C655</f>
        <v>0.27</v>
      </c>
      <c r="D656">
        <f t="shared" si="150"/>
        <v>2.81</v>
      </c>
      <c r="E656">
        <f t="shared" si="150"/>
        <v>4921.1000000000004</v>
      </c>
      <c r="F656">
        <f t="shared" si="150"/>
        <v>151.24</v>
      </c>
      <c r="G656">
        <f t="shared" si="150"/>
        <v>79.209999999999994</v>
      </c>
      <c r="H656">
        <f>Table1[[#This Row],[Aus_bond_2Yr]]-Table1[[#This Row],[US_bond_2Yr]]</f>
        <v>2.54</v>
      </c>
    </row>
    <row r="657" spans="1:8" x14ac:dyDescent="0.25">
      <c r="A657" s="1">
        <v>41309</v>
      </c>
      <c r="B657">
        <v>1.0440100000000001</v>
      </c>
      <c r="C657">
        <v>0.25</v>
      </c>
      <c r="D657">
        <v>2.87</v>
      </c>
      <c r="E657">
        <v>4907.5</v>
      </c>
      <c r="F657">
        <v>149.53</v>
      </c>
      <c r="G657">
        <v>79.55</v>
      </c>
      <c r="H657">
        <f>Table1[[#This Row],[Aus_bond_2Yr]]-Table1[[#This Row],[US_bond_2Yr]]</f>
        <v>2.62</v>
      </c>
    </row>
    <row r="658" spans="1:8" x14ac:dyDescent="0.25">
      <c r="A658" s="1">
        <v>41310</v>
      </c>
      <c r="B658">
        <v>1.03895</v>
      </c>
      <c r="C658">
        <v>0.27</v>
      </c>
      <c r="D658">
        <v>2.79</v>
      </c>
      <c r="E658">
        <v>4882.7</v>
      </c>
      <c r="F658">
        <v>151.05000000000001</v>
      </c>
      <c r="G658">
        <v>79.489999999999995</v>
      </c>
      <c r="H658">
        <f>Table1[[#This Row],[Aus_bond_2Yr]]-Table1[[#This Row],[US_bond_2Yr]]</f>
        <v>2.52</v>
      </c>
    </row>
    <row r="659" spans="1:8" x14ac:dyDescent="0.25">
      <c r="A659" s="1">
        <v>41311</v>
      </c>
      <c r="B659">
        <v>1.0316799999999999</v>
      </c>
      <c r="C659">
        <v>0.27</v>
      </c>
      <c r="D659">
        <v>2.78</v>
      </c>
      <c r="E659">
        <v>4921</v>
      </c>
      <c r="F659">
        <v>151.16</v>
      </c>
      <c r="G659">
        <v>79.72</v>
      </c>
      <c r="H659">
        <f>Table1[[#This Row],[Aus_bond_2Yr]]-Table1[[#This Row],[US_bond_2Yr]]</f>
        <v>2.5099999999999998</v>
      </c>
    </row>
    <row r="660" spans="1:8" x14ac:dyDescent="0.25">
      <c r="A660" s="1">
        <v>41312</v>
      </c>
      <c r="B660">
        <v>1.0277099999999999</v>
      </c>
      <c r="C660">
        <v>0.25</v>
      </c>
      <c r="D660">
        <v>2.74</v>
      </c>
      <c r="E660">
        <v>4935.7</v>
      </c>
      <c r="F660">
        <v>150.96</v>
      </c>
      <c r="G660">
        <v>80.19</v>
      </c>
      <c r="H660">
        <f>Table1[[#This Row],[Aus_bond_2Yr]]-Table1[[#This Row],[US_bond_2Yr]]</f>
        <v>2.4900000000000002</v>
      </c>
    </row>
    <row r="661" spans="1:8" x14ac:dyDescent="0.25">
      <c r="A661" s="1">
        <v>41313</v>
      </c>
      <c r="B661">
        <v>1.03169</v>
      </c>
      <c r="C661">
        <v>0.25</v>
      </c>
      <c r="D661">
        <v>2.7650000000000001</v>
      </c>
      <c r="E661">
        <v>4971.3</v>
      </c>
      <c r="F661">
        <v>151.80000000000001</v>
      </c>
      <c r="G661">
        <v>80.209999999999994</v>
      </c>
      <c r="H661">
        <f>Table1[[#This Row],[Aus_bond_2Yr]]-Table1[[#This Row],[US_bond_2Yr]]</f>
        <v>2.5150000000000001</v>
      </c>
    </row>
    <row r="662" spans="1:8" x14ac:dyDescent="0.25">
      <c r="A662" s="1">
        <v>41315</v>
      </c>
      <c r="B662">
        <v>1.03189</v>
      </c>
      <c r="C662">
        <f t="shared" ref="C662:G662" si="151">C661</f>
        <v>0.25</v>
      </c>
      <c r="D662">
        <f t="shared" si="151"/>
        <v>2.7650000000000001</v>
      </c>
      <c r="E662">
        <f t="shared" si="151"/>
        <v>4971.3</v>
      </c>
      <c r="F662">
        <f t="shared" si="151"/>
        <v>151.80000000000001</v>
      </c>
      <c r="G662">
        <f t="shared" si="151"/>
        <v>80.209999999999994</v>
      </c>
      <c r="H662">
        <f>Table1[[#This Row],[Aus_bond_2Yr]]-Table1[[#This Row],[US_bond_2Yr]]</f>
        <v>2.5150000000000001</v>
      </c>
    </row>
    <row r="663" spans="1:8" x14ac:dyDescent="0.25">
      <c r="A663" s="1">
        <v>41316</v>
      </c>
      <c r="B663">
        <v>1.0258499999999999</v>
      </c>
      <c r="C663">
        <v>0.27</v>
      </c>
      <c r="D663">
        <v>2.7149999999999999</v>
      </c>
      <c r="E663">
        <v>4959.5</v>
      </c>
      <c r="F663">
        <v>151.77000000000001</v>
      </c>
      <c r="G663">
        <v>80.31</v>
      </c>
      <c r="H663">
        <f>Table1[[#This Row],[Aus_bond_2Yr]]-Table1[[#This Row],[US_bond_2Yr]]</f>
        <v>2.4449999999999998</v>
      </c>
    </row>
    <row r="664" spans="1:8" x14ac:dyDescent="0.25">
      <c r="A664" s="1">
        <v>41317</v>
      </c>
      <c r="B664">
        <v>1.03365</v>
      </c>
      <c r="C664">
        <v>0.28999999999999998</v>
      </c>
      <c r="D664">
        <v>2.72</v>
      </c>
      <c r="E664">
        <v>4959</v>
      </c>
      <c r="F664">
        <v>152.02000000000001</v>
      </c>
      <c r="G664">
        <v>80.11</v>
      </c>
      <c r="H664">
        <f>Table1[[#This Row],[Aus_bond_2Yr]]-Table1[[#This Row],[US_bond_2Yr]]</f>
        <v>2.4300000000000002</v>
      </c>
    </row>
    <row r="665" spans="1:8" x14ac:dyDescent="0.25">
      <c r="A665" s="1">
        <v>41318</v>
      </c>
      <c r="B665">
        <v>1.03549</v>
      </c>
      <c r="C665">
        <v>0.28999999999999998</v>
      </c>
      <c r="D665">
        <v>2.7749999999999999</v>
      </c>
      <c r="E665">
        <v>5003.7</v>
      </c>
      <c r="F665">
        <v>152.15</v>
      </c>
      <c r="G665">
        <v>80.09</v>
      </c>
      <c r="H665">
        <f>Table1[[#This Row],[Aus_bond_2Yr]]-Table1[[#This Row],[US_bond_2Yr]]</f>
        <v>2.4849999999999999</v>
      </c>
    </row>
    <row r="666" spans="1:8" x14ac:dyDescent="0.25">
      <c r="A666" s="1">
        <v>41319</v>
      </c>
      <c r="B666">
        <v>1.0348200000000001</v>
      </c>
      <c r="C666">
        <v>0.27</v>
      </c>
      <c r="D666">
        <v>2.84</v>
      </c>
      <c r="E666">
        <v>5036.8999999999996</v>
      </c>
      <c r="F666">
        <v>152.29</v>
      </c>
      <c r="G666">
        <v>80.459999999999994</v>
      </c>
      <c r="H666">
        <f>Table1[[#This Row],[Aus_bond_2Yr]]-Table1[[#This Row],[US_bond_2Yr]]</f>
        <v>2.57</v>
      </c>
    </row>
    <row r="667" spans="1:8" x14ac:dyDescent="0.25">
      <c r="A667" s="1">
        <v>41320</v>
      </c>
      <c r="B667">
        <v>1.0304599999999999</v>
      </c>
      <c r="C667">
        <v>0.28999999999999998</v>
      </c>
      <c r="D667">
        <v>2.79</v>
      </c>
      <c r="E667">
        <v>5033.8999999999996</v>
      </c>
      <c r="F667">
        <v>152.11000000000001</v>
      </c>
      <c r="G667">
        <v>80.58</v>
      </c>
      <c r="H667">
        <f>Table1[[#This Row],[Aus_bond_2Yr]]-Table1[[#This Row],[US_bond_2Yr]]</f>
        <v>2.5</v>
      </c>
    </row>
    <row r="668" spans="1:8" x14ac:dyDescent="0.25">
      <c r="A668" s="1">
        <v>41322</v>
      </c>
      <c r="B668">
        <v>1.0296700000000001</v>
      </c>
      <c r="C668">
        <f t="shared" ref="C668:C669" si="152">C667</f>
        <v>0.28999999999999998</v>
      </c>
      <c r="D668">
        <f t="shared" ref="D668:E668" si="153">D667</f>
        <v>2.79</v>
      </c>
      <c r="E668">
        <f t="shared" si="153"/>
        <v>5033.8999999999996</v>
      </c>
      <c r="F668">
        <f t="shared" ref="F668:F669" si="154">F667</f>
        <v>152.11000000000001</v>
      </c>
      <c r="G668">
        <f>G667</f>
        <v>80.58</v>
      </c>
      <c r="H668">
        <f>Table1[[#This Row],[Aus_bond_2Yr]]-Table1[[#This Row],[US_bond_2Yr]]</f>
        <v>2.5</v>
      </c>
    </row>
    <row r="669" spans="1:8" x14ac:dyDescent="0.25">
      <c r="A669" s="1">
        <v>41323</v>
      </c>
      <c r="B669">
        <v>1.0315399999999999</v>
      </c>
      <c r="C669">
        <f t="shared" si="152"/>
        <v>0.28999999999999998</v>
      </c>
      <c r="D669">
        <v>2.82</v>
      </c>
      <c r="E669">
        <v>5063.3999999999996</v>
      </c>
      <c r="F669">
        <f t="shared" si="154"/>
        <v>152.11000000000001</v>
      </c>
      <c r="G669">
        <v>80.58</v>
      </c>
      <c r="H669">
        <f>Table1[[#This Row],[Aus_bond_2Yr]]-Table1[[#This Row],[US_bond_2Yr]]</f>
        <v>2.5299999999999998</v>
      </c>
    </row>
    <row r="670" spans="1:8" x14ac:dyDescent="0.25">
      <c r="A670" s="1">
        <v>41324</v>
      </c>
      <c r="B670">
        <v>1.0346200000000001</v>
      </c>
      <c r="C670">
        <v>0.28999999999999998</v>
      </c>
      <c r="D670">
        <v>2.82</v>
      </c>
      <c r="E670">
        <v>5081.8999999999996</v>
      </c>
      <c r="F670">
        <v>153.25</v>
      </c>
      <c r="G670">
        <v>80.47</v>
      </c>
      <c r="H670">
        <f>Table1[[#This Row],[Aus_bond_2Yr]]-Table1[[#This Row],[US_bond_2Yr]]</f>
        <v>2.5299999999999998</v>
      </c>
    </row>
    <row r="671" spans="1:8" x14ac:dyDescent="0.25">
      <c r="A671" s="1">
        <v>41325</v>
      </c>
      <c r="B671">
        <v>1.02461</v>
      </c>
      <c r="C671">
        <v>0.27</v>
      </c>
      <c r="D671">
        <v>2.82</v>
      </c>
      <c r="E671">
        <v>5098.7</v>
      </c>
      <c r="F671">
        <v>151.34</v>
      </c>
      <c r="G671">
        <v>81.069999999999993</v>
      </c>
      <c r="H671">
        <f>Table1[[#This Row],[Aus_bond_2Yr]]-Table1[[#This Row],[US_bond_2Yr]]</f>
        <v>2.5499999999999998</v>
      </c>
    </row>
    <row r="672" spans="1:8" x14ac:dyDescent="0.25">
      <c r="A672" s="1">
        <v>41326</v>
      </c>
      <c r="B672">
        <v>1.0292600000000001</v>
      </c>
      <c r="C672">
        <v>0.26</v>
      </c>
      <c r="D672">
        <v>2.7749999999999999</v>
      </c>
      <c r="E672">
        <v>4980.1000000000004</v>
      </c>
      <c r="F672">
        <v>150.41999999999999</v>
      </c>
      <c r="G672">
        <v>81.459999999999994</v>
      </c>
      <c r="H672">
        <f>Table1[[#This Row],[Aus_bond_2Yr]]-Table1[[#This Row],[US_bond_2Yr]]</f>
        <v>2.5149999999999997</v>
      </c>
    </row>
    <row r="673" spans="1:8" x14ac:dyDescent="0.25">
      <c r="A673" s="1">
        <v>41327</v>
      </c>
      <c r="B673">
        <v>1.03196</v>
      </c>
      <c r="C673">
        <v>0.27</v>
      </c>
      <c r="D673">
        <v>2.8</v>
      </c>
      <c r="E673">
        <v>5018.1000000000004</v>
      </c>
      <c r="F673">
        <v>151.88999999999999</v>
      </c>
      <c r="G673">
        <v>81.459999999999994</v>
      </c>
      <c r="H673">
        <f>Table1[[#This Row],[Aus_bond_2Yr]]-Table1[[#This Row],[US_bond_2Yr]]</f>
        <v>2.5299999999999998</v>
      </c>
    </row>
    <row r="674" spans="1:8" x14ac:dyDescent="0.25">
      <c r="A674" s="1">
        <v>41329</v>
      </c>
      <c r="B674">
        <v>1.0296099999999999</v>
      </c>
      <c r="C674">
        <f t="shared" ref="C674:G674" si="155">C673</f>
        <v>0.27</v>
      </c>
      <c r="D674">
        <f t="shared" si="155"/>
        <v>2.8</v>
      </c>
      <c r="E674">
        <f t="shared" si="155"/>
        <v>5018.1000000000004</v>
      </c>
      <c r="F674">
        <f t="shared" si="155"/>
        <v>151.88999999999999</v>
      </c>
      <c r="G674">
        <f t="shared" si="155"/>
        <v>81.459999999999994</v>
      </c>
      <c r="H674">
        <f>Table1[[#This Row],[Aus_bond_2Yr]]-Table1[[#This Row],[US_bond_2Yr]]</f>
        <v>2.5299999999999998</v>
      </c>
    </row>
    <row r="675" spans="1:8" x14ac:dyDescent="0.25">
      <c r="A675" s="1">
        <v>41330</v>
      </c>
      <c r="B675">
        <v>1.0268600000000001</v>
      </c>
      <c r="C675">
        <v>0.25</v>
      </c>
      <c r="D675">
        <v>2.77</v>
      </c>
      <c r="E675">
        <v>5055.8</v>
      </c>
      <c r="F675">
        <v>149</v>
      </c>
      <c r="G675">
        <v>81.67</v>
      </c>
      <c r="H675">
        <f>Table1[[#This Row],[Aus_bond_2Yr]]-Table1[[#This Row],[US_bond_2Yr]]</f>
        <v>2.52</v>
      </c>
    </row>
    <row r="676" spans="1:8" x14ac:dyDescent="0.25">
      <c r="A676" s="1">
        <v>41331</v>
      </c>
      <c r="B676">
        <v>1.0233399999999999</v>
      </c>
      <c r="C676">
        <v>0.25</v>
      </c>
      <c r="D676">
        <v>2.6549999999999998</v>
      </c>
      <c r="E676">
        <v>5003.6000000000004</v>
      </c>
      <c r="F676">
        <v>150.02000000000001</v>
      </c>
      <c r="G676">
        <v>81.87</v>
      </c>
      <c r="H676">
        <f>Table1[[#This Row],[Aus_bond_2Yr]]-Table1[[#This Row],[US_bond_2Yr]]</f>
        <v>2.4049999999999998</v>
      </c>
    </row>
    <row r="677" spans="1:8" x14ac:dyDescent="0.25">
      <c r="A677" s="1">
        <v>41332</v>
      </c>
      <c r="B677">
        <v>1.0228200000000001</v>
      </c>
      <c r="C677">
        <v>0.27</v>
      </c>
      <c r="D677">
        <v>2.625</v>
      </c>
      <c r="E677">
        <v>5036.6000000000004</v>
      </c>
      <c r="F677">
        <v>151.91</v>
      </c>
      <c r="G677">
        <v>81.599999999999994</v>
      </c>
      <c r="H677">
        <f>Table1[[#This Row],[Aus_bond_2Yr]]-Table1[[#This Row],[US_bond_2Yr]]</f>
        <v>2.355</v>
      </c>
    </row>
    <row r="678" spans="1:8" x14ac:dyDescent="0.25">
      <c r="A678" s="1">
        <v>41333</v>
      </c>
      <c r="B678">
        <v>1.02162</v>
      </c>
      <c r="C678">
        <v>0.25</v>
      </c>
      <c r="D678">
        <v>2.665</v>
      </c>
      <c r="E678">
        <v>5104.1000000000004</v>
      </c>
      <c r="F678">
        <v>151.61000000000001</v>
      </c>
      <c r="G678">
        <v>81.95</v>
      </c>
      <c r="H678">
        <f>Table1[[#This Row],[Aus_bond_2Yr]]-Table1[[#This Row],[US_bond_2Yr]]</f>
        <v>2.415</v>
      </c>
    </row>
    <row r="679" spans="1:8" x14ac:dyDescent="0.25">
      <c r="A679" s="1">
        <v>41334</v>
      </c>
      <c r="B679">
        <v>1.0202800000000001</v>
      </c>
      <c r="C679">
        <v>0.25</v>
      </c>
      <c r="D679">
        <v>2.665</v>
      </c>
      <c r="E679">
        <v>5086.1000000000004</v>
      </c>
      <c r="F679">
        <v>152.11000000000001</v>
      </c>
      <c r="G679">
        <v>82.28</v>
      </c>
      <c r="H679">
        <f>Table1[[#This Row],[Aus_bond_2Yr]]-Table1[[#This Row],[US_bond_2Yr]]</f>
        <v>2.415</v>
      </c>
    </row>
    <row r="680" spans="1:8" x14ac:dyDescent="0.25">
      <c r="A680" s="1">
        <v>41336</v>
      </c>
      <c r="B680">
        <v>1.01952</v>
      </c>
      <c r="C680">
        <f t="shared" ref="C680:G680" si="156">C679</f>
        <v>0.25</v>
      </c>
      <c r="D680">
        <f t="shared" si="156"/>
        <v>2.665</v>
      </c>
      <c r="E680">
        <f t="shared" si="156"/>
        <v>5086.1000000000004</v>
      </c>
      <c r="F680">
        <f t="shared" si="156"/>
        <v>152.11000000000001</v>
      </c>
      <c r="G680">
        <f t="shared" si="156"/>
        <v>82.28</v>
      </c>
      <c r="H680">
        <f>Table1[[#This Row],[Aus_bond_2Yr]]-Table1[[#This Row],[US_bond_2Yr]]</f>
        <v>2.415</v>
      </c>
    </row>
    <row r="681" spans="1:8" x14ac:dyDescent="0.25">
      <c r="A681" s="1">
        <v>41337</v>
      </c>
      <c r="B681">
        <v>1.0202</v>
      </c>
      <c r="C681">
        <v>0.24</v>
      </c>
      <c r="D681">
        <v>2.6349999999999998</v>
      </c>
      <c r="E681">
        <v>5010.5</v>
      </c>
      <c r="F681">
        <v>152.91999999999999</v>
      </c>
      <c r="G681">
        <v>82.19</v>
      </c>
      <c r="H681">
        <f>Table1[[#This Row],[Aus_bond_2Yr]]-Table1[[#This Row],[US_bond_2Yr]]</f>
        <v>2.3949999999999996</v>
      </c>
    </row>
    <row r="682" spans="1:8" x14ac:dyDescent="0.25">
      <c r="A682" s="1">
        <v>41338</v>
      </c>
      <c r="B682">
        <v>1.02641</v>
      </c>
      <c r="C682">
        <v>0.25</v>
      </c>
      <c r="D682">
        <v>2.7149999999999999</v>
      </c>
      <c r="E682">
        <v>5075.3999999999996</v>
      </c>
      <c r="F682">
        <v>154.29</v>
      </c>
      <c r="G682">
        <v>82.09</v>
      </c>
      <c r="H682">
        <f>Table1[[#This Row],[Aus_bond_2Yr]]-Table1[[#This Row],[US_bond_2Yr]]</f>
        <v>2.4649999999999999</v>
      </c>
    </row>
    <row r="683" spans="1:8" x14ac:dyDescent="0.25">
      <c r="A683" s="1">
        <v>41339</v>
      </c>
      <c r="B683">
        <v>1.02325</v>
      </c>
      <c r="C683">
        <v>0.25</v>
      </c>
      <c r="D683">
        <v>2.77</v>
      </c>
      <c r="E683">
        <v>5116.8</v>
      </c>
      <c r="F683">
        <v>154.5</v>
      </c>
      <c r="G683">
        <v>82.46</v>
      </c>
      <c r="H683">
        <f>Table1[[#This Row],[Aus_bond_2Yr]]-Table1[[#This Row],[US_bond_2Yr]]</f>
        <v>2.52</v>
      </c>
    </row>
    <row r="684" spans="1:8" x14ac:dyDescent="0.25">
      <c r="A684" s="1">
        <v>41340</v>
      </c>
      <c r="B684">
        <v>1.0270300000000001</v>
      </c>
      <c r="C684">
        <v>0.25</v>
      </c>
      <c r="D684">
        <v>2.8</v>
      </c>
      <c r="E684">
        <v>5109.2</v>
      </c>
      <c r="F684">
        <v>154.78</v>
      </c>
      <c r="G684">
        <v>82.08</v>
      </c>
      <c r="H684">
        <f>Table1[[#This Row],[Aus_bond_2Yr]]-Table1[[#This Row],[US_bond_2Yr]]</f>
        <v>2.5499999999999998</v>
      </c>
    </row>
    <row r="685" spans="1:8" x14ac:dyDescent="0.25">
      <c r="A685" s="1">
        <v>41341</v>
      </c>
      <c r="B685">
        <v>1.02319</v>
      </c>
      <c r="C685">
        <v>0.27</v>
      </c>
      <c r="D685">
        <v>2.86</v>
      </c>
      <c r="E685">
        <v>5123.3999999999996</v>
      </c>
      <c r="F685">
        <v>155.44</v>
      </c>
      <c r="G685">
        <v>82.72</v>
      </c>
      <c r="H685">
        <f>Table1[[#This Row],[Aus_bond_2Yr]]-Table1[[#This Row],[US_bond_2Yr]]</f>
        <v>2.59</v>
      </c>
    </row>
    <row r="686" spans="1:8" x14ac:dyDescent="0.25">
      <c r="A686" s="1">
        <v>41343</v>
      </c>
      <c r="B686">
        <v>1.0212699999999999</v>
      </c>
      <c r="C686">
        <f t="shared" ref="C686:G686" si="157">C685</f>
        <v>0.27</v>
      </c>
      <c r="D686">
        <f t="shared" si="157"/>
        <v>2.86</v>
      </c>
      <c r="E686">
        <f t="shared" si="157"/>
        <v>5123.3999999999996</v>
      </c>
      <c r="F686">
        <f t="shared" si="157"/>
        <v>155.44</v>
      </c>
      <c r="G686">
        <f t="shared" si="157"/>
        <v>82.72</v>
      </c>
      <c r="H686">
        <f>Table1[[#This Row],[Aus_bond_2Yr]]-Table1[[#This Row],[US_bond_2Yr]]</f>
        <v>2.59</v>
      </c>
    </row>
    <row r="687" spans="1:8" x14ac:dyDescent="0.25">
      <c r="A687" s="1">
        <v>41344</v>
      </c>
      <c r="B687">
        <v>1.0275799999999999</v>
      </c>
      <c r="C687">
        <v>0.27</v>
      </c>
      <c r="D687">
        <v>2.895</v>
      </c>
      <c r="E687">
        <v>5146.8999999999996</v>
      </c>
      <c r="F687">
        <v>156.03</v>
      </c>
      <c r="G687">
        <v>82.57</v>
      </c>
      <c r="H687">
        <f>Table1[[#This Row],[Aus_bond_2Yr]]-Table1[[#This Row],[US_bond_2Yr]]</f>
        <v>2.625</v>
      </c>
    </row>
    <row r="688" spans="1:8" x14ac:dyDescent="0.25">
      <c r="A688" s="1">
        <v>41345</v>
      </c>
      <c r="B688">
        <v>1.0326500000000001</v>
      </c>
      <c r="C688">
        <v>0.27</v>
      </c>
      <c r="D688">
        <v>2.93</v>
      </c>
      <c r="E688">
        <v>5117.8999999999996</v>
      </c>
      <c r="F688">
        <v>155.68</v>
      </c>
      <c r="G688">
        <v>82.58</v>
      </c>
      <c r="H688">
        <f>Table1[[#This Row],[Aus_bond_2Yr]]-Table1[[#This Row],[US_bond_2Yr]]</f>
        <v>2.66</v>
      </c>
    </row>
    <row r="689" spans="1:8" x14ac:dyDescent="0.25">
      <c r="A689" s="1">
        <v>41346</v>
      </c>
      <c r="B689">
        <v>1.02986</v>
      </c>
      <c r="C689">
        <v>0.27</v>
      </c>
      <c r="D689">
        <v>2.915</v>
      </c>
      <c r="E689">
        <v>5092.3999999999996</v>
      </c>
      <c r="F689">
        <v>155.91</v>
      </c>
      <c r="G689">
        <v>82.89</v>
      </c>
      <c r="H689">
        <f>Table1[[#This Row],[Aus_bond_2Yr]]-Table1[[#This Row],[US_bond_2Yr]]</f>
        <v>2.645</v>
      </c>
    </row>
    <row r="690" spans="1:8" x14ac:dyDescent="0.25">
      <c r="A690" s="1">
        <v>41347</v>
      </c>
      <c r="B690">
        <v>1.03792</v>
      </c>
      <c r="C690">
        <v>0.27</v>
      </c>
      <c r="D690">
        <v>3.06</v>
      </c>
      <c r="E690">
        <v>5032.2</v>
      </c>
      <c r="F690">
        <v>156.72999999999999</v>
      </c>
      <c r="G690">
        <v>82.61</v>
      </c>
      <c r="H690">
        <f>Table1[[#This Row],[Aus_bond_2Yr]]-Table1[[#This Row],[US_bond_2Yr]]</f>
        <v>2.79</v>
      </c>
    </row>
    <row r="691" spans="1:8" x14ac:dyDescent="0.25">
      <c r="A691" s="1">
        <v>41348</v>
      </c>
      <c r="B691">
        <v>1.0407299999999999</v>
      </c>
      <c r="C691">
        <v>0.25</v>
      </c>
      <c r="D691">
        <v>3.0249999999999999</v>
      </c>
      <c r="E691">
        <v>5120.2</v>
      </c>
      <c r="F691">
        <v>155.83000000000001</v>
      </c>
      <c r="G691">
        <v>82.13</v>
      </c>
      <c r="H691">
        <f>Table1[[#This Row],[Aus_bond_2Yr]]-Table1[[#This Row],[US_bond_2Yr]]</f>
        <v>2.7749999999999999</v>
      </c>
    </row>
    <row r="692" spans="1:8" x14ac:dyDescent="0.25">
      <c r="A692" s="1">
        <v>41350</v>
      </c>
      <c r="B692">
        <v>1.0351600000000001</v>
      </c>
      <c r="C692">
        <f t="shared" ref="C692:G692" si="158">C691</f>
        <v>0.25</v>
      </c>
      <c r="D692">
        <f t="shared" si="158"/>
        <v>3.0249999999999999</v>
      </c>
      <c r="E692">
        <f t="shared" si="158"/>
        <v>5120.2</v>
      </c>
      <c r="F692">
        <f t="shared" si="158"/>
        <v>155.83000000000001</v>
      </c>
      <c r="G692">
        <f t="shared" si="158"/>
        <v>82.13</v>
      </c>
      <c r="H692">
        <f>Table1[[#This Row],[Aus_bond_2Yr]]-Table1[[#This Row],[US_bond_2Yr]]</f>
        <v>2.7749999999999999</v>
      </c>
    </row>
    <row r="693" spans="1:8" x14ac:dyDescent="0.25">
      <c r="A693" s="1">
        <v>41351</v>
      </c>
      <c r="B693">
        <v>1.0391999999999999</v>
      </c>
      <c r="C693">
        <v>0.26</v>
      </c>
      <c r="D693">
        <v>2.89</v>
      </c>
      <c r="E693">
        <v>5015.3999999999996</v>
      </c>
      <c r="F693">
        <v>154.97</v>
      </c>
      <c r="G693">
        <v>82.69</v>
      </c>
      <c r="H693">
        <f>Table1[[#This Row],[Aus_bond_2Yr]]-Table1[[#This Row],[US_bond_2Yr]]</f>
        <v>2.63</v>
      </c>
    </row>
    <row r="694" spans="1:8" x14ac:dyDescent="0.25">
      <c r="A694" s="1">
        <v>41352</v>
      </c>
      <c r="B694">
        <v>1.03607</v>
      </c>
      <c r="C694">
        <v>0.24</v>
      </c>
      <c r="D694">
        <v>2.9550000000000001</v>
      </c>
      <c r="E694">
        <v>4987.3999999999996</v>
      </c>
      <c r="F694">
        <v>154.61000000000001</v>
      </c>
      <c r="G694">
        <v>82.99</v>
      </c>
      <c r="H694">
        <f>Table1[[#This Row],[Aus_bond_2Yr]]-Table1[[#This Row],[US_bond_2Yr]]</f>
        <v>2.7149999999999999</v>
      </c>
    </row>
    <row r="695" spans="1:8" x14ac:dyDescent="0.25">
      <c r="A695" s="1">
        <v>41353</v>
      </c>
      <c r="B695">
        <v>1.0376300000000001</v>
      </c>
      <c r="C695">
        <v>0.26</v>
      </c>
      <c r="D695">
        <v>2.9049999999999998</v>
      </c>
      <c r="E695">
        <v>4967.3999999999996</v>
      </c>
      <c r="F695">
        <v>155.69</v>
      </c>
      <c r="G695">
        <v>82.78</v>
      </c>
      <c r="H695">
        <f>Table1[[#This Row],[Aus_bond_2Yr]]-Table1[[#This Row],[US_bond_2Yr]]</f>
        <v>2.6449999999999996</v>
      </c>
    </row>
    <row r="696" spans="1:8" x14ac:dyDescent="0.25">
      <c r="A696" s="1">
        <v>41354</v>
      </c>
      <c r="B696">
        <v>1.0437399999999999</v>
      </c>
      <c r="C696">
        <v>0.27</v>
      </c>
      <c r="D696">
        <v>2.97</v>
      </c>
      <c r="E696">
        <v>4959.3999999999996</v>
      </c>
      <c r="F696">
        <v>154.36000000000001</v>
      </c>
      <c r="G696">
        <v>82.74</v>
      </c>
      <c r="H696">
        <f>Table1[[#This Row],[Aus_bond_2Yr]]-Table1[[#This Row],[US_bond_2Yr]]</f>
        <v>2.7</v>
      </c>
    </row>
    <row r="697" spans="1:8" x14ac:dyDescent="0.25">
      <c r="A697" s="1">
        <v>41355</v>
      </c>
      <c r="B697">
        <v>1.0442400000000001</v>
      </c>
      <c r="C697">
        <v>0.26</v>
      </c>
      <c r="D697">
        <v>2.94</v>
      </c>
      <c r="E697">
        <v>4967.3</v>
      </c>
      <c r="F697">
        <v>155.6</v>
      </c>
      <c r="G697">
        <v>82.53</v>
      </c>
      <c r="H697">
        <f>Table1[[#This Row],[Aus_bond_2Yr]]-Table1[[#This Row],[US_bond_2Yr]]</f>
        <v>2.6799999999999997</v>
      </c>
    </row>
    <row r="698" spans="1:8" x14ac:dyDescent="0.25">
      <c r="A698" s="1">
        <v>41357</v>
      </c>
      <c r="B698">
        <v>1.0447599999999999</v>
      </c>
      <c r="C698">
        <f t="shared" ref="C698:G698" si="159">C697</f>
        <v>0.26</v>
      </c>
      <c r="D698">
        <f t="shared" si="159"/>
        <v>2.94</v>
      </c>
      <c r="E698">
        <f t="shared" si="159"/>
        <v>4967.3</v>
      </c>
      <c r="F698">
        <f t="shared" si="159"/>
        <v>155.6</v>
      </c>
      <c r="G698">
        <f t="shared" si="159"/>
        <v>82.53</v>
      </c>
      <c r="H698">
        <f>Table1[[#This Row],[Aus_bond_2Yr]]-Table1[[#This Row],[US_bond_2Yr]]</f>
        <v>2.6799999999999997</v>
      </c>
    </row>
    <row r="699" spans="1:8" x14ac:dyDescent="0.25">
      <c r="A699" s="1">
        <v>41358</v>
      </c>
      <c r="B699">
        <v>1.0460799999999999</v>
      </c>
      <c r="C699">
        <v>0.24</v>
      </c>
      <c r="D699">
        <v>3.01</v>
      </c>
      <c r="E699">
        <v>4990.2</v>
      </c>
      <c r="F699">
        <v>154.94999999999999</v>
      </c>
      <c r="G699">
        <v>82.83</v>
      </c>
      <c r="H699">
        <f>Table1[[#This Row],[Aus_bond_2Yr]]-Table1[[#This Row],[US_bond_2Yr]]</f>
        <v>2.7699999999999996</v>
      </c>
    </row>
    <row r="700" spans="1:8" x14ac:dyDescent="0.25">
      <c r="A700" s="1">
        <v>41359</v>
      </c>
      <c r="B700">
        <v>1.0473399999999999</v>
      </c>
      <c r="C700">
        <v>0.25</v>
      </c>
      <c r="D700">
        <v>2.97</v>
      </c>
      <c r="E700">
        <v>4950.2</v>
      </c>
      <c r="F700">
        <v>156.19</v>
      </c>
      <c r="G700">
        <v>82.88</v>
      </c>
      <c r="H700">
        <f>Table1[[#This Row],[Aus_bond_2Yr]]-Table1[[#This Row],[US_bond_2Yr]]</f>
        <v>2.72</v>
      </c>
    </row>
    <row r="701" spans="1:8" x14ac:dyDescent="0.25">
      <c r="A701" s="1">
        <v>41360</v>
      </c>
      <c r="B701">
        <v>1.0447900000000001</v>
      </c>
      <c r="C701">
        <v>0.25</v>
      </c>
      <c r="D701">
        <v>2.9049999999999998</v>
      </c>
      <c r="E701">
        <v>4995</v>
      </c>
      <c r="F701">
        <v>156.19</v>
      </c>
      <c r="G701">
        <v>83.22</v>
      </c>
      <c r="H701">
        <f>Table1[[#This Row],[Aus_bond_2Yr]]-Table1[[#This Row],[US_bond_2Yr]]</f>
        <v>2.6549999999999998</v>
      </c>
    </row>
    <row r="702" spans="1:8" x14ac:dyDescent="0.25">
      <c r="A702" s="1">
        <v>41361</v>
      </c>
      <c r="B702">
        <v>1.0415000000000001</v>
      </c>
      <c r="C702">
        <v>0.25</v>
      </c>
      <c r="D702">
        <v>2.8250000000000002</v>
      </c>
      <c r="E702">
        <v>4966.5</v>
      </c>
      <c r="F702">
        <v>156.66999999999999</v>
      </c>
      <c r="G702">
        <v>82.99</v>
      </c>
      <c r="H702">
        <f>Table1[[#This Row],[Aus_bond_2Yr]]-Table1[[#This Row],[US_bond_2Yr]]</f>
        <v>2.5750000000000002</v>
      </c>
    </row>
    <row r="703" spans="1:8" x14ac:dyDescent="0.25">
      <c r="A703" s="1">
        <v>41362</v>
      </c>
      <c r="B703">
        <v>1.0416300000000001</v>
      </c>
      <c r="C703">
        <f t="shared" ref="C703:F703" si="160">C702</f>
        <v>0.25</v>
      </c>
      <c r="D703">
        <f t="shared" si="160"/>
        <v>2.8250000000000002</v>
      </c>
      <c r="E703">
        <f t="shared" si="160"/>
        <v>4966.5</v>
      </c>
      <c r="F703">
        <f t="shared" si="160"/>
        <v>156.66999999999999</v>
      </c>
      <c r="G703">
        <v>83.22</v>
      </c>
      <c r="H703">
        <f>Table1[[#This Row],[Aus_bond_2Yr]]-Table1[[#This Row],[US_bond_2Yr]]</f>
        <v>2.5750000000000002</v>
      </c>
    </row>
    <row r="704" spans="1:8" x14ac:dyDescent="0.25">
      <c r="A704" s="1">
        <v>41364</v>
      </c>
      <c r="B704">
        <v>1.0410299999999999</v>
      </c>
      <c r="C704">
        <f t="shared" ref="C704:G704" si="161">C703</f>
        <v>0.25</v>
      </c>
      <c r="D704">
        <f t="shared" si="161"/>
        <v>2.8250000000000002</v>
      </c>
      <c r="E704">
        <f t="shared" si="161"/>
        <v>4966.5</v>
      </c>
      <c r="F704">
        <f t="shared" si="161"/>
        <v>156.66999999999999</v>
      </c>
      <c r="G704">
        <f t="shared" si="161"/>
        <v>83.22</v>
      </c>
      <c r="H704">
        <f>Table1[[#This Row],[Aus_bond_2Yr]]-Table1[[#This Row],[US_bond_2Yr]]</f>
        <v>2.5750000000000002</v>
      </c>
    </row>
    <row r="705" spans="1:8" x14ac:dyDescent="0.25">
      <c r="A705" s="1">
        <v>41365</v>
      </c>
      <c r="B705">
        <v>1.04352</v>
      </c>
      <c r="C705">
        <v>0.23</v>
      </c>
      <c r="D705">
        <f t="shared" ref="D705:E705" si="162">D704</f>
        <v>2.8250000000000002</v>
      </c>
      <c r="E705">
        <f t="shared" si="162"/>
        <v>4966.5</v>
      </c>
      <c r="F705">
        <v>156.05000000000001</v>
      </c>
      <c r="G705">
        <v>82.73</v>
      </c>
      <c r="H705">
        <f>Table1[[#This Row],[Aus_bond_2Yr]]-Table1[[#This Row],[US_bond_2Yr]]</f>
        <v>2.5950000000000002</v>
      </c>
    </row>
    <row r="706" spans="1:8" x14ac:dyDescent="0.25">
      <c r="A706" s="1">
        <v>41366</v>
      </c>
      <c r="B706">
        <v>1.04558</v>
      </c>
      <c r="C706">
        <v>0.25</v>
      </c>
      <c r="D706">
        <v>2.84</v>
      </c>
      <c r="E706">
        <v>4985.5</v>
      </c>
      <c r="F706">
        <v>156.82</v>
      </c>
      <c r="G706">
        <v>82.92</v>
      </c>
      <c r="H706">
        <f>Table1[[#This Row],[Aus_bond_2Yr]]-Table1[[#This Row],[US_bond_2Yr]]</f>
        <v>2.59</v>
      </c>
    </row>
    <row r="707" spans="1:8" x14ac:dyDescent="0.25">
      <c r="A707" s="1">
        <v>41367</v>
      </c>
      <c r="B707">
        <v>1.04528</v>
      </c>
      <c r="C707">
        <v>0.24</v>
      </c>
      <c r="D707">
        <v>2.875</v>
      </c>
      <c r="E707">
        <v>4957.7</v>
      </c>
      <c r="F707">
        <v>155.22999999999999</v>
      </c>
      <c r="G707">
        <v>82.72</v>
      </c>
      <c r="H707">
        <f>Table1[[#This Row],[Aus_bond_2Yr]]-Table1[[#This Row],[US_bond_2Yr]]</f>
        <v>2.6349999999999998</v>
      </c>
    </row>
    <row r="708" spans="1:8" x14ac:dyDescent="0.25">
      <c r="A708" s="1">
        <v>41368</v>
      </c>
      <c r="B708">
        <v>1.0423100000000001</v>
      </c>
      <c r="C708">
        <v>0.22</v>
      </c>
      <c r="D708">
        <v>2.86</v>
      </c>
      <c r="E708">
        <v>4913.5</v>
      </c>
      <c r="F708">
        <v>155.86000000000001</v>
      </c>
      <c r="G708">
        <v>82.68</v>
      </c>
      <c r="H708">
        <f>Table1[[#This Row],[Aus_bond_2Yr]]-Table1[[#This Row],[US_bond_2Yr]]</f>
        <v>2.6399999999999997</v>
      </c>
    </row>
    <row r="709" spans="1:8" x14ac:dyDescent="0.25">
      <c r="A709" s="1">
        <v>41369</v>
      </c>
      <c r="B709">
        <v>1.0381199999999999</v>
      </c>
      <c r="C709">
        <v>0.24</v>
      </c>
      <c r="D709">
        <v>2.8250000000000002</v>
      </c>
      <c r="E709">
        <v>4891.3999999999996</v>
      </c>
      <c r="F709">
        <v>155.16</v>
      </c>
      <c r="G709">
        <v>82.5</v>
      </c>
      <c r="H709">
        <f>Table1[[#This Row],[Aus_bond_2Yr]]-Table1[[#This Row],[US_bond_2Yr]]</f>
        <v>2.585</v>
      </c>
    </row>
    <row r="710" spans="1:8" x14ac:dyDescent="0.25">
      <c r="A710" s="1">
        <v>41371</v>
      </c>
      <c r="B710">
        <v>1.03511</v>
      </c>
      <c r="C710">
        <f t="shared" ref="C710:G710" si="163">C709</f>
        <v>0.24</v>
      </c>
      <c r="D710">
        <f t="shared" si="163"/>
        <v>2.8250000000000002</v>
      </c>
      <c r="E710">
        <f t="shared" si="163"/>
        <v>4891.3999999999996</v>
      </c>
      <c r="F710">
        <f t="shared" si="163"/>
        <v>155.16</v>
      </c>
      <c r="G710">
        <f t="shared" si="163"/>
        <v>82.5</v>
      </c>
      <c r="H710">
        <f>Table1[[#This Row],[Aus_bond_2Yr]]-Table1[[#This Row],[US_bond_2Yr]]</f>
        <v>2.585</v>
      </c>
    </row>
    <row r="711" spans="1:8" x14ac:dyDescent="0.25">
      <c r="A711" s="1">
        <v>41372</v>
      </c>
      <c r="B711">
        <v>1.0418700000000001</v>
      </c>
      <c r="C711">
        <v>0.24</v>
      </c>
      <c r="D711">
        <v>2.79</v>
      </c>
      <c r="E711">
        <v>4905.5</v>
      </c>
      <c r="F711">
        <v>156.21</v>
      </c>
      <c r="G711">
        <v>82.75</v>
      </c>
      <c r="H711">
        <f>Table1[[#This Row],[Aus_bond_2Yr]]-Table1[[#This Row],[US_bond_2Yr]]</f>
        <v>2.5499999999999998</v>
      </c>
    </row>
    <row r="712" spans="1:8" x14ac:dyDescent="0.25">
      <c r="A712" s="1">
        <v>41373</v>
      </c>
      <c r="B712">
        <v>1.0486599999999999</v>
      </c>
      <c r="C712">
        <v>0.24</v>
      </c>
      <c r="D712">
        <v>2.8</v>
      </c>
      <c r="E712">
        <v>4976.8</v>
      </c>
      <c r="F712">
        <v>156.75</v>
      </c>
      <c r="G712">
        <v>82.31</v>
      </c>
      <c r="H712">
        <f>Table1[[#This Row],[Aus_bond_2Yr]]-Table1[[#This Row],[US_bond_2Yr]]</f>
        <v>2.5599999999999996</v>
      </c>
    </row>
    <row r="713" spans="1:8" x14ac:dyDescent="0.25">
      <c r="A713" s="1">
        <v>41374</v>
      </c>
      <c r="B713">
        <v>1.0536000000000001</v>
      </c>
      <c r="C713">
        <v>0.24</v>
      </c>
      <c r="D713">
        <v>2.83</v>
      </c>
      <c r="E713">
        <v>4968</v>
      </c>
      <c r="F713">
        <v>158.66999999999999</v>
      </c>
      <c r="G713">
        <v>82.53</v>
      </c>
      <c r="H713">
        <f>Table1[[#This Row],[Aus_bond_2Yr]]-Table1[[#This Row],[US_bond_2Yr]]</f>
        <v>2.59</v>
      </c>
    </row>
    <row r="714" spans="1:8" x14ac:dyDescent="0.25">
      <c r="A714" s="1">
        <v>41375</v>
      </c>
      <c r="B714">
        <v>1.05446</v>
      </c>
      <c r="C714">
        <v>0.24</v>
      </c>
      <c r="D714">
        <v>2.8</v>
      </c>
      <c r="E714">
        <v>5007.1000000000004</v>
      </c>
      <c r="F714">
        <v>159.19</v>
      </c>
      <c r="G714">
        <v>82.25</v>
      </c>
      <c r="H714">
        <f>Table1[[#This Row],[Aus_bond_2Yr]]-Table1[[#This Row],[US_bond_2Yr]]</f>
        <v>2.5599999999999996</v>
      </c>
    </row>
    <row r="715" spans="1:8" x14ac:dyDescent="0.25">
      <c r="A715" s="1">
        <v>41376</v>
      </c>
      <c r="B715">
        <v>1.0502100000000001</v>
      </c>
      <c r="C715">
        <v>0.22</v>
      </c>
      <c r="D715">
        <v>2.8050000000000002</v>
      </c>
      <c r="E715">
        <v>5013.5</v>
      </c>
      <c r="F715">
        <v>158.80000000000001</v>
      </c>
      <c r="G715">
        <v>82.13</v>
      </c>
      <c r="H715">
        <f>Table1[[#This Row],[Aus_bond_2Yr]]-Table1[[#This Row],[US_bond_2Yr]]</f>
        <v>2.585</v>
      </c>
    </row>
    <row r="716" spans="1:8" x14ac:dyDescent="0.25">
      <c r="A716" s="1">
        <v>41378</v>
      </c>
      <c r="B716">
        <v>1.0508999999999999</v>
      </c>
      <c r="C716">
        <f t="shared" ref="C716:G716" si="164">C715</f>
        <v>0.22</v>
      </c>
      <c r="D716">
        <f t="shared" si="164"/>
        <v>2.8050000000000002</v>
      </c>
      <c r="E716">
        <f t="shared" si="164"/>
        <v>5013.5</v>
      </c>
      <c r="F716">
        <f t="shared" si="164"/>
        <v>158.80000000000001</v>
      </c>
      <c r="G716">
        <f t="shared" si="164"/>
        <v>82.13</v>
      </c>
      <c r="H716">
        <f>Table1[[#This Row],[Aus_bond_2Yr]]-Table1[[#This Row],[US_bond_2Yr]]</f>
        <v>2.585</v>
      </c>
    </row>
    <row r="717" spans="1:8" x14ac:dyDescent="0.25">
      <c r="A717" s="1">
        <v>41379</v>
      </c>
      <c r="B717">
        <v>1.03362</v>
      </c>
      <c r="C717">
        <v>0.22</v>
      </c>
      <c r="D717">
        <v>2.73</v>
      </c>
      <c r="E717">
        <v>4967.8999999999996</v>
      </c>
      <c r="F717">
        <v>155.12</v>
      </c>
      <c r="G717">
        <v>82.42</v>
      </c>
      <c r="H717">
        <f>Table1[[#This Row],[Aus_bond_2Yr]]-Table1[[#This Row],[US_bond_2Yr]]</f>
        <v>2.5099999999999998</v>
      </c>
    </row>
    <row r="718" spans="1:8" x14ac:dyDescent="0.25">
      <c r="A718" s="1">
        <v>41380</v>
      </c>
      <c r="B718">
        <v>1.0381800000000001</v>
      </c>
      <c r="C718">
        <v>0.24</v>
      </c>
      <c r="D718">
        <v>2.7250000000000001</v>
      </c>
      <c r="E718">
        <v>4950.8</v>
      </c>
      <c r="F718">
        <v>157.41</v>
      </c>
      <c r="G718">
        <v>81.75</v>
      </c>
      <c r="H718">
        <f>Table1[[#This Row],[Aus_bond_2Yr]]-Table1[[#This Row],[US_bond_2Yr]]</f>
        <v>2.4850000000000003</v>
      </c>
    </row>
    <row r="719" spans="1:8" x14ac:dyDescent="0.25">
      <c r="A719" s="1">
        <v>41381</v>
      </c>
      <c r="B719">
        <v>1.0299199999999999</v>
      </c>
      <c r="C719">
        <v>0.24</v>
      </c>
      <c r="D719">
        <v>2.75</v>
      </c>
      <c r="E719">
        <v>5004.6000000000004</v>
      </c>
      <c r="F719">
        <v>155.11000000000001</v>
      </c>
      <c r="G719">
        <v>82.68</v>
      </c>
      <c r="H719">
        <f>Table1[[#This Row],[Aus_bond_2Yr]]-Table1[[#This Row],[US_bond_2Yr]]</f>
        <v>2.5099999999999998</v>
      </c>
    </row>
    <row r="720" spans="1:8" x14ac:dyDescent="0.25">
      <c r="A720" s="1">
        <v>41382</v>
      </c>
      <c r="B720">
        <v>1.0294099999999999</v>
      </c>
      <c r="C720">
        <v>0.24</v>
      </c>
      <c r="D720">
        <v>2.6949999999999998</v>
      </c>
      <c r="E720">
        <v>4924.3999999999996</v>
      </c>
      <c r="F720">
        <v>154.13999999999999</v>
      </c>
      <c r="G720">
        <v>82.56</v>
      </c>
      <c r="H720">
        <f>Table1[[#This Row],[Aus_bond_2Yr]]-Table1[[#This Row],[US_bond_2Yr]]</f>
        <v>2.4550000000000001</v>
      </c>
    </row>
    <row r="721" spans="1:8" x14ac:dyDescent="0.25">
      <c r="A721" s="1">
        <v>41383</v>
      </c>
      <c r="B721">
        <v>1.0275399999999999</v>
      </c>
      <c r="C721">
        <v>0.24</v>
      </c>
      <c r="D721">
        <v>2.7</v>
      </c>
      <c r="E721">
        <v>4931.8999999999996</v>
      </c>
      <c r="F721">
        <v>155.47999999999999</v>
      </c>
      <c r="G721">
        <v>82.71</v>
      </c>
      <c r="H721">
        <f>Table1[[#This Row],[Aus_bond_2Yr]]-Table1[[#This Row],[US_bond_2Yr]]</f>
        <v>2.46</v>
      </c>
    </row>
    <row r="722" spans="1:8" x14ac:dyDescent="0.25">
      <c r="A722" s="1">
        <v>41385</v>
      </c>
      <c r="B722">
        <v>1.02728</v>
      </c>
      <c r="C722">
        <f t="shared" ref="C722:G722" si="165">C721</f>
        <v>0.24</v>
      </c>
      <c r="D722">
        <f t="shared" si="165"/>
        <v>2.7</v>
      </c>
      <c r="E722">
        <f t="shared" si="165"/>
        <v>4931.8999999999996</v>
      </c>
      <c r="F722">
        <f t="shared" si="165"/>
        <v>155.47999999999999</v>
      </c>
      <c r="G722">
        <f t="shared" si="165"/>
        <v>82.71</v>
      </c>
      <c r="H722">
        <f>Table1[[#This Row],[Aus_bond_2Yr]]-Table1[[#This Row],[US_bond_2Yr]]</f>
        <v>2.46</v>
      </c>
    </row>
    <row r="723" spans="1:8" x14ac:dyDescent="0.25">
      <c r="A723" s="1">
        <v>41386</v>
      </c>
      <c r="B723">
        <v>1.0262800000000001</v>
      </c>
      <c r="C723">
        <v>0.24</v>
      </c>
      <c r="D723">
        <v>2.7149999999999999</v>
      </c>
      <c r="E723">
        <v>4966.6000000000004</v>
      </c>
      <c r="F723">
        <v>156.16999999999999</v>
      </c>
      <c r="G723">
        <v>82.68</v>
      </c>
      <c r="H723">
        <f>Table1[[#This Row],[Aus_bond_2Yr]]-Table1[[#This Row],[US_bond_2Yr]]</f>
        <v>2.4749999999999996</v>
      </c>
    </row>
    <row r="724" spans="1:8" x14ac:dyDescent="0.25">
      <c r="A724" s="1">
        <v>41387</v>
      </c>
      <c r="B724">
        <v>1.0257799999999999</v>
      </c>
      <c r="C724">
        <v>0.23</v>
      </c>
      <c r="D724">
        <v>2.65</v>
      </c>
      <c r="E724">
        <v>5016.2</v>
      </c>
      <c r="F724">
        <v>157.78</v>
      </c>
      <c r="G724">
        <v>83.05</v>
      </c>
      <c r="H724">
        <f>Table1[[#This Row],[Aus_bond_2Yr]]-Table1[[#This Row],[US_bond_2Yr]]</f>
        <v>2.42</v>
      </c>
    </row>
    <row r="725" spans="1:8" x14ac:dyDescent="0.25">
      <c r="A725" s="1">
        <v>41388</v>
      </c>
      <c r="B725">
        <v>1.0275300000000001</v>
      </c>
      <c r="C725">
        <v>0.23</v>
      </c>
      <c r="D725">
        <v>2.605</v>
      </c>
      <c r="E725">
        <v>5102.3999999999996</v>
      </c>
      <c r="F725">
        <v>157.88</v>
      </c>
      <c r="G725">
        <v>83.05</v>
      </c>
      <c r="H725">
        <f>Table1[[#This Row],[Aus_bond_2Yr]]-Table1[[#This Row],[US_bond_2Yr]]</f>
        <v>2.375</v>
      </c>
    </row>
    <row r="726" spans="1:8" x14ac:dyDescent="0.25">
      <c r="A726" s="1">
        <v>41389</v>
      </c>
      <c r="B726">
        <v>1.0291699999999999</v>
      </c>
      <c r="C726">
        <v>0.23</v>
      </c>
      <c r="D726">
        <f t="shared" ref="D726:E726" si="166">D725</f>
        <v>2.605</v>
      </c>
      <c r="E726">
        <f t="shared" si="166"/>
        <v>5102.3999999999996</v>
      </c>
      <c r="F726">
        <v>158.52000000000001</v>
      </c>
      <c r="G726">
        <v>82.74</v>
      </c>
      <c r="H726">
        <f>Table1[[#This Row],[Aus_bond_2Yr]]-Table1[[#This Row],[US_bond_2Yr]]</f>
        <v>2.375</v>
      </c>
    </row>
    <row r="727" spans="1:8" x14ac:dyDescent="0.25">
      <c r="A727" s="1">
        <v>41390</v>
      </c>
      <c r="B727">
        <v>1.0275099999999999</v>
      </c>
      <c r="C727">
        <v>0.22</v>
      </c>
      <c r="D727">
        <v>2.605</v>
      </c>
      <c r="E727">
        <v>5097.5</v>
      </c>
      <c r="F727">
        <v>158.24</v>
      </c>
      <c r="G727">
        <v>82.47</v>
      </c>
      <c r="H727">
        <f>Table1[[#This Row],[Aus_bond_2Yr]]-Table1[[#This Row],[US_bond_2Yr]]</f>
        <v>2.3849999999999998</v>
      </c>
    </row>
    <row r="728" spans="1:8" x14ac:dyDescent="0.25">
      <c r="A728" s="1">
        <v>41392</v>
      </c>
      <c r="B728">
        <v>1.0283</v>
      </c>
      <c r="C728">
        <f t="shared" ref="C728:G728" si="167">C727</f>
        <v>0.22</v>
      </c>
      <c r="D728">
        <f t="shared" si="167"/>
        <v>2.605</v>
      </c>
      <c r="E728">
        <f t="shared" si="167"/>
        <v>5097.5</v>
      </c>
      <c r="F728">
        <f t="shared" si="167"/>
        <v>158.24</v>
      </c>
      <c r="G728">
        <f t="shared" si="167"/>
        <v>82.47</v>
      </c>
      <c r="H728">
        <f>Table1[[#This Row],[Aus_bond_2Yr]]-Table1[[#This Row],[US_bond_2Yr]]</f>
        <v>2.3849999999999998</v>
      </c>
    </row>
    <row r="729" spans="1:8" x14ac:dyDescent="0.25">
      <c r="A729" s="1">
        <v>41393</v>
      </c>
      <c r="B729">
        <v>1.03409</v>
      </c>
      <c r="C729">
        <v>0.2</v>
      </c>
      <c r="D729">
        <v>2.59</v>
      </c>
      <c r="E729">
        <v>5125.8</v>
      </c>
      <c r="F729">
        <v>159.30000000000001</v>
      </c>
      <c r="G729">
        <v>82.15</v>
      </c>
      <c r="H729">
        <f>Table1[[#This Row],[Aus_bond_2Yr]]-Table1[[#This Row],[US_bond_2Yr]]</f>
        <v>2.3899999999999997</v>
      </c>
    </row>
    <row r="730" spans="1:8" x14ac:dyDescent="0.25">
      <c r="A730" s="1">
        <v>41394</v>
      </c>
      <c r="B730">
        <v>1.03688</v>
      </c>
      <c r="C730">
        <v>0.22</v>
      </c>
      <c r="D730">
        <v>2.5750000000000002</v>
      </c>
      <c r="E730">
        <v>5191.2</v>
      </c>
      <c r="F730">
        <v>159.68</v>
      </c>
      <c r="G730">
        <v>81.75</v>
      </c>
      <c r="H730">
        <f>Table1[[#This Row],[Aus_bond_2Yr]]-Table1[[#This Row],[US_bond_2Yr]]</f>
        <v>2.355</v>
      </c>
    </row>
    <row r="731" spans="1:8" x14ac:dyDescent="0.25">
      <c r="A731" s="1">
        <v>41395</v>
      </c>
      <c r="B731">
        <v>1.0282</v>
      </c>
      <c r="C731">
        <v>0.2</v>
      </c>
      <c r="D731">
        <v>2.5750000000000002</v>
      </c>
      <c r="E731">
        <v>5166.2</v>
      </c>
      <c r="F731">
        <v>158.28</v>
      </c>
      <c r="G731">
        <v>81.48</v>
      </c>
      <c r="H731">
        <f>Table1[[#This Row],[Aus_bond_2Yr]]-Table1[[#This Row],[US_bond_2Yr]]</f>
        <v>2.375</v>
      </c>
    </row>
    <row r="732" spans="1:8" x14ac:dyDescent="0.25">
      <c r="A732" s="1">
        <v>41396</v>
      </c>
      <c r="B732">
        <v>1.02528</v>
      </c>
      <c r="C732">
        <v>0.2</v>
      </c>
      <c r="D732">
        <v>2.5099999999999998</v>
      </c>
      <c r="E732">
        <v>5130</v>
      </c>
      <c r="F732">
        <v>159.75</v>
      </c>
      <c r="G732">
        <v>82.22</v>
      </c>
      <c r="H732">
        <f>Table1[[#This Row],[Aus_bond_2Yr]]-Table1[[#This Row],[US_bond_2Yr]]</f>
        <v>2.3099999999999996</v>
      </c>
    </row>
    <row r="733" spans="1:8" x14ac:dyDescent="0.25">
      <c r="A733" s="1">
        <v>41397</v>
      </c>
      <c r="B733">
        <v>1.03115</v>
      </c>
      <c r="C733">
        <v>0.22</v>
      </c>
      <c r="D733">
        <v>2.5049999999999999</v>
      </c>
      <c r="E733">
        <v>5129.5</v>
      </c>
      <c r="F733">
        <v>161.37</v>
      </c>
      <c r="G733">
        <v>82.1</v>
      </c>
      <c r="H733">
        <f>Table1[[#This Row],[Aus_bond_2Yr]]-Table1[[#This Row],[US_bond_2Yr]]</f>
        <v>2.2849999999999997</v>
      </c>
    </row>
    <row r="734" spans="1:8" x14ac:dyDescent="0.25">
      <c r="A734" s="1">
        <v>41399</v>
      </c>
      <c r="B734">
        <v>1.02969</v>
      </c>
      <c r="C734">
        <f t="shared" ref="C734:G734" si="168">C733</f>
        <v>0.22</v>
      </c>
      <c r="D734">
        <f t="shared" si="168"/>
        <v>2.5049999999999999</v>
      </c>
      <c r="E734">
        <f t="shared" si="168"/>
        <v>5129.5</v>
      </c>
      <c r="F734">
        <f t="shared" si="168"/>
        <v>161.37</v>
      </c>
      <c r="G734">
        <f t="shared" si="168"/>
        <v>82.1</v>
      </c>
      <c r="H734">
        <f>Table1[[#This Row],[Aus_bond_2Yr]]-Table1[[#This Row],[US_bond_2Yr]]</f>
        <v>2.2849999999999997</v>
      </c>
    </row>
    <row r="735" spans="1:8" x14ac:dyDescent="0.25">
      <c r="A735" s="1">
        <v>41400</v>
      </c>
      <c r="B735">
        <v>1.0243800000000001</v>
      </c>
      <c r="C735">
        <v>0.22</v>
      </c>
      <c r="D735">
        <v>2.5350000000000001</v>
      </c>
      <c r="E735">
        <v>5156.2</v>
      </c>
      <c r="F735">
        <v>161.78</v>
      </c>
      <c r="G735">
        <v>82.31</v>
      </c>
      <c r="H735">
        <f>Table1[[#This Row],[Aus_bond_2Yr]]-Table1[[#This Row],[US_bond_2Yr]]</f>
        <v>2.3149999999999999</v>
      </c>
    </row>
    <row r="736" spans="1:8" x14ac:dyDescent="0.25">
      <c r="A736" s="1">
        <v>41401</v>
      </c>
      <c r="B736">
        <v>1.0174300000000001</v>
      </c>
      <c r="C736">
        <v>0.22</v>
      </c>
      <c r="D736">
        <v>2.4500000000000002</v>
      </c>
      <c r="E736">
        <v>5143.7</v>
      </c>
      <c r="F736">
        <v>162.6</v>
      </c>
      <c r="G736">
        <v>82.25</v>
      </c>
      <c r="H736">
        <f>Table1[[#This Row],[Aus_bond_2Yr]]-Table1[[#This Row],[US_bond_2Yr]]</f>
        <v>2.23</v>
      </c>
    </row>
    <row r="737" spans="1:8" x14ac:dyDescent="0.25">
      <c r="A737" s="1">
        <v>41402</v>
      </c>
      <c r="B737">
        <v>1.01891</v>
      </c>
      <c r="C737">
        <v>0.22</v>
      </c>
      <c r="D737">
        <v>2.4500000000000002</v>
      </c>
      <c r="E737">
        <v>5199.8</v>
      </c>
      <c r="F737">
        <v>163.34</v>
      </c>
      <c r="G737">
        <v>81.900000000000006</v>
      </c>
      <c r="H737">
        <f>Table1[[#This Row],[Aus_bond_2Yr]]-Table1[[#This Row],[US_bond_2Yr]]</f>
        <v>2.23</v>
      </c>
    </row>
    <row r="738" spans="1:8" x14ac:dyDescent="0.25">
      <c r="A738" s="1">
        <v>41403</v>
      </c>
      <c r="B738">
        <v>1.0075499999999999</v>
      </c>
      <c r="C738">
        <v>0.22</v>
      </c>
      <c r="D738">
        <v>2.5049999999999999</v>
      </c>
      <c r="E738">
        <v>5198.3999999999996</v>
      </c>
      <c r="F738">
        <v>162.88</v>
      </c>
      <c r="G738">
        <v>82.79</v>
      </c>
      <c r="H738">
        <f>Table1[[#This Row],[Aus_bond_2Yr]]-Table1[[#This Row],[US_bond_2Yr]]</f>
        <v>2.2849999999999997</v>
      </c>
    </row>
    <row r="739" spans="1:8" x14ac:dyDescent="0.25">
      <c r="A739" s="1">
        <v>41404</v>
      </c>
      <c r="B739">
        <v>1.0020500000000001</v>
      </c>
      <c r="C739">
        <v>0.26</v>
      </c>
      <c r="D739">
        <v>2.5750000000000002</v>
      </c>
      <c r="E739">
        <v>5206.1000000000004</v>
      </c>
      <c r="F739">
        <v>163.41</v>
      </c>
      <c r="G739">
        <v>83.14</v>
      </c>
      <c r="H739">
        <f>Table1[[#This Row],[Aus_bond_2Yr]]-Table1[[#This Row],[US_bond_2Yr]]</f>
        <v>2.3150000000000004</v>
      </c>
    </row>
    <row r="740" spans="1:8" x14ac:dyDescent="0.25">
      <c r="A740" s="1">
        <v>41406</v>
      </c>
      <c r="B740">
        <v>0.99834000000000001</v>
      </c>
      <c r="C740">
        <f t="shared" ref="C740:G740" si="169">C739</f>
        <v>0.26</v>
      </c>
      <c r="D740">
        <f t="shared" si="169"/>
        <v>2.5750000000000002</v>
      </c>
      <c r="E740">
        <f t="shared" si="169"/>
        <v>5206.1000000000004</v>
      </c>
      <c r="F740">
        <f t="shared" si="169"/>
        <v>163.41</v>
      </c>
      <c r="G740">
        <f t="shared" si="169"/>
        <v>83.14</v>
      </c>
      <c r="H740">
        <f>Table1[[#This Row],[Aus_bond_2Yr]]-Table1[[#This Row],[US_bond_2Yr]]</f>
        <v>2.3150000000000004</v>
      </c>
    </row>
    <row r="741" spans="1:8" x14ac:dyDescent="0.25">
      <c r="A741" s="1">
        <v>41407</v>
      </c>
      <c r="B741">
        <v>0.99690999999999996</v>
      </c>
      <c r="C741">
        <v>0.24</v>
      </c>
      <c r="D741">
        <v>2.5350000000000001</v>
      </c>
      <c r="E741">
        <v>5210.3</v>
      </c>
      <c r="F741">
        <v>163.54</v>
      </c>
      <c r="G741">
        <v>83.28</v>
      </c>
      <c r="H741">
        <f>Table1[[#This Row],[Aus_bond_2Yr]]-Table1[[#This Row],[US_bond_2Yr]]</f>
        <v>2.2949999999999999</v>
      </c>
    </row>
    <row r="742" spans="1:8" x14ac:dyDescent="0.25">
      <c r="A742" s="1">
        <v>41408</v>
      </c>
      <c r="B742">
        <v>0.99051999999999996</v>
      </c>
      <c r="C742">
        <v>0.26</v>
      </c>
      <c r="D742">
        <v>2.52</v>
      </c>
      <c r="E742">
        <v>5221</v>
      </c>
      <c r="F742">
        <v>165.23</v>
      </c>
      <c r="G742">
        <v>83.59</v>
      </c>
      <c r="H742">
        <f>Table1[[#This Row],[Aus_bond_2Yr]]-Table1[[#This Row],[US_bond_2Yr]]</f>
        <v>2.2599999999999998</v>
      </c>
    </row>
    <row r="743" spans="1:8" x14ac:dyDescent="0.25">
      <c r="A743" s="1">
        <v>41409</v>
      </c>
      <c r="B743">
        <v>0.98960999999999999</v>
      </c>
      <c r="C743">
        <v>0.26</v>
      </c>
      <c r="D743">
        <v>2.5350000000000001</v>
      </c>
      <c r="E743">
        <v>5191.7</v>
      </c>
      <c r="F743">
        <v>166.12</v>
      </c>
      <c r="G743">
        <v>83.83</v>
      </c>
      <c r="H743">
        <f>Table1[[#This Row],[Aus_bond_2Yr]]-Table1[[#This Row],[US_bond_2Yr]]</f>
        <v>2.2750000000000004</v>
      </c>
    </row>
    <row r="744" spans="1:8" x14ac:dyDescent="0.25">
      <c r="A744" s="1">
        <v>41410</v>
      </c>
      <c r="B744">
        <v>0.98240000000000005</v>
      </c>
      <c r="C744">
        <v>0.23</v>
      </c>
      <c r="D744">
        <v>2.4950000000000001</v>
      </c>
      <c r="E744">
        <v>5165.7</v>
      </c>
      <c r="F744">
        <v>165.34</v>
      </c>
      <c r="G744">
        <v>83.59</v>
      </c>
      <c r="H744">
        <f>Table1[[#This Row],[Aus_bond_2Yr]]-Table1[[#This Row],[US_bond_2Yr]]</f>
        <v>2.2650000000000001</v>
      </c>
    </row>
    <row r="745" spans="1:8" x14ac:dyDescent="0.25">
      <c r="A745" s="1">
        <v>41411</v>
      </c>
      <c r="B745">
        <v>0.97257000000000005</v>
      </c>
      <c r="C745">
        <v>0.26</v>
      </c>
      <c r="D745">
        <v>2.4550000000000001</v>
      </c>
      <c r="E745">
        <v>5180.8</v>
      </c>
      <c r="F745">
        <v>166.94</v>
      </c>
      <c r="G745">
        <v>84.25</v>
      </c>
      <c r="H745">
        <f>Table1[[#This Row],[Aus_bond_2Yr]]-Table1[[#This Row],[US_bond_2Yr]]</f>
        <v>2.1950000000000003</v>
      </c>
    </row>
    <row r="746" spans="1:8" x14ac:dyDescent="0.25">
      <c r="A746" s="1">
        <v>41413</v>
      </c>
      <c r="B746">
        <v>0.97638999999999998</v>
      </c>
      <c r="C746">
        <f t="shared" ref="C746:G746" si="170">C745</f>
        <v>0.26</v>
      </c>
      <c r="D746">
        <f t="shared" si="170"/>
        <v>2.4550000000000001</v>
      </c>
      <c r="E746">
        <f t="shared" si="170"/>
        <v>5180.8</v>
      </c>
      <c r="F746">
        <f t="shared" si="170"/>
        <v>166.94</v>
      </c>
      <c r="G746">
        <f t="shared" si="170"/>
        <v>84.25</v>
      </c>
      <c r="H746">
        <f>Table1[[#This Row],[Aus_bond_2Yr]]-Table1[[#This Row],[US_bond_2Yr]]</f>
        <v>2.1950000000000003</v>
      </c>
    </row>
    <row r="747" spans="1:8" x14ac:dyDescent="0.25">
      <c r="A747" s="1">
        <v>41414</v>
      </c>
      <c r="B747">
        <v>0.98126999999999998</v>
      </c>
      <c r="C747">
        <v>0.26</v>
      </c>
      <c r="D747">
        <v>2.48</v>
      </c>
      <c r="E747">
        <v>5209</v>
      </c>
      <c r="F747">
        <v>166.93</v>
      </c>
      <c r="G747">
        <v>83.74</v>
      </c>
      <c r="H747">
        <f>Table1[[#This Row],[Aus_bond_2Yr]]-Table1[[#This Row],[US_bond_2Yr]]</f>
        <v>2.2199999999999998</v>
      </c>
    </row>
    <row r="748" spans="1:8" x14ac:dyDescent="0.25">
      <c r="A748" s="1">
        <v>41415</v>
      </c>
      <c r="B748">
        <v>0.98175999999999997</v>
      </c>
      <c r="C748">
        <v>0.26</v>
      </c>
      <c r="D748">
        <v>2.52</v>
      </c>
      <c r="E748">
        <v>5180.1000000000004</v>
      </c>
      <c r="F748">
        <v>167.17</v>
      </c>
      <c r="G748">
        <v>83.86</v>
      </c>
      <c r="H748">
        <f>Table1[[#This Row],[Aus_bond_2Yr]]-Table1[[#This Row],[US_bond_2Yr]]</f>
        <v>2.2599999999999998</v>
      </c>
    </row>
    <row r="749" spans="1:8" x14ac:dyDescent="0.25">
      <c r="A749" s="1">
        <v>41416</v>
      </c>
      <c r="B749">
        <v>0.96633000000000002</v>
      </c>
      <c r="C749">
        <v>0.26</v>
      </c>
      <c r="D749">
        <v>2.5350000000000001</v>
      </c>
      <c r="E749">
        <v>5165.3999999999996</v>
      </c>
      <c r="F749">
        <v>165.93</v>
      </c>
      <c r="G749">
        <v>84.35</v>
      </c>
      <c r="H749">
        <f>Table1[[#This Row],[Aus_bond_2Yr]]-Table1[[#This Row],[US_bond_2Yr]]</f>
        <v>2.2750000000000004</v>
      </c>
    </row>
    <row r="750" spans="1:8" x14ac:dyDescent="0.25">
      <c r="A750" s="1">
        <v>41417</v>
      </c>
      <c r="B750">
        <v>0.96819999999999995</v>
      </c>
      <c r="C750">
        <v>0.26</v>
      </c>
      <c r="D750">
        <v>2.5299999999999998</v>
      </c>
      <c r="E750">
        <v>5062.3999999999996</v>
      </c>
      <c r="F750">
        <v>165.45</v>
      </c>
      <c r="G750">
        <v>83.8</v>
      </c>
      <c r="H750">
        <f>Table1[[#This Row],[Aus_bond_2Yr]]-Table1[[#This Row],[US_bond_2Yr]]</f>
        <v>2.2699999999999996</v>
      </c>
    </row>
    <row r="751" spans="1:8" x14ac:dyDescent="0.25">
      <c r="A751" s="1">
        <v>41418</v>
      </c>
      <c r="B751">
        <v>0.96443000000000001</v>
      </c>
      <c r="C751">
        <v>0.26</v>
      </c>
      <c r="D751">
        <v>2.54</v>
      </c>
      <c r="E751">
        <v>4983.5</v>
      </c>
      <c r="F751">
        <v>165.31</v>
      </c>
      <c r="G751">
        <v>83.7</v>
      </c>
      <c r="H751">
        <f>Table1[[#This Row],[Aus_bond_2Yr]]-Table1[[#This Row],[US_bond_2Yr]]</f>
        <v>2.2800000000000002</v>
      </c>
    </row>
    <row r="752" spans="1:8" x14ac:dyDescent="0.25">
      <c r="A752" s="1">
        <v>41420</v>
      </c>
      <c r="B752">
        <v>0.96333999999999997</v>
      </c>
      <c r="C752">
        <f t="shared" ref="C752:C753" si="171">C751</f>
        <v>0.26</v>
      </c>
      <c r="D752">
        <f t="shared" ref="D752:E752" si="172">D751</f>
        <v>2.54</v>
      </c>
      <c r="E752">
        <f t="shared" si="172"/>
        <v>4983.5</v>
      </c>
      <c r="F752">
        <f t="shared" ref="F752:F753" si="173">F751</f>
        <v>165.31</v>
      </c>
      <c r="G752">
        <f>G751</f>
        <v>83.7</v>
      </c>
      <c r="H752">
        <f>Table1[[#This Row],[Aus_bond_2Yr]]-Table1[[#This Row],[US_bond_2Yr]]</f>
        <v>2.2800000000000002</v>
      </c>
    </row>
    <row r="753" spans="1:8" x14ac:dyDescent="0.25">
      <c r="A753" s="1">
        <v>41421</v>
      </c>
      <c r="B753">
        <v>0.96279000000000003</v>
      </c>
      <c r="C753">
        <f t="shared" si="171"/>
        <v>0.26</v>
      </c>
      <c r="D753">
        <v>2.5099999999999998</v>
      </c>
      <c r="E753">
        <v>4959.8999999999996</v>
      </c>
      <c r="F753">
        <f t="shared" si="173"/>
        <v>165.31</v>
      </c>
      <c r="G753">
        <v>83.7</v>
      </c>
      <c r="H753">
        <f>Table1[[#This Row],[Aus_bond_2Yr]]-Table1[[#This Row],[US_bond_2Yr]]</f>
        <v>2.25</v>
      </c>
    </row>
    <row r="754" spans="1:8" x14ac:dyDescent="0.25">
      <c r="A754" s="1">
        <v>41422</v>
      </c>
      <c r="B754">
        <v>0.95714999999999995</v>
      </c>
      <c r="C754">
        <v>0.28999999999999998</v>
      </c>
      <c r="D754">
        <v>2.5499999999999998</v>
      </c>
      <c r="E754">
        <v>4970.7</v>
      </c>
      <c r="F754">
        <v>166.3</v>
      </c>
      <c r="G754">
        <v>84.1</v>
      </c>
      <c r="H754">
        <f>Table1[[#This Row],[Aus_bond_2Yr]]-Table1[[#This Row],[US_bond_2Yr]]</f>
        <v>2.2599999999999998</v>
      </c>
    </row>
    <row r="755" spans="1:8" x14ac:dyDescent="0.25">
      <c r="A755" s="1">
        <v>41423</v>
      </c>
      <c r="B755">
        <v>0.96321999999999997</v>
      </c>
      <c r="C755">
        <v>0.3</v>
      </c>
      <c r="D755">
        <v>2.6</v>
      </c>
      <c r="E755">
        <v>4974.7</v>
      </c>
      <c r="F755">
        <v>165.22</v>
      </c>
      <c r="G755">
        <v>83.66</v>
      </c>
      <c r="H755">
        <f>Table1[[#This Row],[Aus_bond_2Yr]]-Table1[[#This Row],[US_bond_2Yr]]</f>
        <v>2.3000000000000003</v>
      </c>
    </row>
    <row r="756" spans="1:8" x14ac:dyDescent="0.25">
      <c r="A756" s="1">
        <v>41424</v>
      </c>
      <c r="B756">
        <v>0.96672000000000002</v>
      </c>
      <c r="C756">
        <v>0.31</v>
      </c>
      <c r="D756">
        <v>2.56</v>
      </c>
      <c r="E756">
        <v>4930.7</v>
      </c>
      <c r="F756">
        <v>165.83</v>
      </c>
      <c r="G756">
        <v>83.04</v>
      </c>
      <c r="H756">
        <f>Table1[[#This Row],[Aus_bond_2Yr]]-Table1[[#This Row],[US_bond_2Yr]]</f>
        <v>2.25</v>
      </c>
    </row>
    <row r="757" spans="1:8" x14ac:dyDescent="0.25">
      <c r="A757" s="1">
        <v>41425</v>
      </c>
      <c r="B757">
        <v>0.95679000000000003</v>
      </c>
      <c r="C757">
        <v>0.3</v>
      </c>
      <c r="D757">
        <v>2.5449999999999999</v>
      </c>
      <c r="E757">
        <v>4926.6000000000004</v>
      </c>
      <c r="F757">
        <v>163.44</v>
      </c>
      <c r="G757">
        <v>83.26</v>
      </c>
      <c r="H757">
        <f>Table1[[#This Row],[Aus_bond_2Yr]]-Table1[[#This Row],[US_bond_2Yr]]</f>
        <v>2.2450000000000001</v>
      </c>
    </row>
    <row r="758" spans="1:8" x14ac:dyDescent="0.25">
      <c r="A758" s="1">
        <v>41427</v>
      </c>
      <c r="B758">
        <v>0.96189999999999998</v>
      </c>
      <c r="C758">
        <f t="shared" ref="C758:G758" si="174">C757</f>
        <v>0.3</v>
      </c>
      <c r="D758">
        <f t="shared" si="174"/>
        <v>2.5449999999999999</v>
      </c>
      <c r="E758">
        <f t="shared" si="174"/>
        <v>4926.6000000000004</v>
      </c>
      <c r="F758">
        <f t="shared" si="174"/>
        <v>163.44</v>
      </c>
      <c r="G758">
        <f t="shared" si="174"/>
        <v>83.26</v>
      </c>
      <c r="H758">
        <f>Table1[[#This Row],[Aus_bond_2Yr]]-Table1[[#This Row],[US_bond_2Yr]]</f>
        <v>2.2450000000000001</v>
      </c>
    </row>
    <row r="759" spans="1:8" x14ac:dyDescent="0.25">
      <c r="A759" s="1">
        <v>41428</v>
      </c>
      <c r="B759">
        <v>0.97494000000000003</v>
      </c>
      <c r="C759">
        <v>0.3</v>
      </c>
      <c r="D759">
        <v>2.5649999999999999</v>
      </c>
      <c r="E759">
        <v>4888.3</v>
      </c>
      <c r="F759">
        <v>164.35</v>
      </c>
      <c r="G759">
        <v>82.66</v>
      </c>
      <c r="H759">
        <f>Table1[[#This Row],[Aus_bond_2Yr]]-Table1[[#This Row],[US_bond_2Yr]]</f>
        <v>2.2650000000000001</v>
      </c>
    </row>
    <row r="760" spans="1:8" x14ac:dyDescent="0.25">
      <c r="A760" s="1">
        <v>41429</v>
      </c>
      <c r="B760">
        <v>0.96387</v>
      </c>
      <c r="C760">
        <v>0.32</v>
      </c>
      <c r="D760">
        <v>2.59</v>
      </c>
      <c r="E760">
        <v>4900.8</v>
      </c>
      <c r="F760">
        <v>163.56</v>
      </c>
      <c r="G760">
        <v>82.77</v>
      </c>
      <c r="H760">
        <f>Table1[[#This Row],[Aus_bond_2Yr]]-Table1[[#This Row],[US_bond_2Yr]]</f>
        <v>2.27</v>
      </c>
    </row>
    <row r="761" spans="1:8" x14ac:dyDescent="0.25">
      <c r="A761" s="1">
        <v>41430</v>
      </c>
      <c r="B761">
        <v>0.95076000000000005</v>
      </c>
      <c r="C761">
        <v>0.3</v>
      </c>
      <c r="D761">
        <v>2.54</v>
      </c>
      <c r="E761">
        <v>4835.2</v>
      </c>
      <c r="F761">
        <v>161.27000000000001</v>
      </c>
      <c r="G761">
        <v>82.59</v>
      </c>
      <c r="H761">
        <f>Table1[[#This Row],[Aus_bond_2Yr]]-Table1[[#This Row],[US_bond_2Yr]]</f>
        <v>2.2400000000000002</v>
      </c>
    </row>
    <row r="762" spans="1:8" x14ac:dyDescent="0.25">
      <c r="A762" s="1">
        <v>41431</v>
      </c>
      <c r="B762">
        <v>0.95559000000000005</v>
      </c>
      <c r="C762">
        <v>0.3</v>
      </c>
      <c r="D762">
        <v>2.4700000000000002</v>
      </c>
      <c r="E762">
        <v>4781.2</v>
      </c>
      <c r="F762">
        <v>162.72999999999999</v>
      </c>
      <c r="G762">
        <v>81.540000000000006</v>
      </c>
      <c r="H762">
        <f>Table1[[#This Row],[Aus_bond_2Yr]]-Table1[[#This Row],[US_bond_2Yr]]</f>
        <v>2.1700000000000004</v>
      </c>
    </row>
    <row r="763" spans="1:8" x14ac:dyDescent="0.25">
      <c r="A763" s="1">
        <v>41432</v>
      </c>
      <c r="B763">
        <v>0.94935000000000003</v>
      </c>
      <c r="C763">
        <v>0.32</v>
      </c>
      <c r="D763">
        <v>2.42</v>
      </c>
      <c r="E763">
        <v>4737.7</v>
      </c>
      <c r="F763">
        <v>164.8</v>
      </c>
      <c r="G763">
        <v>81.67</v>
      </c>
      <c r="H763">
        <f>Table1[[#This Row],[Aus_bond_2Yr]]-Table1[[#This Row],[US_bond_2Yr]]</f>
        <v>2.1</v>
      </c>
    </row>
    <row r="764" spans="1:8" x14ac:dyDescent="0.25">
      <c r="A764" s="1">
        <v>41434</v>
      </c>
      <c r="B764">
        <v>0.94203999999999999</v>
      </c>
      <c r="C764">
        <f t="shared" ref="C764:G764" si="175">C763</f>
        <v>0.32</v>
      </c>
      <c r="D764">
        <f t="shared" si="175"/>
        <v>2.42</v>
      </c>
      <c r="E764">
        <f t="shared" si="175"/>
        <v>4737.7</v>
      </c>
      <c r="F764">
        <f t="shared" si="175"/>
        <v>164.8</v>
      </c>
      <c r="G764">
        <f t="shared" si="175"/>
        <v>81.67</v>
      </c>
      <c r="H764">
        <f>Table1[[#This Row],[Aus_bond_2Yr]]-Table1[[#This Row],[US_bond_2Yr]]</f>
        <v>2.1</v>
      </c>
    </row>
    <row r="765" spans="1:8" x14ac:dyDescent="0.25">
      <c r="A765" s="1">
        <v>41435</v>
      </c>
      <c r="B765">
        <v>0.94252000000000002</v>
      </c>
      <c r="C765">
        <v>0.32</v>
      </c>
      <c r="D765">
        <f t="shared" ref="D765:E765" si="176">D764</f>
        <v>2.42</v>
      </c>
      <c r="E765">
        <f t="shared" si="176"/>
        <v>4737.7</v>
      </c>
      <c r="F765">
        <v>164.8</v>
      </c>
      <c r="G765">
        <v>81.650000000000006</v>
      </c>
      <c r="H765">
        <f>Table1[[#This Row],[Aus_bond_2Yr]]-Table1[[#This Row],[US_bond_2Yr]]</f>
        <v>2.1</v>
      </c>
    </row>
    <row r="766" spans="1:8" x14ac:dyDescent="0.25">
      <c r="A766" s="1">
        <v>41436</v>
      </c>
      <c r="B766">
        <v>0.94540999999999997</v>
      </c>
      <c r="C766">
        <v>0.34</v>
      </c>
      <c r="D766">
        <v>2.4950000000000001</v>
      </c>
      <c r="E766">
        <v>4757.1000000000004</v>
      </c>
      <c r="F766">
        <v>163.1</v>
      </c>
      <c r="G766">
        <v>81.11</v>
      </c>
      <c r="H766">
        <f>Table1[[#This Row],[Aus_bond_2Yr]]-Table1[[#This Row],[US_bond_2Yr]]</f>
        <v>2.1550000000000002</v>
      </c>
    </row>
    <row r="767" spans="1:8" x14ac:dyDescent="0.25">
      <c r="A767" s="1">
        <v>41437</v>
      </c>
      <c r="B767">
        <v>0.94691000000000003</v>
      </c>
      <c r="C767">
        <v>0.34</v>
      </c>
      <c r="D767">
        <v>2.5499999999999998</v>
      </c>
      <c r="E767">
        <v>4724.5</v>
      </c>
      <c r="F767">
        <v>161.75</v>
      </c>
      <c r="G767">
        <v>80.95</v>
      </c>
      <c r="H767">
        <f>Table1[[#This Row],[Aus_bond_2Yr]]-Table1[[#This Row],[US_bond_2Yr]]</f>
        <v>2.21</v>
      </c>
    </row>
    <row r="768" spans="1:8" x14ac:dyDescent="0.25">
      <c r="A768" s="1">
        <v>41438</v>
      </c>
      <c r="B768">
        <v>0.96109999999999995</v>
      </c>
      <c r="C768">
        <v>0.32</v>
      </c>
      <c r="D768">
        <v>2.4950000000000001</v>
      </c>
      <c r="E768">
        <v>4695.8</v>
      </c>
      <c r="F768">
        <v>164.21</v>
      </c>
      <c r="G768">
        <v>80.75</v>
      </c>
      <c r="H768">
        <f>Table1[[#This Row],[Aus_bond_2Yr]]-Table1[[#This Row],[US_bond_2Yr]]</f>
        <v>2.1750000000000003</v>
      </c>
    </row>
    <row r="769" spans="1:8" x14ac:dyDescent="0.25">
      <c r="A769" s="1">
        <v>41439</v>
      </c>
      <c r="B769">
        <v>0.95687999999999995</v>
      </c>
      <c r="C769">
        <v>0.28999999999999998</v>
      </c>
      <c r="D769">
        <v>2.4900000000000002</v>
      </c>
      <c r="E769">
        <v>4791.8</v>
      </c>
      <c r="F769">
        <v>163.18</v>
      </c>
      <c r="G769">
        <v>80.62</v>
      </c>
      <c r="H769">
        <f>Table1[[#This Row],[Aus_bond_2Yr]]-Table1[[#This Row],[US_bond_2Yr]]</f>
        <v>2.2000000000000002</v>
      </c>
    </row>
    <row r="770" spans="1:8" x14ac:dyDescent="0.25">
      <c r="A770" s="1">
        <v>41441</v>
      </c>
      <c r="B770">
        <v>0.95645999999999998</v>
      </c>
      <c r="C770">
        <f t="shared" ref="C770:G770" si="177">C769</f>
        <v>0.28999999999999998</v>
      </c>
      <c r="D770">
        <f t="shared" si="177"/>
        <v>2.4900000000000002</v>
      </c>
      <c r="E770">
        <f t="shared" si="177"/>
        <v>4791.8</v>
      </c>
      <c r="F770">
        <f t="shared" si="177"/>
        <v>163.18</v>
      </c>
      <c r="G770">
        <f t="shared" si="177"/>
        <v>80.62</v>
      </c>
      <c r="H770">
        <f>Table1[[#This Row],[Aus_bond_2Yr]]-Table1[[#This Row],[US_bond_2Yr]]</f>
        <v>2.2000000000000002</v>
      </c>
    </row>
    <row r="771" spans="1:8" x14ac:dyDescent="0.25">
      <c r="A771" s="1">
        <v>41442</v>
      </c>
      <c r="B771">
        <v>0.95553999999999994</v>
      </c>
      <c r="C771">
        <v>0.27</v>
      </c>
      <c r="D771">
        <v>2.5049999999999999</v>
      </c>
      <c r="E771">
        <v>4825.8999999999996</v>
      </c>
      <c r="F771">
        <v>164.44</v>
      </c>
      <c r="G771">
        <v>80.790000000000006</v>
      </c>
      <c r="H771">
        <f>Table1[[#This Row],[Aus_bond_2Yr]]-Table1[[#This Row],[US_bond_2Yr]]</f>
        <v>2.2349999999999999</v>
      </c>
    </row>
    <row r="772" spans="1:8" x14ac:dyDescent="0.25">
      <c r="A772" s="1">
        <v>41443</v>
      </c>
      <c r="B772">
        <v>0.94638999999999995</v>
      </c>
      <c r="C772">
        <v>0.27</v>
      </c>
      <c r="D772">
        <v>2.4900000000000002</v>
      </c>
      <c r="E772">
        <v>4814.3999999999996</v>
      </c>
      <c r="F772">
        <v>165.74</v>
      </c>
      <c r="G772">
        <v>80.61</v>
      </c>
      <c r="H772">
        <f>Table1[[#This Row],[Aus_bond_2Yr]]-Table1[[#This Row],[US_bond_2Yr]]</f>
        <v>2.2200000000000002</v>
      </c>
    </row>
    <row r="773" spans="1:8" x14ac:dyDescent="0.25">
      <c r="A773" s="1">
        <v>41444</v>
      </c>
      <c r="B773">
        <v>0.92789999999999995</v>
      </c>
      <c r="C773">
        <v>0.31</v>
      </c>
      <c r="D773">
        <v>2.5049999999999999</v>
      </c>
      <c r="E773">
        <v>4861.3999999999996</v>
      </c>
      <c r="F773">
        <v>163.44999999999999</v>
      </c>
      <c r="G773">
        <v>81.430000000000007</v>
      </c>
      <c r="H773">
        <f>Table1[[#This Row],[Aus_bond_2Yr]]-Table1[[#This Row],[US_bond_2Yr]]</f>
        <v>2.1949999999999998</v>
      </c>
    </row>
    <row r="774" spans="1:8" x14ac:dyDescent="0.25">
      <c r="A774" s="1">
        <v>41445</v>
      </c>
      <c r="B774">
        <v>0.91947999999999996</v>
      </c>
      <c r="C774">
        <v>0.33</v>
      </c>
      <c r="D774">
        <v>2.6349999999999998</v>
      </c>
      <c r="E774">
        <v>4758.3999999999996</v>
      </c>
      <c r="F774">
        <v>159.4</v>
      </c>
      <c r="G774">
        <v>81.92</v>
      </c>
      <c r="H774">
        <f>Table1[[#This Row],[Aus_bond_2Yr]]-Table1[[#This Row],[US_bond_2Yr]]</f>
        <v>2.3049999999999997</v>
      </c>
    </row>
    <row r="775" spans="1:8" x14ac:dyDescent="0.25">
      <c r="A775" s="1">
        <v>41446</v>
      </c>
      <c r="B775">
        <v>0.92129000000000005</v>
      </c>
      <c r="C775">
        <v>0.38</v>
      </c>
      <c r="D775">
        <v>2.7149999999999999</v>
      </c>
      <c r="E775">
        <v>4738.8</v>
      </c>
      <c r="F775">
        <v>159.07</v>
      </c>
      <c r="G775">
        <v>82.41</v>
      </c>
      <c r="H775">
        <f>Table1[[#This Row],[Aus_bond_2Yr]]-Table1[[#This Row],[US_bond_2Yr]]</f>
        <v>2.335</v>
      </c>
    </row>
    <row r="776" spans="1:8" x14ac:dyDescent="0.25">
      <c r="A776" s="1">
        <v>41448</v>
      </c>
      <c r="B776">
        <v>0.92425999999999997</v>
      </c>
      <c r="C776">
        <f t="shared" ref="C776:G776" si="178">C775</f>
        <v>0.38</v>
      </c>
      <c r="D776">
        <f t="shared" si="178"/>
        <v>2.7149999999999999</v>
      </c>
      <c r="E776">
        <f t="shared" si="178"/>
        <v>4738.8</v>
      </c>
      <c r="F776">
        <f t="shared" si="178"/>
        <v>159.07</v>
      </c>
      <c r="G776">
        <f t="shared" si="178"/>
        <v>82.41</v>
      </c>
      <c r="H776">
        <f>Table1[[#This Row],[Aus_bond_2Yr]]-Table1[[#This Row],[US_bond_2Yr]]</f>
        <v>2.335</v>
      </c>
    </row>
    <row r="777" spans="1:8" x14ac:dyDescent="0.25">
      <c r="A777" s="1">
        <v>41449</v>
      </c>
      <c r="B777">
        <v>0.92749999999999999</v>
      </c>
      <c r="C777">
        <v>0.42</v>
      </c>
      <c r="D777">
        <v>2.855</v>
      </c>
      <c r="E777">
        <v>4669.1000000000004</v>
      </c>
      <c r="F777">
        <v>157.06</v>
      </c>
      <c r="G777">
        <v>82.42</v>
      </c>
      <c r="H777">
        <f>Table1[[#This Row],[Aus_bond_2Yr]]-Table1[[#This Row],[US_bond_2Yr]]</f>
        <v>2.4350000000000001</v>
      </c>
    </row>
    <row r="778" spans="1:8" x14ac:dyDescent="0.25">
      <c r="A778" s="1">
        <v>41450</v>
      </c>
      <c r="B778">
        <v>0.92459000000000002</v>
      </c>
      <c r="C778">
        <v>0.43</v>
      </c>
      <c r="D778">
        <v>2.73</v>
      </c>
      <c r="E778">
        <v>4656</v>
      </c>
      <c r="F778">
        <v>158.57</v>
      </c>
      <c r="G778">
        <v>82.58</v>
      </c>
      <c r="H778">
        <f>Table1[[#This Row],[Aus_bond_2Yr]]-Table1[[#This Row],[US_bond_2Yr]]</f>
        <v>2.2999999999999998</v>
      </c>
    </row>
    <row r="779" spans="1:8" x14ac:dyDescent="0.25">
      <c r="A779" s="1">
        <v>41451</v>
      </c>
      <c r="B779">
        <v>0.92874000000000001</v>
      </c>
      <c r="C779">
        <v>0.39</v>
      </c>
      <c r="D779">
        <v>2.71</v>
      </c>
      <c r="E779">
        <v>4731.7</v>
      </c>
      <c r="F779">
        <v>160.13999999999999</v>
      </c>
      <c r="G779">
        <v>82.98</v>
      </c>
      <c r="H779">
        <f>Table1[[#This Row],[Aus_bond_2Yr]]-Table1[[#This Row],[US_bond_2Yr]]</f>
        <v>2.3199999999999998</v>
      </c>
    </row>
    <row r="780" spans="1:8" x14ac:dyDescent="0.25">
      <c r="A780" s="1">
        <v>41452</v>
      </c>
      <c r="B780">
        <v>0.92615999999999998</v>
      </c>
      <c r="C780">
        <v>0.36</v>
      </c>
      <c r="D780">
        <v>2.6349999999999998</v>
      </c>
      <c r="E780">
        <v>4811.3</v>
      </c>
      <c r="F780">
        <v>161.08000000000001</v>
      </c>
      <c r="G780">
        <v>82.9</v>
      </c>
      <c r="H780">
        <f>Table1[[#This Row],[Aus_bond_2Yr]]-Table1[[#This Row],[US_bond_2Yr]]</f>
        <v>2.2749999999999999</v>
      </c>
    </row>
    <row r="781" spans="1:8" x14ac:dyDescent="0.25">
      <c r="A781" s="1">
        <v>41453</v>
      </c>
      <c r="B781">
        <v>0.91347999999999996</v>
      </c>
      <c r="C781">
        <v>0.36</v>
      </c>
      <c r="D781">
        <v>2.5750000000000002</v>
      </c>
      <c r="E781">
        <v>4802.6000000000004</v>
      </c>
      <c r="F781">
        <v>160.41999999999999</v>
      </c>
      <c r="G781">
        <v>83.14</v>
      </c>
      <c r="H781">
        <f>Table1[[#This Row],[Aus_bond_2Yr]]-Table1[[#This Row],[US_bond_2Yr]]</f>
        <v>2.2150000000000003</v>
      </c>
    </row>
    <row r="782" spans="1:8" x14ac:dyDescent="0.25">
      <c r="A782" s="1">
        <v>41455</v>
      </c>
      <c r="B782">
        <v>0.91427000000000003</v>
      </c>
      <c r="C782">
        <f t="shared" ref="C782:G782" si="179">C781</f>
        <v>0.36</v>
      </c>
      <c r="D782">
        <f t="shared" si="179"/>
        <v>2.5750000000000002</v>
      </c>
      <c r="E782">
        <f t="shared" si="179"/>
        <v>4802.6000000000004</v>
      </c>
      <c r="F782">
        <f t="shared" si="179"/>
        <v>160.41999999999999</v>
      </c>
      <c r="G782">
        <f t="shared" si="179"/>
        <v>83.14</v>
      </c>
      <c r="H782">
        <f>Table1[[#This Row],[Aus_bond_2Yr]]-Table1[[#This Row],[US_bond_2Yr]]</f>
        <v>2.2150000000000003</v>
      </c>
    </row>
    <row r="783" spans="1:8" x14ac:dyDescent="0.25">
      <c r="A783" s="1">
        <v>41456</v>
      </c>
      <c r="B783">
        <v>0.92422000000000004</v>
      </c>
      <c r="C783">
        <v>0.34</v>
      </c>
      <c r="D783">
        <v>2.645</v>
      </c>
      <c r="E783">
        <v>4710.3</v>
      </c>
      <c r="F783">
        <v>161.36000000000001</v>
      </c>
      <c r="G783">
        <v>83.05</v>
      </c>
      <c r="H783">
        <f>Table1[[#This Row],[Aus_bond_2Yr]]-Table1[[#This Row],[US_bond_2Yr]]</f>
        <v>2.3050000000000002</v>
      </c>
    </row>
    <row r="784" spans="1:8" x14ac:dyDescent="0.25">
      <c r="A784" s="1">
        <v>41457</v>
      </c>
      <c r="B784">
        <v>0.91388000000000003</v>
      </c>
      <c r="C784">
        <v>0.34</v>
      </c>
      <c r="D784">
        <v>2.605</v>
      </c>
      <c r="E784">
        <v>4834</v>
      </c>
      <c r="F784">
        <v>161.21</v>
      </c>
      <c r="G784">
        <v>83.54</v>
      </c>
      <c r="H784">
        <f>Table1[[#This Row],[Aus_bond_2Yr]]-Table1[[#This Row],[US_bond_2Yr]]</f>
        <v>2.2650000000000001</v>
      </c>
    </row>
    <row r="785" spans="1:8" x14ac:dyDescent="0.25">
      <c r="A785" s="1">
        <v>41458</v>
      </c>
      <c r="B785">
        <v>0.91159000000000001</v>
      </c>
      <c r="C785">
        <v>0.36</v>
      </c>
      <c r="D785">
        <v>2.5550000000000002</v>
      </c>
      <c r="E785">
        <v>4744.1000000000004</v>
      </c>
      <c r="F785">
        <v>161.28</v>
      </c>
      <c r="G785">
        <v>83.23</v>
      </c>
      <c r="H785">
        <f>Table1[[#This Row],[Aus_bond_2Yr]]-Table1[[#This Row],[US_bond_2Yr]]</f>
        <v>2.1950000000000003</v>
      </c>
    </row>
    <row r="786" spans="1:8" x14ac:dyDescent="0.25">
      <c r="A786" s="1">
        <v>41459</v>
      </c>
      <c r="B786">
        <v>0.91503000000000001</v>
      </c>
      <c r="C786">
        <f>C785</f>
        <v>0.36</v>
      </c>
      <c r="D786">
        <v>2.63</v>
      </c>
      <c r="E786">
        <v>4794.7</v>
      </c>
      <c r="F786">
        <f>F785</f>
        <v>161.28</v>
      </c>
      <c r="G786">
        <v>83.23</v>
      </c>
      <c r="H786">
        <f>Table1[[#This Row],[Aus_bond_2Yr]]-Table1[[#This Row],[US_bond_2Yr]]</f>
        <v>2.27</v>
      </c>
    </row>
    <row r="787" spans="1:8" x14ac:dyDescent="0.25">
      <c r="A787" s="1">
        <v>41460</v>
      </c>
      <c r="B787">
        <v>0.90597000000000005</v>
      </c>
      <c r="C787">
        <v>0.4</v>
      </c>
      <c r="D787">
        <v>2.66</v>
      </c>
      <c r="E787">
        <v>4841.7</v>
      </c>
      <c r="F787">
        <v>163.02000000000001</v>
      </c>
      <c r="G787">
        <v>84.44</v>
      </c>
      <c r="H787">
        <f>Table1[[#This Row],[Aus_bond_2Yr]]-Table1[[#This Row],[US_bond_2Yr]]</f>
        <v>2.2600000000000002</v>
      </c>
    </row>
    <row r="788" spans="1:8" x14ac:dyDescent="0.25">
      <c r="A788" s="1">
        <v>41462</v>
      </c>
      <c r="B788">
        <v>0.9042</v>
      </c>
      <c r="C788">
        <f t="shared" ref="C788:G788" si="180">C787</f>
        <v>0.4</v>
      </c>
      <c r="D788">
        <f t="shared" si="180"/>
        <v>2.66</v>
      </c>
      <c r="E788">
        <f t="shared" si="180"/>
        <v>4841.7</v>
      </c>
      <c r="F788">
        <f t="shared" si="180"/>
        <v>163.02000000000001</v>
      </c>
      <c r="G788">
        <f t="shared" si="180"/>
        <v>84.44</v>
      </c>
      <c r="H788">
        <f>Table1[[#This Row],[Aus_bond_2Yr]]-Table1[[#This Row],[US_bond_2Yr]]</f>
        <v>2.2600000000000002</v>
      </c>
    </row>
    <row r="789" spans="1:8" x14ac:dyDescent="0.25">
      <c r="A789" s="1">
        <v>41463</v>
      </c>
      <c r="B789">
        <v>0.91193999999999997</v>
      </c>
      <c r="C789">
        <v>0.37</v>
      </c>
      <c r="D789">
        <v>2.67</v>
      </c>
      <c r="E789">
        <v>4809.5</v>
      </c>
      <c r="F789">
        <v>163.94</v>
      </c>
      <c r="G789">
        <v>84.19</v>
      </c>
      <c r="H789">
        <f>Table1[[#This Row],[Aus_bond_2Yr]]-Table1[[#This Row],[US_bond_2Yr]]</f>
        <v>2.2999999999999998</v>
      </c>
    </row>
    <row r="790" spans="1:8" x14ac:dyDescent="0.25">
      <c r="A790" s="1">
        <v>41464</v>
      </c>
      <c r="B790">
        <v>0.91542999999999997</v>
      </c>
      <c r="C790">
        <v>0.37</v>
      </c>
      <c r="D790">
        <v>2.62</v>
      </c>
      <c r="E790">
        <v>4881.7</v>
      </c>
      <c r="F790">
        <v>165.13</v>
      </c>
      <c r="G790">
        <v>84.58</v>
      </c>
      <c r="H790">
        <f>Table1[[#This Row],[Aus_bond_2Yr]]-Table1[[#This Row],[US_bond_2Yr]]</f>
        <v>2.25</v>
      </c>
    </row>
    <row r="791" spans="1:8" x14ac:dyDescent="0.25">
      <c r="A791" s="1">
        <v>41465</v>
      </c>
      <c r="B791">
        <v>0.92357</v>
      </c>
      <c r="C791">
        <v>0.38</v>
      </c>
      <c r="D791">
        <v>2.56</v>
      </c>
      <c r="E791">
        <v>4901.3999999999996</v>
      </c>
      <c r="F791">
        <v>165.19</v>
      </c>
      <c r="G791">
        <v>84.04</v>
      </c>
      <c r="H791">
        <f>Table1[[#This Row],[Aus_bond_2Yr]]-Table1[[#This Row],[US_bond_2Yr]]</f>
        <v>2.1800000000000002</v>
      </c>
    </row>
    <row r="792" spans="1:8" x14ac:dyDescent="0.25">
      <c r="A792" s="1">
        <v>41466</v>
      </c>
      <c r="B792">
        <v>0.91652</v>
      </c>
      <c r="C792">
        <v>0.34</v>
      </c>
      <c r="D792">
        <v>2.5150000000000001</v>
      </c>
      <c r="E792">
        <v>4965.7</v>
      </c>
      <c r="F792">
        <v>167.44</v>
      </c>
      <c r="G792">
        <v>82.75</v>
      </c>
      <c r="H792">
        <f>Table1[[#This Row],[Aus_bond_2Yr]]-Table1[[#This Row],[US_bond_2Yr]]</f>
        <v>2.1750000000000003</v>
      </c>
    </row>
    <row r="793" spans="1:8" x14ac:dyDescent="0.25">
      <c r="A793" s="1">
        <v>41467</v>
      </c>
      <c r="B793">
        <v>0.90486</v>
      </c>
      <c r="C793">
        <v>0.37</v>
      </c>
      <c r="D793">
        <v>2.5150000000000001</v>
      </c>
      <c r="E793">
        <v>4973.8999999999996</v>
      </c>
      <c r="F793">
        <v>167.51</v>
      </c>
      <c r="G793">
        <v>82.99</v>
      </c>
      <c r="H793">
        <f>Table1[[#This Row],[Aus_bond_2Yr]]-Table1[[#This Row],[US_bond_2Yr]]</f>
        <v>2.145</v>
      </c>
    </row>
    <row r="794" spans="1:8" x14ac:dyDescent="0.25">
      <c r="A794" s="1">
        <v>41469</v>
      </c>
      <c r="B794">
        <v>0.90861999999999998</v>
      </c>
      <c r="C794">
        <f t="shared" ref="C794:G794" si="181">C793</f>
        <v>0.37</v>
      </c>
      <c r="D794">
        <f t="shared" si="181"/>
        <v>2.5150000000000001</v>
      </c>
      <c r="E794">
        <f t="shared" si="181"/>
        <v>4973.8999999999996</v>
      </c>
      <c r="F794">
        <f t="shared" si="181"/>
        <v>167.51</v>
      </c>
      <c r="G794">
        <f t="shared" si="181"/>
        <v>82.99</v>
      </c>
      <c r="H794">
        <f>Table1[[#This Row],[Aus_bond_2Yr]]-Table1[[#This Row],[US_bond_2Yr]]</f>
        <v>2.145</v>
      </c>
    </row>
    <row r="795" spans="1:8" x14ac:dyDescent="0.25">
      <c r="A795" s="1">
        <v>41470</v>
      </c>
      <c r="B795">
        <v>0.90898999999999996</v>
      </c>
      <c r="C795">
        <v>0.34</v>
      </c>
      <c r="D795">
        <v>2.4950000000000001</v>
      </c>
      <c r="E795">
        <v>4981.1000000000004</v>
      </c>
      <c r="F795">
        <v>168.16</v>
      </c>
      <c r="G795">
        <v>83.04</v>
      </c>
      <c r="H795">
        <f>Table1[[#This Row],[Aus_bond_2Yr]]-Table1[[#This Row],[US_bond_2Yr]]</f>
        <v>2.1550000000000002</v>
      </c>
    </row>
    <row r="796" spans="1:8" x14ac:dyDescent="0.25">
      <c r="A796" s="1">
        <v>41471</v>
      </c>
      <c r="B796">
        <v>0.92457999999999996</v>
      </c>
      <c r="C796">
        <v>0.34</v>
      </c>
      <c r="D796">
        <v>2.56</v>
      </c>
      <c r="E796">
        <v>4986</v>
      </c>
      <c r="F796">
        <v>167.53</v>
      </c>
      <c r="G796">
        <v>82.5</v>
      </c>
      <c r="H796">
        <f>Table1[[#This Row],[Aus_bond_2Yr]]-Table1[[#This Row],[US_bond_2Yr]]</f>
        <v>2.2200000000000002</v>
      </c>
    </row>
    <row r="797" spans="1:8" x14ac:dyDescent="0.25">
      <c r="A797" s="1">
        <v>41472</v>
      </c>
      <c r="B797">
        <v>0.92352000000000001</v>
      </c>
      <c r="C797">
        <v>0.32</v>
      </c>
      <c r="D797">
        <v>2.57</v>
      </c>
      <c r="E797">
        <v>4981.7</v>
      </c>
      <c r="F797">
        <v>167.95</v>
      </c>
      <c r="G797">
        <v>82.71</v>
      </c>
      <c r="H797">
        <f>Table1[[#This Row],[Aus_bond_2Yr]]-Table1[[#This Row],[US_bond_2Yr]]</f>
        <v>2.25</v>
      </c>
    </row>
    <row r="798" spans="1:8" x14ac:dyDescent="0.25">
      <c r="A798" s="1">
        <v>41473</v>
      </c>
      <c r="B798">
        <v>0.91793000000000002</v>
      </c>
      <c r="C798">
        <v>0.32</v>
      </c>
      <c r="D798">
        <v>2.5299999999999998</v>
      </c>
      <c r="E798">
        <v>4993.3999999999996</v>
      </c>
      <c r="F798">
        <v>168.87</v>
      </c>
      <c r="G798">
        <v>82.82</v>
      </c>
      <c r="H798">
        <f>Table1[[#This Row],[Aus_bond_2Yr]]-Table1[[#This Row],[US_bond_2Yr]]</f>
        <v>2.21</v>
      </c>
    </row>
    <row r="799" spans="1:8" x14ac:dyDescent="0.25">
      <c r="A799" s="1">
        <v>41474</v>
      </c>
      <c r="B799">
        <v>0.91691999999999996</v>
      </c>
      <c r="C799">
        <v>0.32</v>
      </c>
      <c r="D799">
        <v>2.5150000000000001</v>
      </c>
      <c r="E799">
        <v>4972.1000000000004</v>
      </c>
      <c r="F799">
        <v>169.17</v>
      </c>
      <c r="G799">
        <v>82.62</v>
      </c>
      <c r="H799">
        <f>Table1[[#This Row],[Aus_bond_2Yr]]-Table1[[#This Row],[US_bond_2Yr]]</f>
        <v>2.1950000000000003</v>
      </c>
    </row>
    <row r="800" spans="1:8" x14ac:dyDescent="0.25">
      <c r="A800" s="1">
        <v>41476</v>
      </c>
      <c r="B800">
        <v>0.92200000000000004</v>
      </c>
      <c r="C800">
        <f t="shared" ref="C800:G800" si="182">C799</f>
        <v>0.32</v>
      </c>
      <c r="D800">
        <f t="shared" si="182"/>
        <v>2.5150000000000001</v>
      </c>
      <c r="E800">
        <f t="shared" si="182"/>
        <v>4972.1000000000004</v>
      </c>
      <c r="F800">
        <f t="shared" si="182"/>
        <v>169.17</v>
      </c>
      <c r="G800">
        <f t="shared" si="182"/>
        <v>82.62</v>
      </c>
      <c r="H800">
        <f>Table1[[#This Row],[Aus_bond_2Yr]]-Table1[[#This Row],[US_bond_2Yr]]</f>
        <v>2.1950000000000003</v>
      </c>
    </row>
    <row r="801" spans="1:8" x14ac:dyDescent="0.25">
      <c r="A801" s="1">
        <v>41477</v>
      </c>
      <c r="B801">
        <v>0.92562999999999995</v>
      </c>
      <c r="C801">
        <v>0.32</v>
      </c>
      <c r="D801">
        <v>2.4649999999999999</v>
      </c>
      <c r="E801">
        <v>5001.8999999999996</v>
      </c>
      <c r="F801">
        <v>169.5</v>
      </c>
      <c r="G801">
        <v>82.22</v>
      </c>
      <c r="H801">
        <f>Table1[[#This Row],[Aus_bond_2Yr]]-Table1[[#This Row],[US_bond_2Yr]]</f>
        <v>2.145</v>
      </c>
    </row>
    <row r="802" spans="1:8" x14ac:dyDescent="0.25">
      <c r="A802" s="1">
        <v>41478</v>
      </c>
      <c r="B802">
        <v>0.92862</v>
      </c>
      <c r="C802">
        <v>0.33</v>
      </c>
      <c r="D802">
        <v>2.46</v>
      </c>
      <c r="E802">
        <v>5017.1000000000004</v>
      </c>
      <c r="F802">
        <v>169.14</v>
      </c>
      <c r="G802">
        <v>81.94</v>
      </c>
      <c r="H802">
        <f>Table1[[#This Row],[Aus_bond_2Yr]]-Table1[[#This Row],[US_bond_2Yr]]</f>
        <v>2.13</v>
      </c>
    </row>
    <row r="803" spans="1:8" x14ac:dyDescent="0.25">
      <c r="A803" s="1">
        <v>41479</v>
      </c>
      <c r="B803">
        <v>0.91320999999999997</v>
      </c>
      <c r="C803">
        <v>0.34</v>
      </c>
      <c r="D803">
        <v>2.4900000000000002</v>
      </c>
      <c r="E803">
        <v>5035.1000000000004</v>
      </c>
      <c r="F803">
        <v>168.52</v>
      </c>
      <c r="G803">
        <v>82.29</v>
      </c>
      <c r="H803">
        <f>Table1[[#This Row],[Aus_bond_2Yr]]-Table1[[#This Row],[US_bond_2Yr]]</f>
        <v>2.1500000000000004</v>
      </c>
    </row>
    <row r="804" spans="1:8" x14ac:dyDescent="0.25">
      <c r="A804" s="1">
        <v>41480</v>
      </c>
      <c r="B804">
        <v>0.92359999999999998</v>
      </c>
      <c r="C804">
        <v>0.32</v>
      </c>
      <c r="D804">
        <v>2.5299999999999998</v>
      </c>
      <c r="E804">
        <v>5035.6000000000004</v>
      </c>
      <c r="F804">
        <v>168.93</v>
      </c>
      <c r="G804">
        <v>81.97</v>
      </c>
      <c r="H804">
        <f>Table1[[#This Row],[Aus_bond_2Yr]]-Table1[[#This Row],[US_bond_2Yr]]</f>
        <v>2.21</v>
      </c>
    </row>
    <row r="805" spans="1:8" x14ac:dyDescent="0.25">
      <c r="A805" s="1">
        <v>41481</v>
      </c>
      <c r="B805">
        <v>0.92630999999999997</v>
      </c>
      <c r="C805">
        <v>0.31</v>
      </c>
      <c r="D805">
        <v>2.52</v>
      </c>
      <c r="E805">
        <v>5042</v>
      </c>
      <c r="F805">
        <v>169.11</v>
      </c>
      <c r="G805">
        <v>81.66</v>
      </c>
      <c r="H805">
        <f>Table1[[#This Row],[Aus_bond_2Yr]]-Table1[[#This Row],[US_bond_2Yr]]</f>
        <v>2.21</v>
      </c>
    </row>
    <row r="806" spans="1:8" x14ac:dyDescent="0.25">
      <c r="A806" s="1">
        <v>41483</v>
      </c>
      <c r="B806">
        <v>0.92532999999999999</v>
      </c>
      <c r="C806">
        <f t="shared" ref="C806:G806" si="183">C805</f>
        <v>0.31</v>
      </c>
      <c r="D806">
        <f t="shared" si="183"/>
        <v>2.52</v>
      </c>
      <c r="E806">
        <f t="shared" si="183"/>
        <v>5042</v>
      </c>
      <c r="F806">
        <f t="shared" si="183"/>
        <v>169.11</v>
      </c>
      <c r="G806">
        <f t="shared" si="183"/>
        <v>81.66</v>
      </c>
      <c r="H806">
        <f>Table1[[#This Row],[Aus_bond_2Yr]]-Table1[[#This Row],[US_bond_2Yr]]</f>
        <v>2.21</v>
      </c>
    </row>
    <row r="807" spans="1:8" x14ac:dyDescent="0.25">
      <c r="A807" s="1">
        <v>41484</v>
      </c>
      <c r="B807">
        <v>0.92</v>
      </c>
      <c r="C807">
        <v>0.33</v>
      </c>
      <c r="D807">
        <v>2.4649999999999999</v>
      </c>
      <c r="E807">
        <v>5046.3</v>
      </c>
      <c r="F807">
        <v>168.59</v>
      </c>
      <c r="G807">
        <v>81.66</v>
      </c>
      <c r="H807">
        <f>Table1[[#This Row],[Aus_bond_2Yr]]-Table1[[#This Row],[US_bond_2Yr]]</f>
        <v>2.1349999999999998</v>
      </c>
    </row>
    <row r="808" spans="1:8" x14ac:dyDescent="0.25">
      <c r="A808" s="1">
        <v>41485</v>
      </c>
      <c r="B808">
        <v>0.90710000000000002</v>
      </c>
      <c r="C808">
        <v>0.33</v>
      </c>
      <c r="D808">
        <v>2.3849999999999998</v>
      </c>
      <c r="E808">
        <v>5047.2</v>
      </c>
      <c r="F808">
        <v>168.59</v>
      </c>
      <c r="G808">
        <v>81.83</v>
      </c>
      <c r="H808">
        <f>Table1[[#This Row],[Aus_bond_2Yr]]-Table1[[#This Row],[US_bond_2Yr]]</f>
        <v>2.0549999999999997</v>
      </c>
    </row>
    <row r="809" spans="1:8" x14ac:dyDescent="0.25">
      <c r="A809" s="1">
        <v>41486</v>
      </c>
      <c r="B809">
        <v>0.89495999999999998</v>
      </c>
      <c r="C809">
        <v>0.31</v>
      </c>
      <c r="D809">
        <v>2.38</v>
      </c>
      <c r="E809">
        <v>5052</v>
      </c>
      <c r="F809">
        <v>168.71</v>
      </c>
      <c r="G809">
        <v>81.45</v>
      </c>
      <c r="H809">
        <f>Table1[[#This Row],[Aus_bond_2Yr]]-Table1[[#This Row],[US_bond_2Yr]]</f>
        <v>2.0699999999999998</v>
      </c>
    </row>
    <row r="810" spans="1:8" x14ac:dyDescent="0.25">
      <c r="A810" s="1">
        <v>41487</v>
      </c>
      <c r="B810">
        <v>0.89380000000000004</v>
      </c>
      <c r="C810">
        <v>0.35</v>
      </c>
      <c r="D810">
        <v>2.36</v>
      </c>
      <c r="E810">
        <v>5061.5</v>
      </c>
      <c r="F810">
        <v>170.66</v>
      </c>
      <c r="G810">
        <v>82.34</v>
      </c>
      <c r="H810">
        <f>Table1[[#This Row],[Aus_bond_2Yr]]-Table1[[#This Row],[US_bond_2Yr]]</f>
        <v>2.0099999999999998</v>
      </c>
    </row>
    <row r="811" spans="1:8" x14ac:dyDescent="0.25">
      <c r="A811" s="1">
        <v>41488</v>
      </c>
      <c r="B811">
        <v>0.89005999999999996</v>
      </c>
      <c r="C811">
        <v>0.3</v>
      </c>
      <c r="D811">
        <v>2.42</v>
      </c>
      <c r="E811">
        <v>5116.8</v>
      </c>
      <c r="F811">
        <v>170.95</v>
      </c>
      <c r="G811">
        <v>81.91</v>
      </c>
      <c r="H811">
        <f>Table1[[#This Row],[Aus_bond_2Yr]]-Table1[[#This Row],[US_bond_2Yr]]</f>
        <v>2.12</v>
      </c>
    </row>
    <row r="812" spans="1:8" x14ac:dyDescent="0.25">
      <c r="A812" s="1">
        <v>41490</v>
      </c>
      <c r="B812">
        <v>0.89039000000000001</v>
      </c>
      <c r="C812">
        <f>C811</f>
        <v>0.3</v>
      </c>
      <c r="D812">
        <f t="shared" ref="D812:D813" si="184">D811</f>
        <v>2.42</v>
      </c>
      <c r="E812">
        <f t="shared" ref="E812:G812" si="185">E811</f>
        <v>5116.8</v>
      </c>
      <c r="F812">
        <f t="shared" si="185"/>
        <v>170.95</v>
      </c>
      <c r="G812">
        <f t="shared" si="185"/>
        <v>81.91</v>
      </c>
      <c r="H812">
        <f>Table1[[#This Row],[Aus_bond_2Yr]]-Table1[[#This Row],[US_bond_2Yr]]</f>
        <v>2.12</v>
      </c>
    </row>
    <row r="813" spans="1:8" x14ac:dyDescent="0.25">
      <c r="A813" s="1">
        <v>41491</v>
      </c>
      <c r="B813">
        <v>0.89117999999999997</v>
      </c>
      <c r="C813">
        <v>0.32</v>
      </c>
      <c r="D813">
        <f t="shared" si="184"/>
        <v>2.42</v>
      </c>
      <c r="E813">
        <v>5111.3</v>
      </c>
      <c r="F813">
        <v>170.7</v>
      </c>
      <c r="G813">
        <v>81.88</v>
      </c>
      <c r="H813">
        <f>Table1[[#This Row],[Aus_bond_2Yr]]-Table1[[#This Row],[US_bond_2Yr]]</f>
        <v>2.1</v>
      </c>
    </row>
    <row r="814" spans="1:8" x14ac:dyDescent="0.25">
      <c r="A814" s="1">
        <v>41492</v>
      </c>
      <c r="B814">
        <v>0.89851999999999999</v>
      </c>
      <c r="C814">
        <v>0.32</v>
      </c>
      <c r="D814">
        <v>2.37</v>
      </c>
      <c r="E814">
        <v>5105.6000000000004</v>
      </c>
      <c r="F814">
        <v>169.73</v>
      </c>
      <c r="G814">
        <v>81.599999999999994</v>
      </c>
      <c r="H814">
        <f>Table1[[#This Row],[Aus_bond_2Yr]]-Table1[[#This Row],[US_bond_2Yr]]</f>
        <v>2.0500000000000003</v>
      </c>
    </row>
    <row r="815" spans="1:8" x14ac:dyDescent="0.25">
      <c r="A815" s="1">
        <v>41493</v>
      </c>
      <c r="B815">
        <v>0.90047999999999995</v>
      </c>
      <c r="C815">
        <v>0.32</v>
      </c>
      <c r="D815">
        <v>2.34</v>
      </c>
      <c r="E815">
        <v>5011.3</v>
      </c>
      <c r="F815">
        <v>169.18</v>
      </c>
      <c r="G815">
        <v>81.290000000000006</v>
      </c>
      <c r="H815">
        <f>Table1[[#This Row],[Aus_bond_2Yr]]-Table1[[#This Row],[US_bond_2Yr]]</f>
        <v>2.02</v>
      </c>
    </row>
    <row r="816" spans="1:8" x14ac:dyDescent="0.25">
      <c r="A816" s="1">
        <v>41494</v>
      </c>
      <c r="B816">
        <v>0.91069999999999995</v>
      </c>
      <c r="C816">
        <v>0.3</v>
      </c>
      <c r="D816">
        <v>2.35</v>
      </c>
      <c r="E816">
        <v>5064.8</v>
      </c>
      <c r="F816">
        <v>169.8</v>
      </c>
      <c r="G816">
        <v>80.98</v>
      </c>
      <c r="H816">
        <f>Table1[[#This Row],[Aus_bond_2Yr]]-Table1[[#This Row],[US_bond_2Yr]]</f>
        <v>2.0500000000000003</v>
      </c>
    </row>
    <row r="817" spans="1:8" x14ac:dyDescent="0.25">
      <c r="A817" s="1">
        <v>41495</v>
      </c>
      <c r="B817">
        <v>0.91918</v>
      </c>
      <c r="C817">
        <v>0.32</v>
      </c>
      <c r="D817">
        <v>2.3849999999999998</v>
      </c>
      <c r="E817">
        <v>5055.2</v>
      </c>
      <c r="F817">
        <v>169.31</v>
      </c>
      <c r="G817">
        <v>81.13</v>
      </c>
      <c r="H817">
        <f>Table1[[#This Row],[Aus_bond_2Yr]]-Table1[[#This Row],[US_bond_2Yr]]</f>
        <v>2.0649999999999999</v>
      </c>
    </row>
    <row r="818" spans="1:8" x14ac:dyDescent="0.25">
      <c r="A818" s="1">
        <v>41497</v>
      </c>
      <c r="B818">
        <v>0.91759999999999997</v>
      </c>
      <c r="C818">
        <f t="shared" ref="C818:G818" si="186">C817</f>
        <v>0.32</v>
      </c>
      <c r="D818">
        <f t="shared" si="186"/>
        <v>2.3849999999999998</v>
      </c>
      <c r="E818">
        <f t="shared" si="186"/>
        <v>5055.2</v>
      </c>
      <c r="F818">
        <f t="shared" si="186"/>
        <v>169.31</v>
      </c>
      <c r="G818">
        <f t="shared" si="186"/>
        <v>81.13</v>
      </c>
      <c r="H818">
        <f>Table1[[#This Row],[Aus_bond_2Yr]]-Table1[[#This Row],[US_bond_2Yr]]</f>
        <v>2.0649999999999999</v>
      </c>
    </row>
    <row r="819" spans="1:8" x14ac:dyDescent="0.25">
      <c r="A819" s="1">
        <v>41498</v>
      </c>
      <c r="B819">
        <v>0.91117999999999999</v>
      </c>
      <c r="C819">
        <v>0.32</v>
      </c>
      <c r="D819">
        <v>2.4</v>
      </c>
      <c r="E819">
        <v>5108.7</v>
      </c>
      <c r="F819">
        <v>169.11</v>
      </c>
      <c r="G819">
        <v>81.33</v>
      </c>
      <c r="H819">
        <f>Table1[[#This Row],[Aus_bond_2Yr]]-Table1[[#This Row],[US_bond_2Yr]]</f>
        <v>2.08</v>
      </c>
    </row>
    <row r="820" spans="1:8" x14ac:dyDescent="0.25">
      <c r="A820" s="1">
        <v>41499</v>
      </c>
      <c r="B820">
        <v>0.90969999999999995</v>
      </c>
      <c r="C820">
        <v>0.34</v>
      </c>
      <c r="D820">
        <v>2.4350000000000001</v>
      </c>
      <c r="E820">
        <v>5157.7</v>
      </c>
      <c r="F820">
        <v>169.61</v>
      </c>
      <c r="G820">
        <v>81.77</v>
      </c>
      <c r="H820">
        <f>Table1[[#This Row],[Aus_bond_2Yr]]-Table1[[#This Row],[US_bond_2Yr]]</f>
        <v>2.0950000000000002</v>
      </c>
    </row>
    <row r="821" spans="1:8" x14ac:dyDescent="0.25">
      <c r="A821" s="1">
        <v>41500</v>
      </c>
      <c r="B821">
        <v>0.91449000000000003</v>
      </c>
      <c r="C821">
        <v>0.34</v>
      </c>
      <c r="D821">
        <v>2.5</v>
      </c>
      <c r="E821">
        <v>5157.3999999999996</v>
      </c>
      <c r="F821">
        <v>168.74</v>
      </c>
      <c r="G821">
        <v>81.709999999999994</v>
      </c>
      <c r="H821">
        <f>Table1[[#This Row],[Aus_bond_2Yr]]-Table1[[#This Row],[US_bond_2Yr]]</f>
        <v>2.16</v>
      </c>
    </row>
    <row r="822" spans="1:8" x14ac:dyDescent="0.25">
      <c r="A822" s="1">
        <v>41501</v>
      </c>
      <c r="B822">
        <v>0.91322000000000003</v>
      </c>
      <c r="C822">
        <v>0.36</v>
      </c>
      <c r="D822">
        <v>2.5350000000000001</v>
      </c>
      <c r="E822">
        <v>5152.3999999999996</v>
      </c>
      <c r="F822">
        <v>166.38</v>
      </c>
      <c r="G822">
        <v>81.180000000000007</v>
      </c>
      <c r="H822">
        <f>Table1[[#This Row],[Aus_bond_2Yr]]-Table1[[#This Row],[US_bond_2Yr]]</f>
        <v>2.1750000000000003</v>
      </c>
    </row>
    <row r="823" spans="1:8" x14ac:dyDescent="0.25">
      <c r="A823" s="1">
        <v>41502</v>
      </c>
      <c r="B823">
        <v>0.91803999999999997</v>
      </c>
      <c r="C823">
        <v>0.36</v>
      </c>
      <c r="D823">
        <v>2.585</v>
      </c>
      <c r="E823">
        <v>5113.8999999999996</v>
      </c>
      <c r="F823">
        <v>165.83</v>
      </c>
      <c r="G823">
        <v>81.260000000000005</v>
      </c>
      <c r="H823">
        <f>Table1[[#This Row],[Aus_bond_2Yr]]-Table1[[#This Row],[US_bond_2Yr]]</f>
        <v>2.2250000000000001</v>
      </c>
    </row>
    <row r="824" spans="1:8" x14ac:dyDescent="0.25">
      <c r="A824" s="1">
        <v>41504</v>
      </c>
      <c r="B824">
        <v>0.91964999999999997</v>
      </c>
      <c r="C824">
        <f t="shared" ref="C824:G824" si="187">C823</f>
        <v>0.36</v>
      </c>
      <c r="D824">
        <f t="shared" si="187"/>
        <v>2.585</v>
      </c>
      <c r="E824">
        <f t="shared" si="187"/>
        <v>5113.8999999999996</v>
      </c>
      <c r="F824">
        <f t="shared" si="187"/>
        <v>165.83</v>
      </c>
      <c r="G824">
        <f t="shared" si="187"/>
        <v>81.260000000000005</v>
      </c>
      <c r="H824">
        <f>Table1[[#This Row],[Aus_bond_2Yr]]-Table1[[#This Row],[US_bond_2Yr]]</f>
        <v>2.2250000000000001</v>
      </c>
    </row>
    <row r="825" spans="1:8" x14ac:dyDescent="0.25">
      <c r="A825" s="1">
        <v>41505</v>
      </c>
      <c r="B825">
        <v>0.91141000000000005</v>
      </c>
      <c r="C825">
        <v>0.36</v>
      </c>
      <c r="D825">
        <v>2.61</v>
      </c>
      <c r="E825">
        <v>5112.5</v>
      </c>
      <c r="F825">
        <v>164.77</v>
      </c>
      <c r="G825">
        <v>81.23</v>
      </c>
      <c r="H825">
        <f>Table1[[#This Row],[Aus_bond_2Yr]]-Table1[[#This Row],[US_bond_2Yr]]</f>
        <v>2.25</v>
      </c>
    </row>
    <row r="826" spans="1:8" x14ac:dyDescent="0.25">
      <c r="A826" s="1">
        <v>41506</v>
      </c>
      <c r="B826">
        <v>0.90569999999999995</v>
      </c>
      <c r="C826">
        <v>0.36</v>
      </c>
      <c r="D826">
        <v>2.5649999999999999</v>
      </c>
      <c r="E826">
        <v>5078.2</v>
      </c>
      <c r="F826">
        <v>165.58</v>
      </c>
      <c r="G826">
        <v>80.91</v>
      </c>
      <c r="H826">
        <f>Table1[[#This Row],[Aus_bond_2Yr]]-Table1[[#This Row],[US_bond_2Yr]]</f>
        <v>2.2050000000000001</v>
      </c>
    </row>
    <row r="827" spans="1:8" x14ac:dyDescent="0.25">
      <c r="A827" s="1">
        <v>41507</v>
      </c>
      <c r="B827">
        <v>0.89668000000000003</v>
      </c>
      <c r="C827">
        <v>0.38</v>
      </c>
      <c r="D827">
        <v>2.5649999999999999</v>
      </c>
      <c r="E827">
        <v>5100</v>
      </c>
      <c r="F827">
        <v>164.56</v>
      </c>
      <c r="G827">
        <v>81.209999999999994</v>
      </c>
      <c r="H827">
        <f>Table1[[#This Row],[Aus_bond_2Yr]]-Table1[[#This Row],[US_bond_2Yr]]</f>
        <v>2.1850000000000001</v>
      </c>
    </row>
    <row r="828" spans="1:8" x14ac:dyDescent="0.25">
      <c r="A828" s="1">
        <v>41508</v>
      </c>
      <c r="B828">
        <v>0.90151999999999999</v>
      </c>
      <c r="C828">
        <v>0.42</v>
      </c>
      <c r="D828">
        <v>2.625</v>
      </c>
      <c r="E828">
        <v>5075.7</v>
      </c>
      <c r="F828">
        <v>166.06</v>
      </c>
      <c r="G828">
        <v>81.489999999999995</v>
      </c>
      <c r="H828">
        <f>Table1[[#This Row],[Aus_bond_2Yr]]-Table1[[#This Row],[US_bond_2Yr]]</f>
        <v>2.2050000000000001</v>
      </c>
    </row>
    <row r="829" spans="1:8" x14ac:dyDescent="0.25">
      <c r="A829" s="1">
        <v>41509</v>
      </c>
      <c r="B829">
        <v>0.90239999999999998</v>
      </c>
      <c r="C829">
        <v>0.4</v>
      </c>
      <c r="D829">
        <v>2.61</v>
      </c>
      <c r="E829">
        <v>5123.3999999999996</v>
      </c>
      <c r="F829">
        <v>166.62</v>
      </c>
      <c r="G829">
        <v>81.36</v>
      </c>
      <c r="H829">
        <f>Table1[[#This Row],[Aus_bond_2Yr]]-Table1[[#This Row],[US_bond_2Yr]]</f>
        <v>2.21</v>
      </c>
    </row>
    <row r="830" spans="1:8" x14ac:dyDescent="0.25">
      <c r="A830" s="1">
        <v>41511</v>
      </c>
      <c r="B830">
        <v>0.90268000000000004</v>
      </c>
      <c r="C830">
        <f t="shared" ref="C830:G830" si="188">C829</f>
        <v>0.4</v>
      </c>
      <c r="D830">
        <f t="shared" si="188"/>
        <v>2.61</v>
      </c>
      <c r="E830">
        <f t="shared" si="188"/>
        <v>5123.3999999999996</v>
      </c>
      <c r="F830">
        <f t="shared" si="188"/>
        <v>166.62</v>
      </c>
      <c r="G830">
        <f t="shared" si="188"/>
        <v>81.36</v>
      </c>
      <c r="H830">
        <f>Table1[[#This Row],[Aus_bond_2Yr]]-Table1[[#This Row],[US_bond_2Yr]]</f>
        <v>2.21</v>
      </c>
    </row>
    <row r="831" spans="1:8" x14ac:dyDescent="0.25">
      <c r="A831" s="1">
        <v>41512</v>
      </c>
      <c r="B831">
        <v>0.90098</v>
      </c>
      <c r="C831">
        <v>0.41</v>
      </c>
      <c r="D831">
        <v>2.61</v>
      </c>
      <c r="E831">
        <v>5135.3999999999996</v>
      </c>
      <c r="F831">
        <v>166</v>
      </c>
      <c r="G831">
        <v>81.41</v>
      </c>
      <c r="H831">
        <f>Table1[[#This Row],[Aus_bond_2Yr]]-Table1[[#This Row],[US_bond_2Yr]]</f>
        <v>2.1999999999999997</v>
      </c>
    </row>
    <row r="832" spans="1:8" x14ac:dyDescent="0.25">
      <c r="A832" s="1">
        <v>41513</v>
      </c>
      <c r="B832">
        <v>0.89431000000000005</v>
      </c>
      <c r="C832">
        <v>0.38</v>
      </c>
      <c r="D832">
        <v>2.5550000000000002</v>
      </c>
      <c r="E832">
        <v>5141.2</v>
      </c>
      <c r="F832">
        <v>163.33000000000001</v>
      </c>
      <c r="G832">
        <v>81.17</v>
      </c>
      <c r="H832">
        <f>Table1[[#This Row],[Aus_bond_2Yr]]-Table1[[#This Row],[US_bond_2Yr]]</f>
        <v>2.1750000000000003</v>
      </c>
    </row>
    <row r="833" spans="1:8" x14ac:dyDescent="0.25">
      <c r="A833" s="1">
        <v>41514</v>
      </c>
      <c r="B833">
        <v>0.89451999999999998</v>
      </c>
      <c r="C833">
        <v>0.4</v>
      </c>
      <c r="D833">
        <v>2.54</v>
      </c>
      <c r="E833">
        <v>5087.2</v>
      </c>
      <c r="F833">
        <v>163.91</v>
      </c>
      <c r="G833">
        <v>81.430000000000007</v>
      </c>
      <c r="H833">
        <f>Table1[[#This Row],[Aus_bond_2Yr]]-Table1[[#This Row],[US_bond_2Yr]]</f>
        <v>2.14</v>
      </c>
    </row>
    <row r="834" spans="1:8" x14ac:dyDescent="0.25">
      <c r="A834" s="1">
        <v>41515</v>
      </c>
      <c r="B834">
        <v>0.89246000000000003</v>
      </c>
      <c r="C834">
        <v>0.39</v>
      </c>
      <c r="D834">
        <v>2.5449999999999999</v>
      </c>
      <c r="E834">
        <v>5092.3999999999996</v>
      </c>
      <c r="F834">
        <v>164.17</v>
      </c>
      <c r="G834">
        <v>81.95</v>
      </c>
      <c r="H834">
        <f>Table1[[#This Row],[Aus_bond_2Yr]]-Table1[[#This Row],[US_bond_2Yr]]</f>
        <v>2.1549999999999998</v>
      </c>
    </row>
    <row r="835" spans="1:8" x14ac:dyDescent="0.25">
      <c r="A835" s="1">
        <v>41516</v>
      </c>
      <c r="B835">
        <v>0.89015999999999995</v>
      </c>
      <c r="C835">
        <v>0.39</v>
      </c>
      <c r="D835">
        <v>2.5299999999999998</v>
      </c>
      <c r="E835">
        <v>5135</v>
      </c>
      <c r="F835">
        <v>163.65</v>
      </c>
      <c r="G835">
        <v>82.09</v>
      </c>
      <c r="H835">
        <f>Table1[[#This Row],[Aus_bond_2Yr]]-Table1[[#This Row],[US_bond_2Yr]]</f>
        <v>2.1399999999999997</v>
      </c>
    </row>
    <row r="836" spans="1:8" x14ac:dyDescent="0.25">
      <c r="A836" s="1">
        <v>41518</v>
      </c>
      <c r="B836">
        <v>0.89366000000000001</v>
      </c>
      <c r="C836">
        <f t="shared" ref="C836:C837" si="189">C835</f>
        <v>0.39</v>
      </c>
      <c r="D836">
        <f t="shared" ref="D836:E836" si="190">D835</f>
        <v>2.5299999999999998</v>
      </c>
      <c r="E836">
        <f t="shared" si="190"/>
        <v>5135</v>
      </c>
      <c r="F836">
        <f t="shared" ref="F836:F837" si="191">F835</f>
        <v>163.65</v>
      </c>
      <c r="G836">
        <f>G835</f>
        <v>82.09</v>
      </c>
      <c r="H836">
        <f>Table1[[#This Row],[Aus_bond_2Yr]]-Table1[[#This Row],[US_bond_2Yr]]</f>
        <v>2.1399999999999997</v>
      </c>
    </row>
    <row r="837" spans="1:8" x14ac:dyDescent="0.25">
      <c r="A837" s="1">
        <v>41519</v>
      </c>
      <c r="B837">
        <v>0.89971000000000001</v>
      </c>
      <c r="C837">
        <f t="shared" si="189"/>
        <v>0.39</v>
      </c>
      <c r="D837">
        <v>2.5950000000000002</v>
      </c>
      <c r="E837">
        <v>5188.3</v>
      </c>
      <c r="F837">
        <f t="shared" si="191"/>
        <v>163.65</v>
      </c>
      <c r="G837">
        <v>82.09</v>
      </c>
      <c r="H837">
        <f>Table1[[#This Row],[Aus_bond_2Yr]]-Table1[[#This Row],[US_bond_2Yr]]</f>
        <v>2.2050000000000001</v>
      </c>
    </row>
    <row r="838" spans="1:8" x14ac:dyDescent="0.25">
      <c r="A838" s="1">
        <v>41520</v>
      </c>
      <c r="B838">
        <v>0.90527999999999997</v>
      </c>
      <c r="C838">
        <v>0.43</v>
      </c>
      <c r="D838">
        <v>2.645</v>
      </c>
      <c r="E838">
        <v>5196.6000000000004</v>
      </c>
      <c r="F838">
        <v>164.39</v>
      </c>
      <c r="G838">
        <v>82.36</v>
      </c>
      <c r="H838">
        <f>Table1[[#This Row],[Aus_bond_2Yr]]-Table1[[#This Row],[US_bond_2Yr]]</f>
        <v>2.2149999999999999</v>
      </c>
    </row>
    <row r="839" spans="1:8" x14ac:dyDescent="0.25">
      <c r="A839" s="1">
        <v>41521</v>
      </c>
      <c r="B839">
        <v>0.91679999999999995</v>
      </c>
      <c r="C839">
        <v>0.46</v>
      </c>
      <c r="D839">
        <v>2.71</v>
      </c>
      <c r="E839">
        <v>5161.6000000000004</v>
      </c>
      <c r="F839">
        <v>165.75</v>
      </c>
      <c r="G839">
        <v>82.17</v>
      </c>
      <c r="H839">
        <f>Table1[[#This Row],[Aus_bond_2Yr]]-Table1[[#This Row],[US_bond_2Yr]]</f>
        <v>2.25</v>
      </c>
    </row>
    <row r="840" spans="1:8" x14ac:dyDescent="0.25">
      <c r="A840" s="1">
        <v>41522</v>
      </c>
      <c r="B840">
        <v>0.91193999999999997</v>
      </c>
      <c r="C840">
        <v>0.52</v>
      </c>
      <c r="D840">
        <v>2.75</v>
      </c>
      <c r="E840">
        <v>5142.5</v>
      </c>
      <c r="F840">
        <v>165.96</v>
      </c>
      <c r="G840">
        <v>82.63</v>
      </c>
      <c r="H840">
        <f>Table1[[#This Row],[Aus_bond_2Yr]]-Table1[[#This Row],[US_bond_2Yr]]</f>
        <v>2.23</v>
      </c>
    </row>
    <row r="841" spans="1:8" x14ac:dyDescent="0.25">
      <c r="A841" s="1">
        <v>41523</v>
      </c>
      <c r="B841">
        <v>0.91800999999999999</v>
      </c>
      <c r="C841">
        <v>0.46</v>
      </c>
      <c r="D841">
        <v>2.7850000000000001</v>
      </c>
      <c r="E841">
        <v>5145</v>
      </c>
      <c r="F841">
        <v>166.04</v>
      </c>
      <c r="G841">
        <v>82.15</v>
      </c>
      <c r="H841">
        <f>Table1[[#This Row],[Aus_bond_2Yr]]-Table1[[#This Row],[US_bond_2Yr]]</f>
        <v>2.3250000000000002</v>
      </c>
    </row>
    <row r="842" spans="1:8" x14ac:dyDescent="0.25">
      <c r="A842" s="1">
        <v>41525</v>
      </c>
      <c r="B842">
        <v>0.91903000000000001</v>
      </c>
      <c r="C842">
        <f t="shared" ref="C842:G842" si="192">C841</f>
        <v>0.46</v>
      </c>
      <c r="D842">
        <f t="shared" si="192"/>
        <v>2.7850000000000001</v>
      </c>
      <c r="E842">
        <f t="shared" si="192"/>
        <v>5145</v>
      </c>
      <c r="F842">
        <f t="shared" si="192"/>
        <v>166.04</v>
      </c>
      <c r="G842">
        <f t="shared" si="192"/>
        <v>82.15</v>
      </c>
      <c r="H842">
        <f>Table1[[#This Row],[Aus_bond_2Yr]]-Table1[[#This Row],[US_bond_2Yr]]</f>
        <v>2.3250000000000002</v>
      </c>
    </row>
    <row r="843" spans="1:8" x14ac:dyDescent="0.25">
      <c r="A843" s="1">
        <v>41526</v>
      </c>
      <c r="B843">
        <v>0.92296</v>
      </c>
      <c r="C843">
        <v>0.45</v>
      </c>
      <c r="D843">
        <v>2.7349999999999999</v>
      </c>
      <c r="E843">
        <v>5181.5</v>
      </c>
      <c r="F843">
        <v>167.63</v>
      </c>
      <c r="G843">
        <v>81.790000000000006</v>
      </c>
      <c r="H843">
        <f>Table1[[#This Row],[Aus_bond_2Yr]]-Table1[[#This Row],[US_bond_2Yr]]</f>
        <v>2.2849999999999997</v>
      </c>
    </row>
    <row r="844" spans="1:8" x14ac:dyDescent="0.25">
      <c r="A844" s="1">
        <v>41527</v>
      </c>
      <c r="B844">
        <v>0.92988999999999999</v>
      </c>
      <c r="C844">
        <v>0.5</v>
      </c>
      <c r="D844">
        <v>2.81</v>
      </c>
      <c r="E844">
        <v>5201.2</v>
      </c>
      <c r="F844">
        <v>168.87</v>
      </c>
      <c r="G844">
        <v>81.819999999999993</v>
      </c>
      <c r="H844">
        <f>Table1[[#This Row],[Aus_bond_2Yr]]-Table1[[#This Row],[US_bond_2Yr]]</f>
        <v>2.31</v>
      </c>
    </row>
    <row r="845" spans="1:8" x14ac:dyDescent="0.25">
      <c r="A845" s="1">
        <v>41528</v>
      </c>
      <c r="B845">
        <v>0.93323999999999996</v>
      </c>
      <c r="C845">
        <v>0.47</v>
      </c>
      <c r="D845">
        <v>2.8050000000000002</v>
      </c>
      <c r="E845">
        <v>5234.3999999999996</v>
      </c>
      <c r="F845">
        <v>169.4</v>
      </c>
      <c r="G845">
        <v>81.52</v>
      </c>
      <c r="H845">
        <f>Table1[[#This Row],[Aus_bond_2Yr]]-Table1[[#This Row],[US_bond_2Yr]]</f>
        <v>2.335</v>
      </c>
    </row>
    <row r="846" spans="1:8" x14ac:dyDescent="0.25">
      <c r="A846" s="1">
        <v>41529</v>
      </c>
      <c r="B846">
        <v>0.92634000000000005</v>
      </c>
      <c r="C846">
        <v>0.45</v>
      </c>
      <c r="D846">
        <v>2.6949999999999998</v>
      </c>
      <c r="E846">
        <v>5242.5</v>
      </c>
      <c r="F846">
        <v>168.95</v>
      </c>
      <c r="G846">
        <v>81.489999999999995</v>
      </c>
      <c r="H846">
        <f>Table1[[#This Row],[Aus_bond_2Yr]]-Table1[[#This Row],[US_bond_2Yr]]</f>
        <v>2.2449999999999997</v>
      </c>
    </row>
    <row r="847" spans="1:8" x14ac:dyDescent="0.25">
      <c r="A847" s="1">
        <v>41530</v>
      </c>
      <c r="B847">
        <v>0.92413000000000001</v>
      </c>
      <c r="C847">
        <v>0.45</v>
      </c>
      <c r="D847">
        <v>2.74</v>
      </c>
      <c r="E847">
        <v>5219.6000000000004</v>
      </c>
      <c r="F847">
        <v>169.33</v>
      </c>
      <c r="G847">
        <v>81.45</v>
      </c>
      <c r="H847">
        <f>Table1[[#This Row],[Aus_bond_2Yr]]-Table1[[#This Row],[US_bond_2Yr]]</f>
        <v>2.29</v>
      </c>
    </row>
    <row r="848" spans="1:8" x14ac:dyDescent="0.25">
      <c r="A848" s="1">
        <v>41532</v>
      </c>
      <c r="B848">
        <v>0.93227000000000004</v>
      </c>
      <c r="C848">
        <f t="shared" ref="C848:G848" si="193">C847</f>
        <v>0.45</v>
      </c>
      <c r="D848">
        <f t="shared" si="193"/>
        <v>2.74</v>
      </c>
      <c r="E848">
        <f t="shared" si="193"/>
        <v>5219.6000000000004</v>
      </c>
      <c r="F848">
        <f t="shared" si="193"/>
        <v>169.33</v>
      </c>
      <c r="G848">
        <f t="shared" si="193"/>
        <v>81.45</v>
      </c>
      <c r="H848">
        <f>Table1[[#This Row],[Aus_bond_2Yr]]-Table1[[#This Row],[US_bond_2Yr]]</f>
        <v>2.29</v>
      </c>
    </row>
    <row r="849" spans="1:8" x14ac:dyDescent="0.25">
      <c r="A849" s="1">
        <v>41533</v>
      </c>
      <c r="B849">
        <v>0.93188000000000004</v>
      </c>
      <c r="C849">
        <v>0.41</v>
      </c>
      <c r="D849">
        <v>2.6850000000000001</v>
      </c>
      <c r="E849">
        <v>5248</v>
      </c>
      <c r="F849">
        <v>170.31</v>
      </c>
      <c r="G849">
        <v>81.3</v>
      </c>
      <c r="H849">
        <f>Table1[[#This Row],[Aus_bond_2Yr]]-Table1[[#This Row],[US_bond_2Yr]]</f>
        <v>2.2749999999999999</v>
      </c>
    </row>
    <row r="850" spans="1:8" x14ac:dyDescent="0.25">
      <c r="A850" s="1">
        <v>41534</v>
      </c>
      <c r="B850">
        <v>0.93522000000000005</v>
      </c>
      <c r="C850">
        <v>0.39</v>
      </c>
      <c r="D850">
        <v>2.7349999999999999</v>
      </c>
      <c r="E850">
        <v>5251.2</v>
      </c>
      <c r="F850">
        <v>171.07</v>
      </c>
      <c r="G850">
        <v>81.14</v>
      </c>
      <c r="H850">
        <f>Table1[[#This Row],[Aus_bond_2Yr]]-Table1[[#This Row],[US_bond_2Yr]]</f>
        <v>2.3449999999999998</v>
      </c>
    </row>
    <row r="851" spans="1:8" x14ac:dyDescent="0.25">
      <c r="A851" s="1">
        <v>41535</v>
      </c>
      <c r="B851">
        <v>0.94943</v>
      </c>
      <c r="C851">
        <v>0.34</v>
      </c>
      <c r="D851">
        <v>2.7450000000000001</v>
      </c>
      <c r="E851">
        <v>5238.1000000000004</v>
      </c>
      <c r="F851">
        <v>173.05</v>
      </c>
      <c r="G851">
        <v>80.239999999999995</v>
      </c>
      <c r="H851">
        <f>Table1[[#This Row],[Aus_bond_2Yr]]-Table1[[#This Row],[US_bond_2Yr]]</f>
        <v>2.4050000000000002</v>
      </c>
    </row>
    <row r="852" spans="1:8" x14ac:dyDescent="0.25">
      <c r="A852" s="1">
        <v>41536</v>
      </c>
      <c r="B852">
        <v>0.94440000000000002</v>
      </c>
      <c r="C852">
        <v>0.34</v>
      </c>
      <c r="D852">
        <v>2.62</v>
      </c>
      <c r="E852">
        <v>5295.6</v>
      </c>
      <c r="F852">
        <v>172.76</v>
      </c>
      <c r="G852">
        <v>80.37</v>
      </c>
      <c r="H852">
        <f>Table1[[#This Row],[Aus_bond_2Yr]]-Table1[[#This Row],[US_bond_2Yr]]</f>
        <v>2.2800000000000002</v>
      </c>
    </row>
    <row r="853" spans="1:8" x14ac:dyDescent="0.25">
      <c r="A853" s="1">
        <v>41537</v>
      </c>
      <c r="B853">
        <v>0.93910000000000005</v>
      </c>
      <c r="C853">
        <v>0.34</v>
      </c>
      <c r="D853">
        <v>2.66</v>
      </c>
      <c r="E853">
        <v>5276.7</v>
      </c>
      <c r="F853">
        <v>170.72</v>
      </c>
      <c r="G853">
        <v>80.430000000000007</v>
      </c>
      <c r="H853">
        <f>Table1[[#This Row],[Aus_bond_2Yr]]-Table1[[#This Row],[US_bond_2Yr]]</f>
        <v>2.3200000000000003</v>
      </c>
    </row>
    <row r="854" spans="1:8" x14ac:dyDescent="0.25">
      <c r="A854" s="1">
        <v>41539</v>
      </c>
      <c r="B854">
        <v>0.93996000000000002</v>
      </c>
      <c r="C854">
        <f t="shared" ref="C854:G854" si="194">C853</f>
        <v>0.34</v>
      </c>
      <c r="D854">
        <f t="shared" si="194"/>
        <v>2.66</v>
      </c>
      <c r="E854">
        <f t="shared" si="194"/>
        <v>5276.7</v>
      </c>
      <c r="F854">
        <f t="shared" si="194"/>
        <v>170.72</v>
      </c>
      <c r="G854">
        <f t="shared" si="194"/>
        <v>80.430000000000007</v>
      </c>
      <c r="H854">
        <f>Table1[[#This Row],[Aus_bond_2Yr]]-Table1[[#This Row],[US_bond_2Yr]]</f>
        <v>2.3200000000000003</v>
      </c>
    </row>
    <row r="855" spans="1:8" x14ac:dyDescent="0.25">
      <c r="A855" s="1">
        <v>41540</v>
      </c>
      <c r="B855">
        <v>0.94193000000000005</v>
      </c>
      <c r="C855">
        <v>0.35</v>
      </c>
      <c r="D855">
        <v>2.68</v>
      </c>
      <c r="E855">
        <v>5252.5</v>
      </c>
      <c r="F855">
        <v>169.93</v>
      </c>
      <c r="G855">
        <v>80.45</v>
      </c>
      <c r="H855">
        <f>Table1[[#This Row],[Aus_bond_2Yr]]-Table1[[#This Row],[US_bond_2Yr]]</f>
        <v>2.33</v>
      </c>
    </row>
    <row r="856" spans="1:8" x14ac:dyDescent="0.25">
      <c r="A856" s="1">
        <v>41541</v>
      </c>
      <c r="B856">
        <v>0.93820999999999999</v>
      </c>
      <c r="C856">
        <v>0.35</v>
      </c>
      <c r="D856">
        <v>2.6349999999999998</v>
      </c>
      <c r="E856">
        <v>5234.2</v>
      </c>
      <c r="F856">
        <v>169.53</v>
      </c>
      <c r="G856">
        <v>80.56</v>
      </c>
      <c r="H856">
        <f>Table1[[#This Row],[Aus_bond_2Yr]]-Table1[[#This Row],[US_bond_2Yr]]</f>
        <v>2.2849999999999997</v>
      </c>
    </row>
    <row r="857" spans="1:8" x14ac:dyDescent="0.25">
      <c r="A857" s="1">
        <v>41542</v>
      </c>
      <c r="B857">
        <v>0.93616999999999995</v>
      </c>
      <c r="C857">
        <v>0.36</v>
      </c>
      <c r="D857">
        <v>2.605</v>
      </c>
      <c r="E857">
        <v>5275.9</v>
      </c>
      <c r="F857">
        <v>169.04</v>
      </c>
      <c r="G857">
        <v>80.33</v>
      </c>
      <c r="H857">
        <f>Table1[[#This Row],[Aus_bond_2Yr]]-Table1[[#This Row],[US_bond_2Yr]]</f>
        <v>2.2450000000000001</v>
      </c>
    </row>
    <row r="858" spans="1:8" x14ac:dyDescent="0.25">
      <c r="A858" s="1">
        <v>41543</v>
      </c>
      <c r="B858">
        <v>0.93569000000000002</v>
      </c>
      <c r="C858">
        <v>0.34</v>
      </c>
      <c r="D858">
        <v>2.61</v>
      </c>
      <c r="E858">
        <v>5294.5</v>
      </c>
      <c r="F858">
        <v>169.69</v>
      </c>
      <c r="G858">
        <v>80.52</v>
      </c>
      <c r="H858">
        <f>Table1[[#This Row],[Aus_bond_2Yr]]-Table1[[#This Row],[US_bond_2Yr]]</f>
        <v>2.27</v>
      </c>
    </row>
    <row r="859" spans="1:8" x14ac:dyDescent="0.25">
      <c r="A859" s="1">
        <v>41544</v>
      </c>
      <c r="B859">
        <v>0.93135000000000001</v>
      </c>
      <c r="C859">
        <v>0.34</v>
      </c>
      <c r="D859">
        <v>2.605</v>
      </c>
      <c r="E859">
        <v>5307.1</v>
      </c>
      <c r="F859">
        <v>168.91</v>
      </c>
      <c r="G859">
        <v>80.290000000000006</v>
      </c>
      <c r="H859">
        <f>Table1[[#This Row],[Aus_bond_2Yr]]-Table1[[#This Row],[US_bond_2Yr]]</f>
        <v>2.2650000000000001</v>
      </c>
    </row>
    <row r="860" spans="1:8" x14ac:dyDescent="0.25">
      <c r="A860" s="1">
        <v>41546</v>
      </c>
      <c r="B860">
        <v>0.92976999999999999</v>
      </c>
      <c r="C860">
        <f t="shared" ref="C860:G860" si="195">C859</f>
        <v>0.34</v>
      </c>
      <c r="D860">
        <f t="shared" si="195"/>
        <v>2.605</v>
      </c>
      <c r="E860">
        <f t="shared" si="195"/>
        <v>5307.1</v>
      </c>
      <c r="F860">
        <f t="shared" si="195"/>
        <v>168.91</v>
      </c>
      <c r="G860">
        <f t="shared" si="195"/>
        <v>80.290000000000006</v>
      </c>
      <c r="H860">
        <f>Table1[[#This Row],[Aus_bond_2Yr]]-Table1[[#This Row],[US_bond_2Yr]]</f>
        <v>2.2650000000000001</v>
      </c>
    </row>
    <row r="861" spans="1:8" x14ac:dyDescent="0.25">
      <c r="A861" s="1">
        <v>41547</v>
      </c>
      <c r="B861">
        <v>0.93213000000000001</v>
      </c>
      <c r="C861">
        <v>0.33</v>
      </c>
      <c r="D861">
        <v>2.57</v>
      </c>
      <c r="E861">
        <v>5218.8999999999996</v>
      </c>
      <c r="F861">
        <v>168.01</v>
      </c>
      <c r="G861">
        <v>80.22</v>
      </c>
      <c r="H861">
        <f>Table1[[#This Row],[Aus_bond_2Yr]]-Table1[[#This Row],[US_bond_2Yr]]</f>
        <v>2.2399999999999998</v>
      </c>
    </row>
    <row r="862" spans="1:8" x14ac:dyDescent="0.25">
      <c r="A862" s="1">
        <v>41548</v>
      </c>
      <c r="B862">
        <v>0.93927000000000005</v>
      </c>
      <c r="C862">
        <v>0.33</v>
      </c>
      <c r="D862">
        <v>2.6349999999999998</v>
      </c>
      <c r="E862">
        <v>5206.8</v>
      </c>
      <c r="F862">
        <v>169.34</v>
      </c>
      <c r="G862">
        <v>80.14</v>
      </c>
      <c r="H862">
        <f>Table1[[#This Row],[Aus_bond_2Yr]]-Table1[[#This Row],[US_bond_2Yr]]</f>
        <v>2.3049999999999997</v>
      </c>
    </row>
    <row r="863" spans="1:8" x14ac:dyDescent="0.25">
      <c r="A863" s="1">
        <v>41549</v>
      </c>
      <c r="B863">
        <v>0.93842999999999999</v>
      </c>
      <c r="C863">
        <v>0.31</v>
      </c>
      <c r="D863">
        <v>2.63</v>
      </c>
      <c r="E863">
        <v>5215.6000000000004</v>
      </c>
      <c r="F863">
        <v>169.18</v>
      </c>
      <c r="G863">
        <v>79.900000000000006</v>
      </c>
      <c r="H863">
        <f>Table1[[#This Row],[Aus_bond_2Yr]]-Table1[[#This Row],[US_bond_2Yr]]</f>
        <v>2.3199999999999998</v>
      </c>
    </row>
    <row r="864" spans="1:8" x14ac:dyDescent="0.25">
      <c r="A864" s="1">
        <v>41550</v>
      </c>
      <c r="B864">
        <v>0.94001999999999997</v>
      </c>
      <c r="C864">
        <v>0.33</v>
      </c>
      <c r="D864">
        <v>2.63</v>
      </c>
      <c r="E864">
        <v>5234.8999999999996</v>
      </c>
      <c r="F864">
        <v>167.62</v>
      </c>
      <c r="G864">
        <v>79.75</v>
      </c>
      <c r="H864">
        <f>Table1[[#This Row],[Aus_bond_2Yr]]-Table1[[#This Row],[US_bond_2Yr]]</f>
        <v>2.2999999999999998</v>
      </c>
    </row>
    <row r="865" spans="1:8" x14ac:dyDescent="0.25">
      <c r="A865" s="1">
        <v>41551</v>
      </c>
      <c r="B865">
        <v>0.94343999999999995</v>
      </c>
      <c r="C865">
        <v>0.33</v>
      </c>
      <c r="D865">
        <v>2.6749999999999998</v>
      </c>
      <c r="E865">
        <v>5208</v>
      </c>
      <c r="F865">
        <v>168.89</v>
      </c>
      <c r="G865">
        <v>80.13</v>
      </c>
      <c r="H865">
        <f>Table1[[#This Row],[Aus_bond_2Yr]]-Table1[[#This Row],[US_bond_2Yr]]</f>
        <v>2.3449999999999998</v>
      </c>
    </row>
    <row r="866" spans="1:8" x14ac:dyDescent="0.25">
      <c r="A866" s="1">
        <v>41553</v>
      </c>
      <c r="B866">
        <v>0.94408000000000003</v>
      </c>
      <c r="C866">
        <f t="shared" ref="C866:G866" si="196">C865</f>
        <v>0.33</v>
      </c>
      <c r="D866">
        <f t="shared" si="196"/>
        <v>2.6749999999999998</v>
      </c>
      <c r="E866">
        <f t="shared" si="196"/>
        <v>5208</v>
      </c>
      <c r="F866">
        <f t="shared" si="196"/>
        <v>168.89</v>
      </c>
      <c r="G866">
        <f t="shared" si="196"/>
        <v>80.13</v>
      </c>
      <c r="H866">
        <f>Table1[[#This Row],[Aus_bond_2Yr]]-Table1[[#This Row],[US_bond_2Yr]]</f>
        <v>2.3449999999999998</v>
      </c>
    </row>
    <row r="867" spans="1:8" x14ac:dyDescent="0.25">
      <c r="A867" s="1">
        <v>41554</v>
      </c>
      <c r="B867">
        <v>0.94318000000000002</v>
      </c>
      <c r="C867">
        <v>0.37</v>
      </c>
      <c r="D867">
        <v>2.73</v>
      </c>
      <c r="E867">
        <v>5161.1000000000004</v>
      </c>
      <c r="F867">
        <v>167.43</v>
      </c>
      <c r="G867">
        <v>79.94</v>
      </c>
      <c r="H867">
        <f>Table1[[#This Row],[Aus_bond_2Yr]]-Table1[[#This Row],[US_bond_2Yr]]</f>
        <v>2.36</v>
      </c>
    </row>
    <row r="868" spans="1:8" x14ac:dyDescent="0.25">
      <c r="A868" s="1">
        <v>41555</v>
      </c>
      <c r="B868">
        <v>0.94499</v>
      </c>
      <c r="C868">
        <v>0.4</v>
      </c>
      <c r="D868">
        <v>2.71</v>
      </c>
      <c r="E868">
        <v>5149.3999999999996</v>
      </c>
      <c r="F868">
        <v>165.48</v>
      </c>
      <c r="G868">
        <v>80.06</v>
      </c>
      <c r="H868">
        <f>Table1[[#This Row],[Aus_bond_2Yr]]-Table1[[#This Row],[US_bond_2Yr]]</f>
        <v>2.31</v>
      </c>
    </row>
    <row r="869" spans="1:8" x14ac:dyDescent="0.25">
      <c r="A869" s="1">
        <v>41556</v>
      </c>
      <c r="B869">
        <v>0.94484999999999997</v>
      </c>
      <c r="C869">
        <v>0.37</v>
      </c>
      <c r="D869">
        <v>2.7349999999999999</v>
      </c>
      <c r="E869">
        <v>5153</v>
      </c>
      <c r="F869">
        <v>165.6</v>
      </c>
      <c r="G869">
        <v>80.38</v>
      </c>
      <c r="H869">
        <f>Table1[[#This Row],[Aus_bond_2Yr]]-Table1[[#This Row],[US_bond_2Yr]]</f>
        <v>2.3649999999999998</v>
      </c>
    </row>
    <row r="870" spans="1:8" x14ac:dyDescent="0.25">
      <c r="A870" s="1">
        <v>41557</v>
      </c>
      <c r="B870">
        <v>0.94547000000000003</v>
      </c>
      <c r="C870">
        <v>0.35</v>
      </c>
      <c r="D870">
        <v>2.7949999999999999</v>
      </c>
      <c r="E870">
        <v>5147.1000000000004</v>
      </c>
      <c r="F870">
        <v>169.17</v>
      </c>
      <c r="G870">
        <v>80.42</v>
      </c>
      <c r="H870">
        <f>Table1[[#This Row],[Aus_bond_2Yr]]-Table1[[#This Row],[US_bond_2Yr]]</f>
        <v>2.4449999999999998</v>
      </c>
    </row>
    <row r="871" spans="1:8" x14ac:dyDescent="0.25">
      <c r="A871" s="1">
        <v>41558</v>
      </c>
      <c r="B871">
        <v>0.94640000000000002</v>
      </c>
      <c r="C871">
        <v>0.35</v>
      </c>
      <c r="D871">
        <v>2.7850000000000001</v>
      </c>
      <c r="E871">
        <v>5230.8999999999996</v>
      </c>
      <c r="F871">
        <v>170.26</v>
      </c>
      <c r="G871">
        <v>80.41</v>
      </c>
      <c r="H871">
        <f>Table1[[#This Row],[Aus_bond_2Yr]]-Table1[[#This Row],[US_bond_2Yr]]</f>
        <v>2.4350000000000001</v>
      </c>
    </row>
    <row r="872" spans="1:8" x14ac:dyDescent="0.25">
      <c r="A872" s="1">
        <v>41560</v>
      </c>
      <c r="B872">
        <v>0.94462000000000002</v>
      </c>
      <c r="C872">
        <f t="shared" ref="C872:C873" si="197">C871</f>
        <v>0.35</v>
      </c>
      <c r="D872">
        <f t="shared" ref="D872:G872" si="198">D871</f>
        <v>2.7850000000000001</v>
      </c>
      <c r="E872">
        <f t="shared" si="198"/>
        <v>5230.8999999999996</v>
      </c>
      <c r="F872">
        <f t="shared" si="198"/>
        <v>170.26</v>
      </c>
      <c r="G872">
        <f t="shared" si="198"/>
        <v>80.41</v>
      </c>
      <c r="H872">
        <f>Table1[[#This Row],[Aus_bond_2Yr]]-Table1[[#This Row],[US_bond_2Yr]]</f>
        <v>2.4350000000000001</v>
      </c>
    </row>
    <row r="873" spans="1:8" x14ac:dyDescent="0.25">
      <c r="A873" s="1">
        <v>41561</v>
      </c>
      <c r="B873">
        <v>0.95121999999999995</v>
      </c>
      <c r="C873">
        <f t="shared" si="197"/>
        <v>0.35</v>
      </c>
      <c r="D873">
        <v>2.7549999999999999</v>
      </c>
      <c r="E873">
        <v>5207.8999999999996</v>
      </c>
      <c r="F873">
        <v>170.94</v>
      </c>
      <c r="G873">
        <v>80.260000000000005</v>
      </c>
      <c r="H873">
        <f>Table1[[#This Row],[Aus_bond_2Yr]]-Table1[[#This Row],[US_bond_2Yr]]</f>
        <v>2.4049999999999998</v>
      </c>
    </row>
    <row r="874" spans="1:8" x14ac:dyDescent="0.25">
      <c r="A874" s="1">
        <v>41562</v>
      </c>
      <c r="B874">
        <v>0.95387999999999995</v>
      </c>
      <c r="C874">
        <v>0.37</v>
      </c>
      <c r="D874">
        <v>2.8149999999999999</v>
      </c>
      <c r="E874">
        <v>5259.1</v>
      </c>
      <c r="F874">
        <v>169.7</v>
      </c>
      <c r="G874">
        <v>80.48</v>
      </c>
      <c r="H874">
        <f>Table1[[#This Row],[Aus_bond_2Yr]]-Table1[[#This Row],[US_bond_2Yr]]</f>
        <v>2.4449999999999998</v>
      </c>
    </row>
    <row r="875" spans="1:8" x14ac:dyDescent="0.25">
      <c r="A875" s="1">
        <v>41563</v>
      </c>
      <c r="B875">
        <v>0.95418000000000003</v>
      </c>
      <c r="C875">
        <v>0.34</v>
      </c>
      <c r="D875">
        <v>2.82</v>
      </c>
      <c r="E875">
        <v>5262.9</v>
      </c>
      <c r="F875">
        <v>172.07</v>
      </c>
      <c r="G875">
        <v>80.47</v>
      </c>
      <c r="H875">
        <f>Table1[[#This Row],[Aus_bond_2Yr]]-Table1[[#This Row],[US_bond_2Yr]]</f>
        <v>2.48</v>
      </c>
    </row>
    <row r="876" spans="1:8" x14ac:dyDescent="0.25">
      <c r="A876" s="1">
        <v>41564</v>
      </c>
      <c r="B876">
        <v>0.96167999999999998</v>
      </c>
      <c r="C876">
        <v>0.33</v>
      </c>
      <c r="D876">
        <v>2.73</v>
      </c>
      <c r="E876">
        <v>5283.1</v>
      </c>
      <c r="F876">
        <v>173.22</v>
      </c>
      <c r="G876">
        <v>79.650000000000006</v>
      </c>
      <c r="H876">
        <f>Table1[[#This Row],[Aus_bond_2Yr]]-Table1[[#This Row],[US_bond_2Yr]]</f>
        <v>2.4</v>
      </c>
    </row>
    <row r="877" spans="1:8" x14ac:dyDescent="0.25">
      <c r="A877" s="1">
        <v>41565</v>
      </c>
      <c r="B877">
        <v>0.96747000000000005</v>
      </c>
      <c r="C877">
        <v>0.33</v>
      </c>
      <c r="D877">
        <v>2.7149999999999999</v>
      </c>
      <c r="E877">
        <v>5321.5</v>
      </c>
      <c r="F877">
        <v>174.39</v>
      </c>
      <c r="G877">
        <v>79.650000000000006</v>
      </c>
      <c r="H877">
        <f>Table1[[#This Row],[Aus_bond_2Yr]]-Table1[[#This Row],[US_bond_2Yr]]</f>
        <v>2.3849999999999998</v>
      </c>
    </row>
    <row r="878" spans="1:8" x14ac:dyDescent="0.25">
      <c r="A878" s="1">
        <v>41567</v>
      </c>
      <c r="B878">
        <v>0.96603000000000006</v>
      </c>
      <c r="C878">
        <f t="shared" ref="C878:G878" si="199">C877</f>
        <v>0.33</v>
      </c>
      <c r="D878">
        <f t="shared" si="199"/>
        <v>2.7149999999999999</v>
      </c>
      <c r="E878">
        <f t="shared" si="199"/>
        <v>5321.5</v>
      </c>
      <c r="F878">
        <f t="shared" si="199"/>
        <v>174.39</v>
      </c>
      <c r="G878">
        <f t="shared" si="199"/>
        <v>79.650000000000006</v>
      </c>
      <c r="H878">
        <f>Table1[[#This Row],[Aus_bond_2Yr]]-Table1[[#This Row],[US_bond_2Yr]]</f>
        <v>2.3849999999999998</v>
      </c>
    </row>
    <row r="879" spans="1:8" x14ac:dyDescent="0.25">
      <c r="A879" s="1">
        <v>41568</v>
      </c>
      <c r="B879">
        <v>0.96509999999999996</v>
      </c>
      <c r="C879">
        <v>0.33</v>
      </c>
      <c r="D879">
        <v>2.71</v>
      </c>
      <c r="E879">
        <v>5351.8</v>
      </c>
      <c r="F879">
        <v>174.4</v>
      </c>
      <c r="G879">
        <v>79.69</v>
      </c>
      <c r="H879">
        <f>Table1[[#This Row],[Aus_bond_2Yr]]-Table1[[#This Row],[US_bond_2Yr]]</f>
        <v>2.38</v>
      </c>
    </row>
    <row r="880" spans="1:8" x14ac:dyDescent="0.25">
      <c r="A880" s="1">
        <v>41569</v>
      </c>
      <c r="B880">
        <v>0.97011999999999998</v>
      </c>
      <c r="C880">
        <v>0.31</v>
      </c>
      <c r="D880">
        <v>2.7349999999999999</v>
      </c>
      <c r="E880">
        <v>5373.1</v>
      </c>
      <c r="F880">
        <v>175.41</v>
      </c>
      <c r="G880">
        <v>79.23</v>
      </c>
      <c r="H880">
        <f>Table1[[#This Row],[Aus_bond_2Yr]]-Table1[[#This Row],[US_bond_2Yr]]</f>
        <v>2.4249999999999998</v>
      </c>
    </row>
    <row r="881" spans="1:8" x14ac:dyDescent="0.25">
      <c r="A881" s="1">
        <v>41570</v>
      </c>
      <c r="B881">
        <v>0.96414</v>
      </c>
      <c r="C881">
        <v>0.31</v>
      </c>
      <c r="D881">
        <v>2.6749999999999998</v>
      </c>
      <c r="E881">
        <v>5356.1</v>
      </c>
      <c r="F881">
        <v>174.57</v>
      </c>
      <c r="G881">
        <v>79.260000000000005</v>
      </c>
      <c r="H881">
        <f>Table1[[#This Row],[Aus_bond_2Yr]]-Table1[[#This Row],[US_bond_2Yr]]</f>
        <v>2.3649999999999998</v>
      </c>
    </row>
    <row r="882" spans="1:8" x14ac:dyDescent="0.25">
      <c r="A882" s="1">
        <v>41571</v>
      </c>
      <c r="B882">
        <v>0.96169000000000004</v>
      </c>
      <c r="C882">
        <v>0.33</v>
      </c>
      <c r="D882">
        <v>2.6749999999999998</v>
      </c>
      <c r="E882">
        <v>5372.9</v>
      </c>
      <c r="F882">
        <v>175.15</v>
      </c>
      <c r="G882">
        <v>79.19</v>
      </c>
      <c r="H882">
        <f>Table1[[#This Row],[Aus_bond_2Yr]]-Table1[[#This Row],[US_bond_2Yr]]</f>
        <v>2.3449999999999998</v>
      </c>
    </row>
    <row r="883" spans="1:8" x14ac:dyDescent="0.25">
      <c r="A883" s="1">
        <v>41572</v>
      </c>
      <c r="B883">
        <v>0.95811999999999997</v>
      </c>
      <c r="C883">
        <v>0.32</v>
      </c>
      <c r="D883">
        <v>2.6749999999999998</v>
      </c>
      <c r="E883">
        <v>5386.3</v>
      </c>
      <c r="F883">
        <v>175.95</v>
      </c>
      <c r="G883">
        <v>79.19</v>
      </c>
      <c r="H883">
        <f>Table1[[#This Row],[Aus_bond_2Yr]]-Table1[[#This Row],[US_bond_2Yr]]</f>
        <v>2.355</v>
      </c>
    </row>
    <row r="884" spans="1:8" x14ac:dyDescent="0.25">
      <c r="A884" s="1">
        <v>41574</v>
      </c>
      <c r="B884">
        <v>0.95974999999999999</v>
      </c>
      <c r="C884">
        <f t="shared" ref="C884:G884" si="200">C883</f>
        <v>0.32</v>
      </c>
      <c r="D884">
        <f t="shared" si="200"/>
        <v>2.6749999999999998</v>
      </c>
      <c r="E884">
        <f t="shared" si="200"/>
        <v>5386.3</v>
      </c>
      <c r="F884">
        <f t="shared" si="200"/>
        <v>175.95</v>
      </c>
      <c r="G884">
        <f t="shared" si="200"/>
        <v>79.19</v>
      </c>
      <c r="H884">
        <f>Table1[[#This Row],[Aus_bond_2Yr]]-Table1[[#This Row],[US_bond_2Yr]]</f>
        <v>2.355</v>
      </c>
    </row>
    <row r="885" spans="1:8" x14ac:dyDescent="0.25">
      <c r="A885" s="1">
        <v>41575</v>
      </c>
      <c r="B885">
        <v>0.95426999999999995</v>
      </c>
      <c r="C885">
        <v>0.32</v>
      </c>
      <c r="D885">
        <v>2.6850000000000001</v>
      </c>
      <c r="E885">
        <v>5441.4</v>
      </c>
      <c r="F885">
        <v>176.23</v>
      </c>
      <c r="G885">
        <v>79.25</v>
      </c>
      <c r="H885">
        <f>Table1[[#This Row],[Aus_bond_2Yr]]-Table1[[#This Row],[US_bond_2Yr]]</f>
        <v>2.3650000000000002</v>
      </c>
    </row>
    <row r="886" spans="1:8" x14ac:dyDescent="0.25">
      <c r="A886" s="1">
        <v>41576</v>
      </c>
      <c r="B886">
        <v>0.94782999999999995</v>
      </c>
      <c r="C886">
        <v>0.31</v>
      </c>
      <c r="D886">
        <v>2.65</v>
      </c>
      <c r="E886">
        <v>5415.5</v>
      </c>
      <c r="F886">
        <v>177.17</v>
      </c>
      <c r="G886">
        <v>79.61</v>
      </c>
      <c r="H886">
        <f>Table1[[#This Row],[Aus_bond_2Yr]]-Table1[[#This Row],[US_bond_2Yr]]</f>
        <v>2.34</v>
      </c>
    </row>
    <row r="887" spans="1:8" x14ac:dyDescent="0.25">
      <c r="A887" s="1">
        <v>41577</v>
      </c>
      <c r="B887">
        <v>0.94655999999999996</v>
      </c>
      <c r="C887">
        <v>0.33</v>
      </c>
      <c r="D887">
        <v>2.6150000000000002</v>
      </c>
      <c r="E887">
        <v>5430.9</v>
      </c>
      <c r="F887">
        <v>176.29</v>
      </c>
      <c r="G887">
        <v>79.78</v>
      </c>
      <c r="H887">
        <f>Table1[[#This Row],[Aus_bond_2Yr]]-Table1[[#This Row],[US_bond_2Yr]]</f>
        <v>2.2850000000000001</v>
      </c>
    </row>
    <row r="888" spans="1:8" x14ac:dyDescent="0.25">
      <c r="A888" s="1">
        <v>41578</v>
      </c>
      <c r="B888">
        <v>0.94616</v>
      </c>
      <c r="C888">
        <v>0.31</v>
      </c>
      <c r="D888">
        <v>2.6749999999999998</v>
      </c>
      <c r="E888">
        <v>5425.5</v>
      </c>
      <c r="F888">
        <v>175.79</v>
      </c>
      <c r="G888">
        <v>80.19</v>
      </c>
      <c r="H888">
        <f>Table1[[#This Row],[Aus_bond_2Yr]]-Table1[[#This Row],[US_bond_2Yr]]</f>
        <v>2.3649999999999998</v>
      </c>
    </row>
    <row r="889" spans="1:8" x14ac:dyDescent="0.25">
      <c r="A889" s="1">
        <v>41579</v>
      </c>
      <c r="B889">
        <v>0.94371000000000005</v>
      </c>
      <c r="C889">
        <v>0.33</v>
      </c>
      <c r="D889">
        <v>2.72</v>
      </c>
      <c r="E889">
        <v>5411.1</v>
      </c>
      <c r="F889">
        <v>176.21</v>
      </c>
      <c r="G889">
        <v>80.72</v>
      </c>
      <c r="H889">
        <f>Table1[[#This Row],[Aus_bond_2Yr]]-Table1[[#This Row],[US_bond_2Yr]]</f>
        <v>2.39</v>
      </c>
    </row>
    <row r="890" spans="1:8" x14ac:dyDescent="0.25">
      <c r="A890" s="1">
        <v>41581</v>
      </c>
      <c r="B890">
        <v>0.94676000000000005</v>
      </c>
      <c r="C890">
        <f t="shared" ref="C890:G890" si="201">C889</f>
        <v>0.33</v>
      </c>
      <c r="D890">
        <f t="shared" si="201"/>
        <v>2.72</v>
      </c>
      <c r="E890">
        <f t="shared" si="201"/>
        <v>5411.1</v>
      </c>
      <c r="F890">
        <f t="shared" si="201"/>
        <v>176.21</v>
      </c>
      <c r="G890">
        <f t="shared" si="201"/>
        <v>80.72</v>
      </c>
      <c r="H890">
        <f>Table1[[#This Row],[Aus_bond_2Yr]]-Table1[[#This Row],[US_bond_2Yr]]</f>
        <v>2.39</v>
      </c>
    </row>
    <row r="891" spans="1:8" x14ac:dyDescent="0.25">
      <c r="A891" s="1">
        <v>41582</v>
      </c>
      <c r="B891">
        <v>0.95108999999999999</v>
      </c>
      <c r="C891">
        <v>0.32</v>
      </c>
      <c r="D891">
        <v>2.8</v>
      </c>
      <c r="E891">
        <v>5390.5</v>
      </c>
      <c r="F891">
        <v>176.83</v>
      </c>
      <c r="G891">
        <v>80.55</v>
      </c>
      <c r="H891">
        <f>Table1[[#This Row],[Aus_bond_2Yr]]-Table1[[#This Row],[US_bond_2Yr]]</f>
        <v>2.48</v>
      </c>
    </row>
    <row r="892" spans="1:8" x14ac:dyDescent="0.25">
      <c r="A892" s="1">
        <v>41583</v>
      </c>
      <c r="B892">
        <v>0.94981000000000004</v>
      </c>
      <c r="C892">
        <v>0.32</v>
      </c>
      <c r="D892">
        <v>2.7949999999999999</v>
      </c>
      <c r="E892">
        <v>5432</v>
      </c>
      <c r="F892">
        <v>176.27</v>
      </c>
      <c r="G892">
        <v>80.709999999999994</v>
      </c>
      <c r="H892">
        <f>Table1[[#This Row],[Aus_bond_2Yr]]-Table1[[#This Row],[US_bond_2Yr]]</f>
        <v>2.4750000000000001</v>
      </c>
    </row>
    <row r="893" spans="1:8" x14ac:dyDescent="0.25">
      <c r="A893" s="1">
        <v>41584</v>
      </c>
      <c r="B893">
        <v>0.95254000000000005</v>
      </c>
      <c r="C893">
        <v>0.3</v>
      </c>
      <c r="D893">
        <v>2.82</v>
      </c>
      <c r="E893">
        <v>5433.8</v>
      </c>
      <c r="F893">
        <v>177.17</v>
      </c>
      <c r="G893">
        <v>80.48</v>
      </c>
      <c r="H893">
        <f>Table1[[#This Row],[Aus_bond_2Yr]]-Table1[[#This Row],[US_bond_2Yr]]</f>
        <v>2.52</v>
      </c>
    </row>
    <row r="894" spans="1:8" x14ac:dyDescent="0.25">
      <c r="A894" s="1">
        <v>41585</v>
      </c>
      <c r="B894">
        <v>0.94547000000000003</v>
      </c>
      <c r="C894">
        <v>0.28999999999999998</v>
      </c>
      <c r="D894">
        <v>2.7749999999999999</v>
      </c>
      <c r="E894">
        <v>5422</v>
      </c>
      <c r="F894">
        <v>174.93</v>
      </c>
      <c r="G894">
        <v>80.84</v>
      </c>
      <c r="H894">
        <f>Table1[[#This Row],[Aus_bond_2Yr]]-Table1[[#This Row],[US_bond_2Yr]]</f>
        <v>2.4849999999999999</v>
      </c>
    </row>
    <row r="895" spans="1:8" x14ac:dyDescent="0.25">
      <c r="A895" s="1">
        <v>41586</v>
      </c>
      <c r="B895">
        <v>0.93847000000000003</v>
      </c>
      <c r="C895">
        <v>0.32</v>
      </c>
      <c r="D895">
        <v>2.75</v>
      </c>
      <c r="E895">
        <v>5400.7</v>
      </c>
      <c r="F895">
        <v>177.29</v>
      </c>
      <c r="G895">
        <v>81.3</v>
      </c>
      <c r="H895">
        <f>Table1[[#This Row],[Aus_bond_2Yr]]-Table1[[#This Row],[US_bond_2Yr]]</f>
        <v>2.4300000000000002</v>
      </c>
    </row>
    <row r="896" spans="1:8" x14ac:dyDescent="0.25">
      <c r="A896" s="1">
        <v>41588</v>
      </c>
      <c r="B896">
        <v>0.93698999999999999</v>
      </c>
      <c r="C896">
        <f t="shared" ref="C896:C897" si="202">C895</f>
        <v>0.32</v>
      </c>
      <c r="D896">
        <f t="shared" ref="D896:G896" si="203">D895</f>
        <v>2.75</v>
      </c>
      <c r="E896">
        <f t="shared" si="203"/>
        <v>5400.7</v>
      </c>
      <c r="F896">
        <f t="shared" si="203"/>
        <v>177.29</v>
      </c>
      <c r="G896">
        <f t="shared" si="203"/>
        <v>81.3</v>
      </c>
      <c r="H896">
        <f>Table1[[#This Row],[Aus_bond_2Yr]]-Table1[[#This Row],[US_bond_2Yr]]</f>
        <v>2.4300000000000002</v>
      </c>
    </row>
    <row r="897" spans="1:8" x14ac:dyDescent="0.25">
      <c r="A897" s="1">
        <v>41589</v>
      </c>
      <c r="B897">
        <v>0.93633</v>
      </c>
      <c r="C897">
        <f t="shared" si="202"/>
        <v>0.32</v>
      </c>
      <c r="D897">
        <v>2.8</v>
      </c>
      <c r="E897">
        <v>5387.1</v>
      </c>
      <c r="F897">
        <v>177.32</v>
      </c>
      <c r="G897">
        <v>81.09</v>
      </c>
      <c r="H897">
        <f>Table1[[#This Row],[Aus_bond_2Yr]]-Table1[[#This Row],[US_bond_2Yr]]</f>
        <v>2.48</v>
      </c>
    </row>
    <row r="898" spans="1:8" x14ac:dyDescent="0.25">
      <c r="A898" s="1">
        <v>41590</v>
      </c>
      <c r="B898">
        <v>0.93015999999999999</v>
      </c>
      <c r="C898">
        <v>0.34</v>
      </c>
      <c r="D898">
        <v>2.83</v>
      </c>
      <c r="E898">
        <v>5393.1</v>
      </c>
      <c r="F898">
        <v>176.96</v>
      </c>
      <c r="G898">
        <v>81.19</v>
      </c>
      <c r="H898">
        <f>Table1[[#This Row],[Aus_bond_2Yr]]-Table1[[#This Row],[US_bond_2Yr]]</f>
        <v>2.4900000000000002</v>
      </c>
    </row>
    <row r="899" spans="1:8" x14ac:dyDescent="0.25">
      <c r="A899" s="1">
        <v>41591</v>
      </c>
      <c r="B899">
        <v>0.93625999999999998</v>
      </c>
      <c r="C899">
        <v>0.32</v>
      </c>
      <c r="D899">
        <v>2.8</v>
      </c>
      <c r="E899">
        <v>5319.2</v>
      </c>
      <c r="F899">
        <v>178.38</v>
      </c>
      <c r="G899">
        <v>80.930000000000007</v>
      </c>
      <c r="H899">
        <f>Table1[[#This Row],[Aus_bond_2Yr]]-Table1[[#This Row],[US_bond_2Yr]]</f>
        <v>2.48</v>
      </c>
    </row>
    <row r="900" spans="1:8" x14ac:dyDescent="0.25">
      <c r="A900" s="1">
        <v>41592</v>
      </c>
      <c r="B900">
        <v>0.93069999999999997</v>
      </c>
      <c r="C900">
        <v>0.28999999999999998</v>
      </c>
      <c r="D900">
        <v>2.76</v>
      </c>
      <c r="E900">
        <v>5355.4</v>
      </c>
      <c r="F900">
        <v>179.27</v>
      </c>
      <c r="G900">
        <v>81.02</v>
      </c>
      <c r="H900">
        <f>Table1[[#This Row],[Aus_bond_2Yr]]-Table1[[#This Row],[US_bond_2Yr]]</f>
        <v>2.4699999999999998</v>
      </c>
    </row>
    <row r="901" spans="1:8" x14ac:dyDescent="0.25">
      <c r="A901" s="1">
        <v>41593</v>
      </c>
      <c r="B901">
        <v>0.93652000000000002</v>
      </c>
      <c r="C901">
        <v>0.31</v>
      </c>
      <c r="D901">
        <v>2.75</v>
      </c>
      <c r="E901">
        <v>5401.7</v>
      </c>
      <c r="F901">
        <v>180.05</v>
      </c>
      <c r="G901">
        <v>80.849999999999994</v>
      </c>
      <c r="H901">
        <f>Table1[[#This Row],[Aus_bond_2Yr]]-Table1[[#This Row],[US_bond_2Yr]]</f>
        <v>2.44</v>
      </c>
    </row>
    <row r="902" spans="1:8" x14ac:dyDescent="0.25">
      <c r="A902" s="1">
        <v>41595</v>
      </c>
      <c r="B902">
        <v>0.93684000000000001</v>
      </c>
      <c r="C902">
        <f t="shared" ref="C902:G902" si="204">C901</f>
        <v>0.31</v>
      </c>
      <c r="D902">
        <f t="shared" si="204"/>
        <v>2.75</v>
      </c>
      <c r="E902">
        <f t="shared" si="204"/>
        <v>5401.7</v>
      </c>
      <c r="F902">
        <f t="shared" si="204"/>
        <v>180.05</v>
      </c>
      <c r="G902">
        <f t="shared" si="204"/>
        <v>80.849999999999994</v>
      </c>
      <c r="H902">
        <f>Table1[[#This Row],[Aus_bond_2Yr]]-Table1[[#This Row],[US_bond_2Yr]]</f>
        <v>2.44</v>
      </c>
    </row>
    <row r="903" spans="1:8" x14ac:dyDescent="0.25">
      <c r="A903" s="1">
        <v>41596</v>
      </c>
      <c r="B903">
        <v>0.93671000000000004</v>
      </c>
      <c r="C903">
        <v>0.31</v>
      </c>
      <c r="D903">
        <v>2.7450000000000001</v>
      </c>
      <c r="E903">
        <v>5384.7</v>
      </c>
      <c r="F903">
        <v>179.42</v>
      </c>
      <c r="G903">
        <v>80.83</v>
      </c>
      <c r="H903">
        <f>Table1[[#This Row],[Aus_bond_2Yr]]-Table1[[#This Row],[US_bond_2Yr]]</f>
        <v>2.4350000000000001</v>
      </c>
    </row>
    <row r="904" spans="1:8" x14ac:dyDescent="0.25">
      <c r="A904" s="1">
        <v>41597</v>
      </c>
      <c r="B904">
        <v>0.94403000000000004</v>
      </c>
      <c r="C904">
        <v>0.28999999999999998</v>
      </c>
      <c r="D904">
        <v>2.7650000000000001</v>
      </c>
      <c r="E904">
        <v>5352.9</v>
      </c>
      <c r="F904">
        <v>179.03</v>
      </c>
      <c r="G904">
        <v>80.7</v>
      </c>
      <c r="H904">
        <f>Table1[[#This Row],[Aus_bond_2Yr]]-Table1[[#This Row],[US_bond_2Yr]]</f>
        <v>2.4750000000000001</v>
      </c>
    </row>
    <row r="905" spans="1:8" x14ac:dyDescent="0.25">
      <c r="A905" s="1">
        <v>41598</v>
      </c>
      <c r="B905">
        <v>0.93293000000000004</v>
      </c>
      <c r="C905">
        <v>0.28000000000000003</v>
      </c>
      <c r="D905">
        <v>2.7850000000000001</v>
      </c>
      <c r="E905">
        <v>5307.7</v>
      </c>
      <c r="F905">
        <v>178.47</v>
      </c>
      <c r="G905">
        <v>81.11</v>
      </c>
      <c r="H905">
        <f>Table1[[#This Row],[Aus_bond_2Yr]]-Table1[[#This Row],[US_bond_2Yr]]</f>
        <v>2.5049999999999999</v>
      </c>
    </row>
    <row r="906" spans="1:8" x14ac:dyDescent="0.25">
      <c r="A906" s="1">
        <v>41599</v>
      </c>
      <c r="B906">
        <v>0.92279999999999995</v>
      </c>
      <c r="C906">
        <v>0.28999999999999998</v>
      </c>
      <c r="D906">
        <v>2.8050000000000002</v>
      </c>
      <c r="E906">
        <v>5288.3</v>
      </c>
      <c r="F906">
        <v>179.91</v>
      </c>
      <c r="G906">
        <v>81.069999999999993</v>
      </c>
      <c r="H906">
        <f>Table1[[#This Row],[Aus_bond_2Yr]]-Table1[[#This Row],[US_bond_2Yr]]</f>
        <v>2.5150000000000001</v>
      </c>
    </row>
    <row r="907" spans="1:8" x14ac:dyDescent="0.25">
      <c r="A907" s="1">
        <v>41600</v>
      </c>
      <c r="B907">
        <v>0.91722000000000004</v>
      </c>
      <c r="C907">
        <v>0.31</v>
      </c>
      <c r="D907">
        <v>2.78</v>
      </c>
      <c r="E907">
        <v>5335.9</v>
      </c>
      <c r="F907">
        <v>180.81</v>
      </c>
      <c r="G907">
        <v>80.709999999999994</v>
      </c>
      <c r="H907">
        <f>Table1[[#This Row],[Aus_bond_2Yr]]-Table1[[#This Row],[US_bond_2Yr]]</f>
        <v>2.4699999999999998</v>
      </c>
    </row>
    <row r="908" spans="1:8" x14ac:dyDescent="0.25">
      <c r="A908" s="1">
        <v>41602</v>
      </c>
      <c r="B908">
        <v>0.91647999999999996</v>
      </c>
      <c r="C908">
        <f t="shared" ref="C908:G908" si="205">C907</f>
        <v>0.31</v>
      </c>
      <c r="D908">
        <f t="shared" si="205"/>
        <v>2.78</v>
      </c>
      <c r="E908">
        <f t="shared" si="205"/>
        <v>5335.9</v>
      </c>
      <c r="F908">
        <f t="shared" si="205"/>
        <v>180.81</v>
      </c>
      <c r="G908">
        <f t="shared" si="205"/>
        <v>80.709999999999994</v>
      </c>
      <c r="H908">
        <f>Table1[[#This Row],[Aus_bond_2Yr]]-Table1[[#This Row],[US_bond_2Yr]]</f>
        <v>2.4699999999999998</v>
      </c>
    </row>
    <row r="909" spans="1:8" x14ac:dyDescent="0.25">
      <c r="A909" s="1">
        <v>41603</v>
      </c>
      <c r="B909">
        <v>0.91954000000000002</v>
      </c>
      <c r="C909">
        <v>0.3</v>
      </c>
      <c r="D909">
        <v>2.77</v>
      </c>
      <c r="E909">
        <v>5352.8</v>
      </c>
      <c r="F909">
        <v>180.63</v>
      </c>
      <c r="G909">
        <v>80.92</v>
      </c>
      <c r="H909">
        <f>Table1[[#This Row],[Aus_bond_2Yr]]-Table1[[#This Row],[US_bond_2Yr]]</f>
        <v>2.4700000000000002</v>
      </c>
    </row>
    <row r="910" spans="1:8" x14ac:dyDescent="0.25">
      <c r="A910" s="1">
        <v>41604</v>
      </c>
      <c r="B910">
        <v>0.91195000000000004</v>
      </c>
      <c r="C910">
        <v>0.28999999999999998</v>
      </c>
      <c r="D910">
        <v>2.7349999999999999</v>
      </c>
      <c r="E910">
        <v>5357</v>
      </c>
      <c r="F910">
        <v>180.68</v>
      </c>
      <c r="G910">
        <v>80.61</v>
      </c>
      <c r="H910">
        <f>Table1[[#This Row],[Aus_bond_2Yr]]-Table1[[#This Row],[US_bond_2Yr]]</f>
        <v>2.4449999999999998</v>
      </c>
    </row>
    <row r="911" spans="1:8" x14ac:dyDescent="0.25">
      <c r="A911" s="1">
        <v>41605</v>
      </c>
      <c r="B911">
        <v>0.90825999999999996</v>
      </c>
      <c r="C911">
        <v>0.28000000000000003</v>
      </c>
      <c r="D911">
        <v>2.7149999999999999</v>
      </c>
      <c r="E911">
        <v>5332.9</v>
      </c>
      <c r="F911">
        <v>181.12</v>
      </c>
      <c r="G911">
        <v>80.72</v>
      </c>
      <c r="H911">
        <f>Table1[[#This Row],[Aus_bond_2Yr]]-Table1[[#This Row],[US_bond_2Yr]]</f>
        <v>2.4349999999999996</v>
      </c>
    </row>
    <row r="912" spans="1:8" x14ac:dyDescent="0.25">
      <c r="A912" s="1">
        <v>41606</v>
      </c>
      <c r="B912">
        <v>0.90786999999999995</v>
      </c>
      <c r="C912">
        <f>C911</f>
        <v>0.28000000000000003</v>
      </c>
      <c r="D912">
        <v>2.76</v>
      </c>
      <c r="E912">
        <v>5334.3</v>
      </c>
      <c r="F912">
        <f>F911</f>
        <v>181.12</v>
      </c>
      <c r="G912">
        <v>80.72</v>
      </c>
      <c r="H912">
        <f>Table1[[#This Row],[Aus_bond_2Yr]]-Table1[[#This Row],[US_bond_2Yr]]</f>
        <v>2.4799999999999995</v>
      </c>
    </row>
    <row r="913" spans="1:8" x14ac:dyDescent="0.25">
      <c r="A913" s="1">
        <v>41607</v>
      </c>
      <c r="B913">
        <v>0.91088999999999998</v>
      </c>
      <c r="C913">
        <v>0.28000000000000003</v>
      </c>
      <c r="D913">
        <v>2.7349999999999999</v>
      </c>
      <c r="E913">
        <v>5320.1</v>
      </c>
      <c r="F913">
        <v>181</v>
      </c>
      <c r="G913">
        <v>80.680000000000007</v>
      </c>
      <c r="H913">
        <f>Table1[[#This Row],[Aus_bond_2Yr]]-Table1[[#This Row],[US_bond_2Yr]]</f>
        <v>2.4550000000000001</v>
      </c>
    </row>
    <row r="914" spans="1:8" x14ac:dyDescent="0.25">
      <c r="A914" s="1">
        <v>41609</v>
      </c>
      <c r="B914">
        <v>0.91203999999999996</v>
      </c>
      <c r="C914">
        <f t="shared" ref="C914:G914" si="206">C913</f>
        <v>0.28000000000000003</v>
      </c>
      <c r="D914">
        <f t="shared" si="206"/>
        <v>2.7349999999999999</v>
      </c>
      <c r="E914">
        <f t="shared" si="206"/>
        <v>5320.1</v>
      </c>
      <c r="F914">
        <f t="shared" si="206"/>
        <v>181</v>
      </c>
      <c r="G914">
        <f t="shared" si="206"/>
        <v>80.680000000000007</v>
      </c>
      <c r="H914">
        <f>Table1[[#This Row],[Aus_bond_2Yr]]-Table1[[#This Row],[US_bond_2Yr]]</f>
        <v>2.4550000000000001</v>
      </c>
    </row>
    <row r="915" spans="1:8" x14ac:dyDescent="0.25">
      <c r="A915" s="1">
        <v>41610</v>
      </c>
      <c r="B915">
        <v>0.91144000000000003</v>
      </c>
      <c r="C915">
        <v>0.3</v>
      </c>
      <c r="D915">
        <v>2.79</v>
      </c>
      <c r="E915">
        <v>5279.5</v>
      </c>
      <c r="F915">
        <v>180.53</v>
      </c>
      <c r="G915">
        <v>80.92</v>
      </c>
      <c r="H915">
        <f>Table1[[#This Row],[Aus_bond_2Yr]]-Table1[[#This Row],[US_bond_2Yr]]</f>
        <v>2.4900000000000002</v>
      </c>
    </row>
    <row r="916" spans="1:8" x14ac:dyDescent="0.25">
      <c r="A916" s="1">
        <v>41611</v>
      </c>
      <c r="B916">
        <v>0.91312000000000004</v>
      </c>
      <c r="C916">
        <v>0.28000000000000003</v>
      </c>
      <c r="D916">
        <v>2.81</v>
      </c>
      <c r="E916">
        <v>5256.1</v>
      </c>
      <c r="F916">
        <v>179.75</v>
      </c>
      <c r="G916">
        <v>80.92</v>
      </c>
      <c r="H916">
        <f>Table1[[#This Row],[Aus_bond_2Yr]]-Table1[[#This Row],[US_bond_2Yr]]</f>
        <v>2.5300000000000002</v>
      </c>
    </row>
    <row r="917" spans="1:8" x14ac:dyDescent="0.25">
      <c r="A917" s="1">
        <v>41612</v>
      </c>
      <c r="B917">
        <v>0.90310000000000001</v>
      </c>
      <c r="C917">
        <v>0.3</v>
      </c>
      <c r="D917">
        <v>2.7650000000000001</v>
      </c>
      <c r="E917">
        <v>5273.8</v>
      </c>
      <c r="F917">
        <v>179.73</v>
      </c>
      <c r="G917">
        <v>80.62</v>
      </c>
      <c r="H917">
        <f>Table1[[#This Row],[Aus_bond_2Yr]]-Table1[[#This Row],[US_bond_2Yr]]</f>
        <v>2.4650000000000003</v>
      </c>
    </row>
    <row r="918" spans="1:8" x14ac:dyDescent="0.25">
      <c r="A918" s="1">
        <v>41613</v>
      </c>
      <c r="B918">
        <v>0.90649000000000002</v>
      </c>
      <c r="C918">
        <v>0.3</v>
      </c>
      <c r="D918">
        <v>2.7850000000000001</v>
      </c>
      <c r="E918">
        <v>5198</v>
      </c>
      <c r="F918">
        <v>178.94</v>
      </c>
      <c r="G918">
        <v>80.23</v>
      </c>
      <c r="H918">
        <f>Table1[[#This Row],[Aus_bond_2Yr]]-Table1[[#This Row],[US_bond_2Yr]]</f>
        <v>2.4850000000000003</v>
      </c>
    </row>
    <row r="919" spans="1:8" x14ac:dyDescent="0.25">
      <c r="A919" s="1">
        <v>41614</v>
      </c>
      <c r="B919">
        <v>0.90986999999999996</v>
      </c>
      <c r="C919">
        <v>0.3</v>
      </c>
      <c r="D919">
        <v>2.8</v>
      </c>
      <c r="E919">
        <v>5186</v>
      </c>
      <c r="F919">
        <v>180.94</v>
      </c>
      <c r="G919">
        <v>80.31</v>
      </c>
      <c r="H919">
        <f>Table1[[#This Row],[Aus_bond_2Yr]]-Table1[[#This Row],[US_bond_2Yr]]</f>
        <v>2.5</v>
      </c>
    </row>
    <row r="920" spans="1:8" x14ac:dyDescent="0.25">
      <c r="A920" s="1">
        <v>41616</v>
      </c>
      <c r="B920">
        <v>0.91034999999999999</v>
      </c>
      <c r="C920">
        <f t="shared" ref="C920:G920" si="207">C919</f>
        <v>0.3</v>
      </c>
      <c r="D920">
        <f t="shared" si="207"/>
        <v>2.8</v>
      </c>
      <c r="E920">
        <f t="shared" si="207"/>
        <v>5186</v>
      </c>
      <c r="F920">
        <f t="shared" si="207"/>
        <v>180.94</v>
      </c>
      <c r="G920">
        <f t="shared" si="207"/>
        <v>80.31</v>
      </c>
      <c r="H920">
        <f>Table1[[#This Row],[Aus_bond_2Yr]]-Table1[[#This Row],[US_bond_2Yr]]</f>
        <v>2.5</v>
      </c>
    </row>
    <row r="921" spans="1:8" x14ac:dyDescent="0.25">
      <c r="A921" s="1">
        <v>41617</v>
      </c>
      <c r="B921">
        <v>0.90883000000000003</v>
      </c>
      <c r="C921">
        <v>0.3</v>
      </c>
      <c r="D921">
        <v>2.76</v>
      </c>
      <c r="E921">
        <v>5144.3999999999996</v>
      </c>
      <c r="F921">
        <v>181.4</v>
      </c>
      <c r="G921">
        <v>80.13</v>
      </c>
      <c r="H921">
        <f>Table1[[#This Row],[Aus_bond_2Yr]]-Table1[[#This Row],[US_bond_2Yr]]</f>
        <v>2.46</v>
      </c>
    </row>
    <row r="922" spans="1:8" x14ac:dyDescent="0.25">
      <c r="A922" s="1">
        <v>41618</v>
      </c>
      <c r="B922">
        <v>0.91451000000000005</v>
      </c>
      <c r="C922">
        <v>0.3</v>
      </c>
      <c r="D922">
        <v>2.77</v>
      </c>
      <c r="E922">
        <v>5143.6000000000004</v>
      </c>
      <c r="F922">
        <v>180.75</v>
      </c>
      <c r="G922">
        <v>79.97</v>
      </c>
      <c r="H922">
        <f>Table1[[#This Row],[Aus_bond_2Yr]]-Table1[[#This Row],[US_bond_2Yr]]</f>
        <v>2.4700000000000002</v>
      </c>
    </row>
    <row r="923" spans="1:8" x14ac:dyDescent="0.25">
      <c r="A923" s="1">
        <v>41619</v>
      </c>
      <c r="B923">
        <v>0.90454999999999997</v>
      </c>
      <c r="C923">
        <v>0.31</v>
      </c>
      <c r="D923">
        <v>2.72</v>
      </c>
      <c r="E923">
        <v>5104.3</v>
      </c>
      <c r="F923">
        <v>178.72</v>
      </c>
      <c r="G923">
        <v>79.89</v>
      </c>
      <c r="H923">
        <f>Table1[[#This Row],[Aus_bond_2Yr]]-Table1[[#This Row],[US_bond_2Yr]]</f>
        <v>2.41</v>
      </c>
    </row>
    <row r="924" spans="1:8" x14ac:dyDescent="0.25">
      <c r="A924" s="1">
        <v>41620</v>
      </c>
      <c r="B924">
        <v>0.89222000000000001</v>
      </c>
      <c r="C924">
        <v>0.34</v>
      </c>
      <c r="D924">
        <v>2.6850000000000001</v>
      </c>
      <c r="E924">
        <v>5062.5</v>
      </c>
      <c r="F924">
        <v>178.13</v>
      </c>
      <c r="G924">
        <v>80.209999999999994</v>
      </c>
      <c r="H924">
        <f>Table1[[#This Row],[Aus_bond_2Yr]]-Table1[[#This Row],[US_bond_2Yr]]</f>
        <v>2.3450000000000002</v>
      </c>
    </row>
    <row r="925" spans="1:8" x14ac:dyDescent="0.25">
      <c r="A925" s="1">
        <v>41621</v>
      </c>
      <c r="B925">
        <v>0.89627000000000001</v>
      </c>
      <c r="C925">
        <v>0.34</v>
      </c>
      <c r="D925">
        <v>2.6749999999999998</v>
      </c>
      <c r="E925">
        <v>5098.3999999999996</v>
      </c>
      <c r="F925">
        <v>178.11</v>
      </c>
      <c r="G925">
        <v>80.209999999999994</v>
      </c>
      <c r="H925">
        <f>Table1[[#This Row],[Aus_bond_2Yr]]-Table1[[#This Row],[US_bond_2Yr]]</f>
        <v>2.335</v>
      </c>
    </row>
    <row r="926" spans="1:8" x14ac:dyDescent="0.25">
      <c r="A926" s="1">
        <v>41623</v>
      </c>
      <c r="B926">
        <v>0.89502000000000004</v>
      </c>
      <c r="C926">
        <f t="shared" ref="C926:G926" si="208">C925</f>
        <v>0.34</v>
      </c>
      <c r="D926">
        <f t="shared" si="208"/>
        <v>2.6749999999999998</v>
      </c>
      <c r="E926">
        <f t="shared" si="208"/>
        <v>5098.3999999999996</v>
      </c>
      <c r="F926">
        <f t="shared" si="208"/>
        <v>178.11</v>
      </c>
      <c r="G926">
        <f t="shared" si="208"/>
        <v>80.209999999999994</v>
      </c>
      <c r="H926">
        <f>Table1[[#This Row],[Aus_bond_2Yr]]-Table1[[#This Row],[US_bond_2Yr]]</f>
        <v>2.335</v>
      </c>
    </row>
    <row r="927" spans="1:8" x14ac:dyDescent="0.25">
      <c r="A927" s="1">
        <v>41624</v>
      </c>
      <c r="B927">
        <v>0.89400999999999997</v>
      </c>
      <c r="C927">
        <v>0.34</v>
      </c>
      <c r="D927">
        <v>2.63</v>
      </c>
      <c r="E927">
        <v>5089.6000000000004</v>
      </c>
      <c r="F927">
        <v>179.22</v>
      </c>
      <c r="G927">
        <v>80.069999999999993</v>
      </c>
      <c r="H927">
        <f>Table1[[#This Row],[Aus_bond_2Yr]]-Table1[[#This Row],[US_bond_2Yr]]</f>
        <v>2.29</v>
      </c>
    </row>
    <row r="928" spans="1:8" x14ac:dyDescent="0.25">
      <c r="A928" s="1">
        <v>41625</v>
      </c>
      <c r="B928">
        <v>0.89193</v>
      </c>
      <c r="C928">
        <v>0.34</v>
      </c>
      <c r="D928">
        <v>2.64</v>
      </c>
      <c r="E928">
        <v>5103.2</v>
      </c>
      <c r="F928">
        <v>178.65</v>
      </c>
      <c r="G928">
        <v>80.06</v>
      </c>
      <c r="H928">
        <f>Table1[[#This Row],[Aus_bond_2Yr]]-Table1[[#This Row],[US_bond_2Yr]]</f>
        <v>2.3000000000000003</v>
      </c>
    </row>
    <row r="929" spans="1:8" x14ac:dyDescent="0.25">
      <c r="A929" s="1">
        <v>41626</v>
      </c>
      <c r="B929">
        <v>0.88439000000000001</v>
      </c>
      <c r="C929">
        <v>0.32</v>
      </c>
      <c r="D929">
        <v>2.63</v>
      </c>
      <c r="E929">
        <v>5096.1000000000004</v>
      </c>
      <c r="F929">
        <v>181.7</v>
      </c>
      <c r="G929">
        <v>80.11</v>
      </c>
      <c r="H929">
        <f>Table1[[#This Row],[Aus_bond_2Yr]]-Table1[[#This Row],[US_bond_2Yr]]</f>
        <v>2.31</v>
      </c>
    </row>
    <row r="930" spans="1:8" x14ac:dyDescent="0.25">
      <c r="A930" s="1">
        <v>41627</v>
      </c>
      <c r="B930">
        <v>0.88607999999999998</v>
      </c>
      <c r="C930">
        <v>0.35</v>
      </c>
      <c r="D930">
        <v>2.665</v>
      </c>
      <c r="E930">
        <v>5202.2</v>
      </c>
      <c r="F930">
        <v>181.49</v>
      </c>
      <c r="G930">
        <v>80.63</v>
      </c>
      <c r="H930">
        <f>Table1[[#This Row],[Aus_bond_2Yr]]-Table1[[#This Row],[US_bond_2Yr]]</f>
        <v>2.3149999999999999</v>
      </c>
    </row>
    <row r="931" spans="1:8" x14ac:dyDescent="0.25">
      <c r="A931" s="1">
        <v>41628</v>
      </c>
      <c r="B931">
        <v>0.89175000000000004</v>
      </c>
      <c r="C931">
        <v>0.37</v>
      </c>
      <c r="D931">
        <v>2.66</v>
      </c>
      <c r="E931">
        <v>5265.2</v>
      </c>
      <c r="F931">
        <v>181.56</v>
      </c>
      <c r="G931">
        <v>80.58</v>
      </c>
      <c r="H931">
        <f>Table1[[#This Row],[Aus_bond_2Yr]]-Table1[[#This Row],[US_bond_2Yr]]</f>
        <v>2.29</v>
      </c>
    </row>
    <row r="932" spans="1:8" x14ac:dyDescent="0.25">
      <c r="A932" s="1">
        <v>41630</v>
      </c>
      <c r="B932">
        <v>0.89212999999999998</v>
      </c>
      <c r="C932">
        <f t="shared" ref="C932:G932" si="209">C931</f>
        <v>0.37</v>
      </c>
      <c r="D932">
        <f t="shared" si="209"/>
        <v>2.66</v>
      </c>
      <c r="E932">
        <f t="shared" si="209"/>
        <v>5265.2</v>
      </c>
      <c r="F932">
        <f t="shared" si="209"/>
        <v>181.56</v>
      </c>
      <c r="G932">
        <f t="shared" si="209"/>
        <v>80.58</v>
      </c>
      <c r="H932">
        <f>Table1[[#This Row],[Aus_bond_2Yr]]-Table1[[#This Row],[US_bond_2Yr]]</f>
        <v>2.29</v>
      </c>
    </row>
    <row r="933" spans="1:8" x14ac:dyDescent="0.25">
      <c r="A933" s="1">
        <v>41631</v>
      </c>
      <c r="B933">
        <v>0.89303999999999994</v>
      </c>
      <c r="C933">
        <v>0.38</v>
      </c>
      <c r="D933">
        <v>2.67</v>
      </c>
      <c r="E933">
        <v>5291.9</v>
      </c>
      <c r="F933">
        <v>182.53</v>
      </c>
      <c r="G933">
        <v>80.45</v>
      </c>
      <c r="H933">
        <f>Table1[[#This Row],[Aus_bond_2Yr]]-Table1[[#This Row],[US_bond_2Yr]]</f>
        <v>2.29</v>
      </c>
    </row>
    <row r="934" spans="1:8" x14ac:dyDescent="0.25">
      <c r="A934" s="1">
        <v>41632</v>
      </c>
      <c r="B934">
        <v>0.89200999999999997</v>
      </c>
      <c r="C934">
        <v>0.38</v>
      </c>
      <c r="D934">
        <v>2.66</v>
      </c>
      <c r="E934">
        <v>5327.2</v>
      </c>
      <c r="F934">
        <v>182.93</v>
      </c>
      <c r="G934">
        <v>80.45</v>
      </c>
      <c r="H934">
        <f>Table1[[#This Row],[Aus_bond_2Yr]]-Table1[[#This Row],[US_bond_2Yr]]</f>
        <v>2.2800000000000002</v>
      </c>
    </row>
    <row r="935" spans="1:8" x14ac:dyDescent="0.25">
      <c r="A935" s="1">
        <v>41633</v>
      </c>
      <c r="B935">
        <v>0.89115</v>
      </c>
      <c r="C935">
        <f t="shared" ref="C935:F935" si="210">C934</f>
        <v>0.38</v>
      </c>
      <c r="D935">
        <f t="shared" si="210"/>
        <v>2.66</v>
      </c>
      <c r="E935">
        <f t="shared" si="210"/>
        <v>5327.2</v>
      </c>
      <c r="F935">
        <f t="shared" si="210"/>
        <v>182.93</v>
      </c>
      <c r="G935">
        <v>80.45</v>
      </c>
      <c r="H935">
        <f>Table1[[#This Row],[Aus_bond_2Yr]]-Table1[[#This Row],[US_bond_2Yr]]</f>
        <v>2.2800000000000002</v>
      </c>
    </row>
    <row r="936" spans="1:8" x14ac:dyDescent="0.25">
      <c r="A936" s="1">
        <v>41634</v>
      </c>
      <c r="B936">
        <v>0.88849999999999996</v>
      </c>
      <c r="C936">
        <v>0.42</v>
      </c>
      <c r="D936">
        <f t="shared" ref="D936:E936" si="211">D935</f>
        <v>2.66</v>
      </c>
      <c r="E936">
        <f t="shared" si="211"/>
        <v>5327.2</v>
      </c>
      <c r="F936">
        <v>183.85</v>
      </c>
      <c r="G936">
        <v>80.48</v>
      </c>
      <c r="H936">
        <f>Table1[[#This Row],[Aus_bond_2Yr]]-Table1[[#This Row],[US_bond_2Yr]]</f>
        <v>2.2400000000000002</v>
      </c>
    </row>
    <row r="937" spans="1:8" x14ac:dyDescent="0.25">
      <c r="A937" s="1">
        <v>41635</v>
      </c>
      <c r="B937">
        <v>0.88670000000000004</v>
      </c>
      <c r="C937">
        <v>0.4</v>
      </c>
      <c r="D937">
        <v>2.7050000000000001</v>
      </c>
      <c r="E937">
        <v>5324.1</v>
      </c>
      <c r="F937">
        <v>183.84</v>
      </c>
      <c r="G937">
        <v>80.39</v>
      </c>
      <c r="H937">
        <f>Table1[[#This Row],[Aus_bond_2Yr]]-Table1[[#This Row],[US_bond_2Yr]]</f>
        <v>2.3050000000000002</v>
      </c>
    </row>
    <row r="938" spans="1:8" x14ac:dyDescent="0.25">
      <c r="A938" s="1">
        <v>41637</v>
      </c>
      <c r="B938">
        <v>0.88529000000000002</v>
      </c>
      <c r="C938">
        <f t="shared" ref="C938:G938" si="212">C937</f>
        <v>0.4</v>
      </c>
      <c r="D938">
        <f t="shared" si="212"/>
        <v>2.7050000000000001</v>
      </c>
      <c r="E938">
        <f t="shared" si="212"/>
        <v>5324.1</v>
      </c>
      <c r="F938">
        <f t="shared" si="212"/>
        <v>183.84</v>
      </c>
      <c r="G938">
        <f t="shared" si="212"/>
        <v>80.39</v>
      </c>
      <c r="H938">
        <f>Table1[[#This Row],[Aus_bond_2Yr]]-Table1[[#This Row],[US_bond_2Yr]]</f>
        <v>2.3050000000000002</v>
      </c>
    </row>
    <row r="939" spans="1:8" x14ac:dyDescent="0.25">
      <c r="A939" s="1">
        <v>41638</v>
      </c>
      <c r="B939">
        <v>0.89215999999999995</v>
      </c>
      <c r="C939">
        <v>0.39</v>
      </c>
      <c r="D939">
        <v>2.7</v>
      </c>
      <c r="E939">
        <v>5356.8</v>
      </c>
      <c r="F939">
        <v>183.82</v>
      </c>
      <c r="G939">
        <v>80</v>
      </c>
      <c r="H939">
        <f>Table1[[#This Row],[Aus_bond_2Yr]]-Table1[[#This Row],[US_bond_2Yr]]</f>
        <v>2.31</v>
      </c>
    </row>
    <row r="940" spans="1:8" x14ac:dyDescent="0.25">
      <c r="A940" s="1">
        <v>41639</v>
      </c>
      <c r="B940">
        <v>0.89100999999999997</v>
      </c>
      <c r="C940">
        <v>0.38</v>
      </c>
      <c r="D940">
        <v>2.6749999999999998</v>
      </c>
      <c r="E940">
        <v>5352.2</v>
      </c>
      <c r="F940">
        <v>184.69</v>
      </c>
      <c r="G940">
        <v>80.03</v>
      </c>
      <c r="H940">
        <f>Table1[[#This Row],[Aus_bond_2Yr]]-Table1[[#This Row],[US_bond_2Yr]]</f>
        <v>2.2949999999999999</v>
      </c>
    </row>
    <row r="941" spans="1:8" x14ac:dyDescent="0.25">
      <c r="A941" s="1">
        <v>41640</v>
      </c>
      <c r="B941">
        <v>0.88922999999999996</v>
      </c>
      <c r="C941">
        <f t="shared" ref="C941:F941" si="213">C940</f>
        <v>0.38</v>
      </c>
      <c r="D941">
        <f t="shared" si="213"/>
        <v>2.6749999999999998</v>
      </c>
      <c r="E941">
        <f t="shared" si="213"/>
        <v>5352.2</v>
      </c>
      <c r="F941">
        <f t="shared" si="213"/>
        <v>184.69</v>
      </c>
      <c r="G941">
        <v>80.03</v>
      </c>
      <c r="H941">
        <f>Table1[[#This Row],[Aus_bond_2Yr]]-Table1[[#This Row],[US_bond_2Yr]]</f>
        <v>2.2949999999999999</v>
      </c>
    </row>
    <row r="942" spans="1:8" x14ac:dyDescent="0.25">
      <c r="A942" s="1">
        <v>41641</v>
      </c>
      <c r="B942">
        <v>0.89053000000000004</v>
      </c>
      <c r="C942">
        <v>0.39</v>
      </c>
      <c r="D942">
        <v>2.7349999999999999</v>
      </c>
      <c r="E942">
        <v>5367.9</v>
      </c>
      <c r="F942">
        <v>182.92</v>
      </c>
      <c r="G942">
        <v>80.63</v>
      </c>
      <c r="H942">
        <f>Table1[[#This Row],[Aus_bond_2Yr]]-Table1[[#This Row],[US_bond_2Yr]]</f>
        <v>2.3449999999999998</v>
      </c>
    </row>
    <row r="943" spans="1:8" x14ac:dyDescent="0.25">
      <c r="A943" s="1">
        <v>41642</v>
      </c>
      <c r="B943">
        <v>0.89431000000000005</v>
      </c>
      <c r="C943">
        <v>0.41</v>
      </c>
      <c r="D943">
        <v>2.7349999999999999</v>
      </c>
      <c r="E943">
        <v>5350.1</v>
      </c>
      <c r="F943">
        <v>182.88</v>
      </c>
      <c r="G943">
        <v>80.790000000000006</v>
      </c>
      <c r="H943">
        <f>Table1[[#This Row],[Aus_bond_2Yr]]-Table1[[#This Row],[US_bond_2Yr]]</f>
        <v>2.3249999999999997</v>
      </c>
    </row>
    <row r="944" spans="1:8" x14ac:dyDescent="0.25">
      <c r="A944" s="1">
        <v>41644</v>
      </c>
      <c r="B944">
        <v>0.89644999999999997</v>
      </c>
      <c r="C944">
        <f t="shared" ref="C944:G944" si="214">C943</f>
        <v>0.41</v>
      </c>
      <c r="D944">
        <f t="shared" si="214"/>
        <v>2.7349999999999999</v>
      </c>
      <c r="E944">
        <f t="shared" si="214"/>
        <v>5350.1</v>
      </c>
      <c r="F944">
        <f t="shared" si="214"/>
        <v>182.88</v>
      </c>
      <c r="G944">
        <f t="shared" si="214"/>
        <v>80.790000000000006</v>
      </c>
      <c r="H944">
        <f>Table1[[#This Row],[Aus_bond_2Yr]]-Table1[[#This Row],[US_bond_2Yr]]</f>
        <v>2.3249999999999997</v>
      </c>
    </row>
    <row r="945" spans="1:8" x14ac:dyDescent="0.25">
      <c r="A945" s="1">
        <v>41645</v>
      </c>
      <c r="B945">
        <v>0.89671999999999996</v>
      </c>
      <c r="C945">
        <v>0.4</v>
      </c>
      <c r="D945">
        <v>2.7549999999999999</v>
      </c>
      <c r="E945">
        <v>5324.9</v>
      </c>
      <c r="F945">
        <v>182.36</v>
      </c>
      <c r="G945">
        <v>80.650000000000006</v>
      </c>
      <c r="H945">
        <f>Table1[[#This Row],[Aus_bond_2Yr]]-Table1[[#This Row],[US_bond_2Yr]]</f>
        <v>2.355</v>
      </c>
    </row>
    <row r="946" spans="1:8" x14ac:dyDescent="0.25">
      <c r="A946" s="1">
        <v>41646</v>
      </c>
      <c r="B946">
        <v>0.89168000000000003</v>
      </c>
      <c r="C946">
        <v>0.4</v>
      </c>
      <c r="D946">
        <v>2.7149999999999999</v>
      </c>
      <c r="E946">
        <v>5317</v>
      </c>
      <c r="F946">
        <v>183.48</v>
      </c>
      <c r="G946">
        <v>80.83</v>
      </c>
      <c r="H946">
        <f>Table1[[#This Row],[Aus_bond_2Yr]]-Table1[[#This Row],[US_bond_2Yr]]</f>
        <v>2.3149999999999999</v>
      </c>
    </row>
    <row r="947" spans="1:8" x14ac:dyDescent="0.25">
      <c r="A947" s="1">
        <v>41647</v>
      </c>
      <c r="B947">
        <v>0.88888</v>
      </c>
      <c r="C947">
        <v>0.43</v>
      </c>
      <c r="D947">
        <v>2.71</v>
      </c>
      <c r="E947">
        <v>5316</v>
      </c>
      <c r="F947">
        <v>183.52</v>
      </c>
      <c r="G947">
        <v>81.02</v>
      </c>
      <c r="H947">
        <f>Table1[[#This Row],[Aus_bond_2Yr]]-Table1[[#This Row],[US_bond_2Yr]]</f>
        <v>2.2799999999999998</v>
      </c>
    </row>
    <row r="948" spans="1:8" x14ac:dyDescent="0.25">
      <c r="A948" s="1">
        <v>41648</v>
      </c>
      <c r="B948">
        <v>0.88954</v>
      </c>
      <c r="C948">
        <v>0.44</v>
      </c>
      <c r="D948">
        <v>2.76</v>
      </c>
      <c r="E948">
        <v>5324.4</v>
      </c>
      <c r="F948">
        <v>183.64</v>
      </c>
      <c r="G948">
        <v>81</v>
      </c>
      <c r="H948">
        <f>Table1[[#This Row],[Aus_bond_2Yr]]-Table1[[#This Row],[US_bond_2Yr]]</f>
        <v>2.3199999999999998</v>
      </c>
    </row>
    <row r="949" spans="1:8" x14ac:dyDescent="0.25">
      <c r="A949" s="1">
        <v>41649</v>
      </c>
      <c r="B949">
        <v>0.89939000000000002</v>
      </c>
      <c r="C949">
        <v>0.39</v>
      </c>
      <c r="D949">
        <v>2.73</v>
      </c>
      <c r="E949">
        <v>5312.4</v>
      </c>
      <c r="F949">
        <v>184.14</v>
      </c>
      <c r="G949">
        <v>80.66</v>
      </c>
      <c r="H949">
        <f>Table1[[#This Row],[Aus_bond_2Yr]]-Table1[[#This Row],[US_bond_2Yr]]</f>
        <v>2.34</v>
      </c>
    </row>
    <row r="950" spans="1:8" x14ac:dyDescent="0.25">
      <c r="A950" s="1">
        <v>41651</v>
      </c>
      <c r="B950">
        <v>0.90107000000000004</v>
      </c>
      <c r="C950">
        <f t="shared" ref="C950:G950" si="215">C949</f>
        <v>0.39</v>
      </c>
      <c r="D950">
        <f t="shared" si="215"/>
        <v>2.73</v>
      </c>
      <c r="E950">
        <f t="shared" si="215"/>
        <v>5312.4</v>
      </c>
      <c r="F950">
        <f t="shared" si="215"/>
        <v>184.14</v>
      </c>
      <c r="G950">
        <f t="shared" si="215"/>
        <v>80.66</v>
      </c>
      <c r="H950">
        <f>Table1[[#This Row],[Aus_bond_2Yr]]-Table1[[#This Row],[US_bond_2Yr]]</f>
        <v>2.34</v>
      </c>
    </row>
    <row r="951" spans="1:8" x14ac:dyDescent="0.25">
      <c r="A951" s="1">
        <v>41652</v>
      </c>
      <c r="B951">
        <v>0.90475000000000005</v>
      </c>
      <c r="C951">
        <v>0.39</v>
      </c>
      <c r="D951">
        <v>2.71</v>
      </c>
      <c r="E951">
        <v>5292.1</v>
      </c>
      <c r="F951">
        <v>181.69</v>
      </c>
      <c r="G951">
        <v>80.510000000000005</v>
      </c>
      <c r="H951">
        <f>Table1[[#This Row],[Aus_bond_2Yr]]-Table1[[#This Row],[US_bond_2Yr]]</f>
        <v>2.3199999999999998</v>
      </c>
    </row>
    <row r="952" spans="1:8" x14ac:dyDescent="0.25">
      <c r="A952" s="1">
        <v>41653</v>
      </c>
      <c r="B952">
        <v>0.89600999999999997</v>
      </c>
      <c r="C952">
        <v>0.39</v>
      </c>
      <c r="D952">
        <v>2.6850000000000001</v>
      </c>
      <c r="E952">
        <v>5212</v>
      </c>
      <c r="F952">
        <v>183.67</v>
      </c>
      <c r="G952">
        <v>80.66</v>
      </c>
      <c r="H952">
        <f>Table1[[#This Row],[Aus_bond_2Yr]]-Table1[[#This Row],[US_bond_2Yr]]</f>
        <v>2.2949999999999999</v>
      </c>
    </row>
    <row r="953" spans="1:8" x14ac:dyDescent="0.25">
      <c r="A953" s="1">
        <v>41654</v>
      </c>
      <c r="B953">
        <v>0.89039999999999997</v>
      </c>
      <c r="C953">
        <v>0.41</v>
      </c>
      <c r="D953">
        <v>2.71</v>
      </c>
      <c r="E953">
        <v>5245.4</v>
      </c>
      <c r="F953">
        <v>184.66</v>
      </c>
      <c r="G953">
        <v>81.03</v>
      </c>
      <c r="H953">
        <f>Table1[[#This Row],[Aus_bond_2Yr]]-Table1[[#This Row],[US_bond_2Yr]]</f>
        <v>2.2999999999999998</v>
      </c>
    </row>
    <row r="954" spans="1:8" x14ac:dyDescent="0.25">
      <c r="A954" s="1">
        <v>41655</v>
      </c>
      <c r="B954">
        <v>0.88197999999999999</v>
      </c>
      <c r="C954">
        <v>0.41</v>
      </c>
      <c r="D954">
        <v>2.63</v>
      </c>
      <c r="E954">
        <v>5309.1</v>
      </c>
      <c r="F954">
        <v>184.42</v>
      </c>
      <c r="G954">
        <v>80.91</v>
      </c>
      <c r="H954">
        <f>Table1[[#This Row],[Aus_bond_2Yr]]-Table1[[#This Row],[US_bond_2Yr]]</f>
        <v>2.2199999999999998</v>
      </c>
    </row>
    <row r="955" spans="1:8" x14ac:dyDescent="0.25">
      <c r="A955" s="1">
        <v>41656</v>
      </c>
      <c r="B955">
        <v>0.87775999999999998</v>
      </c>
      <c r="C955">
        <v>0.4</v>
      </c>
      <c r="D955">
        <v>2.57</v>
      </c>
      <c r="E955">
        <v>5305.9</v>
      </c>
      <c r="F955">
        <v>183.63</v>
      </c>
      <c r="G955">
        <v>81.22</v>
      </c>
      <c r="H955">
        <f>Table1[[#This Row],[Aus_bond_2Yr]]-Table1[[#This Row],[US_bond_2Yr]]</f>
        <v>2.17</v>
      </c>
    </row>
    <row r="956" spans="1:8" x14ac:dyDescent="0.25">
      <c r="A956" s="1">
        <v>41658</v>
      </c>
      <c r="B956">
        <v>0.87731999999999999</v>
      </c>
      <c r="C956">
        <f t="shared" ref="C956:C957" si="216">C955</f>
        <v>0.4</v>
      </c>
      <c r="D956">
        <f t="shared" ref="D956:E956" si="217">D955</f>
        <v>2.57</v>
      </c>
      <c r="E956">
        <f t="shared" si="217"/>
        <v>5305.9</v>
      </c>
      <c r="F956">
        <f t="shared" ref="F956:F957" si="218">F955</f>
        <v>183.63</v>
      </c>
      <c r="G956">
        <f>G955</f>
        <v>81.22</v>
      </c>
      <c r="H956">
        <f>Table1[[#This Row],[Aus_bond_2Yr]]-Table1[[#This Row],[US_bond_2Yr]]</f>
        <v>2.17</v>
      </c>
    </row>
    <row r="957" spans="1:8" x14ac:dyDescent="0.25">
      <c r="A957" s="1">
        <v>41659</v>
      </c>
      <c r="B957">
        <v>0.88036999999999999</v>
      </c>
      <c r="C957">
        <f t="shared" si="216"/>
        <v>0.4</v>
      </c>
      <c r="D957">
        <v>2.5649999999999999</v>
      </c>
      <c r="E957">
        <v>5295</v>
      </c>
      <c r="F957">
        <f t="shared" si="218"/>
        <v>183.63</v>
      </c>
      <c r="G957">
        <v>81.22</v>
      </c>
      <c r="H957">
        <f>Table1[[#This Row],[Aus_bond_2Yr]]-Table1[[#This Row],[US_bond_2Yr]]</f>
        <v>2.165</v>
      </c>
    </row>
    <row r="958" spans="1:8" x14ac:dyDescent="0.25">
      <c r="A958" s="1">
        <v>41660</v>
      </c>
      <c r="B958">
        <v>0.88012999999999997</v>
      </c>
      <c r="C958">
        <v>0.4</v>
      </c>
      <c r="D958">
        <v>2.605</v>
      </c>
      <c r="E958">
        <v>5331.5</v>
      </c>
      <c r="F958">
        <v>184.18</v>
      </c>
      <c r="G958">
        <v>81.099999999999994</v>
      </c>
      <c r="H958">
        <f>Table1[[#This Row],[Aus_bond_2Yr]]-Table1[[#This Row],[US_bond_2Yr]]</f>
        <v>2.2050000000000001</v>
      </c>
    </row>
    <row r="959" spans="1:8" x14ac:dyDescent="0.25">
      <c r="A959" s="1">
        <v>41661</v>
      </c>
      <c r="B959">
        <v>0.88438000000000005</v>
      </c>
      <c r="C959">
        <v>0.44</v>
      </c>
      <c r="D959">
        <v>2.72</v>
      </c>
      <c r="E959">
        <v>5319.8</v>
      </c>
      <c r="F959">
        <v>184.3</v>
      </c>
      <c r="G959">
        <v>81.17</v>
      </c>
      <c r="H959">
        <f>Table1[[#This Row],[Aus_bond_2Yr]]-Table1[[#This Row],[US_bond_2Yr]]</f>
        <v>2.2800000000000002</v>
      </c>
    </row>
    <row r="960" spans="1:8" x14ac:dyDescent="0.25">
      <c r="A960" s="1">
        <v>41662</v>
      </c>
      <c r="B960">
        <v>0.87575000000000003</v>
      </c>
      <c r="C960">
        <v>0.39</v>
      </c>
      <c r="D960">
        <v>2.6850000000000001</v>
      </c>
      <c r="E960">
        <v>5263</v>
      </c>
      <c r="F960">
        <v>182.79</v>
      </c>
      <c r="G960">
        <v>80.44</v>
      </c>
      <c r="H960">
        <f>Table1[[#This Row],[Aus_bond_2Yr]]-Table1[[#This Row],[US_bond_2Yr]]</f>
        <v>2.2949999999999999</v>
      </c>
    </row>
    <row r="961" spans="1:8" x14ac:dyDescent="0.25">
      <c r="A961" s="1">
        <v>41663</v>
      </c>
      <c r="B961">
        <v>0.86795</v>
      </c>
      <c r="C961">
        <v>0.37</v>
      </c>
      <c r="D961">
        <v>2.5550000000000002</v>
      </c>
      <c r="E961">
        <v>5240.8999999999996</v>
      </c>
      <c r="F961">
        <v>178.89</v>
      </c>
      <c r="G961">
        <v>80.459999999999994</v>
      </c>
      <c r="H961">
        <f>Table1[[#This Row],[Aus_bond_2Yr]]-Table1[[#This Row],[US_bond_2Yr]]</f>
        <v>2.1850000000000001</v>
      </c>
    </row>
    <row r="962" spans="1:8" x14ac:dyDescent="0.25">
      <c r="A962" s="1">
        <v>41665</v>
      </c>
      <c r="B962">
        <v>0.86943999999999999</v>
      </c>
      <c r="C962">
        <f t="shared" ref="C962:G962" si="219">C961</f>
        <v>0.37</v>
      </c>
      <c r="D962">
        <f t="shared" si="219"/>
        <v>2.5550000000000002</v>
      </c>
      <c r="E962">
        <f t="shared" si="219"/>
        <v>5240.8999999999996</v>
      </c>
      <c r="F962">
        <f t="shared" si="219"/>
        <v>178.89</v>
      </c>
      <c r="G962">
        <f t="shared" si="219"/>
        <v>80.459999999999994</v>
      </c>
      <c r="H962">
        <f>Table1[[#This Row],[Aus_bond_2Yr]]-Table1[[#This Row],[US_bond_2Yr]]</f>
        <v>2.1850000000000001</v>
      </c>
    </row>
    <row r="963" spans="1:8" x14ac:dyDescent="0.25">
      <c r="A963" s="1">
        <v>41666</v>
      </c>
      <c r="B963">
        <v>0.87309999999999999</v>
      </c>
      <c r="C963">
        <v>0.37</v>
      </c>
      <c r="D963">
        <f t="shared" ref="D963:E963" si="220">D962</f>
        <v>2.5550000000000002</v>
      </c>
      <c r="E963">
        <f t="shared" si="220"/>
        <v>5240.8999999999996</v>
      </c>
      <c r="F963">
        <v>178.01</v>
      </c>
      <c r="G963">
        <v>80.52</v>
      </c>
      <c r="H963">
        <f>Table1[[#This Row],[Aus_bond_2Yr]]-Table1[[#This Row],[US_bond_2Yr]]</f>
        <v>2.1850000000000001</v>
      </c>
    </row>
    <row r="964" spans="1:8" x14ac:dyDescent="0.25">
      <c r="A964" s="1">
        <v>41667</v>
      </c>
      <c r="B964">
        <v>0.87848999999999999</v>
      </c>
      <c r="C964">
        <v>0.38</v>
      </c>
      <c r="D964">
        <v>2.5550000000000002</v>
      </c>
      <c r="E964">
        <v>5175.1000000000004</v>
      </c>
      <c r="F964">
        <v>179.07</v>
      </c>
      <c r="G964">
        <v>80.569999999999993</v>
      </c>
      <c r="H964">
        <f>Table1[[#This Row],[Aus_bond_2Yr]]-Table1[[#This Row],[US_bond_2Yr]]</f>
        <v>2.1750000000000003</v>
      </c>
    </row>
    <row r="965" spans="1:8" x14ac:dyDescent="0.25">
      <c r="A965" s="1">
        <v>41668</v>
      </c>
      <c r="B965">
        <v>0.87465000000000004</v>
      </c>
      <c r="C965">
        <v>0.36</v>
      </c>
      <c r="D965">
        <v>2.64</v>
      </c>
      <c r="E965">
        <v>5229</v>
      </c>
      <c r="F965">
        <v>177.35</v>
      </c>
      <c r="G965">
        <v>80.5</v>
      </c>
      <c r="H965">
        <f>Table1[[#This Row],[Aus_bond_2Yr]]-Table1[[#This Row],[US_bond_2Yr]]</f>
        <v>2.2800000000000002</v>
      </c>
    </row>
    <row r="966" spans="1:8" x14ac:dyDescent="0.25">
      <c r="A966" s="1">
        <v>41669</v>
      </c>
      <c r="B966">
        <v>0.87951999999999997</v>
      </c>
      <c r="C966">
        <v>0.36</v>
      </c>
      <c r="D966">
        <v>2.57</v>
      </c>
      <c r="E966">
        <v>5188.1000000000004</v>
      </c>
      <c r="F966">
        <v>179.23</v>
      </c>
      <c r="G966">
        <v>81.08</v>
      </c>
      <c r="H966">
        <f>Table1[[#This Row],[Aus_bond_2Yr]]-Table1[[#This Row],[US_bond_2Yr]]</f>
        <v>2.21</v>
      </c>
    </row>
    <row r="967" spans="1:8" x14ac:dyDescent="0.25">
      <c r="A967" s="1">
        <v>41670</v>
      </c>
      <c r="B967">
        <v>0.87519000000000002</v>
      </c>
      <c r="C967">
        <v>0.34</v>
      </c>
      <c r="D967">
        <v>2.5750000000000002</v>
      </c>
      <c r="E967">
        <v>5190</v>
      </c>
      <c r="F967">
        <v>178.18</v>
      </c>
      <c r="G967">
        <v>81.31</v>
      </c>
      <c r="H967">
        <f>Table1[[#This Row],[Aus_bond_2Yr]]-Table1[[#This Row],[US_bond_2Yr]]</f>
        <v>2.2350000000000003</v>
      </c>
    </row>
    <row r="968" spans="1:8" x14ac:dyDescent="0.25">
      <c r="A968" s="1">
        <v>41672</v>
      </c>
      <c r="B968">
        <v>0.87541000000000002</v>
      </c>
      <c r="C968">
        <f t="shared" ref="C968:G968" si="221">C967</f>
        <v>0.34</v>
      </c>
      <c r="D968">
        <f t="shared" si="221"/>
        <v>2.5750000000000002</v>
      </c>
      <c r="E968">
        <f t="shared" si="221"/>
        <v>5190</v>
      </c>
      <c r="F968">
        <f t="shared" si="221"/>
        <v>178.18</v>
      </c>
      <c r="G968">
        <f t="shared" si="221"/>
        <v>81.31</v>
      </c>
      <c r="H968">
        <f>Table1[[#This Row],[Aus_bond_2Yr]]-Table1[[#This Row],[US_bond_2Yr]]</f>
        <v>2.2350000000000003</v>
      </c>
    </row>
    <row r="969" spans="1:8" x14ac:dyDescent="0.25">
      <c r="A969" s="1">
        <v>41673</v>
      </c>
      <c r="B969">
        <v>0.87480999999999998</v>
      </c>
      <c r="C969">
        <v>0.3</v>
      </c>
      <c r="D969">
        <v>2.5950000000000002</v>
      </c>
      <c r="E969">
        <v>5187.8999999999996</v>
      </c>
      <c r="F969">
        <v>174.17</v>
      </c>
      <c r="G969">
        <v>81.010000000000005</v>
      </c>
      <c r="H969">
        <f>Table1[[#This Row],[Aus_bond_2Yr]]-Table1[[#This Row],[US_bond_2Yr]]</f>
        <v>2.2950000000000004</v>
      </c>
    </row>
    <row r="970" spans="1:8" x14ac:dyDescent="0.25">
      <c r="A970" s="1">
        <v>41674</v>
      </c>
      <c r="B970">
        <v>0.89112999999999998</v>
      </c>
      <c r="C970">
        <v>0.31</v>
      </c>
      <c r="D970">
        <v>2.6349999999999998</v>
      </c>
      <c r="E970">
        <v>5097.1000000000004</v>
      </c>
      <c r="F970">
        <v>175.38</v>
      </c>
      <c r="G970">
        <v>81.12</v>
      </c>
      <c r="H970">
        <f>Table1[[#This Row],[Aus_bond_2Yr]]-Table1[[#This Row],[US_bond_2Yr]]</f>
        <v>2.3249999999999997</v>
      </c>
    </row>
    <row r="971" spans="1:8" x14ac:dyDescent="0.25">
      <c r="A971" s="1">
        <v>41675</v>
      </c>
      <c r="B971">
        <v>0.89261999999999997</v>
      </c>
      <c r="C971">
        <v>0.32</v>
      </c>
      <c r="D971">
        <v>2.645</v>
      </c>
      <c r="E971">
        <v>5070.3</v>
      </c>
      <c r="F971">
        <v>175.17</v>
      </c>
      <c r="G971">
        <v>81.040000000000006</v>
      </c>
      <c r="H971">
        <f>Table1[[#This Row],[Aus_bond_2Yr]]-Table1[[#This Row],[US_bond_2Yr]]</f>
        <v>2.3250000000000002</v>
      </c>
    </row>
    <row r="972" spans="1:8" x14ac:dyDescent="0.25">
      <c r="A972" s="1">
        <v>41676</v>
      </c>
      <c r="B972">
        <v>0.89466999999999997</v>
      </c>
      <c r="C972">
        <v>0.33</v>
      </c>
      <c r="D972">
        <v>2.6949999999999998</v>
      </c>
      <c r="E972">
        <v>5131.3999999999996</v>
      </c>
      <c r="F972">
        <v>177.48</v>
      </c>
      <c r="G972">
        <v>80.91</v>
      </c>
      <c r="H972">
        <f>Table1[[#This Row],[Aus_bond_2Yr]]-Table1[[#This Row],[US_bond_2Yr]]</f>
        <v>2.3649999999999998</v>
      </c>
    </row>
    <row r="973" spans="1:8" x14ac:dyDescent="0.25">
      <c r="A973" s="1">
        <v>41677</v>
      </c>
      <c r="B973">
        <v>0.89537</v>
      </c>
      <c r="C973">
        <v>0.3</v>
      </c>
      <c r="D973">
        <v>2.7349999999999999</v>
      </c>
      <c r="E973">
        <v>5166.5</v>
      </c>
      <c r="F973">
        <v>179.68</v>
      </c>
      <c r="G973">
        <v>80.69</v>
      </c>
      <c r="H973">
        <f>Table1[[#This Row],[Aus_bond_2Yr]]-Table1[[#This Row],[US_bond_2Yr]]</f>
        <v>2.4350000000000001</v>
      </c>
    </row>
    <row r="974" spans="1:8" x14ac:dyDescent="0.25">
      <c r="A974" s="1">
        <v>41679</v>
      </c>
      <c r="B974">
        <v>0.89439999999999997</v>
      </c>
      <c r="C974">
        <f t="shared" ref="C974:G974" si="222">C973</f>
        <v>0.3</v>
      </c>
      <c r="D974">
        <f t="shared" si="222"/>
        <v>2.7349999999999999</v>
      </c>
      <c r="E974">
        <f t="shared" si="222"/>
        <v>5166.5</v>
      </c>
      <c r="F974">
        <f t="shared" si="222"/>
        <v>179.68</v>
      </c>
      <c r="G974">
        <f t="shared" si="222"/>
        <v>80.69</v>
      </c>
      <c r="H974">
        <f>Table1[[#This Row],[Aus_bond_2Yr]]-Table1[[#This Row],[US_bond_2Yr]]</f>
        <v>2.4350000000000001</v>
      </c>
    </row>
    <row r="975" spans="1:8" x14ac:dyDescent="0.25">
      <c r="A975" s="1">
        <v>41680</v>
      </c>
      <c r="B975">
        <v>0.89446999999999999</v>
      </c>
      <c r="C975">
        <v>0.32</v>
      </c>
      <c r="D975">
        <v>2.73</v>
      </c>
      <c r="E975">
        <v>5222.1000000000004</v>
      </c>
      <c r="F975">
        <v>180.01</v>
      </c>
      <c r="G975">
        <v>80.64</v>
      </c>
      <c r="H975">
        <f>Table1[[#This Row],[Aus_bond_2Yr]]-Table1[[#This Row],[US_bond_2Yr]]</f>
        <v>2.41</v>
      </c>
    </row>
    <row r="976" spans="1:8" x14ac:dyDescent="0.25">
      <c r="A976" s="1">
        <v>41681</v>
      </c>
      <c r="B976">
        <v>0.90185000000000004</v>
      </c>
      <c r="C976">
        <v>0.35</v>
      </c>
      <c r="D976">
        <v>2.7650000000000001</v>
      </c>
      <c r="E976">
        <v>5254.5</v>
      </c>
      <c r="F976">
        <v>181.98</v>
      </c>
      <c r="G976">
        <v>80.64</v>
      </c>
      <c r="H976">
        <f>Table1[[#This Row],[Aus_bond_2Yr]]-Table1[[#This Row],[US_bond_2Yr]]</f>
        <v>2.415</v>
      </c>
    </row>
    <row r="977" spans="1:8" x14ac:dyDescent="0.25">
      <c r="A977" s="1">
        <v>41682</v>
      </c>
      <c r="B977">
        <v>0.90222999999999998</v>
      </c>
      <c r="C977">
        <v>0.35</v>
      </c>
      <c r="D977">
        <v>2.78</v>
      </c>
      <c r="E977">
        <v>5310.1</v>
      </c>
      <c r="F977">
        <v>182.07</v>
      </c>
      <c r="G977">
        <v>80.680000000000007</v>
      </c>
      <c r="H977">
        <f>Table1[[#This Row],[Aus_bond_2Yr]]-Table1[[#This Row],[US_bond_2Yr]]</f>
        <v>2.4299999999999997</v>
      </c>
    </row>
    <row r="978" spans="1:8" x14ac:dyDescent="0.25">
      <c r="A978" s="1">
        <v>41683</v>
      </c>
      <c r="B978">
        <v>0.89814000000000005</v>
      </c>
      <c r="C978">
        <v>0.32</v>
      </c>
      <c r="D978">
        <v>2.72</v>
      </c>
      <c r="E978">
        <v>5308.1</v>
      </c>
      <c r="F978">
        <v>183.01</v>
      </c>
      <c r="G978">
        <v>80.319999999999993</v>
      </c>
      <c r="H978">
        <f>Table1[[#This Row],[Aus_bond_2Yr]]-Table1[[#This Row],[US_bond_2Yr]]</f>
        <v>2.4000000000000004</v>
      </c>
    </row>
    <row r="979" spans="1:8" x14ac:dyDescent="0.25">
      <c r="A979" s="1">
        <v>41684</v>
      </c>
      <c r="B979">
        <v>0.90322000000000002</v>
      </c>
      <c r="C979">
        <v>0.32</v>
      </c>
      <c r="D979">
        <v>2.6949999999999998</v>
      </c>
      <c r="E979">
        <v>5356.3</v>
      </c>
      <c r="F979">
        <v>184.02</v>
      </c>
      <c r="G979">
        <v>80.150000000000006</v>
      </c>
      <c r="H979">
        <f>Table1[[#This Row],[Aus_bond_2Yr]]-Table1[[#This Row],[US_bond_2Yr]]</f>
        <v>2.375</v>
      </c>
    </row>
    <row r="980" spans="1:8" x14ac:dyDescent="0.25">
      <c r="A980" s="1">
        <v>41686</v>
      </c>
      <c r="B980">
        <v>0.90578000000000003</v>
      </c>
      <c r="C980">
        <f t="shared" ref="C980:C981" si="223">C979</f>
        <v>0.32</v>
      </c>
      <c r="D980">
        <f t="shared" ref="D980:E980" si="224">D979</f>
        <v>2.6949999999999998</v>
      </c>
      <c r="E980">
        <f t="shared" si="224"/>
        <v>5356.3</v>
      </c>
      <c r="F980">
        <f t="shared" ref="F980:F981" si="225">F979</f>
        <v>184.02</v>
      </c>
      <c r="G980">
        <f>G979</f>
        <v>80.150000000000006</v>
      </c>
      <c r="H980">
        <f>Table1[[#This Row],[Aus_bond_2Yr]]-Table1[[#This Row],[US_bond_2Yr]]</f>
        <v>2.375</v>
      </c>
    </row>
    <row r="981" spans="1:8" x14ac:dyDescent="0.25">
      <c r="A981" s="1">
        <v>41687</v>
      </c>
      <c r="B981">
        <v>0.90373000000000003</v>
      </c>
      <c r="C981">
        <f t="shared" si="223"/>
        <v>0.32</v>
      </c>
      <c r="D981">
        <v>2.7349999999999999</v>
      </c>
      <c r="E981">
        <v>5382.9</v>
      </c>
      <c r="F981">
        <f t="shared" si="225"/>
        <v>184.02</v>
      </c>
      <c r="G981">
        <v>80.14</v>
      </c>
      <c r="H981">
        <f>Table1[[#This Row],[Aus_bond_2Yr]]-Table1[[#This Row],[US_bond_2Yr]]</f>
        <v>2.415</v>
      </c>
    </row>
    <row r="982" spans="1:8" x14ac:dyDescent="0.25">
      <c r="A982" s="1">
        <v>41688</v>
      </c>
      <c r="B982">
        <v>0.90166000000000002</v>
      </c>
      <c r="C982">
        <v>0.31</v>
      </c>
      <c r="D982">
        <v>2.75</v>
      </c>
      <c r="E982">
        <v>5392.8</v>
      </c>
      <c r="F982">
        <v>184.24</v>
      </c>
      <c r="G982">
        <v>80.010000000000005</v>
      </c>
      <c r="H982">
        <f>Table1[[#This Row],[Aus_bond_2Yr]]-Table1[[#This Row],[US_bond_2Yr]]</f>
        <v>2.44</v>
      </c>
    </row>
    <row r="983" spans="1:8" x14ac:dyDescent="0.25">
      <c r="A983" s="1">
        <v>41689</v>
      </c>
      <c r="B983">
        <v>0.89932000000000001</v>
      </c>
      <c r="C983">
        <v>0.33</v>
      </c>
      <c r="D983">
        <v>2.7149999999999999</v>
      </c>
      <c r="E983">
        <v>5408.2</v>
      </c>
      <c r="F983">
        <v>183.02</v>
      </c>
      <c r="G983">
        <v>80.14</v>
      </c>
      <c r="H983">
        <f>Table1[[#This Row],[Aus_bond_2Yr]]-Table1[[#This Row],[US_bond_2Yr]]</f>
        <v>2.3849999999999998</v>
      </c>
    </row>
    <row r="984" spans="1:8" x14ac:dyDescent="0.25">
      <c r="A984" s="1">
        <v>41690</v>
      </c>
      <c r="B984">
        <v>0.90088999999999997</v>
      </c>
      <c r="C984">
        <v>0.34</v>
      </c>
      <c r="D984">
        <v>2.7050000000000001</v>
      </c>
      <c r="E984">
        <v>5412.3</v>
      </c>
      <c r="F984">
        <v>184.1</v>
      </c>
      <c r="G984">
        <v>80.290000000000006</v>
      </c>
      <c r="H984">
        <f>Table1[[#This Row],[Aus_bond_2Yr]]-Table1[[#This Row],[US_bond_2Yr]]</f>
        <v>2.3650000000000002</v>
      </c>
    </row>
    <row r="985" spans="1:8" x14ac:dyDescent="0.25">
      <c r="A985" s="1">
        <v>41691</v>
      </c>
      <c r="B985">
        <v>0.89737999999999996</v>
      </c>
      <c r="C985">
        <v>0.33</v>
      </c>
      <c r="D985">
        <v>2.76</v>
      </c>
      <c r="E985">
        <v>5438.7</v>
      </c>
      <c r="F985">
        <v>183.89</v>
      </c>
      <c r="G985">
        <v>80.239999999999995</v>
      </c>
      <c r="H985">
        <f>Table1[[#This Row],[Aus_bond_2Yr]]-Table1[[#This Row],[US_bond_2Yr]]</f>
        <v>2.4299999999999997</v>
      </c>
    </row>
    <row r="986" spans="1:8" x14ac:dyDescent="0.25">
      <c r="A986" s="1">
        <v>41693</v>
      </c>
      <c r="B986">
        <v>0.89768000000000003</v>
      </c>
      <c r="C986">
        <f t="shared" ref="C986:G986" si="226">C985</f>
        <v>0.33</v>
      </c>
      <c r="D986">
        <f t="shared" si="226"/>
        <v>2.76</v>
      </c>
      <c r="E986">
        <f t="shared" si="226"/>
        <v>5438.7</v>
      </c>
      <c r="F986">
        <f t="shared" si="226"/>
        <v>183.89</v>
      </c>
      <c r="G986">
        <f t="shared" si="226"/>
        <v>80.239999999999995</v>
      </c>
      <c r="H986">
        <f>Table1[[#This Row],[Aus_bond_2Yr]]-Table1[[#This Row],[US_bond_2Yr]]</f>
        <v>2.4299999999999997</v>
      </c>
    </row>
    <row r="987" spans="1:8" x14ac:dyDescent="0.25">
      <c r="A987" s="1">
        <v>41694</v>
      </c>
      <c r="B987">
        <v>0.90351000000000004</v>
      </c>
      <c r="C987">
        <v>0.35</v>
      </c>
      <c r="D987">
        <v>2.7149999999999999</v>
      </c>
      <c r="E987">
        <v>5440.2</v>
      </c>
      <c r="F987">
        <v>184.91</v>
      </c>
      <c r="G987">
        <v>80.2</v>
      </c>
      <c r="H987">
        <f>Table1[[#This Row],[Aus_bond_2Yr]]-Table1[[#This Row],[US_bond_2Yr]]</f>
        <v>2.3649999999999998</v>
      </c>
    </row>
    <row r="988" spans="1:8" x14ac:dyDescent="0.25">
      <c r="A988" s="1">
        <v>41695</v>
      </c>
      <c r="B988">
        <v>0.90103999999999995</v>
      </c>
      <c r="C988">
        <v>0.34</v>
      </c>
      <c r="D988">
        <v>2.71</v>
      </c>
      <c r="E988">
        <v>5433.8</v>
      </c>
      <c r="F988">
        <v>184.84</v>
      </c>
      <c r="G988">
        <v>80.14</v>
      </c>
      <c r="H988">
        <f>Table1[[#This Row],[Aus_bond_2Yr]]-Table1[[#This Row],[US_bond_2Yr]]</f>
        <v>2.37</v>
      </c>
    </row>
    <row r="989" spans="1:8" x14ac:dyDescent="0.25">
      <c r="A989" s="1">
        <v>41696</v>
      </c>
      <c r="B989">
        <v>0.89627000000000001</v>
      </c>
      <c r="C989">
        <v>0.33</v>
      </c>
      <c r="D989">
        <v>2.69</v>
      </c>
      <c r="E989">
        <v>5437</v>
      </c>
      <c r="F989">
        <v>184.85</v>
      </c>
      <c r="G989">
        <v>80.430000000000007</v>
      </c>
      <c r="H989">
        <f>Table1[[#This Row],[Aus_bond_2Yr]]-Table1[[#This Row],[US_bond_2Yr]]</f>
        <v>2.36</v>
      </c>
    </row>
    <row r="990" spans="1:8" x14ac:dyDescent="0.25">
      <c r="A990" s="1">
        <v>41697</v>
      </c>
      <c r="B990">
        <v>0.89598</v>
      </c>
      <c r="C990">
        <v>0.33</v>
      </c>
      <c r="D990">
        <v>2.62</v>
      </c>
      <c r="E990">
        <v>5411.4</v>
      </c>
      <c r="F990">
        <v>185.82</v>
      </c>
      <c r="G990">
        <v>80.28</v>
      </c>
      <c r="H990">
        <f>Table1[[#This Row],[Aus_bond_2Yr]]-Table1[[#This Row],[US_bond_2Yr]]</f>
        <v>2.29</v>
      </c>
    </row>
    <row r="991" spans="1:8" x14ac:dyDescent="0.25">
      <c r="A991" s="1">
        <v>41698</v>
      </c>
      <c r="B991">
        <v>0.89305999999999996</v>
      </c>
      <c r="C991">
        <v>0.33</v>
      </c>
      <c r="D991">
        <v>2.6</v>
      </c>
      <c r="E991">
        <v>5404.8</v>
      </c>
      <c r="F991">
        <v>186.29</v>
      </c>
      <c r="G991">
        <v>79.69</v>
      </c>
      <c r="H991">
        <f>Table1[[#This Row],[Aus_bond_2Yr]]-Table1[[#This Row],[US_bond_2Yr]]</f>
        <v>2.27</v>
      </c>
    </row>
    <row r="992" spans="1:8" x14ac:dyDescent="0.25">
      <c r="A992" s="1">
        <v>41700</v>
      </c>
      <c r="B992">
        <v>0.89022000000000001</v>
      </c>
      <c r="C992">
        <f t="shared" ref="C992:D992" si="227">C991</f>
        <v>0.33</v>
      </c>
      <c r="D992">
        <f t="shared" si="227"/>
        <v>2.6</v>
      </c>
      <c r="E992">
        <v>5352.1</v>
      </c>
      <c r="F992">
        <f t="shared" ref="F992:G992" si="228">F991</f>
        <v>186.29</v>
      </c>
      <c r="G992">
        <f t="shared" si="228"/>
        <v>79.69</v>
      </c>
      <c r="H992">
        <f>Table1[[#This Row],[Aus_bond_2Yr]]-Table1[[#This Row],[US_bond_2Yr]]</f>
        <v>2.27</v>
      </c>
    </row>
    <row r="993" spans="1:8" x14ac:dyDescent="0.25">
      <c r="A993" s="1">
        <v>41701</v>
      </c>
      <c r="B993">
        <v>0.89236000000000004</v>
      </c>
      <c r="C993">
        <v>0.32</v>
      </c>
      <c r="D993">
        <v>2.56</v>
      </c>
      <c r="E993">
        <v>5384.3</v>
      </c>
      <c r="F993">
        <v>184.98</v>
      </c>
      <c r="G993">
        <v>80.08</v>
      </c>
      <c r="H993">
        <f>Table1[[#This Row],[Aus_bond_2Yr]]-Table1[[#This Row],[US_bond_2Yr]]</f>
        <v>2.2400000000000002</v>
      </c>
    </row>
    <row r="994" spans="1:8" x14ac:dyDescent="0.25">
      <c r="A994" s="1">
        <v>41702</v>
      </c>
      <c r="B994">
        <v>0.89571999999999996</v>
      </c>
      <c r="C994">
        <v>0.33</v>
      </c>
      <c r="D994">
        <v>2.6150000000000002</v>
      </c>
      <c r="E994">
        <v>5400.2</v>
      </c>
      <c r="F994">
        <v>187.58</v>
      </c>
      <c r="G994">
        <v>80.17</v>
      </c>
      <c r="H994">
        <f>Table1[[#This Row],[Aus_bond_2Yr]]-Table1[[#This Row],[US_bond_2Yr]]</f>
        <v>2.2850000000000001</v>
      </c>
    </row>
    <row r="995" spans="1:8" x14ac:dyDescent="0.25">
      <c r="A995" s="1">
        <v>41703</v>
      </c>
      <c r="B995">
        <v>0.89764999999999995</v>
      </c>
      <c r="C995">
        <v>0.33</v>
      </c>
      <c r="D995">
        <v>2.6749999999999998</v>
      </c>
      <c r="E995">
        <v>5446.2</v>
      </c>
      <c r="F995">
        <v>187.75</v>
      </c>
      <c r="G995">
        <v>80.11</v>
      </c>
      <c r="H995">
        <f>Table1[[#This Row],[Aus_bond_2Yr]]-Table1[[#This Row],[US_bond_2Yr]]</f>
        <v>2.3449999999999998</v>
      </c>
    </row>
    <row r="996" spans="1:8" x14ac:dyDescent="0.25">
      <c r="A996" s="1">
        <v>41704</v>
      </c>
      <c r="B996">
        <v>0.91037000000000001</v>
      </c>
      <c r="C996">
        <v>0.37</v>
      </c>
      <c r="D996">
        <v>2.7250000000000001</v>
      </c>
      <c r="E996">
        <v>5445.9</v>
      </c>
      <c r="F996">
        <v>188.18</v>
      </c>
      <c r="G996">
        <v>79.66</v>
      </c>
      <c r="H996">
        <f>Table1[[#This Row],[Aus_bond_2Yr]]-Table1[[#This Row],[US_bond_2Yr]]</f>
        <v>2.355</v>
      </c>
    </row>
    <row r="997" spans="1:8" x14ac:dyDescent="0.25">
      <c r="A997" s="1">
        <v>41705</v>
      </c>
      <c r="B997">
        <v>0.90663000000000005</v>
      </c>
      <c r="C997">
        <v>0.38</v>
      </c>
      <c r="D997">
        <v>2.75</v>
      </c>
      <c r="E997">
        <v>5462.3</v>
      </c>
      <c r="F997">
        <v>188.26</v>
      </c>
      <c r="G997">
        <v>79.72</v>
      </c>
      <c r="H997">
        <f>Table1[[#This Row],[Aus_bond_2Yr]]-Table1[[#This Row],[US_bond_2Yr]]</f>
        <v>2.37</v>
      </c>
    </row>
    <row r="998" spans="1:8" x14ac:dyDescent="0.25">
      <c r="A998" s="1">
        <v>41707</v>
      </c>
      <c r="B998">
        <v>0.90552999999999995</v>
      </c>
      <c r="C998">
        <f t="shared" ref="C998:D998" si="229">C997</f>
        <v>0.38</v>
      </c>
      <c r="D998">
        <f t="shared" si="229"/>
        <v>2.75</v>
      </c>
      <c r="E998">
        <v>5428.1</v>
      </c>
      <c r="F998">
        <f t="shared" ref="F998:G998" si="230">F997</f>
        <v>188.26</v>
      </c>
      <c r="G998">
        <f t="shared" si="230"/>
        <v>79.72</v>
      </c>
      <c r="H998">
        <f>Table1[[#This Row],[Aus_bond_2Yr]]-Table1[[#This Row],[US_bond_2Yr]]</f>
        <v>2.37</v>
      </c>
    </row>
    <row r="999" spans="1:8" x14ac:dyDescent="0.25">
      <c r="A999" s="1">
        <v>41708</v>
      </c>
      <c r="B999">
        <v>0.90205000000000002</v>
      </c>
      <c r="C999">
        <v>0.37</v>
      </c>
      <c r="D999">
        <v>2.76</v>
      </c>
      <c r="E999">
        <v>5411.5</v>
      </c>
      <c r="F999">
        <v>188.16</v>
      </c>
      <c r="G999">
        <v>79.77</v>
      </c>
      <c r="H999">
        <f>Table1[[#This Row],[Aus_bond_2Yr]]-Table1[[#This Row],[US_bond_2Yr]]</f>
        <v>2.3899999999999997</v>
      </c>
    </row>
    <row r="1000" spans="1:8" x14ac:dyDescent="0.25">
      <c r="A1000" s="1">
        <v>41709</v>
      </c>
      <c r="B1000">
        <v>0.89636000000000005</v>
      </c>
      <c r="C1000">
        <v>0.37</v>
      </c>
      <c r="D1000">
        <v>2.7349999999999999</v>
      </c>
      <c r="E1000">
        <v>5413.8</v>
      </c>
      <c r="F1000">
        <v>187.23</v>
      </c>
      <c r="G1000">
        <v>79.739999999999995</v>
      </c>
      <c r="H1000">
        <f>Table1[[#This Row],[Aus_bond_2Yr]]-Table1[[#This Row],[US_bond_2Yr]]</f>
        <v>2.3649999999999998</v>
      </c>
    </row>
    <row r="1001" spans="1:8" x14ac:dyDescent="0.25">
      <c r="A1001" s="1">
        <v>41710</v>
      </c>
      <c r="B1001">
        <v>0.89966000000000002</v>
      </c>
      <c r="C1001">
        <v>0.37</v>
      </c>
      <c r="D1001">
        <v>2.7250000000000001</v>
      </c>
      <c r="E1001">
        <v>5384.2</v>
      </c>
      <c r="F1001">
        <v>187.28</v>
      </c>
      <c r="G1001">
        <v>79.61</v>
      </c>
      <c r="H1001">
        <f>Table1[[#This Row],[Aus_bond_2Yr]]-Table1[[#This Row],[US_bond_2Yr]]</f>
        <v>2.355</v>
      </c>
    </row>
    <row r="1002" spans="1:8" x14ac:dyDescent="0.25">
      <c r="A1002" s="1">
        <v>41711</v>
      </c>
      <c r="B1002">
        <v>0.90278000000000003</v>
      </c>
      <c r="C1002">
        <v>0.34</v>
      </c>
      <c r="D1002">
        <v>2.78</v>
      </c>
      <c r="E1002">
        <v>5412.6</v>
      </c>
      <c r="F1002">
        <v>185.18</v>
      </c>
      <c r="G1002">
        <v>79.62</v>
      </c>
      <c r="H1002">
        <f>Table1[[#This Row],[Aus_bond_2Yr]]-Table1[[#This Row],[US_bond_2Yr]]</f>
        <v>2.44</v>
      </c>
    </row>
    <row r="1003" spans="1:8" x14ac:dyDescent="0.25">
      <c r="A1003" s="1">
        <v>41712</v>
      </c>
      <c r="B1003">
        <v>0.90278999999999998</v>
      </c>
      <c r="C1003">
        <v>0.36</v>
      </c>
      <c r="D1003">
        <v>2.6850000000000001</v>
      </c>
      <c r="E1003">
        <v>5329.4</v>
      </c>
      <c r="F1003">
        <v>184.66</v>
      </c>
      <c r="G1003">
        <v>79.45</v>
      </c>
      <c r="H1003">
        <f>Table1[[#This Row],[Aus_bond_2Yr]]-Table1[[#This Row],[US_bond_2Yr]]</f>
        <v>2.3250000000000002</v>
      </c>
    </row>
    <row r="1004" spans="1:8" x14ac:dyDescent="0.25">
      <c r="A1004" s="1">
        <v>41714</v>
      </c>
      <c r="B1004">
        <v>0.90290000000000004</v>
      </c>
      <c r="C1004">
        <f t="shared" ref="C1004:D1004" si="231">C1003</f>
        <v>0.36</v>
      </c>
      <c r="D1004">
        <f t="shared" si="231"/>
        <v>2.6850000000000001</v>
      </c>
      <c r="E1004">
        <v>5315.1</v>
      </c>
      <c r="F1004">
        <f t="shared" ref="F1004:G1004" si="232">F1003</f>
        <v>184.66</v>
      </c>
      <c r="G1004">
        <f t="shared" si="232"/>
        <v>79.45</v>
      </c>
      <c r="H1004">
        <f>Table1[[#This Row],[Aus_bond_2Yr]]-Table1[[#This Row],[US_bond_2Yr]]</f>
        <v>2.3250000000000002</v>
      </c>
    </row>
    <row r="1005" spans="1:8" x14ac:dyDescent="0.25">
      <c r="A1005" s="1">
        <v>41715</v>
      </c>
      <c r="B1005">
        <v>0.90832999999999997</v>
      </c>
      <c r="C1005">
        <v>0.38</v>
      </c>
      <c r="D1005">
        <v>2.7149999999999999</v>
      </c>
      <c r="E1005">
        <v>5317.6</v>
      </c>
      <c r="F1005">
        <v>186.33</v>
      </c>
      <c r="G1005">
        <v>79.39</v>
      </c>
      <c r="H1005">
        <f>Table1[[#This Row],[Aus_bond_2Yr]]-Table1[[#This Row],[US_bond_2Yr]]</f>
        <v>2.335</v>
      </c>
    </row>
    <row r="1006" spans="1:8" x14ac:dyDescent="0.25">
      <c r="A1006" s="1">
        <v>41716</v>
      </c>
      <c r="B1006">
        <v>0.91300999999999999</v>
      </c>
      <c r="C1006">
        <v>0.36</v>
      </c>
      <c r="D1006">
        <v>2.7549999999999999</v>
      </c>
      <c r="E1006">
        <v>5344.6</v>
      </c>
      <c r="F1006">
        <v>187.66</v>
      </c>
      <c r="G1006">
        <v>79.41</v>
      </c>
      <c r="H1006">
        <f>Table1[[#This Row],[Aus_bond_2Yr]]-Table1[[#This Row],[US_bond_2Yr]]</f>
        <v>2.395</v>
      </c>
    </row>
    <row r="1007" spans="1:8" x14ac:dyDescent="0.25">
      <c r="A1007" s="1">
        <v>41717</v>
      </c>
      <c r="B1007">
        <v>0.90290000000000004</v>
      </c>
      <c r="C1007">
        <v>0.47</v>
      </c>
      <c r="D1007">
        <v>2.74</v>
      </c>
      <c r="E1007">
        <v>5355.6</v>
      </c>
      <c r="F1007">
        <v>186.66</v>
      </c>
      <c r="G1007">
        <v>80</v>
      </c>
      <c r="H1007">
        <f>Table1[[#This Row],[Aus_bond_2Yr]]-Table1[[#This Row],[US_bond_2Yr]]</f>
        <v>2.2700000000000005</v>
      </c>
    </row>
    <row r="1008" spans="1:8" x14ac:dyDescent="0.25">
      <c r="A1008" s="1">
        <v>41718</v>
      </c>
      <c r="B1008">
        <v>0.90368000000000004</v>
      </c>
      <c r="C1008">
        <v>0.45</v>
      </c>
      <c r="D1008">
        <v>2.78</v>
      </c>
      <c r="E1008">
        <v>5294</v>
      </c>
      <c r="F1008">
        <v>187.75</v>
      </c>
      <c r="G1008">
        <v>80.19</v>
      </c>
      <c r="H1008">
        <f>Table1[[#This Row],[Aus_bond_2Yr]]-Table1[[#This Row],[US_bond_2Yr]]</f>
        <v>2.3299999999999996</v>
      </c>
    </row>
    <row r="1009" spans="1:8" x14ac:dyDescent="0.25">
      <c r="A1009" s="1">
        <v>41719</v>
      </c>
      <c r="B1009">
        <v>0.90800000000000003</v>
      </c>
      <c r="C1009">
        <v>0.45</v>
      </c>
      <c r="D1009">
        <v>2.8050000000000002</v>
      </c>
      <c r="E1009">
        <v>5338.1</v>
      </c>
      <c r="F1009">
        <v>186.2</v>
      </c>
      <c r="G1009">
        <v>80.11</v>
      </c>
      <c r="H1009">
        <f>Table1[[#This Row],[Aus_bond_2Yr]]-Table1[[#This Row],[US_bond_2Yr]]</f>
        <v>2.355</v>
      </c>
    </row>
    <row r="1010" spans="1:8" x14ac:dyDescent="0.25">
      <c r="A1010" s="1">
        <v>41721</v>
      </c>
      <c r="B1010">
        <v>0.90925999999999996</v>
      </c>
      <c r="C1010">
        <f t="shared" ref="C1010:D1010" si="233">C1009</f>
        <v>0.45</v>
      </c>
      <c r="D1010">
        <f t="shared" si="233"/>
        <v>2.8050000000000002</v>
      </c>
      <c r="E1010">
        <v>5327.4</v>
      </c>
      <c r="F1010">
        <f t="shared" ref="F1010:G1010" si="234">F1009</f>
        <v>186.2</v>
      </c>
      <c r="G1010">
        <f t="shared" si="234"/>
        <v>80.11</v>
      </c>
      <c r="H1010">
        <f>Table1[[#This Row],[Aus_bond_2Yr]]-Table1[[#This Row],[US_bond_2Yr]]</f>
        <v>2.355</v>
      </c>
    </row>
    <row r="1011" spans="1:8" x14ac:dyDescent="0.25">
      <c r="A1011" s="1">
        <v>41722</v>
      </c>
      <c r="B1011">
        <v>0.91263000000000005</v>
      </c>
      <c r="C1011">
        <v>0.47</v>
      </c>
      <c r="D1011">
        <v>2.8050000000000002</v>
      </c>
      <c r="E1011">
        <v>5346.9</v>
      </c>
      <c r="F1011">
        <v>185.43</v>
      </c>
      <c r="G1011">
        <v>79.930000000000007</v>
      </c>
      <c r="H1011">
        <f>Table1[[#This Row],[Aus_bond_2Yr]]-Table1[[#This Row],[US_bond_2Yr]]</f>
        <v>2.335</v>
      </c>
    </row>
    <row r="1012" spans="1:8" x14ac:dyDescent="0.25">
      <c r="A1012" s="1">
        <v>41723</v>
      </c>
      <c r="B1012">
        <v>0.91613999999999995</v>
      </c>
      <c r="C1012">
        <v>0.47</v>
      </c>
      <c r="D1012">
        <v>2.77</v>
      </c>
      <c r="E1012">
        <v>5336.6</v>
      </c>
      <c r="F1012">
        <v>186.31</v>
      </c>
      <c r="G1012">
        <v>79.94</v>
      </c>
      <c r="H1012">
        <f>Table1[[#This Row],[Aus_bond_2Yr]]-Table1[[#This Row],[US_bond_2Yr]]</f>
        <v>2.2999999999999998</v>
      </c>
    </row>
    <row r="1013" spans="1:8" x14ac:dyDescent="0.25">
      <c r="A1013" s="1">
        <v>41724</v>
      </c>
      <c r="B1013">
        <v>0.92210000000000003</v>
      </c>
      <c r="C1013">
        <v>0.45</v>
      </c>
      <c r="D1013">
        <v>2.7850000000000001</v>
      </c>
      <c r="E1013">
        <v>5376.8</v>
      </c>
      <c r="F1013">
        <v>184.97</v>
      </c>
      <c r="G1013">
        <v>80.03</v>
      </c>
      <c r="H1013">
        <f>Table1[[#This Row],[Aus_bond_2Yr]]-Table1[[#This Row],[US_bond_2Yr]]</f>
        <v>2.335</v>
      </c>
    </row>
    <row r="1014" spans="1:8" x14ac:dyDescent="0.25">
      <c r="A1014" s="1">
        <v>41725</v>
      </c>
      <c r="B1014">
        <v>0.92686000000000002</v>
      </c>
      <c r="C1014">
        <v>0.45</v>
      </c>
      <c r="D1014">
        <v>2.7749999999999999</v>
      </c>
      <c r="E1014">
        <v>5350.1</v>
      </c>
      <c r="F1014">
        <v>184.58</v>
      </c>
      <c r="G1014">
        <v>80.11</v>
      </c>
      <c r="H1014">
        <f>Table1[[#This Row],[Aus_bond_2Yr]]-Table1[[#This Row],[US_bond_2Yr]]</f>
        <v>2.3249999999999997</v>
      </c>
    </row>
    <row r="1015" spans="1:8" x14ac:dyDescent="0.25">
      <c r="A1015" s="1">
        <v>41726</v>
      </c>
      <c r="B1015">
        <v>0.92462999999999995</v>
      </c>
      <c r="C1015">
        <v>0.45</v>
      </c>
      <c r="D1015">
        <v>2.76</v>
      </c>
      <c r="E1015">
        <v>5366.9</v>
      </c>
      <c r="F1015">
        <v>185.49</v>
      </c>
      <c r="G1015">
        <v>80.180000000000007</v>
      </c>
      <c r="H1015">
        <f>Table1[[#This Row],[Aus_bond_2Yr]]-Table1[[#This Row],[US_bond_2Yr]]</f>
        <v>2.3099999999999996</v>
      </c>
    </row>
    <row r="1016" spans="1:8" x14ac:dyDescent="0.25">
      <c r="A1016" s="1">
        <v>41728</v>
      </c>
      <c r="B1016">
        <v>0.92581000000000002</v>
      </c>
      <c r="C1016">
        <f t="shared" ref="C1016:D1016" si="235">C1015</f>
        <v>0.45</v>
      </c>
      <c r="D1016">
        <f t="shared" si="235"/>
        <v>2.76</v>
      </c>
      <c r="E1016">
        <v>5403.2</v>
      </c>
      <c r="F1016">
        <f t="shared" ref="F1016:G1016" si="236">F1015</f>
        <v>185.49</v>
      </c>
      <c r="G1016">
        <f t="shared" si="236"/>
        <v>80.180000000000007</v>
      </c>
      <c r="H1016">
        <f>Table1[[#This Row],[Aus_bond_2Yr]]-Table1[[#This Row],[US_bond_2Yr]]</f>
        <v>2.3099999999999996</v>
      </c>
    </row>
    <row r="1017" spans="1:8" x14ac:dyDescent="0.25">
      <c r="A1017" s="1">
        <v>41729</v>
      </c>
      <c r="B1017">
        <v>0.92679999999999996</v>
      </c>
      <c r="C1017">
        <v>0.44</v>
      </c>
      <c r="D1017">
        <v>2.78</v>
      </c>
      <c r="E1017">
        <v>5394.8</v>
      </c>
      <c r="F1017">
        <v>187.01</v>
      </c>
      <c r="G1017">
        <v>80.099999999999994</v>
      </c>
      <c r="H1017">
        <f>Table1[[#This Row],[Aus_bond_2Yr]]-Table1[[#This Row],[US_bond_2Yr]]</f>
        <v>2.34</v>
      </c>
    </row>
    <row r="1018" spans="1:8" x14ac:dyDescent="0.25">
      <c r="A1018" s="1">
        <v>41730</v>
      </c>
      <c r="B1018">
        <v>0.92369999999999997</v>
      </c>
      <c r="C1018">
        <v>0.44</v>
      </c>
      <c r="D1018">
        <v>2.81</v>
      </c>
      <c r="E1018">
        <v>5389.2</v>
      </c>
      <c r="F1018">
        <v>188.25</v>
      </c>
      <c r="G1018">
        <v>80.09</v>
      </c>
      <c r="H1018">
        <f>Table1[[#This Row],[Aus_bond_2Yr]]-Table1[[#This Row],[US_bond_2Yr]]</f>
        <v>2.37</v>
      </c>
    </row>
    <row r="1019" spans="1:8" x14ac:dyDescent="0.25">
      <c r="A1019" s="1">
        <v>41731</v>
      </c>
      <c r="B1019">
        <v>0.92462</v>
      </c>
      <c r="C1019">
        <v>0.47</v>
      </c>
      <c r="D1019">
        <v>2.82</v>
      </c>
      <c r="E1019">
        <v>5403.3</v>
      </c>
      <c r="F1019">
        <v>188.88</v>
      </c>
      <c r="G1019">
        <v>80.22</v>
      </c>
      <c r="H1019">
        <f>Table1[[#This Row],[Aus_bond_2Yr]]-Table1[[#This Row],[US_bond_2Yr]]</f>
        <v>2.3499999999999996</v>
      </c>
    </row>
    <row r="1020" spans="1:8" x14ac:dyDescent="0.25">
      <c r="A1020" s="1">
        <v>41732</v>
      </c>
      <c r="B1020">
        <v>0.92323</v>
      </c>
      <c r="C1020">
        <v>0.46</v>
      </c>
      <c r="D1020">
        <v>2.83</v>
      </c>
      <c r="E1020">
        <v>5409.9</v>
      </c>
      <c r="F1020">
        <v>188.63</v>
      </c>
      <c r="G1020">
        <v>80.47</v>
      </c>
      <c r="H1020">
        <f>Table1[[#This Row],[Aus_bond_2Yr]]-Table1[[#This Row],[US_bond_2Yr]]</f>
        <v>2.37</v>
      </c>
    </row>
    <row r="1021" spans="1:8" x14ac:dyDescent="0.25">
      <c r="A1021" s="1">
        <v>41733</v>
      </c>
      <c r="B1021">
        <v>0.92886999999999997</v>
      </c>
      <c r="C1021">
        <v>0.43</v>
      </c>
      <c r="D1021">
        <v>2.81</v>
      </c>
      <c r="E1021">
        <v>5422.8</v>
      </c>
      <c r="F1021">
        <v>186.4</v>
      </c>
      <c r="G1021">
        <v>80.42</v>
      </c>
      <c r="H1021">
        <f>Table1[[#This Row],[Aus_bond_2Yr]]-Table1[[#This Row],[US_bond_2Yr]]</f>
        <v>2.38</v>
      </c>
    </row>
    <row r="1022" spans="1:8" x14ac:dyDescent="0.25">
      <c r="A1022" s="1">
        <v>41735</v>
      </c>
      <c r="B1022">
        <v>0.92884999999999995</v>
      </c>
      <c r="C1022">
        <f t="shared" ref="C1022:G1022" si="237">C1021</f>
        <v>0.43</v>
      </c>
      <c r="D1022">
        <f t="shared" si="237"/>
        <v>2.81</v>
      </c>
      <c r="E1022">
        <f t="shared" si="237"/>
        <v>5422.8</v>
      </c>
      <c r="F1022">
        <f t="shared" si="237"/>
        <v>186.4</v>
      </c>
      <c r="G1022">
        <f t="shared" si="237"/>
        <v>80.42</v>
      </c>
      <c r="H1022">
        <f>Table1[[#This Row],[Aus_bond_2Yr]]-Table1[[#This Row],[US_bond_2Yr]]</f>
        <v>2.38</v>
      </c>
    </row>
    <row r="1023" spans="1:8" x14ac:dyDescent="0.25">
      <c r="A1023" s="1">
        <v>41736</v>
      </c>
      <c r="B1023">
        <v>0.92657</v>
      </c>
      <c r="C1023">
        <v>0.41</v>
      </c>
      <c r="D1023">
        <v>2.7650000000000001</v>
      </c>
      <c r="E1023">
        <v>5413.7</v>
      </c>
      <c r="F1023">
        <v>184.34</v>
      </c>
      <c r="G1023">
        <v>80.23</v>
      </c>
      <c r="H1023">
        <f>Table1[[#This Row],[Aus_bond_2Yr]]-Table1[[#This Row],[US_bond_2Yr]]</f>
        <v>2.355</v>
      </c>
    </row>
    <row r="1024" spans="1:8" x14ac:dyDescent="0.25">
      <c r="A1024" s="1">
        <v>41737</v>
      </c>
      <c r="B1024">
        <v>0.93483000000000005</v>
      </c>
      <c r="C1024">
        <v>0.4</v>
      </c>
      <c r="D1024">
        <v>2.7650000000000001</v>
      </c>
      <c r="E1024">
        <v>5410.6</v>
      </c>
      <c r="F1024">
        <v>185.1</v>
      </c>
      <c r="G1024">
        <v>79.75</v>
      </c>
      <c r="H1024">
        <f>Table1[[#This Row],[Aus_bond_2Yr]]-Table1[[#This Row],[US_bond_2Yr]]</f>
        <v>2.3650000000000002</v>
      </c>
    </row>
    <row r="1025" spans="1:8" x14ac:dyDescent="0.25">
      <c r="A1025" s="1">
        <v>41738</v>
      </c>
      <c r="B1025">
        <v>0.93762999999999996</v>
      </c>
      <c r="C1025">
        <v>0.37</v>
      </c>
      <c r="D1025">
        <v>2.7650000000000001</v>
      </c>
      <c r="E1025">
        <v>5463.8</v>
      </c>
      <c r="F1025">
        <v>187.09</v>
      </c>
      <c r="G1025">
        <v>79.48</v>
      </c>
      <c r="H1025">
        <f>Table1[[#This Row],[Aus_bond_2Yr]]-Table1[[#This Row],[US_bond_2Yr]]</f>
        <v>2.395</v>
      </c>
    </row>
    <row r="1026" spans="1:8" x14ac:dyDescent="0.25">
      <c r="A1026" s="1">
        <v>41739</v>
      </c>
      <c r="B1026">
        <v>0.93966000000000005</v>
      </c>
      <c r="C1026">
        <v>0.37</v>
      </c>
      <c r="D1026">
        <v>2.79</v>
      </c>
      <c r="E1026">
        <v>5480.8</v>
      </c>
      <c r="F1026">
        <v>183.16</v>
      </c>
      <c r="G1026">
        <v>79.38</v>
      </c>
      <c r="H1026">
        <f>Table1[[#This Row],[Aus_bond_2Yr]]-Table1[[#This Row],[US_bond_2Yr]]</f>
        <v>2.42</v>
      </c>
    </row>
    <row r="1027" spans="1:8" x14ac:dyDescent="0.25">
      <c r="A1027" s="1">
        <v>41740</v>
      </c>
      <c r="B1027">
        <v>0.93911999999999995</v>
      </c>
      <c r="C1027">
        <v>0.37</v>
      </c>
      <c r="D1027">
        <v>2.7650000000000001</v>
      </c>
      <c r="E1027">
        <v>5428.6</v>
      </c>
      <c r="F1027">
        <v>181.51</v>
      </c>
      <c r="G1027">
        <v>79.45</v>
      </c>
      <c r="H1027">
        <f>Table1[[#This Row],[Aus_bond_2Yr]]-Table1[[#This Row],[US_bond_2Yr]]</f>
        <v>2.395</v>
      </c>
    </row>
    <row r="1028" spans="1:8" x14ac:dyDescent="0.25">
      <c r="A1028" s="1">
        <v>41742</v>
      </c>
      <c r="B1028">
        <v>0.93837999999999999</v>
      </c>
      <c r="C1028">
        <f t="shared" ref="C1028:G1028" si="238">C1027</f>
        <v>0.37</v>
      </c>
      <c r="D1028">
        <f t="shared" si="238"/>
        <v>2.7650000000000001</v>
      </c>
      <c r="E1028">
        <f t="shared" si="238"/>
        <v>5428.6</v>
      </c>
      <c r="F1028">
        <f t="shared" si="238"/>
        <v>181.51</v>
      </c>
      <c r="G1028">
        <f t="shared" si="238"/>
        <v>79.45</v>
      </c>
      <c r="H1028">
        <f>Table1[[#This Row],[Aus_bond_2Yr]]-Table1[[#This Row],[US_bond_2Yr]]</f>
        <v>2.395</v>
      </c>
    </row>
    <row r="1029" spans="1:8" x14ac:dyDescent="0.25">
      <c r="A1029" s="1">
        <v>41743</v>
      </c>
      <c r="B1029">
        <v>0.94111</v>
      </c>
      <c r="C1029">
        <v>0.37</v>
      </c>
      <c r="D1029">
        <v>2.73</v>
      </c>
      <c r="E1029">
        <v>5358.9</v>
      </c>
      <c r="F1029">
        <v>182.94</v>
      </c>
      <c r="G1029">
        <v>79.73</v>
      </c>
      <c r="H1029">
        <f>Table1[[#This Row],[Aus_bond_2Yr]]-Table1[[#This Row],[US_bond_2Yr]]</f>
        <v>2.36</v>
      </c>
    </row>
    <row r="1030" spans="1:8" x14ac:dyDescent="0.25">
      <c r="A1030" s="1">
        <v>41744</v>
      </c>
      <c r="B1030">
        <v>0.93423</v>
      </c>
      <c r="C1030">
        <v>0.39</v>
      </c>
      <c r="D1030">
        <v>2.7549999999999999</v>
      </c>
      <c r="E1030">
        <v>5388.2</v>
      </c>
      <c r="F1030">
        <v>184.2</v>
      </c>
      <c r="G1030">
        <v>79.8</v>
      </c>
      <c r="H1030">
        <f>Table1[[#This Row],[Aus_bond_2Yr]]-Table1[[#This Row],[US_bond_2Yr]]</f>
        <v>2.3649999999999998</v>
      </c>
    </row>
    <row r="1031" spans="1:8" x14ac:dyDescent="0.25">
      <c r="A1031" s="1">
        <v>41745</v>
      </c>
      <c r="B1031">
        <v>0.93723000000000001</v>
      </c>
      <c r="C1031">
        <v>0.39</v>
      </c>
      <c r="D1031">
        <v>2.75</v>
      </c>
      <c r="E1031">
        <v>5420.3</v>
      </c>
      <c r="F1031">
        <v>186.12</v>
      </c>
      <c r="G1031">
        <v>79.8</v>
      </c>
      <c r="H1031">
        <f>Table1[[#This Row],[Aus_bond_2Yr]]-Table1[[#This Row],[US_bond_2Yr]]</f>
        <v>2.36</v>
      </c>
    </row>
    <row r="1032" spans="1:8" x14ac:dyDescent="0.25">
      <c r="A1032" s="1">
        <v>41746</v>
      </c>
      <c r="B1032">
        <v>0.93298000000000003</v>
      </c>
      <c r="C1032">
        <v>0.43</v>
      </c>
      <c r="D1032">
        <v>2.74</v>
      </c>
      <c r="E1032">
        <v>5454.2</v>
      </c>
      <c r="F1032">
        <v>186.39</v>
      </c>
      <c r="G1032">
        <v>79.83</v>
      </c>
      <c r="H1032">
        <f>Table1[[#This Row],[Aus_bond_2Yr]]-Table1[[#This Row],[US_bond_2Yr]]</f>
        <v>2.31</v>
      </c>
    </row>
    <row r="1033" spans="1:8" x14ac:dyDescent="0.25">
      <c r="A1033" s="1">
        <v>41747</v>
      </c>
      <c r="B1033">
        <v>0.93254000000000004</v>
      </c>
      <c r="C1033">
        <f t="shared" ref="C1033:F1033" si="239">C1032</f>
        <v>0.43</v>
      </c>
      <c r="D1033">
        <f t="shared" si="239"/>
        <v>2.74</v>
      </c>
      <c r="E1033">
        <f t="shared" si="239"/>
        <v>5454.2</v>
      </c>
      <c r="F1033">
        <f t="shared" si="239"/>
        <v>186.39</v>
      </c>
      <c r="G1033">
        <v>79.83</v>
      </c>
      <c r="H1033">
        <f>Table1[[#This Row],[Aus_bond_2Yr]]-Table1[[#This Row],[US_bond_2Yr]]</f>
        <v>2.31</v>
      </c>
    </row>
    <row r="1034" spans="1:8" x14ac:dyDescent="0.25">
      <c r="A1034" s="1">
        <v>41749</v>
      </c>
      <c r="B1034">
        <v>0.93320999999999998</v>
      </c>
      <c r="C1034">
        <f t="shared" ref="C1034:G1034" si="240">C1033</f>
        <v>0.43</v>
      </c>
      <c r="D1034">
        <f t="shared" si="240"/>
        <v>2.74</v>
      </c>
      <c r="E1034">
        <f t="shared" si="240"/>
        <v>5454.2</v>
      </c>
      <c r="F1034">
        <f t="shared" si="240"/>
        <v>186.39</v>
      </c>
      <c r="G1034">
        <f t="shared" si="240"/>
        <v>79.83</v>
      </c>
      <c r="H1034">
        <f>Table1[[#This Row],[Aus_bond_2Yr]]-Table1[[#This Row],[US_bond_2Yr]]</f>
        <v>2.31</v>
      </c>
    </row>
    <row r="1035" spans="1:8" x14ac:dyDescent="0.25">
      <c r="A1035" s="1">
        <v>41750</v>
      </c>
      <c r="B1035">
        <v>0.93362000000000001</v>
      </c>
      <c r="C1035">
        <v>0.42</v>
      </c>
      <c r="D1035">
        <f t="shared" ref="D1035:E1035" si="241">D1034</f>
        <v>2.74</v>
      </c>
      <c r="E1035">
        <f t="shared" si="241"/>
        <v>5454.2</v>
      </c>
      <c r="F1035">
        <v>187.04</v>
      </c>
      <c r="G1035">
        <v>79.94</v>
      </c>
      <c r="H1035">
        <f>Table1[[#This Row],[Aus_bond_2Yr]]-Table1[[#This Row],[US_bond_2Yr]]</f>
        <v>2.3200000000000003</v>
      </c>
    </row>
    <row r="1036" spans="1:8" x14ac:dyDescent="0.25">
      <c r="A1036" s="1">
        <v>41751</v>
      </c>
      <c r="B1036">
        <v>0.93696999999999997</v>
      </c>
      <c r="C1036">
        <v>0.45</v>
      </c>
      <c r="D1036">
        <v>2.7749999999999999</v>
      </c>
      <c r="E1036">
        <v>5479.3</v>
      </c>
      <c r="F1036">
        <v>187.89</v>
      </c>
      <c r="G1036">
        <v>79.91</v>
      </c>
      <c r="H1036">
        <f>Table1[[#This Row],[Aus_bond_2Yr]]-Table1[[#This Row],[US_bond_2Yr]]</f>
        <v>2.3249999999999997</v>
      </c>
    </row>
    <row r="1037" spans="1:8" x14ac:dyDescent="0.25">
      <c r="A1037" s="1">
        <v>41752</v>
      </c>
      <c r="B1037">
        <v>0.92876999999999998</v>
      </c>
      <c r="C1037">
        <v>0.43</v>
      </c>
      <c r="D1037">
        <v>2.73</v>
      </c>
      <c r="E1037">
        <v>5517.8</v>
      </c>
      <c r="F1037">
        <v>187.45</v>
      </c>
      <c r="G1037">
        <v>79.86</v>
      </c>
      <c r="H1037">
        <f>Table1[[#This Row],[Aus_bond_2Yr]]-Table1[[#This Row],[US_bond_2Yr]]</f>
        <v>2.2999999999999998</v>
      </c>
    </row>
    <row r="1038" spans="1:8" x14ac:dyDescent="0.25">
      <c r="A1038" s="1">
        <v>41753</v>
      </c>
      <c r="B1038">
        <v>0.92676000000000003</v>
      </c>
      <c r="C1038">
        <v>0.43</v>
      </c>
      <c r="D1038">
        <v>2.71</v>
      </c>
      <c r="E1038">
        <v>5531</v>
      </c>
      <c r="F1038">
        <v>187.83</v>
      </c>
      <c r="G1038">
        <v>79.8</v>
      </c>
      <c r="H1038">
        <f>Table1[[#This Row],[Aus_bond_2Yr]]-Table1[[#This Row],[US_bond_2Yr]]</f>
        <v>2.2799999999999998</v>
      </c>
    </row>
    <row r="1039" spans="1:8" x14ac:dyDescent="0.25">
      <c r="A1039" s="1">
        <v>41754</v>
      </c>
      <c r="B1039">
        <v>0.9274</v>
      </c>
      <c r="C1039">
        <v>0.43</v>
      </c>
      <c r="D1039">
        <f t="shared" ref="D1039:E1039" si="242">D1038</f>
        <v>2.71</v>
      </c>
      <c r="E1039">
        <f t="shared" si="242"/>
        <v>5531</v>
      </c>
      <c r="F1039">
        <v>186.29</v>
      </c>
      <c r="G1039">
        <v>79.75</v>
      </c>
      <c r="H1039">
        <f>Table1[[#This Row],[Aus_bond_2Yr]]-Table1[[#This Row],[US_bond_2Yr]]</f>
        <v>2.2799999999999998</v>
      </c>
    </row>
    <row r="1040" spans="1:8" x14ac:dyDescent="0.25">
      <c r="A1040" s="1">
        <v>41756</v>
      </c>
      <c r="B1040">
        <v>0.92718999999999996</v>
      </c>
      <c r="C1040">
        <f t="shared" ref="C1040:G1040" si="243">C1039</f>
        <v>0.43</v>
      </c>
      <c r="D1040">
        <f t="shared" si="243"/>
        <v>2.71</v>
      </c>
      <c r="E1040">
        <f t="shared" si="243"/>
        <v>5531</v>
      </c>
      <c r="F1040">
        <f t="shared" si="243"/>
        <v>186.29</v>
      </c>
      <c r="G1040">
        <f t="shared" si="243"/>
        <v>79.75</v>
      </c>
      <c r="H1040">
        <f>Table1[[#This Row],[Aus_bond_2Yr]]-Table1[[#This Row],[US_bond_2Yr]]</f>
        <v>2.2799999999999998</v>
      </c>
    </row>
    <row r="1041" spans="1:8" x14ac:dyDescent="0.25">
      <c r="A1041" s="1">
        <v>41757</v>
      </c>
      <c r="B1041">
        <v>0.92523</v>
      </c>
      <c r="C1041">
        <v>0.44</v>
      </c>
      <c r="D1041">
        <v>2.7</v>
      </c>
      <c r="E1041">
        <v>5536.1</v>
      </c>
      <c r="F1041">
        <v>186.88</v>
      </c>
      <c r="G1041">
        <v>79.680000000000007</v>
      </c>
      <c r="H1041">
        <f>Table1[[#This Row],[Aus_bond_2Yr]]-Table1[[#This Row],[US_bond_2Yr]]</f>
        <v>2.2600000000000002</v>
      </c>
    </row>
    <row r="1042" spans="1:8" x14ac:dyDescent="0.25">
      <c r="A1042" s="1">
        <v>41758</v>
      </c>
      <c r="B1042">
        <v>0.92727999999999999</v>
      </c>
      <c r="C1042">
        <v>0.44</v>
      </c>
      <c r="D1042">
        <v>2.7149999999999999</v>
      </c>
      <c r="E1042">
        <v>5486.6</v>
      </c>
      <c r="F1042">
        <v>187.75</v>
      </c>
      <c r="G1042">
        <v>79.81</v>
      </c>
      <c r="H1042">
        <f>Table1[[#This Row],[Aus_bond_2Yr]]-Table1[[#This Row],[US_bond_2Yr]]</f>
        <v>2.2749999999999999</v>
      </c>
    </row>
    <row r="1043" spans="1:8" x14ac:dyDescent="0.25">
      <c r="A1043" s="1">
        <v>41759</v>
      </c>
      <c r="B1043">
        <v>0.9284</v>
      </c>
      <c r="C1043">
        <v>0.42</v>
      </c>
      <c r="D1043">
        <v>2.73</v>
      </c>
      <c r="E1043">
        <v>5489.1</v>
      </c>
      <c r="F1043">
        <v>188.31</v>
      </c>
      <c r="G1043">
        <v>79.47</v>
      </c>
      <c r="H1043">
        <f>Table1[[#This Row],[Aus_bond_2Yr]]-Table1[[#This Row],[US_bond_2Yr]]</f>
        <v>2.31</v>
      </c>
    </row>
    <row r="1044" spans="1:8" x14ac:dyDescent="0.25">
      <c r="A1044" s="1">
        <v>41760</v>
      </c>
      <c r="B1044">
        <v>0.92742999999999998</v>
      </c>
      <c r="C1044">
        <v>0.41</v>
      </c>
      <c r="D1044">
        <v>2.7250000000000001</v>
      </c>
      <c r="E1044">
        <v>5448.8</v>
      </c>
      <c r="F1044">
        <v>188.32</v>
      </c>
      <c r="G1044">
        <v>79.53</v>
      </c>
      <c r="H1044">
        <f>Table1[[#This Row],[Aus_bond_2Yr]]-Table1[[#This Row],[US_bond_2Yr]]</f>
        <v>2.3149999999999999</v>
      </c>
    </row>
    <row r="1045" spans="1:8" x14ac:dyDescent="0.25">
      <c r="A1045" s="1">
        <v>41761</v>
      </c>
      <c r="B1045">
        <v>0.92747000000000002</v>
      </c>
      <c r="C1045">
        <v>0.42</v>
      </c>
      <c r="D1045">
        <v>2.72</v>
      </c>
      <c r="E1045">
        <v>5458.1</v>
      </c>
      <c r="F1045">
        <v>188.06</v>
      </c>
      <c r="G1045">
        <v>79.52</v>
      </c>
      <c r="H1045">
        <f>Table1[[#This Row],[Aus_bond_2Yr]]-Table1[[#This Row],[US_bond_2Yr]]</f>
        <v>2.3000000000000003</v>
      </c>
    </row>
    <row r="1046" spans="1:8" x14ac:dyDescent="0.25">
      <c r="A1046" s="1">
        <v>41763</v>
      </c>
      <c r="B1046">
        <v>0.92737999999999998</v>
      </c>
      <c r="C1046">
        <f t="shared" ref="C1046:G1046" si="244">C1045</f>
        <v>0.42</v>
      </c>
      <c r="D1046">
        <f t="shared" si="244"/>
        <v>2.72</v>
      </c>
      <c r="E1046">
        <f t="shared" si="244"/>
        <v>5458.1</v>
      </c>
      <c r="F1046">
        <f t="shared" si="244"/>
        <v>188.06</v>
      </c>
      <c r="G1046">
        <f t="shared" si="244"/>
        <v>79.52</v>
      </c>
      <c r="H1046">
        <f>Table1[[#This Row],[Aus_bond_2Yr]]-Table1[[#This Row],[US_bond_2Yr]]</f>
        <v>2.3000000000000003</v>
      </c>
    </row>
    <row r="1047" spans="1:8" x14ac:dyDescent="0.25">
      <c r="A1047" s="1">
        <v>41764</v>
      </c>
      <c r="B1047">
        <v>0.92830000000000001</v>
      </c>
      <c r="C1047">
        <v>0.43</v>
      </c>
      <c r="D1047">
        <v>2.71</v>
      </c>
      <c r="E1047">
        <v>5462.2</v>
      </c>
      <c r="F1047">
        <v>188.42</v>
      </c>
      <c r="G1047">
        <v>79.489999999999995</v>
      </c>
      <c r="H1047">
        <f>Table1[[#This Row],[Aus_bond_2Yr]]-Table1[[#This Row],[US_bond_2Yr]]</f>
        <v>2.2799999999999998</v>
      </c>
    </row>
    <row r="1048" spans="1:8" x14ac:dyDescent="0.25">
      <c r="A1048" s="1">
        <v>41765</v>
      </c>
      <c r="B1048">
        <v>0.93489</v>
      </c>
      <c r="C1048">
        <v>0.43</v>
      </c>
      <c r="D1048">
        <v>2.7</v>
      </c>
      <c r="E1048">
        <v>5481.4</v>
      </c>
      <c r="F1048">
        <v>186.78</v>
      </c>
      <c r="G1048">
        <v>79.09</v>
      </c>
      <c r="H1048">
        <f>Table1[[#This Row],[Aus_bond_2Yr]]-Table1[[#This Row],[US_bond_2Yr]]</f>
        <v>2.27</v>
      </c>
    </row>
    <row r="1049" spans="1:8" x14ac:dyDescent="0.25">
      <c r="A1049" s="1">
        <v>41766</v>
      </c>
      <c r="B1049">
        <v>0.93227000000000004</v>
      </c>
      <c r="C1049">
        <v>0.41</v>
      </c>
      <c r="D1049">
        <v>2.6749999999999998</v>
      </c>
      <c r="E1049">
        <v>5435.8</v>
      </c>
      <c r="F1049">
        <v>187.88</v>
      </c>
      <c r="G1049">
        <v>79.2</v>
      </c>
      <c r="H1049">
        <f>Table1[[#This Row],[Aus_bond_2Yr]]-Table1[[#This Row],[US_bond_2Yr]]</f>
        <v>2.2649999999999997</v>
      </c>
    </row>
    <row r="1050" spans="1:8" x14ac:dyDescent="0.25">
      <c r="A1050" s="1">
        <v>41767</v>
      </c>
      <c r="B1050">
        <v>0.93683000000000005</v>
      </c>
      <c r="C1050">
        <v>0.4</v>
      </c>
      <c r="D1050">
        <v>2.7050000000000001</v>
      </c>
      <c r="E1050">
        <v>5476.8</v>
      </c>
      <c r="F1050">
        <v>187.68</v>
      </c>
      <c r="G1050">
        <v>79.36</v>
      </c>
      <c r="H1050">
        <f>Table1[[#This Row],[Aus_bond_2Yr]]-Table1[[#This Row],[US_bond_2Yr]]</f>
        <v>2.3050000000000002</v>
      </c>
    </row>
    <row r="1051" spans="1:8" x14ac:dyDescent="0.25">
      <c r="A1051" s="1">
        <v>41768</v>
      </c>
      <c r="B1051">
        <v>0.93618999999999997</v>
      </c>
      <c r="C1051">
        <v>0.4</v>
      </c>
      <c r="D1051">
        <v>2.69</v>
      </c>
      <c r="E1051">
        <v>5460.8</v>
      </c>
      <c r="F1051">
        <v>187.96</v>
      </c>
      <c r="G1051">
        <v>79.900000000000006</v>
      </c>
      <c r="H1051">
        <f>Table1[[#This Row],[Aus_bond_2Yr]]-Table1[[#This Row],[US_bond_2Yr]]</f>
        <v>2.29</v>
      </c>
    </row>
    <row r="1052" spans="1:8" x14ac:dyDescent="0.25">
      <c r="A1052" s="1">
        <v>41770</v>
      </c>
      <c r="B1052">
        <v>0.93571000000000004</v>
      </c>
      <c r="C1052">
        <f t="shared" ref="C1052:G1052" si="245">C1051</f>
        <v>0.4</v>
      </c>
      <c r="D1052">
        <f t="shared" si="245"/>
        <v>2.69</v>
      </c>
      <c r="E1052">
        <f t="shared" si="245"/>
        <v>5460.8</v>
      </c>
      <c r="F1052">
        <f t="shared" si="245"/>
        <v>187.96</v>
      </c>
      <c r="G1052">
        <f t="shared" si="245"/>
        <v>79.900000000000006</v>
      </c>
      <c r="H1052">
        <f>Table1[[#This Row],[Aus_bond_2Yr]]-Table1[[#This Row],[US_bond_2Yr]]</f>
        <v>2.29</v>
      </c>
    </row>
    <row r="1053" spans="1:8" x14ac:dyDescent="0.25">
      <c r="A1053" s="1">
        <v>41771</v>
      </c>
      <c r="B1053">
        <v>0.93593000000000004</v>
      </c>
      <c r="C1053">
        <v>0.41</v>
      </c>
      <c r="D1053">
        <v>2.7</v>
      </c>
      <c r="E1053">
        <v>5448.4</v>
      </c>
      <c r="F1053">
        <v>189.78</v>
      </c>
      <c r="G1053">
        <v>79.900000000000006</v>
      </c>
      <c r="H1053">
        <f>Table1[[#This Row],[Aus_bond_2Yr]]-Table1[[#This Row],[US_bond_2Yr]]</f>
        <v>2.29</v>
      </c>
    </row>
    <row r="1054" spans="1:8" x14ac:dyDescent="0.25">
      <c r="A1054" s="1">
        <v>41772</v>
      </c>
      <c r="B1054">
        <v>0.93633</v>
      </c>
      <c r="C1054">
        <v>0.39</v>
      </c>
      <c r="D1054">
        <v>2.7050000000000001</v>
      </c>
      <c r="E1054">
        <v>5498.2</v>
      </c>
      <c r="F1054">
        <v>189.96</v>
      </c>
      <c r="G1054">
        <v>80.14</v>
      </c>
      <c r="H1054">
        <f>Table1[[#This Row],[Aus_bond_2Yr]]-Table1[[#This Row],[US_bond_2Yr]]</f>
        <v>2.3149999999999999</v>
      </c>
    </row>
    <row r="1055" spans="1:8" x14ac:dyDescent="0.25">
      <c r="A1055" s="1">
        <v>41773</v>
      </c>
      <c r="B1055">
        <v>0.93684000000000001</v>
      </c>
      <c r="C1055">
        <v>0.39</v>
      </c>
      <c r="D1055">
        <v>2.69</v>
      </c>
      <c r="E1055">
        <v>5496.5</v>
      </c>
      <c r="F1055">
        <v>189.06</v>
      </c>
      <c r="G1055">
        <v>80.069999999999993</v>
      </c>
      <c r="H1055">
        <f>Table1[[#This Row],[Aus_bond_2Yr]]-Table1[[#This Row],[US_bond_2Yr]]</f>
        <v>2.2999999999999998</v>
      </c>
    </row>
    <row r="1056" spans="1:8" x14ac:dyDescent="0.25">
      <c r="A1056" s="1">
        <v>41774</v>
      </c>
      <c r="B1056">
        <v>0.93550999999999995</v>
      </c>
      <c r="C1056">
        <v>0.38</v>
      </c>
      <c r="D1056">
        <v>2.6749999999999998</v>
      </c>
      <c r="E1056">
        <v>5510.8</v>
      </c>
      <c r="F1056">
        <v>187.4</v>
      </c>
      <c r="G1056">
        <v>80</v>
      </c>
      <c r="H1056">
        <f>Table1[[#This Row],[Aus_bond_2Yr]]-Table1[[#This Row],[US_bond_2Yr]]</f>
        <v>2.2949999999999999</v>
      </c>
    </row>
    <row r="1057" spans="1:8" x14ac:dyDescent="0.25">
      <c r="A1057" s="1">
        <v>41775</v>
      </c>
      <c r="B1057">
        <v>0.93593000000000004</v>
      </c>
      <c r="C1057">
        <v>0.38</v>
      </c>
      <c r="D1057">
        <v>2.665</v>
      </c>
      <c r="E1057">
        <v>5479</v>
      </c>
      <c r="F1057">
        <v>188.05</v>
      </c>
      <c r="G1057">
        <v>80.040000000000006</v>
      </c>
      <c r="H1057">
        <f>Table1[[#This Row],[Aus_bond_2Yr]]-Table1[[#This Row],[US_bond_2Yr]]</f>
        <v>2.2850000000000001</v>
      </c>
    </row>
    <row r="1058" spans="1:8" x14ac:dyDescent="0.25">
      <c r="A1058" s="1">
        <v>41777</v>
      </c>
      <c r="B1058">
        <v>0.93645</v>
      </c>
      <c r="C1058">
        <f t="shared" ref="C1058:G1058" si="246">C1057</f>
        <v>0.38</v>
      </c>
      <c r="D1058">
        <f t="shared" si="246"/>
        <v>2.665</v>
      </c>
      <c r="E1058">
        <f t="shared" si="246"/>
        <v>5479</v>
      </c>
      <c r="F1058">
        <f t="shared" si="246"/>
        <v>188.05</v>
      </c>
      <c r="G1058">
        <f t="shared" si="246"/>
        <v>80.040000000000006</v>
      </c>
      <c r="H1058">
        <f>Table1[[#This Row],[Aus_bond_2Yr]]-Table1[[#This Row],[US_bond_2Yr]]</f>
        <v>2.2850000000000001</v>
      </c>
    </row>
    <row r="1059" spans="1:8" x14ac:dyDescent="0.25">
      <c r="A1059" s="1">
        <v>41778</v>
      </c>
      <c r="B1059">
        <v>0.93320999999999998</v>
      </c>
      <c r="C1059">
        <v>0.36</v>
      </c>
      <c r="D1059">
        <v>2.6549999999999998</v>
      </c>
      <c r="E1059">
        <v>5409</v>
      </c>
      <c r="F1059">
        <v>188.74</v>
      </c>
      <c r="G1059">
        <v>79.989999999999995</v>
      </c>
      <c r="H1059">
        <f>Table1[[#This Row],[Aus_bond_2Yr]]-Table1[[#This Row],[US_bond_2Yr]]</f>
        <v>2.2949999999999999</v>
      </c>
    </row>
    <row r="1060" spans="1:8" x14ac:dyDescent="0.25">
      <c r="A1060" s="1">
        <v>41779</v>
      </c>
      <c r="B1060">
        <v>0.92325000000000002</v>
      </c>
      <c r="C1060">
        <v>0.35</v>
      </c>
      <c r="D1060">
        <v>2.67</v>
      </c>
      <c r="E1060">
        <v>5420.4</v>
      </c>
      <c r="F1060">
        <v>187.55</v>
      </c>
      <c r="G1060">
        <v>80.040000000000006</v>
      </c>
      <c r="H1060">
        <f>Table1[[#This Row],[Aus_bond_2Yr]]-Table1[[#This Row],[US_bond_2Yr]]</f>
        <v>2.3199999999999998</v>
      </c>
    </row>
    <row r="1061" spans="1:8" x14ac:dyDescent="0.25">
      <c r="A1061" s="1">
        <v>41780</v>
      </c>
      <c r="B1061">
        <v>0.9234</v>
      </c>
      <c r="C1061">
        <v>0.37</v>
      </c>
      <c r="D1061">
        <v>2.6</v>
      </c>
      <c r="E1061">
        <v>5424.6</v>
      </c>
      <c r="F1061">
        <v>189.13</v>
      </c>
      <c r="G1061">
        <v>80.09</v>
      </c>
      <c r="H1061">
        <f>Table1[[#This Row],[Aus_bond_2Yr]]-Table1[[#This Row],[US_bond_2Yr]]</f>
        <v>2.23</v>
      </c>
    </row>
    <row r="1062" spans="1:8" x14ac:dyDescent="0.25">
      <c r="A1062" s="1">
        <v>41781</v>
      </c>
      <c r="B1062">
        <v>0.92254000000000003</v>
      </c>
      <c r="C1062">
        <v>0.37</v>
      </c>
      <c r="D1062">
        <v>2.645</v>
      </c>
      <c r="E1062">
        <v>5479.9</v>
      </c>
      <c r="F1062">
        <v>189.59</v>
      </c>
      <c r="G1062">
        <v>80.25</v>
      </c>
      <c r="H1062">
        <f>Table1[[#This Row],[Aus_bond_2Yr]]-Table1[[#This Row],[US_bond_2Yr]]</f>
        <v>2.2749999999999999</v>
      </c>
    </row>
    <row r="1063" spans="1:8" x14ac:dyDescent="0.25">
      <c r="A1063" s="1">
        <v>41782</v>
      </c>
      <c r="B1063">
        <v>0.92296</v>
      </c>
      <c r="C1063">
        <v>0.37</v>
      </c>
      <c r="D1063">
        <v>2.66</v>
      </c>
      <c r="E1063">
        <v>5492.8</v>
      </c>
      <c r="F1063">
        <v>190.35</v>
      </c>
      <c r="G1063">
        <v>80.39</v>
      </c>
      <c r="H1063">
        <f>Table1[[#This Row],[Aus_bond_2Yr]]-Table1[[#This Row],[US_bond_2Yr]]</f>
        <v>2.29</v>
      </c>
    </row>
    <row r="1064" spans="1:8" x14ac:dyDescent="0.25">
      <c r="A1064" s="1">
        <v>41784</v>
      </c>
      <c r="B1064">
        <v>0.92381000000000002</v>
      </c>
      <c r="C1064">
        <f t="shared" ref="C1064:C1065" si="247">C1063</f>
        <v>0.37</v>
      </c>
      <c r="D1064">
        <f t="shared" ref="D1064:E1064" si="248">D1063</f>
        <v>2.66</v>
      </c>
      <c r="E1064">
        <f t="shared" si="248"/>
        <v>5492.8</v>
      </c>
      <c r="F1064">
        <f t="shared" ref="F1064:F1065" si="249">F1063</f>
        <v>190.35</v>
      </c>
      <c r="G1064">
        <f>G1063</f>
        <v>80.39</v>
      </c>
      <c r="H1064">
        <f>Table1[[#This Row],[Aus_bond_2Yr]]-Table1[[#This Row],[US_bond_2Yr]]</f>
        <v>2.29</v>
      </c>
    </row>
    <row r="1065" spans="1:8" x14ac:dyDescent="0.25">
      <c r="A1065" s="1">
        <v>41785</v>
      </c>
      <c r="B1065">
        <v>0.92569999999999997</v>
      </c>
      <c r="C1065">
        <f t="shared" si="247"/>
        <v>0.37</v>
      </c>
      <c r="D1065">
        <v>2.64</v>
      </c>
      <c r="E1065">
        <v>5512.8</v>
      </c>
      <c r="F1065">
        <f t="shared" si="249"/>
        <v>190.35</v>
      </c>
      <c r="G1065">
        <v>80.39</v>
      </c>
      <c r="H1065">
        <f>Table1[[#This Row],[Aus_bond_2Yr]]-Table1[[#This Row],[US_bond_2Yr]]</f>
        <v>2.27</v>
      </c>
    </row>
    <row r="1066" spans="1:8" x14ac:dyDescent="0.25">
      <c r="A1066" s="1">
        <v>41786</v>
      </c>
      <c r="B1066">
        <v>0.92640999999999996</v>
      </c>
      <c r="C1066">
        <v>0.39</v>
      </c>
      <c r="D1066">
        <v>2.66</v>
      </c>
      <c r="E1066">
        <v>5511.7</v>
      </c>
      <c r="F1066">
        <v>191.52</v>
      </c>
      <c r="G1066">
        <v>80.349999999999994</v>
      </c>
      <c r="H1066">
        <f>Table1[[#This Row],[Aus_bond_2Yr]]-Table1[[#This Row],[US_bond_2Yr]]</f>
        <v>2.27</v>
      </c>
    </row>
    <row r="1067" spans="1:8" x14ac:dyDescent="0.25">
      <c r="A1067" s="1">
        <v>41787</v>
      </c>
      <c r="B1067">
        <v>0.92225000000000001</v>
      </c>
      <c r="C1067">
        <v>0.37</v>
      </c>
      <c r="D1067">
        <v>2.6549999999999998</v>
      </c>
      <c r="E1067">
        <v>5527.2</v>
      </c>
      <c r="F1067">
        <v>191.38</v>
      </c>
      <c r="G1067">
        <v>80.569999999999993</v>
      </c>
      <c r="H1067">
        <f>Table1[[#This Row],[Aus_bond_2Yr]]-Table1[[#This Row],[US_bond_2Yr]]</f>
        <v>2.2849999999999997</v>
      </c>
    </row>
    <row r="1068" spans="1:8" x14ac:dyDescent="0.25">
      <c r="A1068" s="1">
        <v>41788</v>
      </c>
      <c r="B1068">
        <v>0.93086999999999998</v>
      </c>
      <c r="C1068">
        <v>0.37</v>
      </c>
      <c r="D1068">
        <v>2.62</v>
      </c>
      <c r="E1068">
        <v>5519.5</v>
      </c>
      <c r="F1068">
        <v>192.37</v>
      </c>
      <c r="G1068">
        <v>80.489999999999995</v>
      </c>
      <c r="H1068">
        <f>Table1[[#This Row],[Aus_bond_2Yr]]-Table1[[#This Row],[US_bond_2Yr]]</f>
        <v>2.25</v>
      </c>
    </row>
    <row r="1069" spans="1:8" x14ac:dyDescent="0.25">
      <c r="A1069" s="1">
        <v>41789</v>
      </c>
      <c r="B1069">
        <v>0.93110999999999999</v>
      </c>
      <c r="C1069">
        <v>0.37</v>
      </c>
      <c r="D1069">
        <v>2.62</v>
      </c>
      <c r="E1069">
        <v>5492.5</v>
      </c>
      <c r="F1069">
        <v>192.68</v>
      </c>
      <c r="G1069">
        <v>80.37</v>
      </c>
      <c r="H1069">
        <f>Table1[[#This Row],[Aus_bond_2Yr]]-Table1[[#This Row],[US_bond_2Yr]]</f>
        <v>2.25</v>
      </c>
    </row>
    <row r="1070" spans="1:8" x14ac:dyDescent="0.25">
      <c r="A1070" s="1">
        <v>41791</v>
      </c>
      <c r="B1070">
        <v>0.92967</v>
      </c>
      <c r="C1070">
        <f t="shared" ref="C1070:G1070" si="250">C1069</f>
        <v>0.37</v>
      </c>
      <c r="D1070">
        <f t="shared" si="250"/>
        <v>2.62</v>
      </c>
      <c r="E1070">
        <f t="shared" si="250"/>
        <v>5492.5</v>
      </c>
      <c r="F1070">
        <f t="shared" si="250"/>
        <v>192.68</v>
      </c>
      <c r="G1070">
        <f t="shared" si="250"/>
        <v>80.37</v>
      </c>
      <c r="H1070">
        <f>Table1[[#This Row],[Aus_bond_2Yr]]-Table1[[#This Row],[US_bond_2Yr]]</f>
        <v>2.25</v>
      </c>
    </row>
    <row r="1071" spans="1:8" x14ac:dyDescent="0.25">
      <c r="A1071" s="1">
        <v>41792</v>
      </c>
      <c r="B1071">
        <v>0.92349000000000003</v>
      </c>
      <c r="C1071">
        <v>0.39</v>
      </c>
      <c r="D1071">
        <v>2.625</v>
      </c>
      <c r="E1071">
        <v>5518.5</v>
      </c>
      <c r="F1071">
        <v>192.9</v>
      </c>
      <c r="G1071">
        <v>80.64</v>
      </c>
      <c r="H1071">
        <f>Table1[[#This Row],[Aus_bond_2Yr]]-Table1[[#This Row],[US_bond_2Yr]]</f>
        <v>2.2349999999999999</v>
      </c>
    </row>
    <row r="1072" spans="1:8" x14ac:dyDescent="0.25">
      <c r="A1072" s="1">
        <v>41793</v>
      </c>
      <c r="B1072">
        <v>0.92571999999999999</v>
      </c>
      <c r="C1072">
        <v>0.41</v>
      </c>
      <c r="D1072">
        <v>2.64</v>
      </c>
      <c r="E1072">
        <v>5479.7</v>
      </c>
      <c r="F1072">
        <v>192.8</v>
      </c>
      <c r="G1072">
        <v>80.55</v>
      </c>
      <c r="H1072">
        <f>Table1[[#This Row],[Aus_bond_2Yr]]-Table1[[#This Row],[US_bond_2Yr]]</f>
        <v>2.23</v>
      </c>
    </row>
    <row r="1073" spans="1:8" x14ac:dyDescent="0.25">
      <c r="A1073" s="1">
        <v>41794</v>
      </c>
      <c r="B1073">
        <v>0.92722000000000004</v>
      </c>
      <c r="C1073">
        <v>0.41</v>
      </c>
      <c r="D1073">
        <v>2.69</v>
      </c>
      <c r="E1073">
        <v>5444.8</v>
      </c>
      <c r="F1073">
        <v>193.19</v>
      </c>
      <c r="G1073">
        <v>80.66</v>
      </c>
      <c r="H1073">
        <f>Table1[[#This Row],[Aus_bond_2Yr]]-Table1[[#This Row],[US_bond_2Yr]]</f>
        <v>2.2799999999999998</v>
      </c>
    </row>
    <row r="1074" spans="1:8" x14ac:dyDescent="0.25">
      <c r="A1074" s="1">
        <v>41795</v>
      </c>
      <c r="B1074">
        <v>0.93257999999999996</v>
      </c>
      <c r="C1074">
        <v>0.4</v>
      </c>
      <c r="D1074">
        <v>2.68</v>
      </c>
      <c r="E1074">
        <v>5436.9</v>
      </c>
      <c r="F1074">
        <v>194.45</v>
      </c>
      <c r="G1074">
        <v>80.37</v>
      </c>
      <c r="H1074">
        <f>Table1[[#This Row],[Aus_bond_2Yr]]-Table1[[#This Row],[US_bond_2Yr]]</f>
        <v>2.2800000000000002</v>
      </c>
    </row>
    <row r="1075" spans="1:8" x14ac:dyDescent="0.25">
      <c r="A1075" s="1">
        <v>41796</v>
      </c>
      <c r="B1075">
        <v>0.93310999999999999</v>
      </c>
      <c r="C1075">
        <v>0.41</v>
      </c>
      <c r="D1075">
        <v>2.6850000000000001</v>
      </c>
      <c r="E1075">
        <v>5464</v>
      </c>
      <c r="F1075">
        <v>195.38</v>
      </c>
      <c r="G1075">
        <v>80.41</v>
      </c>
      <c r="H1075">
        <f>Table1[[#This Row],[Aus_bond_2Yr]]-Table1[[#This Row],[US_bond_2Yr]]</f>
        <v>2.2749999999999999</v>
      </c>
    </row>
    <row r="1076" spans="1:8" x14ac:dyDescent="0.25">
      <c r="A1076" s="1">
        <v>41798</v>
      </c>
      <c r="B1076">
        <v>0.93352000000000002</v>
      </c>
      <c r="C1076">
        <f t="shared" ref="C1076:G1076" si="251">C1075</f>
        <v>0.41</v>
      </c>
      <c r="D1076">
        <f t="shared" si="251"/>
        <v>2.6850000000000001</v>
      </c>
      <c r="E1076">
        <f t="shared" si="251"/>
        <v>5464</v>
      </c>
      <c r="F1076">
        <f t="shared" si="251"/>
        <v>195.38</v>
      </c>
      <c r="G1076">
        <f t="shared" si="251"/>
        <v>80.41</v>
      </c>
      <c r="H1076">
        <f>Table1[[#This Row],[Aus_bond_2Yr]]-Table1[[#This Row],[US_bond_2Yr]]</f>
        <v>2.2749999999999999</v>
      </c>
    </row>
    <row r="1077" spans="1:8" x14ac:dyDescent="0.25">
      <c r="A1077" s="1">
        <v>41799</v>
      </c>
      <c r="B1077">
        <v>0.93425000000000002</v>
      </c>
      <c r="C1077">
        <v>0.43</v>
      </c>
      <c r="D1077">
        <f t="shared" ref="D1077:E1077" si="252">D1076</f>
        <v>2.6850000000000001</v>
      </c>
      <c r="E1077">
        <f t="shared" si="252"/>
        <v>5464</v>
      </c>
      <c r="F1077">
        <v>195.58</v>
      </c>
      <c r="G1077">
        <v>80.650000000000006</v>
      </c>
      <c r="H1077">
        <f>Table1[[#This Row],[Aus_bond_2Yr]]-Table1[[#This Row],[US_bond_2Yr]]</f>
        <v>2.2549999999999999</v>
      </c>
    </row>
    <row r="1078" spans="1:8" x14ac:dyDescent="0.25">
      <c r="A1078" s="1">
        <v>41800</v>
      </c>
      <c r="B1078">
        <v>0.93691000000000002</v>
      </c>
      <c r="C1078">
        <v>0.45</v>
      </c>
      <c r="D1078">
        <v>2.6949999999999998</v>
      </c>
      <c r="E1078">
        <v>5469.7</v>
      </c>
      <c r="F1078">
        <v>195.6</v>
      </c>
      <c r="G1078">
        <v>80.819999999999993</v>
      </c>
      <c r="H1078">
        <f>Table1[[#This Row],[Aus_bond_2Yr]]-Table1[[#This Row],[US_bond_2Yr]]</f>
        <v>2.2449999999999997</v>
      </c>
    </row>
    <row r="1079" spans="1:8" x14ac:dyDescent="0.25">
      <c r="A1079" s="1">
        <v>41801</v>
      </c>
      <c r="B1079">
        <v>0.93801999999999996</v>
      </c>
      <c r="C1079">
        <v>0.44</v>
      </c>
      <c r="D1079">
        <v>2.7250000000000001</v>
      </c>
      <c r="E1079">
        <v>5454</v>
      </c>
      <c r="F1079">
        <v>194.92</v>
      </c>
      <c r="G1079">
        <v>80.77</v>
      </c>
      <c r="H1079">
        <f>Table1[[#This Row],[Aus_bond_2Yr]]-Table1[[#This Row],[US_bond_2Yr]]</f>
        <v>2.2850000000000001</v>
      </c>
    </row>
    <row r="1080" spans="1:8" x14ac:dyDescent="0.25">
      <c r="A1080" s="1">
        <v>41802</v>
      </c>
      <c r="B1080">
        <v>0.94211999999999996</v>
      </c>
      <c r="C1080">
        <v>0.42</v>
      </c>
      <c r="D1080">
        <v>2.6949999999999998</v>
      </c>
      <c r="E1080">
        <v>5428.8</v>
      </c>
      <c r="F1080">
        <v>193.54</v>
      </c>
      <c r="G1080">
        <v>80.58</v>
      </c>
      <c r="H1080">
        <f>Table1[[#This Row],[Aus_bond_2Yr]]-Table1[[#This Row],[US_bond_2Yr]]</f>
        <v>2.2749999999999999</v>
      </c>
    </row>
    <row r="1081" spans="1:8" x14ac:dyDescent="0.25">
      <c r="A1081" s="1">
        <v>41803</v>
      </c>
      <c r="B1081">
        <v>0.93996999999999997</v>
      </c>
      <c r="C1081">
        <v>0.45</v>
      </c>
      <c r="D1081">
        <v>2.6850000000000001</v>
      </c>
      <c r="E1081">
        <v>5405.1</v>
      </c>
      <c r="F1081">
        <v>194.13</v>
      </c>
      <c r="G1081">
        <v>80.58</v>
      </c>
      <c r="H1081">
        <f>Table1[[#This Row],[Aus_bond_2Yr]]-Table1[[#This Row],[US_bond_2Yr]]</f>
        <v>2.2349999999999999</v>
      </c>
    </row>
    <row r="1082" spans="1:8" x14ac:dyDescent="0.25">
      <c r="A1082" s="1">
        <v>41805</v>
      </c>
      <c r="B1082">
        <v>0.93899999999999995</v>
      </c>
      <c r="C1082">
        <f t="shared" ref="C1082:G1082" si="253">C1081</f>
        <v>0.45</v>
      </c>
      <c r="D1082">
        <f t="shared" si="253"/>
        <v>2.6850000000000001</v>
      </c>
      <c r="E1082">
        <f t="shared" si="253"/>
        <v>5405.1</v>
      </c>
      <c r="F1082">
        <f t="shared" si="253"/>
        <v>194.13</v>
      </c>
      <c r="G1082">
        <f t="shared" si="253"/>
        <v>80.58</v>
      </c>
      <c r="H1082">
        <f>Table1[[#This Row],[Aus_bond_2Yr]]-Table1[[#This Row],[US_bond_2Yr]]</f>
        <v>2.2349999999999999</v>
      </c>
    </row>
    <row r="1083" spans="1:8" x14ac:dyDescent="0.25">
      <c r="A1083" s="1">
        <v>41806</v>
      </c>
      <c r="B1083">
        <v>0.93913999999999997</v>
      </c>
      <c r="C1083">
        <v>0.49</v>
      </c>
      <c r="D1083">
        <v>2.67</v>
      </c>
      <c r="E1083">
        <v>5412.3</v>
      </c>
      <c r="F1083">
        <v>194.29</v>
      </c>
      <c r="G1083">
        <v>80.47</v>
      </c>
      <c r="H1083">
        <f>Table1[[#This Row],[Aus_bond_2Yr]]-Table1[[#This Row],[US_bond_2Yr]]</f>
        <v>2.1799999999999997</v>
      </c>
    </row>
    <row r="1084" spans="1:8" x14ac:dyDescent="0.25">
      <c r="A1084" s="1">
        <v>41807</v>
      </c>
      <c r="B1084">
        <v>0.93364999999999998</v>
      </c>
      <c r="C1084">
        <v>0.51</v>
      </c>
      <c r="D1084">
        <v>2.61</v>
      </c>
      <c r="E1084">
        <v>5400.7</v>
      </c>
      <c r="F1084">
        <v>194.83</v>
      </c>
      <c r="G1084">
        <v>80.63</v>
      </c>
      <c r="H1084">
        <f>Table1[[#This Row],[Aus_bond_2Yr]]-Table1[[#This Row],[US_bond_2Yr]]</f>
        <v>2.0999999999999996</v>
      </c>
    </row>
    <row r="1085" spans="1:8" x14ac:dyDescent="0.25">
      <c r="A1085" s="1">
        <v>41808</v>
      </c>
      <c r="B1085">
        <v>0.93991000000000002</v>
      </c>
      <c r="C1085">
        <v>0.48</v>
      </c>
      <c r="D1085">
        <v>2.63</v>
      </c>
      <c r="E1085">
        <v>5382.7</v>
      </c>
      <c r="F1085">
        <v>196.25</v>
      </c>
      <c r="G1085">
        <v>80.58</v>
      </c>
      <c r="H1085">
        <f>Table1[[#This Row],[Aus_bond_2Yr]]-Table1[[#This Row],[US_bond_2Yr]]</f>
        <v>2.15</v>
      </c>
    </row>
    <row r="1086" spans="1:8" x14ac:dyDescent="0.25">
      <c r="A1086" s="1">
        <v>41809</v>
      </c>
      <c r="B1086">
        <v>0.93972999999999995</v>
      </c>
      <c r="C1086">
        <v>0.48</v>
      </c>
      <c r="D1086">
        <v>2.5750000000000002</v>
      </c>
      <c r="E1086">
        <v>5468.2</v>
      </c>
      <c r="F1086">
        <v>196.48</v>
      </c>
      <c r="G1086">
        <v>80.319999999999993</v>
      </c>
      <c r="H1086">
        <f>Table1[[#This Row],[Aus_bond_2Yr]]-Table1[[#This Row],[US_bond_2Yr]]</f>
        <v>2.0950000000000002</v>
      </c>
    </row>
    <row r="1087" spans="1:8" x14ac:dyDescent="0.25">
      <c r="A1087" s="1">
        <v>41810</v>
      </c>
      <c r="B1087">
        <v>0.93833999999999995</v>
      </c>
      <c r="C1087">
        <v>0.5</v>
      </c>
      <c r="D1087">
        <v>2.585</v>
      </c>
      <c r="E1087">
        <v>5419.5</v>
      </c>
      <c r="F1087">
        <v>195.94</v>
      </c>
      <c r="G1087">
        <v>80.37</v>
      </c>
      <c r="H1087">
        <f>Table1[[#This Row],[Aus_bond_2Yr]]-Table1[[#This Row],[US_bond_2Yr]]</f>
        <v>2.085</v>
      </c>
    </row>
    <row r="1088" spans="1:8" x14ac:dyDescent="0.25">
      <c r="A1088" s="1">
        <v>41812</v>
      </c>
      <c r="B1088">
        <v>0.93838999999999995</v>
      </c>
      <c r="C1088">
        <f t="shared" ref="C1088:G1088" si="254">C1087</f>
        <v>0.5</v>
      </c>
      <c r="D1088">
        <f t="shared" si="254"/>
        <v>2.585</v>
      </c>
      <c r="E1088">
        <f t="shared" si="254"/>
        <v>5419.5</v>
      </c>
      <c r="F1088">
        <f t="shared" si="254"/>
        <v>195.94</v>
      </c>
      <c r="G1088">
        <f t="shared" si="254"/>
        <v>80.37</v>
      </c>
      <c r="H1088">
        <f>Table1[[#This Row],[Aus_bond_2Yr]]-Table1[[#This Row],[US_bond_2Yr]]</f>
        <v>2.085</v>
      </c>
    </row>
    <row r="1089" spans="1:8" x14ac:dyDescent="0.25">
      <c r="A1089" s="1">
        <v>41813</v>
      </c>
      <c r="B1089">
        <v>0.94211</v>
      </c>
      <c r="C1089">
        <v>0.48</v>
      </c>
      <c r="D1089">
        <v>2.605</v>
      </c>
      <c r="E1089">
        <v>5453.3</v>
      </c>
      <c r="F1089">
        <v>195.88</v>
      </c>
      <c r="G1089">
        <v>80.27</v>
      </c>
      <c r="H1089">
        <f>Table1[[#This Row],[Aus_bond_2Yr]]-Table1[[#This Row],[US_bond_2Yr]]</f>
        <v>2.125</v>
      </c>
    </row>
    <row r="1090" spans="1:8" x14ac:dyDescent="0.25">
      <c r="A1090" s="1">
        <v>41814</v>
      </c>
      <c r="B1090">
        <v>0.93635999999999997</v>
      </c>
      <c r="C1090">
        <v>0.49</v>
      </c>
      <c r="D1090">
        <v>2.56</v>
      </c>
      <c r="E1090">
        <v>5432.8</v>
      </c>
      <c r="F1090">
        <v>194.7</v>
      </c>
      <c r="G1090">
        <v>80.33</v>
      </c>
      <c r="H1090">
        <f>Table1[[#This Row],[Aus_bond_2Yr]]-Table1[[#This Row],[US_bond_2Yr]]</f>
        <v>2.0700000000000003</v>
      </c>
    </row>
    <row r="1091" spans="1:8" x14ac:dyDescent="0.25">
      <c r="A1091" s="1">
        <v>41815</v>
      </c>
      <c r="B1091">
        <v>0.94033</v>
      </c>
      <c r="C1091">
        <v>0.48</v>
      </c>
      <c r="D1091">
        <v>2.5299999999999998</v>
      </c>
      <c r="E1091">
        <v>5402</v>
      </c>
      <c r="F1091">
        <v>195.58</v>
      </c>
      <c r="G1091">
        <v>80.22</v>
      </c>
      <c r="H1091">
        <f>Table1[[#This Row],[Aus_bond_2Yr]]-Table1[[#This Row],[US_bond_2Yr]]</f>
        <v>2.0499999999999998</v>
      </c>
    </row>
    <row r="1092" spans="1:8" x14ac:dyDescent="0.25">
      <c r="A1092" s="1">
        <v>41816</v>
      </c>
      <c r="B1092">
        <v>0.94054000000000004</v>
      </c>
      <c r="C1092">
        <v>0.46</v>
      </c>
      <c r="D1092">
        <v>2.5299999999999998</v>
      </c>
      <c r="E1092">
        <v>5464.3</v>
      </c>
      <c r="F1092">
        <v>195.44</v>
      </c>
      <c r="G1092">
        <v>80.22</v>
      </c>
      <c r="H1092">
        <f>Table1[[#This Row],[Aus_bond_2Yr]]-Table1[[#This Row],[US_bond_2Yr]]</f>
        <v>2.0699999999999998</v>
      </c>
    </row>
    <row r="1093" spans="1:8" x14ac:dyDescent="0.25">
      <c r="A1093" s="1">
        <v>41817</v>
      </c>
      <c r="B1093">
        <v>0.94220000000000004</v>
      </c>
      <c r="C1093">
        <v>0.45</v>
      </c>
      <c r="D1093">
        <v>2.5099999999999998</v>
      </c>
      <c r="E1093">
        <v>5445.1</v>
      </c>
      <c r="F1093">
        <v>195.82</v>
      </c>
      <c r="G1093">
        <v>80.02</v>
      </c>
      <c r="H1093">
        <f>Table1[[#This Row],[Aus_bond_2Yr]]-Table1[[#This Row],[US_bond_2Yr]]</f>
        <v>2.0599999999999996</v>
      </c>
    </row>
    <row r="1094" spans="1:8" x14ac:dyDescent="0.25">
      <c r="A1094" s="1">
        <v>41819</v>
      </c>
      <c r="B1094">
        <v>0.94135999999999997</v>
      </c>
      <c r="C1094">
        <f t="shared" ref="C1094:G1094" si="255">C1093</f>
        <v>0.45</v>
      </c>
      <c r="D1094">
        <f t="shared" si="255"/>
        <v>2.5099999999999998</v>
      </c>
      <c r="E1094">
        <f t="shared" si="255"/>
        <v>5445.1</v>
      </c>
      <c r="F1094">
        <f t="shared" si="255"/>
        <v>195.82</v>
      </c>
      <c r="G1094">
        <f t="shared" si="255"/>
        <v>80.02</v>
      </c>
      <c r="H1094">
        <f>Table1[[#This Row],[Aus_bond_2Yr]]-Table1[[#This Row],[US_bond_2Yr]]</f>
        <v>2.0599999999999996</v>
      </c>
    </row>
    <row r="1095" spans="1:8" x14ac:dyDescent="0.25">
      <c r="A1095" s="1">
        <v>41820</v>
      </c>
      <c r="B1095">
        <v>0.94284999999999997</v>
      </c>
      <c r="C1095">
        <v>0.47</v>
      </c>
      <c r="D1095">
        <v>2.5350000000000001</v>
      </c>
      <c r="E1095">
        <v>5395.7</v>
      </c>
      <c r="F1095">
        <v>195.72</v>
      </c>
      <c r="G1095">
        <v>79.78</v>
      </c>
      <c r="H1095">
        <f>Table1[[#This Row],[Aus_bond_2Yr]]-Table1[[#This Row],[US_bond_2Yr]]</f>
        <v>2.0650000000000004</v>
      </c>
    </row>
    <row r="1096" spans="1:8" x14ac:dyDescent="0.25">
      <c r="A1096" s="1">
        <v>41821</v>
      </c>
      <c r="B1096">
        <v>0.94906000000000001</v>
      </c>
      <c r="C1096">
        <v>0.47</v>
      </c>
      <c r="D1096">
        <v>2.57</v>
      </c>
      <c r="E1096">
        <v>5375.9</v>
      </c>
      <c r="F1096">
        <v>197.03</v>
      </c>
      <c r="G1096">
        <v>79.81</v>
      </c>
      <c r="H1096">
        <f>Table1[[#This Row],[Aus_bond_2Yr]]-Table1[[#This Row],[US_bond_2Yr]]</f>
        <v>2.0999999999999996</v>
      </c>
    </row>
    <row r="1097" spans="1:8" x14ac:dyDescent="0.25">
      <c r="A1097" s="1">
        <v>41822</v>
      </c>
      <c r="B1097">
        <v>0.94330999999999998</v>
      </c>
      <c r="C1097">
        <v>0.49</v>
      </c>
      <c r="D1097">
        <v>2.5449999999999999</v>
      </c>
      <c r="E1097">
        <v>5455.4</v>
      </c>
      <c r="F1097">
        <v>197.23</v>
      </c>
      <c r="G1097">
        <v>79.959999999999994</v>
      </c>
      <c r="H1097">
        <f>Table1[[#This Row],[Aus_bond_2Yr]]-Table1[[#This Row],[US_bond_2Yr]]</f>
        <v>2.0549999999999997</v>
      </c>
    </row>
    <row r="1098" spans="1:8" x14ac:dyDescent="0.25">
      <c r="A1098" s="1">
        <v>41823</v>
      </c>
      <c r="B1098">
        <v>0.93464999999999998</v>
      </c>
      <c r="C1098">
        <v>0.52</v>
      </c>
      <c r="D1098">
        <v>2.5</v>
      </c>
      <c r="E1098">
        <v>5491.2</v>
      </c>
      <c r="F1098">
        <v>198.2</v>
      </c>
      <c r="G1098">
        <v>80.209999999999994</v>
      </c>
      <c r="H1098">
        <f>Table1[[#This Row],[Aus_bond_2Yr]]-Table1[[#This Row],[US_bond_2Yr]]</f>
        <v>1.98</v>
      </c>
    </row>
    <row r="1099" spans="1:8" x14ac:dyDescent="0.25">
      <c r="A1099" s="1">
        <v>41824</v>
      </c>
      <c r="B1099">
        <v>0.93625999999999998</v>
      </c>
      <c r="C1099">
        <f>C1098</f>
        <v>0.52</v>
      </c>
      <c r="D1099">
        <v>2.5350000000000001</v>
      </c>
      <c r="E1099">
        <v>5525</v>
      </c>
      <c r="F1099">
        <f>F1098</f>
        <v>198.2</v>
      </c>
      <c r="G1099">
        <v>80.27</v>
      </c>
      <c r="H1099">
        <f>Table1[[#This Row],[Aus_bond_2Yr]]-Table1[[#This Row],[US_bond_2Yr]]</f>
        <v>2.0150000000000001</v>
      </c>
    </row>
    <row r="1100" spans="1:8" x14ac:dyDescent="0.25">
      <c r="A1100" s="1">
        <v>41826</v>
      </c>
      <c r="B1100">
        <v>0.93586999999999998</v>
      </c>
      <c r="C1100">
        <f t="shared" ref="C1100:G1100" si="256">C1099</f>
        <v>0.52</v>
      </c>
      <c r="D1100">
        <f t="shared" si="256"/>
        <v>2.5350000000000001</v>
      </c>
      <c r="E1100">
        <f t="shared" si="256"/>
        <v>5525</v>
      </c>
      <c r="F1100">
        <f t="shared" si="256"/>
        <v>198.2</v>
      </c>
      <c r="G1100">
        <f t="shared" si="256"/>
        <v>80.27</v>
      </c>
      <c r="H1100">
        <f>Table1[[#This Row],[Aus_bond_2Yr]]-Table1[[#This Row],[US_bond_2Yr]]</f>
        <v>2.0150000000000001</v>
      </c>
    </row>
    <row r="1101" spans="1:8" x14ac:dyDescent="0.25">
      <c r="A1101" s="1">
        <v>41827</v>
      </c>
      <c r="B1101">
        <v>0.93703000000000003</v>
      </c>
      <c r="C1101">
        <v>0.52</v>
      </c>
      <c r="D1101">
        <v>2.54</v>
      </c>
      <c r="E1101">
        <v>5518.9</v>
      </c>
      <c r="F1101">
        <v>197.51</v>
      </c>
      <c r="G1101">
        <v>80.22</v>
      </c>
      <c r="H1101">
        <f>Table1[[#This Row],[Aus_bond_2Yr]]-Table1[[#This Row],[US_bond_2Yr]]</f>
        <v>2.02</v>
      </c>
    </row>
    <row r="1102" spans="1:8" x14ac:dyDescent="0.25">
      <c r="A1102" s="1">
        <v>41828</v>
      </c>
      <c r="B1102">
        <v>0.94086000000000003</v>
      </c>
      <c r="C1102">
        <v>0.51</v>
      </c>
      <c r="D1102">
        <v>2.5550000000000002</v>
      </c>
      <c r="E1102">
        <v>5510.9</v>
      </c>
      <c r="F1102">
        <v>196.24</v>
      </c>
      <c r="G1102">
        <v>80.180000000000007</v>
      </c>
      <c r="H1102">
        <f>Table1[[#This Row],[Aus_bond_2Yr]]-Table1[[#This Row],[US_bond_2Yr]]</f>
        <v>2.0449999999999999</v>
      </c>
    </row>
    <row r="1103" spans="1:8" x14ac:dyDescent="0.25">
      <c r="A1103" s="1">
        <v>41829</v>
      </c>
      <c r="B1103">
        <v>0.94215000000000004</v>
      </c>
      <c r="C1103">
        <v>0.51</v>
      </c>
      <c r="D1103">
        <v>2.5299999999999998</v>
      </c>
      <c r="E1103">
        <v>5452.5</v>
      </c>
      <c r="F1103">
        <v>197.12</v>
      </c>
      <c r="G1103">
        <v>79.989999999999995</v>
      </c>
      <c r="H1103">
        <f>Table1[[#This Row],[Aus_bond_2Yr]]-Table1[[#This Row],[US_bond_2Yr]]</f>
        <v>2.0199999999999996</v>
      </c>
    </row>
    <row r="1104" spans="1:8" x14ac:dyDescent="0.25">
      <c r="A1104" s="1">
        <v>41830</v>
      </c>
      <c r="B1104">
        <v>0.93833</v>
      </c>
      <c r="C1104">
        <v>0.46</v>
      </c>
      <c r="D1104">
        <v>2.4900000000000002</v>
      </c>
      <c r="E1104">
        <v>5464.4</v>
      </c>
      <c r="F1104">
        <v>196.34</v>
      </c>
      <c r="G1104">
        <v>80.13</v>
      </c>
      <c r="H1104">
        <f>Table1[[#This Row],[Aus_bond_2Yr]]-Table1[[#This Row],[US_bond_2Yr]]</f>
        <v>2.0300000000000002</v>
      </c>
    </row>
    <row r="1105" spans="1:8" x14ac:dyDescent="0.25">
      <c r="A1105" s="1">
        <v>41831</v>
      </c>
      <c r="B1105">
        <v>0.93883000000000005</v>
      </c>
      <c r="C1105">
        <v>0.48</v>
      </c>
      <c r="D1105">
        <v>2.4550000000000001</v>
      </c>
      <c r="E1105">
        <v>5486.8</v>
      </c>
      <c r="F1105">
        <v>196.61</v>
      </c>
      <c r="G1105">
        <v>80.19</v>
      </c>
      <c r="H1105">
        <f>Table1[[#This Row],[Aus_bond_2Yr]]-Table1[[#This Row],[US_bond_2Yr]]</f>
        <v>1.9750000000000001</v>
      </c>
    </row>
    <row r="1106" spans="1:8" x14ac:dyDescent="0.25">
      <c r="A1106" s="1">
        <v>41833</v>
      </c>
      <c r="B1106">
        <v>0.93820000000000003</v>
      </c>
      <c r="C1106">
        <f t="shared" ref="C1106:G1106" si="257">C1105</f>
        <v>0.48</v>
      </c>
      <c r="D1106">
        <f t="shared" si="257"/>
        <v>2.4550000000000001</v>
      </c>
      <c r="E1106">
        <f t="shared" si="257"/>
        <v>5486.8</v>
      </c>
      <c r="F1106">
        <f t="shared" si="257"/>
        <v>196.61</v>
      </c>
      <c r="G1106">
        <f t="shared" si="257"/>
        <v>80.19</v>
      </c>
      <c r="H1106">
        <f>Table1[[#This Row],[Aus_bond_2Yr]]-Table1[[#This Row],[US_bond_2Yr]]</f>
        <v>1.9750000000000001</v>
      </c>
    </row>
    <row r="1107" spans="1:8" x14ac:dyDescent="0.25">
      <c r="A1107" s="1">
        <v>41834</v>
      </c>
      <c r="B1107">
        <v>0.93910000000000005</v>
      </c>
      <c r="C1107">
        <v>0.48</v>
      </c>
      <c r="D1107">
        <v>2.4849999999999999</v>
      </c>
      <c r="E1107">
        <v>5511.4</v>
      </c>
      <c r="F1107">
        <v>197.6</v>
      </c>
      <c r="G1107">
        <v>80.19</v>
      </c>
      <c r="H1107">
        <f>Table1[[#This Row],[Aus_bond_2Yr]]-Table1[[#This Row],[US_bond_2Yr]]</f>
        <v>2.0049999999999999</v>
      </c>
    </row>
    <row r="1108" spans="1:8" x14ac:dyDescent="0.25">
      <c r="A1108" s="1">
        <v>41835</v>
      </c>
      <c r="B1108">
        <v>0.93610000000000004</v>
      </c>
      <c r="C1108">
        <v>0.49</v>
      </c>
      <c r="D1108">
        <v>2.4700000000000002</v>
      </c>
      <c r="E1108">
        <v>5511.3</v>
      </c>
      <c r="F1108">
        <v>197.23</v>
      </c>
      <c r="G1108">
        <v>80.39</v>
      </c>
      <c r="H1108">
        <f>Table1[[#This Row],[Aus_bond_2Yr]]-Table1[[#This Row],[US_bond_2Yr]]</f>
        <v>1.9800000000000002</v>
      </c>
    </row>
    <row r="1109" spans="1:8" x14ac:dyDescent="0.25">
      <c r="A1109" s="1">
        <v>41836</v>
      </c>
      <c r="B1109">
        <v>0.93645</v>
      </c>
      <c r="C1109">
        <v>0.5</v>
      </c>
      <c r="D1109">
        <v>2.4649999999999999</v>
      </c>
      <c r="E1109">
        <v>5518.9</v>
      </c>
      <c r="F1109">
        <v>197.96</v>
      </c>
      <c r="G1109">
        <v>80.56</v>
      </c>
      <c r="H1109">
        <f>Table1[[#This Row],[Aus_bond_2Yr]]-Table1[[#This Row],[US_bond_2Yr]]</f>
        <v>1.9649999999999999</v>
      </c>
    </row>
    <row r="1110" spans="1:8" x14ac:dyDescent="0.25">
      <c r="A1110" s="1">
        <v>41837</v>
      </c>
      <c r="B1110">
        <v>0.93457999999999997</v>
      </c>
      <c r="C1110">
        <v>0.47</v>
      </c>
      <c r="D1110">
        <v>2.4750000000000001</v>
      </c>
      <c r="E1110">
        <v>5522.4</v>
      </c>
      <c r="F1110">
        <v>195.71</v>
      </c>
      <c r="G1110">
        <v>80.5</v>
      </c>
      <c r="H1110">
        <f>Table1[[#This Row],[Aus_bond_2Yr]]-Table1[[#This Row],[US_bond_2Yr]]</f>
        <v>2.0049999999999999</v>
      </c>
    </row>
    <row r="1111" spans="1:8" x14ac:dyDescent="0.25">
      <c r="A1111" s="1">
        <v>41838</v>
      </c>
      <c r="B1111">
        <v>0.93891000000000002</v>
      </c>
      <c r="C1111">
        <v>0.51</v>
      </c>
      <c r="D1111">
        <v>2.4700000000000002</v>
      </c>
      <c r="E1111">
        <v>5531.7</v>
      </c>
      <c r="F1111">
        <v>197.71</v>
      </c>
      <c r="G1111">
        <v>80.52</v>
      </c>
      <c r="H1111">
        <f>Table1[[#This Row],[Aus_bond_2Yr]]-Table1[[#This Row],[US_bond_2Yr]]</f>
        <v>1.9600000000000002</v>
      </c>
    </row>
    <row r="1112" spans="1:8" x14ac:dyDescent="0.25">
      <c r="A1112" s="1">
        <v>41840</v>
      </c>
      <c r="B1112">
        <v>0.93940999999999997</v>
      </c>
      <c r="C1112">
        <f t="shared" ref="C1112:G1112" si="258">C1111</f>
        <v>0.51</v>
      </c>
      <c r="D1112">
        <f t="shared" si="258"/>
        <v>2.4700000000000002</v>
      </c>
      <c r="E1112">
        <f t="shared" si="258"/>
        <v>5531.7</v>
      </c>
      <c r="F1112">
        <f t="shared" si="258"/>
        <v>197.71</v>
      </c>
      <c r="G1112">
        <f t="shared" si="258"/>
        <v>80.52</v>
      </c>
      <c r="H1112">
        <f>Table1[[#This Row],[Aus_bond_2Yr]]-Table1[[#This Row],[US_bond_2Yr]]</f>
        <v>1.9600000000000002</v>
      </c>
    </row>
    <row r="1113" spans="1:8" x14ac:dyDescent="0.25">
      <c r="A1113" s="1">
        <v>41841</v>
      </c>
      <c r="B1113">
        <v>0.93637000000000004</v>
      </c>
      <c r="C1113">
        <v>0.51</v>
      </c>
      <c r="D1113">
        <v>2.5150000000000001</v>
      </c>
      <c r="E1113">
        <v>5539.9</v>
      </c>
      <c r="F1113">
        <v>197.34</v>
      </c>
      <c r="G1113">
        <v>80.56</v>
      </c>
      <c r="H1113">
        <f>Table1[[#This Row],[Aus_bond_2Yr]]-Table1[[#This Row],[US_bond_2Yr]]</f>
        <v>2.0049999999999999</v>
      </c>
    </row>
    <row r="1114" spans="1:8" x14ac:dyDescent="0.25">
      <c r="A1114" s="1">
        <v>41842</v>
      </c>
      <c r="B1114">
        <v>0.93881000000000003</v>
      </c>
      <c r="C1114">
        <v>0.49</v>
      </c>
      <c r="D1114">
        <v>2.5249999999999999</v>
      </c>
      <c r="E1114">
        <v>5543.3</v>
      </c>
      <c r="F1114">
        <v>198.2</v>
      </c>
      <c r="G1114">
        <v>80.78</v>
      </c>
      <c r="H1114">
        <f>Table1[[#This Row],[Aus_bond_2Yr]]-Table1[[#This Row],[US_bond_2Yr]]</f>
        <v>2.0350000000000001</v>
      </c>
    </row>
    <row r="1115" spans="1:8" x14ac:dyDescent="0.25">
      <c r="A1115" s="1">
        <v>41843</v>
      </c>
      <c r="B1115">
        <v>0.94399999999999995</v>
      </c>
      <c r="C1115">
        <v>0.5</v>
      </c>
      <c r="D1115">
        <v>2.57</v>
      </c>
      <c r="E1115">
        <v>5576.7</v>
      </c>
      <c r="F1115">
        <v>198.64</v>
      </c>
      <c r="G1115">
        <v>80.819999999999993</v>
      </c>
      <c r="H1115">
        <f>Table1[[#This Row],[Aus_bond_2Yr]]-Table1[[#This Row],[US_bond_2Yr]]</f>
        <v>2.0699999999999998</v>
      </c>
    </row>
    <row r="1116" spans="1:8" x14ac:dyDescent="0.25">
      <c r="A1116" s="1">
        <v>41844</v>
      </c>
      <c r="B1116">
        <v>0.94162999999999997</v>
      </c>
      <c r="C1116">
        <v>0.53</v>
      </c>
      <c r="D1116">
        <v>2.5750000000000002</v>
      </c>
      <c r="E1116">
        <v>5587.8</v>
      </c>
      <c r="F1116">
        <v>198.65</v>
      </c>
      <c r="G1116">
        <v>80.87</v>
      </c>
      <c r="H1116">
        <f>Table1[[#This Row],[Aus_bond_2Yr]]-Table1[[#This Row],[US_bond_2Yr]]</f>
        <v>2.0449999999999999</v>
      </c>
    </row>
    <row r="1117" spans="1:8" x14ac:dyDescent="0.25">
      <c r="A1117" s="1">
        <v>41845</v>
      </c>
      <c r="B1117">
        <v>0.93937999999999999</v>
      </c>
      <c r="C1117">
        <v>0.53</v>
      </c>
      <c r="D1117">
        <v>2.5750000000000002</v>
      </c>
      <c r="E1117">
        <v>5583.5</v>
      </c>
      <c r="F1117">
        <v>197.72</v>
      </c>
      <c r="G1117">
        <v>81.03</v>
      </c>
      <c r="H1117">
        <f>Table1[[#This Row],[Aus_bond_2Yr]]-Table1[[#This Row],[US_bond_2Yr]]</f>
        <v>2.0449999999999999</v>
      </c>
    </row>
    <row r="1118" spans="1:8" x14ac:dyDescent="0.25">
      <c r="A1118" s="1">
        <v>41847</v>
      </c>
      <c r="B1118">
        <v>0.93991999999999998</v>
      </c>
      <c r="C1118">
        <f t="shared" ref="C1118:G1118" si="259">C1117</f>
        <v>0.53</v>
      </c>
      <c r="D1118">
        <f t="shared" si="259"/>
        <v>2.5750000000000002</v>
      </c>
      <c r="E1118">
        <f t="shared" si="259"/>
        <v>5583.5</v>
      </c>
      <c r="F1118">
        <f t="shared" si="259"/>
        <v>197.72</v>
      </c>
      <c r="G1118">
        <f t="shared" si="259"/>
        <v>81.03</v>
      </c>
      <c r="H1118">
        <f>Table1[[#This Row],[Aus_bond_2Yr]]-Table1[[#This Row],[US_bond_2Yr]]</f>
        <v>2.0449999999999999</v>
      </c>
    </row>
    <row r="1119" spans="1:8" x14ac:dyDescent="0.25">
      <c r="A1119" s="1">
        <v>41848</v>
      </c>
      <c r="B1119">
        <v>0.94086999999999998</v>
      </c>
      <c r="C1119">
        <v>0.54</v>
      </c>
      <c r="D1119">
        <v>2.5649999999999999</v>
      </c>
      <c r="E1119">
        <v>5577.4</v>
      </c>
      <c r="F1119">
        <v>197.8</v>
      </c>
      <c r="G1119">
        <v>81.03</v>
      </c>
      <c r="H1119">
        <f>Table1[[#This Row],[Aus_bond_2Yr]]-Table1[[#This Row],[US_bond_2Yr]]</f>
        <v>2.0249999999999999</v>
      </c>
    </row>
    <row r="1120" spans="1:8" x14ac:dyDescent="0.25">
      <c r="A1120" s="1">
        <v>41849</v>
      </c>
      <c r="B1120">
        <v>0.93833999999999995</v>
      </c>
      <c r="C1120">
        <v>0.54</v>
      </c>
      <c r="D1120">
        <v>2.5950000000000002</v>
      </c>
      <c r="E1120">
        <v>5588.4</v>
      </c>
      <c r="F1120">
        <v>196.95</v>
      </c>
      <c r="G1120">
        <v>81.209999999999994</v>
      </c>
      <c r="H1120">
        <f>Table1[[#This Row],[Aus_bond_2Yr]]-Table1[[#This Row],[US_bond_2Yr]]</f>
        <v>2.0550000000000002</v>
      </c>
    </row>
    <row r="1121" spans="1:8" x14ac:dyDescent="0.25">
      <c r="A1121" s="1">
        <v>41850</v>
      </c>
      <c r="B1121">
        <v>0.93237000000000003</v>
      </c>
      <c r="C1121">
        <v>0.56000000000000005</v>
      </c>
      <c r="D1121">
        <v>2.5649999999999999</v>
      </c>
      <c r="E1121">
        <v>5622.9</v>
      </c>
      <c r="F1121">
        <v>196.98</v>
      </c>
      <c r="G1121">
        <v>81.430000000000007</v>
      </c>
      <c r="H1121">
        <f>Table1[[#This Row],[Aus_bond_2Yr]]-Table1[[#This Row],[US_bond_2Yr]]</f>
        <v>2.0049999999999999</v>
      </c>
    </row>
    <row r="1122" spans="1:8" x14ac:dyDescent="0.25">
      <c r="A1122" s="1">
        <v>41851</v>
      </c>
      <c r="B1122">
        <v>0.93015000000000003</v>
      </c>
      <c r="C1122">
        <v>0.53</v>
      </c>
      <c r="D1122">
        <v>2.6</v>
      </c>
      <c r="E1122">
        <v>5632.9</v>
      </c>
      <c r="F1122">
        <v>193.09</v>
      </c>
      <c r="G1122">
        <v>81.459999999999994</v>
      </c>
      <c r="H1122">
        <f>Table1[[#This Row],[Aus_bond_2Yr]]-Table1[[#This Row],[US_bond_2Yr]]</f>
        <v>2.0700000000000003</v>
      </c>
    </row>
    <row r="1123" spans="1:8" x14ac:dyDescent="0.25">
      <c r="A1123" s="1">
        <v>41852</v>
      </c>
      <c r="B1123">
        <v>0.93110000000000004</v>
      </c>
      <c r="C1123">
        <v>0.47</v>
      </c>
      <c r="D1123">
        <v>2.62</v>
      </c>
      <c r="E1123">
        <v>5556.4</v>
      </c>
      <c r="F1123">
        <v>192.5</v>
      </c>
      <c r="G1123">
        <v>81.3</v>
      </c>
      <c r="H1123">
        <f>Table1[[#This Row],[Aus_bond_2Yr]]-Table1[[#This Row],[US_bond_2Yr]]</f>
        <v>2.1500000000000004</v>
      </c>
    </row>
    <row r="1124" spans="1:8" x14ac:dyDescent="0.25">
      <c r="A1124" s="1">
        <v>41854</v>
      </c>
      <c r="B1124">
        <v>0.93103999999999998</v>
      </c>
      <c r="C1124">
        <f t="shared" ref="C1124:G1124" si="260">C1123</f>
        <v>0.47</v>
      </c>
      <c r="D1124">
        <f t="shared" si="260"/>
        <v>2.62</v>
      </c>
      <c r="E1124">
        <f t="shared" si="260"/>
        <v>5556.4</v>
      </c>
      <c r="F1124">
        <f t="shared" si="260"/>
        <v>192.5</v>
      </c>
      <c r="G1124">
        <f t="shared" si="260"/>
        <v>81.3</v>
      </c>
      <c r="H1124">
        <f>Table1[[#This Row],[Aus_bond_2Yr]]-Table1[[#This Row],[US_bond_2Yr]]</f>
        <v>2.1500000000000004</v>
      </c>
    </row>
    <row r="1125" spans="1:8" x14ac:dyDescent="0.25">
      <c r="A1125" s="1">
        <v>41855</v>
      </c>
      <c r="B1125">
        <v>0.93306</v>
      </c>
      <c r="C1125">
        <v>0.47</v>
      </c>
      <c r="D1125">
        <v>2.62</v>
      </c>
      <c r="E1125">
        <v>5540.9</v>
      </c>
      <c r="F1125">
        <v>193.89</v>
      </c>
      <c r="G1125">
        <v>81.33</v>
      </c>
      <c r="H1125">
        <f>Table1[[#This Row],[Aus_bond_2Yr]]-Table1[[#This Row],[US_bond_2Yr]]</f>
        <v>2.1500000000000004</v>
      </c>
    </row>
    <row r="1126" spans="1:8" x14ac:dyDescent="0.25">
      <c r="A1126" s="1">
        <v>41856</v>
      </c>
      <c r="B1126">
        <v>0.93015000000000003</v>
      </c>
      <c r="C1126">
        <v>0.47</v>
      </c>
      <c r="D1126">
        <v>2.6</v>
      </c>
      <c r="E1126">
        <v>5518.6</v>
      </c>
      <c r="F1126">
        <v>192.01</v>
      </c>
      <c r="G1126">
        <v>81.33</v>
      </c>
      <c r="H1126">
        <f>Table1[[#This Row],[Aus_bond_2Yr]]-Table1[[#This Row],[US_bond_2Yr]]</f>
        <v>2.13</v>
      </c>
    </row>
    <row r="1127" spans="1:8" x14ac:dyDescent="0.25">
      <c r="A1127" s="1">
        <v>41857</v>
      </c>
      <c r="B1127">
        <v>0.9345</v>
      </c>
      <c r="C1127">
        <v>0.48</v>
      </c>
      <c r="D1127">
        <v>2.63</v>
      </c>
      <c r="E1127">
        <v>5512</v>
      </c>
      <c r="F1127">
        <v>192.07</v>
      </c>
      <c r="G1127">
        <v>81.44</v>
      </c>
      <c r="H1127">
        <f>Table1[[#This Row],[Aus_bond_2Yr]]-Table1[[#This Row],[US_bond_2Yr]]</f>
        <v>2.15</v>
      </c>
    </row>
    <row r="1128" spans="1:8" x14ac:dyDescent="0.25">
      <c r="A1128" s="1">
        <v>41858</v>
      </c>
      <c r="B1128">
        <v>0.92625000000000002</v>
      </c>
      <c r="C1128">
        <v>0.44</v>
      </c>
      <c r="D1128">
        <v>2.5350000000000001</v>
      </c>
      <c r="E1128">
        <v>5509</v>
      </c>
      <c r="F1128">
        <v>191.03</v>
      </c>
      <c r="G1128">
        <v>81.52</v>
      </c>
      <c r="H1128">
        <f>Table1[[#This Row],[Aus_bond_2Yr]]-Table1[[#This Row],[US_bond_2Yr]]</f>
        <v>2.0950000000000002</v>
      </c>
    </row>
    <row r="1129" spans="1:8" x14ac:dyDescent="0.25">
      <c r="A1129" s="1">
        <v>41859</v>
      </c>
      <c r="B1129">
        <v>0.92749999999999999</v>
      </c>
      <c r="C1129">
        <v>0.45</v>
      </c>
      <c r="D1129">
        <v>2.4449999999999998</v>
      </c>
      <c r="E1129">
        <v>5435.3</v>
      </c>
      <c r="F1129">
        <v>193.24</v>
      </c>
      <c r="G1129">
        <v>81.45</v>
      </c>
      <c r="H1129">
        <f>Table1[[#This Row],[Aus_bond_2Yr]]-Table1[[#This Row],[US_bond_2Yr]]</f>
        <v>1.9949999999999999</v>
      </c>
    </row>
    <row r="1130" spans="1:8" x14ac:dyDescent="0.25">
      <c r="A1130" s="1">
        <v>41861</v>
      </c>
      <c r="B1130">
        <v>0.92774999999999996</v>
      </c>
      <c r="C1130">
        <f t="shared" ref="C1130:G1130" si="261">C1129</f>
        <v>0.45</v>
      </c>
      <c r="D1130">
        <f t="shared" si="261"/>
        <v>2.4449999999999998</v>
      </c>
      <c r="E1130">
        <f t="shared" si="261"/>
        <v>5435.3</v>
      </c>
      <c r="F1130">
        <f t="shared" si="261"/>
        <v>193.24</v>
      </c>
      <c r="G1130">
        <f t="shared" si="261"/>
        <v>81.45</v>
      </c>
      <c r="H1130">
        <f>Table1[[#This Row],[Aus_bond_2Yr]]-Table1[[#This Row],[US_bond_2Yr]]</f>
        <v>1.9949999999999999</v>
      </c>
    </row>
    <row r="1131" spans="1:8" x14ac:dyDescent="0.25">
      <c r="A1131" s="1">
        <v>41862</v>
      </c>
      <c r="B1131">
        <v>0.92610000000000003</v>
      </c>
      <c r="C1131">
        <v>0.47</v>
      </c>
      <c r="D1131">
        <v>2.5249999999999999</v>
      </c>
      <c r="E1131">
        <v>5457</v>
      </c>
      <c r="F1131">
        <v>193.79</v>
      </c>
      <c r="G1131">
        <v>81.47</v>
      </c>
      <c r="H1131">
        <f>Table1[[#This Row],[Aus_bond_2Yr]]-Table1[[#This Row],[US_bond_2Yr]]</f>
        <v>2.0549999999999997</v>
      </c>
    </row>
    <row r="1132" spans="1:8" x14ac:dyDescent="0.25">
      <c r="A1132" s="1">
        <v>41863</v>
      </c>
      <c r="B1132">
        <v>0.92671000000000003</v>
      </c>
      <c r="C1132">
        <v>0.45</v>
      </c>
      <c r="D1132">
        <v>2.5449999999999999</v>
      </c>
      <c r="E1132">
        <v>5530.3</v>
      </c>
      <c r="F1132">
        <v>193.53</v>
      </c>
      <c r="G1132">
        <v>81.5</v>
      </c>
      <c r="H1132">
        <f>Table1[[#This Row],[Aus_bond_2Yr]]-Table1[[#This Row],[US_bond_2Yr]]</f>
        <v>2.0949999999999998</v>
      </c>
    </row>
    <row r="1133" spans="1:8" x14ac:dyDescent="0.25">
      <c r="A1133" s="1">
        <v>41864</v>
      </c>
      <c r="B1133">
        <v>0.93050999999999995</v>
      </c>
      <c r="C1133">
        <v>0.43</v>
      </c>
      <c r="D1133">
        <v>2.5649999999999999</v>
      </c>
      <c r="E1133">
        <v>5514.7</v>
      </c>
      <c r="F1133">
        <v>194.84</v>
      </c>
      <c r="G1133">
        <v>81.599999999999994</v>
      </c>
      <c r="H1133">
        <f>Table1[[#This Row],[Aus_bond_2Yr]]-Table1[[#This Row],[US_bond_2Yr]]</f>
        <v>2.1349999999999998</v>
      </c>
    </row>
    <row r="1134" spans="1:8" x14ac:dyDescent="0.25">
      <c r="A1134" s="1">
        <v>41865</v>
      </c>
      <c r="B1134">
        <v>0.93133999999999995</v>
      </c>
      <c r="C1134">
        <v>0.42</v>
      </c>
      <c r="D1134">
        <v>2.5150000000000001</v>
      </c>
      <c r="E1134">
        <v>5548.5</v>
      </c>
      <c r="F1134">
        <v>195.76</v>
      </c>
      <c r="G1134">
        <v>81.59</v>
      </c>
      <c r="H1134">
        <f>Table1[[#This Row],[Aus_bond_2Yr]]-Table1[[#This Row],[US_bond_2Yr]]</f>
        <v>2.0950000000000002</v>
      </c>
    </row>
    <row r="1135" spans="1:8" x14ac:dyDescent="0.25">
      <c r="A1135" s="1">
        <v>41866</v>
      </c>
      <c r="B1135">
        <v>0.93179999999999996</v>
      </c>
      <c r="C1135">
        <v>0.42</v>
      </c>
      <c r="D1135">
        <v>2.5249999999999999</v>
      </c>
      <c r="E1135">
        <v>5566.5</v>
      </c>
      <c r="F1135">
        <v>195.72</v>
      </c>
      <c r="G1135">
        <v>81.42</v>
      </c>
      <c r="H1135">
        <f>Table1[[#This Row],[Aus_bond_2Yr]]-Table1[[#This Row],[US_bond_2Yr]]</f>
        <v>2.105</v>
      </c>
    </row>
    <row r="1136" spans="1:8" x14ac:dyDescent="0.25">
      <c r="A1136" s="1">
        <v>41868</v>
      </c>
      <c r="B1136">
        <v>0.93133999999999995</v>
      </c>
      <c r="C1136">
        <f t="shared" ref="C1136:G1136" si="262">C1135</f>
        <v>0.42</v>
      </c>
      <c r="D1136">
        <f t="shared" si="262"/>
        <v>2.5249999999999999</v>
      </c>
      <c r="E1136">
        <f t="shared" si="262"/>
        <v>5566.5</v>
      </c>
      <c r="F1136">
        <f t="shared" si="262"/>
        <v>195.72</v>
      </c>
      <c r="G1136">
        <f t="shared" si="262"/>
        <v>81.42</v>
      </c>
      <c r="H1136">
        <f>Table1[[#This Row],[Aus_bond_2Yr]]-Table1[[#This Row],[US_bond_2Yr]]</f>
        <v>2.105</v>
      </c>
    </row>
    <row r="1137" spans="1:8" x14ac:dyDescent="0.25">
      <c r="A1137" s="1">
        <v>41869</v>
      </c>
      <c r="B1137">
        <v>0.93210999999999999</v>
      </c>
      <c r="C1137">
        <v>0.44</v>
      </c>
      <c r="D1137">
        <v>2.5</v>
      </c>
      <c r="E1137">
        <v>5587.1</v>
      </c>
      <c r="F1137">
        <v>197.36</v>
      </c>
      <c r="G1137">
        <v>81.58</v>
      </c>
      <c r="H1137">
        <f>Table1[[#This Row],[Aus_bond_2Yr]]-Table1[[#This Row],[US_bond_2Yr]]</f>
        <v>2.06</v>
      </c>
    </row>
    <row r="1138" spans="1:8" x14ac:dyDescent="0.25">
      <c r="A1138" s="1">
        <v>41870</v>
      </c>
      <c r="B1138">
        <v>0.92950999999999995</v>
      </c>
      <c r="C1138">
        <v>0.46</v>
      </c>
      <c r="D1138">
        <v>2.5249999999999999</v>
      </c>
      <c r="E1138">
        <v>5623.8</v>
      </c>
      <c r="F1138">
        <v>198.39</v>
      </c>
      <c r="G1138">
        <v>81.88</v>
      </c>
      <c r="H1138">
        <f>Table1[[#This Row],[Aus_bond_2Yr]]-Table1[[#This Row],[US_bond_2Yr]]</f>
        <v>2.0649999999999999</v>
      </c>
    </row>
    <row r="1139" spans="1:8" x14ac:dyDescent="0.25">
      <c r="A1139" s="1">
        <v>41871</v>
      </c>
      <c r="B1139">
        <v>0.92859000000000003</v>
      </c>
      <c r="C1139">
        <v>0.49</v>
      </c>
      <c r="D1139">
        <v>2.5499999999999998</v>
      </c>
      <c r="E1139">
        <v>5634.6</v>
      </c>
      <c r="F1139">
        <v>198.92</v>
      </c>
      <c r="G1139">
        <v>82.23</v>
      </c>
      <c r="H1139">
        <f>Table1[[#This Row],[Aus_bond_2Yr]]-Table1[[#This Row],[US_bond_2Yr]]</f>
        <v>2.0599999999999996</v>
      </c>
    </row>
    <row r="1140" spans="1:8" x14ac:dyDescent="0.25">
      <c r="A1140" s="1">
        <v>41872</v>
      </c>
      <c r="B1140">
        <v>0.93010999999999999</v>
      </c>
      <c r="C1140">
        <v>0.49</v>
      </c>
      <c r="D1140">
        <v>2.59</v>
      </c>
      <c r="E1140">
        <v>5638.9</v>
      </c>
      <c r="F1140">
        <v>199.5</v>
      </c>
      <c r="G1140">
        <v>82.15</v>
      </c>
      <c r="H1140">
        <f>Table1[[#This Row],[Aus_bond_2Yr]]-Table1[[#This Row],[US_bond_2Yr]]</f>
        <v>2.0999999999999996</v>
      </c>
    </row>
    <row r="1141" spans="1:8" x14ac:dyDescent="0.25">
      <c r="A1141" s="1">
        <v>41873</v>
      </c>
      <c r="B1141">
        <v>0.93142999999999998</v>
      </c>
      <c r="C1141">
        <v>0.53</v>
      </c>
      <c r="D1141">
        <v>2.61</v>
      </c>
      <c r="E1141">
        <v>5645.6</v>
      </c>
      <c r="F1141">
        <v>199.19</v>
      </c>
      <c r="G1141">
        <v>82.34</v>
      </c>
      <c r="H1141">
        <f>Table1[[#This Row],[Aus_bond_2Yr]]-Table1[[#This Row],[US_bond_2Yr]]</f>
        <v>2.08</v>
      </c>
    </row>
    <row r="1142" spans="1:8" x14ac:dyDescent="0.25">
      <c r="A1142" s="1">
        <v>41875</v>
      </c>
      <c r="B1142">
        <v>0.92967999999999995</v>
      </c>
      <c r="C1142">
        <f t="shared" ref="C1142:G1142" si="263">C1141</f>
        <v>0.53</v>
      </c>
      <c r="D1142">
        <f t="shared" si="263"/>
        <v>2.61</v>
      </c>
      <c r="E1142">
        <f t="shared" si="263"/>
        <v>5645.6</v>
      </c>
      <c r="F1142">
        <f t="shared" si="263"/>
        <v>199.19</v>
      </c>
      <c r="G1142">
        <f t="shared" si="263"/>
        <v>82.34</v>
      </c>
      <c r="H1142">
        <f>Table1[[#This Row],[Aus_bond_2Yr]]-Table1[[#This Row],[US_bond_2Yr]]</f>
        <v>2.08</v>
      </c>
    </row>
    <row r="1143" spans="1:8" x14ac:dyDescent="0.25">
      <c r="A1143" s="1">
        <v>41876</v>
      </c>
      <c r="B1143">
        <v>0.92774000000000001</v>
      </c>
      <c r="C1143">
        <v>0.53</v>
      </c>
      <c r="D1143">
        <v>2.5950000000000002</v>
      </c>
      <c r="E1143">
        <v>5634.9</v>
      </c>
      <c r="F1143">
        <v>200.2</v>
      </c>
      <c r="G1143">
        <v>82.55</v>
      </c>
      <c r="H1143">
        <f>Table1[[#This Row],[Aus_bond_2Yr]]-Table1[[#This Row],[US_bond_2Yr]]</f>
        <v>2.0650000000000004</v>
      </c>
    </row>
    <row r="1144" spans="1:8" x14ac:dyDescent="0.25">
      <c r="A1144" s="1">
        <v>41877</v>
      </c>
      <c r="B1144">
        <v>0.93159000000000003</v>
      </c>
      <c r="C1144">
        <v>0.52</v>
      </c>
      <c r="D1144">
        <v>2.5499999999999998</v>
      </c>
      <c r="E1144">
        <v>5637.6</v>
      </c>
      <c r="F1144">
        <v>200.33</v>
      </c>
      <c r="G1144">
        <v>82.65</v>
      </c>
      <c r="H1144">
        <f>Table1[[#This Row],[Aus_bond_2Yr]]-Table1[[#This Row],[US_bond_2Yr]]</f>
        <v>2.0299999999999998</v>
      </c>
    </row>
    <row r="1145" spans="1:8" x14ac:dyDescent="0.25">
      <c r="A1145" s="1">
        <v>41878</v>
      </c>
      <c r="B1145">
        <v>0.93347999999999998</v>
      </c>
      <c r="C1145">
        <v>0.51</v>
      </c>
      <c r="D1145">
        <v>2.5350000000000001</v>
      </c>
      <c r="E1145">
        <v>5651.2</v>
      </c>
      <c r="F1145">
        <v>200.25</v>
      </c>
      <c r="G1145">
        <v>82.43</v>
      </c>
      <c r="H1145">
        <f>Table1[[#This Row],[Aus_bond_2Yr]]-Table1[[#This Row],[US_bond_2Yr]]</f>
        <v>2.0250000000000004</v>
      </c>
    </row>
    <row r="1146" spans="1:8" x14ac:dyDescent="0.25">
      <c r="A1146" s="1">
        <v>41879</v>
      </c>
      <c r="B1146">
        <v>0.93491000000000002</v>
      </c>
      <c r="C1146">
        <v>0.5</v>
      </c>
      <c r="D1146">
        <v>2.5550000000000002</v>
      </c>
      <c r="E1146">
        <v>5624.4</v>
      </c>
      <c r="F1146">
        <v>200.14</v>
      </c>
      <c r="G1146">
        <v>82.48</v>
      </c>
      <c r="H1146">
        <f>Table1[[#This Row],[Aus_bond_2Yr]]-Table1[[#This Row],[US_bond_2Yr]]</f>
        <v>2.0550000000000002</v>
      </c>
    </row>
    <row r="1147" spans="1:8" x14ac:dyDescent="0.25">
      <c r="A1147" s="1">
        <v>41880</v>
      </c>
      <c r="B1147">
        <v>0.93330000000000002</v>
      </c>
      <c r="C1147">
        <v>0.48</v>
      </c>
      <c r="D1147">
        <v>2.5449999999999999</v>
      </c>
      <c r="E1147">
        <v>5625.9</v>
      </c>
      <c r="F1147">
        <v>200.71</v>
      </c>
      <c r="G1147">
        <v>82.75</v>
      </c>
      <c r="H1147">
        <f>Table1[[#This Row],[Aus_bond_2Yr]]-Table1[[#This Row],[US_bond_2Yr]]</f>
        <v>2.0649999999999999</v>
      </c>
    </row>
    <row r="1148" spans="1:8" x14ac:dyDescent="0.25">
      <c r="A1148" s="1">
        <v>41882</v>
      </c>
      <c r="B1148">
        <v>0.93279999999999996</v>
      </c>
      <c r="C1148">
        <f t="shared" ref="C1148:C1149" si="264">C1147</f>
        <v>0.48</v>
      </c>
      <c r="D1148">
        <f t="shared" ref="D1148:E1148" si="265">D1147</f>
        <v>2.5449999999999999</v>
      </c>
      <c r="E1148">
        <f t="shared" si="265"/>
        <v>5625.9</v>
      </c>
      <c r="F1148">
        <f t="shared" ref="F1148:F1149" si="266">F1147</f>
        <v>200.71</v>
      </c>
      <c r="G1148">
        <f>G1147</f>
        <v>82.75</v>
      </c>
      <c r="H1148">
        <f>Table1[[#This Row],[Aus_bond_2Yr]]-Table1[[#This Row],[US_bond_2Yr]]</f>
        <v>2.0649999999999999</v>
      </c>
    </row>
    <row r="1149" spans="1:8" x14ac:dyDescent="0.25">
      <c r="A1149" s="1">
        <v>41883</v>
      </c>
      <c r="B1149">
        <v>0.93330999999999997</v>
      </c>
      <c r="C1149">
        <f t="shared" si="264"/>
        <v>0.48</v>
      </c>
      <c r="D1149">
        <v>2.5550000000000002</v>
      </c>
      <c r="E1149">
        <v>5629.8</v>
      </c>
      <c r="F1149">
        <f t="shared" si="266"/>
        <v>200.71</v>
      </c>
      <c r="G1149">
        <v>82.75</v>
      </c>
      <c r="H1149">
        <f>Table1[[#This Row],[Aus_bond_2Yr]]-Table1[[#This Row],[US_bond_2Yr]]</f>
        <v>2.0750000000000002</v>
      </c>
    </row>
    <row r="1150" spans="1:8" x14ac:dyDescent="0.25">
      <c r="A1150" s="1">
        <v>41884</v>
      </c>
      <c r="B1150">
        <v>0.92754999999999999</v>
      </c>
      <c r="C1150">
        <v>0.53</v>
      </c>
      <c r="D1150">
        <v>2.59</v>
      </c>
      <c r="E1150">
        <v>5658.5</v>
      </c>
      <c r="F1150">
        <v>200.61</v>
      </c>
      <c r="G1150">
        <v>82.99</v>
      </c>
      <c r="H1150">
        <f>Table1[[#This Row],[Aus_bond_2Yr]]-Table1[[#This Row],[US_bond_2Yr]]</f>
        <v>2.0599999999999996</v>
      </c>
    </row>
    <row r="1151" spans="1:8" x14ac:dyDescent="0.25">
      <c r="A1151" s="1">
        <v>41885</v>
      </c>
      <c r="B1151">
        <v>0.93379999999999996</v>
      </c>
      <c r="C1151">
        <v>0.52</v>
      </c>
      <c r="D1151">
        <v>2.6150000000000002</v>
      </c>
      <c r="E1151">
        <v>5656.1</v>
      </c>
      <c r="F1151">
        <v>200.5</v>
      </c>
      <c r="G1151">
        <v>82.86</v>
      </c>
      <c r="H1151">
        <f>Table1[[#This Row],[Aus_bond_2Yr]]-Table1[[#This Row],[US_bond_2Yr]]</f>
        <v>2.0950000000000002</v>
      </c>
    </row>
    <row r="1152" spans="1:8" x14ac:dyDescent="0.25">
      <c r="A1152" s="1">
        <v>41886</v>
      </c>
      <c r="B1152">
        <v>0.93323999999999996</v>
      </c>
      <c r="C1152">
        <v>0.54</v>
      </c>
      <c r="D1152">
        <v>2.61</v>
      </c>
      <c r="E1152">
        <v>5631.3</v>
      </c>
      <c r="F1152">
        <v>200.21</v>
      </c>
      <c r="G1152">
        <v>83.82</v>
      </c>
      <c r="H1152">
        <f>Table1[[#This Row],[Aus_bond_2Yr]]-Table1[[#This Row],[US_bond_2Yr]]</f>
        <v>2.0699999999999998</v>
      </c>
    </row>
    <row r="1153" spans="1:8" x14ac:dyDescent="0.25">
      <c r="A1153" s="1">
        <v>41887</v>
      </c>
      <c r="B1153">
        <v>0.93774000000000002</v>
      </c>
      <c r="C1153">
        <v>0.52</v>
      </c>
      <c r="D1153">
        <v>2.6349999999999998</v>
      </c>
      <c r="E1153">
        <v>5598.7</v>
      </c>
      <c r="F1153">
        <v>201.11</v>
      </c>
      <c r="G1153">
        <v>83.74</v>
      </c>
      <c r="H1153">
        <f>Table1[[#This Row],[Aus_bond_2Yr]]-Table1[[#This Row],[US_bond_2Yr]]</f>
        <v>2.1149999999999998</v>
      </c>
    </row>
    <row r="1154" spans="1:8" x14ac:dyDescent="0.25">
      <c r="A1154" s="1">
        <v>41889</v>
      </c>
      <c r="B1154">
        <v>0.93630000000000002</v>
      </c>
      <c r="C1154">
        <f t="shared" ref="C1154:G1154" si="267">C1153</f>
        <v>0.52</v>
      </c>
      <c r="D1154">
        <f t="shared" si="267"/>
        <v>2.6349999999999998</v>
      </c>
      <c r="E1154">
        <f t="shared" si="267"/>
        <v>5598.7</v>
      </c>
      <c r="F1154">
        <f t="shared" si="267"/>
        <v>201.11</v>
      </c>
      <c r="G1154">
        <f t="shared" si="267"/>
        <v>83.74</v>
      </c>
      <c r="H1154">
        <f>Table1[[#This Row],[Aus_bond_2Yr]]-Table1[[#This Row],[US_bond_2Yr]]</f>
        <v>2.1149999999999998</v>
      </c>
    </row>
    <row r="1155" spans="1:8" x14ac:dyDescent="0.25">
      <c r="A1155" s="1">
        <v>41890</v>
      </c>
      <c r="B1155">
        <v>0.92756000000000005</v>
      </c>
      <c r="C1155">
        <v>0.54</v>
      </c>
      <c r="D1155">
        <v>2.625</v>
      </c>
      <c r="E1155">
        <v>5577</v>
      </c>
      <c r="F1155">
        <v>200.59</v>
      </c>
      <c r="G1155">
        <v>84.23</v>
      </c>
      <c r="H1155">
        <f>Table1[[#This Row],[Aus_bond_2Yr]]-Table1[[#This Row],[US_bond_2Yr]]</f>
        <v>2.085</v>
      </c>
    </row>
    <row r="1156" spans="1:8" x14ac:dyDescent="0.25">
      <c r="A1156" s="1">
        <v>41891</v>
      </c>
      <c r="B1156">
        <v>0.92054999999999998</v>
      </c>
      <c r="C1156">
        <v>0.56000000000000005</v>
      </c>
      <c r="D1156">
        <v>2.6949999999999998</v>
      </c>
      <c r="E1156">
        <v>5607.9</v>
      </c>
      <c r="F1156">
        <v>199.32</v>
      </c>
      <c r="G1156">
        <v>84.28</v>
      </c>
      <c r="H1156">
        <f>Table1[[#This Row],[Aus_bond_2Yr]]-Table1[[#This Row],[US_bond_2Yr]]</f>
        <v>2.1349999999999998</v>
      </c>
    </row>
    <row r="1157" spans="1:8" x14ac:dyDescent="0.25">
      <c r="A1157" s="1">
        <v>41892</v>
      </c>
      <c r="B1157">
        <v>0.91539999999999999</v>
      </c>
      <c r="C1157">
        <v>0.57999999999999996</v>
      </c>
      <c r="D1157">
        <v>2.6949999999999998</v>
      </c>
      <c r="E1157">
        <v>5574.3</v>
      </c>
      <c r="F1157">
        <v>200.07</v>
      </c>
      <c r="G1157">
        <v>84.28</v>
      </c>
      <c r="H1157">
        <f>Table1[[#This Row],[Aus_bond_2Yr]]-Table1[[#This Row],[US_bond_2Yr]]</f>
        <v>2.1149999999999998</v>
      </c>
    </row>
    <row r="1158" spans="1:8" x14ac:dyDescent="0.25">
      <c r="A1158" s="1">
        <v>41893</v>
      </c>
      <c r="B1158">
        <v>0.90956999999999999</v>
      </c>
      <c r="C1158">
        <v>0.57999999999999996</v>
      </c>
      <c r="D1158">
        <v>2.7250000000000001</v>
      </c>
      <c r="E1158">
        <v>5546.1</v>
      </c>
      <c r="F1158">
        <v>200.3</v>
      </c>
      <c r="G1158">
        <v>84.3</v>
      </c>
      <c r="H1158">
        <f>Table1[[#This Row],[Aus_bond_2Yr]]-Table1[[#This Row],[US_bond_2Yr]]</f>
        <v>2.145</v>
      </c>
    </row>
    <row r="1159" spans="1:8" x14ac:dyDescent="0.25">
      <c r="A1159" s="1">
        <v>41894</v>
      </c>
      <c r="B1159">
        <v>0.90356999999999998</v>
      </c>
      <c r="C1159">
        <v>0.57999999999999996</v>
      </c>
      <c r="D1159">
        <v>2.7149999999999999</v>
      </c>
      <c r="E1159">
        <v>5531.1</v>
      </c>
      <c r="F1159">
        <v>199.13</v>
      </c>
      <c r="G1159">
        <v>84.24</v>
      </c>
      <c r="H1159">
        <f>Table1[[#This Row],[Aus_bond_2Yr]]-Table1[[#This Row],[US_bond_2Yr]]</f>
        <v>2.1349999999999998</v>
      </c>
    </row>
    <row r="1160" spans="1:8" x14ac:dyDescent="0.25">
      <c r="A1160" s="1">
        <v>41896</v>
      </c>
      <c r="B1160">
        <v>0.90112999999999999</v>
      </c>
      <c r="C1160">
        <f t="shared" ref="C1160:G1160" si="268">C1159</f>
        <v>0.57999999999999996</v>
      </c>
      <c r="D1160">
        <f t="shared" si="268"/>
        <v>2.7149999999999999</v>
      </c>
      <c r="E1160">
        <f t="shared" si="268"/>
        <v>5531.1</v>
      </c>
      <c r="F1160">
        <f t="shared" si="268"/>
        <v>199.13</v>
      </c>
      <c r="G1160">
        <f t="shared" si="268"/>
        <v>84.24</v>
      </c>
      <c r="H1160">
        <f>Table1[[#This Row],[Aus_bond_2Yr]]-Table1[[#This Row],[US_bond_2Yr]]</f>
        <v>2.1349999999999998</v>
      </c>
    </row>
    <row r="1161" spans="1:8" x14ac:dyDescent="0.25">
      <c r="A1161" s="1">
        <v>41897</v>
      </c>
      <c r="B1161">
        <v>0.90329000000000004</v>
      </c>
      <c r="C1161">
        <v>0.57999999999999996</v>
      </c>
      <c r="D1161">
        <v>2.7149999999999999</v>
      </c>
      <c r="E1161">
        <v>5473.5</v>
      </c>
      <c r="F1161">
        <v>198.98</v>
      </c>
      <c r="G1161">
        <v>84.26</v>
      </c>
      <c r="H1161">
        <f>Table1[[#This Row],[Aus_bond_2Yr]]-Table1[[#This Row],[US_bond_2Yr]]</f>
        <v>2.1349999999999998</v>
      </c>
    </row>
    <row r="1162" spans="1:8" x14ac:dyDescent="0.25">
      <c r="A1162" s="1">
        <v>41898</v>
      </c>
      <c r="B1162">
        <v>0.90803999999999996</v>
      </c>
      <c r="C1162">
        <v>0.55000000000000004</v>
      </c>
      <c r="D1162">
        <v>2.6949999999999998</v>
      </c>
      <c r="E1162">
        <v>5445.4</v>
      </c>
      <c r="F1162">
        <v>200.48</v>
      </c>
      <c r="G1162">
        <v>84.07</v>
      </c>
      <c r="H1162">
        <f>Table1[[#This Row],[Aus_bond_2Yr]]-Table1[[#This Row],[US_bond_2Yr]]</f>
        <v>2.1449999999999996</v>
      </c>
    </row>
    <row r="1163" spans="1:8" x14ac:dyDescent="0.25">
      <c r="A1163" s="1">
        <v>41899</v>
      </c>
      <c r="B1163">
        <v>0.89581</v>
      </c>
      <c r="C1163">
        <v>0.59</v>
      </c>
      <c r="D1163">
        <v>2.71</v>
      </c>
      <c r="E1163">
        <v>5407.3</v>
      </c>
      <c r="F1163">
        <v>200.75</v>
      </c>
      <c r="G1163">
        <v>84.34</v>
      </c>
      <c r="H1163">
        <f>Table1[[#This Row],[Aus_bond_2Yr]]-Table1[[#This Row],[US_bond_2Yr]]</f>
        <v>2.12</v>
      </c>
    </row>
    <row r="1164" spans="1:8" x14ac:dyDescent="0.25">
      <c r="A1164" s="1">
        <v>41900</v>
      </c>
      <c r="B1164">
        <v>0.89820999999999995</v>
      </c>
      <c r="C1164">
        <v>0.59</v>
      </c>
      <c r="D1164">
        <v>2.76</v>
      </c>
      <c r="E1164">
        <v>5415.8</v>
      </c>
      <c r="F1164">
        <v>201.82</v>
      </c>
      <c r="G1164">
        <v>84.32</v>
      </c>
      <c r="H1164">
        <f>Table1[[#This Row],[Aus_bond_2Yr]]-Table1[[#This Row],[US_bond_2Yr]]</f>
        <v>2.17</v>
      </c>
    </row>
    <row r="1165" spans="1:8" x14ac:dyDescent="0.25">
      <c r="A1165" s="1">
        <v>41901</v>
      </c>
      <c r="B1165">
        <v>0.89229999999999998</v>
      </c>
      <c r="C1165">
        <v>0.59</v>
      </c>
      <c r="D1165">
        <v>2.7650000000000001</v>
      </c>
      <c r="E1165">
        <v>5433.1</v>
      </c>
      <c r="F1165">
        <v>200.7</v>
      </c>
      <c r="G1165">
        <v>84.73</v>
      </c>
      <c r="H1165">
        <f>Table1[[#This Row],[Aus_bond_2Yr]]-Table1[[#This Row],[US_bond_2Yr]]</f>
        <v>2.1750000000000003</v>
      </c>
    </row>
    <row r="1166" spans="1:8" x14ac:dyDescent="0.25">
      <c r="A1166" s="1">
        <v>41903</v>
      </c>
      <c r="B1166">
        <v>0.89385000000000003</v>
      </c>
      <c r="C1166">
        <f t="shared" ref="C1166:G1166" si="269">C1165</f>
        <v>0.59</v>
      </c>
      <c r="D1166">
        <f t="shared" si="269"/>
        <v>2.7650000000000001</v>
      </c>
      <c r="E1166">
        <f t="shared" si="269"/>
        <v>5433.1</v>
      </c>
      <c r="F1166">
        <f t="shared" si="269"/>
        <v>200.7</v>
      </c>
      <c r="G1166">
        <f t="shared" si="269"/>
        <v>84.73</v>
      </c>
      <c r="H1166">
        <f>Table1[[#This Row],[Aus_bond_2Yr]]-Table1[[#This Row],[US_bond_2Yr]]</f>
        <v>2.1750000000000003</v>
      </c>
    </row>
    <row r="1167" spans="1:8" x14ac:dyDescent="0.25">
      <c r="A1167" s="1">
        <v>41904</v>
      </c>
      <c r="B1167">
        <v>0.88763000000000003</v>
      </c>
      <c r="C1167">
        <v>0.57999999999999996</v>
      </c>
      <c r="D1167">
        <v>2.71</v>
      </c>
      <c r="E1167">
        <v>5363</v>
      </c>
      <c r="F1167">
        <v>199.15</v>
      </c>
      <c r="G1167">
        <v>84.75</v>
      </c>
      <c r="H1167">
        <f>Table1[[#This Row],[Aus_bond_2Yr]]-Table1[[#This Row],[US_bond_2Yr]]</f>
        <v>2.13</v>
      </c>
    </row>
    <row r="1168" spans="1:8" x14ac:dyDescent="0.25">
      <c r="A1168" s="1">
        <v>41905</v>
      </c>
      <c r="B1168">
        <v>0.88522999999999996</v>
      </c>
      <c r="C1168">
        <v>0.56999999999999995</v>
      </c>
      <c r="D1168">
        <v>2.64</v>
      </c>
      <c r="E1168">
        <v>5415.7</v>
      </c>
      <c r="F1168">
        <v>198.01</v>
      </c>
      <c r="G1168">
        <v>84.66</v>
      </c>
      <c r="H1168">
        <f>Table1[[#This Row],[Aus_bond_2Yr]]-Table1[[#This Row],[US_bond_2Yr]]</f>
        <v>2.0700000000000003</v>
      </c>
    </row>
    <row r="1169" spans="1:8" x14ac:dyDescent="0.25">
      <c r="A1169" s="1">
        <v>41906</v>
      </c>
      <c r="B1169">
        <v>0.88585000000000003</v>
      </c>
      <c r="C1169">
        <v>0.59</v>
      </c>
      <c r="D1169">
        <v>2.6850000000000001</v>
      </c>
      <c r="E1169">
        <v>5375.8</v>
      </c>
      <c r="F1169">
        <v>199.56</v>
      </c>
      <c r="G1169">
        <v>85.04</v>
      </c>
      <c r="H1169">
        <f>Table1[[#This Row],[Aus_bond_2Yr]]-Table1[[#This Row],[US_bond_2Yr]]</f>
        <v>2.0950000000000002</v>
      </c>
    </row>
    <row r="1170" spans="1:8" x14ac:dyDescent="0.25">
      <c r="A1170" s="1">
        <v>41907</v>
      </c>
      <c r="B1170">
        <v>0.88027999999999995</v>
      </c>
      <c r="C1170">
        <v>0.56000000000000005</v>
      </c>
      <c r="D1170">
        <v>2.66</v>
      </c>
      <c r="E1170">
        <v>5382.2</v>
      </c>
      <c r="F1170">
        <v>196.34</v>
      </c>
      <c r="G1170">
        <v>85.19</v>
      </c>
      <c r="H1170">
        <f>Table1[[#This Row],[Aus_bond_2Yr]]-Table1[[#This Row],[US_bond_2Yr]]</f>
        <v>2.1</v>
      </c>
    </row>
    <row r="1171" spans="1:8" x14ac:dyDescent="0.25">
      <c r="A1171" s="1">
        <v>41908</v>
      </c>
      <c r="B1171">
        <v>0.87651000000000001</v>
      </c>
      <c r="C1171">
        <v>0.59</v>
      </c>
      <c r="D1171">
        <v>2.625</v>
      </c>
      <c r="E1171">
        <v>5313.4</v>
      </c>
      <c r="F1171">
        <v>197.9</v>
      </c>
      <c r="G1171">
        <v>85.64</v>
      </c>
      <c r="H1171">
        <f>Table1[[#This Row],[Aus_bond_2Yr]]-Table1[[#This Row],[US_bond_2Yr]]</f>
        <v>2.0350000000000001</v>
      </c>
    </row>
    <row r="1172" spans="1:8" x14ac:dyDescent="0.25">
      <c r="A1172" s="1">
        <v>41910</v>
      </c>
      <c r="B1172">
        <v>0.87348999999999999</v>
      </c>
      <c r="C1172">
        <f t="shared" ref="C1172:G1172" si="270">C1171</f>
        <v>0.59</v>
      </c>
      <c r="D1172">
        <f t="shared" si="270"/>
        <v>2.625</v>
      </c>
      <c r="E1172">
        <f t="shared" si="270"/>
        <v>5313.4</v>
      </c>
      <c r="F1172">
        <f t="shared" si="270"/>
        <v>197.9</v>
      </c>
      <c r="G1172">
        <f t="shared" si="270"/>
        <v>85.64</v>
      </c>
      <c r="H1172">
        <f>Table1[[#This Row],[Aus_bond_2Yr]]-Table1[[#This Row],[US_bond_2Yr]]</f>
        <v>2.0350000000000001</v>
      </c>
    </row>
    <row r="1173" spans="1:8" x14ac:dyDescent="0.25">
      <c r="A1173" s="1">
        <v>41911</v>
      </c>
      <c r="B1173">
        <v>0.87128000000000005</v>
      </c>
      <c r="C1173">
        <v>0.57999999999999996</v>
      </c>
      <c r="D1173">
        <v>2.62</v>
      </c>
      <c r="E1173">
        <v>5264.2</v>
      </c>
      <c r="F1173">
        <v>197.54</v>
      </c>
      <c r="G1173">
        <v>85.59</v>
      </c>
      <c r="H1173">
        <f>Table1[[#This Row],[Aus_bond_2Yr]]-Table1[[#This Row],[US_bond_2Yr]]</f>
        <v>2.04</v>
      </c>
    </row>
    <row r="1174" spans="1:8" x14ac:dyDescent="0.25">
      <c r="A1174" s="1">
        <v>41912</v>
      </c>
      <c r="B1174">
        <v>0.87363999999999997</v>
      </c>
      <c r="C1174">
        <v>0.57999999999999996</v>
      </c>
      <c r="D1174">
        <v>2.605</v>
      </c>
      <c r="E1174">
        <v>5292.8</v>
      </c>
      <c r="F1174">
        <v>197.02</v>
      </c>
      <c r="G1174">
        <v>85.94</v>
      </c>
      <c r="H1174">
        <f>Table1[[#This Row],[Aus_bond_2Yr]]-Table1[[#This Row],[US_bond_2Yr]]</f>
        <v>2.0249999999999999</v>
      </c>
    </row>
    <row r="1175" spans="1:8" x14ac:dyDescent="0.25">
      <c r="A1175" s="1">
        <v>41913</v>
      </c>
      <c r="B1175">
        <v>0.87426000000000004</v>
      </c>
      <c r="C1175">
        <v>0.53</v>
      </c>
      <c r="D1175">
        <v>2.61</v>
      </c>
      <c r="E1175">
        <v>5334.1</v>
      </c>
      <c r="F1175">
        <v>194.35</v>
      </c>
      <c r="G1175">
        <v>85.97</v>
      </c>
      <c r="H1175">
        <f>Table1[[#This Row],[Aus_bond_2Yr]]-Table1[[#This Row],[US_bond_2Yr]]</f>
        <v>2.08</v>
      </c>
    </row>
    <row r="1176" spans="1:8" x14ac:dyDescent="0.25">
      <c r="A1176" s="1">
        <v>41914</v>
      </c>
      <c r="B1176">
        <v>0.87931000000000004</v>
      </c>
      <c r="C1176">
        <v>0.53</v>
      </c>
      <c r="D1176">
        <v>2.585</v>
      </c>
      <c r="E1176">
        <v>5297.7</v>
      </c>
      <c r="F1176">
        <v>194.38</v>
      </c>
      <c r="G1176">
        <v>85.6</v>
      </c>
      <c r="H1176">
        <f>Table1[[#This Row],[Aus_bond_2Yr]]-Table1[[#This Row],[US_bond_2Yr]]</f>
        <v>2.0549999999999997</v>
      </c>
    </row>
    <row r="1177" spans="1:8" x14ac:dyDescent="0.25">
      <c r="A1177" s="1">
        <v>41915</v>
      </c>
      <c r="B1177">
        <v>0.86709000000000003</v>
      </c>
      <c r="C1177">
        <v>0.56999999999999995</v>
      </c>
      <c r="D1177">
        <v>2.6150000000000002</v>
      </c>
      <c r="E1177">
        <v>5318.2</v>
      </c>
      <c r="F1177">
        <v>196.52</v>
      </c>
      <c r="G1177">
        <v>86.69</v>
      </c>
      <c r="H1177">
        <f>Table1[[#This Row],[Aus_bond_2Yr]]-Table1[[#This Row],[US_bond_2Yr]]</f>
        <v>2.0450000000000004</v>
      </c>
    </row>
    <row r="1178" spans="1:8" x14ac:dyDescent="0.25">
      <c r="A1178" s="1">
        <v>41917</v>
      </c>
      <c r="B1178">
        <v>0.86619000000000002</v>
      </c>
      <c r="C1178">
        <f t="shared" ref="C1178:D1178" si="271">C1177</f>
        <v>0.56999999999999995</v>
      </c>
      <c r="D1178">
        <f t="shared" si="271"/>
        <v>2.6150000000000002</v>
      </c>
      <c r="E1178">
        <v>5302.4</v>
      </c>
      <c r="F1178">
        <f t="shared" ref="F1178:G1178" si="272">F1177</f>
        <v>196.52</v>
      </c>
      <c r="G1178">
        <f t="shared" si="272"/>
        <v>86.69</v>
      </c>
      <c r="H1178">
        <f>Table1[[#This Row],[Aus_bond_2Yr]]-Table1[[#This Row],[US_bond_2Yr]]</f>
        <v>2.0450000000000004</v>
      </c>
    </row>
    <row r="1179" spans="1:8" x14ac:dyDescent="0.25">
      <c r="A1179" s="1">
        <v>41918</v>
      </c>
      <c r="B1179">
        <v>0.87699000000000005</v>
      </c>
      <c r="C1179">
        <v>0.54</v>
      </c>
      <c r="D1179">
        <v>2.5950000000000002</v>
      </c>
      <c r="E1179">
        <v>5292.9</v>
      </c>
      <c r="F1179">
        <v>196.29</v>
      </c>
      <c r="G1179">
        <v>85.93</v>
      </c>
      <c r="H1179">
        <f>Table1[[#This Row],[Aus_bond_2Yr]]-Table1[[#This Row],[US_bond_2Yr]]</f>
        <v>2.0550000000000002</v>
      </c>
    </row>
    <row r="1180" spans="1:8" x14ac:dyDescent="0.25">
      <c r="A1180" s="1">
        <v>41919</v>
      </c>
      <c r="B1180">
        <v>0.88088999999999995</v>
      </c>
      <c r="C1180">
        <v>0.52</v>
      </c>
      <c r="D1180">
        <v>2.5950000000000002</v>
      </c>
      <c r="E1180">
        <v>5284.2</v>
      </c>
      <c r="F1180">
        <v>193.26</v>
      </c>
      <c r="G1180">
        <v>85.67</v>
      </c>
      <c r="H1180">
        <f>Table1[[#This Row],[Aus_bond_2Yr]]-Table1[[#This Row],[US_bond_2Yr]]</f>
        <v>2.0750000000000002</v>
      </c>
    </row>
    <row r="1181" spans="1:8" x14ac:dyDescent="0.25">
      <c r="A1181" s="1">
        <v>41920</v>
      </c>
      <c r="B1181">
        <v>0.88376999999999994</v>
      </c>
      <c r="C1181">
        <v>0.46</v>
      </c>
      <c r="D1181">
        <v>2.58</v>
      </c>
      <c r="E1181">
        <v>5241.3</v>
      </c>
      <c r="F1181">
        <v>196.64</v>
      </c>
      <c r="G1181">
        <v>85.3</v>
      </c>
      <c r="H1181">
        <f>Table1[[#This Row],[Aus_bond_2Yr]]-Table1[[#This Row],[US_bond_2Yr]]</f>
        <v>2.12</v>
      </c>
    </row>
    <row r="1182" spans="1:8" x14ac:dyDescent="0.25">
      <c r="A1182" s="1">
        <v>41921</v>
      </c>
      <c r="B1182">
        <v>0.87636999999999998</v>
      </c>
      <c r="C1182">
        <v>0.46</v>
      </c>
      <c r="D1182">
        <v>2.57</v>
      </c>
      <c r="E1182">
        <v>5296.7</v>
      </c>
      <c r="F1182">
        <v>192.74</v>
      </c>
      <c r="G1182">
        <v>85.52</v>
      </c>
      <c r="H1182">
        <f>Table1[[#This Row],[Aus_bond_2Yr]]-Table1[[#This Row],[US_bond_2Yr]]</f>
        <v>2.11</v>
      </c>
    </row>
    <row r="1183" spans="1:8" x14ac:dyDescent="0.25">
      <c r="A1183" s="1">
        <v>41922</v>
      </c>
      <c r="B1183">
        <v>0.86836000000000002</v>
      </c>
      <c r="C1183">
        <v>0.45</v>
      </c>
      <c r="D1183">
        <v>2.54</v>
      </c>
      <c r="E1183">
        <v>5188.3</v>
      </c>
      <c r="F1183">
        <v>190.54</v>
      </c>
      <c r="G1183">
        <v>85.91</v>
      </c>
      <c r="H1183">
        <f>Table1[[#This Row],[Aus_bond_2Yr]]-Table1[[#This Row],[US_bond_2Yr]]</f>
        <v>2.09</v>
      </c>
    </row>
    <row r="1184" spans="1:8" x14ac:dyDescent="0.25">
      <c r="A1184" s="1">
        <v>41924</v>
      </c>
      <c r="B1184">
        <v>0.86773999999999996</v>
      </c>
      <c r="C1184">
        <f t="shared" ref="C1184:C1185" si="273">C1183</f>
        <v>0.45</v>
      </c>
      <c r="D1184">
        <f>D1183</f>
        <v>2.54</v>
      </c>
      <c r="E1184">
        <v>5153.5</v>
      </c>
      <c r="F1184">
        <f t="shared" ref="F1184:G1184" si="274">F1183</f>
        <v>190.54</v>
      </c>
      <c r="G1184">
        <f t="shared" si="274"/>
        <v>85.91</v>
      </c>
      <c r="H1184">
        <f>Table1[[#This Row],[Aus_bond_2Yr]]-Table1[[#This Row],[US_bond_2Yr]]</f>
        <v>2.09</v>
      </c>
    </row>
    <row r="1185" spans="1:8" x14ac:dyDescent="0.25">
      <c r="A1185" s="1">
        <v>41925</v>
      </c>
      <c r="B1185">
        <v>0.87536999999999998</v>
      </c>
      <c r="C1185">
        <f t="shared" si="273"/>
        <v>0.45</v>
      </c>
      <c r="D1185">
        <v>2.5299999999999998</v>
      </c>
      <c r="E1185">
        <v>5155.5</v>
      </c>
      <c r="F1185">
        <v>187.41</v>
      </c>
      <c r="G1185">
        <v>85.53</v>
      </c>
      <c r="H1185">
        <f>Table1[[#This Row],[Aus_bond_2Yr]]-Table1[[#This Row],[US_bond_2Yr]]</f>
        <v>2.0799999999999996</v>
      </c>
    </row>
    <row r="1186" spans="1:8" x14ac:dyDescent="0.25">
      <c r="A1186" s="1">
        <v>41926</v>
      </c>
      <c r="B1186">
        <v>0.87087000000000003</v>
      </c>
      <c r="C1186">
        <v>0.39</v>
      </c>
      <c r="D1186">
        <v>2.52</v>
      </c>
      <c r="E1186">
        <v>5207.3999999999996</v>
      </c>
      <c r="F1186">
        <v>187.7</v>
      </c>
      <c r="G1186">
        <v>85.82</v>
      </c>
      <c r="H1186">
        <f>Table1[[#This Row],[Aus_bond_2Yr]]-Table1[[#This Row],[US_bond_2Yr]]</f>
        <v>2.13</v>
      </c>
    </row>
    <row r="1187" spans="1:8" x14ac:dyDescent="0.25">
      <c r="A1187" s="1">
        <v>41927</v>
      </c>
      <c r="B1187">
        <v>0.87916000000000005</v>
      </c>
      <c r="C1187">
        <v>0.34</v>
      </c>
      <c r="D1187">
        <v>2.5649999999999999</v>
      </c>
      <c r="E1187">
        <v>5245.6</v>
      </c>
      <c r="F1187">
        <v>186.43</v>
      </c>
      <c r="G1187">
        <v>85.15</v>
      </c>
      <c r="H1187">
        <f>Table1[[#This Row],[Aus_bond_2Yr]]-Table1[[#This Row],[US_bond_2Yr]]</f>
        <v>2.2250000000000001</v>
      </c>
    </row>
    <row r="1188" spans="1:8" x14ac:dyDescent="0.25">
      <c r="A1188" s="1">
        <v>41928</v>
      </c>
      <c r="B1188">
        <v>0.87702000000000002</v>
      </c>
      <c r="C1188">
        <v>0.35</v>
      </c>
      <c r="D1188">
        <v>2.4849999999999999</v>
      </c>
      <c r="E1188">
        <v>5254.9</v>
      </c>
      <c r="F1188">
        <v>186.27</v>
      </c>
      <c r="G1188">
        <v>84.95</v>
      </c>
      <c r="H1188">
        <f>Table1[[#This Row],[Aus_bond_2Yr]]-Table1[[#This Row],[US_bond_2Yr]]</f>
        <v>2.1349999999999998</v>
      </c>
    </row>
    <row r="1189" spans="1:8" x14ac:dyDescent="0.25">
      <c r="A1189" s="1">
        <v>41929</v>
      </c>
      <c r="B1189">
        <v>0.87431999999999999</v>
      </c>
      <c r="C1189">
        <v>0.39</v>
      </c>
      <c r="D1189">
        <v>2.5099999999999998</v>
      </c>
      <c r="E1189">
        <v>5271.7</v>
      </c>
      <c r="F1189">
        <v>188.47</v>
      </c>
      <c r="G1189">
        <v>85.11</v>
      </c>
      <c r="H1189">
        <f>Table1[[#This Row],[Aus_bond_2Yr]]-Table1[[#This Row],[US_bond_2Yr]]</f>
        <v>2.1199999999999997</v>
      </c>
    </row>
    <row r="1190" spans="1:8" x14ac:dyDescent="0.25">
      <c r="A1190" s="1">
        <v>41931</v>
      </c>
      <c r="B1190">
        <v>0.87549999999999994</v>
      </c>
      <c r="C1190">
        <f t="shared" ref="C1190:D1190" si="275">C1189</f>
        <v>0.39</v>
      </c>
      <c r="D1190">
        <f t="shared" si="275"/>
        <v>2.5099999999999998</v>
      </c>
      <c r="E1190">
        <v>5319</v>
      </c>
      <c r="F1190">
        <f t="shared" ref="F1190:G1190" si="276">F1189</f>
        <v>188.47</v>
      </c>
      <c r="G1190">
        <f t="shared" si="276"/>
        <v>85.11</v>
      </c>
      <c r="H1190">
        <f>Table1[[#This Row],[Aus_bond_2Yr]]-Table1[[#This Row],[US_bond_2Yr]]</f>
        <v>2.1199999999999997</v>
      </c>
    </row>
    <row r="1191" spans="1:8" x14ac:dyDescent="0.25">
      <c r="A1191" s="1">
        <v>41932</v>
      </c>
      <c r="B1191">
        <v>0.87766999999999995</v>
      </c>
      <c r="C1191">
        <v>0.37</v>
      </c>
      <c r="D1191">
        <v>2.5299999999999998</v>
      </c>
      <c r="E1191">
        <v>5319.4</v>
      </c>
      <c r="F1191">
        <v>190.3</v>
      </c>
      <c r="G1191">
        <v>84.95</v>
      </c>
      <c r="H1191">
        <f>Table1[[#This Row],[Aus_bond_2Yr]]-Table1[[#This Row],[US_bond_2Yr]]</f>
        <v>2.1599999999999997</v>
      </c>
    </row>
    <row r="1192" spans="1:8" x14ac:dyDescent="0.25">
      <c r="A1192" s="1">
        <v>41933</v>
      </c>
      <c r="B1192">
        <v>0.87683</v>
      </c>
      <c r="C1192">
        <v>0.38</v>
      </c>
      <c r="D1192">
        <v>2.4449999999999998</v>
      </c>
      <c r="E1192">
        <v>5325</v>
      </c>
      <c r="F1192">
        <v>194.07</v>
      </c>
      <c r="G1192">
        <v>85.3</v>
      </c>
      <c r="H1192">
        <f>Table1[[#This Row],[Aus_bond_2Yr]]-Table1[[#This Row],[US_bond_2Yr]]</f>
        <v>2.0649999999999999</v>
      </c>
    </row>
    <row r="1193" spans="1:8" x14ac:dyDescent="0.25">
      <c r="A1193" s="1">
        <v>41934</v>
      </c>
      <c r="B1193">
        <v>0.87661999999999995</v>
      </c>
      <c r="C1193">
        <v>0.41</v>
      </c>
      <c r="D1193">
        <v>2.48</v>
      </c>
      <c r="E1193">
        <v>5385.9</v>
      </c>
      <c r="F1193">
        <v>192.69</v>
      </c>
      <c r="G1193">
        <v>85.74</v>
      </c>
      <c r="H1193">
        <f>Table1[[#This Row],[Aus_bond_2Yr]]-Table1[[#This Row],[US_bond_2Yr]]</f>
        <v>2.0699999999999998</v>
      </c>
    </row>
    <row r="1194" spans="1:8" x14ac:dyDescent="0.25">
      <c r="A1194" s="1">
        <v>41935</v>
      </c>
      <c r="B1194">
        <v>0.87543000000000004</v>
      </c>
      <c r="C1194">
        <v>0.41</v>
      </c>
      <c r="D1194">
        <v>2.48</v>
      </c>
      <c r="E1194">
        <v>5383.1</v>
      </c>
      <c r="F1194">
        <v>194.93</v>
      </c>
      <c r="G1194">
        <v>85.84</v>
      </c>
      <c r="H1194">
        <f>Table1[[#This Row],[Aus_bond_2Yr]]-Table1[[#This Row],[US_bond_2Yr]]</f>
        <v>2.0699999999999998</v>
      </c>
    </row>
    <row r="1195" spans="1:8" x14ac:dyDescent="0.25">
      <c r="A1195" s="1">
        <v>41936</v>
      </c>
      <c r="B1195">
        <v>0.87858000000000003</v>
      </c>
      <c r="C1195">
        <v>0.41</v>
      </c>
      <c r="D1195">
        <v>2.4900000000000002</v>
      </c>
      <c r="E1195">
        <v>5412.2</v>
      </c>
      <c r="F1195">
        <v>196.43</v>
      </c>
      <c r="G1195">
        <v>85.73</v>
      </c>
      <c r="H1195">
        <f>Table1[[#This Row],[Aus_bond_2Yr]]-Table1[[#This Row],[US_bond_2Yr]]</f>
        <v>2.08</v>
      </c>
    </row>
    <row r="1196" spans="1:8" x14ac:dyDescent="0.25">
      <c r="A1196" s="1">
        <v>41938</v>
      </c>
      <c r="B1196">
        <v>0.88043000000000005</v>
      </c>
      <c r="C1196">
        <f t="shared" ref="C1196:D1196" si="277">C1195</f>
        <v>0.41</v>
      </c>
      <c r="D1196">
        <f t="shared" si="277"/>
        <v>2.4900000000000002</v>
      </c>
      <c r="E1196">
        <v>5441.4</v>
      </c>
      <c r="F1196">
        <f t="shared" ref="F1196:G1196" si="278">F1195</f>
        <v>196.43</v>
      </c>
      <c r="G1196">
        <f t="shared" si="278"/>
        <v>85.73</v>
      </c>
      <c r="H1196">
        <f>Table1[[#This Row],[Aus_bond_2Yr]]-Table1[[#This Row],[US_bond_2Yr]]</f>
        <v>2.08</v>
      </c>
    </row>
    <row r="1197" spans="1:8" x14ac:dyDescent="0.25">
      <c r="A1197" s="1">
        <v>41939</v>
      </c>
      <c r="B1197">
        <v>0.88055000000000005</v>
      </c>
      <c r="C1197">
        <v>0.41</v>
      </c>
      <c r="D1197">
        <v>2.5099999999999998</v>
      </c>
      <c r="E1197">
        <v>5459</v>
      </c>
      <c r="F1197">
        <v>196.16</v>
      </c>
      <c r="G1197">
        <v>85.5</v>
      </c>
      <c r="H1197">
        <f>Table1[[#This Row],[Aus_bond_2Yr]]-Table1[[#This Row],[US_bond_2Yr]]</f>
        <v>2.0999999999999996</v>
      </c>
    </row>
    <row r="1198" spans="1:8" x14ac:dyDescent="0.25">
      <c r="A1198" s="1">
        <v>41940</v>
      </c>
      <c r="B1198">
        <v>0.88597000000000004</v>
      </c>
      <c r="C1198">
        <v>0.42</v>
      </c>
      <c r="D1198">
        <v>2.4700000000000002</v>
      </c>
      <c r="E1198">
        <v>5452.6</v>
      </c>
      <c r="F1198">
        <v>198.41</v>
      </c>
      <c r="G1198">
        <v>85.41</v>
      </c>
      <c r="H1198">
        <f>Table1[[#This Row],[Aus_bond_2Yr]]-Table1[[#This Row],[US_bond_2Yr]]</f>
        <v>2.0500000000000003</v>
      </c>
    </row>
    <row r="1199" spans="1:8" x14ac:dyDescent="0.25">
      <c r="A1199" s="1">
        <v>41941</v>
      </c>
      <c r="B1199">
        <v>0.87682000000000004</v>
      </c>
      <c r="C1199">
        <v>0.48</v>
      </c>
      <c r="D1199">
        <v>2.5150000000000001</v>
      </c>
      <c r="E1199">
        <v>5447.7</v>
      </c>
      <c r="F1199">
        <v>198.11</v>
      </c>
      <c r="G1199">
        <v>85.95</v>
      </c>
      <c r="H1199">
        <f>Table1[[#This Row],[Aus_bond_2Yr]]-Table1[[#This Row],[US_bond_2Yr]]</f>
        <v>2.0350000000000001</v>
      </c>
    </row>
    <row r="1200" spans="1:8" x14ac:dyDescent="0.25">
      <c r="A1200" s="1">
        <v>41942</v>
      </c>
      <c r="B1200">
        <v>0.88271999999999995</v>
      </c>
      <c r="C1200">
        <v>0.48</v>
      </c>
      <c r="D1200">
        <v>2.52</v>
      </c>
      <c r="E1200">
        <v>5476.2</v>
      </c>
      <c r="F1200">
        <v>199.38</v>
      </c>
      <c r="G1200">
        <v>86.15</v>
      </c>
      <c r="H1200">
        <f>Table1[[#This Row],[Aus_bond_2Yr]]-Table1[[#This Row],[US_bond_2Yr]]</f>
        <v>2.04</v>
      </c>
    </row>
    <row r="1201" spans="1:8" x14ac:dyDescent="0.25">
      <c r="A1201" s="1">
        <v>41943</v>
      </c>
      <c r="B1201">
        <v>0.87936999999999999</v>
      </c>
      <c r="C1201">
        <v>0.5</v>
      </c>
      <c r="D1201">
        <v>2.4950000000000001</v>
      </c>
      <c r="E1201">
        <v>5526.6</v>
      </c>
      <c r="F1201">
        <v>201.66</v>
      </c>
      <c r="G1201">
        <v>86.92</v>
      </c>
      <c r="H1201">
        <f>Table1[[#This Row],[Aus_bond_2Yr]]-Table1[[#This Row],[US_bond_2Yr]]</f>
        <v>1.9950000000000001</v>
      </c>
    </row>
    <row r="1202" spans="1:8" x14ac:dyDescent="0.25">
      <c r="A1202" s="1">
        <v>41945</v>
      </c>
      <c r="B1202">
        <v>0.87517999999999996</v>
      </c>
      <c r="C1202">
        <f t="shared" ref="C1202:D1202" si="279">C1201</f>
        <v>0.5</v>
      </c>
      <c r="D1202">
        <f t="shared" si="279"/>
        <v>2.4950000000000001</v>
      </c>
      <c r="E1202">
        <v>5525.3</v>
      </c>
      <c r="F1202">
        <f t="shared" ref="F1202:G1202" si="280">F1201</f>
        <v>201.66</v>
      </c>
      <c r="G1202">
        <f t="shared" si="280"/>
        <v>86.92</v>
      </c>
      <c r="H1202">
        <f>Table1[[#This Row],[Aus_bond_2Yr]]-Table1[[#This Row],[US_bond_2Yr]]</f>
        <v>1.9950000000000001</v>
      </c>
    </row>
    <row r="1203" spans="1:8" x14ac:dyDescent="0.25">
      <c r="A1203" s="1">
        <v>41946</v>
      </c>
      <c r="B1203">
        <v>0.86895</v>
      </c>
      <c r="C1203">
        <v>0.52</v>
      </c>
      <c r="D1203">
        <v>2.48</v>
      </c>
      <c r="E1203">
        <v>5506.9</v>
      </c>
      <c r="F1203">
        <v>201.77</v>
      </c>
      <c r="G1203">
        <v>87.31</v>
      </c>
      <c r="H1203">
        <f>Table1[[#This Row],[Aus_bond_2Yr]]-Table1[[#This Row],[US_bond_2Yr]]</f>
        <v>1.96</v>
      </c>
    </row>
    <row r="1204" spans="1:8" x14ac:dyDescent="0.25">
      <c r="A1204" s="1">
        <v>41947</v>
      </c>
      <c r="B1204">
        <v>0.87448999999999999</v>
      </c>
      <c r="C1204">
        <v>0.52</v>
      </c>
      <c r="D1204">
        <v>2.5099999999999998</v>
      </c>
      <c r="E1204">
        <v>5519.9</v>
      </c>
      <c r="F1204">
        <v>201.07</v>
      </c>
      <c r="G1204">
        <v>86.98</v>
      </c>
      <c r="H1204">
        <f>Table1[[#This Row],[Aus_bond_2Yr]]-Table1[[#This Row],[US_bond_2Yr]]</f>
        <v>1.9899999999999998</v>
      </c>
    </row>
    <row r="1205" spans="1:8" x14ac:dyDescent="0.25">
      <c r="A1205" s="1">
        <v>41948</v>
      </c>
      <c r="B1205">
        <v>0.85780999999999996</v>
      </c>
      <c r="C1205">
        <v>0.52</v>
      </c>
      <c r="D1205">
        <v>2.4950000000000001</v>
      </c>
      <c r="E1205">
        <v>5517.9</v>
      </c>
      <c r="F1205">
        <v>202.34</v>
      </c>
      <c r="G1205">
        <v>87.44</v>
      </c>
      <c r="H1205">
        <f>Table1[[#This Row],[Aus_bond_2Yr]]-Table1[[#This Row],[US_bond_2Yr]]</f>
        <v>1.9750000000000001</v>
      </c>
    </row>
    <row r="1206" spans="1:8" x14ac:dyDescent="0.25">
      <c r="A1206" s="1">
        <v>41949</v>
      </c>
      <c r="B1206">
        <v>0.85616999999999999</v>
      </c>
      <c r="C1206">
        <v>0.54</v>
      </c>
      <c r="D1206">
        <v>2.5</v>
      </c>
      <c r="E1206">
        <v>5506.1</v>
      </c>
      <c r="F1206">
        <v>203.15</v>
      </c>
      <c r="G1206">
        <v>88.01</v>
      </c>
      <c r="H1206">
        <f>Table1[[#This Row],[Aus_bond_2Yr]]-Table1[[#This Row],[US_bond_2Yr]]</f>
        <v>1.96</v>
      </c>
    </row>
    <row r="1207" spans="1:8" x14ac:dyDescent="0.25">
      <c r="A1207" s="1">
        <v>41950</v>
      </c>
      <c r="B1207">
        <v>0.86312999999999995</v>
      </c>
      <c r="C1207">
        <v>0.51</v>
      </c>
      <c r="D1207">
        <v>2.54</v>
      </c>
      <c r="E1207">
        <v>5549.1</v>
      </c>
      <c r="F1207">
        <v>203.34</v>
      </c>
      <c r="G1207">
        <v>87.64</v>
      </c>
      <c r="H1207">
        <f>Table1[[#This Row],[Aus_bond_2Yr]]-Table1[[#This Row],[US_bond_2Yr]]</f>
        <v>2.0300000000000002</v>
      </c>
    </row>
    <row r="1208" spans="1:8" x14ac:dyDescent="0.25">
      <c r="A1208" s="1">
        <v>41952</v>
      </c>
      <c r="B1208">
        <v>0.86426999999999998</v>
      </c>
      <c r="C1208">
        <f t="shared" ref="C1208:D1208" si="281">C1207</f>
        <v>0.51</v>
      </c>
      <c r="D1208">
        <f t="shared" si="281"/>
        <v>2.54</v>
      </c>
      <c r="E1208">
        <v>5520.5</v>
      </c>
      <c r="F1208">
        <f t="shared" ref="F1208:G1208" si="282">F1207</f>
        <v>203.34</v>
      </c>
      <c r="G1208">
        <f t="shared" si="282"/>
        <v>87.64</v>
      </c>
      <c r="H1208">
        <f>Table1[[#This Row],[Aus_bond_2Yr]]-Table1[[#This Row],[US_bond_2Yr]]</f>
        <v>2.0300000000000002</v>
      </c>
    </row>
    <row r="1209" spans="1:8" x14ac:dyDescent="0.25">
      <c r="A1209" s="1">
        <v>41953</v>
      </c>
      <c r="B1209">
        <v>0.86243999999999998</v>
      </c>
      <c r="C1209">
        <v>0.55000000000000004</v>
      </c>
      <c r="D1209">
        <v>2.5150000000000001</v>
      </c>
      <c r="E1209">
        <v>5524</v>
      </c>
      <c r="F1209">
        <v>203.98</v>
      </c>
      <c r="G1209">
        <v>87.81</v>
      </c>
      <c r="H1209">
        <f>Table1[[#This Row],[Aus_bond_2Yr]]-Table1[[#This Row],[US_bond_2Yr]]</f>
        <v>1.9650000000000001</v>
      </c>
    </row>
    <row r="1210" spans="1:8" x14ac:dyDescent="0.25">
      <c r="A1210" s="1">
        <v>41954</v>
      </c>
      <c r="B1210">
        <v>0.87046000000000001</v>
      </c>
      <c r="C1210">
        <f>C1209</f>
        <v>0.55000000000000004</v>
      </c>
      <c r="D1210">
        <v>2.54</v>
      </c>
      <c r="E1210">
        <v>5517.1</v>
      </c>
      <c r="F1210">
        <v>204.18</v>
      </c>
      <c r="G1210">
        <v>87.53</v>
      </c>
      <c r="H1210">
        <f>Table1[[#This Row],[Aus_bond_2Yr]]-Table1[[#This Row],[US_bond_2Yr]]</f>
        <v>1.99</v>
      </c>
    </row>
    <row r="1211" spans="1:8" x14ac:dyDescent="0.25">
      <c r="A1211" s="1">
        <v>41955</v>
      </c>
      <c r="B1211">
        <v>0.87095999999999996</v>
      </c>
      <c r="C1211">
        <v>0.55000000000000004</v>
      </c>
      <c r="D1211">
        <v>2.5550000000000002</v>
      </c>
      <c r="E1211">
        <v>5463.1</v>
      </c>
      <c r="F1211">
        <v>203.96</v>
      </c>
      <c r="G1211">
        <v>87.82</v>
      </c>
      <c r="H1211">
        <f>Table1[[#This Row],[Aus_bond_2Yr]]-Table1[[#This Row],[US_bond_2Yr]]</f>
        <v>2.0049999999999999</v>
      </c>
    </row>
    <row r="1212" spans="1:8" x14ac:dyDescent="0.25">
      <c r="A1212" s="1">
        <v>41956</v>
      </c>
      <c r="B1212">
        <v>0.87051999999999996</v>
      </c>
      <c r="C1212">
        <v>0.53</v>
      </c>
      <c r="D1212">
        <v>2.56</v>
      </c>
      <c r="E1212">
        <v>5442.7</v>
      </c>
      <c r="F1212">
        <v>204.19</v>
      </c>
      <c r="G1212">
        <v>87.67</v>
      </c>
      <c r="H1212">
        <f>Table1[[#This Row],[Aus_bond_2Yr]]-Table1[[#This Row],[US_bond_2Yr]]</f>
        <v>2.0300000000000002</v>
      </c>
    </row>
    <row r="1213" spans="1:8" x14ac:dyDescent="0.25">
      <c r="A1213" s="1">
        <v>41957</v>
      </c>
      <c r="B1213">
        <v>0.87448999999999999</v>
      </c>
      <c r="C1213">
        <v>0.54</v>
      </c>
      <c r="D1213">
        <v>2.5499999999999998</v>
      </c>
      <c r="E1213">
        <v>5454.3</v>
      </c>
      <c r="F1213">
        <v>204.24</v>
      </c>
      <c r="G1213">
        <v>87.53</v>
      </c>
      <c r="H1213">
        <f>Table1[[#This Row],[Aus_bond_2Yr]]-Table1[[#This Row],[US_bond_2Yr]]</f>
        <v>2.0099999999999998</v>
      </c>
    </row>
    <row r="1214" spans="1:8" x14ac:dyDescent="0.25">
      <c r="A1214" s="1">
        <v>41959</v>
      </c>
      <c r="B1214">
        <v>0.87514000000000003</v>
      </c>
      <c r="C1214">
        <f t="shared" ref="C1214:D1214" si="283">C1213</f>
        <v>0.54</v>
      </c>
      <c r="D1214">
        <f t="shared" si="283"/>
        <v>2.5499999999999998</v>
      </c>
      <c r="E1214">
        <v>5444.1</v>
      </c>
      <c r="F1214">
        <f t="shared" ref="F1214:G1214" si="284">F1213</f>
        <v>204.24</v>
      </c>
      <c r="G1214">
        <f t="shared" si="284"/>
        <v>87.53</v>
      </c>
      <c r="H1214">
        <f>Table1[[#This Row],[Aus_bond_2Yr]]-Table1[[#This Row],[US_bond_2Yr]]</f>
        <v>2.0099999999999998</v>
      </c>
    </row>
    <row r="1215" spans="1:8" x14ac:dyDescent="0.25">
      <c r="A1215" s="1">
        <v>41960</v>
      </c>
      <c r="B1215">
        <v>0.87075000000000002</v>
      </c>
      <c r="C1215">
        <v>0.54</v>
      </c>
      <c r="D1215">
        <v>2.5350000000000001</v>
      </c>
      <c r="E1215">
        <v>5412.5</v>
      </c>
      <c r="F1215">
        <v>204.37</v>
      </c>
      <c r="G1215">
        <v>87.93</v>
      </c>
      <c r="H1215">
        <f>Table1[[#This Row],[Aus_bond_2Yr]]-Table1[[#This Row],[US_bond_2Yr]]</f>
        <v>1.9950000000000001</v>
      </c>
    </row>
    <row r="1216" spans="1:8" x14ac:dyDescent="0.25">
      <c r="A1216" s="1">
        <v>41961</v>
      </c>
      <c r="B1216">
        <v>0.87083999999999995</v>
      </c>
      <c r="C1216">
        <v>0.53</v>
      </c>
      <c r="D1216">
        <v>2.54</v>
      </c>
      <c r="E1216">
        <v>5399.7</v>
      </c>
      <c r="F1216">
        <v>205.55</v>
      </c>
      <c r="G1216">
        <v>87.58</v>
      </c>
      <c r="H1216">
        <f>Table1[[#This Row],[Aus_bond_2Yr]]-Table1[[#This Row],[US_bond_2Yr]]</f>
        <v>2.0099999999999998</v>
      </c>
    </row>
    <row r="1217" spans="1:8" x14ac:dyDescent="0.25">
      <c r="A1217" s="1">
        <v>41962</v>
      </c>
      <c r="B1217">
        <v>0.86036999999999997</v>
      </c>
      <c r="C1217">
        <v>0.54</v>
      </c>
      <c r="D1217">
        <v>2.52</v>
      </c>
      <c r="E1217">
        <v>5368.8</v>
      </c>
      <c r="F1217">
        <v>205.22</v>
      </c>
      <c r="G1217">
        <v>87.65</v>
      </c>
      <c r="H1217">
        <f>Table1[[#This Row],[Aus_bond_2Yr]]-Table1[[#This Row],[US_bond_2Yr]]</f>
        <v>1.98</v>
      </c>
    </row>
    <row r="1218" spans="1:8" x14ac:dyDescent="0.25">
      <c r="A1218" s="1">
        <v>41963</v>
      </c>
      <c r="B1218">
        <v>0.86209999999999998</v>
      </c>
      <c r="C1218">
        <v>0.53</v>
      </c>
      <c r="D1218">
        <v>2.52</v>
      </c>
      <c r="E1218">
        <v>5316.2</v>
      </c>
      <c r="F1218">
        <v>205.58</v>
      </c>
      <c r="G1218">
        <v>87.59</v>
      </c>
      <c r="H1218">
        <f>Table1[[#This Row],[Aus_bond_2Yr]]-Table1[[#This Row],[US_bond_2Yr]]</f>
        <v>1.99</v>
      </c>
    </row>
    <row r="1219" spans="1:8" x14ac:dyDescent="0.25">
      <c r="A1219" s="1">
        <v>41964</v>
      </c>
      <c r="B1219">
        <v>0.86667000000000005</v>
      </c>
      <c r="C1219">
        <v>0.53</v>
      </c>
      <c r="D1219">
        <v>2.5249999999999999</v>
      </c>
      <c r="E1219">
        <v>5304.3</v>
      </c>
      <c r="F1219">
        <v>206.68</v>
      </c>
      <c r="G1219">
        <v>88.31</v>
      </c>
      <c r="H1219">
        <f>Table1[[#This Row],[Aus_bond_2Yr]]-Table1[[#This Row],[US_bond_2Yr]]</f>
        <v>1.9949999999999999</v>
      </c>
    </row>
    <row r="1220" spans="1:8" x14ac:dyDescent="0.25">
      <c r="A1220" s="1">
        <v>41966</v>
      </c>
      <c r="B1220">
        <v>0.86794000000000004</v>
      </c>
      <c r="C1220">
        <f t="shared" ref="C1220:D1220" si="285">C1219</f>
        <v>0.53</v>
      </c>
      <c r="D1220">
        <f t="shared" si="285"/>
        <v>2.5249999999999999</v>
      </c>
      <c r="E1220">
        <v>5372.3</v>
      </c>
      <c r="F1220">
        <f t="shared" ref="F1220:G1220" si="286">F1219</f>
        <v>206.68</v>
      </c>
      <c r="G1220">
        <f t="shared" si="286"/>
        <v>88.31</v>
      </c>
      <c r="H1220">
        <f>Table1[[#This Row],[Aus_bond_2Yr]]-Table1[[#This Row],[US_bond_2Yr]]</f>
        <v>1.9949999999999999</v>
      </c>
    </row>
    <row r="1221" spans="1:8" x14ac:dyDescent="0.25">
      <c r="A1221" s="1">
        <v>41967</v>
      </c>
      <c r="B1221">
        <v>0.86012</v>
      </c>
      <c r="C1221">
        <v>0.53</v>
      </c>
      <c r="D1221">
        <v>2.52</v>
      </c>
      <c r="E1221">
        <v>5361.8</v>
      </c>
      <c r="F1221">
        <v>207.26</v>
      </c>
      <c r="G1221">
        <v>88.15</v>
      </c>
      <c r="H1221">
        <f>Table1[[#This Row],[Aus_bond_2Yr]]-Table1[[#This Row],[US_bond_2Yr]]</f>
        <v>1.99</v>
      </c>
    </row>
    <row r="1222" spans="1:8" x14ac:dyDescent="0.25">
      <c r="A1222" s="1">
        <v>41968</v>
      </c>
      <c r="B1222">
        <v>0.85580999999999996</v>
      </c>
      <c r="C1222">
        <v>0.51</v>
      </c>
      <c r="D1222">
        <v>2.4950000000000001</v>
      </c>
      <c r="E1222">
        <v>5334.8</v>
      </c>
      <c r="F1222">
        <v>207.11</v>
      </c>
      <c r="G1222">
        <v>87.92</v>
      </c>
      <c r="H1222">
        <f>Table1[[#This Row],[Aus_bond_2Yr]]-Table1[[#This Row],[US_bond_2Yr]]</f>
        <v>1.9850000000000001</v>
      </c>
    </row>
    <row r="1223" spans="1:8" x14ac:dyDescent="0.25">
      <c r="A1223" s="1">
        <v>41969</v>
      </c>
      <c r="B1223">
        <v>0.85311999999999999</v>
      </c>
      <c r="C1223">
        <v>0.53</v>
      </c>
      <c r="D1223">
        <v>2.4500000000000002</v>
      </c>
      <c r="E1223">
        <v>5396.2</v>
      </c>
      <c r="F1223">
        <v>207.64</v>
      </c>
      <c r="G1223">
        <v>87.61</v>
      </c>
      <c r="H1223">
        <f>Table1[[#This Row],[Aus_bond_2Yr]]-Table1[[#This Row],[US_bond_2Yr]]</f>
        <v>1.9200000000000002</v>
      </c>
    </row>
    <row r="1224" spans="1:8" x14ac:dyDescent="0.25">
      <c r="A1224" s="1">
        <v>41970</v>
      </c>
      <c r="B1224">
        <v>0.85263</v>
      </c>
      <c r="C1224">
        <f>C1223</f>
        <v>0.53</v>
      </c>
      <c r="D1224">
        <v>2.4550000000000001</v>
      </c>
      <c r="E1224">
        <v>5400.9</v>
      </c>
      <c r="F1224">
        <f>F1223</f>
        <v>207.64</v>
      </c>
      <c r="G1224">
        <v>87.61</v>
      </c>
      <c r="H1224">
        <f>Table1[[#This Row],[Aus_bond_2Yr]]-Table1[[#This Row],[US_bond_2Yr]]</f>
        <v>1.925</v>
      </c>
    </row>
    <row r="1225" spans="1:8" x14ac:dyDescent="0.25">
      <c r="A1225" s="1">
        <v>41971</v>
      </c>
      <c r="B1225">
        <v>0.85018000000000005</v>
      </c>
      <c r="C1225">
        <v>0.47</v>
      </c>
      <c r="D1225">
        <v>2.4249999999999998</v>
      </c>
      <c r="E1225">
        <v>5313</v>
      </c>
      <c r="F1225">
        <v>207.2</v>
      </c>
      <c r="G1225">
        <v>88.36</v>
      </c>
      <c r="H1225">
        <f>Table1[[#This Row],[Aus_bond_2Yr]]-Table1[[#This Row],[US_bond_2Yr]]</f>
        <v>1.9549999999999998</v>
      </c>
    </row>
    <row r="1226" spans="1:8" x14ac:dyDescent="0.25">
      <c r="A1226" s="1">
        <v>41973</v>
      </c>
      <c r="B1226">
        <v>0.84367000000000003</v>
      </c>
      <c r="C1226">
        <f t="shared" ref="C1226:D1226" si="287">C1225</f>
        <v>0.47</v>
      </c>
      <c r="D1226">
        <f t="shared" si="287"/>
        <v>2.4249999999999998</v>
      </c>
      <c r="E1226">
        <v>5269</v>
      </c>
      <c r="F1226">
        <f t="shared" ref="F1226:G1226" si="288">F1225</f>
        <v>207.2</v>
      </c>
      <c r="G1226">
        <f t="shared" si="288"/>
        <v>88.36</v>
      </c>
      <c r="H1226">
        <f>Table1[[#This Row],[Aus_bond_2Yr]]-Table1[[#This Row],[US_bond_2Yr]]</f>
        <v>1.9549999999999998</v>
      </c>
    </row>
    <row r="1227" spans="1:8" x14ac:dyDescent="0.25">
      <c r="A1227" s="1">
        <v>41974</v>
      </c>
      <c r="B1227">
        <v>0.84785999999999995</v>
      </c>
      <c r="C1227">
        <v>0.49</v>
      </c>
      <c r="D1227">
        <v>2.3849999999999998</v>
      </c>
      <c r="E1227">
        <v>5207.7</v>
      </c>
      <c r="F1227">
        <v>205.76</v>
      </c>
      <c r="G1227">
        <v>87.95</v>
      </c>
      <c r="H1227">
        <f>Table1[[#This Row],[Aus_bond_2Yr]]-Table1[[#This Row],[US_bond_2Yr]]</f>
        <v>1.8949999999999998</v>
      </c>
    </row>
    <row r="1228" spans="1:8" x14ac:dyDescent="0.25">
      <c r="A1228" s="1">
        <v>41975</v>
      </c>
      <c r="B1228">
        <v>0.84577000000000002</v>
      </c>
      <c r="C1228">
        <v>0.55000000000000004</v>
      </c>
      <c r="D1228">
        <v>2.4449999999999998</v>
      </c>
      <c r="E1228">
        <v>5281.3</v>
      </c>
      <c r="F1228">
        <v>207.09</v>
      </c>
      <c r="G1228">
        <v>88.65</v>
      </c>
      <c r="H1228">
        <f>Table1[[#This Row],[Aus_bond_2Yr]]-Table1[[#This Row],[US_bond_2Yr]]</f>
        <v>1.8949999999999998</v>
      </c>
    </row>
    <row r="1229" spans="1:8" x14ac:dyDescent="0.25">
      <c r="A1229" s="1">
        <v>41976</v>
      </c>
      <c r="B1229">
        <v>0.83965999999999996</v>
      </c>
      <c r="C1229">
        <v>0.56999999999999995</v>
      </c>
      <c r="D1229">
        <v>2.3849999999999998</v>
      </c>
      <c r="E1229">
        <v>5321.8</v>
      </c>
      <c r="F1229">
        <v>207.89</v>
      </c>
      <c r="G1229">
        <v>88.96</v>
      </c>
      <c r="H1229">
        <f>Table1[[#This Row],[Aus_bond_2Yr]]-Table1[[#This Row],[US_bond_2Yr]]</f>
        <v>1.8149999999999999</v>
      </c>
    </row>
    <row r="1230" spans="1:8" x14ac:dyDescent="0.25">
      <c r="A1230" s="1">
        <v>41977</v>
      </c>
      <c r="B1230">
        <v>0.83857000000000004</v>
      </c>
      <c r="C1230">
        <v>0.55000000000000004</v>
      </c>
      <c r="D1230">
        <v>2.375</v>
      </c>
      <c r="E1230">
        <v>5368.8</v>
      </c>
      <c r="F1230">
        <v>207.66</v>
      </c>
      <c r="G1230">
        <v>88.7</v>
      </c>
      <c r="H1230">
        <f>Table1[[#This Row],[Aus_bond_2Yr]]-Table1[[#This Row],[US_bond_2Yr]]</f>
        <v>1.825</v>
      </c>
    </row>
    <row r="1231" spans="1:8" x14ac:dyDescent="0.25">
      <c r="A1231" s="1">
        <v>41978</v>
      </c>
      <c r="B1231">
        <v>0.83123000000000002</v>
      </c>
      <c r="C1231">
        <v>0.65</v>
      </c>
      <c r="D1231">
        <v>2.3149999999999999</v>
      </c>
      <c r="E1231">
        <v>5335.3</v>
      </c>
      <c r="F1231">
        <v>208</v>
      </c>
      <c r="G1231">
        <v>89.33</v>
      </c>
      <c r="H1231">
        <f>Table1[[#This Row],[Aus_bond_2Yr]]-Table1[[#This Row],[US_bond_2Yr]]</f>
        <v>1.665</v>
      </c>
    </row>
    <row r="1232" spans="1:8" x14ac:dyDescent="0.25">
      <c r="A1232" s="1">
        <v>41980</v>
      </c>
      <c r="B1232">
        <v>0.83067000000000002</v>
      </c>
      <c r="C1232">
        <f t="shared" ref="C1232:D1232" si="289">C1231</f>
        <v>0.65</v>
      </c>
      <c r="D1232">
        <f t="shared" si="289"/>
        <v>2.3149999999999999</v>
      </c>
      <c r="E1232">
        <v>5374.1</v>
      </c>
      <c r="F1232">
        <f t="shared" ref="F1232:G1232" si="290">F1231</f>
        <v>208</v>
      </c>
      <c r="G1232">
        <f t="shared" si="290"/>
        <v>89.33</v>
      </c>
      <c r="H1232">
        <f>Table1[[#This Row],[Aus_bond_2Yr]]-Table1[[#This Row],[US_bond_2Yr]]</f>
        <v>1.665</v>
      </c>
    </row>
    <row r="1233" spans="1:8" x14ac:dyDescent="0.25">
      <c r="A1233" s="1">
        <v>41981</v>
      </c>
      <c r="B1233">
        <v>0.82989999999999997</v>
      </c>
      <c r="C1233">
        <v>0.64</v>
      </c>
      <c r="D1233">
        <v>2.3450000000000002</v>
      </c>
      <c r="E1233">
        <v>5372.7</v>
      </c>
      <c r="F1233">
        <v>206.61</v>
      </c>
      <c r="G1233">
        <v>89.04</v>
      </c>
      <c r="H1233">
        <f>Table1[[#This Row],[Aus_bond_2Yr]]-Table1[[#This Row],[US_bond_2Yr]]</f>
        <v>1.7050000000000001</v>
      </c>
    </row>
    <row r="1234" spans="1:8" x14ac:dyDescent="0.25">
      <c r="A1234" s="1">
        <v>41982</v>
      </c>
      <c r="B1234">
        <v>0.82974000000000003</v>
      </c>
      <c r="C1234">
        <v>0.64</v>
      </c>
      <c r="D1234">
        <v>2.31</v>
      </c>
      <c r="E1234">
        <v>5282.7</v>
      </c>
      <c r="F1234">
        <v>206.47</v>
      </c>
      <c r="G1234">
        <v>88.69</v>
      </c>
      <c r="H1234">
        <f>Table1[[#This Row],[Aus_bond_2Yr]]-Table1[[#This Row],[US_bond_2Yr]]</f>
        <v>1.67</v>
      </c>
    </row>
    <row r="1235" spans="1:8" x14ac:dyDescent="0.25">
      <c r="A1235" s="1">
        <v>41983</v>
      </c>
      <c r="B1235">
        <v>0.83308000000000004</v>
      </c>
      <c r="C1235">
        <v>0.59</v>
      </c>
      <c r="D1235">
        <v>2.2799999999999998</v>
      </c>
      <c r="E1235">
        <v>5259</v>
      </c>
      <c r="F1235">
        <v>203.16</v>
      </c>
      <c r="G1235">
        <v>88.27</v>
      </c>
      <c r="H1235">
        <f>Table1[[#This Row],[Aus_bond_2Yr]]-Table1[[#This Row],[US_bond_2Yr]]</f>
        <v>1.69</v>
      </c>
    </row>
    <row r="1236" spans="1:8" x14ac:dyDescent="0.25">
      <c r="A1236" s="1">
        <v>41984</v>
      </c>
      <c r="B1236">
        <v>0.82452000000000003</v>
      </c>
      <c r="C1236">
        <v>0.62</v>
      </c>
      <c r="D1236">
        <v>2.25</v>
      </c>
      <c r="E1236">
        <v>5231</v>
      </c>
      <c r="F1236">
        <v>204.19</v>
      </c>
      <c r="G1236">
        <v>88.66</v>
      </c>
      <c r="H1236">
        <f>Table1[[#This Row],[Aus_bond_2Yr]]-Table1[[#This Row],[US_bond_2Yr]]</f>
        <v>1.63</v>
      </c>
    </row>
    <row r="1237" spans="1:8" x14ac:dyDescent="0.25">
      <c r="A1237" s="1">
        <v>41985</v>
      </c>
      <c r="B1237">
        <v>0.82396000000000003</v>
      </c>
      <c r="C1237">
        <v>0.56000000000000005</v>
      </c>
      <c r="D1237">
        <v>2.3149999999999999</v>
      </c>
      <c r="E1237">
        <v>5219.6000000000004</v>
      </c>
      <c r="F1237">
        <v>200.89</v>
      </c>
      <c r="G1237">
        <v>88.36</v>
      </c>
      <c r="H1237">
        <f>Table1[[#This Row],[Aus_bond_2Yr]]-Table1[[#This Row],[US_bond_2Yr]]</f>
        <v>1.7549999999999999</v>
      </c>
    </row>
    <row r="1238" spans="1:8" x14ac:dyDescent="0.25">
      <c r="A1238" s="1">
        <v>41987</v>
      </c>
      <c r="B1238">
        <v>0.82091000000000003</v>
      </c>
      <c r="C1238">
        <f t="shared" ref="C1238:D1238" si="291">C1237</f>
        <v>0.56000000000000005</v>
      </c>
      <c r="D1238">
        <f t="shared" si="291"/>
        <v>2.3149999999999999</v>
      </c>
      <c r="E1238">
        <v>5149.8</v>
      </c>
      <c r="F1238">
        <f t="shared" ref="F1238:G1238" si="292">F1237</f>
        <v>200.89</v>
      </c>
      <c r="G1238">
        <f t="shared" si="292"/>
        <v>88.36</v>
      </c>
      <c r="H1238">
        <f>Table1[[#This Row],[Aus_bond_2Yr]]-Table1[[#This Row],[US_bond_2Yr]]</f>
        <v>1.7549999999999999</v>
      </c>
    </row>
    <row r="1239" spans="1:8" x14ac:dyDescent="0.25">
      <c r="A1239" s="1">
        <v>41988</v>
      </c>
      <c r="B1239">
        <v>0.82128000000000001</v>
      </c>
      <c r="C1239">
        <v>0.6</v>
      </c>
      <c r="D1239">
        <v>2.2799999999999998</v>
      </c>
      <c r="E1239">
        <v>5186.1000000000004</v>
      </c>
      <c r="F1239">
        <v>199.51</v>
      </c>
      <c r="G1239">
        <v>88.46</v>
      </c>
      <c r="H1239">
        <f>Table1[[#This Row],[Aus_bond_2Yr]]-Table1[[#This Row],[US_bond_2Yr]]</f>
        <v>1.6799999999999997</v>
      </c>
    </row>
    <row r="1240" spans="1:8" x14ac:dyDescent="0.25">
      <c r="A1240" s="1">
        <v>41989</v>
      </c>
      <c r="B1240">
        <v>0.82223999999999997</v>
      </c>
      <c r="C1240">
        <v>0.57999999999999996</v>
      </c>
      <c r="D1240">
        <v>2.2850000000000001</v>
      </c>
      <c r="E1240">
        <v>5152.3</v>
      </c>
      <c r="F1240">
        <v>197.91</v>
      </c>
      <c r="G1240">
        <v>88.12</v>
      </c>
      <c r="H1240">
        <f>Table1[[#This Row],[Aus_bond_2Yr]]-Table1[[#This Row],[US_bond_2Yr]]</f>
        <v>1.7050000000000001</v>
      </c>
    </row>
    <row r="1241" spans="1:8" x14ac:dyDescent="0.25">
      <c r="A1241" s="1">
        <v>41990</v>
      </c>
      <c r="B1241">
        <v>0.81249000000000005</v>
      </c>
      <c r="C1241">
        <v>0.62</v>
      </c>
      <c r="D1241">
        <v>2.2450000000000001</v>
      </c>
      <c r="E1241">
        <v>5161.8999999999996</v>
      </c>
      <c r="F1241">
        <v>201.79</v>
      </c>
      <c r="G1241">
        <v>89.13</v>
      </c>
      <c r="H1241">
        <f>Table1[[#This Row],[Aus_bond_2Yr]]-Table1[[#This Row],[US_bond_2Yr]]</f>
        <v>1.625</v>
      </c>
    </row>
    <row r="1242" spans="1:8" x14ac:dyDescent="0.25">
      <c r="A1242" s="1">
        <v>41991</v>
      </c>
      <c r="B1242">
        <v>0.81679999999999997</v>
      </c>
      <c r="C1242">
        <v>0.67</v>
      </c>
      <c r="D1242">
        <v>2.2599999999999998</v>
      </c>
      <c r="E1242">
        <v>5210.8</v>
      </c>
      <c r="F1242">
        <v>206.78</v>
      </c>
      <c r="G1242">
        <v>89.23</v>
      </c>
      <c r="H1242">
        <f>Table1[[#This Row],[Aus_bond_2Yr]]-Table1[[#This Row],[US_bond_2Yr]]</f>
        <v>1.5899999999999999</v>
      </c>
    </row>
    <row r="1243" spans="1:8" x14ac:dyDescent="0.25">
      <c r="A1243" s="1">
        <v>41992</v>
      </c>
      <c r="B1243">
        <v>0.81398000000000004</v>
      </c>
      <c r="C1243">
        <v>0.67</v>
      </c>
      <c r="D1243">
        <v>2.3199999999999998</v>
      </c>
      <c r="E1243">
        <v>5338.6</v>
      </c>
      <c r="F1243">
        <v>206.52</v>
      </c>
      <c r="G1243">
        <v>89.6</v>
      </c>
      <c r="H1243">
        <f>Table1[[#This Row],[Aus_bond_2Yr]]-Table1[[#This Row],[US_bond_2Yr]]</f>
        <v>1.65</v>
      </c>
    </row>
    <row r="1244" spans="1:8" x14ac:dyDescent="0.25">
      <c r="A1244" s="1">
        <v>41994</v>
      </c>
      <c r="B1244">
        <v>0.81469000000000003</v>
      </c>
      <c r="C1244">
        <f t="shared" ref="C1244:D1244" si="293">C1243</f>
        <v>0.67</v>
      </c>
      <c r="D1244">
        <f t="shared" si="293"/>
        <v>2.3199999999999998</v>
      </c>
      <c r="E1244">
        <v>5394.7</v>
      </c>
      <c r="F1244">
        <f t="shared" ref="F1244:G1244" si="294">F1243</f>
        <v>206.52</v>
      </c>
      <c r="G1244">
        <f t="shared" si="294"/>
        <v>89.6</v>
      </c>
      <c r="H1244">
        <f>Table1[[#This Row],[Aus_bond_2Yr]]-Table1[[#This Row],[US_bond_2Yr]]</f>
        <v>1.65</v>
      </c>
    </row>
    <row r="1245" spans="1:8" x14ac:dyDescent="0.25">
      <c r="A1245" s="1">
        <v>41995</v>
      </c>
      <c r="B1245">
        <v>0.81191000000000002</v>
      </c>
      <c r="C1245">
        <v>0.71</v>
      </c>
      <c r="D1245">
        <v>2.27</v>
      </c>
      <c r="E1245">
        <v>5442</v>
      </c>
      <c r="F1245">
        <v>207.47</v>
      </c>
      <c r="G1245">
        <v>89.77</v>
      </c>
      <c r="H1245">
        <f>Table1[[#This Row],[Aus_bond_2Yr]]-Table1[[#This Row],[US_bond_2Yr]]</f>
        <v>1.56</v>
      </c>
    </row>
    <row r="1246" spans="1:8" x14ac:dyDescent="0.25">
      <c r="A1246" s="1">
        <v>41996</v>
      </c>
      <c r="B1246">
        <v>0.81086999999999998</v>
      </c>
      <c r="C1246">
        <v>0.73</v>
      </c>
      <c r="D1246">
        <v>2.27</v>
      </c>
      <c r="E1246">
        <v>5380.9</v>
      </c>
      <c r="F1246">
        <v>207.75</v>
      </c>
      <c r="G1246">
        <v>90.06</v>
      </c>
      <c r="H1246">
        <f>Table1[[#This Row],[Aus_bond_2Yr]]-Table1[[#This Row],[US_bond_2Yr]]</f>
        <v>1.54</v>
      </c>
    </row>
    <row r="1247" spans="1:8" x14ac:dyDescent="0.25">
      <c r="A1247" s="1">
        <v>41997</v>
      </c>
      <c r="B1247">
        <v>0.81052999999999997</v>
      </c>
      <c r="C1247">
        <v>0.73</v>
      </c>
      <c r="D1247">
        <v>2.2850000000000001</v>
      </c>
      <c r="E1247">
        <v>5394.5</v>
      </c>
      <c r="F1247">
        <v>207.77</v>
      </c>
      <c r="G1247">
        <v>89.97</v>
      </c>
      <c r="H1247">
        <f>Table1[[#This Row],[Aus_bond_2Yr]]-Table1[[#This Row],[US_bond_2Yr]]</f>
        <v>1.5550000000000002</v>
      </c>
    </row>
    <row r="1248" spans="1:8" x14ac:dyDescent="0.25">
      <c r="A1248" s="1">
        <v>41998</v>
      </c>
      <c r="B1248">
        <v>0.81074999999999997</v>
      </c>
      <c r="C1248">
        <f t="shared" ref="C1248:F1248" si="295">C1247</f>
        <v>0.73</v>
      </c>
      <c r="D1248">
        <f t="shared" si="295"/>
        <v>2.2850000000000001</v>
      </c>
      <c r="E1248">
        <f t="shared" si="295"/>
        <v>5394.5</v>
      </c>
      <c r="F1248">
        <f t="shared" si="295"/>
        <v>207.77</v>
      </c>
      <c r="G1248">
        <v>89.97</v>
      </c>
      <c r="H1248">
        <f>Table1[[#This Row],[Aus_bond_2Yr]]-Table1[[#This Row],[US_bond_2Yr]]</f>
        <v>1.5550000000000002</v>
      </c>
    </row>
    <row r="1249" spans="1:8" x14ac:dyDescent="0.25">
      <c r="A1249" s="1">
        <v>41999</v>
      </c>
      <c r="B1249">
        <v>0.81174999999999997</v>
      </c>
      <c r="C1249">
        <v>0.73</v>
      </c>
      <c r="D1249">
        <f t="shared" ref="D1249:E1249" si="296">D1248</f>
        <v>2.2850000000000001</v>
      </c>
      <c r="E1249">
        <f t="shared" si="296"/>
        <v>5394.5</v>
      </c>
      <c r="F1249">
        <v>208.44</v>
      </c>
      <c r="G1249">
        <v>90.03</v>
      </c>
      <c r="H1249">
        <f>Table1[[#This Row],[Aus_bond_2Yr]]-Table1[[#This Row],[US_bond_2Yr]]</f>
        <v>1.5550000000000002</v>
      </c>
    </row>
    <row r="1250" spans="1:8" x14ac:dyDescent="0.25">
      <c r="A1250" s="1">
        <v>42001</v>
      </c>
      <c r="B1250">
        <v>0.81128</v>
      </c>
      <c r="C1250">
        <f t="shared" ref="C1250:D1250" si="297">C1249</f>
        <v>0.73</v>
      </c>
      <c r="D1250">
        <f t="shared" si="297"/>
        <v>2.2850000000000001</v>
      </c>
      <c r="E1250">
        <v>5419.3</v>
      </c>
      <c r="F1250">
        <f t="shared" ref="F1250:G1250" si="298">F1249</f>
        <v>208.44</v>
      </c>
      <c r="G1250">
        <f t="shared" si="298"/>
        <v>90.03</v>
      </c>
      <c r="H1250">
        <f>Table1[[#This Row],[Aus_bond_2Yr]]-Table1[[#This Row],[US_bond_2Yr]]</f>
        <v>1.5550000000000002</v>
      </c>
    </row>
    <row r="1251" spans="1:8" x14ac:dyDescent="0.25">
      <c r="A1251" s="1">
        <v>42002</v>
      </c>
      <c r="B1251">
        <v>0.81347999999999998</v>
      </c>
      <c r="C1251">
        <v>0.72</v>
      </c>
      <c r="D1251">
        <v>2.2599999999999998</v>
      </c>
      <c r="E1251">
        <v>5473.8</v>
      </c>
      <c r="F1251">
        <v>208.72</v>
      </c>
      <c r="G1251">
        <v>90.19</v>
      </c>
      <c r="H1251">
        <f>Table1[[#This Row],[Aus_bond_2Yr]]-Table1[[#This Row],[US_bond_2Yr]]</f>
        <v>1.5399999999999998</v>
      </c>
    </row>
    <row r="1252" spans="1:8" x14ac:dyDescent="0.25">
      <c r="A1252" s="1">
        <v>42003</v>
      </c>
      <c r="B1252">
        <v>0.81825999999999999</v>
      </c>
      <c r="C1252">
        <v>0.69</v>
      </c>
      <c r="D1252">
        <v>2.2149999999999999</v>
      </c>
      <c r="E1252">
        <v>5416.6</v>
      </c>
      <c r="F1252">
        <v>207.6</v>
      </c>
      <c r="G1252">
        <v>89.99</v>
      </c>
      <c r="H1252">
        <f>Table1[[#This Row],[Aus_bond_2Yr]]-Table1[[#This Row],[US_bond_2Yr]]</f>
        <v>1.5249999999999999</v>
      </c>
    </row>
    <row r="1253" spans="1:8" x14ac:dyDescent="0.25">
      <c r="A1253" s="1">
        <v>42004</v>
      </c>
      <c r="B1253">
        <v>0.81615000000000004</v>
      </c>
      <c r="C1253">
        <v>0.67</v>
      </c>
      <c r="D1253">
        <v>2.19</v>
      </c>
      <c r="E1253">
        <v>5411</v>
      </c>
      <c r="F1253">
        <v>205.54</v>
      </c>
      <c r="G1253">
        <v>90.27</v>
      </c>
      <c r="H1253">
        <f>Table1[[#This Row],[Aus_bond_2Yr]]-Table1[[#This Row],[US_bond_2Yr]]</f>
        <v>1.52</v>
      </c>
    </row>
    <row r="1254" spans="1:8" x14ac:dyDescent="0.25">
      <c r="A1254" s="1">
        <v>42005</v>
      </c>
      <c r="B1254">
        <v>0.81791000000000003</v>
      </c>
      <c r="C1254">
        <f t="shared" ref="C1254:D1254" si="299">C1253</f>
        <v>0.67</v>
      </c>
      <c r="D1254">
        <f t="shared" si="299"/>
        <v>2.19</v>
      </c>
      <c r="E1254">
        <v>5400</v>
      </c>
      <c r="F1254">
        <f>F1253</f>
        <v>205.54</v>
      </c>
      <c r="G1254">
        <v>90.27</v>
      </c>
      <c r="H1254">
        <f>Table1[[#This Row],[Aus_bond_2Yr]]-Table1[[#This Row],[US_bond_2Yr]]</f>
        <v>1.52</v>
      </c>
    </row>
    <row r="1255" spans="1:8" x14ac:dyDescent="0.25">
      <c r="A1255" s="1">
        <v>42006</v>
      </c>
      <c r="B1255">
        <v>0.80883000000000005</v>
      </c>
      <c r="C1255">
        <v>0.66</v>
      </c>
      <c r="D1255">
        <v>2.2250000000000001</v>
      </c>
      <c r="E1255">
        <v>5435.9</v>
      </c>
      <c r="F1255">
        <v>205.43</v>
      </c>
      <c r="G1255">
        <v>91.08</v>
      </c>
      <c r="H1255">
        <f>Table1[[#This Row],[Aus_bond_2Yr]]-Table1[[#This Row],[US_bond_2Yr]]</f>
        <v>1.5649999999999999</v>
      </c>
    </row>
    <row r="1256" spans="1:8" x14ac:dyDescent="0.25">
      <c r="A1256" s="1">
        <v>42008</v>
      </c>
      <c r="B1256">
        <v>0.80667999999999995</v>
      </c>
      <c r="C1256">
        <f t="shared" ref="C1256:D1256" si="300">C1255</f>
        <v>0.66</v>
      </c>
      <c r="D1256">
        <f t="shared" si="300"/>
        <v>2.2250000000000001</v>
      </c>
      <c r="E1256">
        <v>5455.7</v>
      </c>
      <c r="F1256">
        <f t="shared" ref="F1256:G1256" si="301">F1255</f>
        <v>205.43</v>
      </c>
      <c r="G1256">
        <f t="shared" si="301"/>
        <v>91.08</v>
      </c>
      <c r="H1256">
        <f>Table1[[#This Row],[Aus_bond_2Yr]]-Table1[[#This Row],[US_bond_2Yr]]</f>
        <v>1.5649999999999999</v>
      </c>
    </row>
    <row r="1257" spans="1:8" x14ac:dyDescent="0.25">
      <c r="A1257" s="1">
        <v>42009</v>
      </c>
      <c r="B1257">
        <v>0.80967999999999996</v>
      </c>
      <c r="C1257">
        <v>0.68</v>
      </c>
      <c r="D1257">
        <v>2.2000000000000002</v>
      </c>
      <c r="E1257">
        <v>5450.3</v>
      </c>
      <c r="F1257">
        <v>201.72</v>
      </c>
      <c r="G1257">
        <v>91.38</v>
      </c>
      <c r="H1257">
        <f>Table1[[#This Row],[Aus_bond_2Yr]]-Table1[[#This Row],[US_bond_2Yr]]</f>
        <v>1.52</v>
      </c>
    </row>
    <row r="1258" spans="1:8" x14ac:dyDescent="0.25">
      <c r="A1258" s="1">
        <v>42010</v>
      </c>
      <c r="B1258">
        <v>0.80774999999999997</v>
      </c>
      <c r="C1258">
        <v>0.65</v>
      </c>
      <c r="D1258">
        <v>2.1949999999999998</v>
      </c>
      <c r="E1258">
        <v>5364.8</v>
      </c>
      <c r="F1258">
        <v>199.82</v>
      </c>
      <c r="G1258">
        <v>91.5</v>
      </c>
      <c r="H1258">
        <f>Table1[[#This Row],[Aus_bond_2Yr]]-Table1[[#This Row],[US_bond_2Yr]]</f>
        <v>1.5449999999999999</v>
      </c>
    </row>
    <row r="1259" spans="1:8" x14ac:dyDescent="0.25">
      <c r="A1259" s="1">
        <v>42011</v>
      </c>
      <c r="B1259">
        <v>0.80740999999999996</v>
      </c>
      <c r="C1259">
        <v>0.62</v>
      </c>
      <c r="D1259">
        <v>2.16</v>
      </c>
      <c r="E1259">
        <v>5353.6</v>
      </c>
      <c r="F1259">
        <v>202.31</v>
      </c>
      <c r="G1259">
        <v>91.89</v>
      </c>
      <c r="H1259">
        <f>Table1[[#This Row],[Aus_bond_2Yr]]-Table1[[#This Row],[US_bond_2Yr]]</f>
        <v>1.54</v>
      </c>
    </row>
    <row r="1260" spans="1:8" x14ac:dyDescent="0.25">
      <c r="A1260" s="1">
        <v>42012</v>
      </c>
      <c r="B1260">
        <v>0.81123000000000001</v>
      </c>
      <c r="C1260">
        <v>0.62</v>
      </c>
      <c r="D1260">
        <v>2.21</v>
      </c>
      <c r="E1260">
        <v>5381.5</v>
      </c>
      <c r="F1260">
        <v>205.9</v>
      </c>
      <c r="G1260">
        <v>92.37</v>
      </c>
      <c r="H1260">
        <f>Table1[[#This Row],[Aus_bond_2Yr]]-Table1[[#This Row],[US_bond_2Yr]]</f>
        <v>1.5899999999999999</v>
      </c>
    </row>
    <row r="1261" spans="1:8" x14ac:dyDescent="0.25">
      <c r="A1261" s="1">
        <v>42013</v>
      </c>
      <c r="B1261">
        <v>0.82013000000000003</v>
      </c>
      <c r="C1261">
        <v>0.59</v>
      </c>
      <c r="D1261">
        <v>2.2000000000000002</v>
      </c>
      <c r="E1261">
        <v>5465.6</v>
      </c>
      <c r="F1261">
        <v>204.25</v>
      </c>
      <c r="G1261">
        <v>91.94</v>
      </c>
      <c r="H1261">
        <f>Table1[[#This Row],[Aus_bond_2Yr]]-Table1[[#This Row],[US_bond_2Yr]]</f>
        <v>1.6100000000000003</v>
      </c>
    </row>
    <row r="1262" spans="1:8" x14ac:dyDescent="0.25">
      <c r="A1262" s="1">
        <v>42015</v>
      </c>
      <c r="B1262">
        <v>0.82220000000000004</v>
      </c>
      <c r="C1262">
        <f t="shared" ref="C1262:D1262" si="302">C1261</f>
        <v>0.59</v>
      </c>
      <c r="D1262">
        <f t="shared" si="302"/>
        <v>2.2000000000000002</v>
      </c>
      <c r="E1262">
        <v>5442.7</v>
      </c>
      <c r="F1262">
        <f t="shared" ref="F1262:G1262" si="303">F1261</f>
        <v>204.25</v>
      </c>
      <c r="G1262">
        <f t="shared" si="303"/>
        <v>91.94</v>
      </c>
      <c r="H1262">
        <f>Table1[[#This Row],[Aus_bond_2Yr]]-Table1[[#This Row],[US_bond_2Yr]]</f>
        <v>1.6100000000000003</v>
      </c>
    </row>
    <row r="1263" spans="1:8" x14ac:dyDescent="0.25">
      <c r="A1263" s="1">
        <v>42016</v>
      </c>
      <c r="B1263">
        <v>0.81508000000000003</v>
      </c>
      <c r="C1263">
        <v>0.56000000000000005</v>
      </c>
      <c r="D1263">
        <v>2.1949999999999998</v>
      </c>
      <c r="E1263">
        <v>5422.7</v>
      </c>
      <c r="F1263">
        <v>202.65</v>
      </c>
      <c r="G1263">
        <v>91.98</v>
      </c>
      <c r="H1263">
        <f>Table1[[#This Row],[Aus_bond_2Yr]]-Table1[[#This Row],[US_bond_2Yr]]</f>
        <v>1.6349999999999998</v>
      </c>
    </row>
    <row r="1264" spans="1:8" x14ac:dyDescent="0.25">
      <c r="A1264" s="1">
        <v>42017</v>
      </c>
      <c r="B1264">
        <v>0.81701000000000001</v>
      </c>
      <c r="C1264">
        <v>0.54</v>
      </c>
      <c r="D1264">
        <v>2.1549999999999998</v>
      </c>
      <c r="E1264">
        <v>5404.7</v>
      </c>
      <c r="F1264">
        <v>202.08</v>
      </c>
      <c r="G1264">
        <v>92.31</v>
      </c>
      <c r="H1264">
        <f>Table1[[#This Row],[Aus_bond_2Yr]]-Table1[[#This Row],[US_bond_2Yr]]</f>
        <v>1.6149999999999998</v>
      </c>
    </row>
    <row r="1265" spans="1:8" x14ac:dyDescent="0.25">
      <c r="A1265" s="1">
        <v>42018</v>
      </c>
      <c r="B1265">
        <v>0.81401000000000001</v>
      </c>
      <c r="C1265">
        <v>0.51</v>
      </c>
      <c r="D1265">
        <v>2.15</v>
      </c>
      <c r="E1265">
        <v>5353.6</v>
      </c>
      <c r="F1265">
        <v>200.86</v>
      </c>
      <c r="G1265">
        <v>92.16</v>
      </c>
      <c r="H1265">
        <f>Table1[[#This Row],[Aus_bond_2Yr]]-Table1[[#This Row],[US_bond_2Yr]]</f>
        <v>1.64</v>
      </c>
    </row>
    <row r="1266" spans="1:8" x14ac:dyDescent="0.25">
      <c r="A1266" s="1">
        <v>42019</v>
      </c>
      <c r="B1266">
        <v>0.82211000000000001</v>
      </c>
      <c r="C1266">
        <v>0.44</v>
      </c>
      <c r="D1266">
        <v>2.21</v>
      </c>
      <c r="E1266">
        <v>5331.4</v>
      </c>
      <c r="F1266">
        <v>199.02</v>
      </c>
      <c r="G1266">
        <v>92.35</v>
      </c>
      <c r="H1266">
        <f>Table1[[#This Row],[Aus_bond_2Yr]]-Table1[[#This Row],[US_bond_2Yr]]</f>
        <v>1.77</v>
      </c>
    </row>
    <row r="1267" spans="1:8" x14ac:dyDescent="0.25">
      <c r="A1267" s="1">
        <v>42020</v>
      </c>
      <c r="B1267">
        <v>0.82211000000000001</v>
      </c>
      <c r="C1267">
        <v>0.49</v>
      </c>
      <c r="D1267">
        <v>2.13</v>
      </c>
      <c r="E1267">
        <v>5299.2</v>
      </c>
      <c r="F1267">
        <v>201.63</v>
      </c>
      <c r="G1267">
        <v>92.52</v>
      </c>
      <c r="H1267">
        <f>Table1[[#This Row],[Aus_bond_2Yr]]-Table1[[#This Row],[US_bond_2Yr]]</f>
        <v>1.64</v>
      </c>
    </row>
    <row r="1268" spans="1:8" x14ac:dyDescent="0.25">
      <c r="A1268" s="1">
        <v>42022</v>
      </c>
      <c r="B1268">
        <v>0.82250000000000001</v>
      </c>
      <c r="C1268">
        <f t="shared" ref="C1268:C1269" si="304">C1267</f>
        <v>0.49</v>
      </c>
      <c r="D1268">
        <f>D1267</f>
        <v>2.13</v>
      </c>
      <c r="E1268">
        <v>5352.8</v>
      </c>
      <c r="F1268">
        <f t="shared" ref="F1268:F1269" si="305">F1267</f>
        <v>201.63</v>
      </c>
      <c r="G1268">
        <f>G1267</f>
        <v>92.52</v>
      </c>
      <c r="H1268">
        <f>Table1[[#This Row],[Aus_bond_2Yr]]-Table1[[#This Row],[US_bond_2Yr]]</f>
        <v>1.64</v>
      </c>
    </row>
    <row r="1269" spans="1:8" x14ac:dyDescent="0.25">
      <c r="A1269" s="1">
        <v>42023</v>
      </c>
      <c r="B1269">
        <v>0.81910000000000005</v>
      </c>
      <c r="C1269">
        <f t="shared" si="304"/>
        <v>0.49</v>
      </c>
      <c r="D1269">
        <v>2.16</v>
      </c>
      <c r="E1269">
        <v>5309.1</v>
      </c>
      <c r="F1269">
        <f t="shared" si="305"/>
        <v>201.63</v>
      </c>
      <c r="G1269">
        <v>92.52</v>
      </c>
      <c r="H1269">
        <f>Table1[[#This Row],[Aus_bond_2Yr]]-Table1[[#This Row],[US_bond_2Yr]]</f>
        <v>1.6700000000000002</v>
      </c>
    </row>
    <row r="1270" spans="1:8" x14ac:dyDescent="0.25">
      <c r="A1270" s="1">
        <v>42024</v>
      </c>
      <c r="B1270">
        <v>0.81630000000000003</v>
      </c>
      <c r="C1270">
        <v>0.53</v>
      </c>
      <c r="D1270">
        <v>2.1800000000000002</v>
      </c>
      <c r="E1270">
        <v>5307.7</v>
      </c>
      <c r="F1270">
        <v>202.06</v>
      </c>
      <c r="G1270">
        <v>93.05</v>
      </c>
      <c r="H1270">
        <f>Table1[[#This Row],[Aus_bond_2Yr]]-Table1[[#This Row],[US_bond_2Yr]]</f>
        <v>1.6500000000000001</v>
      </c>
    </row>
    <row r="1271" spans="1:8" x14ac:dyDescent="0.25">
      <c r="A1271" s="1">
        <v>42025</v>
      </c>
      <c r="B1271">
        <v>0.81</v>
      </c>
      <c r="C1271">
        <v>0.53</v>
      </c>
      <c r="D1271">
        <v>2.145</v>
      </c>
      <c r="E1271">
        <v>5393.4</v>
      </c>
      <c r="F1271">
        <v>203.08</v>
      </c>
      <c r="G1271">
        <v>92.9</v>
      </c>
      <c r="H1271">
        <f>Table1[[#This Row],[Aus_bond_2Yr]]-Table1[[#This Row],[US_bond_2Yr]]</f>
        <v>1.615</v>
      </c>
    </row>
    <row r="1272" spans="1:8" x14ac:dyDescent="0.25">
      <c r="A1272" s="1">
        <v>42026</v>
      </c>
      <c r="B1272">
        <v>0.80164999999999997</v>
      </c>
      <c r="C1272">
        <v>0.53</v>
      </c>
      <c r="D1272">
        <v>2.11</v>
      </c>
      <c r="E1272">
        <v>5419.9</v>
      </c>
      <c r="F1272">
        <v>206.1</v>
      </c>
      <c r="G1272">
        <v>94.08</v>
      </c>
      <c r="H1272">
        <f>Table1[[#This Row],[Aus_bond_2Yr]]-Table1[[#This Row],[US_bond_2Yr]]</f>
        <v>1.5799999999999998</v>
      </c>
    </row>
    <row r="1273" spans="1:8" x14ac:dyDescent="0.25">
      <c r="A1273" s="1">
        <v>42027</v>
      </c>
      <c r="B1273">
        <v>0.79052</v>
      </c>
      <c r="C1273">
        <v>0.52</v>
      </c>
      <c r="D1273">
        <v>2.12</v>
      </c>
      <c r="E1273">
        <v>5501.8</v>
      </c>
      <c r="F1273">
        <v>204.97</v>
      </c>
      <c r="G1273">
        <v>94.76</v>
      </c>
      <c r="H1273">
        <f>Table1[[#This Row],[Aus_bond_2Yr]]-Table1[[#This Row],[US_bond_2Yr]]</f>
        <v>1.6</v>
      </c>
    </row>
    <row r="1274" spans="1:8" x14ac:dyDescent="0.25">
      <c r="A1274" s="1">
        <v>42029</v>
      </c>
      <c r="B1274">
        <v>0.78759999999999997</v>
      </c>
      <c r="C1274">
        <f>C1273</f>
        <v>0.52</v>
      </c>
      <c r="D1274">
        <f t="shared" ref="D1274:D1275" si="306">D1273</f>
        <v>2.12</v>
      </c>
      <c r="E1274">
        <f t="shared" ref="E1274:G1274" si="307">E1273</f>
        <v>5501.8</v>
      </c>
      <c r="F1274">
        <f t="shared" si="307"/>
        <v>204.97</v>
      </c>
      <c r="G1274">
        <f t="shared" si="307"/>
        <v>94.76</v>
      </c>
      <c r="H1274">
        <f>Table1[[#This Row],[Aus_bond_2Yr]]-Table1[[#This Row],[US_bond_2Yr]]</f>
        <v>1.6</v>
      </c>
    </row>
    <row r="1275" spans="1:8" x14ac:dyDescent="0.25">
      <c r="A1275" s="1">
        <v>42030</v>
      </c>
      <c r="B1275">
        <v>0.79210000000000003</v>
      </c>
      <c r="C1275">
        <v>0.54</v>
      </c>
      <c r="D1275">
        <f t="shared" si="306"/>
        <v>2.12</v>
      </c>
      <c r="E1275">
        <v>5516.3</v>
      </c>
      <c r="F1275">
        <v>205.45</v>
      </c>
      <c r="G1275">
        <v>94.8</v>
      </c>
      <c r="H1275">
        <f>Table1[[#This Row],[Aus_bond_2Yr]]-Table1[[#This Row],[US_bond_2Yr]]</f>
        <v>1.58</v>
      </c>
    </row>
    <row r="1276" spans="1:8" x14ac:dyDescent="0.25">
      <c r="A1276" s="1">
        <v>42031</v>
      </c>
      <c r="B1276">
        <v>0.79198999999999997</v>
      </c>
      <c r="C1276">
        <v>0.54</v>
      </c>
      <c r="D1276">
        <v>2.09</v>
      </c>
      <c r="E1276">
        <v>5547.2</v>
      </c>
      <c r="F1276">
        <v>202.74</v>
      </c>
      <c r="G1276">
        <v>94.02</v>
      </c>
      <c r="H1276">
        <f>Table1[[#This Row],[Aus_bond_2Yr]]-Table1[[#This Row],[US_bond_2Yr]]</f>
        <v>1.5499999999999998</v>
      </c>
    </row>
    <row r="1277" spans="1:8" x14ac:dyDescent="0.25">
      <c r="A1277" s="1">
        <v>42032</v>
      </c>
      <c r="B1277">
        <v>0.78908</v>
      </c>
      <c r="C1277">
        <v>0.5</v>
      </c>
      <c r="D1277">
        <v>2.1549999999999998</v>
      </c>
      <c r="E1277">
        <v>5552.8</v>
      </c>
      <c r="F1277">
        <v>200.14</v>
      </c>
      <c r="G1277">
        <v>94.47</v>
      </c>
      <c r="H1277">
        <f>Table1[[#This Row],[Aus_bond_2Yr]]-Table1[[#This Row],[US_bond_2Yr]]</f>
        <v>1.6549999999999998</v>
      </c>
    </row>
    <row r="1278" spans="1:8" x14ac:dyDescent="0.25">
      <c r="A1278" s="1">
        <v>42033</v>
      </c>
      <c r="B1278">
        <v>0.7782</v>
      </c>
      <c r="C1278">
        <v>0.51</v>
      </c>
      <c r="D1278">
        <v>1.9950000000000001</v>
      </c>
      <c r="E1278">
        <v>5569.5</v>
      </c>
      <c r="F1278">
        <v>201.99</v>
      </c>
      <c r="G1278">
        <v>94.78</v>
      </c>
      <c r="H1278">
        <f>Table1[[#This Row],[Aus_bond_2Yr]]-Table1[[#This Row],[US_bond_2Yr]]</f>
        <v>1.4850000000000001</v>
      </c>
    </row>
    <row r="1279" spans="1:8" x14ac:dyDescent="0.25">
      <c r="A1279" s="1">
        <v>42034</v>
      </c>
      <c r="B1279">
        <v>0.77637</v>
      </c>
      <c r="C1279">
        <v>0.47</v>
      </c>
      <c r="D1279">
        <v>1.9650000000000001</v>
      </c>
      <c r="E1279">
        <v>5588.3</v>
      </c>
      <c r="F1279">
        <v>199.45</v>
      </c>
      <c r="G1279">
        <v>94.8</v>
      </c>
      <c r="H1279">
        <f>Table1[[#This Row],[Aus_bond_2Yr]]-Table1[[#This Row],[US_bond_2Yr]]</f>
        <v>1.4950000000000001</v>
      </c>
    </row>
    <row r="1280" spans="1:8" x14ac:dyDescent="0.25">
      <c r="A1280" s="1">
        <v>42036</v>
      </c>
      <c r="B1280">
        <v>0.77798</v>
      </c>
      <c r="C1280">
        <f t="shared" ref="C1280:D1280" si="308">C1279</f>
        <v>0.47</v>
      </c>
      <c r="D1280">
        <f t="shared" si="308"/>
        <v>1.9650000000000001</v>
      </c>
      <c r="E1280">
        <v>5601.6</v>
      </c>
      <c r="F1280">
        <f t="shared" ref="F1280:G1280" si="309">F1279</f>
        <v>199.45</v>
      </c>
      <c r="G1280">
        <f t="shared" si="309"/>
        <v>94.8</v>
      </c>
      <c r="H1280">
        <f>Table1[[#This Row],[Aus_bond_2Yr]]-Table1[[#This Row],[US_bond_2Yr]]</f>
        <v>1.4950000000000001</v>
      </c>
    </row>
    <row r="1281" spans="1:8" x14ac:dyDescent="0.25">
      <c r="A1281" s="1">
        <v>42037</v>
      </c>
      <c r="B1281">
        <v>0.77975000000000005</v>
      </c>
      <c r="C1281">
        <v>0.49</v>
      </c>
      <c r="D1281">
        <v>1.99</v>
      </c>
      <c r="E1281">
        <v>5625.3</v>
      </c>
      <c r="F1281">
        <v>201.92</v>
      </c>
      <c r="G1281">
        <v>94.5</v>
      </c>
      <c r="H1281">
        <f>Table1[[#This Row],[Aus_bond_2Yr]]-Table1[[#This Row],[US_bond_2Yr]]</f>
        <v>1.5</v>
      </c>
    </row>
    <row r="1282" spans="1:8" x14ac:dyDescent="0.25">
      <c r="A1282" s="1">
        <v>42038</v>
      </c>
      <c r="B1282">
        <v>0.77620999999999996</v>
      </c>
      <c r="C1282">
        <v>0.52</v>
      </c>
      <c r="D1282">
        <v>1.835</v>
      </c>
      <c r="E1282">
        <v>5707.4</v>
      </c>
      <c r="F1282">
        <v>204.84</v>
      </c>
      <c r="G1282">
        <v>93.6</v>
      </c>
      <c r="H1282">
        <f>Table1[[#This Row],[Aus_bond_2Yr]]-Table1[[#This Row],[US_bond_2Yr]]</f>
        <v>1.3149999999999999</v>
      </c>
    </row>
    <row r="1283" spans="1:8" x14ac:dyDescent="0.25">
      <c r="A1283" s="1">
        <v>42039</v>
      </c>
      <c r="B1283">
        <v>0.77571999999999997</v>
      </c>
      <c r="C1283">
        <v>0.52</v>
      </c>
      <c r="D1283">
        <v>1.94</v>
      </c>
      <c r="E1283">
        <v>5777.3</v>
      </c>
      <c r="F1283">
        <v>204.06</v>
      </c>
      <c r="G1283">
        <v>93.99</v>
      </c>
      <c r="H1283">
        <f>Table1[[#This Row],[Aus_bond_2Yr]]-Table1[[#This Row],[US_bond_2Yr]]</f>
        <v>1.42</v>
      </c>
    </row>
    <row r="1284" spans="1:8" x14ac:dyDescent="0.25">
      <c r="A1284" s="1">
        <v>42040</v>
      </c>
      <c r="B1284">
        <v>0.77986</v>
      </c>
      <c r="C1284">
        <v>0.52</v>
      </c>
      <c r="D1284">
        <v>1.905</v>
      </c>
      <c r="E1284">
        <v>5811</v>
      </c>
      <c r="F1284">
        <v>206.12</v>
      </c>
      <c r="G1284">
        <v>93.57</v>
      </c>
      <c r="H1284">
        <f>Table1[[#This Row],[Aus_bond_2Yr]]-Table1[[#This Row],[US_bond_2Yr]]</f>
        <v>1.385</v>
      </c>
    </row>
    <row r="1285" spans="1:8" x14ac:dyDescent="0.25">
      <c r="A1285" s="1">
        <v>42041</v>
      </c>
      <c r="B1285">
        <v>0.77947999999999995</v>
      </c>
      <c r="C1285">
        <v>0.65</v>
      </c>
      <c r="D1285">
        <v>1.94</v>
      </c>
      <c r="E1285">
        <v>5820.2</v>
      </c>
      <c r="F1285">
        <v>205.55</v>
      </c>
      <c r="G1285">
        <v>95.85</v>
      </c>
      <c r="H1285">
        <f>Table1[[#This Row],[Aus_bond_2Yr]]-Table1[[#This Row],[US_bond_2Yr]]</f>
        <v>1.29</v>
      </c>
    </row>
    <row r="1286" spans="1:8" x14ac:dyDescent="0.25">
      <c r="A1286" s="1">
        <v>42043</v>
      </c>
      <c r="B1286">
        <v>0.77612000000000003</v>
      </c>
      <c r="C1286">
        <f t="shared" ref="C1286:D1286" si="310">C1285</f>
        <v>0.65</v>
      </c>
      <c r="D1286">
        <f t="shared" si="310"/>
        <v>1.94</v>
      </c>
      <c r="E1286">
        <v>5790.2</v>
      </c>
      <c r="F1286">
        <f t="shared" ref="F1286:G1286" si="311">F1285</f>
        <v>205.55</v>
      </c>
      <c r="G1286">
        <f t="shared" si="311"/>
        <v>95.85</v>
      </c>
      <c r="H1286">
        <f>Table1[[#This Row],[Aus_bond_2Yr]]-Table1[[#This Row],[US_bond_2Yr]]</f>
        <v>1.29</v>
      </c>
    </row>
    <row r="1287" spans="1:8" x14ac:dyDescent="0.25">
      <c r="A1287" s="1">
        <v>42044</v>
      </c>
      <c r="B1287">
        <v>0.77951999999999999</v>
      </c>
      <c r="C1287">
        <v>0.65</v>
      </c>
      <c r="D1287">
        <v>1.9750000000000001</v>
      </c>
      <c r="E1287">
        <v>5814.9</v>
      </c>
      <c r="F1287">
        <v>204.63</v>
      </c>
      <c r="G1287">
        <v>94.45</v>
      </c>
      <c r="H1287">
        <f>Table1[[#This Row],[Aus_bond_2Yr]]-Table1[[#This Row],[US_bond_2Yr]]</f>
        <v>1.3250000000000002</v>
      </c>
    </row>
    <row r="1288" spans="1:8" x14ac:dyDescent="0.25">
      <c r="A1288" s="1">
        <v>42045</v>
      </c>
      <c r="B1288">
        <v>0.77829999999999999</v>
      </c>
      <c r="C1288">
        <v>0.67</v>
      </c>
      <c r="D1288">
        <v>1.9650000000000001</v>
      </c>
      <c r="E1288">
        <v>5800.6</v>
      </c>
      <c r="F1288">
        <v>206.81</v>
      </c>
      <c r="G1288">
        <v>94.76</v>
      </c>
      <c r="H1288">
        <f>Table1[[#This Row],[Aus_bond_2Yr]]-Table1[[#This Row],[US_bond_2Yr]]</f>
        <v>1.2949999999999999</v>
      </c>
    </row>
    <row r="1289" spans="1:8" x14ac:dyDescent="0.25">
      <c r="A1289" s="1">
        <v>42046</v>
      </c>
      <c r="B1289">
        <v>0.77210999999999996</v>
      </c>
      <c r="C1289">
        <v>0.67</v>
      </c>
      <c r="D1289">
        <v>1.9650000000000001</v>
      </c>
      <c r="E1289">
        <v>5769.1</v>
      </c>
      <c r="F1289">
        <v>206.93</v>
      </c>
      <c r="G1289">
        <v>94.98</v>
      </c>
      <c r="H1289">
        <f>Table1[[#This Row],[Aus_bond_2Yr]]-Table1[[#This Row],[US_bond_2Yr]]</f>
        <v>1.2949999999999999</v>
      </c>
    </row>
    <row r="1290" spans="1:8" x14ac:dyDescent="0.25">
      <c r="A1290" s="1">
        <v>42047</v>
      </c>
      <c r="B1290">
        <v>0.77537999999999996</v>
      </c>
      <c r="C1290">
        <v>0.61</v>
      </c>
      <c r="D1290">
        <v>1.875</v>
      </c>
      <c r="E1290">
        <v>5743.6</v>
      </c>
      <c r="F1290">
        <v>208.92</v>
      </c>
      <c r="G1290">
        <v>94.09</v>
      </c>
      <c r="H1290">
        <f>Table1[[#This Row],[Aus_bond_2Yr]]-Table1[[#This Row],[US_bond_2Yr]]</f>
        <v>1.2650000000000001</v>
      </c>
    </row>
    <row r="1291" spans="1:8" x14ac:dyDescent="0.25">
      <c r="A1291" s="1">
        <v>42048</v>
      </c>
      <c r="B1291">
        <v>0.77715999999999996</v>
      </c>
      <c r="C1291">
        <v>0.66</v>
      </c>
      <c r="D1291">
        <v>1.865</v>
      </c>
      <c r="E1291">
        <v>5877.5</v>
      </c>
      <c r="F1291">
        <v>209.78</v>
      </c>
      <c r="G1291">
        <v>94.2</v>
      </c>
      <c r="H1291">
        <f>Table1[[#This Row],[Aus_bond_2Yr]]-Table1[[#This Row],[US_bond_2Yr]]</f>
        <v>1.2050000000000001</v>
      </c>
    </row>
    <row r="1292" spans="1:8" x14ac:dyDescent="0.25">
      <c r="A1292" s="1">
        <v>42050</v>
      </c>
      <c r="B1292">
        <v>0.77642</v>
      </c>
      <c r="C1292">
        <f t="shared" ref="C1292:C1293" si="312">C1291</f>
        <v>0.66</v>
      </c>
      <c r="D1292">
        <f>D1291</f>
        <v>1.865</v>
      </c>
      <c r="E1292">
        <v>5860.4</v>
      </c>
      <c r="F1292">
        <f t="shared" ref="F1292:F1293" si="313">F1291</f>
        <v>209.78</v>
      </c>
      <c r="G1292">
        <f>G1291</f>
        <v>94.2</v>
      </c>
      <c r="H1292">
        <f>Table1[[#This Row],[Aus_bond_2Yr]]-Table1[[#This Row],[US_bond_2Yr]]</f>
        <v>1.2050000000000001</v>
      </c>
    </row>
    <row r="1293" spans="1:8" x14ac:dyDescent="0.25">
      <c r="A1293" s="1">
        <v>42051</v>
      </c>
      <c r="B1293">
        <v>0.77566999999999997</v>
      </c>
      <c r="C1293">
        <f t="shared" si="312"/>
        <v>0.66</v>
      </c>
      <c r="D1293">
        <v>1.88</v>
      </c>
      <c r="E1293">
        <v>5888.7</v>
      </c>
      <c r="F1293">
        <f t="shared" si="313"/>
        <v>209.78</v>
      </c>
      <c r="G1293">
        <v>94.2</v>
      </c>
      <c r="H1293">
        <f>Table1[[#This Row],[Aus_bond_2Yr]]-Table1[[#This Row],[US_bond_2Yr]]</f>
        <v>1.2199999999999998</v>
      </c>
    </row>
    <row r="1294" spans="1:8" x14ac:dyDescent="0.25">
      <c r="A1294" s="1">
        <v>42052</v>
      </c>
      <c r="B1294">
        <v>0.78103</v>
      </c>
      <c r="C1294">
        <v>0.7</v>
      </c>
      <c r="D1294">
        <v>1.875</v>
      </c>
      <c r="E1294">
        <v>5858.2</v>
      </c>
      <c r="F1294">
        <v>210.11</v>
      </c>
      <c r="G1294">
        <v>94.06</v>
      </c>
      <c r="H1294">
        <f>Table1[[#This Row],[Aus_bond_2Yr]]-Table1[[#This Row],[US_bond_2Yr]]</f>
        <v>1.175</v>
      </c>
    </row>
    <row r="1295" spans="1:8" x14ac:dyDescent="0.25">
      <c r="A1295" s="1">
        <v>42053</v>
      </c>
      <c r="B1295">
        <v>0.78071000000000002</v>
      </c>
      <c r="C1295">
        <v>0.62</v>
      </c>
      <c r="D1295">
        <v>1.9</v>
      </c>
      <c r="E1295">
        <v>5915.7</v>
      </c>
      <c r="F1295">
        <v>210.13</v>
      </c>
      <c r="G1295">
        <v>94.2</v>
      </c>
      <c r="H1295">
        <f>Table1[[#This Row],[Aus_bond_2Yr]]-Table1[[#This Row],[US_bond_2Yr]]</f>
        <v>1.2799999999999998</v>
      </c>
    </row>
    <row r="1296" spans="1:8" x14ac:dyDescent="0.25">
      <c r="A1296" s="1">
        <v>42054</v>
      </c>
      <c r="B1296">
        <v>0.77954000000000001</v>
      </c>
      <c r="C1296">
        <v>0.67</v>
      </c>
      <c r="D1296">
        <v>1.85</v>
      </c>
      <c r="E1296">
        <v>5904.2</v>
      </c>
      <c r="F1296">
        <v>209.98</v>
      </c>
      <c r="G1296">
        <v>94.4</v>
      </c>
      <c r="H1296">
        <f>Table1[[#This Row],[Aus_bond_2Yr]]-Table1[[#This Row],[US_bond_2Yr]]</f>
        <v>1.1800000000000002</v>
      </c>
    </row>
    <row r="1297" spans="1:8" x14ac:dyDescent="0.25">
      <c r="A1297" s="1">
        <v>42055</v>
      </c>
      <c r="B1297">
        <v>0.78378999999999999</v>
      </c>
      <c r="C1297">
        <v>0.67</v>
      </c>
      <c r="D1297">
        <v>1.87</v>
      </c>
      <c r="E1297">
        <v>5881.5</v>
      </c>
      <c r="F1297">
        <v>211.24</v>
      </c>
      <c r="G1297">
        <v>94.34</v>
      </c>
      <c r="H1297">
        <f>Table1[[#This Row],[Aus_bond_2Yr]]-Table1[[#This Row],[US_bond_2Yr]]</f>
        <v>1.2000000000000002</v>
      </c>
    </row>
    <row r="1298" spans="1:8" x14ac:dyDescent="0.25">
      <c r="A1298" s="1">
        <v>42057</v>
      </c>
      <c r="B1298">
        <v>0.78439999999999999</v>
      </c>
      <c r="C1298">
        <f t="shared" ref="C1298:D1298" si="314">C1297</f>
        <v>0.67</v>
      </c>
      <c r="D1298">
        <f t="shared" si="314"/>
        <v>1.87</v>
      </c>
      <c r="E1298">
        <v>5891.9</v>
      </c>
      <c r="F1298">
        <f t="shared" ref="F1298:G1298" si="315">F1297</f>
        <v>211.24</v>
      </c>
      <c r="G1298">
        <f t="shared" si="315"/>
        <v>94.34</v>
      </c>
      <c r="H1298">
        <f>Table1[[#This Row],[Aus_bond_2Yr]]-Table1[[#This Row],[US_bond_2Yr]]</f>
        <v>1.2000000000000002</v>
      </c>
    </row>
    <row r="1299" spans="1:8" x14ac:dyDescent="0.25">
      <c r="A1299" s="1">
        <v>42058</v>
      </c>
      <c r="B1299">
        <v>0.77981999999999996</v>
      </c>
      <c r="C1299">
        <v>0.64</v>
      </c>
      <c r="D1299">
        <v>1.88</v>
      </c>
      <c r="E1299">
        <v>5908</v>
      </c>
      <c r="F1299">
        <v>211.21</v>
      </c>
      <c r="G1299">
        <v>94.57</v>
      </c>
      <c r="H1299">
        <f>Table1[[#This Row],[Aus_bond_2Yr]]-Table1[[#This Row],[US_bond_2Yr]]</f>
        <v>1.2399999999999998</v>
      </c>
    </row>
    <row r="1300" spans="1:8" x14ac:dyDescent="0.25">
      <c r="A1300" s="1">
        <v>42059</v>
      </c>
      <c r="B1300">
        <v>0.78308999999999995</v>
      </c>
      <c r="C1300">
        <v>0.6</v>
      </c>
      <c r="D1300">
        <v>1.875</v>
      </c>
      <c r="E1300">
        <v>5927</v>
      </c>
      <c r="F1300">
        <v>211.81</v>
      </c>
      <c r="G1300">
        <v>94.49</v>
      </c>
      <c r="H1300">
        <f>Table1[[#This Row],[Aus_bond_2Yr]]-Table1[[#This Row],[US_bond_2Yr]]</f>
        <v>1.2749999999999999</v>
      </c>
    </row>
    <row r="1301" spans="1:8" x14ac:dyDescent="0.25">
      <c r="A1301" s="1">
        <v>42060</v>
      </c>
      <c r="B1301">
        <v>0.78822999999999999</v>
      </c>
      <c r="C1301">
        <v>0.61</v>
      </c>
      <c r="D1301">
        <v>1.865</v>
      </c>
      <c r="E1301">
        <v>5944.9</v>
      </c>
      <c r="F1301">
        <v>211.63</v>
      </c>
      <c r="G1301">
        <v>94.21</v>
      </c>
      <c r="H1301">
        <f>Table1[[#This Row],[Aus_bond_2Yr]]-Table1[[#This Row],[US_bond_2Yr]]</f>
        <v>1.2549999999999999</v>
      </c>
    </row>
    <row r="1302" spans="1:8" x14ac:dyDescent="0.25">
      <c r="A1302" s="1">
        <v>42061</v>
      </c>
      <c r="B1302">
        <v>0.78029999999999999</v>
      </c>
      <c r="C1302">
        <v>0.66</v>
      </c>
      <c r="D1302">
        <v>1.8</v>
      </c>
      <c r="E1302">
        <v>5908.5</v>
      </c>
      <c r="F1302">
        <v>211.38</v>
      </c>
      <c r="G1302">
        <v>95.29</v>
      </c>
      <c r="H1302">
        <f>Table1[[#This Row],[Aus_bond_2Yr]]-Table1[[#This Row],[US_bond_2Yr]]</f>
        <v>1.1400000000000001</v>
      </c>
    </row>
    <row r="1303" spans="1:8" x14ac:dyDescent="0.25">
      <c r="A1303" s="1">
        <v>42062</v>
      </c>
      <c r="B1303">
        <v>0.78081999999999996</v>
      </c>
      <c r="C1303">
        <v>0.63</v>
      </c>
      <c r="D1303">
        <v>1.7849999999999999</v>
      </c>
      <c r="E1303">
        <v>5928.8</v>
      </c>
      <c r="F1303">
        <v>210.66</v>
      </c>
      <c r="G1303">
        <v>95.32</v>
      </c>
      <c r="H1303">
        <f>Table1[[#This Row],[Aus_bond_2Yr]]-Table1[[#This Row],[US_bond_2Yr]]</f>
        <v>1.1549999999999998</v>
      </c>
    </row>
    <row r="1304" spans="1:8" x14ac:dyDescent="0.25">
      <c r="A1304" s="1">
        <v>42064</v>
      </c>
      <c r="B1304">
        <v>0.77839999999999998</v>
      </c>
      <c r="C1304">
        <f t="shared" ref="C1304:D1304" si="316">C1303</f>
        <v>0.63</v>
      </c>
      <c r="D1304">
        <f t="shared" si="316"/>
        <v>1.7849999999999999</v>
      </c>
      <c r="E1304">
        <v>5966.5</v>
      </c>
      <c r="F1304">
        <f t="shared" ref="F1304:G1304" si="317">F1303</f>
        <v>210.66</v>
      </c>
      <c r="G1304">
        <f t="shared" si="317"/>
        <v>95.32</v>
      </c>
      <c r="H1304">
        <f>Table1[[#This Row],[Aus_bond_2Yr]]-Table1[[#This Row],[US_bond_2Yr]]</f>
        <v>1.1549999999999998</v>
      </c>
    </row>
    <row r="1305" spans="1:8" x14ac:dyDescent="0.25">
      <c r="A1305" s="1">
        <v>42065</v>
      </c>
      <c r="B1305">
        <v>0.77553000000000005</v>
      </c>
      <c r="C1305">
        <v>0.66</v>
      </c>
      <c r="D1305">
        <v>1.8049999999999999</v>
      </c>
      <c r="E1305">
        <v>5958.9</v>
      </c>
      <c r="F1305">
        <v>211.99</v>
      </c>
      <c r="G1305">
        <v>95.46</v>
      </c>
      <c r="H1305">
        <f>Table1[[#This Row],[Aus_bond_2Yr]]-Table1[[#This Row],[US_bond_2Yr]]</f>
        <v>1.145</v>
      </c>
    </row>
    <row r="1306" spans="1:8" x14ac:dyDescent="0.25">
      <c r="A1306" s="1">
        <v>42066</v>
      </c>
      <c r="B1306">
        <v>0.78178999999999998</v>
      </c>
      <c r="C1306">
        <v>0.68</v>
      </c>
      <c r="D1306">
        <v>1.87</v>
      </c>
      <c r="E1306">
        <v>5933.9</v>
      </c>
      <c r="F1306">
        <v>211.12</v>
      </c>
      <c r="G1306">
        <v>95.38</v>
      </c>
      <c r="H1306">
        <f>Table1[[#This Row],[Aus_bond_2Yr]]-Table1[[#This Row],[US_bond_2Yr]]</f>
        <v>1.19</v>
      </c>
    </row>
    <row r="1307" spans="1:8" x14ac:dyDescent="0.25">
      <c r="A1307" s="1">
        <v>42067</v>
      </c>
      <c r="B1307">
        <v>0.78220000000000001</v>
      </c>
      <c r="C1307">
        <v>0.66</v>
      </c>
      <c r="D1307">
        <v>1.91</v>
      </c>
      <c r="E1307">
        <v>5901.6</v>
      </c>
      <c r="F1307">
        <v>210.23</v>
      </c>
      <c r="G1307">
        <v>95.97</v>
      </c>
      <c r="H1307">
        <f>Table1[[#This Row],[Aus_bond_2Yr]]-Table1[[#This Row],[US_bond_2Yr]]</f>
        <v>1.25</v>
      </c>
    </row>
    <row r="1308" spans="1:8" x14ac:dyDescent="0.25">
      <c r="A1308" s="1">
        <v>42068</v>
      </c>
      <c r="B1308">
        <v>0.77837000000000001</v>
      </c>
      <c r="C1308">
        <v>0.65</v>
      </c>
      <c r="D1308">
        <v>1.92</v>
      </c>
      <c r="E1308">
        <v>5904.2</v>
      </c>
      <c r="F1308">
        <v>210.46</v>
      </c>
      <c r="G1308">
        <v>96.38</v>
      </c>
      <c r="H1308">
        <f>Table1[[#This Row],[Aus_bond_2Yr]]-Table1[[#This Row],[US_bond_2Yr]]</f>
        <v>1.27</v>
      </c>
    </row>
    <row r="1309" spans="1:8" x14ac:dyDescent="0.25">
      <c r="A1309" s="1">
        <v>42069</v>
      </c>
      <c r="B1309">
        <v>0.77129999999999999</v>
      </c>
      <c r="C1309">
        <v>0.73</v>
      </c>
      <c r="D1309">
        <v>1.905</v>
      </c>
      <c r="E1309">
        <v>5898.9</v>
      </c>
      <c r="F1309">
        <v>207.5</v>
      </c>
      <c r="G1309">
        <v>97.61</v>
      </c>
      <c r="H1309">
        <f>Table1[[#This Row],[Aus_bond_2Yr]]-Table1[[#This Row],[US_bond_2Yr]]</f>
        <v>1.175</v>
      </c>
    </row>
    <row r="1310" spans="1:8" x14ac:dyDescent="0.25">
      <c r="A1310" s="1">
        <v>42071</v>
      </c>
      <c r="B1310">
        <v>0.77207000000000003</v>
      </c>
      <c r="C1310">
        <f t="shared" ref="C1310:D1310" si="318">C1309</f>
        <v>0.73</v>
      </c>
      <c r="D1310">
        <f t="shared" si="318"/>
        <v>1.905</v>
      </c>
      <c r="E1310">
        <v>5855.7</v>
      </c>
      <c r="F1310">
        <f t="shared" ref="F1310:G1310" si="319">F1309</f>
        <v>207.5</v>
      </c>
      <c r="G1310">
        <f t="shared" si="319"/>
        <v>97.61</v>
      </c>
      <c r="H1310">
        <f>Table1[[#This Row],[Aus_bond_2Yr]]-Table1[[#This Row],[US_bond_2Yr]]</f>
        <v>1.175</v>
      </c>
    </row>
    <row r="1311" spans="1:8" x14ac:dyDescent="0.25">
      <c r="A1311" s="1">
        <v>42072</v>
      </c>
      <c r="B1311">
        <v>0.76844999999999997</v>
      </c>
      <c r="C1311">
        <v>0.7</v>
      </c>
      <c r="D1311">
        <v>1.9650000000000001</v>
      </c>
      <c r="E1311">
        <v>5821.4</v>
      </c>
      <c r="F1311">
        <v>208.36</v>
      </c>
      <c r="G1311">
        <v>97.59</v>
      </c>
      <c r="H1311">
        <f>Table1[[#This Row],[Aus_bond_2Yr]]-Table1[[#This Row],[US_bond_2Yr]]</f>
        <v>1.2650000000000001</v>
      </c>
    </row>
    <row r="1312" spans="1:8" x14ac:dyDescent="0.25">
      <c r="A1312" s="1">
        <v>42073</v>
      </c>
      <c r="B1312">
        <v>0.76398999999999995</v>
      </c>
      <c r="C1312">
        <v>0.7</v>
      </c>
      <c r="D1312">
        <v>1.9350000000000001</v>
      </c>
      <c r="E1312">
        <v>5824.2</v>
      </c>
      <c r="F1312">
        <v>204.98</v>
      </c>
      <c r="G1312">
        <v>98.62</v>
      </c>
      <c r="H1312">
        <f>Table1[[#This Row],[Aus_bond_2Yr]]-Table1[[#This Row],[US_bond_2Yr]]</f>
        <v>1.2350000000000001</v>
      </c>
    </row>
    <row r="1313" spans="1:8" x14ac:dyDescent="0.25">
      <c r="A1313" s="1">
        <v>42074</v>
      </c>
      <c r="B1313">
        <v>0.76027</v>
      </c>
      <c r="C1313">
        <v>0.7</v>
      </c>
      <c r="D1313">
        <v>1.87</v>
      </c>
      <c r="E1313">
        <v>5793.2</v>
      </c>
      <c r="F1313">
        <v>204.5</v>
      </c>
      <c r="G1313">
        <v>99.8</v>
      </c>
      <c r="H1313">
        <f>Table1[[#This Row],[Aus_bond_2Yr]]-Table1[[#This Row],[US_bond_2Yr]]</f>
        <v>1.1700000000000002</v>
      </c>
    </row>
    <row r="1314" spans="1:8" x14ac:dyDescent="0.25">
      <c r="A1314" s="1">
        <v>42075</v>
      </c>
      <c r="B1314">
        <v>0.77063999999999999</v>
      </c>
      <c r="C1314">
        <v>0.67</v>
      </c>
      <c r="D1314">
        <v>1.83</v>
      </c>
      <c r="E1314">
        <v>5850.2</v>
      </c>
      <c r="F1314">
        <v>207.1</v>
      </c>
      <c r="G1314">
        <v>99.44</v>
      </c>
      <c r="H1314">
        <f>Table1[[#This Row],[Aus_bond_2Yr]]-Table1[[#This Row],[US_bond_2Yr]]</f>
        <v>1.1600000000000001</v>
      </c>
    </row>
    <row r="1315" spans="1:8" x14ac:dyDescent="0.25">
      <c r="A1315" s="1">
        <v>42076</v>
      </c>
      <c r="B1315">
        <v>0.76349999999999996</v>
      </c>
      <c r="C1315">
        <v>0.68</v>
      </c>
      <c r="D1315">
        <v>1.88</v>
      </c>
      <c r="E1315">
        <v>5814.5</v>
      </c>
      <c r="F1315">
        <v>205.83</v>
      </c>
      <c r="G1315">
        <v>100.33</v>
      </c>
      <c r="H1315">
        <f>Table1[[#This Row],[Aus_bond_2Yr]]-Table1[[#This Row],[US_bond_2Yr]]</f>
        <v>1.1999999999999997</v>
      </c>
    </row>
    <row r="1316" spans="1:8" x14ac:dyDescent="0.25">
      <c r="A1316" s="1">
        <v>42078</v>
      </c>
      <c r="B1316">
        <v>0.76141999999999999</v>
      </c>
      <c r="C1316">
        <f t="shared" ref="C1316:D1316" si="320">C1315</f>
        <v>0.68</v>
      </c>
      <c r="D1316">
        <f t="shared" si="320"/>
        <v>1.88</v>
      </c>
      <c r="E1316">
        <v>5764.3</v>
      </c>
      <c r="F1316">
        <f t="shared" ref="F1316:G1316" si="321">F1315</f>
        <v>205.83</v>
      </c>
      <c r="G1316">
        <f t="shared" si="321"/>
        <v>100.33</v>
      </c>
      <c r="H1316">
        <f>Table1[[#This Row],[Aus_bond_2Yr]]-Table1[[#This Row],[US_bond_2Yr]]</f>
        <v>1.1999999999999997</v>
      </c>
    </row>
    <row r="1317" spans="1:8" x14ac:dyDescent="0.25">
      <c r="A1317" s="1">
        <v>42079</v>
      </c>
      <c r="B1317">
        <v>0.76419999999999999</v>
      </c>
      <c r="C1317">
        <v>0.66</v>
      </c>
      <c r="D1317">
        <v>1.83</v>
      </c>
      <c r="E1317">
        <v>5797.7</v>
      </c>
      <c r="F1317">
        <v>208.58</v>
      </c>
      <c r="G1317">
        <v>99.6</v>
      </c>
      <c r="H1317">
        <f>Table1[[#This Row],[Aus_bond_2Yr]]-Table1[[#This Row],[US_bond_2Yr]]</f>
        <v>1.17</v>
      </c>
    </row>
    <row r="1318" spans="1:8" x14ac:dyDescent="0.25">
      <c r="A1318" s="1">
        <v>42080</v>
      </c>
      <c r="B1318">
        <v>0.76195000000000002</v>
      </c>
      <c r="C1318">
        <v>0.7</v>
      </c>
      <c r="D1318">
        <v>1.86</v>
      </c>
      <c r="E1318">
        <v>5842.1</v>
      </c>
      <c r="F1318">
        <v>207.96</v>
      </c>
      <c r="G1318">
        <v>99.58</v>
      </c>
      <c r="H1318">
        <f>Table1[[#This Row],[Aus_bond_2Yr]]-Table1[[#This Row],[US_bond_2Yr]]</f>
        <v>1.1600000000000001</v>
      </c>
    </row>
    <row r="1319" spans="1:8" x14ac:dyDescent="0.25">
      <c r="A1319" s="1">
        <v>42081</v>
      </c>
      <c r="B1319">
        <v>0.77776000000000001</v>
      </c>
      <c r="C1319">
        <v>0.56999999999999995</v>
      </c>
      <c r="D1319">
        <v>1.85</v>
      </c>
      <c r="E1319">
        <v>5842.3</v>
      </c>
      <c r="F1319">
        <v>210.46</v>
      </c>
      <c r="G1319">
        <v>98.55</v>
      </c>
      <c r="H1319">
        <f>Table1[[#This Row],[Aus_bond_2Yr]]-Table1[[#This Row],[US_bond_2Yr]]</f>
        <v>1.2800000000000002</v>
      </c>
    </row>
    <row r="1320" spans="1:8" x14ac:dyDescent="0.25">
      <c r="A1320" s="1">
        <v>42082</v>
      </c>
      <c r="B1320">
        <v>0.76590999999999998</v>
      </c>
      <c r="C1320">
        <v>0.63</v>
      </c>
      <c r="D1320">
        <v>1.7849999999999999</v>
      </c>
      <c r="E1320">
        <v>5950.8</v>
      </c>
      <c r="F1320">
        <v>209.5</v>
      </c>
      <c r="G1320">
        <v>99.26</v>
      </c>
      <c r="H1320">
        <f>Table1[[#This Row],[Aus_bond_2Yr]]-Table1[[#This Row],[US_bond_2Yr]]</f>
        <v>1.1549999999999998</v>
      </c>
    </row>
    <row r="1321" spans="1:8" x14ac:dyDescent="0.25">
      <c r="A1321" s="1">
        <v>42083</v>
      </c>
      <c r="B1321">
        <v>0.77690000000000003</v>
      </c>
      <c r="C1321">
        <v>0.6</v>
      </c>
      <c r="D1321">
        <v>1.7649999999999999</v>
      </c>
      <c r="E1321">
        <v>5975.5</v>
      </c>
      <c r="F1321">
        <v>210.41</v>
      </c>
      <c r="G1321">
        <v>97.91</v>
      </c>
      <c r="H1321">
        <f>Table1[[#This Row],[Aus_bond_2Yr]]-Table1[[#This Row],[US_bond_2Yr]]</f>
        <v>1.165</v>
      </c>
    </row>
    <row r="1322" spans="1:8" x14ac:dyDescent="0.25">
      <c r="A1322" s="1">
        <v>42085</v>
      </c>
      <c r="B1322">
        <v>0.77819000000000005</v>
      </c>
      <c r="C1322">
        <f t="shared" ref="C1322:D1322" si="322">C1321</f>
        <v>0.6</v>
      </c>
      <c r="D1322">
        <f t="shared" si="322"/>
        <v>1.7649999999999999</v>
      </c>
      <c r="E1322">
        <v>5977.4</v>
      </c>
      <c r="F1322">
        <f t="shared" ref="F1322:G1322" si="323">F1321</f>
        <v>210.41</v>
      </c>
      <c r="G1322">
        <f t="shared" si="323"/>
        <v>97.91</v>
      </c>
      <c r="H1322">
        <f>Table1[[#This Row],[Aus_bond_2Yr]]-Table1[[#This Row],[US_bond_2Yr]]</f>
        <v>1.165</v>
      </c>
    </row>
    <row r="1323" spans="1:8" x14ac:dyDescent="0.25">
      <c r="A1323" s="1">
        <v>42086</v>
      </c>
      <c r="B1323">
        <v>0.78725000000000001</v>
      </c>
      <c r="C1323">
        <v>0.6</v>
      </c>
      <c r="D1323">
        <v>1.78</v>
      </c>
      <c r="E1323">
        <v>5956.1</v>
      </c>
      <c r="F1323">
        <v>210</v>
      </c>
      <c r="G1323">
        <v>97.03</v>
      </c>
      <c r="H1323">
        <f>Table1[[#This Row],[Aus_bond_2Yr]]-Table1[[#This Row],[US_bond_2Yr]]</f>
        <v>1.1800000000000002</v>
      </c>
    </row>
    <row r="1324" spans="1:8" x14ac:dyDescent="0.25">
      <c r="A1324" s="1">
        <v>42087</v>
      </c>
      <c r="B1324">
        <v>0.78615999999999997</v>
      </c>
      <c r="C1324">
        <v>0.57999999999999996</v>
      </c>
      <c r="D1324">
        <v>1.78</v>
      </c>
      <c r="E1324">
        <v>5969.1</v>
      </c>
      <c r="F1324">
        <v>208.82</v>
      </c>
      <c r="G1324">
        <v>97.19</v>
      </c>
      <c r="H1324">
        <f>Table1[[#This Row],[Aus_bond_2Yr]]-Table1[[#This Row],[US_bond_2Yr]]</f>
        <v>1.2000000000000002</v>
      </c>
    </row>
    <row r="1325" spans="1:8" x14ac:dyDescent="0.25">
      <c r="A1325" s="1">
        <v>42088</v>
      </c>
      <c r="B1325">
        <v>0.78293999999999997</v>
      </c>
      <c r="C1325">
        <v>0.59</v>
      </c>
      <c r="D1325">
        <v>1.75</v>
      </c>
      <c r="E1325">
        <v>5973.3</v>
      </c>
      <c r="F1325">
        <v>205.76</v>
      </c>
      <c r="G1325">
        <v>96.98</v>
      </c>
      <c r="H1325">
        <f>Table1[[#This Row],[Aus_bond_2Yr]]-Table1[[#This Row],[US_bond_2Yr]]</f>
        <v>1.1600000000000001</v>
      </c>
    </row>
    <row r="1326" spans="1:8" x14ac:dyDescent="0.25">
      <c r="A1326" s="1">
        <v>42089</v>
      </c>
      <c r="B1326">
        <v>0.78310999999999997</v>
      </c>
      <c r="C1326">
        <v>0.61</v>
      </c>
      <c r="D1326">
        <v>1.7549999999999999</v>
      </c>
      <c r="E1326">
        <v>5879.1</v>
      </c>
      <c r="F1326">
        <v>205.27</v>
      </c>
      <c r="G1326">
        <v>97.44</v>
      </c>
      <c r="H1326">
        <f>Table1[[#This Row],[Aus_bond_2Yr]]-Table1[[#This Row],[US_bond_2Yr]]</f>
        <v>1.145</v>
      </c>
    </row>
    <row r="1327" spans="1:8" x14ac:dyDescent="0.25">
      <c r="A1327" s="1">
        <v>42090</v>
      </c>
      <c r="B1327">
        <v>0.77503</v>
      </c>
      <c r="C1327">
        <v>0.57999999999999996</v>
      </c>
      <c r="D1327">
        <v>1.7849999999999999</v>
      </c>
      <c r="E1327">
        <v>5919.9</v>
      </c>
      <c r="F1327">
        <v>205.74</v>
      </c>
      <c r="G1327">
        <v>97.29</v>
      </c>
      <c r="H1327">
        <f>Table1[[#This Row],[Aus_bond_2Yr]]-Table1[[#This Row],[US_bond_2Yr]]</f>
        <v>1.2050000000000001</v>
      </c>
    </row>
    <row r="1328" spans="1:8" x14ac:dyDescent="0.25">
      <c r="A1328" s="1">
        <v>42092</v>
      </c>
      <c r="B1328">
        <v>0.77339999999999998</v>
      </c>
      <c r="C1328">
        <f t="shared" ref="C1328:D1328" si="324">C1327</f>
        <v>0.57999999999999996</v>
      </c>
      <c r="D1328">
        <f t="shared" si="324"/>
        <v>1.7849999999999999</v>
      </c>
      <c r="E1328">
        <v>5849.1</v>
      </c>
      <c r="F1328">
        <f t="shared" ref="F1328:G1328" si="325">F1327</f>
        <v>205.74</v>
      </c>
      <c r="G1328">
        <f t="shared" si="325"/>
        <v>97.29</v>
      </c>
      <c r="H1328">
        <f>Table1[[#This Row],[Aus_bond_2Yr]]-Table1[[#This Row],[US_bond_2Yr]]</f>
        <v>1.2050000000000001</v>
      </c>
    </row>
    <row r="1329" spans="1:8" x14ac:dyDescent="0.25">
      <c r="A1329" s="1">
        <v>42093</v>
      </c>
      <c r="B1329">
        <v>0.76563000000000003</v>
      </c>
      <c r="C1329">
        <v>0.57999999999999996</v>
      </c>
      <c r="D1329">
        <v>1.74</v>
      </c>
      <c r="E1329">
        <v>5846.1</v>
      </c>
      <c r="F1329">
        <v>208.25</v>
      </c>
      <c r="G1329">
        <v>97.97</v>
      </c>
      <c r="H1329">
        <f>Table1[[#This Row],[Aus_bond_2Yr]]-Table1[[#This Row],[US_bond_2Yr]]</f>
        <v>1.1600000000000001</v>
      </c>
    </row>
    <row r="1330" spans="1:8" x14ac:dyDescent="0.25">
      <c r="A1330" s="1">
        <v>42094</v>
      </c>
      <c r="B1330">
        <v>0.76122000000000001</v>
      </c>
      <c r="C1330">
        <v>0.56000000000000005</v>
      </c>
      <c r="D1330">
        <v>1.72</v>
      </c>
      <c r="E1330">
        <v>5891.5</v>
      </c>
      <c r="F1330">
        <v>206.43</v>
      </c>
      <c r="G1330">
        <v>98.36</v>
      </c>
      <c r="H1330">
        <f>Table1[[#This Row],[Aus_bond_2Yr]]-Table1[[#This Row],[US_bond_2Yr]]</f>
        <v>1.1599999999999999</v>
      </c>
    </row>
    <row r="1331" spans="1:8" x14ac:dyDescent="0.25">
      <c r="A1331" s="1">
        <v>42095</v>
      </c>
      <c r="B1331">
        <v>0.76037999999999994</v>
      </c>
      <c r="C1331">
        <v>0.55000000000000004</v>
      </c>
      <c r="D1331">
        <v>1.74</v>
      </c>
      <c r="E1331">
        <v>5860.8</v>
      </c>
      <c r="F1331">
        <v>205.7</v>
      </c>
      <c r="G1331">
        <v>98.19</v>
      </c>
      <c r="H1331">
        <f>Table1[[#This Row],[Aus_bond_2Yr]]-Table1[[#This Row],[US_bond_2Yr]]</f>
        <v>1.19</v>
      </c>
    </row>
    <row r="1332" spans="1:8" x14ac:dyDescent="0.25">
      <c r="A1332" s="1">
        <v>42096</v>
      </c>
      <c r="B1332">
        <v>0.75793999999999995</v>
      </c>
      <c r="C1332">
        <v>0.55000000000000004</v>
      </c>
      <c r="D1332">
        <v>1.7</v>
      </c>
      <c r="E1332">
        <v>5898.6</v>
      </c>
      <c r="F1332">
        <v>206.44</v>
      </c>
      <c r="G1332">
        <v>97.44</v>
      </c>
      <c r="H1332">
        <f>Table1[[#This Row],[Aus_bond_2Yr]]-Table1[[#This Row],[US_bond_2Yr]]</f>
        <v>1.1499999999999999</v>
      </c>
    </row>
    <row r="1333" spans="1:8" x14ac:dyDescent="0.25">
      <c r="A1333" s="1">
        <v>42097</v>
      </c>
      <c r="B1333">
        <v>0.76276999999999995</v>
      </c>
      <c r="C1333">
        <v>0.49</v>
      </c>
      <c r="D1333">
        <f t="shared" ref="D1333:F1333" si="326">D1332</f>
        <v>1.7</v>
      </c>
      <c r="E1333">
        <f t="shared" si="326"/>
        <v>5898.6</v>
      </c>
      <c r="F1333">
        <f t="shared" si="326"/>
        <v>206.44</v>
      </c>
      <c r="G1333">
        <v>96.55</v>
      </c>
      <c r="H1333">
        <f>Table1[[#This Row],[Aus_bond_2Yr]]-Table1[[#This Row],[US_bond_2Yr]]</f>
        <v>1.21</v>
      </c>
    </row>
    <row r="1334" spans="1:8" x14ac:dyDescent="0.25">
      <c r="A1334" s="1">
        <v>42099</v>
      </c>
      <c r="B1334">
        <v>0.76390999999999998</v>
      </c>
      <c r="C1334">
        <f t="shared" ref="C1334:G1334" si="327">C1333</f>
        <v>0.49</v>
      </c>
      <c r="D1334">
        <f t="shared" si="327"/>
        <v>1.7</v>
      </c>
      <c r="E1334">
        <f t="shared" si="327"/>
        <v>5898.6</v>
      </c>
      <c r="F1334">
        <f t="shared" si="327"/>
        <v>206.44</v>
      </c>
      <c r="G1334">
        <f t="shared" si="327"/>
        <v>96.55</v>
      </c>
      <c r="H1334">
        <f>Table1[[#This Row],[Aus_bond_2Yr]]-Table1[[#This Row],[US_bond_2Yr]]</f>
        <v>1.21</v>
      </c>
    </row>
    <row r="1335" spans="1:8" x14ac:dyDescent="0.25">
      <c r="A1335" s="1">
        <v>42100</v>
      </c>
      <c r="B1335">
        <v>0.75890000000000002</v>
      </c>
      <c r="C1335">
        <v>0.51</v>
      </c>
      <c r="D1335">
        <f t="shared" ref="D1335:E1335" si="328">D1334</f>
        <v>1.7</v>
      </c>
      <c r="E1335">
        <f t="shared" si="328"/>
        <v>5898.6</v>
      </c>
      <c r="F1335">
        <v>207.83</v>
      </c>
      <c r="G1335">
        <v>96.78</v>
      </c>
      <c r="H1335">
        <f>Table1[[#This Row],[Aus_bond_2Yr]]-Table1[[#This Row],[US_bond_2Yr]]</f>
        <v>1.19</v>
      </c>
    </row>
    <row r="1336" spans="1:8" x14ac:dyDescent="0.25">
      <c r="A1336" s="1">
        <v>42101</v>
      </c>
      <c r="B1336">
        <v>0.76390999999999998</v>
      </c>
      <c r="C1336">
        <v>0.52</v>
      </c>
      <c r="D1336">
        <v>1.7749999999999999</v>
      </c>
      <c r="E1336">
        <v>5926</v>
      </c>
      <c r="F1336">
        <v>207.28</v>
      </c>
      <c r="G1336">
        <v>97.83</v>
      </c>
      <c r="H1336">
        <f>Table1[[#This Row],[Aus_bond_2Yr]]-Table1[[#This Row],[US_bond_2Yr]]</f>
        <v>1.2549999999999999</v>
      </c>
    </row>
    <row r="1337" spans="1:8" x14ac:dyDescent="0.25">
      <c r="A1337" s="1">
        <v>42102</v>
      </c>
      <c r="B1337">
        <v>0.76824999999999999</v>
      </c>
      <c r="C1337">
        <v>0.54</v>
      </c>
      <c r="D1337">
        <v>1.77</v>
      </c>
      <c r="E1337">
        <v>5960.7</v>
      </c>
      <c r="F1337">
        <v>207.97</v>
      </c>
      <c r="G1337">
        <v>97.94</v>
      </c>
      <c r="H1337">
        <f>Table1[[#This Row],[Aus_bond_2Yr]]-Table1[[#This Row],[US_bond_2Yr]]</f>
        <v>1.23</v>
      </c>
    </row>
    <row r="1338" spans="1:8" x14ac:dyDescent="0.25">
      <c r="A1338" s="1">
        <v>42103</v>
      </c>
      <c r="B1338">
        <v>0.77024000000000004</v>
      </c>
      <c r="C1338">
        <v>0.56000000000000005</v>
      </c>
      <c r="D1338">
        <v>1.77</v>
      </c>
      <c r="E1338">
        <v>5932.2</v>
      </c>
      <c r="F1338">
        <v>208.9</v>
      </c>
      <c r="G1338">
        <v>99.16</v>
      </c>
      <c r="H1338">
        <f>Table1[[#This Row],[Aus_bond_2Yr]]-Table1[[#This Row],[US_bond_2Yr]]</f>
        <v>1.21</v>
      </c>
    </row>
    <row r="1339" spans="1:8" x14ac:dyDescent="0.25">
      <c r="A1339" s="1">
        <v>42104</v>
      </c>
      <c r="B1339">
        <v>0.76714000000000004</v>
      </c>
      <c r="C1339">
        <v>0.56999999999999995</v>
      </c>
      <c r="D1339">
        <v>1.8</v>
      </c>
      <c r="E1339">
        <v>5968.4</v>
      </c>
      <c r="F1339">
        <v>210.04</v>
      </c>
      <c r="G1339">
        <v>99.34</v>
      </c>
      <c r="H1339">
        <f>Table1[[#This Row],[Aus_bond_2Yr]]-Table1[[#This Row],[US_bond_2Yr]]</f>
        <v>1.23</v>
      </c>
    </row>
    <row r="1340" spans="1:8" x14ac:dyDescent="0.25">
      <c r="A1340" s="1">
        <v>42106</v>
      </c>
      <c r="B1340">
        <v>0.76639000000000002</v>
      </c>
      <c r="C1340">
        <f t="shared" ref="C1340:G1340" si="329">C1339</f>
        <v>0.56999999999999995</v>
      </c>
      <c r="D1340">
        <f t="shared" si="329"/>
        <v>1.8</v>
      </c>
      <c r="E1340">
        <f t="shared" si="329"/>
        <v>5968.4</v>
      </c>
      <c r="F1340">
        <f t="shared" si="329"/>
        <v>210.04</v>
      </c>
      <c r="G1340">
        <f t="shared" si="329"/>
        <v>99.34</v>
      </c>
      <c r="H1340">
        <f>Table1[[#This Row],[Aus_bond_2Yr]]-Table1[[#This Row],[US_bond_2Yr]]</f>
        <v>1.23</v>
      </c>
    </row>
    <row r="1341" spans="1:8" x14ac:dyDescent="0.25">
      <c r="A1341" s="1">
        <v>42107</v>
      </c>
      <c r="B1341">
        <v>0.75846999999999998</v>
      </c>
      <c r="C1341">
        <v>0.54</v>
      </c>
      <c r="D1341">
        <v>1.7549999999999999</v>
      </c>
      <c r="E1341">
        <v>5960.3</v>
      </c>
      <c r="F1341">
        <v>209.09</v>
      </c>
      <c r="G1341">
        <v>99.49</v>
      </c>
      <c r="H1341">
        <f>Table1[[#This Row],[Aus_bond_2Yr]]-Table1[[#This Row],[US_bond_2Yr]]</f>
        <v>1.2149999999999999</v>
      </c>
    </row>
    <row r="1342" spans="1:8" x14ac:dyDescent="0.25">
      <c r="A1342" s="1">
        <v>42108</v>
      </c>
      <c r="B1342">
        <v>0.76139999999999997</v>
      </c>
      <c r="C1342">
        <v>0.53</v>
      </c>
      <c r="D1342">
        <v>1.7250000000000001</v>
      </c>
      <c r="E1342">
        <v>5946.6</v>
      </c>
      <c r="F1342">
        <v>209.49</v>
      </c>
      <c r="G1342">
        <v>98.73</v>
      </c>
      <c r="H1342">
        <f>Table1[[#This Row],[Aus_bond_2Yr]]-Table1[[#This Row],[US_bond_2Yr]]</f>
        <v>1.1950000000000001</v>
      </c>
    </row>
    <row r="1343" spans="1:8" x14ac:dyDescent="0.25">
      <c r="A1343" s="1">
        <v>42109</v>
      </c>
      <c r="B1343">
        <v>0.76748000000000005</v>
      </c>
      <c r="C1343">
        <v>0.51</v>
      </c>
      <c r="D1343">
        <v>1.7050000000000001</v>
      </c>
      <c r="E1343">
        <v>5908.4</v>
      </c>
      <c r="F1343">
        <v>210.43</v>
      </c>
      <c r="G1343">
        <v>98.32</v>
      </c>
      <c r="H1343">
        <f>Table1[[#This Row],[Aus_bond_2Yr]]-Table1[[#This Row],[US_bond_2Yr]]</f>
        <v>1.1950000000000001</v>
      </c>
    </row>
    <row r="1344" spans="1:8" x14ac:dyDescent="0.25">
      <c r="A1344" s="1">
        <v>42110</v>
      </c>
      <c r="B1344">
        <v>0.77854000000000001</v>
      </c>
      <c r="C1344">
        <v>0.5</v>
      </c>
      <c r="D1344">
        <v>1.83</v>
      </c>
      <c r="E1344">
        <v>5947.5</v>
      </c>
      <c r="F1344">
        <v>210.37</v>
      </c>
      <c r="G1344">
        <v>97.42</v>
      </c>
      <c r="H1344">
        <f>Table1[[#This Row],[Aus_bond_2Yr]]-Table1[[#This Row],[US_bond_2Yr]]</f>
        <v>1.33</v>
      </c>
    </row>
    <row r="1345" spans="1:8" x14ac:dyDescent="0.25">
      <c r="A1345" s="1">
        <v>42111</v>
      </c>
      <c r="B1345">
        <v>0.77790000000000004</v>
      </c>
      <c r="C1345">
        <v>0.51</v>
      </c>
      <c r="D1345">
        <v>1.835</v>
      </c>
      <c r="E1345">
        <v>5877.9</v>
      </c>
      <c r="F1345">
        <v>207.95</v>
      </c>
      <c r="G1345">
        <v>97.52</v>
      </c>
      <c r="H1345">
        <f>Table1[[#This Row],[Aus_bond_2Yr]]-Table1[[#This Row],[US_bond_2Yr]]</f>
        <v>1.325</v>
      </c>
    </row>
    <row r="1346" spans="1:8" x14ac:dyDescent="0.25">
      <c r="A1346" s="1">
        <v>42113</v>
      </c>
      <c r="B1346">
        <v>0.78039999999999998</v>
      </c>
      <c r="C1346">
        <f t="shared" ref="C1346:G1346" si="330">C1345</f>
        <v>0.51</v>
      </c>
      <c r="D1346">
        <f t="shared" si="330"/>
        <v>1.835</v>
      </c>
      <c r="E1346">
        <f t="shared" si="330"/>
        <v>5877.9</v>
      </c>
      <c r="F1346">
        <f t="shared" si="330"/>
        <v>207.95</v>
      </c>
      <c r="G1346">
        <f t="shared" si="330"/>
        <v>97.52</v>
      </c>
      <c r="H1346">
        <f>Table1[[#This Row],[Aus_bond_2Yr]]-Table1[[#This Row],[US_bond_2Yr]]</f>
        <v>1.325</v>
      </c>
    </row>
    <row r="1347" spans="1:8" x14ac:dyDescent="0.25">
      <c r="A1347" s="1">
        <v>42114</v>
      </c>
      <c r="B1347">
        <v>0.77195999999999998</v>
      </c>
      <c r="C1347">
        <v>0.55000000000000004</v>
      </c>
      <c r="D1347">
        <v>1.865</v>
      </c>
      <c r="E1347">
        <v>5833.1</v>
      </c>
      <c r="F1347">
        <v>209.85</v>
      </c>
      <c r="G1347">
        <v>97.94</v>
      </c>
      <c r="H1347">
        <f>Table1[[#This Row],[Aus_bond_2Yr]]-Table1[[#This Row],[US_bond_2Yr]]</f>
        <v>1.3149999999999999</v>
      </c>
    </row>
    <row r="1348" spans="1:8" x14ac:dyDescent="0.25">
      <c r="A1348" s="1">
        <v>42115</v>
      </c>
      <c r="B1348">
        <v>0.77120999999999995</v>
      </c>
      <c r="C1348">
        <v>0.55000000000000004</v>
      </c>
      <c r="D1348">
        <v>1.855</v>
      </c>
      <c r="E1348">
        <v>5872.3</v>
      </c>
      <c r="F1348">
        <v>209.6</v>
      </c>
      <c r="G1348">
        <v>98</v>
      </c>
      <c r="H1348">
        <f>Table1[[#This Row],[Aus_bond_2Yr]]-Table1[[#This Row],[US_bond_2Yr]]</f>
        <v>1.3049999999999999</v>
      </c>
    </row>
    <row r="1349" spans="1:8" x14ac:dyDescent="0.25">
      <c r="A1349" s="1">
        <v>42116</v>
      </c>
      <c r="B1349">
        <v>0.77451000000000003</v>
      </c>
      <c r="C1349">
        <v>0.56999999999999995</v>
      </c>
      <c r="D1349">
        <v>1.91</v>
      </c>
      <c r="E1349">
        <v>5837.5</v>
      </c>
      <c r="F1349">
        <v>210.63</v>
      </c>
      <c r="G1349">
        <v>97.93</v>
      </c>
      <c r="H1349">
        <f>Table1[[#This Row],[Aus_bond_2Yr]]-Table1[[#This Row],[US_bond_2Yr]]</f>
        <v>1.3399999999999999</v>
      </c>
    </row>
    <row r="1350" spans="1:8" x14ac:dyDescent="0.25">
      <c r="A1350" s="1">
        <v>42117</v>
      </c>
      <c r="B1350">
        <v>0.77747999999999995</v>
      </c>
      <c r="C1350">
        <v>0.55000000000000004</v>
      </c>
      <c r="D1350">
        <v>1.9450000000000001</v>
      </c>
      <c r="E1350">
        <v>5844.8</v>
      </c>
      <c r="F1350">
        <v>211.16</v>
      </c>
      <c r="G1350">
        <v>97.28</v>
      </c>
      <c r="H1350">
        <f>Table1[[#This Row],[Aus_bond_2Yr]]-Table1[[#This Row],[US_bond_2Yr]]</f>
        <v>1.395</v>
      </c>
    </row>
    <row r="1351" spans="1:8" x14ac:dyDescent="0.25">
      <c r="A1351" s="1">
        <v>42118</v>
      </c>
      <c r="B1351">
        <v>0.78220999999999996</v>
      </c>
      <c r="C1351">
        <v>0.54</v>
      </c>
      <c r="D1351">
        <v>1.94</v>
      </c>
      <c r="E1351">
        <v>5933.3</v>
      </c>
      <c r="F1351">
        <v>211.65</v>
      </c>
      <c r="G1351">
        <v>96.92</v>
      </c>
      <c r="H1351">
        <f>Table1[[#This Row],[Aus_bond_2Yr]]-Table1[[#This Row],[US_bond_2Yr]]</f>
        <v>1.4</v>
      </c>
    </row>
    <row r="1352" spans="1:8" x14ac:dyDescent="0.25">
      <c r="A1352" s="1">
        <v>42120</v>
      </c>
      <c r="B1352">
        <v>0.78290999999999999</v>
      </c>
      <c r="C1352">
        <f t="shared" ref="C1352:G1352" si="331">C1351</f>
        <v>0.54</v>
      </c>
      <c r="D1352">
        <f t="shared" si="331"/>
        <v>1.94</v>
      </c>
      <c r="E1352">
        <f t="shared" si="331"/>
        <v>5933.3</v>
      </c>
      <c r="F1352">
        <f t="shared" si="331"/>
        <v>211.65</v>
      </c>
      <c r="G1352">
        <f t="shared" si="331"/>
        <v>96.92</v>
      </c>
      <c r="H1352">
        <f>Table1[[#This Row],[Aus_bond_2Yr]]-Table1[[#This Row],[US_bond_2Yr]]</f>
        <v>1.4</v>
      </c>
    </row>
    <row r="1353" spans="1:8" x14ac:dyDescent="0.25">
      <c r="A1353" s="1">
        <v>42121</v>
      </c>
      <c r="B1353">
        <v>0.78654999999999997</v>
      </c>
      <c r="C1353">
        <v>0.54</v>
      </c>
      <c r="D1353">
        <v>1.905</v>
      </c>
      <c r="E1353">
        <v>5982.7</v>
      </c>
      <c r="F1353">
        <v>210.77</v>
      </c>
      <c r="G1353">
        <v>96.77</v>
      </c>
      <c r="H1353">
        <f>Table1[[#This Row],[Aus_bond_2Yr]]-Table1[[#This Row],[US_bond_2Yr]]</f>
        <v>1.365</v>
      </c>
    </row>
    <row r="1354" spans="1:8" x14ac:dyDescent="0.25">
      <c r="A1354" s="1">
        <v>42122</v>
      </c>
      <c r="B1354">
        <v>0.79959999999999998</v>
      </c>
      <c r="C1354">
        <v>0.56000000000000005</v>
      </c>
      <c r="D1354">
        <v>1.96</v>
      </c>
      <c r="E1354">
        <v>5948.5</v>
      </c>
      <c r="F1354">
        <v>211.44</v>
      </c>
      <c r="G1354">
        <v>96.09</v>
      </c>
      <c r="H1354">
        <f>Table1[[#This Row],[Aus_bond_2Yr]]-Table1[[#This Row],[US_bond_2Yr]]</f>
        <v>1.4</v>
      </c>
    </row>
    <row r="1355" spans="1:8" x14ac:dyDescent="0.25">
      <c r="A1355" s="1">
        <v>42123</v>
      </c>
      <c r="B1355">
        <v>0.79937000000000002</v>
      </c>
      <c r="C1355">
        <v>0.56000000000000005</v>
      </c>
      <c r="D1355">
        <v>1.9550000000000001</v>
      </c>
      <c r="E1355">
        <v>5838.6</v>
      </c>
      <c r="F1355">
        <v>210.57</v>
      </c>
      <c r="G1355">
        <v>95.21</v>
      </c>
      <c r="H1355">
        <f>Table1[[#This Row],[Aus_bond_2Yr]]-Table1[[#This Row],[US_bond_2Yr]]</f>
        <v>1.395</v>
      </c>
    </row>
    <row r="1356" spans="1:8" x14ac:dyDescent="0.25">
      <c r="A1356" s="1">
        <v>42124</v>
      </c>
      <c r="B1356">
        <v>0.78993000000000002</v>
      </c>
      <c r="C1356">
        <v>0.57999999999999996</v>
      </c>
      <c r="D1356">
        <v>1.95</v>
      </c>
      <c r="E1356">
        <v>5790</v>
      </c>
      <c r="F1356">
        <v>208.46</v>
      </c>
      <c r="G1356">
        <v>94.6</v>
      </c>
      <c r="H1356">
        <f>Table1[[#This Row],[Aus_bond_2Yr]]-Table1[[#This Row],[US_bond_2Yr]]</f>
        <v>1.37</v>
      </c>
    </row>
    <row r="1357" spans="1:8" x14ac:dyDescent="0.25">
      <c r="A1357" s="1">
        <v>42125</v>
      </c>
      <c r="B1357">
        <v>0.78471000000000002</v>
      </c>
      <c r="C1357">
        <v>0.6</v>
      </c>
      <c r="D1357">
        <v>1.92</v>
      </c>
      <c r="E1357">
        <v>5814.4</v>
      </c>
      <c r="F1357">
        <v>210.72</v>
      </c>
      <c r="G1357">
        <v>95.3</v>
      </c>
      <c r="H1357">
        <f>Table1[[#This Row],[Aus_bond_2Yr]]-Table1[[#This Row],[US_bond_2Yr]]</f>
        <v>1.3199999999999998</v>
      </c>
    </row>
    <row r="1358" spans="1:8" x14ac:dyDescent="0.25">
      <c r="A1358" s="1">
        <v>42127</v>
      </c>
      <c r="B1358">
        <v>0.78268000000000004</v>
      </c>
      <c r="C1358">
        <f t="shared" ref="C1358:G1358" si="332">C1357</f>
        <v>0.6</v>
      </c>
      <c r="D1358">
        <f t="shared" si="332"/>
        <v>1.92</v>
      </c>
      <c r="E1358">
        <f t="shared" si="332"/>
        <v>5814.4</v>
      </c>
      <c r="F1358">
        <f t="shared" si="332"/>
        <v>210.72</v>
      </c>
      <c r="G1358">
        <f t="shared" si="332"/>
        <v>95.3</v>
      </c>
      <c r="H1358">
        <f>Table1[[#This Row],[Aus_bond_2Yr]]-Table1[[#This Row],[US_bond_2Yr]]</f>
        <v>1.3199999999999998</v>
      </c>
    </row>
    <row r="1359" spans="1:8" x14ac:dyDescent="0.25">
      <c r="A1359" s="1">
        <v>42128</v>
      </c>
      <c r="B1359">
        <v>0.78380000000000005</v>
      </c>
      <c r="C1359">
        <v>0.6</v>
      </c>
      <c r="D1359">
        <v>1.91</v>
      </c>
      <c r="E1359">
        <v>5827.5</v>
      </c>
      <c r="F1359">
        <v>211.32</v>
      </c>
      <c r="G1359">
        <v>95.48</v>
      </c>
      <c r="H1359">
        <f>Table1[[#This Row],[Aus_bond_2Yr]]-Table1[[#This Row],[US_bond_2Yr]]</f>
        <v>1.31</v>
      </c>
    </row>
    <row r="1360" spans="1:8" x14ac:dyDescent="0.25">
      <c r="A1360" s="1">
        <v>42129</v>
      </c>
      <c r="B1360">
        <v>0.79288000000000003</v>
      </c>
      <c r="C1360">
        <v>0.62</v>
      </c>
      <c r="D1360">
        <v>1.99</v>
      </c>
      <c r="E1360">
        <v>5826.5</v>
      </c>
      <c r="F1360">
        <v>208.9</v>
      </c>
      <c r="G1360">
        <v>95.08</v>
      </c>
      <c r="H1360">
        <f>Table1[[#This Row],[Aus_bond_2Yr]]-Table1[[#This Row],[US_bond_2Yr]]</f>
        <v>1.37</v>
      </c>
    </row>
    <row r="1361" spans="1:8" x14ac:dyDescent="0.25">
      <c r="A1361" s="1">
        <v>42130</v>
      </c>
      <c r="B1361">
        <v>0.79530999999999996</v>
      </c>
      <c r="C1361">
        <v>0.65</v>
      </c>
      <c r="D1361">
        <v>2.0550000000000002</v>
      </c>
      <c r="E1361">
        <v>5692.2</v>
      </c>
      <c r="F1361">
        <v>208.04</v>
      </c>
      <c r="G1361">
        <v>94.09</v>
      </c>
      <c r="H1361">
        <f>Table1[[#This Row],[Aus_bond_2Yr]]-Table1[[#This Row],[US_bond_2Yr]]</f>
        <v>1.4050000000000002</v>
      </c>
    </row>
    <row r="1362" spans="1:8" x14ac:dyDescent="0.25">
      <c r="A1362" s="1">
        <v>42131</v>
      </c>
      <c r="B1362">
        <v>0.78991999999999996</v>
      </c>
      <c r="C1362">
        <v>0.63</v>
      </c>
      <c r="D1362">
        <v>2.0649999999999999</v>
      </c>
      <c r="E1362">
        <v>5645.7</v>
      </c>
      <c r="F1362">
        <v>208.87</v>
      </c>
      <c r="G1362">
        <v>94.64</v>
      </c>
      <c r="H1362">
        <f>Table1[[#This Row],[Aus_bond_2Yr]]-Table1[[#This Row],[US_bond_2Yr]]</f>
        <v>1.4350000000000001</v>
      </c>
    </row>
    <row r="1363" spans="1:8" x14ac:dyDescent="0.25">
      <c r="A1363" s="1">
        <v>42132</v>
      </c>
      <c r="B1363">
        <v>0.79307000000000005</v>
      </c>
      <c r="C1363">
        <v>0.59</v>
      </c>
      <c r="D1363">
        <v>2.02</v>
      </c>
      <c r="E1363">
        <v>5634.6</v>
      </c>
      <c r="F1363">
        <v>211.62</v>
      </c>
      <c r="G1363">
        <v>94.79</v>
      </c>
      <c r="H1363">
        <f>Table1[[#This Row],[Aus_bond_2Yr]]-Table1[[#This Row],[US_bond_2Yr]]</f>
        <v>1.4300000000000002</v>
      </c>
    </row>
    <row r="1364" spans="1:8" x14ac:dyDescent="0.25">
      <c r="A1364" s="1">
        <v>42134</v>
      </c>
      <c r="B1364">
        <v>0.79244999999999999</v>
      </c>
      <c r="C1364">
        <f t="shared" ref="C1364:G1364" si="333">C1363</f>
        <v>0.59</v>
      </c>
      <c r="D1364">
        <f t="shared" si="333"/>
        <v>2.02</v>
      </c>
      <c r="E1364">
        <f t="shared" si="333"/>
        <v>5634.6</v>
      </c>
      <c r="F1364">
        <f t="shared" si="333"/>
        <v>211.62</v>
      </c>
      <c r="G1364">
        <f t="shared" si="333"/>
        <v>94.79</v>
      </c>
      <c r="H1364">
        <f>Table1[[#This Row],[Aus_bond_2Yr]]-Table1[[#This Row],[US_bond_2Yr]]</f>
        <v>1.4300000000000002</v>
      </c>
    </row>
    <row r="1365" spans="1:8" x14ac:dyDescent="0.25">
      <c r="A1365" s="1">
        <v>42135</v>
      </c>
      <c r="B1365">
        <v>0.78966999999999998</v>
      </c>
      <c r="C1365">
        <v>0.62</v>
      </c>
      <c r="D1365">
        <v>2.0299999999999998</v>
      </c>
      <c r="E1365">
        <v>5625.2</v>
      </c>
      <c r="F1365">
        <v>210.6</v>
      </c>
      <c r="G1365">
        <v>95.01</v>
      </c>
      <c r="H1365">
        <f>Table1[[#This Row],[Aus_bond_2Yr]]-Table1[[#This Row],[US_bond_2Yr]]</f>
        <v>1.4099999999999997</v>
      </c>
    </row>
    <row r="1366" spans="1:8" x14ac:dyDescent="0.25">
      <c r="A1366" s="1">
        <v>42136</v>
      </c>
      <c r="B1366">
        <v>0.79896999999999996</v>
      </c>
      <c r="C1366">
        <v>0.61</v>
      </c>
      <c r="D1366">
        <v>2.12</v>
      </c>
      <c r="E1366">
        <v>5674.7</v>
      </c>
      <c r="F1366">
        <v>209.98</v>
      </c>
      <c r="G1366">
        <v>94.53</v>
      </c>
      <c r="H1366">
        <f>Table1[[#This Row],[Aus_bond_2Yr]]-Table1[[#This Row],[US_bond_2Yr]]</f>
        <v>1.5100000000000002</v>
      </c>
    </row>
    <row r="1367" spans="1:8" x14ac:dyDescent="0.25">
      <c r="A1367" s="1">
        <v>42137</v>
      </c>
      <c r="B1367">
        <v>0.81101000000000001</v>
      </c>
      <c r="C1367">
        <v>0.59</v>
      </c>
      <c r="D1367">
        <v>2.0649999999999999</v>
      </c>
      <c r="E1367">
        <v>5715.1</v>
      </c>
      <c r="F1367">
        <v>210.02</v>
      </c>
      <c r="G1367">
        <v>93.62</v>
      </c>
      <c r="H1367">
        <f>Table1[[#This Row],[Aus_bond_2Yr]]-Table1[[#This Row],[US_bond_2Yr]]</f>
        <v>1.4750000000000001</v>
      </c>
    </row>
    <row r="1368" spans="1:8" x14ac:dyDescent="0.25">
      <c r="A1368" s="1">
        <v>42138</v>
      </c>
      <c r="B1368">
        <v>0.80832000000000004</v>
      </c>
      <c r="C1368">
        <v>0.56000000000000005</v>
      </c>
      <c r="D1368">
        <v>2.0449999999999999</v>
      </c>
      <c r="E1368">
        <v>5696.6</v>
      </c>
      <c r="F1368">
        <v>212.21</v>
      </c>
      <c r="G1368">
        <v>93.46</v>
      </c>
      <c r="H1368">
        <f>Table1[[#This Row],[Aus_bond_2Yr]]-Table1[[#This Row],[US_bond_2Yr]]</f>
        <v>1.4849999999999999</v>
      </c>
    </row>
    <row r="1369" spans="1:8" x14ac:dyDescent="0.25">
      <c r="A1369" s="1">
        <v>42139</v>
      </c>
      <c r="B1369">
        <v>0.80323</v>
      </c>
      <c r="C1369">
        <v>0.55000000000000004</v>
      </c>
      <c r="D1369">
        <v>1.9850000000000001</v>
      </c>
      <c r="E1369">
        <v>5735.5</v>
      </c>
      <c r="F1369">
        <v>212.44</v>
      </c>
      <c r="G1369">
        <v>93.14</v>
      </c>
      <c r="H1369">
        <f>Table1[[#This Row],[Aus_bond_2Yr]]-Table1[[#This Row],[US_bond_2Yr]]</f>
        <v>1.4350000000000001</v>
      </c>
    </row>
    <row r="1370" spans="1:8" x14ac:dyDescent="0.25">
      <c r="A1370" s="1">
        <v>42141</v>
      </c>
      <c r="B1370">
        <v>0.80430000000000001</v>
      </c>
      <c r="C1370">
        <f t="shared" ref="C1370:G1370" si="334">C1369</f>
        <v>0.55000000000000004</v>
      </c>
      <c r="D1370">
        <f t="shared" si="334"/>
        <v>1.9850000000000001</v>
      </c>
      <c r="E1370">
        <f t="shared" si="334"/>
        <v>5735.5</v>
      </c>
      <c r="F1370">
        <f t="shared" si="334"/>
        <v>212.44</v>
      </c>
      <c r="G1370">
        <f t="shared" si="334"/>
        <v>93.14</v>
      </c>
      <c r="H1370">
        <f>Table1[[#This Row],[Aus_bond_2Yr]]-Table1[[#This Row],[US_bond_2Yr]]</f>
        <v>1.4350000000000001</v>
      </c>
    </row>
    <row r="1371" spans="1:8" x14ac:dyDescent="0.25">
      <c r="A1371" s="1">
        <v>42142</v>
      </c>
      <c r="B1371">
        <v>0.79934000000000005</v>
      </c>
      <c r="C1371">
        <v>0.57999999999999996</v>
      </c>
      <c r="D1371">
        <v>1.9950000000000001</v>
      </c>
      <c r="E1371">
        <v>5659.2</v>
      </c>
      <c r="F1371">
        <v>213.1</v>
      </c>
      <c r="G1371">
        <v>94.22</v>
      </c>
      <c r="H1371">
        <f>Table1[[#This Row],[Aus_bond_2Yr]]-Table1[[#This Row],[US_bond_2Yr]]</f>
        <v>1.415</v>
      </c>
    </row>
    <row r="1372" spans="1:8" x14ac:dyDescent="0.25">
      <c r="A1372" s="1">
        <v>42143</v>
      </c>
      <c r="B1372">
        <v>0.79220000000000002</v>
      </c>
      <c r="C1372">
        <v>0.63</v>
      </c>
      <c r="D1372">
        <v>2.0249999999999999</v>
      </c>
      <c r="E1372">
        <v>5615.5</v>
      </c>
      <c r="F1372">
        <v>213.03</v>
      </c>
      <c r="G1372">
        <v>95.27</v>
      </c>
      <c r="H1372">
        <f>Table1[[#This Row],[Aus_bond_2Yr]]-Table1[[#This Row],[US_bond_2Yr]]</f>
        <v>1.395</v>
      </c>
    </row>
    <row r="1373" spans="1:8" x14ac:dyDescent="0.25">
      <c r="A1373" s="1">
        <v>42144</v>
      </c>
      <c r="B1373">
        <v>0.78773000000000004</v>
      </c>
      <c r="C1373">
        <v>0.6</v>
      </c>
      <c r="D1373">
        <v>2.0249999999999999</v>
      </c>
      <c r="E1373">
        <v>5610.3</v>
      </c>
      <c r="F1373">
        <v>212.88</v>
      </c>
      <c r="G1373">
        <v>95.45</v>
      </c>
      <c r="H1373">
        <f>Table1[[#This Row],[Aus_bond_2Yr]]-Table1[[#This Row],[US_bond_2Yr]]</f>
        <v>1.4249999999999998</v>
      </c>
    </row>
    <row r="1374" spans="1:8" x14ac:dyDescent="0.25">
      <c r="A1374" s="1">
        <v>42145</v>
      </c>
      <c r="B1374">
        <v>0.78974999999999995</v>
      </c>
      <c r="C1374">
        <v>0.6</v>
      </c>
      <c r="D1374">
        <v>1.9950000000000001</v>
      </c>
      <c r="E1374">
        <v>5662.3</v>
      </c>
      <c r="F1374">
        <v>213.5</v>
      </c>
      <c r="G1374">
        <v>95.25</v>
      </c>
      <c r="H1374">
        <f>Table1[[#This Row],[Aus_bond_2Yr]]-Table1[[#This Row],[US_bond_2Yr]]</f>
        <v>1.395</v>
      </c>
    </row>
    <row r="1375" spans="1:8" x14ac:dyDescent="0.25">
      <c r="A1375" s="1">
        <v>42146</v>
      </c>
      <c r="B1375">
        <v>0.78286</v>
      </c>
      <c r="C1375">
        <v>0.64</v>
      </c>
      <c r="D1375">
        <v>1.99</v>
      </c>
      <c r="E1375">
        <v>5664.7</v>
      </c>
      <c r="F1375">
        <v>212.99</v>
      </c>
      <c r="G1375">
        <v>96.11</v>
      </c>
      <c r="H1375">
        <f>Table1[[#This Row],[Aus_bond_2Yr]]-Table1[[#This Row],[US_bond_2Yr]]</f>
        <v>1.35</v>
      </c>
    </row>
    <row r="1376" spans="1:8" x14ac:dyDescent="0.25">
      <c r="A1376" s="1">
        <v>42148</v>
      </c>
      <c r="B1376">
        <v>0.78112999999999999</v>
      </c>
      <c r="C1376">
        <f t="shared" ref="C1376:C1377" si="335">C1375</f>
        <v>0.64</v>
      </c>
      <c r="D1376">
        <f t="shared" ref="D1376:E1376" si="336">D1375</f>
        <v>1.99</v>
      </c>
      <c r="E1376">
        <f t="shared" si="336"/>
        <v>5664.7</v>
      </c>
      <c r="F1376">
        <f t="shared" ref="F1376:F1377" si="337">F1375</f>
        <v>212.99</v>
      </c>
      <c r="G1376">
        <f>G1375</f>
        <v>96.11</v>
      </c>
      <c r="H1376">
        <f>Table1[[#This Row],[Aus_bond_2Yr]]-Table1[[#This Row],[US_bond_2Yr]]</f>
        <v>1.35</v>
      </c>
    </row>
    <row r="1377" spans="1:8" x14ac:dyDescent="0.25">
      <c r="A1377" s="1">
        <v>42149</v>
      </c>
      <c r="B1377">
        <v>0.78220999999999996</v>
      </c>
      <c r="C1377">
        <f t="shared" si="335"/>
        <v>0.64</v>
      </c>
      <c r="D1377">
        <v>1.9950000000000001</v>
      </c>
      <c r="E1377">
        <v>5721.5</v>
      </c>
      <c r="F1377">
        <f t="shared" si="337"/>
        <v>212.99</v>
      </c>
      <c r="G1377">
        <v>96.01</v>
      </c>
      <c r="H1377">
        <f>Table1[[#This Row],[Aus_bond_2Yr]]-Table1[[#This Row],[US_bond_2Yr]]</f>
        <v>1.355</v>
      </c>
    </row>
    <row r="1378" spans="1:8" x14ac:dyDescent="0.25">
      <c r="A1378" s="1">
        <v>42150</v>
      </c>
      <c r="B1378">
        <v>0.77444000000000002</v>
      </c>
      <c r="C1378">
        <v>0.64</v>
      </c>
      <c r="D1378">
        <v>2.0049999999999999</v>
      </c>
      <c r="E1378">
        <v>5773.4</v>
      </c>
      <c r="F1378">
        <v>210.7</v>
      </c>
      <c r="G1378">
        <v>97.3</v>
      </c>
      <c r="H1378">
        <f>Table1[[#This Row],[Aus_bond_2Yr]]-Table1[[#This Row],[US_bond_2Yr]]</f>
        <v>1.3649999999999998</v>
      </c>
    </row>
    <row r="1379" spans="1:8" x14ac:dyDescent="0.25">
      <c r="A1379" s="1">
        <v>42151</v>
      </c>
      <c r="B1379">
        <v>0.77349000000000001</v>
      </c>
      <c r="C1379">
        <v>0.64</v>
      </c>
      <c r="D1379">
        <v>1.9850000000000001</v>
      </c>
      <c r="E1379">
        <v>5725.3</v>
      </c>
      <c r="F1379">
        <v>212.7</v>
      </c>
      <c r="G1379">
        <v>97.37</v>
      </c>
      <c r="H1379">
        <f>Table1[[#This Row],[Aus_bond_2Yr]]-Table1[[#This Row],[US_bond_2Yr]]</f>
        <v>1.3450000000000002</v>
      </c>
    </row>
    <row r="1380" spans="1:8" x14ac:dyDescent="0.25">
      <c r="A1380" s="1">
        <v>42152</v>
      </c>
      <c r="B1380">
        <v>0.76559999999999995</v>
      </c>
      <c r="C1380">
        <v>0.62</v>
      </c>
      <c r="D1380">
        <v>1.93</v>
      </c>
      <c r="E1380">
        <v>5713.1</v>
      </c>
      <c r="F1380">
        <v>212.46</v>
      </c>
      <c r="G1380">
        <v>96.97</v>
      </c>
      <c r="H1380">
        <f>Table1[[#This Row],[Aus_bond_2Yr]]-Table1[[#This Row],[US_bond_2Yr]]</f>
        <v>1.31</v>
      </c>
    </row>
    <row r="1381" spans="1:8" x14ac:dyDescent="0.25">
      <c r="A1381" s="1">
        <v>42153</v>
      </c>
      <c r="B1381">
        <v>0.76407999999999998</v>
      </c>
      <c r="C1381">
        <v>0.61</v>
      </c>
      <c r="D1381">
        <v>1.875</v>
      </c>
      <c r="E1381">
        <v>5777.2</v>
      </c>
      <c r="F1381">
        <v>211.14</v>
      </c>
      <c r="G1381">
        <v>96.91</v>
      </c>
      <c r="H1381">
        <f>Table1[[#This Row],[Aus_bond_2Yr]]-Table1[[#This Row],[US_bond_2Yr]]</f>
        <v>1.2650000000000001</v>
      </c>
    </row>
    <row r="1382" spans="1:8" x14ac:dyDescent="0.25">
      <c r="A1382" s="1">
        <v>42155</v>
      </c>
      <c r="B1382">
        <v>0.76424000000000003</v>
      </c>
      <c r="C1382">
        <f t="shared" ref="C1382:G1382" si="338">C1381</f>
        <v>0.61</v>
      </c>
      <c r="D1382">
        <f t="shared" si="338"/>
        <v>1.875</v>
      </c>
      <c r="E1382">
        <f t="shared" si="338"/>
        <v>5777.2</v>
      </c>
      <c r="F1382">
        <f t="shared" si="338"/>
        <v>211.14</v>
      </c>
      <c r="G1382">
        <f t="shared" si="338"/>
        <v>96.91</v>
      </c>
      <c r="H1382">
        <f>Table1[[#This Row],[Aus_bond_2Yr]]-Table1[[#This Row],[US_bond_2Yr]]</f>
        <v>1.2650000000000001</v>
      </c>
    </row>
    <row r="1383" spans="1:8" x14ac:dyDescent="0.25">
      <c r="A1383" s="1">
        <v>42156</v>
      </c>
      <c r="B1383">
        <v>0.76136999999999999</v>
      </c>
      <c r="C1383">
        <v>0.64</v>
      </c>
      <c r="D1383">
        <v>1.86</v>
      </c>
      <c r="E1383">
        <v>5735.4</v>
      </c>
      <c r="F1383">
        <v>211.57</v>
      </c>
      <c r="G1383">
        <v>97.39</v>
      </c>
      <c r="H1383">
        <f>Table1[[#This Row],[Aus_bond_2Yr]]-Table1[[#This Row],[US_bond_2Yr]]</f>
        <v>1.2200000000000002</v>
      </c>
    </row>
    <row r="1384" spans="1:8" x14ac:dyDescent="0.25">
      <c r="A1384" s="1">
        <v>42157</v>
      </c>
      <c r="B1384">
        <v>0.77595999999999998</v>
      </c>
      <c r="C1384">
        <v>0.64</v>
      </c>
      <c r="D1384">
        <v>1.925</v>
      </c>
      <c r="E1384">
        <v>5636</v>
      </c>
      <c r="F1384">
        <v>211.36</v>
      </c>
      <c r="G1384">
        <v>95.83</v>
      </c>
      <c r="H1384">
        <f>Table1[[#This Row],[Aus_bond_2Yr]]-Table1[[#This Row],[US_bond_2Yr]]</f>
        <v>1.2850000000000001</v>
      </c>
    </row>
    <row r="1385" spans="1:8" x14ac:dyDescent="0.25">
      <c r="A1385" s="1">
        <v>42158</v>
      </c>
      <c r="B1385">
        <v>0.77705999999999997</v>
      </c>
      <c r="C1385">
        <v>0.69</v>
      </c>
      <c r="D1385">
        <v>2</v>
      </c>
      <c r="E1385">
        <v>5583.6</v>
      </c>
      <c r="F1385">
        <v>211.92</v>
      </c>
      <c r="G1385">
        <v>95.47</v>
      </c>
      <c r="H1385">
        <f>Table1[[#This Row],[Aus_bond_2Yr]]-Table1[[#This Row],[US_bond_2Yr]]</f>
        <v>1.31</v>
      </c>
    </row>
    <row r="1386" spans="1:8" x14ac:dyDescent="0.25">
      <c r="A1386" s="1">
        <v>42159</v>
      </c>
      <c r="B1386">
        <v>0.76863999999999999</v>
      </c>
      <c r="C1386">
        <v>0.66</v>
      </c>
      <c r="D1386">
        <v>2.0350000000000001</v>
      </c>
      <c r="E1386">
        <v>5504.3</v>
      </c>
      <c r="F1386">
        <v>210.13</v>
      </c>
      <c r="G1386">
        <v>95.46</v>
      </c>
      <c r="H1386">
        <f>Table1[[#This Row],[Aus_bond_2Yr]]-Table1[[#This Row],[US_bond_2Yr]]</f>
        <v>1.375</v>
      </c>
    </row>
    <row r="1387" spans="1:8" x14ac:dyDescent="0.25">
      <c r="A1387" s="1">
        <v>42160</v>
      </c>
      <c r="B1387">
        <v>0.76158000000000003</v>
      </c>
      <c r="C1387">
        <v>0.73</v>
      </c>
      <c r="D1387">
        <v>2.04</v>
      </c>
      <c r="E1387">
        <v>5498.5</v>
      </c>
      <c r="F1387">
        <v>209.77</v>
      </c>
      <c r="G1387">
        <v>96.31</v>
      </c>
      <c r="H1387">
        <f>Table1[[#This Row],[Aus_bond_2Yr]]-Table1[[#This Row],[US_bond_2Yr]]</f>
        <v>1.31</v>
      </c>
    </row>
    <row r="1388" spans="1:8" x14ac:dyDescent="0.25">
      <c r="A1388" s="1">
        <v>42162</v>
      </c>
      <c r="B1388">
        <v>0.76158000000000003</v>
      </c>
      <c r="C1388">
        <f t="shared" ref="C1388:G1388" si="339">C1387</f>
        <v>0.73</v>
      </c>
      <c r="D1388">
        <f t="shared" si="339"/>
        <v>2.04</v>
      </c>
      <c r="E1388">
        <f t="shared" si="339"/>
        <v>5498.5</v>
      </c>
      <c r="F1388">
        <f t="shared" si="339"/>
        <v>209.77</v>
      </c>
      <c r="G1388">
        <f t="shared" si="339"/>
        <v>96.31</v>
      </c>
      <c r="H1388">
        <f>Table1[[#This Row],[Aus_bond_2Yr]]-Table1[[#This Row],[US_bond_2Yr]]</f>
        <v>1.31</v>
      </c>
    </row>
    <row r="1389" spans="1:8" x14ac:dyDescent="0.25">
      <c r="A1389" s="1">
        <v>42163</v>
      </c>
      <c r="B1389">
        <v>0.76871</v>
      </c>
      <c r="C1389">
        <v>0.7</v>
      </c>
      <c r="D1389">
        <f t="shared" ref="D1389:E1389" si="340">D1388</f>
        <v>2.04</v>
      </c>
      <c r="E1389">
        <f t="shared" si="340"/>
        <v>5498.5</v>
      </c>
      <c r="F1389">
        <v>208.48</v>
      </c>
      <c r="G1389">
        <v>95.3</v>
      </c>
      <c r="H1389">
        <f>Table1[[#This Row],[Aus_bond_2Yr]]-Table1[[#This Row],[US_bond_2Yr]]</f>
        <v>1.34</v>
      </c>
    </row>
    <row r="1390" spans="1:8" x14ac:dyDescent="0.25">
      <c r="A1390" s="1">
        <v>42164</v>
      </c>
      <c r="B1390">
        <v>0.76863999999999999</v>
      </c>
      <c r="C1390">
        <v>0.72</v>
      </c>
      <c r="D1390">
        <v>2.0049999999999999</v>
      </c>
      <c r="E1390">
        <v>5471.3</v>
      </c>
      <c r="F1390">
        <v>208.45</v>
      </c>
      <c r="G1390">
        <v>95.17</v>
      </c>
      <c r="H1390">
        <f>Table1[[#This Row],[Aus_bond_2Yr]]-Table1[[#This Row],[US_bond_2Yr]]</f>
        <v>1.2849999999999999</v>
      </c>
    </row>
    <row r="1391" spans="1:8" x14ac:dyDescent="0.25">
      <c r="A1391" s="1">
        <v>42165</v>
      </c>
      <c r="B1391">
        <v>0.77276999999999996</v>
      </c>
      <c r="C1391">
        <v>0.75</v>
      </c>
      <c r="D1391">
        <v>2.0299999999999998</v>
      </c>
      <c r="E1391">
        <v>5478.6</v>
      </c>
      <c r="F1391">
        <v>210.95</v>
      </c>
      <c r="G1391">
        <v>94.65</v>
      </c>
      <c r="H1391">
        <f>Table1[[#This Row],[Aus_bond_2Yr]]-Table1[[#This Row],[US_bond_2Yr]]</f>
        <v>1.2799999999999998</v>
      </c>
    </row>
    <row r="1392" spans="1:8" x14ac:dyDescent="0.25">
      <c r="A1392" s="1">
        <v>42166</v>
      </c>
      <c r="B1392">
        <v>0.77475000000000005</v>
      </c>
      <c r="C1392">
        <v>0.73</v>
      </c>
      <c r="D1392">
        <v>2.085</v>
      </c>
      <c r="E1392">
        <v>5556.7</v>
      </c>
      <c r="F1392">
        <v>211.63</v>
      </c>
      <c r="G1392">
        <v>94.98</v>
      </c>
      <c r="H1392">
        <f>Table1[[#This Row],[Aus_bond_2Yr]]-Table1[[#This Row],[US_bond_2Yr]]</f>
        <v>1.355</v>
      </c>
    </row>
    <row r="1393" spans="1:8" x14ac:dyDescent="0.25">
      <c r="A1393" s="1">
        <v>42167</v>
      </c>
      <c r="B1393">
        <v>0.77244999999999997</v>
      </c>
      <c r="C1393">
        <v>0.74</v>
      </c>
      <c r="D1393">
        <v>2.0449999999999999</v>
      </c>
      <c r="E1393">
        <v>5545.3</v>
      </c>
      <c r="F1393">
        <v>210.01</v>
      </c>
      <c r="G1393">
        <v>94.97</v>
      </c>
      <c r="H1393">
        <f>Table1[[#This Row],[Aus_bond_2Yr]]-Table1[[#This Row],[US_bond_2Yr]]</f>
        <v>1.3049999999999999</v>
      </c>
    </row>
    <row r="1394" spans="1:8" x14ac:dyDescent="0.25">
      <c r="A1394" s="1">
        <v>42169</v>
      </c>
      <c r="B1394">
        <v>0.77285999999999999</v>
      </c>
      <c r="C1394">
        <f t="shared" ref="C1394:G1394" si="341">C1393</f>
        <v>0.74</v>
      </c>
      <c r="D1394">
        <f t="shared" si="341"/>
        <v>2.0449999999999999</v>
      </c>
      <c r="E1394">
        <f t="shared" si="341"/>
        <v>5545.3</v>
      </c>
      <c r="F1394">
        <f t="shared" si="341"/>
        <v>210.01</v>
      </c>
      <c r="G1394">
        <f t="shared" si="341"/>
        <v>94.97</v>
      </c>
      <c r="H1394">
        <f>Table1[[#This Row],[Aus_bond_2Yr]]-Table1[[#This Row],[US_bond_2Yr]]</f>
        <v>1.3049999999999999</v>
      </c>
    </row>
    <row r="1395" spans="1:8" x14ac:dyDescent="0.25">
      <c r="A1395" s="1">
        <v>42170</v>
      </c>
      <c r="B1395">
        <v>0.77571999999999997</v>
      </c>
      <c r="C1395">
        <v>0.72</v>
      </c>
      <c r="D1395">
        <v>2.02</v>
      </c>
      <c r="E1395">
        <v>5538.8</v>
      </c>
      <c r="F1395">
        <v>209.11</v>
      </c>
      <c r="G1395">
        <v>94.81</v>
      </c>
      <c r="H1395">
        <f>Table1[[#This Row],[Aus_bond_2Yr]]-Table1[[#This Row],[US_bond_2Yr]]</f>
        <v>1.3</v>
      </c>
    </row>
    <row r="1396" spans="1:8" x14ac:dyDescent="0.25">
      <c r="A1396" s="1">
        <v>42171</v>
      </c>
      <c r="B1396">
        <v>0.77449000000000001</v>
      </c>
      <c r="C1396">
        <v>0.71</v>
      </c>
      <c r="D1396">
        <v>2</v>
      </c>
      <c r="E1396">
        <v>5535.8</v>
      </c>
      <c r="F1396">
        <v>210.25</v>
      </c>
      <c r="G1396">
        <v>95</v>
      </c>
      <c r="H1396">
        <f>Table1[[#This Row],[Aus_bond_2Yr]]-Table1[[#This Row],[US_bond_2Yr]]</f>
        <v>1.29</v>
      </c>
    </row>
    <row r="1397" spans="1:8" x14ac:dyDescent="0.25">
      <c r="A1397" s="1">
        <v>42172</v>
      </c>
      <c r="B1397">
        <v>0.77207000000000003</v>
      </c>
      <c r="C1397">
        <v>0.67</v>
      </c>
      <c r="D1397">
        <v>1.98</v>
      </c>
      <c r="E1397">
        <v>5595.4</v>
      </c>
      <c r="F1397">
        <v>210.59</v>
      </c>
      <c r="G1397">
        <v>94.3</v>
      </c>
      <c r="H1397">
        <f>Table1[[#This Row],[Aus_bond_2Yr]]-Table1[[#This Row],[US_bond_2Yr]]</f>
        <v>1.31</v>
      </c>
    </row>
    <row r="1398" spans="1:8" x14ac:dyDescent="0.25">
      <c r="A1398" s="1">
        <v>42173</v>
      </c>
      <c r="B1398">
        <v>0.77900000000000003</v>
      </c>
      <c r="C1398">
        <v>0.66</v>
      </c>
      <c r="D1398">
        <v>1.9</v>
      </c>
      <c r="E1398">
        <v>5524.9</v>
      </c>
      <c r="F1398">
        <v>212.78</v>
      </c>
      <c r="G1398">
        <v>94.04</v>
      </c>
      <c r="H1398">
        <f>Table1[[#This Row],[Aus_bond_2Yr]]-Table1[[#This Row],[US_bond_2Yr]]</f>
        <v>1.2399999999999998</v>
      </c>
    </row>
    <row r="1399" spans="1:8" x14ac:dyDescent="0.25">
      <c r="A1399" s="1">
        <v>42174</v>
      </c>
      <c r="B1399">
        <v>0.77712000000000003</v>
      </c>
      <c r="C1399">
        <v>0.65</v>
      </c>
      <c r="D1399">
        <v>1.885</v>
      </c>
      <c r="E1399">
        <v>5597</v>
      </c>
      <c r="F1399">
        <v>210.81</v>
      </c>
      <c r="G1399">
        <v>94.08</v>
      </c>
      <c r="H1399">
        <f>Table1[[#This Row],[Aus_bond_2Yr]]-Table1[[#This Row],[US_bond_2Yr]]</f>
        <v>1.2349999999999999</v>
      </c>
    </row>
    <row r="1400" spans="1:8" x14ac:dyDescent="0.25">
      <c r="A1400" s="1">
        <v>42176</v>
      </c>
      <c r="B1400">
        <v>0.77651999999999999</v>
      </c>
      <c r="C1400">
        <f t="shared" ref="C1400:G1400" si="342">C1399</f>
        <v>0.65</v>
      </c>
      <c r="D1400">
        <f t="shared" si="342"/>
        <v>1.885</v>
      </c>
      <c r="E1400">
        <f t="shared" si="342"/>
        <v>5597</v>
      </c>
      <c r="F1400">
        <f t="shared" si="342"/>
        <v>210.81</v>
      </c>
      <c r="G1400">
        <f t="shared" si="342"/>
        <v>94.08</v>
      </c>
      <c r="H1400">
        <f>Table1[[#This Row],[Aus_bond_2Yr]]-Table1[[#This Row],[US_bond_2Yr]]</f>
        <v>1.2349999999999999</v>
      </c>
    </row>
    <row r="1401" spans="1:8" x14ac:dyDescent="0.25">
      <c r="A1401" s="1">
        <v>42177</v>
      </c>
      <c r="B1401">
        <v>0.77285000000000004</v>
      </c>
      <c r="C1401">
        <v>0.68</v>
      </c>
      <c r="D1401">
        <v>1.95</v>
      </c>
      <c r="E1401">
        <v>5610.2</v>
      </c>
      <c r="F1401">
        <v>211.89</v>
      </c>
      <c r="G1401">
        <v>94.33</v>
      </c>
      <c r="H1401">
        <f>Table1[[#This Row],[Aus_bond_2Yr]]-Table1[[#This Row],[US_bond_2Yr]]</f>
        <v>1.27</v>
      </c>
    </row>
    <row r="1402" spans="1:8" x14ac:dyDescent="0.25">
      <c r="A1402" s="1">
        <v>42178</v>
      </c>
      <c r="B1402">
        <v>0.77427999999999997</v>
      </c>
      <c r="C1402">
        <v>0.7</v>
      </c>
      <c r="D1402">
        <v>2.0299999999999998</v>
      </c>
      <c r="E1402">
        <v>5684.3</v>
      </c>
      <c r="F1402">
        <v>212.04</v>
      </c>
      <c r="G1402">
        <v>95.43</v>
      </c>
      <c r="H1402">
        <f>Table1[[#This Row],[Aus_bond_2Yr]]-Table1[[#This Row],[US_bond_2Yr]]</f>
        <v>1.3299999999999998</v>
      </c>
    </row>
    <row r="1403" spans="1:8" x14ac:dyDescent="0.25">
      <c r="A1403" s="1">
        <v>42179</v>
      </c>
      <c r="B1403">
        <v>0.77059</v>
      </c>
      <c r="C1403">
        <v>0.68</v>
      </c>
      <c r="D1403">
        <v>2.02</v>
      </c>
      <c r="E1403">
        <v>5686.8</v>
      </c>
      <c r="F1403">
        <v>210.5</v>
      </c>
      <c r="G1403">
        <v>95.26</v>
      </c>
      <c r="H1403">
        <f>Table1[[#This Row],[Aus_bond_2Yr]]-Table1[[#This Row],[US_bond_2Yr]]</f>
        <v>1.3399999999999999</v>
      </c>
    </row>
    <row r="1404" spans="1:8" x14ac:dyDescent="0.25">
      <c r="A1404" s="1">
        <v>42180</v>
      </c>
      <c r="B1404">
        <v>0.77315</v>
      </c>
      <c r="C1404">
        <v>0.68</v>
      </c>
      <c r="D1404">
        <v>2.0299999999999998</v>
      </c>
      <c r="E1404">
        <v>5632.7</v>
      </c>
      <c r="F1404">
        <v>209.86</v>
      </c>
      <c r="G1404">
        <v>95.19</v>
      </c>
      <c r="H1404">
        <f>Table1[[#This Row],[Aus_bond_2Yr]]-Table1[[#This Row],[US_bond_2Yr]]</f>
        <v>1.3499999999999996</v>
      </c>
    </row>
    <row r="1405" spans="1:8" x14ac:dyDescent="0.25">
      <c r="A1405" s="1">
        <v>42181</v>
      </c>
      <c r="B1405">
        <v>0.76556999999999997</v>
      </c>
      <c r="C1405">
        <v>0.72</v>
      </c>
      <c r="D1405">
        <v>2.0350000000000001</v>
      </c>
      <c r="E1405">
        <v>5545.9</v>
      </c>
      <c r="F1405">
        <v>209.82</v>
      </c>
      <c r="G1405">
        <v>95.47</v>
      </c>
      <c r="H1405">
        <f>Table1[[#This Row],[Aus_bond_2Yr]]-Table1[[#This Row],[US_bond_2Yr]]</f>
        <v>1.3150000000000002</v>
      </c>
    </row>
    <row r="1406" spans="1:8" x14ac:dyDescent="0.25">
      <c r="A1406" s="1">
        <v>42183</v>
      </c>
      <c r="B1406">
        <v>0.76182000000000005</v>
      </c>
      <c r="C1406">
        <f t="shared" ref="C1406:G1406" si="343">C1405</f>
        <v>0.72</v>
      </c>
      <c r="D1406">
        <f t="shared" si="343"/>
        <v>2.0350000000000001</v>
      </c>
      <c r="E1406">
        <f t="shared" si="343"/>
        <v>5545.9</v>
      </c>
      <c r="F1406">
        <f t="shared" si="343"/>
        <v>209.82</v>
      </c>
      <c r="G1406">
        <f t="shared" si="343"/>
        <v>95.47</v>
      </c>
      <c r="H1406">
        <f>Table1[[#This Row],[Aus_bond_2Yr]]-Table1[[#This Row],[US_bond_2Yr]]</f>
        <v>1.3150000000000002</v>
      </c>
    </row>
    <row r="1407" spans="1:8" x14ac:dyDescent="0.25">
      <c r="A1407" s="1">
        <v>42184</v>
      </c>
      <c r="B1407">
        <v>0.76714000000000004</v>
      </c>
      <c r="C1407">
        <v>0.64</v>
      </c>
      <c r="D1407">
        <v>1.9850000000000001</v>
      </c>
      <c r="E1407">
        <v>5422.5</v>
      </c>
      <c r="F1407">
        <v>205.42</v>
      </c>
      <c r="G1407">
        <v>94.79</v>
      </c>
      <c r="H1407">
        <f>Table1[[#This Row],[Aus_bond_2Yr]]-Table1[[#This Row],[US_bond_2Yr]]</f>
        <v>1.3450000000000002</v>
      </c>
    </row>
    <row r="1408" spans="1:8" x14ac:dyDescent="0.25">
      <c r="A1408" s="1">
        <v>42185</v>
      </c>
      <c r="B1408">
        <v>0.76915</v>
      </c>
      <c r="C1408">
        <v>0.64</v>
      </c>
      <c r="D1408">
        <v>2.0099999999999998</v>
      </c>
      <c r="E1408">
        <v>5459</v>
      </c>
      <c r="F1408">
        <v>205.85</v>
      </c>
      <c r="G1408">
        <v>95.48</v>
      </c>
      <c r="H1408">
        <f>Table1[[#This Row],[Aus_bond_2Yr]]-Table1[[#This Row],[US_bond_2Yr]]</f>
        <v>1.3699999999999997</v>
      </c>
    </row>
    <row r="1409" spans="1:8" x14ac:dyDescent="0.25">
      <c r="A1409" s="1">
        <v>42186</v>
      </c>
      <c r="B1409">
        <v>0.76368999999999998</v>
      </c>
      <c r="C1409">
        <v>0.69</v>
      </c>
      <c r="D1409">
        <v>1.97</v>
      </c>
      <c r="E1409">
        <v>5515.7</v>
      </c>
      <c r="F1409">
        <v>207.5</v>
      </c>
      <c r="G1409">
        <v>96.31</v>
      </c>
      <c r="H1409">
        <f>Table1[[#This Row],[Aus_bond_2Yr]]-Table1[[#This Row],[US_bond_2Yr]]</f>
        <v>1.28</v>
      </c>
    </row>
    <row r="1410" spans="1:8" x14ac:dyDescent="0.25">
      <c r="A1410" s="1">
        <v>42187</v>
      </c>
      <c r="B1410">
        <v>0.76361000000000001</v>
      </c>
      <c r="C1410">
        <v>0.64</v>
      </c>
      <c r="D1410">
        <v>2.0099999999999998</v>
      </c>
      <c r="E1410">
        <v>5599.8</v>
      </c>
      <c r="F1410">
        <v>207.31</v>
      </c>
      <c r="G1410">
        <v>96.11</v>
      </c>
      <c r="H1410">
        <f>Table1[[#This Row],[Aus_bond_2Yr]]-Table1[[#This Row],[US_bond_2Yr]]</f>
        <v>1.3699999999999997</v>
      </c>
    </row>
    <row r="1411" spans="1:8" x14ac:dyDescent="0.25">
      <c r="A1411" s="1">
        <v>42188</v>
      </c>
      <c r="B1411">
        <v>0.75105</v>
      </c>
      <c r="C1411">
        <f>C1410</f>
        <v>0.64</v>
      </c>
      <c r="D1411">
        <v>1.96</v>
      </c>
      <c r="E1411">
        <v>5538.3</v>
      </c>
      <c r="F1411">
        <f>F1410</f>
        <v>207.31</v>
      </c>
      <c r="G1411">
        <v>96.11</v>
      </c>
      <c r="H1411">
        <f>Table1[[#This Row],[Aus_bond_2Yr]]-Table1[[#This Row],[US_bond_2Yr]]</f>
        <v>1.3199999999999998</v>
      </c>
    </row>
    <row r="1412" spans="1:8" x14ac:dyDescent="0.25">
      <c r="A1412" s="1">
        <v>42190</v>
      </c>
      <c r="B1412">
        <v>0.74850000000000005</v>
      </c>
      <c r="C1412">
        <f t="shared" ref="C1412:G1412" si="344">C1411</f>
        <v>0.64</v>
      </c>
      <c r="D1412">
        <f t="shared" si="344"/>
        <v>1.96</v>
      </c>
      <c r="E1412">
        <f t="shared" si="344"/>
        <v>5538.3</v>
      </c>
      <c r="F1412">
        <f t="shared" si="344"/>
        <v>207.31</v>
      </c>
      <c r="G1412">
        <f t="shared" si="344"/>
        <v>96.11</v>
      </c>
      <c r="H1412">
        <f>Table1[[#This Row],[Aus_bond_2Yr]]-Table1[[#This Row],[US_bond_2Yr]]</f>
        <v>1.3199999999999998</v>
      </c>
    </row>
    <row r="1413" spans="1:8" x14ac:dyDescent="0.25">
      <c r="A1413" s="1">
        <v>42191</v>
      </c>
      <c r="B1413">
        <v>0.74746000000000001</v>
      </c>
      <c r="C1413">
        <v>0.6</v>
      </c>
      <c r="D1413">
        <v>1.88</v>
      </c>
      <c r="E1413">
        <v>5475</v>
      </c>
      <c r="F1413">
        <v>206.72</v>
      </c>
      <c r="G1413">
        <v>96.3</v>
      </c>
      <c r="H1413">
        <f>Table1[[#This Row],[Aus_bond_2Yr]]-Table1[[#This Row],[US_bond_2Yr]]</f>
        <v>1.2799999999999998</v>
      </c>
    </row>
    <row r="1414" spans="1:8" x14ac:dyDescent="0.25">
      <c r="A1414" s="1">
        <v>42192</v>
      </c>
      <c r="B1414">
        <v>0.74541999999999997</v>
      </c>
      <c r="C1414">
        <v>0.57999999999999996</v>
      </c>
      <c r="D1414">
        <v>1.885</v>
      </c>
      <c r="E1414">
        <v>5581.4</v>
      </c>
      <c r="F1414">
        <v>208.02</v>
      </c>
      <c r="G1414">
        <v>96.86</v>
      </c>
      <c r="H1414">
        <f>Table1[[#This Row],[Aus_bond_2Yr]]-Table1[[#This Row],[US_bond_2Yr]]</f>
        <v>1.3050000000000002</v>
      </c>
    </row>
    <row r="1415" spans="1:8" x14ac:dyDescent="0.25">
      <c r="A1415" s="1">
        <v>42193</v>
      </c>
      <c r="B1415">
        <v>0.74204999999999999</v>
      </c>
      <c r="C1415">
        <v>0.55000000000000004</v>
      </c>
      <c r="D1415">
        <v>1.825</v>
      </c>
      <c r="E1415">
        <v>5469.5</v>
      </c>
      <c r="F1415">
        <v>204.53</v>
      </c>
      <c r="G1415">
        <v>96.29</v>
      </c>
      <c r="H1415">
        <f>Table1[[#This Row],[Aus_bond_2Yr]]-Table1[[#This Row],[US_bond_2Yr]]</f>
        <v>1.2749999999999999</v>
      </c>
    </row>
    <row r="1416" spans="1:8" x14ac:dyDescent="0.25">
      <c r="A1416" s="1">
        <v>42194</v>
      </c>
      <c r="B1416">
        <v>0.74590999999999996</v>
      </c>
      <c r="C1416">
        <v>0.6</v>
      </c>
      <c r="D1416">
        <v>1.875</v>
      </c>
      <c r="E1416">
        <v>5471</v>
      </c>
      <c r="F1416">
        <v>204.9</v>
      </c>
      <c r="G1416">
        <v>96.61</v>
      </c>
      <c r="H1416">
        <f>Table1[[#This Row],[Aus_bond_2Yr]]-Table1[[#This Row],[US_bond_2Yr]]</f>
        <v>1.2749999999999999</v>
      </c>
    </row>
    <row r="1417" spans="1:8" x14ac:dyDescent="0.25">
      <c r="A1417" s="1">
        <v>42195</v>
      </c>
      <c r="B1417">
        <v>0.74397999999999997</v>
      </c>
      <c r="C1417">
        <v>0.65</v>
      </c>
      <c r="D1417">
        <v>1.925</v>
      </c>
      <c r="E1417">
        <v>5492</v>
      </c>
      <c r="F1417">
        <v>207.48</v>
      </c>
      <c r="G1417">
        <v>96.03</v>
      </c>
      <c r="H1417">
        <f>Table1[[#This Row],[Aus_bond_2Yr]]-Table1[[#This Row],[US_bond_2Yr]]</f>
        <v>1.2749999999999999</v>
      </c>
    </row>
    <row r="1418" spans="1:8" x14ac:dyDescent="0.25">
      <c r="A1418" s="1">
        <v>42197</v>
      </c>
      <c r="B1418">
        <v>0.74197999999999997</v>
      </c>
      <c r="C1418">
        <f t="shared" ref="C1418:G1418" si="345">C1417</f>
        <v>0.65</v>
      </c>
      <c r="D1418">
        <f t="shared" si="345"/>
        <v>1.925</v>
      </c>
      <c r="E1418">
        <f t="shared" si="345"/>
        <v>5492</v>
      </c>
      <c r="F1418">
        <f t="shared" si="345"/>
        <v>207.48</v>
      </c>
      <c r="G1418">
        <f t="shared" si="345"/>
        <v>96.03</v>
      </c>
      <c r="H1418">
        <f>Table1[[#This Row],[Aus_bond_2Yr]]-Table1[[#This Row],[US_bond_2Yr]]</f>
        <v>1.2749999999999999</v>
      </c>
    </row>
    <row r="1419" spans="1:8" x14ac:dyDescent="0.25">
      <c r="A1419" s="1">
        <v>42198</v>
      </c>
      <c r="B1419">
        <v>0.73909000000000002</v>
      </c>
      <c r="C1419">
        <v>0.69</v>
      </c>
      <c r="D1419">
        <v>1.9450000000000001</v>
      </c>
      <c r="E1419">
        <v>5473.2</v>
      </c>
      <c r="F1419">
        <v>209.77</v>
      </c>
      <c r="G1419">
        <v>96.86</v>
      </c>
      <c r="H1419">
        <f>Table1[[#This Row],[Aus_bond_2Yr]]-Table1[[#This Row],[US_bond_2Yr]]</f>
        <v>1.2550000000000001</v>
      </c>
    </row>
    <row r="1420" spans="1:8" x14ac:dyDescent="0.25">
      <c r="A1420" s="1">
        <v>42199</v>
      </c>
      <c r="B1420">
        <v>0.74455000000000005</v>
      </c>
      <c r="C1420">
        <v>0.66</v>
      </c>
      <c r="D1420">
        <v>1.97</v>
      </c>
      <c r="E1420">
        <v>5577.4</v>
      </c>
      <c r="F1420">
        <v>210.68</v>
      </c>
      <c r="G1420">
        <v>96.64</v>
      </c>
      <c r="H1420">
        <f>Table1[[#This Row],[Aus_bond_2Yr]]-Table1[[#This Row],[US_bond_2Yr]]</f>
        <v>1.31</v>
      </c>
    </row>
    <row r="1421" spans="1:8" x14ac:dyDescent="0.25">
      <c r="A1421" s="1">
        <v>42200</v>
      </c>
      <c r="B1421">
        <v>0.73699999999999999</v>
      </c>
      <c r="C1421">
        <v>0.64</v>
      </c>
      <c r="D1421">
        <v>1.98</v>
      </c>
      <c r="E1421">
        <v>5636.2</v>
      </c>
      <c r="F1421">
        <v>210.61</v>
      </c>
      <c r="G1421">
        <v>97.17</v>
      </c>
      <c r="H1421">
        <f>Table1[[#This Row],[Aus_bond_2Yr]]-Table1[[#This Row],[US_bond_2Yr]]</f>
        <v>1.3399999999999999</v>
      </c>
    </row>
    <row r="1422" spans="1:8" x14ac:dyDescent="0.25">
      <c r="A1422" s="1">
        <v>42201</v>
      </c>
      <c r="B1422">
        <v>0.74134</v>
      </c>
      <c r="C1422">
        <v>0.67</v>
      </c>
      <c r="D1422">
        <v>1.9450000000000001</v>
      </c>
      <c r="E1422">
        <v>5669.6</v>
      </c>
      <c r="F1422">
        <v>212.3</v>
      </c>
      <c r="G1422">
        <v>97.67</v>
      </c>
      <c r="H1422">
        <f>Table1[[#This Row],[Aus_bond_2Yr]]-Table1[[#This Row],[US_bond_2Yr]]</f>
        <v>1.2749999999999999</v>
      </c>
    </row>
    <row r="1423" spans="1:8" x14ac:dyDescent="0.25">
      <c r="A1423" s="1">
        <v>42202</v>
      </c>
      <c r="B1423">
        <v>0.73706000000000005</v>
      </c>
      <c r="C1423">
        <v>0.68</v>
      </c>
      <c r="D1423">
        <v>1.95</v>
      </c>
      <c r="E1423">
        <v>5670.1</v>
      </c>
      <c r="F1423">
        <v>212.48</v>
      </c>
      <c r="G1423">
        <v>97.86</v>
      </c>
      <c r="H1423">
        <f>Table1[[#This Row],[Aus_bond_2Yr]]-Table1[[#This Row],[US_bond_2Yr]]</f>
        <v>1.27</v>
      </c>
    </row>
    <row r="1424" spans="1:8" x14ac:dyDescent="0.25">
      <c r="A1424" s="1">
        <v>42204</v>
      </c>
      <c r="B1424">
        <v>0.73675999999999997</v>
      </c>
      <c r="C1424">
        <f t="shared" ref="C1424:G1424" si="346">C1423</f>
        <v>0.68</v>
      </c>
      <c r="D1424">
        <f t="shared" si="346"/>
        <v>1.95</v>
      </c>
      <c r="E1424">
        <f t="shared" si="346"/>
        <v>5670.1</v>
      </c>
      <c r="F1424">
        <f t="shared" si="346"/>
        <v>212.48</v>
      </c>
      <c r="G1424">
        <f t="shared" si="346"/>
        <v>97.86</v>
      </c>
      <c r="H1424">
        <f>Table1[[#This Row],[Aus_bond_2Yr]]-Table1[[#This Row],[US_bond_2Yr]]</f>
        <v>1.27</v>
      </c>
    </row>
    <row r="1425" spans="1:8" x14ac:dyDescent="0.25">
      <c r="A1425" s="1">
        <v>42205</v>
      </c>
      <c r="B1425">
        <v>0.73736000000000002</v>
      </c>
      <c r="C1425">
        <v>0.71</v>
      </c>
      <c r="D1425">
        <v>1.9550000000000001</v>
      </c>
      <c r="E1425">
        <v>5686.9</v>
      </c>
      <c r="F1425">
        <v>212.59</v>
      </c>
      <c r="G1425">
        <v>98.03</v>
      </c>
      <c r="H1425">
        <f>Table1[[#This Row],[Aus_bond_2Yr]]-Table1[[#This Row],[US_bond_2Yr]]</f>
        <v>1.2450000000000001</v>
      </c>
    </row>
    <row r="1426" spans="1:8" x14ac:dyDescent="0.25">
      <c r="A1426" s="1">
        <v>42206</v>
      </c>
      <c r="B1426">
        <v>0.74234</v>
      </c>
      <c r="C1426">
        <v>0.71</v>
      </c>
      <c r="D1426">
        <v>1.9550000000000001</v>
      </c>
      <c r="E1426">
        <v>5706.7</v>
      </c>
      <c r="F1426">
        <v>211.75</v>
      </c>
      <c r="G1426">
        <v>97.33</v>
      </c>
      <c r="H1426">
        <f>Table1[[#This Row],[Aus_bond_2Yr]]-Table1[[#This Row],[US_bond_2Yr]]</f>
        <v>1.2450000000000001</v>
      </c>
    </row>
    <row r="1427" spans="1:8" x14ac:dyDescent="0.25">
      <c r="A1427" s="1">
        <v>42207</v>
      </c>
      <c r="B1427">
        <v>0.73731999999999998</v>
      </c>
      <c r="C1427">
        <v>0.75</v>
      </c>
      <c r="D1427">
        <v>1.925</v>
      </c>
      <c r="E1427">
        <v>5614.6</v>
      </c>
      <c r="F1427">
        <v>211.37</v>
      </c>
      <c r="G1427">
        <v>97.6</v>
      </c>
      <c r="H1427">
        <f>Table1[[#This Row],[Aus_bond_2Yr]]-Table1[[#This Row],[US_bond_2Yr]]</f>
        <v>1.175</v>
      </c>
    </row>
    <row r="1428" spans="1:8" x14ac:dyDescent="0.25">
      <c r="A1428" s="1">
        <v>42208</v>
      </c>
      <c r="B1428">
        <v>0.73568999999999996</v>
      </c>
      <c r="C1428">
        <v>0.71</v>
      </c>
      <c r="D1428">
        <v>1.905</v>
      </c>
      <c r="E1428">
        <v>5590.3</v>
      </c>
      <c r="F1428">
        <v>210.18</v>
      </c>
      <c r="G1428">
        <v>97.11</v>
      </c>
      <c r="H1428">
        <f>Table1[[#This Row],[Aus_bond_2Yr]]-Table1[[#This Row],[US_bond_2Yr]]</f>
        <v>1.1950000000000001</v>
      </c>
    </row>
    <row r="1429" spans="1:8" x14ac:dyDescent="0.25">
      <c r="A1429" s="1">
        <v>42209</v>
      </c>
      <c r="B1429">
        <v>0.72799999999999998</v>
      </c>
      <c r="C1429">
        <v>0.7</v>
      </c>
      <c r="D1429">
        <v>1.865</v>
      </c>
      <c r="E1429">
        <v>5566.1</v>
      </c>
      <c r="F1429">
        <v>208</v>
      </c>
      <c r="G1429">
        <v>97.24</v>
      </c>
      <c r="H1429">
        <f>Table1[[#This Row],[Aus_bond_2Yr]]-Table1[[#This Row],[US_bond_2Yr]]</f>
        <v>1.165</v>
      </c>
    </row>
    <row r="1430" spans="1:8" x14ac:dyDescent="0.25">
      <c r="A1430" s="1">
        <v>42211</v>
      </c>
      <c r="B1430">
        <v>0.72735000000000005</v>
      </c>
      <c r="C1430">
        <f t="shared" ref="C1430:G1430" si="347">C1429</f>
        <v>0.7</v>
      </c>
      <c r="D1430">
        <f t="shared" si="347"/>
        <v>1.865</v>
      </c>
      <c r="E1430">
        <f t="shared" si="347"/>
        <v>5566.1</v>
      </c>
      <c r="F1430">
        <f t="shared" si="347"/>
        <v>208</v>
      </c>
      <c r="G1430">
        <f t="shared" si="347"/>
        <v>97.24</v>
      </c>
      <c r="H1430">
        <f>Table1[[#This Row],[Aus_bond_2Yr]]-Table1[[#This Row],[US_bond_2Yr]]</f>
        <v>1.165</v>
      </c>
    </row>
    <row r="1431" spans="1:8" x14ac:dyDescent="0.25">
      <c r="A1431" s="1">
        <v>42212</v>
      </c>
      <c r="B1431">
        <v>0.72753000000000001</v>
      </c>
      <c r="C1431">
        <v>0.68</v>
      </c>
      <c r="D1431">
        <v>1.835</v>
      </c>
      <c r="E1431">
        <v>5589.9</v>
      </c>
      <c r="F1431">
        <v>206.79</v>
      </c>
      <c r="G1431">
        <v>96.5</v>
      </c>
      <c r="H1431">
        <f>Table1[[#This Row],[Aus_bond_2Yr]]-Table1[[#This Row],[US_bond_2Yr]]</f>
        <v>1.1549999999999998</v>
      </c>
    </row>
    <row r="1432" spans="1:8" x14ac:dyDescent="0.25">
      <c r="A1432" s="1">
        <v>42213</v>
      </c>
      <c r="B1432">
        <v>0.73477999999999999</v>
      </c>
      <c r="C1432">
        <v>0.69</v>
      </c>
      <c r="D1432">
        <v>1.86</v>
      </c>
      <c r="E1432">
        <v>5584.7</v>
      </c>
      <c r="F1432">
        <v>209.33</v>
      </c>
      <c r="G1432">
        <v>96.77</v>
      </c>
      <c r="H1432">
        <f>Table1[[#This Row],[Aus_bond_2Yr]]-Table1[[#This Row],[US_bond_2Yr]]</f>
        <v>1.1700000000000002</v>
      </c>
    </row>
    <row r="1433" spans="1:8" x14ac:dyDescent="0.25">
      <c r="A1433" s="1">
        <v>42214</v>
      </c>
      <c r="B1433">
        <v>0.72962000000000005</v>
      </c>
      <c r="C1433">
        <v>0.7</v>
      </c>
      <c r="D1433">
        <v>1.865</v>
      </c>
      <c r="E1433">
        <v>5624.2</v>
      </c>
      <c r="F1433">
        <v>210.77</v>
      </c>
      <c r="G1433">
        <v>96.98</v>
      </c>
      <c r="H1433">
        <f>Table1[[#This Row],[Aus_bond_2Yr]]-Table1[[#This Row],[US_bond_2Yr]]</f>
        <v>1.165</v>
      </c>
    </row>
    <row r="1434" spans="1:8" x14ac:dyDescent="0.25">
      <c r="A1434" s="1">
        <v>42215</v>
      </c>
      <c r="B1434">
        <v>0.72951999999999995</v>
      </c>
      <c r="C1434">
        <v>0.72</v>
      </c>
      <c r="D1434">
        <v>1.91</v>
      </c>
      <c r="E1434">
        <v>5669.5</v>
      </c>
      <c r="F1434">
        <v>210.82</v>
      </c>
      <c r="G1434">
        <v>97.56</v>
      </c>
      <c r="H1434">
        <f>Table1[[#This Row],[Aus_bond_2Yr]]-Table1[[#This Row],[US_bond_2Yr]]</f>
        <v>1.19</v>
      </c>
    </row>
    <row r="1435" spans="1:8" x14ac:dyDescent="0.25">
      <c r="A1435" s="1">
        <v>42216</v>
      </c>
      <c r="B1435">
        <v>0.72989999999999999</v>
      </c>
      <c r="C1435">
        <v>0.67</v>
      </c>
      <c r="D1435">
        <v>1.875</v>
      </c>
      <c r="E1435">
        <v>5699.2</v>
      </c>
      <c r="F1435">
        <v>210.5</v>
      </c>
      <c r="G1435">
        <v>97.34</v>
      </c>
      <c r="H1435">
        <f>Table1[[#This Row],[Aus_bond_2Yr]]-Table1[[#This Row],[US_bond_2Yr]]</f>
        <v>1.2050000000000001</v>
      </c>
    </row>
    <row r="1436" spans="1:8" x14ac:dyDescent="0.25">
      <c r="A1436" s="1">
        <v>42218</v>
      </c>
      <c r="B1436">
        <v>0.72951999999999995</v>
      </c>
      <c r="C1436">
        <f t="shared" ref="C1436:G1436" si="348">C1435</f>
        <v>0.67</v>
      </c>
      <c r="D1436">
        <f t="shared" si="348"/>
        <v>1.875</v>
      </c>
      <c r="E1436">
        <f t="shared" si="348"/>
        <v>5699.2</v>
      </c>
      <c r="F1436">
        <f t="shared" si="348"/>
        <v>210.5</v>
      </c>
      <c r="G1436">
        <f t="shared" si="348"/>
        <v>97.34</v>
      </c>
      <c r="H1436">
        <f>Table1[[#This Row],[Aus_bond_2Yr]]-Table1[[#This Row],[US_bond_2Yr]]</f>
        <v>1.2050000000000001</v>
      </c>
    </row>
    <row r="1437" spans="1:8" x14ac:dyDescent="0.25">
      <c r="A1437" s="1">
        <v>42219</v>
      </c>
      <c r="B1437">
        <v>0.72741999999999996</v>
      </c>
      <c r="C1437">
        <v>0.68</v>
      </c>
      <c r="D1437">
        <v>1.87</v>
      </c>
      <c r="E1437">
        <v>5679.3</v>
      </c>
      <c r="F1437">
        <v>209.79</v>
      </c>
      <c r="G1437">
        <v>97.49</v>
      </c>
      <c r="H1437">
        <f>Table1[[#This Row],[Aus_bond_2Yr]]-Table1[[#This Row],[US_bond_2Yr]]</f>
        <v>1.19</v>
      </c>
    </row>
    <row r="1438" spans="1:8" x14ac:dyDescent="0.25">
      <c r="A1438" s="1">
        <v>42220</v>
      </c>
      <c r="B1438">
        <v>0.73743000000000003</v>
      </c>
      <c r="C1438">
        <v>0.74</v>
      </c>
      <c r="D1438">
        <v>1.9</v>
      </c>
      <c r="E1438">
        <v>5697.9</v>
      </c>
      <c r="F1438">
        <v>209.38</v>
      </c>
      <c r="G1438">
        <v>97.93</v>
      </c>
      <c r="H1438">
        <f>Table1[[#This Row],[Aus_bond_2Yr]]-Table1[[#This Row],[US_bond_2Yr]]</f>
        <v>1.1599999999999999</v>
      </c>
    </row>
    <row r="1439" spans="1:8" x14ac:dyDescent="0.25">
      <c r="A1439" s="1">
        <v>42221</v>
      </c>
      <c r="B1439">
        <v>0.73487000000000002</v>
      </c>
      <c r="C1439">
        <v>0.73</v>
      </c>
      <c r="D1439">
        <v>1.95</v>
      </c>
      <c r="E1439">
        <v>5674</v>
      </c>
      <c r="F1439">
        <v>210.07</v>
      </c>
      <c r="G1439">
        <v>97.96</v>
      </c>
      <c r="H1439">
        <f>Table1[[#This Row],[Aus_bond_2Yr]]-Table1[[#This Row],[US_bond_2Yr]]</f>
        <v>1.22</v>
      </c>
    </row>
    <row r="1440" spans="1:8" x14ac:dyDescent="0.25">
      <c r="A1440" s="1">
        <v>42222</v>
      </c>
      <c r="B1440">
        <v>0.73436000000000001</v>
      </c>
      <c r="C1440">
        <v>0.71</v>
      </c>
      <c r="D1440">
        <v>1.95</v>
      </c>
      <c r="E1440">
        <v>5610.1</v>
      </c>
      <c r="F1440">
        <v>208.35</v>
      </c>
      <c r="G1440">
        <v>97.83</v>
      </c>
      <c r="H1440">
        <f>Table1[[#This Row],[Aus_bond_2Yr]]-Table1[[#This Row],[US_bond_2Yr]]</f>
        <v>1.24</v>
      </c>
    </row>
    <row r="1441" spans="1:8" x14ac:dyDescent="0.25">
      <c r="A1441" s="1">
        <v>42223</v>
      </c>
      <c r="B1441">
        <v>0.74170999999999998</v>
      </c>
      <c r="C1441">
        <v>0.73</v>
      </c>
      <c r="D1441">
        <v>1.96</v>
      </c>
      <c r="E1441">
        <v>5474.8</v>
      </c>
      <c r="F1441">
        <v>207.95</v>
      </c>
      <c r="G1441">
        <v>97.56</v>
      </c>
      <c r="H1441">
        <f>Table1[[#This Row],[Aus_bond_2Yr]]-Table1[[#This Row],[US_bond_2Yr]]</f>
        <v>1.23</v>
      </c>
    </row>
    <row r="1442" spans="1:8" x14ac:dyDescent="0.25">
      <c r="A1442" s="1">
        <v>42225</v>
      </c>
      <c r="B1442">
        <v>0.73970000000000002</v>
      </c>
      <c r="C1442">
        <f t="shared" ref="C1442:G1442" si="349">C1441</f>
        <v>0.73</v>
      </c>
      <c r="D1442">
        <f t="shared" si="349"/>
        <v>1.96</v>
      </c>
      <c r="E1442">
        <f t="shared" si="349"/>
        <v>5474.8</v>
      </c>
      <c r="F1442">
        <f t="shared" si="349"/>
        <v>207.95</v>
      </c>
      <c r="G1442">
        <f t="shared" si="349"/>
        <v>97.56</v>
      </c>
      <c r="H1442">
        <f>Table1[[#This Row],[Aus_bond_2Yr]]-Table1[[#This Row],[US_bond_2Yr]]</f>
        <v>1.23</v>
      </c>
    </row>
    <row r="1443" spans="1:8" x14ac:dyDescent="0.25">
      <c r="A1443" s="1">
        <v>42226</v>
      </c>
      <c r="B1443">
        <v>0.74119999999999997</v>
      </c>
      <c r="C1443">
        <v>0.73</v>
      </c>
      <c r="D1443">
        <v>1.9550000000000001</v>
      </c>
      <c r="E1443">
        <v>5509.2</v>
      </c>
      <c r="F1443">
        <v>210.57</v>
      </c>
      <c r="G1443">
        <v>97.16</v>
      </c>
      <c r="H1443">
        <f>Table1[[#This Row],[Aus_bond_2Yr]]-Table1[[#This Row],[US_bond_2Yr]]</f>
        <v>1.2250000000000001</v>
      </c>
    </row>
    <row r="1444" spans="1:8" x14ac:dyDescent="0.25">
      <c r="A1444" s="1">
        <v>42227</v>
      </c>
      <c r="B1444">
        <v>0.73134999999999994</v>
      </c>
      <c r="C1444">
        <v>0.68</v>
      </c>
      <c r="D1444">
        <v>1.9450000000000001</v>
      </c>
      <c r="E1444">
        <v>5473.2</v>
      </c>
      <c r="F1444">
        <v>208.67</v>
      </c>
      <c r="G1444">
        <v>97.29</v>
      </c>
      <c r="H1444">
        <f>Table1[[#This Row],[Aus_bond_2Yr]]-Table1[[#This Row],[US_bond_2Yr]]</f>
        <v>1.2650000000000001</v>
      </c>
    </row>
    <row r="1445" spans="1:8" x14ac:dyDescent="0.25">
      <c r="A1445" s="1">
        <v>42228</v>
      </c>
      <c r="B1445">
        <v>0.73809000000000002</v>
      </c>
      <c r="C1445">
        <v>0.67</v>
      </c>
      <c r="D1445">
        <v>1.89</v>
      </c>
      <c r="E1445">
        <v>5382.1</v>
      </c>
      <c r="F1445">
        <v>208.92</v>
      </c>
      <c r="G1445">
        <v>96.26</v>
      </c>
      <c r="H1445">
        <f>Table1[[#This Row],[Aus_bond_2Yr]]-Table1[[#This Row],[US_bond_2Yr]]</f>
        <v>1.2199999999999998</v>
      </c>
    </row>
    <row r="1446" spans="1:8" x14ac:dyDescent="0.25">
      <c r="A1446" s="1">
        <v>42229</v>
      </c>
      <c r="B1446">
        <v>0.73746</v>
      </c>
      <c r="C1446">
        <v>0.72</v>
      </c>
      <c r="D1446">
        <v>1.93</v>
      </c>
      <c r="E1446">
        <v>5387.9</v>
      </c>
      <c r="F1446">
        <v>208.66</v>
      </c>
      <c r="G1446">
        <v>96.44</v>
      </c>
      <c r="H1446">
        <f>Table1[[#This Row],[Aus_bond_2Yr]]-Table1[[#This Row],[US_bond_2Yr]]</f>
        <v>1.21</v>
      </c>
    </row>
    <row r="1447" spans="1:8" x14ac:dyDescent="0.25">
      <c r="A1447" s="1">
        <v>42230</v>
      </c>
      <c r="B1447">
        <v>0.73724000000000001</v>
      </c>
      <c r="C1447">
        <v>0.73</v>
      </c>
      <c r="D1447">
        <v>1.9550000000000001</v>
      </c>
      <c r="E1447">
        <v>5356.5</v>
      </c>
      <c r="F1447">
        <v>209.42</v>
      </c>
      <c r="G1447">
        <v>96.52</v>
      </c>
      <c r="H1447">
        <f>Table1[[#This Row],[Aus_bond_2Yr]]-Table1[[#This Row],[US_bond_2Yr]]</f>
        <v>1.2250000000000001</v>
      </c>
    </row>
    <row r="1448" spans="1:8" x14ac:dyDescent="0.25">
      <c r="A1448" s="1">
        <v>42232</v>
      </c>
      <c r="B1448">
        <v>0.73675000000000002</v>
      </c>
      <c r="C1448">
        <f t="shared" ref="C1448:G1448" si="350">C1447</f>
        <v>0.73</v>
      </c>
      <c r="D1448">
        <f t="shared" si="350"/>
        <v>1.9550000000000001</v>
      </c>
      <c r="E1448">
        <f t="shared" si="350"/>
        <v>5356.5</v>
      </c>
      <c r="F1448">
        <f t="shared" si="350"/>
        <v>209.42</v>
      </c>
      <c r="G1448">
        <f t="shared" si="350"/>
        <v>96.52</v>
      </c>
      <c r="H1448">
        <f>Table1[[#This Row],[Aus_bond_2Yr]]-Table1[[#This Row],[US_bond_2Yr]]</f>
        <v>1.2250000000000001</v>
      </c>
    </row>
    <row r="1449" spans="1:8" x14ac:dyDescent="0.25">
      <c r="A1449" s="1">
        <v>42233</v>
      </c>
      <c r="B1449">
        <v>0.73712999999999995</v>
      </c>
      <c r="C1449">
        <v>0.72</v>
      </c>
      <c r="D1449">
        <v>1.95</v>
      </c>
      <c r="E1449">
        <v>5367.7</v>
      </c>
      <c r="F1449">
        <v>210.59</v>
      </c>
      <c r="G1449">
        <v>96.81</v>
      </c>
      <c r="H1449">
        <f>Table1[[#This Row],[Aus_bond_2Yr]]-Table1[[#This Row],[US_bond_2Yr]]</f>
        <v>1.23</v>
      </c>
    </row>
    <row r="1450" spans="1:8" x14ac:dyDescent="0.25">
      <c r="A1450" s="1">
        <v>42234</v>
      </c>
      <c r="B1450">
        <v>0.73392000000000002</v>
      </c>
      <c r="C1450">
        <v>0.74</v>
      </c>
      <c r="D1450">
        <v>1.925</v>
      </c>
      <c r="E1450">
        <v>5303.1</v>
      </c>
      <c r="F1450">
        <v>209.98</v>
      </c>
      <c r="G1450">
        <v>97.04</v>
      </c>
      <c r="H1450">
        <f>Table1[[#This Row],[Aus_bond_2Yr]]-Table1[[#This Row],[US_bond_2Yr]]</f>
        <v>1.1850000000000001</v>
      </c>
    </row>
    <row r="1451" spans="1:8" x14ac:dyDescent="0.25">
      <c r="A1451" s="1">
        <v>42235</v>
      </c>
      <c r="B1451">
        <v>0.73538999999999999</v>
      </c>
      <c r="C1451">
        <v>0.67</v>
      </c>
      <c r="D1451">
        <v>1.92</v>
      </c>
      <c r="E1451">
        <v>5380.2</v>
      </c>
      <c r="F1451">
        <v>208.32</v>
      </c>
      <c r="G1451">
        <v>96.36</v>
      </c>
      <c r="H1451">
        <f>Table1[[#This Row],[Aus_bond_2Yr]]-Table1[[#This Row],[US_bond_2Yr]]</f>
        <v>1.25</v>
      </c>
    </row>
    <row r="1452" spans="1:8" x14ac:dyDescent="0.25">
      <c r="A1452" s="1">
        <v>42236</v>
      </c>
      <c r="B1452">
        <v>0.73334999999999995</v>
      </c>
      <c r="C1452">
        <v>0.69</v>
      </c>
      <c r="D1452">
        <v>1.88</v>
      </c>
      <c r="E1452">
        <v>5288.6</v>
      </c>
      <c r="F1452">
        <v>203.97</v>
      </c>
      <c r="G1452">
        <v>95.98</v>
      </c>
      <c r="H1452">
        <f>Table1[[#This Row],[Aus_bond_2Yr]]-Table1[[#This Row],[US_bond_2Yr]]</f>
        <v>1.19</v>
      </c>
    </row>
    <row r="1453" spans="1:8" x14ac:dyDescent="0.25">
      <c r="A1453" s="1">
        <v>42237</v>
      </c>
      <c r="B1453">
        <v>0.73102999999999996</v>
      </c>
      <c r="C1453">
        <v>0.64</v>
      </c>
      <c r="D1453">
        <v>1.83</v>
      </c>
      <c r="E1453">
        <v>5214.6000000000004</v>
      </c>
      <c r="F1453">
        <v>197.83</v>
      </c>
      <c r="G1453">
        <v>95.01</v>
      </c>
      <c r="H1453">
        <f>Table1[[#This Row],[Aus_bond_2Yr]]-Table1[[#This Row],[US_bond_2Yr]]</f>
        <v>1.19</v>
      </c>
    </row>
    <row r="1454" spans="1:8" x14ac:dyDescent="0.25">
      <c r="A1454" s="1">
        <v>42239</v>
      </c>
      <c r="B1454">
        <v>0.72528000000000004</v>
      </c>
      <c r="C1454">
        <f t="shared" ref="C1454:G1454" si="351">C1453</f>
        <v>0.64</v>
      </c>
      <c r="D1454">
        <f t="shared" si="351"/>
        <v>1.83</v>
      </c>
      <c r="E1454">
        <f t="shared" si="351"/>
        <v>5214.6000000000004</v>
      </c>
      <c r="F1454">
        <f t="shared" si="351"/>
        <v>197.83</v>
      </c>
      <c r="G1454">
        <f t="shared" si="351"/>
        <v>95.01</v>
      </c>
      <c r="H1454">
        <f>Table1[[#This Row],[Aus_bond_2Yr]]-Table1[[#This Row],[US_bond_2Yr]]</f>
        <v>1.19</v>
      </c>
    </row>
    <row r="1455" spans="1:8" x14ac:dyDescent="0.25">
      <c r="A1455" s="1">
        <v>42240</v>
      </c>
      <c r="B1455">
        <v>0.71750000000000003</v>
      </c>
      <c r="C1455">
        <v>0.59</v>
      </c>
      <c r="D1455">
        <v>1.7450000000000001</v>
      </c>
      <c r="E1455">
        <v>5001.3</v>
      </c>
      <c r="F1455">
        <v>189.5</v>
      </c>
      <c r="G1455">
        <v>93.33</v>
      </c>
      <c r="H1455">
        <f>Table1[[#This Row],[Aus_bond_2Yr]]-Table1[[#This Row],[US_bond_2Yr]]</f>
        <v>1.1550000000000002</v>
      </c>
    </row>
    <row r="1456" spans="1:8" x14ac:dyDescent="0.25">
      <c r="A1456" s="1">
        <v>42241</v>
      </c>
      <c r="B1456">
        <v>0.71001999999999998</v>
      </c>
      <c r="C1456">
        <v>0.67</v>
      </c>
      <c r="D1456">
        <v>1.77</v>
      </c>
      <c r="E1456">
        <v>5137.3</v>
      </c>
      <c r="F1456">
        <v>187.27</v>
      </c>
      <c r="G1456">
        <v>94.53</v>
      </c>
      <c r="H1456">
        <f>Table1[[#This Row],[Aus_bond_2Yr]]-Table1[[#This Row],[US_bond_2Yr]]</f>
        <v>1.1000000000000001</v>
      </c>
    </row>
    <row r="1457" spans="1:8" x14ac:dyDescent="0.25">
      <c r="A1457" s="1">
        <v>42242</v>
      </c>
      <c r="B1457">
        <v>0.71196000000000004</v>
      </c>
      <c r="C1457">
        <v>0.67</v>
      </c>
      <c r="D1457">
        <v>1.78</v>
      </c>
      <c r="E1457">
        <v>5172.8</v>
      </c>
      <c r="F1457">
        <v>194.46</v>
      </c>
      <c r="G1457">
        <v>95.1</v>
      </c>
      <c r="H1457">
        <f>Table1[[#This Row],[Aus_bond_2Yr]]-Table1[[#This Row],[US_bond_2Yr]]</f>
        <v>1.1099999999999999</v>
      </c>
    </row>
    <row r="1458" spans="1:8" x14ac:dyDescent="0.25">
      <c r="A1458" s="1">
        <v>42243</v>
      </c>
      <c r="B1458">
        <v>0.71753999999999996</v>
      </c>
      <c r="C1458">
        <v>0.68</v>
      </c>
      <c r="D1458">
        <v>1.7849999999999999</v>
      </c>
      <c r="E1458">
        <v>5233.3</v>
      </c>
      <c r="F1458">
        <v>199.27</v>
      </c>
      <c r="G1458">
        <v>95.61</v>
      </c>
      <c r="H1458">
        <f>Table1[[#This Row],[Aus_bond_2Yr]]-Table1[[#This Row],[US_bond_2Yr]]</f>
        <v>1.105</v>
      </c>
    </row>
    <row r="1459" spans="1:8" x14ac:dyDescent="0.25">
      <c r="A1459" s="1">
        <v>42244</v>
      </c>
      <c r="B1459">
        <v>0.71679000000000004</v>
      </c>
      <c r="C1459">
        <v>0.72</v>
      </c>
      <c r="D1459">
        <v>1.81</v>
      </c>
      <c r="E1459">
        <v>5263.6</v>
      </c>
      <c r="F1459">
        <v>199.28</v>
      </c>
      <c r="G1459">
        <v>96.11</v>
      </c>
      <c r="H1459">
        <f>Table1[[#This Row],[Aus_bond_2Yr]]-Table1[[#This Row],[US_bond_2Yr]]</f>
        <v>1.0900000000000001</v>
      </c>
    </row>
    <row r="1460" spans="1:8" x14ac:dyDescent="0.25">
      <c r="A1460" s="1">
        <v>42246</v>
      </c>
      <c r="B1460">
        <v>0.71380999999999994</v>
      </c>
      <c r="C1460">
        <f t="shared" ref="C1460:G1460" si="352">C1459</f>
        <v>0.72</v>
      </c>
      <c r="D1460">
        <f t="shared" si="352"/>
        <v>1.81</v>
      </c>
      <c r="E1460">
        <f t="shared" si="352"/>
        <v>5263.6</v>
      </c>
      <c r="F1460">
        <f t="shared" si="352"/>
        <v>199.28</v>
      </c>
      <c r="G1460">
        <f t="shared" si="352"/>
        <v>96.11</v>
      </c>
      <c r="H1460">
        <f>Table1[[#This Row],[Aus_bond_2Yr]]-Table1[[#This Row],[US_bond_2Yr]]</f>
        <v>1.0900000000000001</v>
      </c>
    </row>
    <row r="1461" spans="1:8" x14ac:dyDescent="0.25">
      <c r="A1461" s="1">
        <v>42247</v>
      </c>
      <c r="B1461">
        <v>0.71064000000000005</v>
      </c>
      <c r="C1461">
        <v>0.74</v>
      </c>
      <c r="D1461">
        <v>1.7649999999999999</v>
      </c>
      <c r="E1461">
        <v>5207</v>
      </c>
      <c r="F1461">
        <v>197.67</v>
      </c>
      <c r="G1461">
        <v>95.82</v>
      </c>
      <c r="H1461">
        <f>Table1[[#This Row],[Aus_bond_2Yr]]-Table1[[#This Row],[US_bond_2Yr]]</f>
        <v>1.0249999999999999</v>
      </c>
    </row>
    <row r="1462" spans="1:8" x14ac:dyDescent="0.25">
      <c r="A1462" s="1">
        <v>42248</v>
      </c>
      <c r="B1462">
        <v>0.70098000000000005</v>
      </c>
      <c r="C1462">
        <v>0.7</v>
      </c>
      <c r="D1462">
        <v>1.7649999999999999</v>
      </c>
      <c r="E1462">
        <v>5096.3999999999996</v>
      </c>
      <c r="F1462">
        <v>191.77</v>
      </c>
      <c r="G1462">
        <v>95.45</v>
      </c>
      <c r="H1462">
        <f>Table1[[#This Row],[Aus_bond_2Yr]]-Table1[[#This Row],[US_bond_2Yr]]</f>
        <v>1.0649999999999999</v>
      </c>
    </row>
    <row r="1463" spans="1:8" x14ac:dyDescent="0.25">
      <c r="A1463" s="1">
        <v>42249</v>
      </c>
      <c r="B1463">
        <v>0.70447000000000004</v>
      </c>
      <c r="C1463">
        <v>0.72</v>
      </c>
      <c r="D1463">
        <v>1.7949999999999999</v>
      </c>
      <c r="E1463">
        <v>5101.5</v>
      </c>
      <c r="F1463">
        <v>195.41</v>
      </c>
      <c r="G1463">
        <v>95.83</v>
      </c>
      <c r="H1463">
        <f>Table1[[#This Row],[Aus_bond_2Yr]]-Table1[[#This Row],[US_bond_2Yr]]</f>
        <v>1.075</v>
      </c>
    </row>
    <row r="1464" spans="1:8" x14ac:dyDescent="0.25">
      <c r="A1464" s="1">
        <v>42250</v>
      </c>
      <c r="B1464">
        <v>0.70198000000000005</v>
      </c>
      <c r="C1464">
        <v>0.71</v>
      </c>
      <c r="D1464">
        <v>1.7749999999999999</v>
      </c>
      <c r="E1464">
        <v>5027.8</v>
      </c>
      <c r="F1464">
        <v>195.55</v>
      </c>
      <c r="G1464">
        <v>96.41</v>
      </c>
      <c r="H1464">
        <f>Table1[[#This Row],[Aus_bond_2Yr]]-Table1[[#This Row],[US_bond_2Yr]]</f>
        <v>1.0649999999999999</v>
      </c>
    </row>
    <row r="1465" spans="1:8" x14ac:dyDescent="0.25">
      <c r="A1465" s="1">
        <v>42251</v>
      </c>
      <c r="B1465">
        <v>0.69071000000000005</v>
      </c>
      <c r="C1465">
        <v>0.71</v>
      </c>
      <c r="D1465">
        <v>1.74</v>
      </c>
      <c r="E1465">
        <v>5040.6000000000004</v>
      </c>
      <c r="F1465">
        <v>192.59</v>
      </c>
      <c r="G1465">
        <v>96.23</v>
      </c>
      <c r="H1465">
        <f>Table1[[#This Row],[Aus_bond_2Yr]]-Table1[[#This Row],[US_bond_2Yr]]</f>
        <v>1.03</v>
      </c>
    </row>
    <row r="1466" spans="1:8" x14ac:dyDescent="0.25">
      <c r="A1466" s="1">
        <v>42253</v>
      </c>
      <c r="B1466">
        <v>0.69349000000000005</v>
      </c>
      <c r="C1466">
        <f t="shared" ref="C1466:C1467" si="353">C1465</f>
        <v>0.71</v>
      </c>
      <c r="D1466">
        <f t="shared" ref="D1466:E1466" si="354">D1465</f>
        <v>1.74</v>
      </c>
      <c r="E1466">
        <f t="shared" si="354"/>
        <v>5040.6000000000004</v>
      </c>
      <c r="F1466">
        <f t="shared" ref="F1466:F1467" si="355">F1465</f>
        <v>192.59</v>
      </c>
      <c r="G1466">
        <f>G1465</f>
        <v>96.23</v>
      </c>
      <c r="H1466">
        <f>Table1[[#This Row],[Aus_bond_2Yr]]-Table1[[#This Row],[US_bond_2Yr]]</f>
        <v>1.03</v>
      </c>
    </row>
    <row r="1467" spans="1:8" x14ac:dyDescent="0.25">
      <c r="A1467" s="1">
        <v>42254</v>
      </c>
      <c r="B1467">
        <v>0.69462000000000002</v>
      </c>
      <c r="C1467">
        <f t="shared" si="353"/>
        <v>0.71</v>
      </c>
      <c r="D1467">
        <v>1.78</v>
      </c>
      <c r="E1467">
        <v>5030.3999999999996</v>
      </c>
      <c r="F1467">
        <f t="shared" si="355"/>
        <v>192.59</v>
      </c>
      <c r="G1467">
        <v>96.23</v>
      </c>
      <c r="H1467">
        <f>Table1[[#This Row],[Aus_bond_2Yr]]-Table1[[#This Row],[US_bond_2Yr]]</f>
        <v>1.07</v>
      </c>
    </row>
    <row r="1468" spans="1:8" x14ac:dyDescent="0.25">
      <c r="A1468" s="1">
        <v>42255</v>
      </c>
      <c r="B1468">
        <v>0.70352000000000003</v>
      </c>
      <c r="C1468">
        <v>0.74</v>
      </c>
      <c r="D1468">
        <v>1.8</v>
      </c>
      <c r="E1468">
        <v>5115.3</v>
      </c>
      <c r="F1468">
        <v>197.43</v>
      </c>
      <c r="G1468">
        <v>95.98</v>
      </c>
      <c r="H1468">
        <f>Table1[[#This Row],[Aus_bond_2Yr]]-Table1[[#This Row],[US_bond_2Yr]]</f>
        <v>1.06</v>
      </c>
    </row>
    <row r="1469" spans="1:8" x14ac:dyDescent="0.25">
      <c r="A1469" s="1">
        <v>42256</v>
      </c>
      <c r="B1469">
        <v>0.69598000000000004</v>
      </c>
      <c r="C1469">
        <v>0.75</v>
      </c>
      <c r="D1469">
        <v>1.855</v>
      </c>
      <c r="E1469">
        <v>5221.1000000000004</v>
      </c>
      <c r="F1469">
        <v>194.79</v>
      </c>
      <c r="G1469">
        <v>96.01</v>
      </c>
      <c r="H1469">
        <f>Table1[[#This Row],[Aus_bond_2Yr]]-Table1[[#This Row],[US_bond_2Yr]]</f>
        <v>1.105</v>
      </c>
    </row>
    <row r="1470" spans="1:8" x14ac:dyDescent="0.25">
      <c r="A1470" s="1">
        <v>42257</v>
      </c>
      <c r="B1470">
        <v>0.70730000000000004</v>
      </c>
      <c r="C1470">
        <v>0.75</v>
      </c>
      <c r="D1470">
        <v>1.875</v>
      </c>
      <c r="E1470">
        <v>5095</v>
      </c>
      <c r="F1470">
        <v>195.85</v>
      </c>
      <c r="G1470">
        <v>95.46</v>
      </c>
      <c r="H1470">
        <f>Table1[[#This Row],[Aus_bond_2Yr]]-Table1[[#This Row],[US_bond_2Yr]]</f>
        <v>1.125</v>
      </c>
    </row>
    <row r="1471" spans="1:8" x14ac:dyDescent="0.25">
      <c r="A1471" s="1">
        <v>42258</v>
      </c>
      <c r="B1471">
        <v>0.70894000000000001</v>
      </c>
      <c r="C1471">
        <v>0.71</v>
      </c>
      <c r="D1471">
        <v>1.885</v>
      </c>
      <c r="E1471">
        <v>5071.1000000000004</v>
      </c>
      <c r="F1471">
        <v>196.74</v>
      </c>
      <c r="G1471">
        <v>95.19</v>
      </c>
      <c r="H1471">
        <f>Table1[[#This Row],[Aus_bond_2Yr]]-Table1[[#This Row],[US_bond_2Yr]]</f>
        <v>1.175</v>
      </c>
    </row>
    <row r="1472" spans="1:8" x14ac:dyDescent="0.25">
      <c r="A1472" s="1">
        <v>42260</v>
      </c>
      <c r="B1472">
        <v>0.70979000000000003</v>
      </c>
      <c r="C1472">
        <f t="shared" ref="C1472:G1472" si="356">C1471</f>
        <v>0.71</v>
      </c>
      <c r="D1472">
        <f t="shared" si="356"/>
        <v>1.885</v>
      </c>
      <c r="E1472">
        <f t="shared" si="356"/>
        <v>5071.1000000000004</v>
      </c>
      <c r="F1472">
        <f t="shared" si="356"/>
        <v>196.74</v>
      </c>
      <c r="G1472">
        <f t="shared" si="356"/>
        <v>95.19</v>
      </c>
      <c r="H1472">
        <f>Table1[[#This Row],[Aus_bond_2Yr]]-Table1[[#This Row],[US_bond_2Yr]]</f>
        <v>1.175</v>
      </c>
    </row>
    <row r="1473" spans="1:8" x14ac:dyDescent="0.25">
      <c r="A1473" s="1">
        <v>42261</v>
      </c>
      <c r="B1473">
        <v>0.71609</v>
      </c>
      <c r="C1473">
        <v>0.73</v>
      </c>
      <c r="D1473">
        <v>1.87</v>
      </c>
      <c r="E1473">
        <v>5096.5</v>
      </c>
      <c r="F1473">
        <v>196.01</v>
      </c>
      <c r="G1473">
        <v>95.25</v>
      </c>
      <c r="H1473">
        <f>Table1[[#This Row],[Aus_bond_2Yr]]-Table1[[#This Row],[US_bond_2Yr]]</f>
        <v>1.1400000000000001</v>
      </c>
    </row>
    <row r="1474" spans="1:8" x14ac:dyDescent="0.25">
      <c r="A1474" s="1">
        <v>42262</v>
      </c>
      <c r="B1474">
        <v>0.71247000000000005</v>
      </c>
      <c r="C1474">
        <v>0.82</v>
      </c>
      <c r="D1474">
        <v>1.87</v>
      </c>
      <c r="E1474">
        <v>5018.3999999999996</v>
      </c>
      <c r="F1474">
        <v>198.46</v>
      </c>
      <c r="G1474">
        <v>95.61</v>
      </c>
      <c r="H1474">
        <f>Table1[[#This Row],[Aus_bond_2Yr]]-Table1[[#This Row],[US_bond_2Yr]]</f>
        <v>1.0500000000000003</v>
      </c>
    </row>
    <row r="1475" spans="1:8" x14ac:dyDescent="0.25">
      <c r="A1475" s="1">
        <v>42263</v>
      </c>
      <c r="B1475">
        <v>0.71996000000000004</v>
      </c>
      <c r="C1475">
        <v>0.82</v>
      </c>
      <c r="D1475">
        <v>1.92</v>
      </c>
      <c r="E1475">
        <v>5098.8999999999996</v>
      </c>
      <c r="F1475">
        <v>200.18</v>
      </c>
      <c r="G1475">
        <v>95.42</v>
      </c>
      <c r="H1475">
        <f>Table1[[#This Row],[Aus_bond_2Yr]]-Table1[[#This Row],[US_bond_2Yr]]</f>
        <v>1.1000000000000001</v>
      </c>
    </row>
    <row r="1476" spans="1:8" x14ac:dyDescent="0.25">
      <c r="A1476" s="1">
        <v>42264</v>
      </c>
      <c r="B1476">
        <v>0.71879999999999999</v>
      </c>
      <c r="C1476">
        <v>0.7</v>
      </c>
      <c r="D1476">
        <v>1.9650000000000001</v>
      </c>
      <c r="E1476">
        <v>5146.8</v>
      </c>
      <c r="F1476">
        <v>199.73</v>
      </c>
      <c r="G1476">
        <v>94.55</v>
      </c>
      <c r="H1476">
        <f>Table1[[#This Row],[Aus_bond_2Yr]]-Table1[[#This Row],[US_bond_2Yr]]</f>
        <v>1.2650000000000001</v>
      </c>
    </row>
    <row r="1477" spans="1:8" x14ac:dyDescent="0.25">
      <c r="A1477" s="1">
        <v>42265</v>
      </c>
      <c r="B1477">
        <v>0.71892999999999996</v>
      </c>
      <c r="C1477">
        <v>0.69</v>
      </c>
      <c r="D1477">
        <v>1.91</v>
      </c>
      <c r="E1477">
        <v>5170.5</v>
      </c>
      <c r="F1477">
        <v>195.45</v>
      </c>
      <c r="G1477">
        <v>94.86</v>
      </c>
      <c r="H1477">
        <f>Table1[[#This Row],[Aus_bond_2Yr]]-Table1[[#This Row],[US_bond_2Yr]]</f>
        <v>1.22</v>
      </c>
    </row>
    <row r="1478" spans="1:8" x14ac:dyDescent="0.25">
      <c r="A1478" s="1">
        <v>42267</v>
      </c>
      <c r="B1478">
        <v>0.71891000000000005</v>
      </c>
      <c r="C1478">
        <f t="shared" ref="C1478:G1478" si="357">C1477</f>
        <v>0.69</v>
      </c>
      <c r="D1478">
        <f t="shared" si="357"/>
        <v>1.91</v>
      </c>
      <c r="E1478">
        <f t="shared" si="357"/>
        <v>5170.5</v>
      </c>
      <c r="F1478">
        <f t="shared" si="357"/>
        <v>195.45</v>
      </c>
      <c r="G1478">
        <f t="shared" si="357"/>
        <v>94.86</v>
      </c>
      <c r="H1478">
        <f>Table1[[#This Row],[Aus_bond_2Yr]]-Table1[[#This Row],[US_bond_2Yr]]</f>
        <v>1.22</v>
      </c>
    </row>
    <row r="1479" spans="1:8" x14ac:dyDescent="0.25">
      <c r="A1479" s="1">
        <v>42268</v>
      </c>
      <c r="B1479">
        <v>0.71265999999999996</v>
      </c>
      <c r="C1479">
        <v>0.72</v>
      </c>
      <c r="D1479">
        <v>1.9</v>
      </c>
      <c r="E1479">
        <v>5066.2</v>
      </c>
      <c r="F1479">
        <v>196.46</v>
      </c>
      <c r="G1479">
        <v>95.89</v>
      </c>
      <c r="H1479">
        <f>Table1[[#This Row],[Aus_bond_2Yr]]-Table1[[#This Row],[US_bond_2Yr]]</f>
        <v>1.18</v>
      </c>
    </row>
    <row r="1480" spans="1:8" x14ac:dyDescent="0.25">
      <c r="A1480" s="1">
        <v>42269</v>
      </c>
      <c r="B1480">
        <v>0.70740999999999998</v>
      </c>
      <c r="C1480">
        <v>0.69</v>
      </c>
      <c r="D1480">
        <v>1.915</v>
      </c>
      <c r="E1480">
        <v>5103.6000000000004</v>
      </c>
      <c r="F1480">
        <v>193.91</v>
      </c>
      <c r="G1480">
        <v>96.28</v>
      </c>
      <c r="H1480">
        <f>Table1[[#This Row],[Aus_bond_2Yr]]-Table1[[#This Row],[US_bond_2Yr]]</f>
        <v>1.2250000000000001</v>
      </c>
    </row>
    <row r="1481" spans="1:8" x14ac:dyDescent="0.25">
      <c r="A1481" s="1">
        <v>42270</v>
      </c>
      <c r="B1481">
        <v>0.69971000000000005</v>
      </c>
      <c r="C1481">
        <v>0.7</v>
      </c>
      <c r="D1481">
        <v>1.88</v>
      </c>
      <c r="E1481">
        <v>4998.1000000000004</v>
      </c>
      <c r="F1481">
        <v>193.6</v>
      </c>
      <c r="G1481">
        <v>96.07</v>
      </c>
      <c r="H1481">
        <f>Table1[[#This Row],[Aus_bond_2Yr]]-Table1[[#This Row],[US_bond_2Yr]]</f>
        <v>1.18</v>
      </c>
    </row>
    <row r="1482" spans="1:8" x14ac:dyDescent="0.25">
      <c r="A1482" s="1">
        <v>42271</v>
      </c>
      <c r="B1482">
        <v>0.70089000000000001</v>
      </c>
      <c r="C1482">
        <v>0.67</v>
      </c>
      <c r="D1482">
        <v>1.855</v>
      </c>
      <c r="E1482">
        <v>5071.7</v>
      </c>
      <c r="F1482">
        <v>192.9</v>
      </c>
      <c r="G1482">
        <v>96.69</v>
      </c>
      <c r="H1482">
        <f>Table1[[#This Row],[Aus_bond_2Yr]]-Table1[[#This Row],[US_bond_2Yr]]</f>
        <v>1.1850000000000001</v>
      </c>
    </row>
    <row r="1483" spans="1:8" x14ac:dyDescent="0.25">
      <c r="A1483" s="1">
        <v>42272</v>
      </c>
      <c r="B1483">
        <v>0.70216000000000001</v>
      </c>
      <c r="C1483">
        <v>0.7</v>
      </c>
      <c r="D1483">
        <v>1.89</v>
      </c>
      <c r="E1483">
        <v>5042.1000000000004</v>
      </c>
      <c r="F1483">
        <v>192.85</v>
      </c>
      <c r="G1483">
        <v>96.27</v>
      </c>
      <c r="H1483">
        <f>Table1[[#This Row],[Aus_bond_2Yr]]-Table1[[#This Row],[US_bond_2Yr]]</f>
        <v>1.19</v>
      </c>
    </row>
    <row r="1484" spans="1:8" x14ac:dyDescent="0.25">
      <c r="A1484" s="1">
        <v>42274</v>
      </c>
      <c r="B1484">
        <v>0.70177999999999996</v>
      </c>
      <c r="C1484">
        <f t="shared" ref="C1484:G1484" si="358">C1483</f>
        <v>0.7</v>
      </c>
      <c r="D1484">
        <f t="shared" si="358"/>
        <v>1.89</v>
      </c>
      <c r="E1484">
        <f t="shared" si="358"/>
        <v>5042.1000000000004</v>
      </c>
      <c r="F1484">
        <f t="shared" si="358"/>
        <v>192.85</v>
      </c>
      <c r="G1484">
        <f t="shared" si="358"/>
        <v>96.27</v>
      </c>
      <c r="H1484">
        <f>Table1[[#This Row],[Aus_bond_2Yr]]-Table1[[#This Row],[US_bond_2Yr]]</f>
        <v>1.19</v>
      </c>
    </row>
    <row r="1485" spans="1:8" x14ac:dyDescent="0.25">
      <c r="A1485" s="1">
        <v>42275</v>
      </c>
      <c r="B1485">
        <v>0.69699</v>
      </c>
      <c r="C1485">
        <v>0.67</v>
      </c>
      <c r="D1485">
        <v>1.885</v>
      </c>
      <c r="E1485">
        <v>5113.5</v>
      </c>
      <c r="F1485">
        <v>188.01</v>
      </c>
      <c r="G1485">
        <v>96.03</v>
      </c>
      <c r="H1485">
        <f>Table1[[#This Row],[Aus_bond_2Yr]]-Table1[[#This Row],[US_bond_2Yr]]</f>
        <v>1.2149999999999999</v>
      </c>
    </row>
    <row r="1486" spans="1:8" x14ac:dyDescent="0.25">
      <c r="A1486" s="1">
        <v>42276</v>
      </c>
      <c r="B1486">
        <v>0.70055999999999996</v>
      </c>
      <c r="C1486">
        <v>0.64</v>
      </c>
      <c r="D1486">
        <v>1.7949999999999999</v>
      </c>
      <c r="E1486">
        <v>4918.3999999999996</v>
      </c>
      <c r="F1486">
        <v>188.12</v>
      </c>
      <c r="G1486">
        <v>95.86</v>
      </c>
      <c r="H1486">
        <f>Table1[[#This Row],[Aus_bond_2Yr]]-Table1[[#This Row],[US_bond_2Yr]]</f>
        <v>1.1549999999999998</v>
      </c>
    </row>
    <row r="1487" spans="1:8" x14ac:dyDescent="0.25">
      <c r="A1487" s="1">
        <v>42277</v>
      </c>
      <c r="B1487">
        <v>0.70091000000000003</v>
      </c>
      <c r="C1487">
        <v>0.64</v>
      </c>
      <c r="D1487">
        <v>1.81</v>
      </c>
      <c r="E1487">
        <v>5021.6000000000004</v>
      </c>
      <c r="F1487">
        <v>191.63</v>
      </c>
      <c r="G1487">
        <v>96.35</v>
      </c>
      <c r="H1487">
        <f>Table1[[#This Row],[Aus_bond_2Yr]]-Table1[[#This Row],[US_bond_2Yr]]</f>
        <v>1.17</v>
      </c>
    </row>
    <row r="1488" spans="1:8" x14ac:dyDescent="0.25">
      <c r="A1488" s="1">
        <v>42278</v>
      </c>
      <c r="B1488">
        <v>0.70381000000000005</v>
      </c>
      <c r="C1488">
        <v>0.64</v>
      </c>
      <c r="D1488">
        <v>1.83</v>
      </c>
      <c r="E1488">
        <v>5112.1000000000004</v>
      </c>
      <c r="F1488">
        <v>192.13</v>
      </c>
      <c r="G1488">
        <v>96.19</v>
      </c>
      <c r="H1488">
        <f>Table1[[#This Row],[Aus_bond_2Yr]]-Table1[[#This Row],[US_bond_2Yr]]</f>
        <v>1.19</v>
      </c>
    </row>
    <row r="1489" spans="1:8" x14ac:dyDescent="0.25">
      <c r="A1489" s="1">
        <v>42279</v>
      </c>
      <c r="B1489">
        <v>0.70437000000000005</v>
      </c>
      <c r="C1489">
        <v>0.57999999999999996</v>
      </c>
      <c r="D1489">
        <v>1.825</v>
      </c>
      <c r="E1489">
        <v>5052</v>
      </c>
      <c r="F1489">
        <v>195</v>
      </c>
      <c r="G1489">
        <v>95.83</v>
      </c>
      <c r="H1489">
        <f>Table1[[#This Row],[Aus_bond_2Yr]]-Table1[[#This Row],[US_bond_2Yr]]</f>
        <v>1.2450000000000001</v>
      </c>
    </row>
    <row r="1490" spans="1:8" x14ac:dyDescent="0.25">
      <c r="A1490" s="1">
        <v>42281</v>
      </c>
      <c r="B1490">
        <v>0.70457999999999998</v>
      </c>
      <c r="C1490">
        <f>C1489</f>
        <v>0.57999999999999996</v>
      </c>
      <c r="D1490">
        <f t="shared" ref="D1490:D1491" si="359">D1489</f>
        <v>1.825</v>
      </c>
      <c r="E1490">
        <v>5149.3</v>
      </c>
      <c r="F1490">
        <f t="shared" ref="F1490:G1490" si="360">F1489</f>
        <v>195</v>
      </c>
      <c r="G1490">
        <f t="shared" si="360"/>
        <v>95.83</v>
      </c>
      <c r="H1490">
        <f>Table1[[#This Row],[Aus_bond_2Yr]]-Table1[[#This Row],[US_bond_2Yr]]</f>
        <v>1.2450000000000001</v>
      </c>
    </row>
    <row r="1491" spans="1:8" x14ac:dyDescent="0.25">
      <c r="A1491" s="1">
        <v>42282</v>
      </c>
      <c r="B1491">
        <v>0.70845999999999998</v>
      </c>
      <c r="C1491">
        <v>0.61</v>
      </c>
      <c r="D1491">
        <f t="shared" si="359"/>
        <v>1.825</v>
      </c>
      <c r="E1491">
        <v>5150.5</v>
      </c>
      <c r="F1491">
        <v>198.47</v>
      </c>
      <c r="G1491">
        <v>96.11</v>
      </c>
      <c r="H1491">
        <f>Table1[[#This Row],[Aus_bond_2Yr]]-Table1[[#This Row],[US_bond_2Yr]]</f>
        <v>1.2149999999999999</v>
      </c>
    </row>
    <row r="1492" spans="1:8" x14ac:dyDescent="0.25">
      <c r="A1492" s="1">
        <v>42283</v>
      </c>
      <c r="B1492">
        <v>0.71575</v>
      </c>
      <c r="C1492">
        <v>0.61</v>
      </c>
      <c r="D1492">
        <v>1.8149999999999999</v>
      </c>
      <c r="E1492">
        <v>5167.3999999999996</v>
      </c>
      <c r="F1492">
        <v>197.79</v>
      </c>
      <c r="G1492">
        <v>95.45</v>
      </c>
      <c r="H1492">
        <f>Table1[[#This Row],[Aus_bond_2Yr]]-Table1[[#This Row],[US_bond_2Yr]]</f>
        <v>1.2050000000000001</v>
      </c>
    </row>
    <row r="1493" spans="1:8" x14ac:dyDescent="0.25">
      <c r="A1493" s="1">
        <v>42284</v>
      </c>
      <c r="B1493">
        <v>0.71940999999999999</v>
      </c>
      <c r="C1493">
        <v>0.65</v>
      </c>
      <c r="D1493">
        <v>1.84</v>
      </c>
      <c r="E1493">
        <v>5197.8999999999996</v>
      </c>
      <c r="F1493">
        <v>199.41</v>
      </c>
      <c r="G1493">
        <v>95.5</v>
      </c>
      <c r="H1493">
        <f>Table1[[#This Row],[Aus_bond_2Yr]]-Table1[[#This Row],[US_bond_2Yr]]</f>
        <v>1.19</v>
      </c>
    </row>
    <row r="1494" spans="1:8" x14ac:dyDescent="0.25">
      <c r="A1494" s="1">
        <v>42285</v>
      </c>
      <c r="B1494">
        <v>0.72662000000000004</v>
      </c>
      <c r="C1494">
        <v>0.65</v>
      </c>
      <c r="D1494">
        <v>1.8149999999999999</v>
      </c>
      <c r="E1494">
        <v>5210.3999999999996</v>
      </c>
      <c r="F1494">
        <v>201.21</v>
      </c>
      <c r="G1494">
        <v>95.32</v>
      </c>
      <c r="H1494">
        <f>Table1[[#This Row],[Aus_bond_2Yr]]-Table1[[#This Row],[US_bond_2Yr]]</f>
        <v>1.165</v>
      </c>
    </row>
    <row r="1495" spans="1:8" x14ac:dyDescent="0.25">
      <c r="A1495" s="1">
        <v>42286</v>
      </c>
      <c r="B1495">
        <v>0.73328000000000004</v>
      </c>
      <c r="C1495">
        <v>0.65</v>
      </c>
      <c r="D1495">
        <v>1.87</v>
      </c>
      <c r="E1495">
        <v>5279.7</v>
      </c>
      <c r="F1495">
        <v>201.33</v>
      </c>
      <c r="G1495">
        <v>94.81</v>
      </c>
      <c r="H1495">
        <f>Table1[[#This Row],[Aus_bond_2Yr]]-Table1[[#This Row],[US_bond_2Yr]]</f>
        <v>1.2200000000000002</v>
      </c>
    </row>
    <row r="1496" spans="1:8" x14ac:dyDescent="0.25">
      <c r="A1496" s="1">
        <v>42288</v>
      </c>
      <c r="B1496">
        <v>0.73124</v>
      </c>
      <c r="C1496">
        <f t="shared" ref="C1496:C1497" si="361">C1495</f>
        <v>0.65</v>
      </c>
      <c r="D1496">
        <f>D1495</f>
        <v>1.87</v>
      </c>
      <c r="E1496">
        <v>5239.3</v>
      </c>
      <c r="F1496">
        <f t="shared" ref="F1496:G1496" si="362">F1495</f>
        <v>201.33</v>
      </c>
      <c r="G1496">
        <f t="shared" si="362"/>
        <v>94.81</v>
      </c>
      <c r="H1496">
        <f>Table1[[#This Row],[Aus_bond_2Yr]]-Table1[[#This Row],[US_bond_2Yr]]</f>
        <v>1.2200000000000002</v>
      </c>
    </row>
    <row r="1497" spans="1:8" x14ac:dyDescent="0.25">
      <c r="A1497" s="1">
        <v>42289</v>
      </c>
      <c r="B1497">
        <v>0.73424999999999996</v>
      </c>
      <c r="C1497">
        <f t="shared" si="361"/>
        <v>0.65</v>
      </c>
      <c r="D1497">
        <v>1.875</v>
      </c>
      <c r="E1497">
        <v>5232.8999999999996</v>
      </c>
      <c r="F1497">
        <v>201.52</v>
      </c>
      <c r="G1497">
        <v>94.84</v>
      </c>
      <c r="H1497">
        <f>Table1[[#This Row],[Aus_bond_2Yr]]-Table1[[#This Row],[US_bond_2Yr]]</f>
        <v>1.2250000000000001</v>
      </c>
    </row>
    <row r="1498" spans="1:8" x14ac:dyDescent="0.25">
      <c r="A1498" s="1">
        <v>42290</v>
      </c>
      <c r="B1498">
        <v>0.72211999999999998</v>
      </c>
      <c r="C1498">
        <v>0.64</v>
      </c>
      <c r="D1498">
        <v>1.845</v>
      </c>
      <c r="E1498">
        <v>5202.8999999999996</v>
      </c>
      <c r="F1498">
        <v>200.25</v>
      </c>
      <c r="G1498">
        <v>94.76</v>
      </c>
      <c r="H1498">
        <f>Table1[[#This Row],[Aus_bond_2Yr]]-Table1[[#This Row],[US_bond_2Yr]]</f>
        <v>1.2050000000000001</v>
      </c>
    </row>
    <row r="1499" spans="1:8" x14ac:dyDescent="0.25">
      <c r="A1499" s="1">
        <v>42291</v>
      </c>
      <c r="B1499">
        <v>0.73207</v>
      </c>
      <c r="C1499">
        <v>0.56999999999999995</v>
      </c>
      <c r="D1499">
        <v>1.78</v>
      </c>
      <c r="E1499">
        <v>5197.3</v>
      </c>
      <c r="F1499">
        <v>199.29</v>
      </c>
      <c r="G1499">
        <v>93.93</v>
      </c>
      <c r="H1499">
        <f>Table1[[#This Row],[Aus_bond_2Yr]]-Table1[[#This Row],[US_bond_2Yr]]</f>
        <v>1.21</v>
      </c>
    </row>
    <row r="1500" spans="1:8" x14ac:dyDescent="0.25">
      <c r="A1500" s="1">
        <v>42292</v>
      </c>
      <c r="B1500">
        <v>0.73251999999999995</v>
      </c>
      <c r="C1500">
        <v>0.61</v>
      </c>
      <c r="D1500">
        <v>1.7849999999999999</v>
      </c>
      <c r="E1500">
        <v>5230</v>
      </c>
      <c r="F1500">
        <v>202.35</v>
      </c>
      <c r="G1500">
        <v>94.37</v>
      </c>
      <c r="H1500">
        <f>Table1[[#This Row],[Aus_bond_2Yr]]-Table1[[#This Row],[US_bond_2Yr]]</f>
        <v>1.1749999999999998</v>
      </c>
    </row>
    <row r="1501" spans="1:8" x14ac:dyDescent="0.25">
      <c r="A1501" s="1">
        <v>42293</v>
      </c>
      <c r="B1501">
        <v>0.72662000000000004</v>
      </c>
      <c r="C1501">
        <v>0.61</v>
      </c>
      <c r="D1501">
        <v>1.7849999999999999</v>
      </c>
      <c r="E1501">
        <v>5268.2</v>
      </c>
      <c r="F1501">
        <v>203.27</v>
      </c>
      <c r="G1501">
        <v>94.54</v>
      </c>
      <c r="H1501">
        <f>Table1[[#This Row],[Aus_bond_2Yr]]-Table1[[#This Row],[US_bond_2Yr]]</f>
        <v>1.1749999999999998</v>
      </c>
    </row>
    <row r="1502" spans="1:8" x14ac:dyDescent="0.25">
      <c r="A1502" s="1">
        <v>42295</v>
      </c>
      <c r="B1502">
        <v>0.72589000000000004</v>
      </c>
      <c r="C1502">
        <f t="shared" ref="C1502:D1502" si="363">C1501</f>
        <v>0.61</v>
      </c>
      <c r="D1502">
        <f t="shared" si="363"/>
        <v>1.7849999999999999</v>
      </c>
      <c r="E1502">
        <v>5281</v>
      </c>
      <c r="F1502">
        <f t="shared" ref="F1502:G1502" si="364">F1501</f>
        <v>203.27</v>
      </c>
      <c r="G1502">
        <f t="shared" si="364"/>
        <v>94.54</v>
      </c>
      <c r="H1502">
        <f>Table1[[#This Row],[Aus_bond_2Yr]]-Table1[[#This Row],[US_bond_2Yr]]</f>
        <v>1.1749999999999998</v>
      </c>
    </row>
    <row r="1503" spans="1:8" x14ac:dyDescent="0.25">
      <c r="A1503" s="1">
        <v>42296</v>
      </c>
      <c r="B1503">
        <v>0.72575999999999996</v>
      </c>
      <c r="C1503">
        <v>0.61</v>
      </c>
      <c r="D1503">
        <v>1.7749999999999999</v>
      </c>
      <c r="E1503">
        <v>5269.7</v>
      </c>
      <c r="F1503">
        <v>203.37</v>
      </c>
      <c r="G1503">
        <v>94.93</v>
      </c>
      <c r="H1503">
        <f>Table1[[#This Row],[Aus_bond_2Yr]]-Table1[[#This Row],[US_bond_2Yr]]</f>
        <v>1.165</v>
      </c>
    </row>
    <row r="1504" spans="1:8" x14ac:dyDescent="0.25">
      <c r="A1504" s="1">
        <v>42297</v>
      </c>
      <c r="B1504">
        <v>0.72667000000000004</v>
      </c>
      <c r="C1504">
        <v>0.66</v>
      </c>
      <c r="D1504">
        <v>1.7849999999999999</v>
      </c>
      <c r="E1504">
        <v>5235.6000000000004</v>
      </c>
      <c r="F1504">
        <v>203.11</v>
      </c>
      <c r="G1504">
        <v>94.91</v>
      </c>
      <c r="H1504">
        <f>Table1[[#This Row],[Aus_bond_2Yr]]-Table1[[#This Row],[US_bond_2Yr]]</f>
        <v>1.125</v>
      </c>
    </row>
    <row r="1505" spans="1:8" x14ac:dyDescent="0.25">
      <c r="A1505" s="1">
        <v>42298</v>
      </c>
      <c r="B1505">
        <v>0.72121999999999997</v>
      </c>
      <c r="C1505">
        <v>0.64</v>
      </c>
      <c r="D1505">
        <v>1.81</v>
      </c>
      <c r="E1505">
        <v>5248.3</v>
      </c>
      <c r="F1505">
        <v>201.85</v>
      </c>
      <c r="G1505">
        <v>95.03</v>
      </c>
      <c r="H1505">
        <f>Table1[[#This Row],[Aus_bond_2Yr]]-Table1[[#This Row],[US_bond_2Yr]]</f>
        <v>1.17</v>
      </c>
    </row>
    <row r="1506" spans="1:8" x14ac:dyDescent="0.25">
      <c r="A1506" s="1">
        <v>42299</v>
      </c>
      <c r="B1506">
        <v>0.72109000000000001</v>
      </c>
      <c r="C1506">
        <v>0.61</v>
      </c>
      <c r="D1506">
        <v>1.8049999999999999</v>
      </c>
      <c r="E1506">
        <v>5263.8</v>
      </c>
      <c r="F1506">
        <v>205.26</v>
      </c>
      <c r="G1506">
        <v>96.38</v>
      </c>
      <c r="H1506">
        <f>Table1[[#This Row],[Aus_bond_2Yr]]-Table1[[#This Row],[US_bond_2Yr]]</f>
        <v>1.1949999999999998</v>
      </c>
    </row>
    <row r="1507" spans="1:8" x14ac:dyDescent="0.25">
      <c r="A1507" s="1">
        <v>42300</v>
      </c>
      <c r="B1507">
        <v>0.72172000000000003</v>
      </c>
      <c r="C1507">
        <v>0.66</v>
      </c>
      <c r="D1507">
        <v>1.7749999999999999</v>
      </c>
      <c r="E1507">
        <v>5351.6</v>
      </c>
      <c r="F1507">
        <v>207.51</v>
      </c>
      <c r="G1507">
        <v>97.13</v>
      </c>
      <c r="H1507">
        <f>Table1[[#This Row],[Aus_bond_2Yr]]-Table1[[#This Row],[US_bond_2Yr]]</f>
        <v>1.1149999999999998</v>
      </c>
    </row>
    <row r="1508" spans="1:8" x14ac:dyDescent="0.25">
      <c r="A1508" s="1">
        <v>42302</v>
      </c>
      <c r="B1508">
        <v>0.72211000000000003</v>
      </c>
      <c r="C1508">
        <f t="shared" ref="C1508:D1508" si="365">C1507</f>
        <v>0.66</v>
      </c>
      <c r="D1508">
        <f t="shared" si="365"/>
        <v>1.7749999999999999</v>
      </c>
      <c r="E1508">
        <v>5367.6</v>
      </c>
      <c r="F1508">
        <f t="shared" ref="F1508:G1508" si="366">F1507</f>
        <v>207.51</v>
      </c>
      <c r="G1508">
        <f t="shared" si="366"/>
        <v>97.13</v>
      </c>
      <c r="H1508">
        <f>Table1[[#This Row],[Aus_bond_2Yr]]-Table1[[#This Row],[US_bond_2Yr]]</f>
        <v>1.1149999999999998</v>
      </c>
    </row>
    <row r="1509" spans="1:8" x14ac:dyDescent="0.25">
      <c r="A1509" s="1">
        <v>42303</v>
      </c>
      <c r="B1509">
        <v>0.72477999999999998</v>
      </c>
      <c r="C1509">
        <v>0.66</v>
      </c>
      <c r="D1509">
        <v>1.81</v>
      </c>
      <c r="E1509">
        <v>5348</v>
      </c>
      <c r="F1509">
        <v>207</v>
      </c>
      <c r="G1509">
        <v>96.86</v>
      </c>
      <c r="H1509">
        <f>Table1[[#This Row],[Aus_bond_2Yr]]-Table1[[#This Row],[US_bond_2Yr]]</f>
        <v>1.1499999999999999</v>
      </c>
    </row>
    <row r="1510" spans="1:8" x14ac:dyDescent="0.25">
      <c r="A1510" s="1">
        <v>42304</v>
      </c>
      <c r="B1510">
        <v>0.71931</v>
      </c>
      <c r="C1510">
        <v>0.65</v>
      </c>
      <c r="D1510">
        <v>1.8</v>
      </c>
      <c r="E1510">
        <v>5346.2</v>
      </c>
      <c r="F1510">
        <v>206.6</v>
      </c>
      <c r="G1510">
        <v>96.91</v>
      </c>
      <c r="H1510">
        <f>Table1[[#This Row],[Aus_bond_2Yr]]-Table1[[#This Row],[US_bond_2Yr]]</f>
        <v>1.1499999999999999</v>
      </c>
    </row>
    <row r="1511" spans="1:8" x14ac:dyDescent="0.25">
      <c r="A1511" s="1">
        <v>42305</v>
      </c>
      <c r="B1511">
        <v>0.70942000000000005</v>
      </c>
      <c r="C1511">
        <v>0.73</v>
      </c>
      <c r="D1511">
        <v>1.73</v>
      </c>
      <c r="E1511">
        <v>5335.2</v>
      </c>
      <c r="F1511">
        <v>208.95</v>
      </c>
      <c r="G1511">
        <v>97.78</v>
      </c>
      <c r="H1511">
        <f>Table1[[#This Row],[Aus_bond_2Yr]]-Table1[[#This Row],[US_bond_2Yr]]</f>
        <v>1</v>
      </c>
    </row>
    <row r="1512" spans="1:8" x14ac:dyDescent="0.25">
      <c r="A1512" s="1">
        <v>42306</v>
      </c>
      <c r="B1512">
        <v>0.70886000000000005</v>
      </c>
      <c r="C1512">
        <v>0.75</v>
      </c>
      <c r="D1512">
        <v>1.7450000000000001</v>
      </c>
      <c r="E1512">
        <v>5266.9</v>
      </c>
      <c r="F1512">
        <v>208.83</v>
      </c>
      <c r="G1512">
        <v>97.28</v>
      </c>
      <c r="H1512">
        <f>Table1[[#This Row],[Aus_bond_2Yr]]-Table1[[#This Row],[US_bond_2Yr]]</f>
        <v>0.99500000000000011</v>
      </c>
    </row>
    <row r="1513" spans="1:8" x14ac:dyDescent="0.25">
      <c r="A1513" s="1">
        <v>42307</v>
      </c>
      <c r="B1513">
        <v>0.71342000000000005</v>
      </c>
      <c r="C1513">
        <v>0.75</v>
      </c>
      <c r="D1513">
        <v>1.74</v>
      </c>
      <c r="E1513">
        <v>5239.3999999999996</v>
      </c>
      <c r="F1513">
        <v>207.93</v>
      </c>
      <c r="G1513">
        <v>96.95</v>
      </c>
      <c r="H1513">
        <f>Table1[[#This Row],[Aus_bond_2Yr]]-Table1[[#This Row],[US_bond_2Yr]]</f>
        <v>0.99</v>
      </c>
    </row>
    <row r="1514" spans="1:8" x14ac:dyDescent="0.25">
      <c r="A1514" s="1">
        <v>42309</v>
      </c>
      <c r="B1514">
        <v>0.71331</v>
      </c>
      <c r="C1514">
        <f t="shared" ref="C1514:D1514" si="367">C1513</f>
        <v>0.75</v>
      </c>
      <c r="D1514">
        <f t="shared" si="367"/>
        <v>1.74</v>
      </c>
      <c r="E1514">
        <v>5209.8999999999996</v>
      </c>
      <c r="F1514">
        <f t="shared" ref="F1514:G1514" si="368">F1513</f>
        <v>207.93</v>
      </c>
      <c r="G1514">
        <f t="shared" si="368"/>
        <v>96.95</v>
      </c>
      <c r="H1514">
        <f>Table1[[#This Row],[Aus_bond_2Yr]]-Table1[[#This Row],[US_bond_2Yr]]</f>
        <v>0.99</v>
      </c>
    </row>
    <row r="1515" spans="1:8" x14ac:dyDescent="0.25">
      <c r="A1515" s="1">
        <v>42310</v>
      </c>
      <c r="B1515">
        <v>0.71564000000000005</v>
      </c>
      <c r="C1515">
        <v>0.77</v>
      </c>
      <c r="D1515">
        <v>1.75</v>
      </c>
      <c r="E1515">
        <v>5165.8</v>
      </c>
      <c r="F1515">
        <v>210.39</v>
      </c>
      <c r="G1515">
        <v>96.93</v>
      </c>
      <c r="H1515">
        <f>Table1[[#This Row],[Aus_bond_2Yr]]-Table1[[#This Row],[US_bond_2Yr]]</f>
        <v>0.98</v>
      </c>
    </row>
    <row r="1516" spans="1:8" x14ac:dyDescent="0.25">
      <c r="A1516" s="1">
        <v>42311</v>
      </c>
      <c r="B1516">
        <v>0.71880999999999995</v>
      </c>
      <c r="C1516">
        <v>0.8</v>
      </c>
      <c r="D1516">
        <v>1.82</v>
      </c>
      <c r="E1516">
        <v>5239.2</v>
      </c>
      <c r="F1516">
        <v>211</v>
      </c>
      <c r="G1516">
        <v>97.16</v>
      </c>
      <c r="H1516">
        <f>Table1[[#This Row],[Aus_bond_2Yr]]-Table1[[#This Row],[US_bond_2Yr]]</f>
        <v>1.02</v>
      </c>
    </row>
    <row r="1517" spans="1:8" x14ac:dyDescent="0.25">
      <c r="A1517" s="1">
        <v>42312</v>
      </c>
      <c r="B1517">
        <v>0.71350000000000002</v>
      </c>
      <c r="C1517">
        <v>0.84</v>
      </c>
      <c r="D1517">
        <v>1.84</v>
      </c>
      <c r="E1517">
        <v>5242.3</v>
      </c>
      <c r="F1517">
        <v>210.36</v>
      </c>
      <c r="G1517">
        <v>97.95</v>
      </c>
      <c r="H1517">
        <f>Table1[[#This Row],[Aus_bond_2Yr]]-Table1[[#This Row],[US_bond_2Yr]]</f>
        <v>1</v>
      </c>
    </row>
    <row r="1518" spans="1:8" x14ac:dyDescent="0.25">
      <c r="A1518" s="1">
        <v>42313</v>
      </c>
      <c r="B1518">
        <v>0.71457000000000004</v>
      </c>
      <c r="C1518">
        <v>0.85</v>
      </c>
      <c r="D1518">
        <v>1.895</v>
      </c>
      <c r="E1518">
        <v>5193</v>
      </c>
      <c r="F1518">
        <v>210.15</v>
      </c>
      <c r="G1518">
        <v>97.94</v>
      </c>
      <c r="H1518">
        <f>Table1[[#This Row],[Aus_bond_2Yr]]-Table1[[#This Row],[US_bond_2Yr]]</f>
        <v>1.0449999999999999</v>
      </c>
    </row>
    <row r="1519" spans="1:8" x14ac:dyDescent="0.25">
      <c r="A1519" s="1">
        <v>42314</v>
      </c>
      <c r="B1519">
        <v>0.70396000000000003</v>
      </c>
      <c r="C1519">
        <v>0.9</v>
      </c>
      <c r="D1519">
        <v>1.91</v>
      </c>
      <c r="E1519">
        <v>5215</v>
      </c>
      <c r="F1519">
        <v>210.04</v>
      </c>
      <c r="G1519">
        <v>99.17</v>
      </c>
      <c r="H1519">
        <f>Table1[[#This Row],[Aus_bond_2Yr]]-Table1[[#This Row],[US_bond_2Yr]]</f>
        <v>1.0099999999999998</v>
      </c>
    </row>
    <row r="1520" spans="1:8" x14ac:dyDescent="0.25">
      <c r="A1520" s="1">
        <v>42316</v>
      </c>
      <c r="B1520">
        <v>0.70367999999999997</v>
      </c>
      <c r="C1520">
        <f t="shared" ref="C1520:D1520" si="369">C1519</f>
        <v>0.9</v>
      </c>
      <c r="D1520">
        <f t="shared" si="369"/>
        <v>1.91</v>
      </c>
      <c r="E1520">
        <v>5178.7</v>
      </c>
      <c r="F1520">
        <f t="shared" ref="F1520:G1520" si="370">F1519</f>
        <v>210.04</v>
      </c>
      <c r="G1520">
        <f t="shared" si="370"/>
        <v>99.17</v>
      </c>
      <c r="H1520">
        <f>Table1[[#This Row],[Aus_bond_2Yr]]-Table1[[#This Row],[US_bond_2Yr]]</f>
        <v>1.0099999999999998</v>
      </c>
    </row>
    <row r="1521" spans="1:8" x14ac:dyDescent="0.25">
      <c r="A1521" s="1">
        <v>42317</v>
      </c>
      <c r="B1521">
        <v>0.70501999999999998</v>
      </c>
      <c r="C1521">
        <v>0.89</v>
      </c>
      <c r="D1521">
        <v>1.9950000000000001</v>
      </c>
      <c r="E1521">
        <v>5119.5</v>
      </c>
      <c r="F1521">
        <v>208.08</v>
      </c>
      <c r="G1521">
        <v>98.98</v>
      </c>
      <c r="H1521">
        <f>Table1[[#This Row],[Aus_bond_2Yr]]-Table1[[#This Row],[US_bond_2Yr]]</f>
        <v>1.105</v>
      </c>
    </row>
    <row r="1522" spans="1:8" x14ac:dyDescent="0.25">
      <c r="A1522" s="1">
        <v>42318</v>
      </c>
      <c r="B1522">
        <v>0.70428999999999997</v>
      </c>
      <c r="C1522">
        <v>0.87</v>
      </c>
      <c r="D1522">
        <v>1.98</v>
      </c>
      <c r="E1522">
        <v>5099.2</v>
      </c>
      <c r="F1522">
        <v>208.56</v>
      </c>
      <c r="G1522">
        <v>99.29</v>
      </c>
      <c r="H1522">
        <f>Table1[[#This Row],[Aus_bond_2Yr]]-Table1[[#This Row],[US_bond_2Yr]]</f>
        <v>1.1099999999999999</v>
      </c>
    </row>
    <row r="1523" spans="1:8" x14ac:dyDescent="0.25">
      <c r="A1523" s="1">
        <v>42319</v>
      </c>
      <c r="B1523">
        <v>0.70677999999999996</v>
      </c>
      <c r="C1523">
        <f>C1522</f>
        <v>0.87</v>
      </c>
      <c r="D1523">
        <v>1.97</v>
      </c>
      <c r="E1523">
        <v>5122.6000000000004</v>
      </c>
      <c r="F1523">
        <v>207.74</v>
      </c>
      <c r="G1523">
        <v>99.01</v>
      </c>
      <c r="H1523">
        <f>Table1[[#This Row],[Aus_bond_2Yr]]-Table1[[#This Row],[US_bond_2Yr]]</f>
        <v>1.1000000000000001</v>
      </c>
    </row>
    <row r="1524" spans="1:8" x14ac:dyDescent="0.25">
      <c r="A1524" s="1">
        <v>42320</v>
      </c>
      <c r="B1524">
        <v>0.71331999999999995</v>
      </c>
      <c r="C1524">
        <v>0.89</v>
      </c>
      <c r="D1524">
        <v>2.0699999999999998</v>
      </c>
      <c r="E1524">
        <v>5125.7</v>
      </c>
      <c r="F1524">
        <v>204.84</v>
      </c>
      <c r="G1524">
        <v>98.65</v>
      </c>
      <c r="H1524">
        <f>Table1[[#This Row],[Aus_bond_2Yr]]-Table1[[#This Row],[US_bond_2Yr]]</f>
        <v>1.1799999999999997</v>
      </c>
    </row>
    <row r="1525" spans="1:8" x14ac:dyDescent="0.25">
      <c r="A1525" s="1">
        <v>42321</v>
      </c>
      <c r="B1525">
        <v>0.71262000000000003</v>
      </c>
      <c r="C1525">
        <v>0.86</v>
      </c>
      <c r="D1525">
        <v>2.0750000000000002</v>
      </c>
      <c r="E1525">
        <v>5051.3</v>
      </c>
      <c r="F1525">
        <v>202.54</v>
      </c>
      <c r="G1525">
        <v>99</v>
      </c>
      <c r="H1525">
        <f>Table1[[#This Row],[Aus_bond_2Yr]]-Table1[[#This Row],[US_bond_2Yr]]</f>
        <v>1.2150000000000003</v>
      </c>
    </row>
    <row r="1526" spans="1:8" x14ac:dyDescent="0.25">
      <c r="A1526" s="1">
        <v>42323</v>
      </c>
      <c r="B1526">
        <v>0.71067000000000002</v>
      </c>
      <c r="C1526">
        <f t="shared" ref="C1526:D1526" si="371">C1525</f>
        <v>0.86</v>
      </c>
      <c r="D1526">
        <f t="shared" si="371"/>
        <v>2.0750000000000002</v>
      </c>
      <c r="E1526">
        <v>5011.1000000000004</v>
      </c>
      <c r="F1526">
        <f t="shared" ref="F1526:G1526" si="372">F1525</f>
        <v>202.54</v>
      </c>
      <c r="G1526">
        <f t="shared" si="372"/>
        <v>99</v>
      </c>
      <c r="H1526">
        <f>Table1[[#This Row],[Aus_bond_2Yr]]-Table1[[#This Row],[US_bond_2Yr]]</f>
        <v>1.2150000000000003</v>
      </c>
    </row>
    <row r="1527" spans="1:8" x14ac:dyDescent="0.25">
      <c r="A1527" s="1">
        <v>42324</v>
      </c>
      <c r="B1527">
        <v>0.70921000000000001</v>
      </c>
      <c r="C1527">
        <v>0.88</v>
      </c>
      <c r="D1527">
        <v>2.02</v>
      </c>
      <c r="E1527">
        <v>5003.8</v>
      </c>
      <c r="F1527">
        <v>205.62</v>
      </c>
      <c r="G1527">
        <v>99.44</v>
      </c>
      <c r="H1527">
        <f>Table1[[#This Row],[Aus_bond_2Yr]]-Table1[[#This Row],[US_bond_2Yr]]</f>
        <v>1.1400000000000001</v>
      </c>
    </row>
    <row r="1528" spans="1:8" x14ac:dyDescent="0.25">
      <c r="A1528" s="1">
        <v>42325</v>
      </c>
      <c r="B1528">
        <v>0.71116000000000001</v>
      </c>
      <c r="C1528">
        <v>0.86</v>
      </c>
      <c r="D1528">
        <v>2.06</v>
      </c>
      <c r="E1528">
        <v>5118.2</v>
      </c>
      <c r="F1528">
        <v>205.47</v>
      </c>
      <c r="G1528">
        <v>99.63</v>
      </c>
      <c r="H1528">
        <f>Table1[[#This Row],[Aus_bond_2Yr]]-Table1[[#This Row],[US_bond_2Yr]]</f>
        <v>1.2000000000000002</v>
      </c>
    </row>
    <row r="1529" spans="1:8" x14ac:dyDescent="0.25">
      <c r="A1529" s="1">
        <v>42326</v>
      </c>
      <c r="B1529">
        <v>0.71165999999999996</v>
      </c>
      <c r="C1529">
        <v>0.9</v>
      </c>
      <c r="D1529">
        <v>2.04</v>
      </c>
      <c r="E1529">
        <v>5133.1000000000004</v>
      </c>
      <c r="F1529">
        <v>208.73</v>
      </c>
      <c r="G1529">
        <v>99.65</v>
      </c>
      <c r="H1529">
        <f>Table1[[#This Row],[Aus_bond_2Yr]]-Table1[[#This Row],[US_bond_2Yr]]</f>
        <v>1.1400000000000001</v>
      </c>
    </row>
    <row r="1530" spans="1:8" x14ac:dyDescent="0.25">
      <c r="A1530" s="1">
        <v>42327</v>
      </c>
      <c r="B1530">
        <v>0.71899000000000002</v>
      </c>
      <c r="C1530">
        <v>0.91</v>
      </c>
      <c r="D1530">
        <v>2.06</v>
      </c>
      <c r="E1530">
        <v>5242.6000000000004</v>
      </c>
      <c r="F1530">
        <v>208.55</v>
      </c>
      <c r="G1530">
        <v>98.99</v>
      </c>
      <c r="H1530">
        <f>Table1[[#This Row],[Aus_bond_2Yr]]-Table1[[#This Row],[US_bond_2Yr]]</f>
        <v>1.1499999999999999</v>
      </c>
    </row>
    <row r="1531" spans="1:8" x14ac:dyDescent="0.25">
      <c r="A1531" s="1">
        <v>42328</v>
      </c>
      <c r="B1531">
        <v>0.72358</v>
      </c>
      <c r="C1531">
        <v>0.93</v>
      </c>
      <c r="D1531">
        <v>2.0750000000000002</v>
      </c>
      <c r="E1531">
        <v>5256.1</v>
      </c>
      <c r="F1531">
        <v>209.31</v>
      </c>
      <c r="G1531">
        <v>99.56</v>
      </c>
      <c r="H1531">
        <f>Table1[[#This Row],[Aus_bond_2Yr]]-Table1[[#This Row],[US_bond_2Yr]]</f>
        <v>1.145</v>
      </c>
    </row>
    <row r="1532" spans="1:8" x14ac:dyDescent="0.25">
      <c r="A1532" s="1">
        <v>42330</v>
      </c>
      <c r="B1532">
        <v>0.72240000000000004</v>
      </c>
      <c r="C1532">
        <f t="shared" ref="C1532:D1532" si="373">C1531</f>
        <v>0.93</v>
      </c>
      <c r="D1532">
        <f t="shared" si="373"/>
        <v>2.0750000000000002</v>
      </c>
      <c r="E1532">
        <v>5255.3</v>
      </c>
      <c r="F1532">
        <f t="shared" ref="F1532:G1532" si="374">F1531</f>
        <v>209.31</v>
      </c>
      <c r="G1532">
        <f t="shared" si="374"/>
        <v>99.56</v>
      </c>
      <c r="H1532">
        <f>Table1[[#This Row],[Aus_bond_2Yr]]-Table1[[#This Row],[US_bond_2Yr]]</f>
        <v>1.145</v>
      </c>
    </row>
    <row r="1533" spans="1:8" x14ac:dyDescent="0.25">
      <c r="A1533" s="1">
        <v>42331</v>
      </c>
      <c r="B1533">
        <v>0.71855999999999998</v>
      </c>
      <c r="C1533">
        <v>0.94</v>
      </c>
      <c r="D1533">
        <v>2.105</v>
      </c>
      <c r="E1533">
        <v>5276.4</v>
      </c>
      <c r="F1533">
        <v>209.07</v>
      </c>
      <c r="G1533">
        <v>99.8</v>
      </c>
      <c r="H1533">
        <f>Table1[[#This Row],[Aus_bond_2Yr]]-Table1[[#This Row],[US_bond_2Yr]]</f>
        <v>1.165</v>
      </c>
    </row>
    <row r="1534" spans="1:8" x14ac:dyDescent="0.25">
      <c r="A1534" s="1">
        <v>42332</v>
      </c>
      <c r="B1534">
        <v>0.72528999999999999</v>
      </c>
      <c r="C1534">
        <v>0.93</v>
      </c>
      <c r="D1534">
        <v>2.0750000000000002</v>
      </c>
      <c r="E1534">
        <v>5226.3999999999996</v>
      </c>
      <c r="F1534">
        <v>209.35</v>
      </c>
      <c r="G1534">
        <v>99.53</v>
      </c>
      <c r="H1534">
        <f>Table1[[#This Row],[Aus_bond_2Yr]]-Table1[[#This Row],[US_bond_2Yr]]</f>
        <v>1.145</v>
      </c>
    </row>
    <row r="1535" spans="1:8" x14ac:dyDescent="0.25">
      <c r="A1535" s="1">
        <v>42333</v>
      </c>
      <c r="B1535">
        <v>0.72531000000000001</v>
      </c>
      <c r="C1535">
        <v>0.93</v>
      </c>
      <c r="D1535">
        <v>2.04</v>
      </c>
      <c r="E1535">
        <v>5193.7</v>
      </c>
      <c r="F1535">
        <v>209.32</v>
      </c>
      <c r="G1535">
        <v>99.8</v>
      </c>
      <c r="H1535">
        <f>Table1[[#This Row],[Aus_bond_2Yr]]-Table1[[#This Row],[US_bond_2Yr]]</f>
        <v>1.1099999999999999</v>
      </c>
    </row>
    <row r="1536" spans="1:8" x14ac:dyDescent="0.25">
      <c r="A1536" s="1">
        <v>42334</v>
      </c>
      <c r="B1536">
        <v>0.72172000000000003</v>
      </c>
      <c r="C1536">
        <f>C1535</f>
        <v>0.93</v>
      </c>
      <c r="D1536">
        <v>2.0099999999999998</v>
      </c>
      <c r="E1536">
        <v>5210.7</v>
      </c>
      <c r="F1536">
        <f>F1535</f>
        <v>209.32</v>
      </c>
      <c r="G1536">
        <v>99.8</v>
      </c>
      <c r="H1536">
        <f>Table1[[#This Row],[Aus_bond_2Yr]]-Table1[[#This Row],[US_bond_2Yr]]</f>
        <v>1.0799999999999996</v>
      </c>
    </row>
    <row r="1537" spans="1:8" x14ac:dyDescent="0.25">
      <c r="A1537" s="1">
        <v>42335</v>
      </c>
      <c r="B1537">
        <v>0.71914</v>
      </c>
      <c r="C1537">
        <v>0.92</v>
      </c>
      <c r="D1537">
        <v>2.0299999999999998</v>
      </c>
      <c r="E1537">
        <v>5202.6000000000004</v>
      </c>
      <c r="F1537">
        <v>209.56</v>
      </c>
      <c r="G1537">
        <v>100.02</v>
      </c>
      <c r="H1537">
        <f>Table1[[#This Row],[Aus_bond_2Yr]]-Table1[[#This Row],[US_bond_2Yr]]</f>
        <v>1.1099999999999999</v>
      </c>
    </row>
    <row r="1538" spans="1:8" x14ac:dyDescent="0.25">
      <c r="A1538" s="1">
        <v>42337</v>
      </c>
      <c r="B1538">
        <v>0.71828000000000003</v>
      </c>
      <c r="C1538">
        <f t="shared" ref="C1538:D1538" si="375">C1537</f>
        <v>0.92</v>
      </c>
      <c r="D1538">
        <f t="shared" si="375"/>
        <v>2.0299999999999998</v>
      </c>
      <c r="E1538">
        <v>5206.8999999999996</v>
      </c>
      <c r="F1538">
        <f t="shared" ref="F1538:G1538" si="376">F1537</f>
        <v>209.56</v>
      </c>
      <c r="G1538">
        <f t="shared" si="376"/>
        <v>100.02</v>
      </c>
      <c r="H1538">
        <f>Table1[[#This Row],[Aus_bond_2Yr]]-Table1[[#This Row],[US_bond_2Yr]]</f>
        <v>1.1099999999999999</v>
      </c>
    </row>
    <row r="1539" spans="1:8" x14ac:dyDescent="0.25">
      <c r="A1539" s="1">
        <v>42338</v>
      </c>
      <c r="B1539">
        <v>0.72307999999999995</v>
      </c>
      <c r="C1539">
        <v>0.94</v>
      </c>
      <c r="D1539">
        <v>2.04</v>
      </c>
      <c r="E1539">
        <v>5166.5</v>
      </c>
      <c r="F1539">
        <v>208.69</v>
      </c>
      <c r="G1539">
        <v>100.17</v>
      </c>
      <c r="H1539">
        <f>Table1[[#This Row],[Aus_bond_2Yr]]-Table1[[#This Row],[US_bond_2Yr]]</f>
        <v>1.1000000000000001</v>
      </c>
    </row>
    <row r="1540" spans="1:8" x14ac:dyDescent="0.25">
      <c r="A1540" s="1">
        <v>42339</v>
      </c>
      <c r="B1540">
        <v>0.73219999999999996</v>
      </c>
      <c r="C1540">
        <v>0.91</v>
      </c>
      <c r="D1540">
        <v>2.0499999999999998</v>
      </c>
      <c r="E1540">
        <v>5266.1</v>
      </c>
      <c r="F1540">
        <v>210.68</v>
      </c>
      <c r="G1540">
        <v>99.8</v>
      </c>
      <c r="H1540">
        <f>Table1[[#This Row],[Aus_bond_2Yr]]-Table1[[#This Row],[US_bond_2Yr]]</f>
        <v>1.1399999999999997</v>
      </c>
    </row>
    <row r="1541" spans="1:8" x14ac:dyDescent="0.25">
      <c r="A1541" s="1">
        <v>42340</v>
      </c>
      <c r="B1541">
        <v>0.73014000000000001</v>
      </c>
      <c r="C1541">
        <v>0.94</v>
      </c>
      <c r="D1541">
        <v>2.04</v>
      </c>
      <c r="E1541">
        <v>5258.3</v>
      </c>
      <c r="F1541">
        <v>208.53</v>
      </c>
      <c r="G1541">
        <v>99.99</v>
      </c>
      <c r="H1541">
        <f>Table1[[#This Row],[Aus_bond_2Yr]]-Table1[[#This Row],[US_bond_2Yr]]</f>
        <v>1.1000000000000001</v>
      </c>
    </row>
    <row r="1542" spans="1:8" x14ac:dyDescent="0.25">
      <c r="A1542" s="1">
        <v>42341</v>
      </c>
      <c r="B1542">
        <v>0.73289000000000004</v>
      </c>
      <c r="C1542">
        <v>0.96</v>
      </c>
      <c r="D1542">
        <v>2.0649999999999999</v>
      </c>
      <c r="E1542">
        <v>5227.7</v>
      </c>
      <c r="F1542">
        <v>205.61</v>
      </c>
      <c r="G1542">
        <v>97.62</v>
      </c>
      <c r="H1542">
        <f>Table1[[#This Row],[Aus_bond_2Yr]]-Table1[[#This Row],[US_bond_2Yr]]</f>
        <v>1.105</v>
      </c>
    </row>
    <row r="1543" spans="1:8" x14ac:dyDescent="0.25">
      <c r="A1543" s="1">
        <v>42342</v>
      </c>
      <c r="B1543">
        <v>0.73358999999999996</v>
      </c>
      <c r="C1543">
        <v>0.96</v>
      </c>
      <c r="D1543">
        <v>2.1150000000000002</v>
      </c>
      <c r="E1543">
        <v>5151.6000000000004</v>
      </c>
      <c r="F1543">
        <v>209.62</v>
      </c>
      <c r="G1543">
        <v>98.35</v>
      </c>
      <c r="H1543">
        <f>Table1[[#This Row],[Aus_bond_2Yr]]-Table1[[#This Row],[US_bond_2Yr]]</f>
        <v>1.1550000000000002</v>
      </c>
    </row>
    <row r="1544" spans="1:8" x14ac:dyDescent="0.25">
      <c r="A1544" s="1">
        <v>42344</v>
      </c>
      <c r="B1544">
        <v>0.73377000000000003</v>
      </c>
      <c r="C1544">
        <f t="shared" ref="C1544:D1544" si="377">C1543</f>
        <v>0.96</v>
      </c>
      <c r="D1544">
        <f t="shared" si="377"/>
        <v>2.1150000000000002</v>
      </c>
      <c r="E1544">
        <v>5215</v>
      </c>
      <c r="F1544">
        <f t="shared" ref="F1544:G1544" si="378">F1543</f>
        <v>209.62</v>
      </c>
      <c r="G1544">
        <f t="shared" si="378"/>
        <v>98.35</v>
      </c>
      <c r="H1544">
        <f>Table1[[#This Row],[Aus_bond_2Yr]]-Table1[[#This Row],[US_bond_2Yr]]</f>
        <v>1.1550000000000002</v>
      </c>
    </row>
    <row r="1545" spans="1:8" x14ac:dyDescent="0.25">
      <c r="A1545" s="1">
        <v>42345</v>
      </c>
      <c r="B1545">
        <v>0.72548999999999997</v>
      </c>
      <c r="C1545">
        <v>0.94</v>
      </c>
      <c r="D1545">
        <v>2.12</v>
      </c>
      <c r="E1545">
        <v>5155.7</v>
      </c>
      <c r="F1545">
        <v>208.35</v>
      </c>
      <c r="G1545">
        <v>98.66</v>
      </c>
      <c r="H1545">
        <f>Table1[[#This Row],[Aus_bond_2Yr]]-Table1[[#This Row],[US_bond_2Yr]]</f>
        <v>1.1800000000000002</v>
      </c>
    </row>
    <row r="1546" spans="1:8" x14ac:dyDescent="0.25">
      <c r="A1546" s="1">
        <v>42346</v>
      </c>
      <c r="B1546">
        <v>0.72221999999999997</v>
      </c>
      <c r="C1546">
        <v>0.94</v>
      </c>
      <c r="D1546">
        <v>2.0649999999999999</v>
      </c>
      <c r="E1546">
        <v>5108.6000000000004</v>
      </c>
      <c r="F1546">
        <v>206.95</v>
      </c>
      <c r="G1546">
        <v>98.47</v>
      </c>
      <c r="H1546">
        <f>Table1[[#This Row],[Aus_bond_2Yr]]-Table1[[#This Row],[US_bond_2Yr]]</f>
        <v>1.125</v>
      </c>
    </row>
    <row r="1547" spans="1:8" x14ac:dyDescent="0.25">
      <c r="A1547" s="1">
        <v>42347</v>
      </c>
      <c r="B1547">
        <v>0.72326000000000001</v>
      </c>
      <c r="C1547">
        <v>0.93</v>
      </c>
      <c r="D1547">
        <v>2.0499999999999998</v>
      </c>
      <c r="E1547">
        <v>5080.5</v>
      </c>
      <c r="F1547">
        <v>205.34</v>
      </c>
      <c r="G1547">
        <v>97.34</v>
      </c>
      <c r="H1547">
        <f>Table1[[#This Row],[Aus_bond_2Yr]]-Table1[[#This Row],[US_bond_2Yr]]</f>
        <v>1.1199999999999997</v>
      </c>
    </row>
    <row r="1548" spans="1:8" x14ac:dyDescent="0.25">
      <c r="A1548" s="1">
        <v>42348</v>
      </c>
      <c r="B1548">
        <v>0.72707999999999995</v>
      </c>
      <c r="C1548">
        <v>0.95</v>
      </c>
      <c r="D1548">
        <v>2.13</v>
      </c>
      <c r="E1548">
        <v>5037.7</v>
      </c>
      <c r="F1548">
        <v>205.87</v>
      </c>
      <c r="G1548">
        <v>97.94</v>
      </c>
      <c r="H1548">
        <f>Table1[[#This Row],[Aus_bond_2Yr]]-Table1[[#This Row],[US_bond_2Yr]]</f>
        <v>1.18</v>
      </c>
    </row>
    <row r="1549" spans="1:8" x14ac:dyDescent="0.25">
      <c r="A1549" s="1">
        <v>42349</v>
      </c>
      <c r="B1549">
        <v>0.71845999999999999</v>
      </c>
      <c r="C1549">
        <v>0.88</v>
      </c>
      <c r="D1549">
        <v>2.11</v>
      </c>
      <c r="E1549">
        <v>5029.5</v>
      </c>
      <c r="F1549">
        <v>201.88</v>
      </c>
      <c r="G1549">
        <v>97.56</v>
      </c>
      <c r="H1549">
        <f>Table1[[#This Row],[Aus_bond_2Yr]]-Table1[[#This Row],[US_bond_2Yr]]</f>
        <v>1.23</v>
      </c>
    </row>
    <row r="1550" spans="1:8" x14ac:dyDescent="0.25">
      <c r="A1550" s="1">
        <v>42351</v>
      </c>
      <c r="B1550">
        <v>0.71633999999999998</v>
      </c>
      <c r="C1550">
        <f t="shared" ref="C1550:D1550" si="379">C1549</f>
        <v>0.88</v>
      </c>
      <c r="D1550">
        <f t="shared" si="379"/>
        <v>2.11</v>
      </c>
      <c r="E1550">
        <v>4950.2</v>
      </c>
      <c r="F1550">
        <f t="shared" ref="F1550:G1550" si="380">F1549</f>
        <v>201.88</v>
      </c>
      <c r="G1550">
        <f t="shared" si="380"/>
        <v>97.56</v>
      </c>
      <c r="H1550">
        <f>Table1[[#This Row],[Aus_bond_2Yr]]-Table1[[#This Row],[US_bond_2Yr]]</f>
        <v>1.23</v>
      </c>
    </row>
    <row r="1551" spans="1:8" x14ac:dyDescent="0.25">
      <c r="A1551" s="1">
        <v>42352</v>
      </c>
      <c r="B1551">
        <v>0.72529999999999994</v>
      </c>
      <c r="C1551">
        <v>0.97</v>
      </c>
      <c r="D1551">
        <v>2.0750000000000002</v>
      </c>
      <c r="E1551">
        <v>4928.6000000000004</v>
      </c>
      <c r="F1551">
        <v>202.9</v>
      </c>
      <c r="G1551">
        <v>97.6</v>
      </c>
      <c r="H1551">
        <f>Table1[[#This Row],[Aus_bond_2Yr]]-Table1[[#This Row],[US_bond_2Yr]]</f>
        <v>1.1050000000000002</v>
      </c>
    </row>
    <row r="1552" spans="1:8" x14ac:dyDescent="0.25">
      <c r="A1552" s="1">
        <v>42353</v>
      </c>
      <c r="B1552">
        <v>0.71991000000000005</v>
      </c>
      <c r="C1552">
        <v>0.98</v>
      </c>
      <c r="D1552">
        <v>2.0699999999999998</v>
      </c>
      <c r="E1552">
        <v>4909.6000000000004</v>
      </c>
      <c r="F1552">
        <v>205.03</v>
      </c>
      <c r="G1552">
        <v>98.22</v>
      </c>
      <c r="H1552">
        <f>Table1[[#This Row],[Aus_bond_2Yr]]-Table1[[#This Row],[US_bond_2Yr]]</f>
        <v>1.0899999999999999</v>
      </c>
    </row>
    <row r="1553" spans="1:8" x14ac:dyDescent="0.25">
      <c r="A1553" s="1">
        <v>42354</v>
      </c>
      <c r="B1553">
        <v>0.72016999999999998</v>
      </c>
      <c r="C1553">
        <v>1.02</v>
      </c>
      <c r="D1553">
        <v>2.1</v>
      </c>
      <c r="E1553">
        <v>5028.3999999999996</v>
      </c>
      <c r="F1553">
        <v>208.03</v>
      </c>
      <c r="G1553">
        <v>97.87</v>
      </c>
      <c r="H1553">
        <f>Table1[[#This Row],[Aus_bond_2Yr]]-Table1[[#This Row],[US_bond_2Yr]]</f>
        <v>1.08</v>
      </c>
    </row>
    <row r="1554" spans="1:8" x14ac:dyDescent="0.25">
      <c r="A1554" s="1">
        <v>42355</v>
      </c>
      <c r="B1554">
        <v>0.71275999999999995</v>
      </c>
      <c r="C1554">
        <v>1</v>
      </c>
      <c r="D1554">
        <v>2.0699999999999998</v>
      </c>
      <c r="E1554">
        <v>5102</v>
      </c>
      <c r="F1554">
        <v>204.86</v>
      </c>
      <c r="G1554">
        <v>99.27</v>
      </c>
      <c r="H1554">
        <f>Table1[[#This Row],[Aus_bond_2Yr]]-Table1[[#This Row],[US_bond_2Yr]]</f>
        <v>1.0699999999999998</v>
      </c>
    </row>
    <row r="1555" spans="1:8" x14ac:dyDescent="0.25">
      <c r="A1555" s="1">
        <v>42356</v>
      </c>
      <c r="B1555">
        <v>0.71699999999999997</v>
      </c>
      <c r="C1555">
        <v>0.97</v>
      </c>
      <c r="D1555">
        <v>2.0150000000000001</v>
      </c>
      <c r="E1555">
        <v>5106.7</v>
      </c>
      <c r="F1555">
        <v>200.02</v>
      </c>
      <c r="G1555">
        <v>98.7</v>
      </c>
      <c r="H1555">
        <f>Table1[[#This Row],[Aus_bond_2Yr]]-Table1[[#This Row],[US_bond_2Yr]]</f>
        <v>1.0450000000000002</v>
      </c>
    </row>
    <row r="1556" spans="1:8" x14ac:dyDescent="0.25">
      <c r="A1556" s="1">
        <v>42358</v>
      </c>
      <c r="B1556">
        <v>0.71684000000000003</v>
      </c>
      <c r="C1556">
        <f t="shared" ref="C1556:D1556" si="381">C1555</f>
        <v>0.97</v>
      </c>
      <c r="D1556">
        <f t="shared" si="381"/>
        <v>2.0150000000000001</v>
      </c>
      <c r="E1556">
        <v>5104.3999999999996</v>
      </c>
      <c r="F1556">
        <f t="shared" ref="F1556:G1556" si="382">F1555</f>
        <v>200.02</v>
      </c>
      <c r="G1556">
        <f t="shared" si="382"/>
        <v>98.7</v>
      </c>
      <c r="H1556">
        <f>Table1[[#This Row],[Aus_bond_2Yr]]-Table1[[#This Row],[US_bond_2Yr]]</f>
        <v>1.0450000000000002</v>
      </c>
    </row>
    <row r="1557" spans="1:8" x14ac:dyDescent="0.25">
      <c r="A1557" s="1">
        <v>42359</v>
      </c>
      <c r="B1557">
        <v>0.71967000000000003</v>
      </c>
      <c r="C1557">
        <v>0.96</v>
      </c>
      <c r="D1557">
        <v>2.02</v>
      </c>
      <c r="E1557">
        <v>5109</v>
      </c>
      <c r="F1557">
        <v>201.67</v>
      </c>
      <c r="G1557">
        <v>98.36</v>
      </c>
      <c r="H1557">
        <f>Table1[[#This Row],[Aus_bond_2Yr]]-Table1[[#This Row],[US_bond_2Yr]]</f>
        <v>1.06</v>
      </c>
    </row>
    <row r="1558" spans="1:8" x14ac:dyDescent="0.25">
      <c r="A1558" s="1">
        <v>42360</v>
      </c>
      <c r="B1558">
        <v>0.72299999999999998</v>
      </c>
      <c r="C1558">
        <v>0.99</v>
      </c>
      <c r="D1558">
        <v>2.0049999999999999</v>
      </c>
      <c r="E1558">
        <v>5116.7</v>
      </c>
      <c r="F1558">
        <v>203.5</v>
      </c>
      <c r="G1558">
        <v>98.23</v>
      </c>
      <c r="H1558">
        <f>Table1[[#This Row],[Aus_bond_2Yr]]-Table1[[#This Row],[US_bond_2Yr]]</f>
        <v>1.0149999999999999</v>
      </c>
    </row>
    <row r="1559" spans="1:8" x14ac:dyDescent="0.25">
      <c r="A1559" s="1">
        <v>42361</v>
      </c>
      <c r="B1559">
        <v>0.72314000000000001</v>
      </c>
      <c r="C1559">
        <v>1.01</v>
      </c>
      <c r="D1559">
        <v>2.0150000000000001</v>
      </c>
      <c r="E1559">
        <v>5141.8</v>
      </c>
      <c r="F1559">
        <v>206.02</v>
      </c>
      <c r="G1559">
        <v>98.34</v>
      </c>
      <c r="H1559">
        <f>Table1[[#This Row],[Aus_bond_2Yr]]-Table1[[#This Row],[US_bond_2Yr]]</f>
        <v>1.0050000000000001</v>
      </c>
    </row>
    <row r="1560" spans="1:8" x14ac:dyDescent="0.25">
      <c r="A1560" s="1">
        <v>42362</v>
      </c>
      <c r="B1560">
        <v>0.72635000000000005</v>
      </c>
      <c r="C1560">
        <v>1.03</v>
      </c>
      <c r="D1560">
        <v>2.0249999999999999</v>
      </c>
      <c r="E1560">
        <v>5207.6000000000004</v>
      </c>
      <c r="F1560">
        <v>205.68</v>
      </c>
      <c r="G1560">
        <v>97.98</v>
      </c>
      <c r="H1560">
        <f>Table1[[#This Row],[Aus_bond_2Yr]]-Table1[[#This Row],[US_bond_2Yr]]</f>
        <v>0.99499999999999988</v>
      </c>
    </row>
    <row r="1561" spans="1:8" x14ac:dyDescent="0.25">
      <c r="A1561" s="1">
        <v>42363</v>
      </c>
      <c r="B1561">
        <v>0.72774000000000005</v>
      </c>
      <c r="C1561">
        <f t="shared" ref="C1561:C1562" si="383">C1560</f>
        <v>1.03</v>
      </c>
      <c r="D1561">
        <f t="shared" ref="D1561:D1563" si="384">D1560</f>
        <v>2.0249999999999999</v>
      </c>
      <c r="E1561">
        <f t="shared" ref="E1561:F1561" si="385">E1560</f>
        <v>5207.6000000000004</v>
      </c>
      <c r="F1561">
        <f t="shared" si="385"/>
        <v>205.68</v>
      </c>
      <c r="G1561">
        <v>97.98</v>
      </c>
      <c r="H1561">
        <f>Table1[[#This Row],[Aus_bond_2Yr]]-Table1[[#This Row],[US_bond_2Yr]]</f>
        <v>0.99499999999999988</v>
      </c>
    </row>
    <row r="1562" spans="1:8" x14ac:dyDescent="0.25">
      <c r="A1562" s="1">
        <v>42365</v>
      </c>
      <c r="B1562">
        <v>0.72809000000000001</v>
      </c>
      <c r="C1562">
        <f t="shared" si="383"/>
        <v>1.03</v>
      </c>
      <c r="D1562">
        <f t="shared" si="384"/>
        <v>2.0249999999999999</v>
      </c>
      <c r="E1562">
        <f t="shared" ref="E1562:G1562" si="386">E1561</f>
        <v>5207.6000000000004</v>
      </c>
      <c r="F1562">
        <f t="shared" si="386"/>
        <v>205.68</v>
      </c>
      <c r="G1562">
        <f t="shared" si="386"/>
        <v>97.98</v>
      </c>
      <c r="H1562">
        <f>Table1[[#This Row],[Aus_bond_2Yr]]-Table1[[#This Row],[US_bond_2Yr]]</f>
        <v>0.99499999999999988</v>
      </c>
    </row>
    <row r="1563" spans="1:8" x14ac:dyDescent="0.25">
      <c r="A1563" s="1">
        <v>42366</v>
      </c>
      <c r="B1563">
        <v>0.72555999999999998</v>
      </c>
      <c r="C1563">
        <v>1.05</v>
      </c>
      <c r="D1563">
        <f t="shared" si="384"/>
        <v>2.0249999999999999</v>
      </c>
      <c r="E1563">
        <v>5219.3</v>
      </c>
      <c r="F1563">
        <v>205.21</v>
      </c>
      <c r="G1563">
        <v>97.92</v>
      </c>
      <c r="H1563">
        <f>Table1[[#This Row],[Aus_bond_2Yr]]-Table1[[#This Row],[US_bond_2Yr]]</f>
        <v>0.97499999999999987</v>
      </c>
    </row>
    <row r="1564" spans="1:8" x14ac:dyDescent="0.25">
      <c r="A1564" s="1">
        <v>42367</v>
      </c>
      <c r="B1564">
        <v>0.72885</v>
      </c>
      <c r="C1564">
        <v>1.0900000000000001</v>
      </c>
      <c r="D1564">
        <v>1.9650000000000001</v>
      </c>
      <c r="E1564">
        <v>5267.3</v>
      </c>
      <c r="F1564">
        <v>207.4</v>
      </c>
      <c r="G1564">
        <v>98.1</v>
      </c>
      <c r="H1564">
        <f>Table1[[#This Row],[Aus_bond_2Yr]]-Table1[[#This Row],[US_bond_2Yr]]</f>
        <v>0.875</v>
      </c>
    </row>
    <row r="1565" spans="1:8" x14ac:dyDescent="0.25">
      <c r="A1565" s="1">
        <v>42368</v>
      </c>
      <c r="B1565">
        <v>0.72814999999999996</v>
      </c>
      <c r="C1565">
        <v>1.08</v>
      </c>
      <c r="D1565">
        <v>1.9850000000000001</v>
      </c>
      <c r="E1565">
        <v>5319.9</v>
      </c>
      <c r="F1565">
        <v>205.93</v>
      </c>
      <c r="G1565">
        <v>98.27</v>
      </c>
      <c r="H1565">
        <f>Table1[[#This Row],[Aus_bond_2Yr]]-Table1[[#This Row],[US_bond_2Yr]]</f>
        <v>0.90500000000000003</v>
      </c>
    </row>
    <row r="1566" spans="1:8" x14ac:dyDescent="0.25">
      <c r="A1566" s="1">
        <v>42369</v>
      </c>
      <c r="B1566">
        <v>0.72879000000000005</v>
      </c>
      <c r="C1566">
        <v>1.06</v>
      </c>
      <c r="D1566">
        <v>2.0150000000000001</v>
      </c>
      <c r="E1566">
        <v>5295.9</v>
      </c>
      <c r="F1566">
        <v>203.87</v>
      </c>
      <c r="G1566">
        <v>98.63</v>
      </c>
      <c r="H1566">
        <f>Table1[[#This Row],[Aus_bond_2Yr]]-Table1[[#This Row],[US_bond_2Yr]]</f>
        <v>0.95500000000000007</v>
      </c>
    </row>
    <row r="1567" spans="1:8" x14ac:dyDescent="0.25">
      <c r="A1567" s="1">
        <v>42372</v>
      </c>
      <c r="B1567">
        <v>0.72840000000000005</v>
      </c>
      <c r="C1567">
        <f t="shared" ref="C1567:D1567" si="387">C1566</f>
        <v>1.06</v>
      </c>
      <c r="D1567">
        <f t="shared" si="387"/>
        <v>2.0150000000000001</v>
      </c>
      <c r="E1567">
        <v>5322.3</v>
      </c>
      <c r="F1567">
        <f t="shared" ref="F1567:G1567" si="388">F1566</f>
        <v>203.87</v>
      </c>
      <c r="G1567">
        <f t="shared" si="388"/>
        <v>98.63</v>
      </c>
      <c r="H1567">
        <f>Table1[[#This Row],[Aus_bond_2Yr]]-Table1[[#This Row],[US_bond_2Yr]]</f>
        <v>0.95500000000000007</v>
      </c>
    </row>
    <row r="1568" spans="1:8" x14ac:dyDescent="0.25">
      <c r="A1568" s="1">
        <v>42373</v>
      </c>
      <c r="B1568">
        <v>0.71831999999999996</v>
      </c>
      <c r="C1568">
        <v>1.02</v>
      </c>
      <c r="D1568">
        <v>1.98</v>
      </c>
      <c r="E1568">
        <v>5270.5</v>
      </c>
      <c r="F1568">
        <v>201.02</v>
      </c>
      <c r="G1568">
        <v>98.87</v>
      </c>
      <c r="H1568">
        <f>Table1[[#This Row],[Aus_bond_2Yr]]-Table1[[#This Row],[US_bond_2Yr]]</f>
        <v>0.96</v>
      </c>
    </row>
    <row r="1569" spans="1:8" x14ac:dyDescent="0.25">
      <c r="A1569" s="1">
        <v>42374</v>
      </c>
      <c r="B1569">
        <v>0.71594999999999998</v>
      </c>
      <c r="C1569">
        <v>1.04</v>
      </c>
      <c r="D1569">
        <v>1.98</v>
      </c>
      <c r="E1569">
        <v>5184.3999999999996</v>
      </c>
      <c r="F1569">
        <v>201.36</v>
      </c>
      <c r="G1569">
        <v>99.4</v>
      </c>
      <c r="H1569">
        <f>Table1[[#This Row],[Aus_bond_2Yr]]-Table1[[#This Row],[US_bond_2Yr]]</f>
        <v>0.94</v>
      </c>
    </row>
    <row r="1570" spans="1:8" x14ac:dyDescent="0.25">
      <c r="A1570" s="1">
        <v>42375</v>
      </c>
      <c r="B1570">
        <v>0.70784999999999998</v>
      </c>
      <c r="C1570">
        <v>0.99</v>
      </c>
      <c r="D1570">
        <v>1.9850000000000001</v>
      </c>
      <c r="E1570">
        <v>5123.1000000000004</v>
      </c>
      <c r="F1570">
        <v>198.82</v>
      </c>
      <c r="G1570">
        <v>99.18</v>
      </c>
      <c r="H1570">
        <f>Table1[[#This Row],[Aus_bond_2Yr]]-Table1[[#This Row],[US_bond_2Yr]]</f>
        <v>0.99500000000000011</v>
      </c>
    </row>
    <row r="1571" spans="1:8" x14ac:dyDescent="0.25">
      <c r="A1571" s="1">
        <v>42376</v>
      </c>
      <c r="B1571">
        <v>0.70128000000000001</v>
      </c>
      <c r="C1571">
        <v>0.96</v>
      </c>
      <c r="D1571">
        <v>1.9450000000000001</v>
      </c>
      <c r="E1571">
        <v>5010.3</v>
      </c>
      <c r="F1571">
        <v>194.05</v>
      </c>
      <c r="G1571">
        <v>98.22</v>
      </c>
      <c r="H1571">
        <f>Table1[[#This Row],[Aus_bond_2Yr]]-Table1[[#This Row],[US_bond_2Yr]]</f>
        <v>0.9850000000000001</v>
      </c>
    </row>
    <row r="1572" spans="1:8" x14ac:dyDescent="0.25">
      <c r="A1572" s="1">
        <v>42377</v>
      </c>
      <c r="B1572">
        <v>0.69511999999999996</v>
      </c>
      <c r="C1572">
        <v>0.94</v>
      </c>
      <c r="D1572">
        <v>2</v>
      </c>
      <c r="E1572">
        <v>4990.8</v>
      </c>
      <c r="F1572">
        <v>191.92</v>
      </c>
      <c r="G1572">
        <v>98.54</v>
      </c>
      <c r="H1572">
        <f>Table1[[#This Row],[Aus_bond_2Yr]]-Table1[[#This Row],[US_bond_2Yr]]</f>
        <v>1.06</v>
      </c>
    </row>
    <row r="1573" spans="1:8" x14ac:dyDescent="0.25">
      <c r="A1573" s="1">
        <v>42379</v>
      </c>
      <c r="B1573">
        <v>0.69372999999999996</v>
      </c>
      <c r="C1573">
        <f t="shared" ref="C1573:D1573" si="389">C1572</f>
        <v>0.94</v>
      </c>
      <c r="D1573">
        <f t="shared" si="389"/>
        <v>2</v>
      </c>
      <c r="E1573">
        <v>4906</v>
      </c>
      <c r="F1573">
        <f t="shared" ref="F1573:G1573" si="390">F1572</f>
        <v>191.92</v>
      </c>
      <c r="G1573">
        <f t="shared" si="390"/>
        <v>98.54</v>
      </c>
      <c r="H1573">
        <f>Table1[[#This Row],[Aus_bond_2Yr]]-Table1[[#This Row],[US_bond_2Yr]]</f>
        <v>1.06</v>
      </c>
    </row>
    <row r="1574" spans="1:8" x14ac:dyDescent="0.25">
      <c r="A1574" s="1">
        <v>42380</v>
      </c>
      <c r="B1574">
        <v>0.69859000000000004</v>
      </c>
      <c r="C1574">
        <v>0.94</v>
      </c>
      <c r="D1574">
        <v>1.9750000000000001</v>
      </c>
      <c r="E1574">
        <v>4932.2</v>
      </c>
      <c r="F1574">
        <v>192.11</v>
      </c>
      <c r="G1574">
        <v>98.72</v>
      </c>
      <c r="H1574">
        <f>Table1[[#This Row],[Aus_bond_2Yr]]-Table1[[#This Row],[US_bond_2Yr]]</f>
        <v>1.0350000000000001</v>
      </c>
    </row>
    <row r="1575" spans="1:8" x14ac:dyDescent="0.25">
      <c r="A1575" s="1">
        <v>42381</v>
      </c>
      <c r="B1575">
        <v>0.69833000000000001</v>
      </c>
      <c r="C1575">
        <v>0.93</v>
      </c>
      <c r="D1575">
        <v>2</v>
      </c>
      <c r="E1575">
        <v>4925.1000000000004</v>
      </c>
      <c r="F1575">
        <v>193.66</v>
      </c>
      <c r="G1575">
        <v>98.97</v>
      </c>
      <c r="H1575">
        <f>Table1[[#This Row],[Aus_bond_2Yr]]-Table1[[#This Row],[US_bond_2Yr]]</f>
        <v>1.0699999999999998</v>
      </c>
    </row>
    <row r="1576" spans="1:8" x14ac:dyDescent="0.25">
      <c r="A1576" s="1">
        <v>42382</v>
      </c>
      <c r="B1576">
        <v>0.69354000000000005</v>
      </c>
      <c r="C1576">
        <v>0.91</v>
      </c>
      <c r="D1576">
        <v>1.99</v>
      </c>
      <c r="E1576">
        <v>4987.3999999999996</v>
      </c>
      <c r="F1576">
        <v>188.83</v>
      </c>
      <c r="G1576">
        <v>98.93</v>
      </c>
      <c r="H1576">
        <f>Table1[[#This Row],[Aus_bond_2Yr]]-Table1[[#This Row],[US_bond_2Yr]]</f>
        <v>1.08</v>
      </c>
    </row>
    <row r="1577" spans="1:8" x14ac:dyDescent="0.25">
      <c r="A1577" s="1">
        <v>42383</v>
      </c>
      <c r="B1577">
        <v>0.69952999999999999</v>
      </c>
      <c r="C1577">
        <v>0.9</v>
      </c>
      <c r="D1577">
        <v>1.9450000000000001</v>
      </c>
      <c r="E1577">
        <v>4909.3999999999996</v>
      </c>
      <c r="F1577">
        <v>191.93</v>
      </c>
      <c r="G1577">
        <v>99.09</v>
      </c>
      <c r="H1577">
        <f>Table1[[#This Row],[Aus_bond_2Yr]]-Table1[[#This Row],[US_bond_2Yr]]</f>
        <v>1.0449999999999999</v>
      </c>
    </row>
    <row r="1578" spans="1:8" x14ac:dyDescent="0.25">
      <c r="A1578" s="1">
        <v>42384</v>
      </c>
      <c r="B1578">
        <v>0.68579000000000001</v>
      </c>
      <c r="C1578">
        <v>0.85</v>
      </c>
      <c r="D1578">
        <v>1.95</v>
      </c>
      <c r="E1578">
        <v>4892.8</v>
      </c>
      <c r="F1578">
        <v>187.81</v>
      </c>
      <c r="G1578">
        <v>98.96</v>
      </c>
      <c r="H1578">
        <f>Table1[[#This Row],[Aus_bond_2Yr]]-Table1[[#This Row],[US_bond_2Yr]]</f>
        <v>1.1000000000000001</v>
      </c>
    </row>
    <row r="1579" spans="1:8" x14ac:dyDescent="0.25">
      <c r="A1579" s="1">
        <v>42386</v>
      </c>
      <c r="B1579">
        <v>0.68571000000000004</v>
      </c>
      <c r="C1579">
        <f t="shared" ref="C1579:C1580" si="391">C1578</f>
        <v>0.85</v>
      </c>
      <c r="D1579">
        <f>D1578</f>
        <v>1.95</v>
      </c>
      <c r="E1579">
        <v>4852.8</v>
      </c>
      <c r="F1579">
        <f t="shared" ref="F1579:F1580" si="392">F1578</f>
        <v>187.81</v>
      </c>
      <c r="G1579">
        <f>G1578</f>
        <v>98.96</v>
      </c>
      <c r="H1579">
        <f>Table1[[#This Row],[Aus_bond_2Yr]]-Table1[[#This Row],[US_bond_2Yr]]</f>
        <v>1.1000000000000001</v>
      </c>
    </row>
    <row r="1580" spans="1:8" x14ac:dyDescent="0.25">
      <c r="A1580" s="1">
        <v>42387</v>
      </c>
      <c r="B1580">
        <v>0.68723999999999996</v>
      </c>
      <c r="C1580">
        <f t="shared" si="391"/>
        <v>0.85</v>
      </c>
      <c r="D1580">
        <v>1.925</v>
      </c>
      <c r="E1580">
        <v>4858.7</v>
      </c>
      <c r="F1580">
        <f t="shared" si="392"/>
        <v>187.81</v>
      </c>
      <c r="G1580">
        <v>98.96</v>
      </c>
      <c r="H1580">
        <f>Table1[[#This Row],[Aus_bond_2Yr]]-Table1[[#This Row],[US_bond_2Yr]]</f>
        <v>1.0750000000000002</v>
      </c>
    </row>
    <row r="1581" spans="1:8" x14ac:dyDescent="0.25">
      <c r="A1581" s="1">
        <v>42388</v>
      </c>
      <c r="B1581">
        <v>0.69106999999999996</v>
      </c>
      <c r="C1581">
        <v>0.88</v>
      </c>
      <c r="D1581">
        <v>1.9350000000000001</v>
      </c>
      <c r="E1581">
        <v>4903.1000000000004</v>
      </c>
      <c r="F1581">
        <v>188.06</v>
      </c>
      <c r="G1581">
        <v>98.99</v>
      </c>
      <c r="H1581">
        <f>Table1[[#This Row],[Aus_bond_2Yr]]-Table1[[#This Row],[US_bond_2Yr]]</f>
        <v>1.0550000000000002</v>
      </c>
    </row>
    <row r="1582" spans="1:8" x14ac:dyDescent="0.25">
      <c r="A1582" s="1">
        <v>42389</v>
      </c>
      <c r="B1582">
        <v>0.69403000000000004</v>
      </c>
      <c r="C1582">
        <v>0.85</v>
      </c>
      <c r="D1582">
        <v>1.9</v>
      </c>
      <c r="E1582">
        <v>4841.5</v>
      </c>
      <c r="F1582">
        <v>185.65</v>
      </c>
      <c r="G1582">
        <v>99.09</v>
      </c>
      <c r="H1582">
        <f>Table1[[#This Row],[Aus_bond_2Yr]]-Table1[[#This Row],[US_bond_2Yr]]</f>
        <v>1.0499999999999998</v>
      </c>
    </row>
    <row r="1583" spans="1:8" x14ac:dyDescent="0.25">
      <c r="A1583" s="1">
        <v>42390</v>
      </c>
      <c r="B1583">
        <v>0.70150999999999997</v>
      </c>
      <c r="C1583">
        <v>0.84</v>
      </c>
      <c r="D1583">
        <v>1.925</v>
      </c>
      <c r="E1583">
        <v>4864</v>
      </c>
      <c r="F1583">
        <v>186.69</v>
      </c>
      <c r="G1583">
        <v>99.06</v>
      </c>
      <c r="H1583">
        <f>Table1[[#This Row],[Aus_bond_2Yr]]-Table1[[#This Row],[US_bond_2Yr]]</f>
        <v>1.085</v>
      </c>
    </row>
    <row r="1584" spans="1:8" x14ac:dyDescent="0.25">
      <c r="A1584" s="1">
        <v>42391</v>
      </c>
      <c r="B1584">
        <v>0.69996999999999998</v>
      </c>
      <c r="C1584">
        <v>0.88</v>
      </c>
      <c r="D1584">
        <v>1.95</v>
      </c>
      <c r="E1584">
        <v>4916</v>
      </c>
      <c r="F1584">
        <v>190.52</v>
      </c>
      <c r="G1584">
        <v>99.57</v>
      </c>
      <c r="H1584">
        <f>Table1[[#This Row],[Aus_bond_2Yr]]-Table1[[#This Row],[US_bond_2Yr]]</f>
        <v>1.0699999999999998</v>
      </c>
    </row>
    <row r="1585" spans="1:8" x14ac:dyDescent="0.25">
      <c r="A1585" s="1">
        <v>42393</v>
      </c>
      <c r="B1585">
        <v>0.69989000000000001</v>
      </c>
      <c r="C1585">
        <f t="shared" ref="C1585:G1585" si="393">C1584</f>
        <v>0.88</v>
      </c>
      <c r="D1585">
        <f t="shared" si="393"/>
        <v>1.95</v>
      </c>
      <c r="E1585">
        <f t="shared" si="393"/>
        <v>4916</v>
      </c>
      <c r="F1585">
        <f t="shared" si="393"/>
        <v>190.52</v>
      </c>
      <c r="G1585">
        <f t="shared" si="393"/>
        <v>99.57</v>
      </c>
      <c r="H1585">
        <f>Table1[[#This Row],[Aus_bond_2Yr]]-Table1[[#This Row],[US_bond_2Yr]]</f>
        <v>1.0699999999999998</v>
      </c>
    </row>
    <row r="1586" spans="1:8" x14ac:dyDescent="0.25">
      <c r="A1586" s="1">
        <v>42394</v>
      </c>
      <c r="B1586">
        <v>0.69379000000000002</v>
      </c>
      <c r="C1586">
        <v>0.88</v>
      </c>
      <c r="D1586">
        <v>1.95</v>
      </c>
      <c r="E1586">
        <v>5006.6000000000004</v>
      </c>
      <c r="F1586">
        <v>187.64</v>
      </c>
      <c r="G1586">
        <v>99.36</v>
      </c>
      <c r="H1586">
        <f>Table1[[#This Row],[Aus_bond_2Yr]]-Table1[[#This Row],[US_bond_2Yr]]</f>
        <v>1.0699999999999998</v>
      </c>
    </row>
    <row r="1587" spans="1:8" x14ac:dyDescent="0.25">
      <c r="A1587" s="1">
        <v>42395</v>
      </c>
      <c r="B1587">
        <v>0.70038</v>
      </c>
      <c r="C1587">
        <v>0.85</v>
      </c>
      <c r="D1587">
        <f t="shared" ref="D1587:E1587" si="394">D1586</f>
        <v>1.95</v>
      </c>
      <c r="E1587">
        <f t="shared" si="394"/>
        <v>5006.6000000000004</v>
      </c>
      <c r="F1587">
        <v>190.2</v>
      </c>
      <c r="G1587">
        <v>99.36</v>
      </c>
      <c r="H1587">
        <f>Table1[[#This Row],[Aus_bond_2Yr]]-Table1[[#This Row],[US_bond_2Yr]]</f>
        <v>1.1000000000000001</v>
      </c>
    </row>
    <row r="1588" spans="1:8" x14ac:dyDescent="0.25">
      <c r="A1588" s="1">
        <v>42396</v>
      </c>
      <c r="B1588">
        <v>0.70096000000000003</v>
      </c>
      <c r="C1588">
        <v>0.84</v>
      </c>
      <c r="D1588">
        <v>1.9350000000000001</v>
      </c>
      <c r="E1588">
        <v>4946.3999999999996</v>
      </c>
      <c r="F1588">
        <v>188.13</v>
      </c>
      <c r="G1588">
        <v>98.9</v>
      </c>
      <c r="H1588">
        <f>Table1[[#This Row],[Aus_bond_2Yr]]-Table1[[#This Row],[US_bond_2Yr]]</f>
        <v>1.0950000000000002</v>
      </c>
    </row>
    <row r="1589" spans="1:8" x14ac:dyDescent="0.25">
      <c r="A1589" s="1">
        <v>42397</v>
      </c>
      <c r="B1589">
        <v>0.70821000000000001</v>
      </c>
      <c r="C1589">
        <v>0.83</v>
      </c>
      <c r="D1589">
        <v>1.93</v>
      </c>
      <c r="E1589">
        <v>4976.2</v>
      </c>
      <c r="F1589">
        <v>189.11</v>
      </c>
      <c r="G1589">
        <v>98.51</v>
      </c>
      <c r="H1589">
        <f>Table1[[#This Row],[Aus_bond_2Yr]]-Table1[[#This Row],[US_bond_2Yr]]</f>
        <v>1.1000000000000001</v>
      </c>
    </row>
    <row r="1590" spans="1:8" x14ac:dyDescent="0.25">
      <c r="A1590" s="1">
        <v>42398</v>
      </c>
      <c r="B1590">
        <v>0.70828000000000002</v>
      </c>
      <c r="C1590">
        <v>0.76</v>
      </c>
      <c r="D1590">
        <v>1.89</v>
      </c>
      <c r="E1590">
        <v>5005.5</v>
      </c>
      <c r="F1590">
        <v>193.72</v>
      </c>
      <c r="G1590">
        <v>99.61</v>
      </c>
      <c r="H1590">
        <f>Table1[[#This Row],[Aus_bond_2Yr]]-Table1[[#This Row],[US_bond_2Yr]]</f>
        <v>1.1299999999999999</v>
      </c>
    </row>
    <row r="1591" spans="1:8" x14ac:dyDescent="0.25">
      <c r="A1591" s="1">
        <v>42400</v>
      </c>
      <c r="B1591">
        <v>0.70681000000000005</v>
      </c>
      <c r="C1591">
        <f t="shared" ref="C1591:G1591" si="395">C1590</f>
        <v>0.76</v>
      </c>
      <c r="D1591">
        <f t="shared" si="395"/>
        <v>1.89</v>
      </c>
      <c r="E1591">
        <f t="shared" si="395"/>
        <v>5005.5</v>
      </c>
      <c r="F1591">
        <f t="shared" si="395"/>
        <v>193.72</v>
      </c>
      <c r="G1591">
        <f t="shared" si="395"/>
        <v>99.61</v>
      </c>
      <c r="H1591">
        <f>Table1[[#This Row],[Aus_bond_2Yr]]-Table1[[#This Row],[US_bond_2Yr]]</f>
        <v>1.1299999999999999</v>
      </c>
    </row>
    <row r="1592" spans="1:8" x14ac:dyDescent="0.25">
      <c r="A1592" s="1">
        <v>42401</v>
      </c>
      <c r="B1592">
        <v>0.71067000000000002</v>
      </c>
      <c r="C1592">
        <v>0.81</v>
      </c>
      <c r="D1592">
        <v>1.88</v>
      </c>
      <c r="E1592">
        <v>5043.6000000000004</v>
      </c>
      <c r="F1592">
        <v>193.65</v>
      </c>
      <c r="G1592">
        <v>99.01</v>
      </c>
      <c r="H1592">
        <f>Table1[[#This Row],[Aus_bond_2Yr]]-Table1[[#This Row],[US_bond_2Yr]]</f>
        <v>1.0699999999999998</v>
      </c>
    </row>
    <row r="1593" spans="1:8" x14ac:dyDescent="0.25">
      <c r="A1593" s="1">
        <v>42402</v>
      </c>
      <c r="B1593">
        <v>0.70252000000000003</v>
      </c>
      <c r="C1593">
        <v>0.75</v>
      </c>
      <c r="D1593">
        <v>1.875</v>
      </c>
      <c r="E1593">
        <v>4993.3</v>
      </c>
      <c r="F1593">
        <v>190.16</v>
      </c>
      <c r="G1593">
        <v>98.87</v>
      </c>
      <c r="H1593">
        <f>Table1[[#This Row],[Aus_bond_2Yr]]-Table1[[#This Row],[US_bond_2Yr]]</f>
        <v>1.125</v>
      </c>
    </row>
    <row r="1594" spans="1:8" x14ac:dyDescent="0.25">
      <c r="A1594" s="1">
        <v>42403</v>
      </c>
      <c r="B1594">
        <v>0.71560999999999997</v>
      </c>
      <c r="C1594">
        <v>0.72</v>
      </c>
      <c r="D1594">
        <v>1.81</v>
      </c>
      <c r="E1594">
        <v>4876.8</v>
      </c>
      <c r="F1594">
        <v>191.3</v>
      </c>
      <c r="G1594">
        <v>97.29</v>
      </c>
      <c r="H1594">
        <f>Table1[[#This Row],[Aus_bond_2Yr]]-Table1[[#This Row],[US_bond_2Yr]]</f>
        <v>1.0900000000000001</v>
      </c>
    </row>
    <row r="1595" spans="1:8" x14ac:dyDescent="0.25">
      <c r="A1595" s="1">
        <v>42404</v>
      </c>
      <c r="B1595">
        <v>0.71982000000000002</v>
      </c>
      <c r="C1595">
        <v>0.7</v>
      </c>
      <c r="D1595">
        <v>1.855</v>
      </c>
      <c r="E1595">
        <v>4980.3999999999996</v>
      </c>
      <c r="F1595">
        <v>191.6</v>
      </c>
      <c r="G1595">
        <v>96.47</v>
      </c>
      <c r="H1595">
        <f>Table1[[#This Row],[Aus_bond_2Yr]]-Table1[[#This Row],[US_bond_2Yr]]</f>
        <v>1.155</v>
      </c>
    </row>
    <row r="1596" spans="1:8" x14ac:dyDescent="0.25">
      <c r="A1596" s="1">
        <v>42405</v>
      </c>
      <c r="B1596">
        <v>0.70623999999999998</v>
      </c>
      <c r="C1596">
        <v>0.74</v>
      </c>
      <c r="D1596">
        <v>1.845</v>
      </c>
      <c r="E1596">
        <v>4976.2</v>
      </c>
      <c r="F1596">
        <v>187.95</v>
      </c>
      <c r="G1596">
        <v>97.03</v>
      </c>
      <c r="H1596">
        <f>Table1[[#This Row],[Aus_bond_2Yr]]-Table1[[#This Row],[US_bond_2Yr]]</f>
        <v>1.105</v>
      </c>
    </row>
    <row r="1597" spans="1:8" x14ac:dyDescent="0.25">
      <c r="A1597" s="1">
        <v>42407</v>
      </c>
      <c r="B1597">
        <v>0.70840000000000003</v>
      </c>
      <c r="C1597">
        <f t="shared" ref="C1597:G1597" si="396">C1596</f>
        <v>0.74</v>
      </c>
      <c r="D1597">
        <f t="shared" si="396"/>
        <v>1.845</v>
      </c>
      <c r="E1597">
        <f t="shared" si="396"/>
        <v>4976.2</v>
      </c>
      <c r="F1597">
        <f t="shared" si="396"/>
        <v>187.95</v>
      </c>
      <c r="G1597">
        <f t="shared" si="396"/>
        <v>97.03</v>
      </c>
      <c r="H1597">
        <f>Table1[[#This Row],[Aus_bond_2Yr]]-Table1[[#This Row],[US_bond_2Yr]]</f>
        <v>1.105</v>
      </c>
    </row>
    <row r="1598" spans="1:8" x14ac:dyDescent="0.25">
      <c r="A1598" s="1">
        <v>42408</v>
      </c>
      <c r="B1598">
        <v>0.70743</v>
      </c>
      <c r="C1598">
        <v>0.66</v>
      </c>
      <c r="D1598">
        <v>1.87</v>
      </c>
      <c r="E1598">
        <v>4975.3999999999996</v>
      </c>
      <c r="F1598">
        <v>185.42</v>
      </c>
      <c r="G1598">
        <v>96.57</v>
      </c>
      <c r="H1598">
        <f>Table1[[#This Row],[Aus_bond_2Yr]]-Table1[[#This Row],[US_bond_2Yr]]</f>
        <v>1.21</v>
      </c>
    </row>
    <row r="1599" spans="1:8" x14ac:dyDescent="0.25">
      <c r="A1599" s="1">
        <v>42409</v>
      </c>
      <c r="B1599">
        <v>0.70635999999999999</v>
      </c>
      <c r="C1599">
        <v>0.69</v>
      </c>
      <c r="D1599">
        <v>1.7450000000000001</v>
      </c>
      <c r="E1599">
        <v>4832.1000000000004</v>
      </c>
      <c r="F1599">
        <v>185.43</v>
      </c>
      <c r="G1599">
        <v>96.07</v>
      </c>
      <c r="H1599">
        <f>Table1[[#This Row],[Aus_bond_2Yr]]-Table1[[#This Row],[US_bond_2Yr]]</f>
        <v>1.0550000000000002</v>
      </c>
    </row>
    <row r="1600" spans="1:8" x14ac:dyDescent="0.25">
      <c r="A1600" s="1">
        <v>42410</v>
      </c>
      <c r="B1600">
        <v>0.71014999999999995</v>
      </c>
      <c r="C1600">
        <v>0.71</v>
      </c>
      <c r="D1600">
        <v>1.7549999999999999</v>
      </c>
      <c r="E1600">
        <v>4775.7</v>
      </c>
      <c r="F1600">
        <v>185.27</v>
      </c>
      <c r="G1600">
        <v>95.89</v>
      </c>
      <c r="H1600">
        <f>Table1[[#This Row],[Aus_bond_2Yr]]-Table1[[#This Row],[US_bond_2Yr]]</f>
        <v>1.0449999999999999</v>
      </c>
    </row>
    <row r="1601" spans="1:8" x14ac:dyDescent="0.25">
      <c r="A1601" s="1">
        <v>42411</v>
      </c>
      <c r="B1601">
        <v>0.71230000000000004</v>
      </c>
      <c r="C1601">
        <v>0.64</v>
      </c>
      <c r="D1601">
        <v>1.7450000000000001</v>
      </c>
      <c r="E1601">
        <v>4821.1000000000004</v>
      </c>
      <c r="F1601">
        <v>182.86</v>
      </c>
      <c r="G1601">
        <v>95.56</v>
      </c>
      <c r="H1601">
        <f>Table1[[#This Row],[Aus_bond_2Yr]]-Table1[[#This Row],[US_bond_2Yr]]</f>
        <v>1.105</v>
      </c>
    </row>
    <row r="1602" spans="1:8" x14ac:dyDescent="0.25">
      <c r="A1602" s="1">
        <v>42412</v>
      </c>
      <c r="B1602">
        <v>0.71045999999999998</v>
      </c>
      <c r="C1602">
        <v>0.71</v>
      </c>
      <c r="D1602">
        <v>1.79</v>
      </c>
      <c r="E1602">
        <v>4765.3</v>
      </c>
      <c r="F1602">
        <v>186.63</v>
      </c>
      <c r="G1602">
        <v>95.94</v>
      </c>
      <c r="H1602">
        <f>Table1[[#This Row],[Aus_bond_2Yr]]-Table1[[#This Row],[US_bond_2Yr]]</f>
        <v>1.08</v>
      </c>
    </row>
    <row r="1603" spans="1:8" x14ac:dyDescent="0.25">
      <c r="A1603" s="1">
        <v>42414</v>
      </c>
      <c r="B1603">
        <v>0.71140999999999999</v>
      </c>
      <c r="C1603">
        <f t="shared" ref="C1603:C1604" si="397">C1602</f>
        <v>0.71</v>
      </c>
      <c r="D1603">
        <f t="shared" ref="D1603:E1603" si="398">D1602</f>
        <v>1.79</v>
      </c>
      <c r="E1603">
        <f t="shared" si="398"/>
        <v>4765.3</v>
      </c>
      <c r="F1603">
        <f t="shared" ref="F1603:F1604" si="399">F1602</f>
        <v>186.63</v>
      </c>
      <c r="G1603">
        <f>G1602</f>
        <v>95.94</v>
      </c>
      <c r="H1603">
        <f>Table1[[#This Row],[Aus_bond_2Yr]]-Table1[[#This Row],[US_bond_2Yr]]</f>
        <v>1.08</v>
      </c>
    </row>
    <row r="1604" spans="1:8" x14ac:dyDescent="0.25">
      <c r="A1604" s="1">
        <v>42415</v>
      </c>
      <c r="B1604">
        <v>0.71455999999999997</v>
      </c>
      <c r="C1604">
        <f t="shared" si="397"/>
        <v>0.71</v>
      </c>
      <c r="D1604">
        <v>1.855</v>
      </c>
      <c r="E1604">
        <v>4843.5</v>
      </c>
      <c r="F1604">
        <f t="shared" si="399"/>
        <v>186.63</v>
      </c>
      <c r="G1604">
        <v>95.98</v>
      </c>
      <c r="H1604">
        <f>Table1[[#This Row],[Aus_bond_2Yr]]-Table1[[#This Row],[US_bond_2Yr]]</f>
        <v>1.145</v>
      </c>
    </row>
    <row r="1605" spans="1:8" x14ac:dyDescent="0.25">
      <c r="A1605" s="1">
        <v>42416</v>
      </c>
      <c r="B1605">
        <v>0.71165999999999996</v>
      </c>
      <c r="C1605">
        <v>0.74</v>
      </c>
      <c r="D1605">
        <v>1.875</v>
      </c>
      <c r="E1605">
        <v>4910</v>
      </c>
      <c r="F1605">
        <v>189.78</v>
      </c>
      <c r="G1605">
        <v>96.87</v>
      </c>
      <c r="H1605">
        <f>Table1[[#This Row],[Aus_bond_2Yr]]-Table1[[#This Row],[US_bond_2Yr]]</f>
        <v>1.135</v>
      </c>
    </row>
    <row r="1606" spans="1:8" x14ac:dyDescent="0.25">
      <c r="A1606" s="1">
        <v>42417</v>
      </c>
      <c r="B1606">
        <v>0.71719999999999995</v>
      </c>
      <c r="C1606">
        <v>0.74</v>
      </c>
      <c r="D1606">
        <v>1.85</v>
      </c>
      <c r="E1606">
        <v>4882.1000000000004</v>
      </c>
      <c r="F1606">
        <v>192.88</v>
      </c>
      <c r="G1606">
        <v>96.79</v>
      </c>
      <c r="H1606">
        <f>Table1[[#This Row],[Aus_bond_2Yr]]-Table1[[#This Row],[US_bond_2Yr]]</f>
        <v>1.1100000000000001</v>
      </c>
    </row>
    <row r="1607" spans="1:8" x14ac:dyDescent="0.25">
      <c r="A1607" s="1">
        <v>42418</v>
      </c>
      <c r="B1607">
        <v>0.71489999999999998</v>
      </c>
      <c r="C1607">
        <v>0.71</v>
      </c>
      <c r="D1607">
        <v>1.865</v>
      </c>
      <c r="E1607">
        <v>4992</v>
      </c>
      <c r="F1607">
        <v>192.09</v>
      </c>
      <c r="G1607">
        <v>96.95</v>
      </c>
      <c r="H1607">
        <f>Table1[[#This Row],[Aus_bond_2Yr]]-Table1[[#This Row],[US_bond_2Yr]]</f>
        <v>1.155</v>
      </c>
    </row>
    <row r="1608" spans="1:8" x14ac:dyDescent="0.25">
      <c r="A1608" s="1">
        <v>42419</v>
      </c>
      <c r="B1608">
        <v>0.71453999999999995</v>
      </c>
      <c r="C1608">
        <v>0.76</v>
      </c>
      <c r="D1608">
        <v>1.8049999999999999</v>
      </c>
      <c r="E1608">
        <v>4952.8</v>
      </c>
      <c r="F1608">
        <v>192</v>
      </c>
      <c r="G1608">
        <v>96.6</v>
      </c>
      <c r="H1608">
        <f>Table1[[#This Row],[Aus_bond_2Yr]]-Table1[[#This Row],[US_bond_2Yr]]</f>
        <v>1.0449999999999999</v>
      </c>
    </row>
    <row r="1609" spans="1:8" x14ac:dyDescent="0.25">
      <c r="A1609" s="1">
        <v>42421</v>
      </c>
      <c r="B1609">
        <v>0.71426999999999996</v>
      </c>
      <c r="C1609">
        <f t="shared" ref="C1609:G1609" si="400">C1608</f>
        <v>0.76</v>
      </c>
      <c r="D1609">
        <f t="shared" si="400"/>
        <v>1.8049999999999999</v>
      </c>
      <c r="E1609">
        <f t="shared" si="400"/>
        <v>4952.8</v>
      </c>
      <c r="F1609">
        <f t="shared" si="400"/>
        <v>192</v>
      </c>
      <c r="G1609">
        <f t="shared" si="400"/>
        <v>96.6</v>
      </c>
      <c r="H1609">
        <f>Table1[[#This Row],[Aus_bond_2Yr]]-Table1[[#This Row],[US_bond_2Yr]]</f>
        <v>1.0449999999999999</v>
      </c>
    </row>
    <row r="1610" spans="1:8" x14ac:dyDescent="0.25">
      <c r="A1610" s="1">
        <v>42422</v>
      </c>
      <c r="B1610">
        <v>0.72307999999999995</v>
      </c>
      <c r="C1610">
        <v>0.78</v>
      </c>
      <c r="D1610">
        <v>1.83</v>
      </c>
      <c r="E1610">
        <v>5001.2</v>
      </c>
      <c r="F1610">
        <v>194.78</v>
      </c>
      <c r="G1610">
        <v>97.38</v>
      </c>
      <c r="H1610">
        <f>Table1[[#This Row],[Aus_bond_2Yr]]-Table1[[#This Row],[US_bond_2Yr]]</f>
        <v>1.05</v>
      </c>
    </row>
    <row r="1611" spans="1:8" x14ac:dyDescent="0.25">
      <c r="A1611" s="1">
        <v>42423</v>
      </c>
      <c r="B1611">
        <v>0.71938999999999997</v>
      </c>
      <c r="C1611">
        <v>0.76</v>
      </c>
      <c r="D1611">
        <v>1.8</v>
      </c>
      <c r="E1611">
        <v>4979.6000000000004</v>
      </c>
      <c r="F1611">
        <v>192.32</v>
      </c>
      <c r="G1611">
        <v>97.48</v>
      </c>
      <c r="H1611">
        <f>Table1[[#This Row],[Aus_bond_2Yr]]-Table1[[#This Row],[US_bond_2Yr]]</f>
        <v>1.04</v>
      </c>
    </row>
    <row r="1612" spans="1:8" x14ac:dyDescent="0.25">
      <c r="A1612" s="1">
        <v>42424</v>
      </c>
      <c r="B1612">
        <v>0.71914999999999996</v>
      </c>
      <c r="C1612">
        <v>0.75</v>
      </c>
      <c r="D1612">
        <v>1.7849999999999999</v>
      </c>
      <c r="E1612">
        <v>4875</v>
      </c>
      <c r="F1612">
        <v>193.2</v>
      </c>
      <c r="G1612">
        <v>97.46</v>
      </c>
      <c r="H1612">
        <f>Table1[[#This Row],[Aus_bond_2Yr]]-Table1[[#This Row],[US_bond_2Yr]]</f>
        <v>1.0349999999999999</v>
      </c>
    </row>
    <row r="1613" spans="1:8" x14ac:dyDescent="0.25">
      <c r="A1613" s="1">
        <v>42425</v>
      </c>
      <c r="B1613">
        <v>0.72353000000000001</v>
      </c>
      <c r="C1613">
        <v>0.72</v>
      </c>
      <c r="D1613">
        <v>1.78</v>
      </c>
      <c r="E1613">
        <v>4881.2</v>
      </c>
      <c r="F1613">
        <v>195.54</v>
      </c>
      <c r="G1613">
        <v>97.29</v>
      </c>
      <c r="H1613">
        <f>Table1[[#This Row],[Aus_bond_2Yr]]-Table1[[#This Row],[US_bond_2Yr]]</f>
        <v>1.06</v>
      </c>
    </row>
    <row r="1614" spans="1:8" x14ac:dyDescent="0.25">
      <c r="A1614" s="1">
        <v>42426</v>
      </c>
      <c r="B1614">
        <v>0.71233999999999997</v>
      </c>
      <c r="C1614">
        <v>0.8</v>
      </c>
      <c r="D1614">
        <v>1.7549999999999999</v>
      </c>
      <c r="E1614">
        <v>4880</v>
      </c>
      <c r="F1614">
        <v>195.09</v>
      </c>
      <c r="G1614">
        <v>98.15</v>
      </c>
      <c r="H1614">
        <f>Table1[[#This Row],[Aus_bond_2Yr]]-Table1[[#This Row],[US_bond_2Yr]]</f>
        <v>0.95499999999999985</v>
      </c>
    </row>
    <row r="1615" spans="1:8" x14ac:dyDescent="0.25">
      <c r="A1615" s="1">
        <v>42428</v>
      </c>
      <c r="B1615">
        <v>0.71262000000000003</v>
      </c>
      <c r="C1615">
        <f t="shared" ref="C1615:G1615" si="401">C1614</f>
        <v>0.8</v>
      </c>
      <c r="D1615">
        <f t="shared" si="401"/>
        <v>1.7549999999999999</v>
      </c>
      <c r="E1615">
        <f t="shared" si="401"/>
        <v>4880</v>
      </c>
      <c r="F1615">
        <f t="shared" si="401"/>
        <v>195.09</v>
      </c>
      <c r="G1615">
        <f t="shared" si="401"/>
        <v>98.15</v>
      </c>
      <c r="H1615">
        <f>Table1[[#This Row],[Aus_bond_2Yr]]-Table1[[#This Row],[US_bond_2Yr]]</f>
        <v>0.95499999999999985</v>
      </c>
    </row>
    <row r="1616" spans="1:8" x14ac:dyDescent="0.25">
      <c r="A1616" s="1">
        <v>42429</v>
      </c>
      <c r="B1616">
        <v>0.71392</v>
      </c>
      <c r="C1616">
        <v>0.78</v>
      </c>
      <c r="D1616">
        <v>1.7649999999999999</v>
      </c>
      <c r="E1616">
        <v>4880.8999999999996</v>
      </c>
      <c r="F1616">
        <v>193.56</v>
      </c>
      <c r="G1616">
        <v>98.21</v>
      </c>
      <c r="H1616">
        <f>Table1[[#This Row],[Aus_bond_2Yr]]-Table1[[#This Row],[US_bond_2Yr]]</f>
        <v>0.98499999999999988</v>
      </c>
    </row>
    <row r="1617" spans="1:8" x14ac:dyDescent="0.25">
      <c r="A1617" s="1">
        <v>42430</v>
      </c>
      <c r="B1617">
        <v>0.71806000000000003</v>
      </c>
      <c r="C1617">
        <v>0.85</v>
      </c>
      <c r="D1617">
        <v>1.7250000000000001</v>
      </c>
      <c r="E1617">
        <v>4922.3</v>
      </c>
      <c r="F1617">
        <v>198.11</v>
      </c>
      <c r="G1617">
        <v>98.35</v>
      </c>
      <c r="H1617">
        <f>Table1[[#This Row],[Aus_bond_2Yr]]-Table1[[#This Row],[US_bond_2Yr]]</f>
        <v>0.87500000000000011</v>
      </c>
    </row>
    <row r="1618" spans="1:8" x14ac:dyDescent="0.25">
      <c r="A1618" s="1">
        <v>42431</v>
      </c>
      <c r="B1618">
        <v>0.72850000000000004</v>
      </c>
      <c r="C1618">
        <v>0.85</v>
      </c>
      <c r="D1618">
        <v>1.84</v>
      </c>
      <c r="E1618">
        <v>5021.2</v>
      </c>
      <c r="F1618">
        <v>199</v>
      </c>
      <c r="G1618">
        <v>98.21</v>
      </c>
      <c r="H1618">
        <f>Table1[[#This Row],[Aus_bond_2Yr]]-Table1[[#This Row],[US_bond_2Yr]]</f>
        <v>0.9900000000000001</v>
      </c>
    </row>
    <row r="1619" spans="1:8" x14ac:dyDescent="0.25">
      <c r="A1619" s="1">
        <v>42432</v>
      </c>
      <c r="B1619">
        <v>0.73560000000000003</v>
      </c>
      <c r="C1619">
        <v>0.85</v>
      </c>
      <c r="D1619">
        <v>1.905</v>
      </c>
      <c r="E1619">
        <v>5081.1000000000004</v>
      </c>
      <c r="F1619">
        <v>199.78</v>
      </c>
      <c r="G1619">
        <v>97.59</v>
      </c>
      <c r="H1619">
        <f>Table1[[#This Row],[Aus_bond_2Yr]]-Table1[[#This Row],[US_bond_2Yr]]</f>
        <v>1.0550000000000002</v>
      </c>
    </row>
    <row r="1620" spans="1:8" x14ac:dyDescent="0.25">
      <c r="A1620" s="1">
        <v>42433</v>
      </c>
      <c r="B1620">
        <v>0.74370999999999998</v>
      </c>
      <c r="C1620">
        <v>0.88</v>
      </c>
      <c r="D1620">
        <v>1.92</v>
      </c>
      <c r="E1620">
        <v>5090</v>
      </c>
      <c r="F1620">
        <v>200.43</v>
      </c>
      <c r="G1620">
        <v>97.34</v>
      </c>
      <c r="H1620">
        <f>Table1[[#This Row],[Aus_bond_2Yr]]-Table1[[#This Row],[US_bond_2Yr]]</f>
        <v>1.04</v>
      </c>
    </row>
    <row r="1621" spans="1:8" x14ac:dyDescent="0.25">
      <c r="A1621" s="1">
        <v>42435</v>
      </c>
      <c r="B1621">
        <v>0.74058999999999997</v>
      </c>
      <c r="C1621">
        <f t="shared" ref="C1621:G1621" si="402">C1620</f>
        <v>0.88</v>
      </c>
      <c r="D1621">
        <f t="shared" si="402"/>
        <v>1.92</v>
      </c>
      <c r="E1621">
        <f t="shared" si="402"/>
        <v>5090</v>
      </c>
      <c r="F1621">
        <f t="shared" si="402"/>
        <v>200.43</v>
      </c>
      <c r="G1621">
        <f t="shared" si="402"/>
        <v>97.34</v>
      </c>
      <c r="H1621">
        <f>Table1[[#This Row],[Aus_bond_2Yr]]-Table1[[#This Row],[US_bond_2Yr]]</f>
        <v>1.04</v>
      </c>
    </row>
    <row r="1622" spans="1:8" x14ac:dyDescent="0.25">
      <c r="A1622" s="1">
        <v>42436</v>
      </c>
      <c r="B1622">
        <v>0.74563000000000001</v>
      </c>
      <c r="C1622">
        <v>0.91</v>
      </c>
      <c r="D1622">
        <v>1.95</v>
      </c>
      <c r="E1622">
        <v>5142.8</v>
      </c>
      <c r="F1622">
        <v>200.59</v>
      </c>
      <c r="G1622">
        <v>97.07</v>
      </c>
      <c r="H1622">
        <f>Table1[[#This Row],[Aus_bond_2Yr]]-Table1[[#This Row],[US_bond_2Yr]]</f>
        <v>1.04</v>
      </c>
    </row>
    <row r="1623" spans="1:8" x14ac:dyDescent="0.25">
      <c r="A1623" s="1">
        <v>42437</v>
      </c>
      <c r="B1623">
        <v>0.74324999999999997</v>
      </c>
      <c r="C1623">
        <v>0.88</v>
      </c>
      <c r="D1623">
        <v>1.95</v>
      </c>
      <c r="E1623">
        <v>5108</v>
      </c>
      <c r="F1623">
        <v>198.4</v>
      </c>
      <c r="G1623">
        <v>97.21</v>
      </c>
      <c r="H1623">
        <f>Table1[[#This Row],[Aus_bond_2Yr]]-Table1[[#This Row],[US_bond_2Yr]]</f>
        <v>1.0699999999999998</v>
      </c>
    </row>
    <row r="1624" spans="1:8" x14ac:dyDescent="0.25">
      <c r="A1624" s="1">
        <v>42438</v>
      </c>
      <c r="B1624">
        <v>0.74666999999999994</v>
      </c>
      <c r="C1624">
        <v>0.9</v>
      </c>
      <c r="D1624">
        <v>1.97</v>
      </c>
      <c r="E1624">
        <v>5157.2</v>
      </c>
      <c r="F1624">
        <v>199.38</v>
      </c>
      <c r="G1624">
        <v>97.17</v>
      </c>
      <c r="H1624">
        <f>Table1[[#This Row],[Aus_bond_2Yr]]-Table1[[#This Row],[US_bond_2Yr]]</f>
        <v>1.0699999999999998</v>
      </c>
    </row>
    <row r="1625" spans="1:8" x14ac:dyDescent="0.25">
      <c r="A1625" s="1">
        <v>42439</v>
      </c>
      <c r="B1625">
        <v>0.74573</v>
      </c>
      <c r="C1625">
        <v>0.93</v>
      </c>
      <c r="D1625">
        <v>1.96</v>
      </c>
      <c r="E1625">
        <v>5150.1000000000004</v>
      </c>
      <c r="F1625">
        <v>199.54</v>
      </c>
      <c r="G1625">
        <v>96.07</v>
      </c>
      <c r="H1625">
        <f>Table1[[#This Row],[Aus_bond_2Yr]]-Table1[[#This Row],[US_bond_2Yr]]</f>
        <v>1.0299999999999998</v>
      </c>
    </row>
    <row r="1626" spans="1:8" x14ac:dyDescent="0.25">
      <c r="A1626" s="1">
        <v>42440</v>
      </c>
      <c r="B1626">
        <v>0.75644</v>
      </c>
      <c r="C1626">
        <v>0.97</v>
      </c>
      <c r="D1626">
        <v>2.02</v>
      </c>
      <c r="E1626">
        <v>5166.3999999999996</v>
      </c>
      <c r="F1626">
        <v>202.76</v>
      </c>
      <c r="G1626">
        <v>96.17</v>
      </c>
      <c r="H1626">
        <f>Table1[[#This Row],[Aus_bond_2Yr]]-Table1[[#This Row],[US_bond_2Yr]]</f>
        <v>1.05</v>
      </c>
    </row>
    <row r="1627" spans="1:8" x14ac:dyDescent="0.25">
      <c r="A1627" s="1">
        <v>42442</v>
      </c>
      <c r="B1627">
        <v>0.75607999999999997</v>
      </c>
      <c r="C1627">
        <f t="shared" ref="C1627:G1627" si="403">C1626</f>
        <v>0.97</v>
      </c>
      <c r="D1627">
        <f t="shared" si="403"/>
        <v>2.02</v>
      </c>
      <c r="E1627">
        <f t="shared" si="403"/>
        <v>5166.3999999999996</v>
      </c>
      <c r="F1627">
        <f t="shared" si="403"/>
        <v>202.76</v>
      </c>
      <c r="G1627">
        <f t="shared" si="403"/>
        <v>96.17</v>
      </c>
      <c r="H1627">
        <f>Table1[[#This Row],[Aus_bond_2Yr]]-Table1[[#This Row],[US_bond_2Yr]]</f>
        <v>1.05</v>
      </c>
    </row>
    <row r="1628" spans="1:8" x14ac:dyDescent="0.25">
      <c r="A1628" s="1">
        <v>42443</v>
      </c>
      <c r="B1628">
        <v>0.75175999999999998</v>
      </c>
      <c r="C1628">
        <v>0.97</v>
      </c>
      <c r="D1628">
        <v>2.06</v>
      </c>
      <c r="E1628">
        <v>5185.5</v>
      </c>
      <c r="F1628">
        <v>202.5</v>
      </c>
      <c r="G1628">
        <v>96.62</v>
      </c>
      <c r="H1628">
        <f>Table1[[#This Row],[Aus_bond_2Yr]]-Table1[[#This Row],[US_bond_2Yr]]</f>
        <v>1.0900000000000001</v>
      </c>
    </row>
    <row r="1629" spans="1:8" x14ac:dyDescent="0.25">
      <c r="A1629" s="1">
        <v>42444</v>
      </c>
      <c r="B1629">
        <v>0.74612999999999996</v>
      </c>
      <c r="C1629">
        <v>0.98</v>
      </c>
      <c r="D1629">
        <v>2.02</v>
      </c>
      <c r="E1629">
        <v>5111.3999999999996</v>
      </c>
      <c r="F1629">
        <v>202.17</v>
      </c>
      <c r="G1629">
        <v>96.63</v>
      </c>
      <c r="H1629">
        <f>Table1[[#This Row],[Aus_bond_2Yr]]-Table1[[#This Row],[US_bond_2Yr]]</f>
        <v>1.04</v>
      </c>
    </row>
    <row r="1630" spans="1:8" x14ac:dyDescent="0.25">
      <c r="A1630" s="1">
        <v>42445</v>
      </c>
      <c r="B1630">
        <v>0.75422</v>
      </c>
      <c r="C1630">
        <v>0.87</v>
      </c>
      <c r="D1630">
        <v>2.0099999999999998</v>
      </c>
      <c r="E1630">
        <v>5119</v>
      </c>
      <c r="F1630">
        <v>203.34</v>
      </c>
      <c r="G1630">
        <v>95.89</v>
      </c>
      <c r="H1630">
        <f>Table1[[#This Row],[Aus_bond_2Yr]]-Table1[[#This Row],[US_bond_2Yr]]</f>
        <v>1.1399999999999997</v>
      </c>
    </row>
    <row r="1631" spans="1:8" x14ac:dyDescent="0.25">
      <c r="A1631" s="1">
        <v>42446</v>
      </c>
      <c r="B1631">
        <v>0.76458000000000004</v>
      </c>
      <c r="C1631">
        <v>0.87</v>
      </c>
      <c r="D1631">
        <v>1.93</v>
      </c>
      <c r="E1631">
        <v>5168.2</v>
      </c>
      <c r="F1631">
        <v>204.63</v>
      </c>
      <c r="G1631">
        <v>94.76</v>
      </c>
      <c r="H1631">
        <f>Table1[[#This Row],[Aus_bond_2Yr]]-Table1[[#This Row],[US_bond_2Yr]]</f>
        <v>1.06</v>
      </c>
    </row>
    <row r="1632" spans="1:8" x14ac:dyDescent="0.25">
      <c r="A1632" s="1">
        <v>42447</v>
      </c>
      <c r="B1632">
        <v>0.75990000000000002</v>
      </c>
      <c r="C1632">
        <v>0.84</v>
      </c>
      <c r="D1632">
        <v>1.9350000000000001</v>
      </c>
      <c r="E1632">
        <v>5183.1000000000004</v>
      </c>
      <c r="F1632">
        <v>204.38</v>
      </c>
      <c r="G1632">
        <v>95.09</v>
      </c>
      <c r="H1632">
        <f>Table1[[#This Row],[Aus_bond_2Yr]]-Table1[[#This Row],[US_bond_2Yr]]</f>
        <v>1.0950000000000002</v>
      </c>
    </row>
    <row r="1633" spans="1:8" x14ac:dyDescent="0.25">
      <c r="A1633" s="1">
        <v>42449</v>
      </c>
      <c r="B1633">
        <v>0.75924999999999998</v>
      </c>
      <c r="C1633">
        <f t="shared" ref="C1633:G1633" si="404">C1632</f>
        <v>0.84</v>
      </c>
      <c r="D1633">
        <f t="shared" si="404"/>
        <v>1.9350000000000001</v>
      </c>
      <c r="E1633">
        <f t="shared" si="404"/>
        <v>5183.1000000000004</v>
      </c>
      <c r="F1633">
        <f t="shared" si="404"/>
        <v>204.38</v>
      </c>
      <c r="G1633">
        <f t="shared" si="404"/>
        <v>95.09</v>
      </c>
      <c r="H1633">
        <f>Table1[[#This Row],[Aus_bond_2Yr]]-Table1[[#This Row],[US_bond_2Yr]]</f>
        <v>1.0950000000000002</v>
      </c>
    </row>
    <row r="1634" spans="1:8" x14ac:dyDescent="0.25">
      <c r="A1634" s="1">
        <v>42450</v>
      </c>
      <c r="B1634">
        <v>0.75685000000000002</v>
      </c>
      <c r="C1634">
        <v>0.87</v>
      </c>
      <c r="D1634">
        <v>1.9350000000000001</v>
      </c>
      <c r="E1634">
        <v>5166.6000000000004</v>
      </c>
      <c r="F1634">
        <v>204.67</v>
      </c>
      <c r="G1634">
        <v>95.29</v>
      </c>
      <c r="H1634">
        <f>Table1[[#This Row],[Aus_bond_2Yr]]-Table1[[#This Row],[US_bond_2Yr]]</f>
        <v>1.0649999999999999</v>
      </c>
    </row>
    <row r="1635" spans="1:8" x14ac:dyDescent="0.25">
      <c r="A1635" s="1">
        <v>42451</v>
      </c>
      <c r="B1635">
        <v>0.76190000000000002</v>
      </c>
      <c r="C1635">
        <v>0.91</v>
      </c>
      <c r="D1635">
        <v>1.97</v>
      </c>
      <c r="E1635">
        <v>5166.6000000000004</v>
      </c>
      <c r="F1635">
        <v>204.56</v>
      </c>
      <c r="G1635">
        <v>95.65</v>
      </c>
      <c r="H1635">
        <f>Table1[[#This Row],[Aus_bond_2Yr]]-Table1[[#This Row],[US_bond_2Yr]]</f>
        <v>1.06</v>
      </c>
    </row>
    <row r="1636" spans="1:8" x14ac:dyDescent="0.25">
      <c r="A1636" s="1">
        <v>42452</v>
      </c>
      <c r="B1636">
        <v>0.75331000000000004</v>
      </c>
      <c r="C1636">
        <v>0.87</v>
      </c>
      <c r="D1636">
        <v>2</v>
      </c>
      <c r="E1636">
        <v>5142.3</v>
      </c>
      <c r="F1636">
        <v>203.21</v>
      </c>
      <c r="G1636">
        <v>96.05</v>
      </c>
      <c r="H1636">
        <f>Table1[[#This Row],[Aus_bond_2Yr]]-Table1[[#This Row],[US_bond_2Yr]]</f>
        <v>1.1299999999999999</v>
      </c>
    </row>
    <row r="1637" spans="1:8" x14ac:dyDescent="0.25">
      <c r="A1637" s="1">
        <v>42453</v>
      </c>
      <c r="B1637">
        <v>0.75246000000000002</v>
      </c>
      <c r="C1637">
        <v>0.89</v>
      </c>
      <c r="D1637">
        <v>1.9650000000000001</v>
      </c>
      <c r="E1637">
        <v>5084.2</v>
      </c>
      <c r="F1637">
        <v>203.12</v>
      </c>
      <c r="G1637">
        <v>96.14</v>
      </c>
      <c r="H1637">
        <f>Table1[[#This Row],[Aus_bond_2Yr]]-Table1[[#This Row],[US_bond_2Yr]]</f>
        <v>1.0750000000000002</v>
      </c>
    </row>
    <row r="1638" spans="1:8" x14ac:dyDescent="0.25">
      <c r="A1638" s="1">
        <v>42454</v>
      </c>
      <c r="B1638">
        <v>0.75017</v>
      </c>
      <c r="C1638">
        <f t="shared" ref="C1638:F1638" si="405">C1637</f>
        <v>0.89</v>
      </c>
      <c r="D1638">
        <f t="shared" si="405"/>
        <v>1.9650000000000001</v>
      </c>
      <c r="E1638">
        <f t="shared" si="405"/>
        <v>5084.2</v>
      </c>
      <c r="F1638">
        <f t="shared" si="405"/>
        <v>203.12</v>
      </c>
      <c r="G1638">
        <v>96.14</v>
      </c>
      <c r="H1638">
        <f>Table1[[#This Row],[Aus_bond_2Yr]]-Table1[[#This Row],[US_bond_2Yr]]</f>
        <v>1.0750000000000002</v>
      </c>
    </row>
    <row r="1639" spans="1:8" x14ac:dyDescent="0.25">
      <c r="A1639" s="1">
        <v>42456</v>
      </c>
      <c r="B1639">
        <v>0.75009999999999999</v>
      </c>
      <c r="C1639">
        <f t="shared" ref="C1639:G1639" si="406">C1638</f>
        <v>0.89</v>
      </c>
      <c r="D1639">
        <f t="shared" si="406"/>
        <v>1.9650000000000001</v>
      </c>
      <c r="E1639">
        <f t="shared" si="406"/>
        <v>5084.2</v>
      </c>
      <c r="F1639">
        <f t="shared" si="406"/>
        <v>203.12</v>
      </c>
      <c r="G1639">
        <f t="shared" si="406"/>
        <v>96.14</v>
      </c>
      <c r="H1639">
        <f>Table1[[#This Row],[Aus_bond_2Yr]]-Table1[[#This Row],[US_bond_2Yr]]</f>
        <v>1.0750000000000002</v>
      </c>
    </row>
    <row r="1640" spans="1:8" x14ac:dyDescent="0.25">
      <c r="A1640" s="1">
        <v>42457</v>
      </c>
      <c r="B1640">
        <v>0.75524000000000002</v>
      </c>
      <c r="C1640">
        <v>0.89</v>
      </c>
      <c r="D1640">
        <f t="shared" ref="D1640:E1640" si="407">D1639</f>
        <v>1.9650000000000001</v>
      </c>
      <c r="E1640">
        <f t="shared" si="407"/>
        <v>5084.2</v>
      </c>
      <c r="F1640">
        <v>203.24</v>
      </c>
      <c r="G1640">
        <v>95.94</v>
      </c>
      <c r="H1640">
        <f>Table1[[#This Row],[Aus_bond_2Yr]]-Table1[[#This Row],[US_bond_2Yr]]</f>
        <v>1.0750000000000002</v>
      </c>
    </row>
    <row r="1641" spans="1:8" x14ac:dyDescent="0.25">
      <c r="A1641" s="1">
        <v>42458</v>
      </c>
      <c r="B1641">
        <v>0.76351000000000002</v>
      </c>
      <c r="C1641">
        <v>0.78</v>
      </c>
      <c r="D1641">
        <v>1.96</v>
      </c>
      <c r="E1641">
        <v>5004.5</v>
      </c>
      <c r="F1641">
        <v>205.12</v>
      </c>
      <c r="G1641">
        <v>95.16</v>
      </c>
      <c r="H1641">
        <f>Table1[[#This Row],[Aus_bond_2Yr]]-Table1[[#This Row],[US_bond_2Yr]]</f>
        <v>1.18</v>
      </c>
    </row>
    <row r="1642" spans="1:8" x14ac:dyDescent="0.25">
      <c r="A1642" s="1">
        <v>42459</v>
      </c>
      <c r="B1642">
        <v>0.76573000000000002</v>
      </c>
      <c r="C1642">
        <v>0.76</v>
      </c>
      <c r="D1642">
        <v>1.9</v>
      </c>
      <c r="E1642">
        <v>5010.3</v>
      </c>
      <c r="F1642">
        <v>206.02</v>
      </c>
      <c r="G1642">
        <v>94.84</v>
      </c>
      <c r="H1642">
        <f>Table1[[#This Row],[Aus_bond_2Yr]]-Table1[[#This Row],[US_bond_2Yr]]</f>
        <v>1.1399999999999999</v>
      </c>
    </row>
    <row r="1643" spans="1:8" x14ac:dyDescent="0.25">
      <c r="A1643" s="1">
        <v>42460</v>
      </c>
      <c r="B1643">
        <v>0.76685000000000003</v>
      </c>
      <c r="C1643">
        <v>0.73</v>
      </c>
      <c r="D1643">
        <v>1.89</v>
      </c>
      <c r="E1643">
        <v>5082.8</v>
      </c>
      <c r="F1643">
        <v>205.52</v>
      </c>
      <c r="G1643">
        <v>94.59</v>
      </c>
      <c r="H1643">
        <f>Table1[[#This Row],[Aus_bond_2Yr]]-Table1[[#This Row],[US_bond_2Yr]]</f>
        <v>1.1599999999999999</v>
      </c>
    </row>
    <row r="1644" spans="1:8" x14ac:dyDescent="0.25">
      <c r="A1644" s="1">
        <v>42461</v>
      </c>
      <c r="B1644">
        <v>0.76754999999999995</v>
      </c>
      <c r="C1644">
        <v>0.76</v>
      </c>
      <c r="D1644">
        <v>1.94</v>
      </c>
      <c r="E1644">
        <v>4999.3999999999996</v>
      </c>
      <c r="F1644">
        <v>206.92</v>
      </c>
      <c r="G1644">
        <v>94.62</v>
      </c>
      <c r="H1644">
        <f>Table1[[#This Row],[Aus_bond_2Yr]]-Table1[[#This Row],[US_bond_2Yr]]</f>
        <v>1.18</v>
      </c>
    </row>
    <row r="1645" spans="1:8" x14ac:dyDescent="0.25">
      <c r="A1645" s="1">
        <v>42463</v>
      </c>
      <c r="B1645">
        <v>0.76661000000000001</v>
      </c>
      <c r="C1645">
        <f t="shared" ref="C1645:G1645" si="408">C1644</f>
        <v>0.76</v>
      </c>
      <c r="D1645">
        <f t="shared" si="408"/>
        <v>1.94</v>
      </c>
      <c r="E1645">
        <f t="shared" si="408"/>
        <v>4999.3999999999996</v>
      </c>
      <c r="F1645">
        <f t="shared" si="408"/>
        <v>206.92</v>
      </c>
      <c r="G1645">
        <f t="shared" si="408"/>
        <v>94.62</v>
      </c>
      <c r="H1645">
        <f>Table1[[#This Row],[Aus_bond_2Yr]]-Table1[[#This Row],[US_bond_2Yr]]</f>
        <v>1.18</v>
      </c>
    </row>
    <row r="1646" spans="1:8" x14ac:dyDescent="0.25">
      <c r="A1646" s="1">
        <v>42464</v>
      </c>
      <c r="B1646">
        <v>0.75958999999999999</v>
      </c>
      <c r="C1646">
        <v>0.75</v>
      </c>
      <c r="D1646">
        <v>1.875</v>
      </c>
      <c r="E1646">
        <v>4995.3</v>
      </c>
      <c r="F1646">
        <v>206.25</v>
      </c>
      <c r="G1646">
        <v>94.51</v>
      </c>
      <c r="H1646">
        <f>Table1[[#This Row],[Aus_bond_2Yr]]-Table1[[#This Row],[US_bond_2Yr]]</f>
        <v>1.125</v>
      </c>
    </row>
    <row r="1647" spans="1:8" x14ac:dyDescent="0.25">
      <c r="A1647" s="1">
        <v>42465</v>
      </c>
      <c r="B1647">
        <v>0.75439999999999996</v>
      </c>
      <c r="C1647">
        <v>0.72</v>
      </c>
      <c r="D1647">
        <v>1.87</v>
      </c>
      <c r="E1647">
        <v>4924.3999999999996</v>
      </c>
      <c r="F1647">
        <v>204.19</v>
      </c>
      <c r="G1647">
        <v>94.63</v>
      </c>
      <c r="H1647">
        <f>Table1[[#This Row],[Aus_bond_2Yr]]-Table1[[#This Row],[US_bond_2Yr]]</f>
        <v>1.1500000000000001</v>
      </c>
    </row>
    <row r="1648" spans="1:8" x14ac:dyDescent="0.25">
      <c r="A1648" s="1">
        <v>42466</v>
      </c>
      <c r="B1648">
        <v>0.76100000000000001</v>
      </c>
      <c r="C1648">
        <v>0.73</v>
      </c>
      <c r="D1648">
        <v>1.865</v>
      </c>
      <c r="E1648">
        <v>4945.8999999999996</v>
      </c>
      <c r="F1648">
        <v>206.42</v>
      </c>
      <c r="G1648">
        <v>94.43</v>
      </c>
      <c r="H1648">
        <f>Table1[[#This Row],[Aus_bond_2Yr]]-Table1[[#This Row],[US_bond_2Yr]]</f>
        <v>1.135</v>
      </c>
    </row>
    <row r="1649" spans="1:8" x14ac:dyDescent="0.25">
      <c r="A1649" s="1">
        <v>42467</v>
      </c>
      <c r="B1649">
        <v>0.75131999999999999</v>
      </c>
      <c r="C1649">
        <v>0.7</v>
      </c>
      <c r="D1649">
        <v>1.865</v>
      </c>
      <c r="E1649">
        <v>4964.1000000000004</v>
      </c>
      <c r="F1649">
        <v>203.95</v>
      </c>
      <c r="G1649">
        <v>94.48</v>
      </c>
      <c r="H1649">
        <f>Table1[[#This Row],[Aus_bond_2Yr]]-Table1[[#This Row],[US_bond_2Yr]]</f>
        <v>1.165</v>
      </c>
    </row>
    <row r="1650" spans="1:8" x14ac:dyDescent="0.25">
      <c r="A1650" s="1">
        <v>42468</v>
      </c>
      <c r="B1650">
        <v>0.75497000000000003</v>
      </c>
      <c r="C1650">
        <v>0.7</v>
      </c>
      <c r="D1650">
        <v>1.84</v>
      </c>
      <c r="E1650">
        <v>4937.6000000000004</v>
      </c>
      <c r="F1650">
        <v>204.5</v>
      </c>
      <c r="G1650">
        <v>94.23</v>
      </c>
      <c r="H1650">
        <f>Table1[[#This Row],[Aus_bond_2Yr]]-Table1[[#This Row],[US_bond_2Yr]]</f>
        <v>1.1400000000000001</v>
      </c>
    </row>
    <row r="1651" spans="1:8" x14ac:dyDescent="0.25">
      <c r="A1651" s="1">
        <v>42470</v>
      </c>
      <c r="B1651">
        <v>0.75632999999999995</v>
      </c>
      <c r="C1651">
        <f t="shared" ref="C1651:G1651" si="409">C1650</f>
        <v>0.7</v>
      </c>
      <c r="D1651">
        <f t="shared" si="409"/>
        <v>1.84</v>
      </c>
      <c r="E1651">
        <f t="shared" si="409"/>
        <v>4937.6000000000004</v>
      </c>
      <c r="F1651">
        <f t="shared" si="409"/>
        <v>204.5</v>
      </c>
      <c r="G1651">
        <f t="shared" si="409"/>
        <v>94.23</v>
      </c>
      <c r="H1651">
        <f>Table1[[#This Row],[Aus_bond_2Yr]]-Table1[[#This Row],[US_bond_2Yr]]</f>
        <v>1.1400000000000001</v>
      </c>
    </row>
    <row r="1652" spans="1:8" x14ac:dyDescent="0.25">
      <c r="A1652" s="1">
        <v>42471</v>
      </c>
      <c r="B1652">
        <v>0.75922000000000001</v>
      </c>
      <c r="C1652">
        <v>0.7</v>
      </c>
      <c r="D1652">
        <v>1.85</v>
      </c>
      <c r="E1652">
        <v>4931.5</v>
      </c>
      <c r="F1652">
        <v>204.02</v>
      </c>
      <c r="G1652">
        <v>93.95</v>
      </c>
      <c r="H1652">
        <f>Table1[[#This Row],[Aus_bond_2Yr]]-Table1[[#This Row],[US_bond_2Yr]]</f>
        <v>1.1500000000000001</v>
      </c>
    </row>
    <row r="1653" spans="1:8" x14ac:dyDescent="0.25">
      <c r="A1653" s="1">
        <v>42472</v>
      </c>
      <c r="B1653">
        <v>0.76841000000000004</v>
      </c>
      <c r="C1653">
        <v>0.74</v>
      </c>
      <c r="D1653">
        <v>1.9</v>
      </c>
      <c r="E1653">
        <v>4975.6000000000004</v>
      </c>
      <c r="F1653">
        <v>205.92</v>
      </c>
      <c r="G1653">
        <v>93.96</v>
      </c>
      <c r="H1653">
        <f>Table1[[#This Row],[Aus_bond_2Yr]]-Table1[[#This Row],[US_bond_2Yr]]</f>
        <v>1.1599999999999999</v>
      </c>
    </row>
    <row r="1654" spans="1:8" x14ac:dyDescent="0.25">
      <c r="A1654" s="1">
        <v>42473</v>
      </c>
      <c r="B1654">
        <v>0.76578999999999997</v>
      </c>
      <c r="C1654">
        <v>0.75</v>
      </c>
      <c r="D1654">
        <v>1.93</v>
      </c>
      <c r="E1654">
        <v>5054.7</v>
      </c>
      <c r="F1654">
        <v>208</v>
      </c>
      <c r="G1654">
        <v>94.74</v>
      </c>
      <c r="H1654">
        <f>Table1[[#This Row],[Aus_bond_2Yr]]-Table1[[#This Row],[US_bond_2Yr]]</f>
        <v>1.18</v>
      </c>
    </row>
    <row r="1655" spans="1:8" x14ac:dyDescent="0.25">
      <c r="A1655" s="1">
        <v>42474</v>
      </c>
      <c r="B1655">
        <v>0.76897000000000004</v>
      </c>
      <c r="C1655">
        <v>0.77</v>
      </c>
      <c r="D1655">
        <v>1.9650000000000001</v>
      </c>
      <c r="E1655">
        <v>5118.6000000000004</v>
      </c>
      <c r="F1655">
        <v>208.01</v>
      </c>
      <c r="G1655">
        <v>94.9</v>
      </c>
      <c r="H1655">
        <f>Table1[[#This Row],[Aus_bond_2Yr]]-Table1[[#This Row],[US_bond_2Yr]]</f>
        <v>1.1950000000000001</v>
      </c>
    </row>
    <row r="1656" spans="1:8" x14ac:dyDescent="0.25">
      <c r="A1656" s="1">
        <v>42475</v>
      </c>
      <c r="B1656">
        <v>0.77198999999999995</v>
      </c>
      <c r="C1656">
        <v>0.74</v>
      </c>
      <c r="D1656">
        <v>2.0049999999999999</v>
      </c>
      <c r="E1656">
        <v>5157.5</v>
      </c>
      <c r="F1656">
        <v>207.78</v>
      </c>
      <c r="G1656">
        <v>94.7</v>
      </c>
      <c r="H1656">
        <f>Table1[[#This Row],[Aus_bond_2Yr]]-Table1[[#This Row],[US_bond_2Yr]]</f>
        <v>1.2649999999999999</v>
      </c>
    </row>
    <row r="1657" spans="1:8" x14ac:dyDescent="0.25">
      <c r="A1657" s="1">
        <v>42477</v>
      </c>
      <c r="B1657">
        <v>0.76437999999999995</v>
      </c>
      <c r="C1657">
        <f t="shared" ref="C1657:G1657" si="410">C1656</f>
        <v>0.74</v>
      </c>
      <c r="D1657">
        <f t="shared" si="410"/>
        <v>2.0049999999999999</v>
      </c>
      <c r="E1657">
        <f t="shared" si="410"/>
        <v>5157.5</v>
      </c>
      <c r="F1657">
        <f t="shared" si="410"/>
        <v>207.78</v>
      </c>
      <c r="G1657">
        <f t="shared" si="410"/>
        <v>94.7</v>
      </c>
      <c r="H1657">
        <f>Table1[[#This Row],[Aus_bond_2Yr]]-Table1[[#This Row],[US_bond_2Yr]]</f>
        <v>1.2649999999999999</v>
      </c>
    </row>
    <row r="1658" spans="1:8" x14ac:dyDescent="0.25">
      <c r="A1658" s="1">
        <v>42478</v>
      </c>
      <c r="B1658">
        <v>0.77685000000000004</v>
      </c>
      <c r="C1658">
        <v>0.75</v>
      </c>
      <c r="D1658">
        <v>1.9550000000000001</v>
      </c>
      <c r="E1658">
        <v>5137.1000000000004</v>
      </c>
      <c r="F1658">
        <v>209.24</v>
      </c>
      <c r="G1658">
        <v>94.49</v>
      </c>
      <c r="H1658">
        <f>Table1[[#This Row],[Aus_bond_2Yr]]-Table1[[#This Row],[US_bond_2Yr]]</f>
        <v>1.2050000000000001</v>
      </c>
    </row>
    <row r="1659" spans="1:8" x14ac:dyDescent="0.25">
      <c r="A1659" s="1">
        <v>42479</v>
      </c>
      <c r="B1659">
        <v>0.77966000000000002</v>
      </c>
      <c r="C1659">
        <v>0.77</v>
      </c>
      <c r="D1659">
        <v>2.0099999999999998</v>
      </c>
      <c r="E1659">
        <v>5188.8</v>
      </c>
      <c r="F1659">
        <v>209.9</v>
      </c>
      <c r="G1659">
        <v>93.98</v>
      </c>
      <c r="H1659">
        <f>Table1[[#This Row],[Aus_bond_2Yr]]-Table1[[#This Row],[US_bond_2Yr]]</f>
        <v>1.2399999999999998</v>
      </c>
    </row>
    <row r="1660" spans="1:8" x14ac:dyDescent="0.25">
      <c r="A1660" s="1">
        <v>42480</v>
      </c>
      <c r="B1660">
        <v>0.78</v>
      </c>
      <c r="C1660">
        <v>0.8</v>
      </c>
      <c r="D1660">
        <v>1.9850000000000001</v>
      </c>
      <c r="E1660">
        <v>5216</v>
      </c>
      <c r="F1660">
        <v>210.1</v>
      </c>
      <c r="G1660">
        <v>94.49</v>
      </c>
      <c r="H1660">
        <f>Table1[[#This Row],[Aus_bond_2Yr]]-Table1[[#This Row],[US_bond_2Yr]]</f>
        <v>1.1850000000000001</v>
      </c>
    </row>
    <row r="1661" spans="1:8" x14ac:dyDescent="0.25">
      <c r="A1661" s="1">
        <v>42481</v>
      </c>
      <c r="B1661">
        <v>0.77441000000000004</v>
      </c>
      <c r="C1661">
        <v>0.82</v>
      </c>
      <c r="D1661">
        <v>2.02</v>
      </c>
      <c r="E1661">
        <v>5272.7</v>
      </c>
      <c r="F1661">
        <v>208.97</v>
      </c>
      <c r="G1661">
        <v>94.6</v>
      </c>
      <c r="H1661">
        <f>Table1[[#This Row],[Aus_bond_2Yr]]-Table1[[#This Row],[US_bond_2Yr]]</f>
        <v>1.2000000000000002</v>
      </c>
    </row>
    <row r="1662" spans="1:8" x14ac:dyDescent="0.25">
      <c r="A1662" s="1">
        <v>42482</v>
      </c>
      <c r="B1662">
        <v>0.77068999999999999</v>
      </c>
      <c r="C1662">
        <v>0.84</v>
      </c>
      <c r="D1662">
        <v>2.0499999999999998</v>
      </c>
      <c r="E1662">
        <v>5236.3999999999996</v>
      </c>
      <c r="F1662">
        <v>208.97</v>
      </c>
      <c r="G1662">
        <v>95.12</v>
      </c>
      <c r="H1662">
        <f>Table1[[#This Row],[Aus_bond_2Yr]]-Table1[[#This Row],[US_bond_2Yr]]</f>
        <v>1.21</v>
      </c>
    </row>
    <row r="1663" spans="1:8" x14ac:dyDescent="0.25">
      <c r="A1663" s="1">
        <v>42484</v>
      </c>
      <c r="B1663">
        <v>0.77090999999999998</v>
      </c>
      <c r="C1663">
        <f t="shared" ref="C1663:G1663" si="411">C1662</f>
        <v>0.84</v>
      </c>
      <c r="D1663">
        <f t="shared" si="411"/>
        <v>2.0499999999999998</v>
      </c>
      <c r="E1663">
        <f t="shared" si="411"/>
        <v>5236.3999999999996</v>
      </c>
      <c r="F1663">
        <f t="shared" si="411"/>
        <v>208.97</v>
      </c>
      <c r="G1663">
        <f t="shared" si="411"/>
        <v>95.12</v>
      </c>
      <c r="H1663">
        <f>Table1[[#This Row],[Aus_bond_2Yr]]-Table1[[#This Row],[US_bond_2Yr]]</f>
        <v>1.21</v>
      </c>
    </row>
    <row r="1664" spans="1:8" x14ac:dyDescent="0.25">
      <c r="A1664" s="1">
        <v>42485</v>
      </c>
      <c r="B1664">
        <v>0.77141000000000004</v>
      </c>
      <c r="C1664">
        <v>0.85</v>
      </c>
      <c r="D1664">
        <f t="shared" ref="D1664:E1664" si="412">D1663</f>
        <v>2.0499999999999998</v>
      </c>
      <c r="E1664">
        <f t="shared" si="412"/>
        <v>5236.3999999999996</v>
      </c>
      <c r="F1664">
        <v>208.61</v>
      </c>
      <c r="G1664">
        <v>94.84</v>
      </c>
      <c r="H1664">
        <f>Table1[[#This Row],[Aus_bond_2Yr]]-Table1[[#This Row],[US_bond_2Yr]]</f>
        <v>1.1999999999999997</v>
      </c>
    </row>
    <row r="1665" spans="1:8" x14ac:dyDescent="0.25">
      <c r="A1665" s="1">
        <v>42486</v>
      </c>
      <c r="B1665">
        <v>0.77449999999999997</v>
      </c>
      <c r="C1665">
        <v>0.86</v>
      </c>
      <c r="D1665">
        <v>2.0499999999999998</v>
      </c>
      <c r="E1665">
        <v>5220.6000000000004</v>
      </c>
      <c r="F1665">
        <v>208.92</v>
      </c>
      <c r="G1665">
        <v>94.57</v>
      </c>
      <c r="H1665">
        <f>Table1[[#This Row],[Aus_bond_2Yr]]-Table1[[#This Row],[US_bond_2Yr]]</f>
        <v>1.19</v>
      </c>
    </row>
    <row r="1666" spans="1:8" x14ac:dyDescent="0.25">
      <c r="A1666" s="1">
        <v>42487</v>
      </c>
      <c r="B1666">
        <v>0.76029999999999998</v>
      </c>
      <c r="C1666">
        <v>0.83</v>
      </c>
      <c r="D1666">
        <v>1.9350000000000001</v>
      </c>
      <c r="E1666">
        <v>5187.7</v>
      </c>
      <c r="F1666">
        <v>209.35</v>
      </c>
      <c r="G1666">
        <v>94.39</v>
      </c>
      <c r="H1666">
        <f>Table1[[#This Row],[Aus_bond_2Yr]]-Table1[[#This Row],[US_bond_2Yr]]</f>
        <v>1.105</v>
      </c>
    </row>
    <row r="1667" spans="1:8" x14ac:dyDescent="0.25">
      <c r="A1667" s="1">
        <v>42488</v>
      </c>
      <c r="B1667">
        <v>0.76319999999999999</v>
      </c>
      <c r="C1667">
        <v>0.78</v>
      </c>
      <c r="D1667">
        <v>1.865</v>
      </c>
      <c r="E1667">
        <v>5225.3999999999996</v>
      </c>
      <c r="F1667">
        <v>207.45</v>
      </c>
      <c r="G1667">
        <v>93.76</v>
      </c>
      <c r="H1667">
        <f>Table1[[#This Row],[Aus_bond_2Yr]]-Table1[[#This Row],[US_bond_2Yr]]</f>
        <v>1.085</v>
      </c>
    </row>
    <row r="1668" spans="1:8" x14ac:dyDescent="0.25">
      <c r="A1668" s="1">
        <v>42489</v>
      </c>
      <c r="B1668">
        <v>0.76058999999999999</v>
      </c>
      <c r="C1668">
        <v>0.77</v>
      </c>
      <c r="D1668">
        <v>1.86</v>
      </c>
      <c r="E1668">
        <v>5252.2</v>
      </c>
      <c r="F1668">
        <v>206.33</v>
      </c>
      <c r="G1668">
        <v>93.08</v>
      </c>
      <c r="H1668">
        <f>Table1[[#This Row],[Aus_bond_2Yr]]-Table1[[#This Row],[US_bond_2Yr]]</f>
        <v>1.0900000000000001</v>
      </c>
    </row>
    <row r="1669" spans="1:8" x14ac:dyDescent="0.25">
      <c r="A1669" s="1">
        <v>42491</v>
      </c>
      <c r="B1669">
        <v>0.76149999999999995</v>
      </c>
      <c r="C1669">
        <f t="shared" ref="C1669:G1669" si="413">C1668</f>
        <v>0.77</v>
      </c>
      <c r="D1669">
        <f t="shared" si="413"/>
        <v>1.86</v>
      </c>
      <c r="E1669">
        <f t="shared" si="413"/>
        <v>5252.2</v>
      </c>
      <c r="F1669">
        <f t="shared" si="413"/>
        <v>206.33</v>
      </c>
      <c r="G1669">
        <f t="shared" si="413"/>
        <v>93.08</v>
      </c>
      <c r="H1669">
        <f>Table1[[#This Row],[Aus_bond_2Yr]]-Table1[[#This Row],[US_bond_2Yr]]</f>
        <v>1.0900000000000001</v>
      </c>
    </row>
    <row r="1670" spans="1:8" x14ac:dyDescent="0.25">
      <c r="A1670" s="1">
        <v>42492</v>
      </c>
      <c r="B1670">
        <v>0.76619999999999999</v>
      </c>
      <c r="C1670">
        <v>0.8</v>
      </c>
      <c r="D1670">
        <v>1.87</v>
      </c>
      <c r="E1670">
        <v>5243</v>
      </c>
      <c r="F1670">
        <v>207.97</v>
      </c>
      <c r="G1670">
        <v>92.63</v>
      </c>
      <c r="H1670">
        <f>Table1[[#This Row],[Aus_bond_2Yr]]-Table1[[#This Row],[US_bond_2Yr]]</f>
        <v>1.07</v>
      </c>
    </row>
    <row r="1671" spans="1:8" x14ac:dyDescent="0.25">
      <c r="A1671" s="1">
        <v>42493</v>
      </c>
      <c r="B1671">
        <v>0.74968999999999997</v>
      </c>
      <c r="C1671">
        <v>0.75</v>
      </c>
      <c r="D1671">
        <v>1.7350000000000001</v>
      </c>
      <c r="E1671">
        <v>5353.8</v>
      </c>
      <c r="F1671">
        <v>206.16</v>
      </c>
      <c r="G1671">
        <v>92.94</v>
      </c>
      <c r="H1671">
        <f>Table1[[#This Row],[Aus_bond_2Yr]]-Table1[[#This Row],[US_bond_2Yr]]</f>
        <v>0.9850000000000001</v>
      </c>
    </row>
    <row r="1672" spans="1:8" x14ac:dyDescent="0.25">
      <c r="A1672" s="1">
        <v>42494</v>
      </c>
      <c r="B1672">
        <v>0.74639999999999995</v>
      </c>
      <c r="C1672">
        <v>0.75</v>
      </c>
      <c r="D1672">
        <v>1.7150000000000001</v>
      </c>
      <c r="E1672">
        <v>5271.1</v>
      </c>
      <c r="F1672">
        <v>205.01</v>
      </c>
      <c r="G1672">
        <v>93.18</v>
      </c>
      <c r="H1672">
        <f>Table1[[#This Row],[Aus_bond_2Yr]]-Table1[[#This Row],[US_bond_2Yr]]</f>
        <v>0.96500000000000008</v>
      </c>
    </row>
    <row r="1673" spans="1:8" x14ac:dyDescent="0.25">
      <c r="A1673" s="1">
        <v>42495</v>
      </c>
      <c r="B1673">
        <v>0.74768000000000001</v>
      </c>
      <c r="C1673">
        <v>0.72</v>
      </c>
      <c r="D1673">
        <v>1.6850000000000001</v>
      </c>
      <c r="E1673">
        <v>5279.1</v>
      </c>
      <c r="F1673">
        <v>204.97</v>
      </c>
      <c r="G1673">
        <v>93.78</v>
      </c>
      <c r="H1673">
        <f>Table1[[#This Row],[Aus_bond_2Yr]]-Table1[[#This Row],[US_bond_2Yr]]</f>
        <v>0.96500000000000008</v>
      </c>
    </row>
    <row r="1674" spans="1:8" x14ac:dyDescent="0.25">
      <c r="A1674" s="1">
        <v>42496</v>
      </c>
      <c r="B1674">
        <v>0.73670000000000002</v>
      </c>
      <c r="C1674">
        <v>0.74</v>
      </c>
      <c r="D1674">
        <v>1.58</v>
      </c>
      <c r="E1674">
        <v>5292</v>
      </c>
      <c r="F1674">
        <v>205.72</v>
      </c>
      <c r="G1674">
        <v>93.89</v>
      </c>
      <c r="H1674">
        <f>Table1[[#This Row],[Aus_bond_2Yr]]-Table1[[#This Row],[US_bond_2Yr]]</f>
        <v>0.84000000000000008</v>
      </c>
    </row>
    <row r="1675" spans="1:8" x14ac:dyDescent="0.25">
      <c r="A1675" s="1">
        <v>42498</v>
      </c>
      <c r="B1675">
        <v>0.73726999999999998</v>
      </c>
      <c r="C1675">
        <f t="shared" ref="C1675:G1675" si="414">C1674</f>
        <v>0.74</v>
      </c>
      <c r="D1675">
        <f t="shared" si="414"/>
        <v>1.58</v>
      </c>
      <c r="E1675">
        <f t="shared" si="414"/>
        <v>5292</v>
      </c>
      <c r="F1675">
        <f t="shared" si="414"/>
        <v>205.72</v>
      </c>
      <c r="G1675">
        <f t="shared" si="414"/>
        <v>93.89</v>
      </c>
      <c r="H1675">
        <f>Table1[[#This Row],[Aus_bond_2Yr]]-Table1[[#This Row],[US_bond_2Yr]]</f>
        <v>0.84000000000000008</v>
      </c>
    </row>
    <row r="1676" spans="1:8" x14ac:dyDescent="0.25">
      <c r="A1676" s="1">
        <v>42499</v>
      </c>
      <c r="B1676">
        <v>0.73146999999999995</v>
      </c>
      <c r="C1676">
        <v>0.72</v>
      </c>
      <c r="D1676">
        <v>1.575</v>
      </c>
      <c r="E1676">
        <v>5320.7</v>
      </c>
      <c r="F1676">
        <v>205.89</v>
      </c>
      <c r="G1676">
        <v>94.13</v>
      </c>
      <c r="H1676">
        <f>Table1[[#This Row],[Aus_bond_2Yr]]-Table1[[#This Row],[US_bond_2Yr]]</f>
        <v>0.85499999999999998</v>
      </c>
    </row>
    <row r="1677" spans="1:8" x14ac:dyDescent="0.25">
      <c r="A1677" s="1">
        <v>42500</v>
      </c>
      <c r="B1677">
        <v>0.73692999999999997</v>
      </c>
      <c r="C1677">
        <v>0.72</v>
      </c>
      <c r="D1677">
        <v>1.585</v>
      </c>
      <c r="E1677">
        <v>5342.8</v>
      </c>
      <c r="F1677">
        <v>208.45</v>
      </c>
      <c r="G1677">
        <v>94.29</v>
      </c>
      <c r="H1677">
        <f>Table1[[#This Row],[Aus_bond_2Yr]]-Table1[[#This Row],[US_bond_2Yr]]</f>
        <v>0.86499999999999999</v>
      </c>
    </row>
    <row r="1678" spans="1:8" x14ac:dyDescent="0.25">
      <c r="A1678" s="1">
        <v>42501</v>
      </c>
      <c r="B1678">
        <v>0.73540000000000005</v>
      </c>
      <c r="C1678">
        <v>0.74</v>
      </c>
      <c r="D1678">
        <v>1.6</v>
      </c>
      <c r="E1678">
        <v>5372.3</v>
      </c>
      <c r="F1678">
        <v>206.5</v>
      </c>
      <c r="G1678">
        <v>93.82</v>
      </c>
      <c r="H1678">
        <f>Table1[[#This Row],[Aus_bond_2Yr]]-Table1[[#This Row],[US_bond_2Yr]]</f>
        <v>0.8600000000000001</v>
      </c>
    </row>
    <row r="1679" spans="1:8" x14ac:dyDescent="0.25">
      <c r="A1679" s="1">
        <v>42502</v>
      </c>
      <c r="B1679">
        <v>0.73160000000000003</v>
      </c>
      <c r="C1679">
        <v>0.76</v>
      </c>
      <c r="D1679">
        <v>1.575</v>
      </c>
      <c r="E1679">
        <v>5359.3</v>
      </c>
      <c r="F1679">
        <v>206.56</v>
      </c>
      <c r="G1679">
        <v>94.15</v>
      </c>
      <c r="H1679">
        <f>Table1[[#This Row],[Aus_bond_2Yr]]-Table1[[#This Row],[US_bond_2Yr]]</f>
        <v>0.81499999999999995</v>
      </c>
    </row>
    <row r="1680" spans="1:8" x14ac:dyDescent="0.25">
      <c r="A1680" s="1">
        <v>42503</v>
      </c>
      <c r="B1680">
        <v>0.72655000000000003</v>
      </c>
      <c r="C1680">
        <v>0.76</v>
      </c>
      <c r="D1680">
        <v>1.585</v>
      </c>
      <c r="E1680">
        <v>5329</v>
      </c>
      <c r="F1680">
        <v>204.76</v>
      </c>
      <c r="G1680">
        <v>94.61</v>
      </c>
      <c r="H1680">
        <f>Table1[[#This Row],[Aus_bond_2Yr]]-Table1[[#This Row],[US_bond_2Yr]]</f>
        <v>0.82499999999999996</v>
      </c>
    </row>
    <row r="1681" spans="1:8" x14ac:dyDescent="0.25">
      <c r="A1681" s="1">
        <v>42505</v>
      </c>
      <c r="B1681">
        <v>0.72728000000000004</v>
      </c>
      <c r="C1681">
        <f t="shared" ref="C1681:G1681" si="415">C1680</f>
        <v>0.76</v>
      </c>
      <c r="D1681">
        <f t="shared" si="415"/>
        <v>1.585</v>
      </c>
      <c r="E1681">
        <f t="shared" si="415"/>
        <v>5329</v>
      </c>
      <c r="F1681">
        <f t="shared" si="415"/>
        <v>204.76</v>
      </c>
      <c r="G1681">
        <f t="shared" si="415"/>
        <v>94.61</v>
      </c>
      <c r="H1681">
        <f>Table1[[#This Row],[Aus_bond_2Yr]]-Table1[[#This Row],[US_bond_2Yr]]</f>
        <v>0.82499999999999996</v>
      </c>
    </row>
    <row r="1682" spans="1:8" x14ac:dyDescent="0.25">
      <c r="A1682" s="1">
        <v>42506</v>
      </c>
      <c r="B1682">
        <v>0.72860999999999998</v>
      </c>
      <c r="C1682">
        <v>0.79</v>
      </c>
      <c r="D1682">
        <v>1.5649999999999999</v>
      </c>
      <c r="E1682">
        <v>5358.9</v>
      </c>
      <c r="F1682">
        <v>206.78</v>
      </c>
      <c r="G1682">
        <v>94.57</v>
      </c>
      <c r="H1682">
        <f>Table1[[#This Row],[Aus_bond_2Yr]]-Table1[[#This Row],[US_bond_2Yr]]</f>
        <v>0.77499999999999991</v>
      </c>
    </row>
    <row r="1683" spans="1:8" x14ac:dyDescent="0.25">
      <c r="A1683" s="1">
        <v>42507</v>
      </c>
      <c r="B1683">
        <v>0.73168</v>
      </c>
      <c r="C1683">
        <v>0.82</v>
      </c>
      <c r="D1683">
        <v>1.635</v>
      </c>
      <c r="E1683">
        <v>5395.9</v>
      </c>
      <c r="F1683">
        <v>204.85</v>
      </c>
      <c r="G1683">
        <v>94.55</v>
      </c>
      <c r="H1683">
        <f>Table1[[#This Row],[Aus_bond_2Yr]]-Table1[[#This Row],[US_bond_2Yr]]</f>
        <v>0.81500000000000006</v>
      </c>
    </row>
    <row r="1684" spans="1:8" x14ac:dyDescent="0.25">
      <c r="A1684" s="1">
        <v>42508</v>
      </c>
      <c r="B1684">
        <v>0.72211000000000003</v>
      </c>
      <c r="C1684">
        <v>0.9</v>
      </c>
      <c r="D1684">
        <v>1.62</v>
      </c>
      <c r="E1684">
        <v>5356.2</v>
      </c>
      <c r="F1684">
        <v>204.91</v>
      </c>
      <c r="G1684">
        <v>95.08</v>
      </c>
      <c r="H1684">
        <f>Table1[[#This Row],[Aus_bond_2Yr]]-Table1[[#This Row],[US_bond_2Yr]]</f>
        <v>0.72000000000000008</v>
      </c>
    </row>
    <row r="1685" spans="1:8" x14ac:dyDescent="0.25">
      <c r="A1685" s="1">
        <v>42509</v>
      </c>
      <c r="B1685">
        <v>0.72304000000000002</v>
      </c>
      <c r="C1685">
        <v>0.89</v>
      </c>
      <c r="D1685">
        <v>1.645</v>
      </c>
      <c r="E1685">
        <v>5323.3</v>
      </c>
      <c r="F1685">
        <v>204.2</v>
      </c>
      <c r="G1685">
        <v>95.29</v>
      </c>
      <c r="H1685">
        <f>Table1[[#This Row],[Aus_bond_2Yr]]-Table1[[#This Row],[US_bond_2Yr]]</f>
        <v>0.755</v>
      </c>
    </row>
    <row r="1686" spans="1:8" x14ac:dyDescent="0.25">
      <c r="A1686" s="1">
        <v>42510</v>
      </c>
      <c r="B1686">
        <v>0.72209000000000001</v>
      </c>
      <c r="C1686">
        <v>0.89</v>
      </c>
      <c r="D1686">
        <v>1.63</v>
      </c>
      <c r="E1686">
        <v>5351.3</v>
      </c>
      <c r="F1686">
        <v>205.49</v>
      </c>
      <c r="G1686">
        <v>95.33</v>
      </c>
      <c r="H1686">
        <f>Table1[[#This Row],[Aus_bond_2Yr]]-Table1[[#This Row],[US_bond_2Yr]]</f>
        <v>0.73999999999999988</v>
      </c>
    </row>
    <row r="1687" spans="1:8" x14ac:dyDescent="0.25">
      <c r="A1687" s="1">
        <v>42512</v>
      </c>
      <c r="B1687">
        <v>0.72233000000000003</v>
      </c>
      <c r="C1687">
        <f t="shared" ref="C1687:G1687" si="416">C1686</f>
        <v>0.89</v>
      </c>
      <c r="D1687">
        <f t="shared" si="416"/>
        <v>1.63</v>
      </c>
      <c r="E1687">
        <f t="shared" si="416"/>
        <v>5351.3</v>
      </c>
      <c r="F1687">
        <f t="shared" si="416"/>
        <v>205.49</v>
      </c>
      <c r="G1687">
        <f t="shared" si="416"/>
        <v>95.33</v>
      </c>
      <c r="H1687">
        <f>Table1[[#This Row],[Aus_bond_2Yr]]-Table1[[#This Row],[US_bond_2Yr]]</f>
        <v>0.73999999999999988</v>
      </c>
    </row>
    <row r="1688" spans="1:8" x14ac:dyDescent="0.25">
      <c r="A1688" s="1">
        <v>42513</v>
      </c>
      <c r="B1688">
        <v>0.72170999999999996</v>
      </c>
      <c r="C1688">
        <v>0.91</v>
      </c>
      <c r="D1688">
        <v>1.645</v>
      </c>
      <c r="E1688">
        <v>5318.9</v>
      </c>
      <c r="F1688">
        <v>205.21</v>
      </c>
      <c r="G1688">
        <v>95.23</v>
      </c>
      <c r="H1688">
        <f>Table1[[#This Row],[Aus_bond_2Yr]]-Table1[[#This Row],[US_bond_2Yr]]</f>
        <v>0.73499999999999999</v>
      </c>
    </row>
    <row r="1689" spans="1:8" x14ac:dyDescent="0.25">
      <c r="A1689" s="1">
        <v>42514</v>
      </c>
      <c r="B1689">
        <v>0.71884999999999999</v>
      </c>
      <c r="C1689">
        <v>0.92</v>
      </c>
      <c r="D1689">
        <v>1.63</v>
      </c>
      <c r="E1689">
        <v>5295.6</v>
      </c>
      <c r="F1689">
        <v>207.87</v>
      </c>
      <c r="G1689">
        <v>95.57</v>
      </c>
      <c r="H1689">
        <f>Table1[[#This Row],[Aus_bond_2Yr]]-Table1[[#This Row],[US_bond_2Yr]]</f>
        <v>0.70999999999999985</v>
      </c>
    </row>
    <row r="1690" spans="1:8" x14ac:dyDescent="0.25">
      <c r="A1690" s="1">
        <v>42515</v>
      </c>
      <c r="B1690">
        <v>0.71860999999999997</v>
      </c>
      <c r="C1690">
        <v>0.92</v>
      </c>
      <c r="D1690">
        <v>1.645</v>
      </c>
      <c r="E1690">
        <v>5372.5</v>
      </c>
      <c r="F1690">
        <v>209.28</v>
      </c>
      <c r="G1690">
        <v>95.35</v>
      </c>
      <c r="H1690">
        <f>Table1[[#This Row],[Aus_bond_2Yr]]-Table1[[#This Row],[US_bond_2Yr]]</f>
        <v>0.72499999999999998</v>
      </c>
    </row>
    <row r="1691" spans="1:8" x14ac:dyDescent="0.25">
      <c r="A1691" s="1">
        <v>42516</v>
      </c>
      <c r="B1691">
        <v>0.72241999999999995</v>
      </c>
      <c r="C1691">
        <v>0.87</v>
      </c>
      <c r="D1691">
        <v>1.625</v>
      </c>
      <c r="E1691">
        <v>5388.1</v>
      </c>
      <c r="F1691">
        <v>209.34</v>
      </c>
      <c r="G1691">
        <v>95.17</v>
      </c>
      <c r="H1691">
        <f>Table1[[#This Row],[Aus_bond_2Yr]]-Table1[[#This Row],[US_bond_2Yr]]</f>
        <v>0.755</v>
      </c>
    </row>
    <row r="1692" spans="1:8" x14ac:dyDescent="0.25">
      <c r="A1692" s="1">
        <v>42517</v>
      </c>
      <c r="B1692">
        <v>0.71804000000000001</v>
      </c>
      <c r="C1692">
        <v>0.9</v>
      </c>
      <c r="D1692">
        <v>1.62</v>
      </c>
      <c r="E1692">
        <v>5405.9</v>
      </c>
      <c r="F1692">
        <v>210.24</v>
      </c>
      <c r="G1692">
        <v>95.52</v>
      </c>
      <c r="H1692">
        <f>Table1[[#This Row],[Aus_bond_2Yr]]-Table1[[#This Row],[US_bond_2Yr]]</f>
        <v>0.72000000000000008</v>
      </c>
    </row>
    <row r="1693" spans="1:8" x14ac:dyDescent="0.25">
      <c r="A1693" s="1">
        <v>42519</v>
      </c>
      <c r="B1693">
        <v>0.71779999999999999</v>
      </c>
      <c r="C1693">
        <f t="shared" ref="C1693:C1694" si="417">C1692</f>
        <v>0.9</v>
      </c>
      <c r="D1693">
        <f t="shared" ref="D1693:E1693" si="418">D1692</f>
        <v>1.62</v>
      </c>
      <c r="E1693">
        <f t="shared" si="418"/>
        <v>5405.9</v>
      </c>
      <c r="F1693">
        <f t="shared" ref="F1693:F1694" si="419">F1692</f>
        <v>210.24</v>
      </c>
      <c r="G1693">
        <f>G1692</f>
        <v>95.52</v>
      </c>
      <c r="H1693">
        <f>Table1[[#This Row],[Aus_bond_2Yr]]-Table1[[#This Row],[US_bond_2Yr]]</f>
        <v>0.72000000000000008</v>
      </c>
    </row>
    <row r="1694" spans="1:8" x14ac:dyDescent="0.25">
      <c r="A1694" s="1">
        <v>42520</v>
      </c>
      <c r="B1694">
        <v>0.71936999999999995</v>
      </c>
      <c r="C1694">
        <f t="shared" si="417"/>
        <v>0.9</v>
      </c>
      <c r="D1694">
        <v>1.645</v>
      </c>
      <c r="E1694">
        <v>5408</v>
      </c>
      <c r="F1694">
        <f t="shared" si="419"/>
        <v>210.24</v>
      </c>
      <c r="G1694">
        <v>95.52</v>
      </c>
      <c r="H1694">
        <f>Table1[[#This Row],[Aus_bond_2Yr]]-Table1[[#This Row],[US_bond_2Yr]]</f>
        <v>0.745</v>
      </c>
    </row>
    <row r="1695" spans="1:8" x14ac:dyDescent="0.25">
      <c r="A1695" s="1">
        <v>42521</v>
      </c>
      <c r="B1695">
        <v>0.72338000000000002</v>
      </c>
      <c r="C1695">
        <v>0.87</v>
      </c>
      <c r="D1695">
        <v>1.67</v>
      </c>
      <c r="E1695">
        <v>5378.6</v>
      </c>
      <c r="F1695">
        <v>209.84</v>
      </c>
      <c r="G1695">
        <v>95.89</v>
      </c>
      <c r="H1695">
        <f>Table1[[#This Row],[Aus_bond_2Yr]]-Table1[[#This Row],[US_bond_2Yr]]</f>
        <v>0.79999999999999993</v>
      </c>
    </row>
    <row r="1696" spans="1:8" x14ac:dyDescent="0.25">
      <c r="A1696" s="1">
        <v>42522</v>
      </c>
      <c r="B1696">
        <v>0.72482999999999997</v>
      </c>
      <c r="C1696">
        <v>0.91</v>
      </c>
      <c r="D1696">
        <v>1.675</v>
      </c>
      <c r="E1696">
        <v>5323.2</v>
      </c>
      <c r="F1696">
        <v>210.27</v>
      </c>
      <c r="G1696">
        <v>95.45</v>
      </c>
      <c r="H1696">
        <f>Table1[[#This Row],[Aus_bond_2Yr]]-Table1[[#This Row],[US_bond_2Yr]]</f>
        <v>0.76500000000000001</v>
      </c>
    </row>
    <row r="1697" spans="1:8" x14ac:dyDescent="0.25">
      <c r="A1697" s="1">
        <v>42523</v>
      </c>
      <c r="B1697">
        <v>0.72294000000000003</v>
      </c>
      <c r="C1697">
        <v>0.89</v>
      </c>
      <c r="D1697">
        <v>1.65</v>
      </c>
      <c r="E1697">
        <v>5278.9</v>
      </c>
      <c r="F1697">
        <v>210.91</v>
      </c>
      <c r="G1697">
        <v>95.56</v>
      </c>
      <c r="H1697">
        <f>Table1[[#This Row],[Aus_bond_2Yr]]-Table1[[#This Row],[US_bond_2Yr]]</f>
        <v>0.7599999999999999</v>
      </c>
    </row>
    <row r="1698" spans="1:8" x14ac:dyDescent="0.25">
      <c r="A1698" s="1">
        <v>42524</v>
      </c>
      <c r="B1698">
        <v>0.73660000000000003</v>
      </c>
      <c r="C1698">
        <v>0.78</v>
      </c>
      <c r="D1698">
        <v>1.635</v>
      </c>
      <c r="E1698">
        <v>5318.9</v>
      </c>
      <c r="F1698">
        <v>210.28</v>
      </c>
      <c r="G1698">
        <v>94.03</v>
      </c>
      <c r="H1698">
        <f>Table1[[#This Row],[Aus_bond_2Yr]]-Table1[[#This Row],[US_bond_2Yr]]</f>
        <v>0.85499999999999998</v>
      </c>
    </row>
    <row r="1699" spans="1:8" x14ac:dyDescent="0.25">
      <c r="A1699" s="1">
        <v>42526</v>
      </c>
      <c r="B1699">
        <v>0.73426000000000002</v>
      </c>
      <c r="C1699">
        <f t="shared" ref="C1699:G1699" si="420">C1698</f>
        <v>0.78</v>
      </c>
      <c r="D1699">
        <f t="shared" si="420"/>
        <v>1.635</v>
      </c>
      <c r="E1699">
        <f t="shared" si="420"/>
        <v>5318.9</v>
      </c>
      <c r="F1699">
        <f t="shared" si="420"/>
        <v>210.28</v>
      </c>
      <c r="G1699">
        <f t="shared" si="420"/>
        <v>94.03</v>
      </c>
      <c r="H1699">
        <f>Table1[[#This Row],[Aus_bond_2Yr]]-Table1[[#This Row],[US_bond_2Yr]]</f>
        <v>0.85499999999999998</v>
      </c>
    </row>
    <row r="1700" spans="1:8" x14ac:dyDescent="0.25">
      <c r="A1700" s="1">
        <v>42527</v>
      </c>
      <c r="B1700">
        <v>0.73716999999999999</v>
      </c>
      <c r="C1700">
        <v>0.8</v>
      </c>
      <c r="D1700">
        <v>1.58</v>
      </c>
      <c r="E1700">
        <v>5360.4</v>
      </c>
      <c r="F1700">
        <v>211.35</v>
      </c>
      <c r="G1700">
        <v>93.9</v>
      </c>
      <c r="H1700">
        <f>Table1[[#This Row],[Aus_bond_2Yr]]-Table1[[#This Row],[US_bond_2Yr]]</f>
        <v>0.78</v>
      </c>
    </row>
    <row r="1701" spans="1:8" x14ac:dyDescent="0.25">
      <c r="A1701" s="1">
        <v>42528</v>
      </c>
      <c r="B1701">
        <v>0.74429999999999996</v>
      </c>
      <c r="C1701">
        <v>0.78</v>
      </c>
      <c r="D1701">
        <v>1.655</v>
      </c>
      <c r="E1701">
        <v>5371</v>
      </c>
      <c r="F1701">
        <v>211.68</v>
      </c>
      <c r="G1701">
        <v>93.83</v>
      </c>
      <c r="H1701">
        <f>Table1[[#This Row],[Aus_bond_2Yr]]-Table1[[#This Row],[US_bond_2Yr]]</f>
        <v>0.875</v>
      </c>
    </row>
    <row r="1702" spans="1:8" x14ac:dyDescent="0.25">
      <c r="A1702" s="1">
        <v>42529</v>
      </c>
      <c r="B1702">
        <v>0.74899000000000004</v>
      </c>
      <c r="C1702">
        <v>0.78</v>
      </c>
      <c r="D1702">
        <v>1.625</v>
      </c>
      <c r="E1702">
        <v>5370</v>
      </c>
      <c r="F1702">
        <v>212.37</v>
      </c>
      <c r="G1702">
        <v>93.59</v>
      </c>
      <c r="H1702">
        <f>Table1[[#This Row],[Aus_bond_2Yr]]-Table1[[#This Row],[US_bond_2Yr]]</f>
        <v>0.84499999999999997</v>
      </c>
    </row>
    <row r="1703" spans="1:8" x14ac:dyDescent="0.25">
      <c r="A1703" s="1">
        <v>42530</v>
      </c>
      <c r="B1703">
        <v>0.74126000000000003</v>
      </c>
      <c r="C1703">
        <v>0.77</v>
      </c>
      <c r="D1703">
        <v>1.61</v>
      </c>
      <c r="E1703">
        <v>5361.9</v>
      </c>
      <c r="F1703">
        <v>212.08</v>
      </c>
      <c r="G1703">
        <v>93.95</v>
      </c>
      <c r="H1703">
        <f>Table1[[#This Row],[Aus_bond_2Yr]]-Table1[[#This Row],[US_bond_2Yr]]</f>
        <v>0.84000000000000008</v>
      </c>
    </row>
    <row r="1704" spans="1:8" x14ac:dyDescent="0.25">
      <c r="A1704" s="1">
        <v>42531</v>
      </c>
      <c r="B1704">
        <v>0.73733000000000004</v>
      </c>
      <c r="C1704">
        <v>0.73</v>
      </c>
      <c r="D1704">
        <v>1.64</v>
      </c>
      <c r="E1704">
        <v>5312.6</v>
      </c>
      <c r="F1704">
        <v>210.07</v>
      </c>
      <c r="G1704">
        <v>94.57</v>
      </c>
      <c r="H1704">
        <f>Table1[[#This Row],[Aus_bond_2Yr]]-Table1[[#This Row],[US_bond_2Yr]]</f>
        <v>0.90999999999999992</v>
      </c>
    </row>
    <row r="1705" spans="1:8" x14ac:dyDescent="0.25">
      <c r="A1705" s="1">
        <v>42533</v>
      </c>
      <c r="B1705">
        <v>0.73714000000000002</v>
      </c>
      <c r="C1705">
        <f t="shared" ref="C1705:G1705" si="421">C1704</f>
        <v>0.73</v>
      </c>
      <c r="D1705">
        <f t="shared" si="421"/>
        <v>1.64</v>
      </c>
      <c r="E1705">
        <f t="shared" si="421"/>
        <v>5312.6</v>
      </c>
      <c r="F1705">
        <f t="shared" si="421"/>
        <v>210.07</v>
      </c>
      <c r="G1705">
        <f t="shared" si="421"/>
        <v>94.57</v>
      </c>
      <c r="H1705">
        <f>Table1[[#This Row],[Aus_bond_2Yr]]-Table1[[#This Row],[US_bond_2Yr]]</f>
        <v>0.90999999999999992</v>
      </c>
    </row>
    <row r="1706" spans="1:8" x14ac:dyDescent="0.25">
      <c r="A1706" s="1">
        <v>42534</v>
      </c>
      <c r="B1706">
        <v>0.73765000000000003</v>
      </c>
      <c r="C1706">
        <v>0.73</v>
      </c>
      <c r="D1706">
        <f t="shared" ref="D1706:E1706" si="422">D1705</f>
        <v>1.64</v>
      </c>
      <c r="E1706">
        <f t="shared" si="422"/>
        <v>5312.6</v>
      </c>
      <c r="F1706">
        <v>208.45</v>
      </c>
      <c r="G1706">
        <v>94.36</v>
      </c>
      <c r="H1706">
        <f>Table1[[#This Row],[Aus_bond_2Yr]]-Table1[[#This Row],[US_bond_2Yr]]</f>
        <v>0.90999999999999992</v>
      </c>
    </row>
    <row r="1707" spans="1:8" x14ac:dyDescent="0.25">
      <c r="A1707" s="1">
        <v>42535</v>
      </c>
      <c r="B1707">
        <v>0.73517999999999994</v>
      </c>
      <c r="C1707">
        <v>0.74</v>
      </c>
      <c r="D1707">
        <v>1.605</v>
      </c>
      <c r="E1707">
        <v>5203.3</v>
      </c>
      <c r="F1707">
        <v>208.04</v>
      </c>
      <c r="G1707">
        <v>94.93</v>
      </c>
      <c r="H1707">
        <f>Table1[[#This Row],[Aus_bond_2Yr]]-Table1[[#This Row],[US_bond_2Yr]]</f>
        <v>0.86499999999999999</v>
      </c>
    </row>
    <row r="1708" spans="1:8" x14ac:dyDescent="0.25">
      <c r="A1708" s="1">
        <v>42536</v>
      </c>
      <c r="B1708">
        <v>0.74138999999999999</v>
      </c>
      <c r="C1708">
        <v>0.69</v>
      </c>
      <c r="D1708">
        <v>1.6</v>
      </c>
      <c r="E1708">
        <v>5147.1000000000004</v>
      </c>
      <c r="F1708">
        <v>207.75</v>
      </c>
      <c r="G1708">
        <v>94.61</v>
      </c>
      <c r="H1708">
        <f>Table1[[#This Row],[Aus_bond_2Yr]]-Table1[[#This Row],[US_bond_2Yr]]</f>
        <v>0.91000000000000014</v>
      </c>
    </row>
    <row r="1709" spans="1:8" x14ac:dyDescent="0.25">
      <c r="A1709" s="1">
        <v>42537</v>
      </c>
      <c r="B1709">
        <v>0.73912</v>
      </c>
      <c r="C1709">
        <v>0.7</v>
      </c>
      <c r="D1709">
        <v>1.55</v>
      </c>
      <c r="E1709">
        <v>5146</v>
      </c>
      <c r="F1709">
        <v>208.37</v>
      </c>
      <c r="G1709">
        <v>94.57</v>
      </c>
      <c r="H1709">
        <f>Table1[[#This Row],[Aus_bond_2Yr]]-Table1[[#This Row],[US_bond_2Yr]]</f>
        <v>0.85000000000000009</v>
      </c>
    </row>
    <row r="1710" spans="1:8" x14ac:dyDescent="0.25">
      <c r="A1710" s="1">
        <v>42538</v>
      </c>
      <c r="B1710">
        <v>0.73921999999999999</v>
      </c>
      <c r="C1710">
        <v>0.7</v>
      </c>
      <c r="D1710">
        <v>1.6</v>
      </c>
      <c r="E1710">
        <v>5162.7</v>
      </c>
      <c r="F1710">
        <v>206.52</v>
      </c>
      <c r="G1710">
        <v>94.21</v>
      </c>
      <c r="H1710">
        <f>Table1[[#This Row],[Aus_bond_2Yr]]-Table1[[#This Row],[US_bond_2Yr]]</f>
        <v>0.90000000000000013</v>
      </c>
    </row>
    <row r="1711" spans="1:8" x14ac:dyDescent="0.25">
      <c r="A1711" s="1">
        <v>42540</v>
      </c>
      <c r="B1711">
        <v>0.74268000000000001</v>
      </c>
      <c r="C1711">
        <f t="shared" ref="C1711:G1711" si="423">C1710</f>
        <v>0.7</v>
      </c>
      <c r="D1711">
        <f t="shared" si="423"/>
        <v>1.6</v>
      </c>
      <c r="E1711">
        <f t="shared" si="423"/>
        <v>5162.7</v>
      </c>
      <c r="F1711">
        <f t="shared" si="423"/>
        <v>206.52</v>
      </c>
      <c r="G1711">
        <f t="shared" si="423"/>
        <v>94.21</v>
      </c>
      <c r="H1711">
        <f>Table1[[#This Row],[Aus_bond_2Yr]]-Table1[[#This Row],[US_bond_2Yr]]</f>
        <v>0.90000000000000013</v>
      </c>
    </row>
    <row r="1712" spans="1:8" x14ac:dyDescent="0.25">
      <c r="A1712" s="1">
        <v>42541</v>
      </c>
      <c r="B1712">
        <v>0.74560000000000004</v>
      </c>
      <c r="C1712">
        <v>0.74</v>
      </c>
      <c r="D1712">
        <v>1.63</v>
      </c>
      <c r="E1712">
        <v>5256.8</v>
      </c>
      <c r="F1712">
        <v>207.85</v>
      </c>
      <c r="G1712">
        <v>93.61</v>
      </c>
      <c r="H1712">
        <f>Table1[[#This Row],[Aus_bond_2Yr]]-Table1[[#This Row],[US_bond_2Yr]]</f>
        <v>0.8899999999999999</v>
      </c>
    </row>
    <row r="1713" spans="1:8" x14ac:dyDescent="0.25">
      <c r="A1713" s="1">
        <v>42542</v>
      </c>
      <c r="B1713">
        <v>0.74505999999999994</v>
      </c>
      <c r="C1713">
        <v>0.76</v>
      </c>
      <c r="D1713">
        <v>1.665</v>
      </c>
      <c r="E1713">
        <v>5274.4</v>
      </c>
      <c r="F1713">
        <v>208.44</v>
      </c>
      <c r="G1713">
        <v>94.02</v>
      </c>
      <c r="H1713">
        <f>Table1[[#This Row],[Aus_bond_2Yr]]-Table1[[#This Row],[US_bond_2Yr]]</f>
        <v>0.90500000000000003</v>
      </c>
    </row>
    <row r="1714" spans="1:8" x14ac:dyDescent="0.25">
      <c r="A1714" s="1">
        <v>42543</v>
      </c>
      <c r="B1714">
        <v>0.75097000000000003</v>
      </c>
      <c r="C1714">
        <v>0.75</v>
      </c>
      <c r="D1714">
        <v>1.71</v>
      </c>
      <c r="E1714">
        <v>5270.9</v>
      </c>
      <c r="F1714">
        <v>208.1</v>
      </c>
      <c r="G1714">
        <v>93.72</v>
      </c>
      <c r="H1714">
        <f>Table1[[#This Row],[Aus_bond_2Yr]]-Table1[[#This Row],[US_bond_2Yr]]</f>
        <v>0.96</v>
      </c>
    </row>
    <row r="1715" spans="1:8" x14ac:dyDescent="0.25">
      <c r="A1715" s="1">
        <v>42544</v>
      </c>
      <c r="B1715">
        <v>0.75431000000000004</v>
      </c>
      <c r="C1715">
        <v>0.78</v>
      </c>
      <c r="D1715">
        <v>1.73</v>
      </c>
      <c r="E1715">
        <v>5280.7</v>
      </c>
      <c r="F1715">
        <v>210.81</v>
      </c>
      <c r="G1715">
        <v>93.53</v>
      </c>
      <c r="H1715">
        <f>Table1[[#This Row],[Aus_bond_2Yr]]-Table1[[#This Row],[US_bond_2Yr]]</f>
        <v>0.95</v>
      </c>
    </row>
    <row r="1716" spans="1:8" x14ac:dyDescent="0.25">
      <c r="A1716" s="1">
        <v>42545</v>
      </c>
      <c r="B1716">
        <v>0.74653000000000003</v>
      </c>
      <c r="C1716">
        <v>0.64</v>
      </c>
      <c r="D1716">
        <v>1.5449999999999999</v>
      </c>
      <c r="E1716">
        <v>5113.2</v>
      </c>
      <c r="F1716">
        <v>203.13</v>
      </c>
      <c r="G1716">
        <v>95.45</v>
      </c>
      <c r="H1716">
        <f>Table1[[#This Row],[Aus_bond_2Yr]]-Table1[[#This Row],[US_bond_2Yr]]</f>
        <v>0.90499999999999992</v>
      </c>
    </row>
    <row r="1717" spans="1:8" x14ac:dyDescent="0.25">
      <c r="A1717" s="1">
        <v>42547</v>
      </c>
      <c r="B1717">
        <v>0.74270999999999998</v>
      </c>
      <c r="C1717">
        <f t="shared" ref="C1717:G1717" si="424">C1716</f>
        <v>0.64</v>
      </c>
      <c r="D1717">
        <f t="shared" si="424"/>
        <v>1.5449999999999999</v>
      </c>
      <c r="E1717">
        <f t="shared" si="424"/>
        <v>5113.2</v>
      </c>
      <c r="F1717">
        <f t="shared" si="424"/>
        <v>203.13</v>
      </c>
      <c r="G1717">
        <f t="shared" si="424"/>
        <v>95.45</v>
      </c>
      <c r="H1717">
        <f>Table1[[#This Row],[Aus_bond_2Yr]]-Table1[[#This Row],[US_bond_2Yr]]</f>
        <v>0.90499999999999992</v>
      </c>
    </row>
    <row r="1718" spans="1:8" x14ac:dyDescent="0.25">
      <c r="A1718" s="1">
        <v>42548</v>
      </c>
      <c r="B1718">
        <v>0.73551</v>
      </c>
      <c r="C1718">
        <v>0.61</v>
      </c>
      <c r="D1718">
        <v>1.585</v>
      </c>
      <c r="E1718">
        <v>5137.2</v>
      </c>
      <c r="F1718">
        <v>199.6</v>
      </c>
      <c r="G1718">
        <v>96.54</v>
      </c>
      <c r="H1718">
        <f>Table1[[#This Row],[Aus_bond_2Yr]]-Table1[[#This Row],[US_bond_2Yr]]</f>
        <v>0.97499999999999998</v>
      </c>
    </row>
    <row r="1719" spans="1:8" x14ac:dyDescent="0.25">
      <c r="A1719" s="1">
        <v>42549</v>
      </c>
      <c r="B1719">
        <v>0.74016000000000004</v>
      </c>
      <c r="C1719">
        <v>0.61</v>
      </c>
      <c r="D1719">
        <v>1.56</v>
      </c>
      <c r="E1719">
        <v>5103.3</v>
      </c>
      <c r="F1719">
        <v>203.2</v>
      </c>
      <c r="G1719">
        <v>96.25</v>
      </c>
      <c r="H1719">
        <f>Table1[[#This Row],[Aus_bond_2Yr]]-Table1[[#This Row],[US_bond_2Yr]]</f>
        <v>0.95000000000000007</v>
      </c>
    </row>
    <row r="1720" spans="1:8" x14ac:dyDescent="0.25">
      <c r="A1720" s="1">
        <v>42550</v>
      </c>
      <c r="B1720">
        <v>0.74668000000000001</v>
      </c>
      <c r="C1720">
        <v>0.62</v>
      </c>
      <c r="D1720">
        <v>1.585</v>
      </c>
      <c r="E1720">
        <v>5142.3999999999996</v>
      </c>
      <c r="F1720">
        <v>206.66</v>
      </c>
      <c r="G1720">
        <v>95.77</v>
      </c>
      <c r="H1720">
        <f>Table1[[#This Row],[Aus_bond_2Yr]]-Table1[[#This Row],[US_bond_2Yr]]</f>
        <v>0.96499999999999997</v>
      </c>
    </row>
    <row r="1721" spans="1:8" x14ac:dyDescent="0.25">
      <c r="A1721" s="1">
        <v>42551</v>
      </c>
      <c r="B1721">
        <v>0.74470000000000003</v>
      </c>
      <c r="C1721">
        <v>0.57999999999999996</v>
      </c>
      <c r="D1721">
        <v>1.585</v>
      </c>
      <c r="E1721">
        <v>5233.3999999999996</v>
      </c>
      <c r="F1721">
        <v>209.47</v>
      </c>
      <c r="G1721">
        <v>96.14</v>
      </c>
      <c r="H1721">
        <f>Table1[[#This Row],[Aus_bond_2Yr]]-Table1[[#This Row],[US_bond_2Yr]]</f>
        <v>1.0049999999999999</v>
      </c>
    </row>
    <row r="1722" spans="1:8" x14ac:dyDescent="0.25">
      <c r="A1722" s="1">
        <v>42552</v>
      </c>
      <c r="B1722">
        <v>0.74926000000000004</v>
      </c>
      <c r="C1722">
        <v>0.59</v>
      </c>
      <c r="D1722">
        <v>1.5549999999999999</v>
      </c>
      <c r="E1722">
        <v>5246.6</v>
      </c>
      <c r="F1722">
        <v>209.92</v>
      </c>
      <c r="G1722">
        <v>95.65</v>
      </c>
      <c r="H1722">
        <f>Table1[[#This Row],[Aus_bond_2Yr]]-Table1[[#This Row],[US_bond_2Yr]]</f>
        <v>0.96499999999999997</v>
      </c>
    </row>
    <row r="1723" spans="1:8" x14ac:dyDescent="0.25">
      <c r="A1723" s="1">
        <v>42554</v>
      </c>
      <c r="B1723">
        <v>0.74621000000000004</v>
      </c>
      <c r="C1723">
        <f t="shared" ref="C1723:C1724" si="425">C1722</f>
        <v>0.59</v>
      </c>
      <c r="D1723">
        <f t="shared" ref="D1723:E1723" si="426">D1722</f>
        <v>1.5549999999999999</v>
      </c>
      <c r="E1723">
        <f t="shared" si="426"/>
        <v>5246.6</v>
      </c>
      <c r="F1723">
        <f t="shared" ref="F1723:F1724" si="427">F1722</f>
        <v>209.92</v>
      </c>
      <c r="G1723">
        <f>G1722</f>
        <v>95.65</v>
      </c>
      <c r="H1723">
        <f>Table1[[#This Row],[Aus_bond_2Yr]]-Table1[[#This Row],[US_bond_2Yr]]</f>
        <v>0.96499999999999997</v>
      </c>
    </row>
    <row r="1724" spans="1:8" x14ac:dyDescent="0.25">
      <c r="A1724" s="1">
        <v>42555</v>
      </c>
      <c r="B1724">
        <v>0.75251999999999997</v>
      </c>
      <c r="C1724">
        <f t="shared" si="425"/>
        <v>0.59</v>
      </c>
      <c r="D1724">
        <v>1.61</v>
      </c>
      <c r="E1724">
        <v>5281.8</v>
      </c>
      <c r="F1724">
        <f t="shared" si="427"/>
        <v>209.92</v>
      </c>
      <c r="G1724">
        <v>95.65</v>
      </c>
      <c r="H1724">
        <f>Table1[[#This Row],[Aus_bond_2Yr]]-Table1[[#This Row],[US_bond_2Yr]]</f>
        <v>1.02</v>
      </c>
    </row>
    <row r="1725" spans="1:8" x14ac:dyDescent="0.25">
      <c r="A1725" s="1">
        <v>42556</v>
      </c>
      <c r="B1725">
        <v>0.74417999999999995</v>
      </c>
      <c r="C1725">
        <v>0.56000000000000005</v>
      </c>
      <c r="D1725">
        <v>1.59</v>
      </c>
      <c r="E1725">
        <v>5228</v>
      </c>
      <c r="F1725">
        <v>208.41</v>
      </c>
      <c r="G1725">
        <v>96.17</v>
      </c>
      <c r="H1725">
        <f>Table1[[#This Row],[Aus_bond_2Yr]]-Table1[[#This Row],[US_bond_2Yr]]</f>
        <v>1.03</v>
      </c>
    </row>
    <row r="1726" spans="1:8" x14ac:dyDescent="0.25">
      <c r="A1726" s="1">
        <v>42557</v>
      </c>
      <c r="B1726">
        <v>0.75134999999999996</v>
      </c>
      <c r="C1726">
        <v>0.57999999999999996</v>
      </c>
      <c r="D1726">
        <v>1.5549999999999999</v>
      </c>
      <c r="E1726">
        <v>5197.5</v>
      </c>
      <c r="F1726">
        <v>209.66</v>
      </c>
      <c r="G1726">
        <v>96.05</v>
      </c>
      <c r="H1726">
        <f>Table1[[#This Row],[Aus_bond_2Yr]]-Table1[[#This Row],[US_bond_2Yr]]</f>
        <v>0.97499999999999998</v>
      </c>
    </row>
    <row r="1727" spans="1:8" x14ac:dyDescent="0.25">
      <c r="A1727" s="1">
        <v>42558</v>
      </c>
      <c r="B1727">
        <v>0.74926999999999999</v>
      </c>
      <c r="C1727">
        <v>0.57999999999999996</v>
      </c>
      <c r="D1727">
        <v>1.5549999999999999</v>
      </c>
      <c r="E1727">
        <v>5227.8999999999996</v>
      </c>
      <c r="F1727">
        <v>209.53</v>
      </c>
      <c r="G1727">
        <v>96.33</v>
      </c>
      <c r="H1727">
        <f>Table1[[#This Row],[Aus_bond_2Yr]]-Table1[[#This Row],[US_bond_2Yr]]</f>
        <v>0.97499999999999998</v>
      </c>
    </row>
    <row r="1728" spans="1:8" x14ac:dyDescent="0.25">
      <c r="A1728" s="1">
        <v>42559</v>
      </c>
      <c r="B1728">
        <v>0.75639000000000001</v>
      </c>
      <c r="C1728">
        <v>0.61</v>
      </c>
      <c r="D1728">
        <v>1.575</v>
      </c>
      <c r="E1728">
        <v>5230.5</v>
      </c>
      <c r="F1728">
        <v>212.65</v>
      </c>
      <c r="G1728">
        <v>96.3</v>
      </c>
      <c r="H1728">
        <f>Table1[[#This Row],[Aus_bond_2Yr]]-Table1[[#This Row],[US_bond_2Yr]]</f>
        <v>0.96499999999999997</v>
      </c>
    </row>
    <row r="1729" spans="1:8" x14ac:dyDescent="0.25">
      <c r="A1729" s="1">
        <v>42561</v>
      </c>
      <c r="B1729">
        <v>0.75568000000000002</v>
      </c>
      <c r="C1729">
        <f t="shared" ref="C1729:G1729" si="428">C1728</f>
        <v>0.61</v>
      </c>
      <c r="D1729">
        <f t="shared" si="428"/>
        <v>1.575</v>
      </c>
      <c r="E1729">
        <f t="shared" si="428"/>
        <v>5230.5</v>
      </c>
      <c r="F1729">
        <f t="shared" si="428"/>
        <v>212.65</v>
      </c>
      <c r="G1729">
        <f t="shared" si="428"/>
        <v>96.3</v>
      </c>
      <c r="H1729">
        <f>Table1[[#This Row],[Aus_bond_2Yr]]-Table1[[#This Row],[US_bond_2Yr]]</f>
        <v>0.96499999999999997</v>
      </c>
    </row>
    <row r="1730" spans="1:8" x14ac:dyDescent="0.25">
      <c r="A1730" s="1">
        <v>42562</v>
      </c>
      <c r="B1730">
        <v>0.75355000000000005</v>
      </c>
      <c r="C1730">
        <v>0.66</v>
      </c>
      <c r="D1730">
        <v>1.6</v>
      </c>
      <c r="E1730">
        <v>5337.1</v>
      </c>
      <c r="F1730">
        <v>213.4</v>
      </c>
      <c r="G1730">
        <v>96.57</v>
      </c>
      <c r="H1730">
        <f>Table1[[#This Row],[Aus_bond_2Yr]]-Table1[[#This Row],[US_bond_2Yr]]</f>
        <v>0.94000000000000006</v>
      </c>
    </row>
    <row r="1731" spans="1:8" x14ac:dyDescent="0.25">
      <c r="A1731" s="1">
        <v>42563</v>
      </c>
      <c r="B1731">
        <v>0.76017000000000001</v>
      </c>
      <c r="C1731">
        <v>0.69</v>
      </c>
      <c r="D1731">
        <v>1.625</v>
      </c>
      <c r="E1731">
        <v>5353.2</v>
      </c>
      <c r="F1731">
        <v>214.95</v>
      </c>
      <c r="G1731">
        <v>96.44</v>
      </c>
      <c r="H1731">
        <f>Table1[[#This Row],[Aus_bond_2Yr]]-Table1[[#This Row],[US_bond_2Yr]]</f>
        <v>0.93500000000000005</v>
      </c>
    </row>
    <row r="1732" spans="1:8" x14ac:dyDescent="0.25">
      <c r="A1732" s="1">
        <v>42564</v>
      </c>
      <c r="B1732">
        <v>0.75934999999999997</v>
      </c>
      <c r="C1732">
        <v>0.68</v>
      </c>
      <c r="D1732">
        <v>1.63</v>
      </c>
      <c r="E1732">
        <v>5388.5</v>
      </c>
      <c r="F1732">
        <v>214.92</v>
      </c>
      <c r="G1732">
        <v>96.22</v>
      </c>
      <c r="H1732">
        <f>Table1[[#This Row],[Aus_bond_2Yr]]-Table1[[#This Row],[US_bond_2Yr]]</f>
        <v>0.94999999999999984</v>
      </c>
    </row>
    <row r="1733" spans="1:8" x14ac:dyDescent="0.25">
      <c r="A1733" s="1">
        <v>42565</v>
      </c>
      <c r="B1733">
        <v>0.76117000000000001</v>
      </c>
      <c r="C1733">
        <v>0.68</v>
      </c>
      <c r="D1733">
        <v>1.62</v>
      </c>
      <c r="E1733">
        <v>5411.6</v>
      </c>
      <c r="F1733">
        <v>216.12</v>
      </c>
      <c r="G1733">
        <v>96.08</v>
      </c>
      <c r="H1733">
        <f>Table1[[#This Row],[Aus_bond_2Yr]]-Table1[[#This Row],[US_bond_2Yr]]</f>
        <v>0.94000000000000006</v>
      </c>
    </row>
    <row r="1734" spans="1:8" x14ac:dyDescent="0.25">
      <c r="A1734" s="1">
        <v>42566</v>
      </c>
      <c r="B1734">
        <v>0.75741999999999998</v>
      </c>
      <c r="C1734">
        <v>0.71</v>
      </c>
      <c r="D1734">
        <v>1.62</v>
      </c>
      <c r="E1734">
        <v>5429.6</v>
      </c>
      <c r="F1734">
        <v>215.83</v>
      </c>
      <c r="G1734">
        <v>96.58</v>
      </c>
      <c r="H1734">
        <f>Table1[[#This Row],[Aus_bond_2Yr]]-Table1[[#This Row],[US_bond_2Yr]]</f>
        <v>0.91000000000000014</v>
      </c>
    </row>
    <row r="1735" spans="1:8" x14ac:dyDescent="0.25">
      <c r="A1735" s="1">
        <v>42568</v>
      </c>
      <c r="B1735">
        <v>0.75888999999999995</v>
      </c>
      <c r="C1735">
        <f t="shared" ref="C1735:G1735" si="429">C1734</f>
        <v>0.71</v>
      </c>
      <c r="D1735">
        <f t="shared" si="429"/>
        <v>1.62</v>
      </c>
      <c r="E1735">
        <f t="shared" si="429"/>
        <v>5429.6</v>
      </c>
      <c r="F1735">
        <f t="shared" si="429"/>
        <v>215.83</v>
      </c>
      <c r="G1735">
        <f t="shared" si="429"/>
        <v>96.58</v>
      </c>
      <c r="H1735">
        <f>Table1[[#This Row],[Aus_bond_2Yr]]-Table1[[#This Row],[US_bond_2Yr]]</f>
        <v>0.91000000000000014</v>
      </c>
    </row>
    <row r="1736" spans="1:8" x14ac:dyDescent="0.25">
      <c r="A1736" s="1">
        <v>42569</v>
      </c>
      <c r="B1736">
        <v>0.75763000000000003</v>
      </c>
      <c r="C1736">
        <v>0.68</v>
      </c>
      <c r="D1736">
        <v>1.61</v>
      </c>
      <c r="E1736">
        <v>5458.5</v>
      </c>
      <c r="F1736">
        <v>216.41</v>
      </c>
      <c r="G1736">
        <v>96.56</v>
      </c>
      <c r="H1736">
        <f>Table1[[#This Row],[Aus_bond_2Yr]]-Table1[[#This Row],[US_bond_2Yr]]</f>
        <v>0.93</v>
      </c>
    </row>
    <row r="1737" spans="1:8" x14ac:dyDescent="0.25">
      <c r="A1737" s="1">
        <v>42570</v>
      </c>
      <c r="B1737">
        <v>0.75068999999999997</v>
      </c>
      <c r="C1737">
        <v>0.7</v>
      </c>
      <c r="D1737">
        <v>1.5549999999999999</v>
      </c>
      <c r="E1737">
        <v>5451.3</v>
      </c>
      <c r="F1737">
        <v>216.19</v>
      </c>
      <c r="G1737">
        <v>97.06</v>
      </c>
      <c r="H1737">
        <f>Table1[[#This Row],[Aus_bond_2Yr]]-Table1[[#This Row],[US_bond_2Yr]]</f>
        <v>0.85499999999999998</v>
      </c>
    </row>
    <row r="1738" spans="1:8" x14ac:dyDescent="0.25">
      <c r="A1738" s="1">
        <v>42571</v>
      </c>
      <c r="B1738">
        <v>0.74644999999999995</v>
      </c>
      <c r="C1738">
        <v>0.73</v>
      </c>
      <c r="D1738">
        <v>1.5449999999999999</v>
      </c>
      <c r="E1738">
        <v>5488.7</v>
      </c>
      <c r="F1738">
        <v>217.09</v>
      </c>
      <c r="G1738">
        <v>97.2</v>
      </c>
      <c r="H1738">
        <f>Table1[[#This Row],[Aus_bond_2Yr]]-Table1[[#This Row],[US_bond_2Yr]]</f>
        <v>0.81499999999999995</v>
      </c>
    </row>
    <row r="1739" spans="1:8" x14ac:dyDescent="0.25">
      <c r="A1739" s="1">
        <v>42572</v>
      </c>
      <c r="B1739">
        <v>0.75044</v>
      </c>
      <c r="C1739">
        <v>0.7</v>
      </c>
      <c r="D1739">
        <v>1.5249999999999999</v>
      </c>
      <c r="E1739">
        <v>5512.4</v>
      </c>
      <c r="F1739">
        <v>216.26</v>
      </c>
      <c r="G1739">
        <v>97</v>
      </c>
      <c r="H1739">
        <f>Table1[[#This Row],[Aus_bond_2Yr]]-Table1[[#This Row],[US_bond_2Yr]]</f>
        <v>0.82499999999999996</v>
      </c>
    </row>
    <row r="1740" spans="1:8" x14ac:dyDescent="0.25">
      <c r="A1740" s="1">
        <v>42573</v>
      </c>
      <c r="B1740">
        <v>0.74607999999999997</v>
      </c>
      <c r="C1740">
        <v>0.71</v>
      </c>
      <c r="D1740">
        <v>1.5149999999999999</v>
      </c>
      <c r="E1740">
        <v>5498.2</v>
      </c>
      <c r="F1740">
        <v>217.24</v>
      </c>
      <c r="G1740">
        <v>97.47</v>
      </c>
      <c r="H1740">
        <f>Table1[[#This Row],[Aus_bond_2Yr]]-Table1[[#This Row],[US_bond_2Yr]]</f>
        <v>0.80499999999999994</v>
      </c>
    </row>
    <row r="1741" spans="1:8" x14ac:dyDescent="0.25">
      <c r="A1741" s="1">
        <v>42575</v>
      </c>
      <c r="B1741">
        <v>0.74728000000000006</v>
      </c>
      <c r="C1741">
        <f t="shared" ref="C1741:G1741" si="430">C1740</f>
        <v>0.71</v>
      </c>
      <c r="D1741">
        <f t="shared" si="430"/>
        <v>1.5149999999999999</v>
      </c>
      <c r="E1741">
        <f t="shared" si="430"/>
        <v>5498.2</v>
      </c>
      <c r="F1741">
        <f t="shared" si="430"/>
        <v>217.24</v>
      </c>
      <c r="G1741">
        <f t="shared" si="430"/>
        <v>97.47</v>
      </c>
      <c r="H1741">
        <f>Table1[[#This Row],[Aus_bond_2Yr]]-Table1[[#This Row],[US_bond_2Yr]]</f>
        <v>0.80499999999999994</v>
      </c>
    </row>
    <row r="1742" spans="1:8" x14ac:dyDescent="0.25">
      <c r="A1742" s="1">
        <v>42576</v>
      </c>
      <c r="B1742">
        <v>0.74738000000000004</v>
      </c>
      <c r="C1742">
        <v>0.72</v>
      </c>
      <c r="D1742">
        <v>1.53</v>
      </c>
      <c r="E1742">
        <v>5533.6</v>
      </c>
      <c r="F1742">
        <v>216.65</v>
      </c>
      <c r="G1742">
        <v>97.29</v>
      </c>
      <c r="H1742">
        <f>Table1[[#This Row],[Aus_bond_2Yr]]-Table1[[#This Row],[US_bond_2Yr]]</f>
        <v>0.81</v>
      </c>
    </row>
    <row r="1743" spans="1:8" x14ac:dyDescent="0.25">
      <c r="A1743" s="1">
        <v>42577</v>
      </c>
      <c r="B1743">
        <v>0.75139</v>
      </c>
      <c r="C1743">
        <v>0.75</v>
      </c>
      <c r="D1743">
        <v>1.55</v>
      </c>
      <c r="E1743">
        <v>5537.5</v>
      </c>
      <c r="F1743">
        <v>216.75</v>
      </c>
      <c r="G1743">
        <v>97.16</v>
      </c>
      <c r="H1743">
        <f>Table1[[#This Row],[Aus_bond_2Yr]]-Table1[[#This Row],[US_bond_2Yr]]</f>
        <v>0.8</v>
      </c>
    </row>
    <row r="1744" spans="1:8" x14ac:dyDescent="0.25">
      <c r="A1744" s="1">
        <v>42578</v>
      </c>
      <c r="B1744">
        <v>0.75173999999999996</v>
      </c>
      <c r="C1744">
        <v>0.73</v>
      </c>
      <c r="D1744">
        <v>1.575</v>
      </c>
      <c r="E1744">
        <v>5539.7</v>
      </c>
      <c r="F1744">
        <v>216.52</v>
      </c>
      <c r="G1744">
        <v>97.05</v>
      </c>
      <c r="H1744">
        <f>Table1[[#This Row],[Aus_bond_2Yr]]-Table1[[#This Row],[US_bond_2Yr]]</f>
        <v>0.84499999999999997</v>
      </c>
    </row>
    <row r="1745" spans="1:8" x14ac:dyDescent="0.25">
      <c r="A1745" s="1">
        <v>42579</v>
      </c>
      <c r="B1745">
        <v>0.75102000000000002</v>
      </c>
      <c r="C1745">
        <v>0.72</v>
      </c>
      <c r="D1745">
        <v>1.5249999999999999</v>
      </c>
      <c r="E1745">
        <v>5556.6</v>
      </c>
      <c r="F1745">
        <v>216.77</v>
      </c>
      <c r="G1745">
        <v>96.74</v>
      </c>
      <c r="H1745">
        <f>Table1[[#This Row],[Aus_bond_2Yr]]-Table1[[#This Row],[US_bond_2Yr]]</f>
        <v>0.80499999999999994</v>
      </c>
    </row>
    <row r="1746" spans="1:8" x14ac:dyDescent="0.25">
      <c r="A1746" s="1">
        <v>42580</v>
      </c>
      <c r="B1746">
        <v>0.75985000000000003</v>
      </c>
      <c r="C1746">
        <v>0.67</v>
      </c>
      <c r="D1746">
        <v>1.51</v>
      </c>
      <c r="E1746">
        <v>5562.4</v>
      </c>
      <c r="F1746">
        <v>217.12</v>
      </c>
      <c r="G1746">
        <v>95.53</v>
      </c>
      <c r="H1746">
        <f>Table1[[#This Row],[Aus_bond_2Yr]]-Table1[[#This Row],[US_bond_2Yr]]</f>
        <v>0.84</v>
      </c>
    </row>
    <row r="1747" spans="1:8" x14ac:dyDescent="0.25">
      <c r="A1747" s="1">
        <v>42582</v>
      </c>
      <c r="B1747">
        <v>0.75871999999999995</v>
      </c>
      <c r="C1747">
        <f t="shared" ref="C1747:G1747" si="431">C1746</f>
        <v>0.67</v>
      </c>
      <c r="D1747">
        <f t="shared" si="431"/>
        <v>1.51</v>
      </c>
      <c r="E1747">
        <f t="shared" si="431"/>
        <v>5562.4</v>
      </c>
      <c r="F1747">
        <f t="shared" si="431"/>
        <v>217.12</v>
      </c>
      <c r="G1747">
        <f t="shared" si="431"/>
        <v>95.53</v>
      </c>
      <c r="H1747">
        <f>Table1[[#This Row],[Aus_bond_2Yr]]-Table1[[#This Row],[US_bond_2Yr]]</f>
        <v>0.84</v>
      </c>
    </row>
    <row r="1748" spans="1:8" x14ac:dyDescent="0.25">
      <c r="A1748" s="1">
        <v>42583</v>
      </c>
      <c r="B1748">
        <v>0.75266</v>
      </c>
      <c r="C1748">
        <v>0.67</v>
      </c>
      <c r="D1748">
        <v>1.48</v>
      </c>
      <c r="E1748">
        <v>5587.4</v>
      </c>
      <c r="F1748">
        <v>216.94</v>
      </c>
      <c r="G1748">
        <v>95.71</v>
      </c>
      <c r="H1748">
        <f>Table1[[#This Row],[Aus_bond_2Yr]]-Table1[[#This Row],[US_bond_2Yr]]</f>
        <v>0.80999999999999994</v>
      </c>
    </row>
    <row r="1749" spans="1:8" x14ac:dyDescent="0.25">
      <c r="A1749" s="1">
        <v>42584</v>
      </c>
      <c r="B1749">
        <v>0.75973000000000002</v>
      </c>
      <c r="C1749">
        <v>0.67</v>
      </c>
      <c r="D1749">
        <v>1.43</v>
      </c>
      <c r="E1749">
        <v>5540.5</v>
      </c>
      <c r="F1749">
        <v>215.55</v>
      </c>
      <c r="G1749">
        <v>95.06</v>
      </c>
      <c r="H1749">
        <f>Table1[[#This Row],[Aus_bond_2Yr]]-Table1[[#This Row],[US_bond_2Yr]]</f>
        <v>0.7599999999999999</v>
      </c>
    </row>
    <row r="1750" spans="1:8" x14ac:dyDescent="0.25">
      <c r="A1750" s="1">
        <v>42585</v>
      </c>
      <c r="B1750">
        <v>0.75878999999999996</v>
      </c>
      <c r="C1750">
        <v>0.67</v>
      </c>
      <c r="D1750">
        <v>1.47</v>
      </c>
      <c r="E1750">
        <v>5465.7</v>
      </c>
      <c r="F1750">
        <v>216.18</v>
      </c>
      <c r="G1750">
        <v>95.56</v>
      </c>
      <c r="H1750">
        <f>Table1[[#This Row],[Aus_bond_2Yr]]-Table1[[#This Row],[US_bond_2Yr]]</f>
        <v>0.79999999999999993</v>
      </c>
    </row>
    <row r="1751" spans="1:8" x14ac:dyDescent="0.25">
      <c r="A1751" s="1">
        <v>42586</v>
      </c>
      <c r="B1751">
        <v>0.76393999999999995</v>
      </c>
      <c r="C1751">
        <v>0.64</v>
      </c>
      <c r="D1751">
        <v>1.4750000000000001</v>
      </c>
      <c r="E1751">
        <v>5475.8</v>
      </c>
      <c r="F1751">
        <v>216.41</v>
      </c>
      <c r="G1751">
        <v>95.76</v>
      </c>
      <c r="H1751">
        <f>Table1[[#This Row],[Aus_bond_2Yr]]-Table1[[#This Row],[US_bond_2Yr]]</f>
        <v>0.83500000000000008</v>
      </c>
    </row>
    <row r="1752" spans="1:8" x14ac:dyDescent="0.25">
      <c r="A1752" s="1">
        <v>42587</v>
      </c>
      <c r="B1752">
        <v>0.76151999999999997</v>
      </c>
      <c r="C1752">
        <v>0.72</v>
      </c>
      <c r="D1752">
        <v>1.4650000000000001</v>
      </c>
      <c r="E1752">
        <v>5497.4</v>
      </c>
      <c r="F1752">
        <v>218.18</v>
      </c>
      <c r="G1752">
        <v>96.19</v>
      </c>
      <c r="H1752">
        <f>Table1[[#This Row],[Aus_bond_2Yr]]-Table1[[#This Row],[US_bond_2Yr]]</f>
        <v>0.74500000000000011</v>
      </c>
    </row>
    <row r="1753" spans="1:8" x14ac:dyDescent="0.25">
      <c r="A1753" s="1">
        <v>42589</v>
      </c>
      <c r="B1753">
        <v>0.7611</v>
      </c>
      <c r="C1753">
        <f t="shared" ref="C1753:G1753" si="432">C1752</f>
        <v>0.72</v>
      </c>
      <c r="D1753">
        <f t="shared" si="432"/>
        <v>1.4650000000000001</v>
      </c>
      <c r="E1753">
        <f t="shared" si="432"/>
        <v>5497.4</v>
      </c>
      <c r="F1753">
        <f t="shared" si="432"/>
        <v>218.18</v>
      </c>
      <c r="G1753">
        <f t="shared" si="432"/>
        <v>96.19</v>
      </c>
      <c r="H1753">
        <f>Table1[[#This Row],[Aus_bond_2Yr]]-Table1[[#This Row],[US_bond_2Yr]]</f>
        <v>0.74500000000000011</v>
      </c>
    </row>
    <row r="1754" spans="1:8" x14ac:dyDescent="0.25">
      <c r="A1754" s="1">
        <v>42590</v>
      </c>
      <c r="B1754">
        <v>0.76600000000000001</v>
      </c>
      <c r="C1754">
        <v>0.74</v>
      </c>
      <c r="D1754">
        <v>1.49</v>
      </c>
      <c r="E1754">
        <v>5537.8</v>
      </c>
      <c r="F1754">
        <v>218.05</v>
      </c>
      <c r="G1754">
        <v>96.4</v>
      </c>
      <c r="H1754">
        <f>Table1[[#This Row],[Aus_bond_2Yr]]-Table1[[#This Row],[US_bond_2Yr]]</f>
        <v>0.75</v>
      </c>
    </row>
    <row r="1755" spans="1:8" x14ac:dyDescent="0.25">
      <c r="A1755" s="1">
        <v>42591</v>
      </c>
      <c r="B1755">
        <v>0.76624000000000003</v>
      </c>
      <c r="C1755">
        <v>0.71</v>
      </c>
      <c r="D1755">
        <v>1.4650000000000001</v>
      </c>
      <c r="E1755">
        <v>5552.5</v>
      </c>
      <c r="F1755">
        <v>218.18</v>
      </c>
      <c r="G1755">
        <v>96.18</v>
      </c>
      <c r="H1755">
        <f>Table1[[#This Row],[Aus_bond_2Yr]]-Table1[[#This Row],[US_bond_2Yr]]</f>
        <v>0.75500000000000012</v>
      </c>
    </row>
    <row r="1756" spans="1:8" x14ac:dyDescent="0.25">
      <c r="A1756" s="1">
        <v>42592</v>
      </c>
      <c r="B1756">
        <v>0.77112000000000003</v>
      </c>
      <c r="C1756">
        <v>0.69</v>
      </c>
      <c r="D1756">
        <v>1.425</v>
      </c>
      <c r="E1756">
        <v>5543.7</v>
      </c>
      <c r="F1756">
        <v>217.64</v>
      </c>
      <c r="G1756">
        <v>95.65</v>
      </c>
      <c r="H1756">
        <f>Table1[[#This Row],[Aus_bond_2Yr]]-Table1[[#This Row],[US_bond_2Yr]]</f>
        <v>0.7350000000000001</v>
      </c>
    </row>
    <row r="1757" spans="1:8" x14ac:dyDescent="0.25">
      <c r="A1757" s="1">
        <v>42593</v>
      </c>
      <c r="B1757">
        <v>0.76909000000000005</v>
      </c>
      <c r="C1757">
        <v>0.76</v>
      </c>
      <c r="D1757">
        <v>1.43</v>
      </c>
      <c r="E1757">
        <v>5508</v>
      </c>
      <c r="F1757">
        <v>218.65</v>
      </c>
      <c r="G1757">
        <v>95.86</v>
      </c>
      <c r="H1757">
        <f>Table1[[#This Row],[Aus_bond_2Yr]]-Table1[[#This Row],[US_bond_2Yr]]</f>
        <v>0.66999999999999993</v>
      </c>
    </row>
    <row r="1758" spans="1:8" x14ac:dyDescent="0.25">
      <c r="A1758" s="1">
        <v>42594</v>
      </c>
      <c r="B1758">
        <v>0.76466000000000001</v>
      </c>
      <c r="C1758">
        <v>0.71</v>
      </c>
      <c r="D1758">
        <v>1.4550000000000001</v>
      </c>
      <c r="E1758">
        <v>5530.9</v>
      </c>
      <c r="F1758">
        <v>218.46</v>
      </c>
      <c r="G1758">
        <v>95.72</v>
      </c>
      <c r="H1758">
        <f>Table1[[#This Row],[Aus_bond_2Yr]]-Table1[[#This Row],[US_bond_2Yr]]</f>
        <v>0.74500000000000011</v>
      </c>
    </row>
    <row r="1759" spans="1:8" x14ac:dyDescent="0.25">
      <c r="A1759" s="1">
        <v>42596</v>
      </c>
      <c r="B1759">
        <v>0.76546000000000003</v>
      </c>
      <c r="C1759">
        <f t="shared" ref="C1759:G1759" si="433">C1758</f>
        <v>0.71</v>
      </c>
      <c r="D1759">
        <f t="shared" si="433"/>
        <v>1.4550000000000001</v>
      </c>
      <c r="E1759">
        <f t="shared" si="433"/>
        <v>5530.9</v>
      </c>
      <c r="F1759">
        <f t="shared" si="433"/>
        <v>218.46</v>
      </c>
      <c r="G1759">
        <f t="shared" si="433"/>
        <v>95.72</v>
      </c>
      <c r="H1759">
        <f>Table1[[#This Row],[Aus_bond_2Yr]]-Table1[[#This Row],[US_bond_2Yr]]</f>
        <v>0.74500000000000011</v>
      </c>
    </row>
    <row r="1760" spans="1:8" x14ac:dyDescent="0.25">
      <c r="A1760" s="1">
        <v>42597</v>
      </c>
      <c r="B1760">
        <v>0.76751999999999998</v>
      </c>
      <c r="C1760">
        <v>0.72</v>
      </c>
      <c r="D1760">
        <v>1.43</v>
      </c>
      <c r="E1760">
        <v>5540</v>
      </c>
      <c r="F1760">
        <v>219.09</v>
      </c>
      <c r="G1760">
        <v>95.63</v>
      </c>
      <c r="H1760">
        <f>Table1[[#This Row],[Aus_bond_2Yr]]-Table1[[#This Row],[US_bond_2Yr]]</f>
        <v>0.71</v>
      </c>
    </row>
    <row r="1761" spans="1:8" x14ac:dyDescent="0.25">
      <c r="A1761" s="1">
        <v>42598</v>
      </c>
      <c r="B1761">
        <v>0.76946000000000003</v>
      </c>
      <c r="C1761">
        <v>0.76</v>
      </c>
      <c r="D1761">
        <v>1.415</v>
      </c>
      <c r="E1761">
        <v>5532</v>
      </c>
      <c r="F1761">
        <v>217.96</v>
      </c>
      <c r="G1761">
        <v>94.79</v>
      </c>
      <c r="H1761">
        <f>Table1[[#This Row],[Aus_bond_2Yr]]-Table1[[#This Row],[US_bond_2Yr]]</f>
        <v>0.65500000000000003</v>
      </c>
    </row>
    <row r="1762" spans="1:8" x14ac:dyDescent="0.25">
      <c r="A1762" s="1">
        <v>42599</v>
      </c>
      <c r="B1762">
        <v>0.76615999999999995</v>
      </c>
      <c r="C1762">
        <v>0.74</v>
      </c>
      <c r="D1762">
        <v>1.4350000000000001</v>
      </c>
      <c r="E1762">
        <v>5535</v>
      </c>
      <c r="F1762">
        <v>218.37</v>
      </c>
      <c r="G1762">
        <v>94.72</v>
      </c>
      <c r="H1762">
        <f>Table1[[#This Row],[Aus_bond_2Yr]]-Table1[[#This Row],[US_bond_2Yr]]</f>
        <v>0.69500000000000006</v>
      </c>
    </row>
    <row r="1763" spans="1:8" x14ac:dyDescent="0.25">
      <c r="A1763" s="1">
        <v>42600</v>
      </c>
      <c r="B1763">
        <v>0.76773000000000002</v>
      </c>
      <c r="C1763">
        <v>0.71</v>
      </c>
      <c r="D1763">
        <v>1.42</v>
      </c>
      <c r="E1763">
        <v>5507.8</v>
      </c>
      <c r="F1763">
        <v>218.86</v>
      </c>
      <c r="G1763">
        <v>94.16</v>
      </c>
      <c r="H1763">
        <f>Table1[[#This Row],[Aus_bond_2Yr]]-Table1[[#This Row],[US_bond_2Yr]]</f>
        <v>0.71</v>
      </c>
    </row>
    <row r="1764" spans="1:8" x14ac:dyDescent="0.25">
      <c r="A1764" s="1">
        <v>42601</v>
      </c>
      <c r="B1764">
        <v>0.76246999999999998</v>
      </c>
      <c r="C1764">
        <v>0.76</v>
      </c>
      <c r="D1764">
        <v>1.41</v>
      </c>
      <c r="E1764">
        <v>5526.7</v>
      </c>
      <c r="F1764">
        <v>218.54</v>
      </c>
      <c r="G1764">
        <v>94.51</v>
      </c>
      <c r="H1764">
        <f>Table1[[#This Row],[Aus_bond_2Yr]]-Table1[[#This Row],[US_bond_2Yr]]</f>
        <v>0.64999999999999991</v>
      </c>
    </row>
    <row r="1765" spans="1:8" x14ac:dyDescent="0.25">
      <c r="A1765" s="1">
        <v>42603</v>
      </c>
      <c r="B1765">
        <v>0.76056000000000001</v>
      </c>
      <c r="C1765">
        <f t="shared" ref="C1765:G1765" si="434">C1764</f>
        <v>0.76</v>
      </c>
      <c r="D1765">
        <f t="shared" si="434"/>
        <v>1.41</v>
      </c>
      <c r="E1765">
        <f t="shared" si="434"/>
        <v>5526.7</v>
      </c>
      <c r="F1765">
        <f t="shared" si="434"/>
        <v>218.54</v>
      </c>
      <c r="G1765">
        <f t="shared" si="434"/>
        <v>94.51</v>
      </c>
      <c r="H1765">
        <f>Table1[[#This Row],[Aus_bond_2Yr]]-Table1[[#This Row],[US_bond_2Yr]]</f>
        <v>0.64999999999999991</v>
      </c>
    </row>
    <row r="1766" spans="1:8" x14ac:dyDescent="0.25">
      <c r="A1766" s="1">
        <v>42604</v>
      </c>
      <c r="B1766">
        <v>0.76288999999999996</v>
      </c>
      <c r="C1766">
        <v>0.76</v>
      </c>
      <c r="D1766">
        <v>1.44</v>
      </c>
      <c r="E1766">
        <v>5515.1</v>
      </c>
      <c r="F1766">
        <v>218.53</v>
      </c>
      <c r="G1766">
        <v>94.52</v>
      </c>
      <c r="H1766">
        <f>Table1[[#This Row],[Aus_bond_2Yr]]-Table1[[#This Row],[US_bond_2Yr]]</f>
        <v>0.67999999999999994</v>
      </c>
    </row>
    <row r="1767" spans="1:8" x14ac:dyDescent="0.25">
      <c r="A1767" s="1">
        <v>42605</v>
      </c>
      <c r="B1767">
        <v>0.76115999999999995</v>
      </c>
      <c r="C1767">
        <v>0.74</v>
      </c>
      <c r="D1767">
        <v>1.41</v>
      </c>
      <c r="E1767">
        <v>5553.8</v>
      </c>
      <c r="F1767">
        <v>218.97</v>
      </c>
      <c r="G1767">
        <v>94.54</v>
      </c>
      <c r="H1767">
        <f>Table1[[#This Row],[Aus_bond_2Yr]]-Table1[[#This Row],[US_bond_2Yr]]</f>
        <v>0.66999999999999993</v>
      </c>
    </row>
    <row r="1768" spans="1:8" x14ac:dyDescent="0.25">
      <c r="A1768" s="1">
        <v>42606</v>
      </c>
      <c r="B1768">
        <v>0.76073999999999997</v>
      </c>
      <c r="C1768">
        <v>0.76</v>
      </c>
      <c r="D1768">
        <v>1.41</v>
      </c>
      <c r="E1768">
        <v>5561.7</v>
      </c>
      <c r="F1768">
        <v>217.85</v>
      </c>
      <c r="G1768">
        <v>94.79</v>
      </c>
      <c r="H1768">
        <f>Table1[[#This Row],[Aus_bond_2Yr]]-Table1[[#This Row],[US_bond_2Yr]]</f>
        <v>0.64999999999999991</v>
      </c>
    </row>
    <row r="1769" spans="1:8" x14ac:dyDescent="0.25">
      <c r="A1769" s="1">
        <v>42607</v>
      </c>
      <c r="B1769">
        <v>0.76232</v>
      </c>
      <c r="C1769">
        <v>0.78</v>
      </c>
      <c r="D1769">
        <v>1.42</v>
      </c>
      <c r="E1769">
        <v>5541.9</v>
      </c>
      <c r="F1769">
        <v>217.7</v>
      </c>
      <c r="G1769">
        <v>94.77</v>
      </c>
      <c r="H1769">
        <f>Table1[[#This Row],[Aus_bond_2Yr]]-Table1[[#This Row],[US_bond_2Yr]]</f>
        <v>0.6399999999999999</v>
      </c>
    </row>
    <row r="1770" spans="1:8" x14ac:dyDescent="0.25">
      <c r="A1770" s="1">
        <v>42608</v>
      </c>
      <c r="B1770">
        <v>0.75590000000000002</v>
      </c>
      <c r="C1770">
        <v>0.84</v>
      </c>
      <c r="D1770">
        <v>1.43</v>
      </c>
      <c r="E1770">
        <v>5515.5</v>
      </c>
      <c r="F1770">
        <v>217.29</v>
      </c>
      <c r="G1770">
        <v>95.57</v>
      </c>
      <c r="H1770">
        <f>Table1[[#This Row],[Aus_bond_2Yr]]-Table1[[#This Row],[US_bond_2Yr]]</f>
        <v>0.59</v>
      </c>
    </row>
    <row r="1771" spans="1:8" x14ac:dyDescent="0.25">
      <c r="A1771" s="1">
        <v>42610</v>
      </c>
      <c r="B1771">
        <v>0.75397999999999998</v>
      </c>
      <c r="C1771">
        <f t="shared" ref="C1771:G1771" si="435">C1770</f>
        <v>0.84</v>
      </c>
      <c r="D1771">
        <f t="shared" si="435"/>
        <v>1.43</v>
      </c>
      <c r="E1771">
        <f t="shared" si="435"/>
        <v>5515.5</v>
      </c>
      <c r="F1771">
        <f t="shared" si="435"/>
        <v>217.29</v>
      </c>
      <c r="G1771">
        <f t="shared" si="435"/>
        <v>95.57</v>
      </c>
      <c r="H1771">
        <f>Table1[[#This Row],[Aus_bond_2Yr]]-Table1[[#This Row],[US_bond_2Yr]]</f>
        <v>0.59</v>
      </c>
    </row>
    <row r="1772" spans="1:8" x14ac:dyDescent="0.25">
      <c r="A1772" s="1">
        <v>42611</v>
      </c>
      <c r="B1772">
        <v>0.75749</v>
      </c>
      <c r="C1772">
        <v>0.81</v>
      </c>
      <c r="D1772">
        <v>1.46</v>
      </c>
      <c r="E1772">
        <v>5469.2</v>
      </c>
      <c r="F1772">
        <v>218.36</v>
      </c>
      <c r="G1772">
        <v>95.58</v>
      </c>
      <c r="H1772">
        <f>Table1[[#This Row],[Aus_bond_2Yr]]-Table1[[#This Row],[US_bond_2Yr]]</f>
        <v>0.64999999999999991</v>
      </c>
    </row>
    <row r="1773" spans="1:8" x14ac:dyDescent="0.25">
      <c r="A1773" s="1">
        <v>42612</v>
      </c>
      <c r="B1773">
        <v>0.75227999999999995</v>
      </c>
      <c r="C1773">
        <v>0.8</v>
      </c>
      <c r="D1773">
        <v>1.4450000000000001</v>
      </c>
      <c r="E1773">
        <v>5478.3</v>
      </c>
      <c r="F1773">
        <v>218</v>
      </c>
      <c r="G1773">
        <v>96.05</v>
      </c>
      <c r="H1773">
        <f>Table1[[#This Row],[Aus_bond_2Yr]]-Table1[[#This Row],[US_bond_2Yr]]</f>
        <v>0.64500000000000002</v>
      </c>
    </row>
    <row r="1774" spans="1:8" x14ac:dyDescent="0.25">
      <c r="A1774" s="1">
        <v>42613</v>
      </c>
      <c r="B1774">
        <v>0.75185000000000002</v>
      </c>
      <c r="C1774">
        <v>0.8</v>
      </c>
      <c r="D1774">
        <v>1.4350000000000001</v>
      </c>
      <c r="E1774">
        <v>5433</v>
      </c>
      <c r="F1774">
        <v>217.38</v>
      </c>
      <c r="G1774">
        <v>96.02</v>
      </c>
      <c r="H1774">
        <f>Table1[[#This Row],[Aus_bond_2Yr]]-Table1[[#This Row],[US_bond_2Yr]]</f>
        <v>0.63500000000000001</v>
      </c>
    </row>
    <row r="1775" spans="1:8" x14ac:dyDescent="0.25">
      <c r="A1775" s="1">
        <v>42614</v>
      </c>
      <c r="B1775">
        <v>0.75495999999999996</v>
      </c>
      <c r="C1775">
        <v>0.78</v>
      </c>
      <c r="D1775">
        <v>1.46</v>
      </c>
      <c r="E1775">
        <v>5415.6</v>
      </c>
      <c r="F1775">
        <v>217.39</v>
      </c>
      <c r="G1775">
        <v>95.65</v>
      </c>
      <c r="H1775">
        <f>Table1[[#This Row],[Aus_bond_2Yr]]-Table1[[#This Row],[US_bond_2Yr]]</f>
        <v>0.67999999999999994</v>
      </c>
    </row>
    <row r="1776" spans="1:8" x14ac:dyDescent="0.25">
      <c r="A1776" s="1">
        <v>42615</v>
      </c>
      <c r="B1776">
        <v>0.75688999999999995</v>
      </c>
      <c r="C1776">
        <v>0.8</v>
      </c>
      <c r="D1776">
        <v>1.48</v>
      </c>
      <c r="E1776">
        <v>5372.8</v>
      </c>
      <c r="F1776">
        <v>218.37</v>
      </c>
      <c r="G1776">
        <v>95.84</v>
      </c>
      <c r="H1776">
        <f>Table1[[#This Row],[Aus_bond_2Yr]]-Table1[[#This Row],[US_bond_2Yr]]</f>
        <v>0.67999999999999994</v>
      </c>
    </row>
    <row r="1777" spans="1:8" x14ac:dyDescent="0.25">
      <c r="A1777" s="1">
        <v>42617</v>
      </c>
      <c r="B1777">
        <v>0.75638000000000005</v>
      </c>
      <c r="C1777">
        <f t="shared" ref="C1777:C1778" si="436">C1776</f>
        <v>0.8</v>
      </c>
      <c r="D1777">
        <f t="shared" ref="D1777:E1777" si="437">D1776</f>
        <v>1.48</v>
      </c>
      <c r="E1777">
        <f t="shared" si="437"/>
        <v>5372.8</v>
      </c>
      <c r="F1777">
        <f t="shared" ref="F1777:F1778" si="438">F1776</f>
        <v>218.37</v>
      </c>
      <c r="G1777">
        <f>G1776</f>
        <v>95.84</v>
      </c>
      <c r="H1777">
        <f>Table1[[#This Row],[Aus_bond_2Yr]]-Table1[[#This Row],[US_bond_2Yr]]</f>
        <v>0.67999999999999994</v>
      </c>
    </row>
    <row r="1778" spans="1:8" x14ac:dyDescent="0.25">
      <c r="A1778" s="1">
        <v>42618</v>
      </c>
      <c r="B1778">
        <v>0.75909000000000004</v>
      </c>
      <c r="C1778">
        <f t="shared" si="436"/>
        <v>0.8</v>
      </c>
      <c r="D1778">
        <v>1.49</v>
      </c>
      <c r="E1778">
        <v>5429.6</v>
      </c>
      <c r="F1778">
        <f t="shared" si="438"/>
        <v>218.37</v>
      </c>
      <c r="G1778">
        <v>95.84</v>
      </c>
      <c r="H1778">
        <f>Table1[[#This Row],[Aus_bond_2Yr]]-Table1[[#This Row],[US_bond_2Yr]]</f>
        <v>0.69</v>
      </c>
    </row>
    <row r="1779" spans="1:8" x14ac:dyDescent="0.25">
      <c r="A1779" s="1">
        <v>42619</v>
      </c>
      <c r="B1779">
        <v>0.76822999999999997</v>
      </c>
      <c r="C1779">
        <v>0.74</v>
      </c>
      <c r="D1779">
        <v>1.5</v>
      </c>
      <c r="E1779">
        <v>5413.6</v>
      </c>
      <c r="F1779">
        <v>219.03</v>
      </c>
      <c r="G1779">
        <v>94.82</v>
      </c>
      <c r="H1779">
        <f>Table1[[#This Row],[Aus_bond_2Yr]]-Table1[[#This Row],[US_bond_2Yr]]</f>
        <v>0.76</v>
      </c>
    </row>
    <row r="1780" spans="1:8" x14ac:dyDescent="0.25">
      <c r="A1780" s="1">
        <v>42620</v>
      </c>
      <c r="B1780">
        <v>0.76675000000000004</v>
      </c>
      <c r="C1780">
        <v>0.74</v>
      </c>
      <c r="D1780">
        <v>1.4650000000000001</v>
      </c>
      <c r="E1780">
        <v>5424.3</v>
      </c>
      <c r="F1780">
        <v>219.01</v>
      </c>
      <c r="G1780">
        <v>94.96</v>
      </c>
      <c r="H1780">
        <f>Table1[[#This Row],[Aus_bond_2Yr]]-Table1[[#This Row],[US_bond_2Yr]]</f>
        <v>0.72500000000000009</v>
      </c>
    </row>
    <row r="1781" spans="1:8" x14ac:dyDescent="0.25">
      <c r="A1781" s="1">
        <v>42621</v>
      </c>
      <c r="B1781">
        <v>0.76495000000000002</v>
      </c>
      <c r="C1781">
        <v>0.78</v>
      </c>
      <c r="D1781">
        <v>1.5049999999999999</v>
      </c>
      <c r="E1781">
        <v>5385.8</v>
      </c>
      <c r="F1781">
        <v>218.51</v>
      </c>
      <c r="G1781">
        <v>95.03</v>
      </c>
      <c r="H1781">
        <f>Table1[[#This Row],[Aus_bond_2Yr]]-Table1[[#This Row],[US_bond_2Yr]]</f>
        <v>0.72499999999999987</v>
      </c>
    </row>
    <row r="1782" spans="1:8" x14ac:dyDescent="0.25">
      <c r="A1782" s="1">
        <v>42622</v>
      </c>
      <c r="B1782">
        <v>0.75368999999999997</v>
      </c>
      <c r="C1782">
        <v>0.79</v>
      </c>
      <c r="D1782">
        <v>1.55</v>
      </c>
      <c r="E1782">
        <v>5339.2</v>
      </c>
      <c r="F1782">
        <v>213.28</v>
      </c>
      <c r="G1782">
        <v>95.34</v>
      </c>
      <c r="H1782">
        <f>Table1[[#This Row],[Aus_bond_2Yr]]-Table1[[#This Row],[US_bond_2Yr]]</f>
        <v>0.76</v>
      </c>
    </row>
    <row r="1783" spans="1:8" x14ac:dyDescent="0.25">
      <c r="A1783" s="1">
        <v>42624</v>
      </c>
      <c r="B1783">
        <v>0.75417999999999996</v>
      </c>
      <c r="C1783">
        <f t="shared" ref="C1783:G1783" si="439">C1782</f>
        <v>0.79</v>
      </c>
      <c r="D1783">
        <f t="shared" si="439"/>
        <v>1.55</v>
      </c>
      <c r="E1783">
        <f t="shared" si="439"/>
        <v>5339.2</v>
      </c>
      <c r="F1783">
        <f t="shared" si="439"/>
        <v>213.28</v>
      </c>
      <c r="G1783">
        <f t="shared" si="439"/>
        <v>95.34</v>
      </c>
      <c r="H1783">
        <f>Table1[[#This Row],[Aus_bond_2Yr]]-Table1[[#This Row],[US_bond_2Yr]]</f>
        <v>0.76</v>
      </c>
    </row>
    <row r="1784" spans="1:8" x14ac:dyDescent="0.25">
      <c r="A1784" s="1">
        <v>42625</v>
      </c>
      <c r="B1784">
        <v>0.75654999999999994</v>
      </c>
      <c r="C1784">
        <v>0.79</v>
      </c>
      <c r="D1784">
        <v>1.59</v>
      </c>
      <c r="E1784">
        <v>5219.6000000000004</v>
      </c>
      <c r="F1784">
        <v>216.34</v>
      </c>
      <c r="G1784">
        <v>95.09</v>
      </c>
      <c r="H1784">
        <f>Table1[[#This Row],[Aus_bond_2Yr]]-Table1[[#This Row],[US_bond_2Yr]]</f>
        <v>0.8</v>
      </c>
    </row>
    <row r="1785" spans="1:8" x14ac:dyDescent="0.25">
      <c r="A1785" s="1">
        <v>42626</v>
      </c>
      <c r="B1785">
        <v>0.74663000000000002</v>
      </c>
      <c r="C1785">
        <v>0.8</v>
      </c>
      <c r="D1785">
        <v>1.58</v>
      </c>
      <c r="E1785">
        <v>5207.8</v>
      </c>
      <c r="F1785">
        <v>213.23</v>
      </c>
      <c r="G1785">
        <v>95.63</v>
      </c>
      <c r="H1785">
        <f>Table1[[#This Row],[Aus_bond_2Yr]]-Table1[[#This Row],[US_bond_2Yr]]</f>
        <v>0.78</v>
      </c>
    </row>
    <row r="1786" spans="1:8" x14ac:dyDescent="0.25">
      <c r="A1786" s="1">
        <v>42627</v>
      </c>
      <c r="B1786">
        <v>0.74809000000000003</v>
      </c>
      <c r="C1786">
        <v>0.77</v>
      </c>
      <c r="D1786">
        <v>1.585</v>
      </c>
      <c r="E1786">
        <v>5227.7</v>
      </c>
      <c r="F1786">
        <v>213.15</v>
      </c>
      <c r="G1786">
        <v>95.33</v>
      </c>
      <c r="H1786">
        <f>Table1[[#This Row],[Aus_bond_2Yr]]-Table1[[#This Row],[US_bond_2Yr]]</f>
        <v>0.81499999999999995</v>
      </c>
    </row>
    <row r="1787" spans="1:8" x14ac:dyDescent="0.25">
      <c r="A1787" s="1">
        <v>42628</v>
      </c>
      <c r="B1787">
        <v>0.75126000000000004</v>
      </c>
      <c r="C1787">
        <v>0.74</v>
      </c>
      <c r="D1787">
        <v>1.59</v>
      </c>
      <c r="E1787">
        <v>5239.8999999999996</v>
      </c>
      <c r="F1787">
        <v>215.28</v>
      </c>
      <c r="G1787">
        <v>95.29</v>
      </c>
      <c r="H1787">
        <f>Table1[[#This Row],[Aus_bond_2Yr]]-Table1[[#This Row],[US_bond_2Yr]]</f>
        <v>0.85000000000000009</v>
      </c>
    </row>
    <row r="1788" spans="1:8" x14ac:dyDescent="0.25">
      <c r="A1788" s="1">
        <v>42629</v>
      </c>
      <c r="B1788">
        <v>0.74902000000000002</v>
      </c>
      <c r="C1788">
        <v>0.77</v>
      </c>
      <c r="D1788">
        <v>1.575</v>
      </c>
      <c r="E1788">
        <v>5296.7</v>
      </c>
      <c r="F1788">
        <v>213.37</v>
      </c>
      <c r="G1788">
        <v>96.11</v>
      </c>
      <c r="H1788">
        <f>Table1[[#This Row],[Aus_bond_2Yr]]-Table1[[#This Row],[US_bond_2Yr]]</f>
        <v>0.80499999999999994</v>
      </c>
    </row>
    <row r="1789" spans="1:8" x14ac:dyDescent="0.25">
      <c r="A1789" s="1">
        <v>42631</v>
      </c>
      <c r="B1789">
        <v>0.75009000000000003</v>
      </c>
      <c r="C1789">
        <f t="shared" ref="C1789:G1789" si="440">C1788</f>
        <v>0.77</v>
      </c>
      <c r="D1789">
        <f t="shared" si="440"/>
        <v>1.575</v>
      </c>
      <c r="E1789">
        <f t="shared" si="440"/>
        <v>5296.7</v>
      </c>
      <c r="F1789">
        <f t="shared" si="440"/>
        <v>213.37</v>
      </c>
      <c r="G1789">
        <f t="shared" si="440"/>
        <v>96.11</v>
      </c>
      <c r="H1789">
        <f>Table1[[#This Row],[Aus_bond_2Yr]]-Table1[[#This Row],[US_bond_2Yr]]</f>
        <v>0.80499999999999994</v>
      </c>
    </row>
    <row r="1790" spans="1:8" x14ac:dyDescent="0.25">
      <c r="A1790" s="1">
        <v>42632</v>
      </c>
      <c r="B1790">
        <v>0.75383</v>
      </c>
      <c r="C1790">
        <v>0.79</v>
      </c>
      <c r="D1790">
        <v>1.615</v>
      </c>
      <c r="E1790">
        <v>5294.8</v>
      </c>
      <c r="F1790">
        <v>213.41</v>
      </c>
      <c r="G1790">
        <v>95.84</v>
      </c>
      <c r="H1790">
        <f>Table1[[#This Row],[Aus_bond_2Yr]]-Table1[[#This Row],[US_bond_2Yr]]</f>
        <v>0.82499999999999996</v>
      </c>
    </row>
    <row r="1791" spans="1:8" x14ac:dyDescent="0.25">
      <c r="A1791" s="1">
        <v>42633</v>
      </c>
      <c r="B1791">
        <v>0.75532999999999995</v>
      </c>
      <c r="C1791">
        <v>0.79</v>
      </c>
      <c r="D1791">
        <v>1.625</v>
      </c>
      <c r="E1791">
        <v>5303.6</v>
      </c>
      <c r="F1791">
        <v>213.42</v>
      </c>
      <c r="G1791">
        <v>96.02</v>
      </c>
      <c r="H1791">
        <f>Table1[[#This Row],[Aus_bond_2Yr]]-Table1[[#This Row],[US_bond_2Yr]]</f>
        <v>0.83499999999999996</v>
      </c>
    </row>
    <row r="1792" spans="1:8" x14ac:dyDescent="0.25">
      <c r="A1792" s="1">
        <v>42634</v>
      </c>
      <c r="B1792">
        <v>0.76322000000000001</v>
      </c>
      <c r="C1792">
        <v>0.79</v>
      </c>
      <c r="D1792">
        <v>1.615</v>
      </c>
      <c r="E1792">
        <v>5339.6</v>
      </c>
      <c r="F1792">
        <v>215.82</v>
      </c>
      <c r="G1792">
        <v>95.66</v>
      </c>
      <c r="H1792">
        <f>Table1[[#This Row],[Aus_bond_2Yr]]-Table1[[#This Row],[US_bond_2Yr]]</f>
        <v>0.82499999999999996</v>
      </c>
    </row>
    <row r="1793" spans="1:8" x14ac:dyDescent="0.25">
      <c r="A1793" s="1">
        <v>42635</v>
      </c>
      <c r="B1793">
        <v>0.76451999999999998</v>
      </c>
      <c r="C1793">
        <v>0.79</v>
      </c>
      <c r="D1793">
        <v>1.585</v>
      </c>
      <c r="E1793">
        <v>5374.5</v>
      </c>
      <c r="F1793">
        <v>217.18</v>
      </c>
      <c r="G1793">
        <v>95.45</v>
      </c>
      <c r="H1793">
        <f>Table1[[#This Row],[Aus_bond_2Yr]]-Table1[[#This Row],[US_bond_2Yr]]</f>
        <v>0.79499999999999993</v>
      </c>
    </row>
    <row r="1794" spans="1:8" x14ac:dyDescent="0.25">
      <c r="A1794" s="1">
        <v>42636</v>
      </c>
      <c r="B1794">
        <v>0.76188</v>
      </c>
      <c r="C1794">
        <v>0.77</v>
      </c>
      <c r="D1794">
        <v>1.605</v>
      </c>
      <c r="E1794">
        <v>5431.3</v>
      </c>
      <c r="F1794">
        <v>215.99</v>
      </c>
      <c r="G1794">
        <v>95.48</v>
      </c>
      <c r="H1794">
        <f>Table1[[#This Row],[Aus_bond_2Yr]]-Table1[[#This Row],[US_bond_2Yr]]</f>
        <v>0.83499999999999996</v>
      </c>
    </row>
    <row r="1795" spans="1:8" x14ac:dyDescent="0.25">
      <c r="A1795" s="1">
        <v>42638</v>
      </c>
      <c r="B1795">
        <v>0.76134000000000002</v>
      </c>
      <c r="C1795">
        <f t="shared" ref="C1795:G1795" si="441">C1794</f>
        <v>0.77</v>
      </c>
      <c r="D1795">
        <f t="shared" si="441"/>
        <v>1.605</v>
      </c>
      <c r="E1795">
        <f t="shared" si="441"/>
        <v>5431.3</v>
      </c>
      <c r="F1795">
        <f t="shared" si="441"/>
        <v>215.99</v>
      </c>
      <c r="G1795">
        <f t="shared" si="441"/>
        <v>95.48</v>
      </c>
      <c r="H1795">
        <f>Table1[[#This Row],[Aus_bond_2Yr]]-Table1[[#This Row],[US_bond_2Yr]]</f>
        <v>0.83499999999999996</v>
      </c>
    </row>
    <row r="1796" spans="1:8" x14ac:dyDescent="0.25">
      <c r="A1796" s="1">
        <v>42639</v>
      </c>
      <c r="B1796">
        <v>0.76307000000000003</v>
      </c>
      <c r="C1796">
        <v>0.76</v>
      </c>
      <c r="D1796">
        <v>1.6</v>
      </c>
      <c r="E1796">
        <v>5431.4</v>
      </c>
      <c r="F1796">
        <v>214.24</v>
      </c>
      <c r="G1796">
        <v>95.3</v>
      </c>
      <c r="H1796">
        <f>Table1[[#This Row],[Aus_bond_2Yr]]-Table1[[#This Row],[US_bond_2Yr]]</f>
        <v>0.84000000000000008</v>
      </c>
    </row>
    <row r="1797" spans="1:8" x14ac:dyDescent="0.25">
      <c r="A1797" s="1">
        <v>42640</v>
      </c>
      <c r="B1797">
        <v>0.76676999999999995</v>
      </c>
      <c r="C1797">
        <v>0.75</v>
      </c>
      <c r="D1797">
        <v>1.605</v>
      </c>
      <c r="E1797">
        <v>5405.9</v>
      </c>
      <c r="F1797">
        <v>215.57</v>
      </c>
      <c r="G1797">
        <v>95.44</v>
      </c>
      <c r="H1797">
        <f>Table1[[#This Row],[Aus_bond_2Yr]]-Table1[[#This Row],[US_bond_2Yr]]</f>
        <v>0.85499999999999998</v>
      </c>
    </row>
    <row r="1798" spans="1:8" x14ac:dyDescent="0.25">
      <c r="A1798" s="1">
        <v>42641</v>
      </c>
      <c r="B1798">
        <v>0.76932999999999996</v>
      </c>
      <c r="C1798">
        <v>0.75</v>
      </c>
      <c r="D1798">
        <v>1.575</v>
      </c>
      <c r="E1798">
        <v>5412.4</v>
      </c>
      <c r="F1798">
        <v>216.64</v>
      </c>
      <c r="G1798">
        <v>95.43</v>
      </c>
      <c r="H1798">
        <f>Table1[[#This Row],[Aus_bond_2Yr]]-Table1[[#This Row],[US_bond_2Yr]]</f>
        <v>0.82499999999999996</v>
      </c>
    </row>
    <row r="1799" spans="1:8" x14ac:dyDescent="0.25">
      <c r="A1799" s="1">
        <v>42642</v>
      </c>
      <c r="B1799">
        <v>0.76275000000000004</v>
      </c>
      <c r="C1799">
        <v>0.73</v>
      </c>
      <c r="D1799">
        <v>1.585</v>
      </c>
      <c r="E1799">
        <v>5471.3</v>
      </c>
      <c r="F1799">
        <v>214.68</v>
      </c>
      <c r="G1799">
        <v>95.53</v>
      </c>
      <c r="H1799">
        <f>Table1[[#This Row],[Aus_bond_2Yr]]-Table1[[#This Row],[US_bond_2Yr]]</f>
        <v>0.85499999999999998</v>
      </c>
    </row>
    <row r="1800" spans="1:8" x14ac:dyDescent="0.25">
      <c r="A1800" s="1">
        <v>42643</v>
      </c>
      <c r="B1800">
        <v>0.76570000000000005</v>
      </c>
      <c r="C1800">
        <v>0.77</v>
      </c>
      <c r="D1800">
        <v>1.5449999999999999</v>
      </c>
      <c r="E1800">
        <v>5435.9</v>
      </c>
      <c r="F1800">
        <v>216.3</v>
      </c>
      <c r="G1800">
        <v>95.46</v>
      </c>
      <c r="H1800">
        <f>Table1[[#This Row],[Aus_bond_2Yr]]-Table1[[#This Row],[US_bond_2Yr]]</f>
        <v>0.77499999999999991</v>
      </c>
    </row>
    <row r="1801" spans="1:8" x14ac:dyDescent="0.25">
      <c r="A1801" s="1">
        <v>42645</v>
      </c>
      <c r="B1801">
        <v>0.76422999999999996</v>
      </c>
      <c r="C1801">
        <f t="shared" ref="C1801:G1801" si="442">C1800</f>
        <v>0.77</v>
      </c>
      <c r="D1801">
        <f t="shared" si="442"/>
        <v>1.5449999999999999</v>
      </c>
      <c r="E1801">
        <f t="shared" si="442"/>
        <v>5435.9</v>
      </c>
      <c r="F1801">
        <f t="shared" si="442"/>
        <v>216.3</v>
      </c>
      <c r="G1801">
        <f t="shared" si="442"/>
        <v>95.46</v>
      </c>
      <c r="H1801">
        <f>Table1[[#This Row],[Aus_bond_2Yr]]-Table1[[#This Row],[US_bond_2Yr]]</f>
        <v>0.77499999999999991</v>
      </c>
    </row>
    <row r="1802" spans="1:8" x14ac:dyDescent="0.25">
      <c r="A1802" s="1">
        <v>42646</v>
      </c>
      <c r="B1802">
        <v>0.76831000000000005</v>
      </c>
      <c r="C1802">
        <v>0.8</v>
      </c>
      <c r="D1802">
        <v>1.57</v>
      </c>
      <c r="E1802">
        <v>5478.5</v>
      </c>
      <c r="F1802">
        <v>215.78</v>
      </c>
      <c r="G1802">
        <v>95.69</v>
      </c>
      <c r="H1802">
        <f>Table1[[#This Row],[Aus_bond_2Yr]]-Table1[[#This Row],[US_bond_2Yr]]</f>
        <v>0.77</v>
      </c>
    </row>
    <row r="1803" spans="1:8" x14ac:dyDescent="0.25">
      <c r="A1803" s="1">
        <v>42647</v>
      </c>
      <c r="B1803">
        <v>0.76102000000000003</v>
      </c>
      <c r="C1803">
        <v>0.82</v>
      </c>
      <c r="D1803">
        <v>1.6</v>
      </c>
      <c r="E1803">
        <v>5484</v>
      </c>
      <c r="F1803">
        <v>214.68</v>
      </c>
      <c r="G1803">
        <v>96.17</v>
      </c>
      <c r="H1803">
        <f>Table1[[#This Row],[Aus_bond_2Yr]]-Table1[[#This Row],[US_bond_2Yr]]</f>
        <v>0.78000000000000014</v>
      </c>
    </row>
    <row r="1804" spans="1:8" x14ac:dyDescent="0.25">
      <c r="A1804" s="1">
        <v>42648</v>
      </c>
      <c r="B1804">
        <v>0.76195999999999997</v>
      </c>
      <c r="C1804">
        <v>0.85</v>
      </c>
      <c r="D1804">
        <v>1.625</v>
      </c>
      <c r="E1804">
        <v>5452.9</v>
      </c>
      <c r="F1804">
        <v>215.63</v>
      </c>
      <c r="G1804">
        <v>96.12</v>
      </c>
      <c r="H1804">
        <f>Table1[[#This Row],[Aus_bond_2Yr]]-Table1[[#This Row],[US_bond_2Yr]]</f>
        <v>0.77500000000000002</v>
      </c>
    </row>
    <row r="1805" spans="1:8" x14ac:dyDescent="0.25">
      <c r="A1805" s="1">
        <v>42649</v>
      </c>
      <c r="B1805">
        <v>0.75746999999999998</v>
      </c>
      <c r="C1805">
        <v>0.86</v>
      </c>
      <c r="D1805">
        <v>1.645</v>
      </c>
      <c r="E1805">
        <v>5483</v>
      </c>
      <c r="F1805">
        <v>215.78</v>
      </c>
      <c r="G1805">
        <v>96.77</v>
      </c>
      <c r="H1805">
        <f>Table1[[#This Row],[Aus_bond_2Yr]]-Table1[[#This Row],[US_bond_2Yr]]</f>
        <v>0.78500000000000003</v>
      </c>
    </row>
    <row r="1806" spans="1:8" x14ac:dyDescent="0.25">
      <c r="A1806" s="1">
        <v>42650</v>
      </c>
      <c r="B1806">
        <v>0.75841000000000003</v>
      </c>
      <c r="C1806">
        <v>0.83</v>
      </c>
      <c r="D1806">
        <v>1.665</v>
      </c>
      <c r="E1806">
        <v>5467.4</v>
      </c>
      <c r="F1806">
        <v>215.04</v>
      </c>
      <c r="G1806">
        <v>96.63</v>
      </c>
      <c r="H1806">
        <f>Table1[[#This Row],[Aus_bond_2Yr]]-Table1[[#This Row],[US_bond_2Yr]]</f>
        <v>0.83500000000000008</v>
      </c>
    </row>
    <row r="1807" spans="1:8" x14ac:dyDescent="0.25">
      <c r="A1807" s="1">
        <v>42652</v>
      </c>
      <c r="B1807">
        <v>0.75999000000000005</v>
      </c>
      <c r="C1807">
        <f t="shared" ref="C1807:C1808" si="443">C1806</f>
        <v>0.83</v>
      </c>
      <c r="D1807">
        <f t="shared" ref="D1807:G1807" si="444">D1806</f>
        <v>1.665</v>
      </c>
      <c r="E1807">
        <f t="shared" si="444"/>
        <v>5467.4</v>
      </c>
      <c r="F1807">
        <f t="shared" si="444"/>
        <v>215.04</v>
      </c>
      <c r="G1807">
        <f t="shared" si="444"/>
        <v>96.63</v>
      </c>
      <c r="H1807">
        <f>Table1[[#This Row],[Aus_bond_2Yr]]-Table1[[#This Row],[US_bond_2Yr]]</f>
        <v>0.83500000000000008</v>
      </c>
    </row>
    <row r="1808" spans="1:8" x14ac:dyDescent="0.25">
      <c r="A1808" s="1">
        <v>42653</v>
      </c>
      <c r="B1808">
        <v>0.75988</v>
      </c>
      <c r="C1808">
        <f t="shared" si="443"/>
        <v>0.83</v>
      </c>
      <c r="D1808">
        <v>1.675</v>
      </c>
      <c r="E1808">
        <v>5475.4</v>
      </c>
      <c r="F1808">
        <v>216.16</v>
      </c>
      <c r="G1808">
        <v>96.93</v>
      </c>
      <c r="H1808">
        <f>Table1[[#This Row],[Aus_bond_2Yr]]-Table1[[#This Row],[US_bond_2Yr]]</f>
        <v>0.84500000000000008</v>
      </c>
    </row>
    <row r="1809" spans="1:8" x14ac:dyDescent="0.25">
      <c r="A1809" s="1">
        <v>42654</v>
      </c>
      <c r="B1809">
        <v>0.75599000000000005</v>
      </c>
      <c r="C1809">
        <v>0.87</v>
      </c>
      <c r="D1809">
        <v>1.7</v>
      </c>
      <c r="E1809">
        <v>5479.8</v>
      </c>
      <c r="F1809">
        <v>213.43</v>
      </c>
      <c r="G1809">
        <v>97.69</v>
      </c>
      <c r="H1809">
        <f>Table1[[#This Row],[Aus_bond_2Yr]]-Table1[[#This Row],[US_bond_2Yr]]</f>
        <v>0.83</v>
      </c>
    </row>
    <row r="1810" spans="1:8" x14ac:dyDescent="0.25">
      <c r="A1810" s="1">
        <v>42655</v>
      </c>
      <c r="B1810">
        <v>0.75531000000000004</v>
      </c>
      <c r="C1810">
        <v>0.87</v>
      </c>
      <c r="D1810">
        <v>1.74</v>
      </c>
      <c r="E1810">
        <v>5474.6</v>
      </c>
      <c r="F1810">
        <v>213.71</v>
      </c>
      <c r="G1810">
        <v>97.97</v>
      </c>
      <c r="H1810">
        <f>Table1[[#This Row],[Aus_bond_2Yr]]-Table1[[#This Row],[US_bond_2Yr]]</f>
        <v>0.87</v>
      </c>
    </row>
    <row r="1811" spans="1:8" x14ac:dyDescent="0.25">
      <c r="A1811" s="1">
        <v>42656</v>
      </c>
      <c r="B1811">
        <v>0.75631999999999999</v>
      </c>
      <c r="C1811">
        <v>0.85</v>
      </c>
      <c r="D1811">
        <v>1.7050000000000001</v>
      </c>
      <c r="E1811">
        <v>5435.5</v>
      </c>
      <c r="F1811">
        <v>213.01</v>
      </c>
      <c r="G1811">
        <v>97.52</v>
      </c>
      <c r="H1811">
        <f>Table1[[#This Row],[Aus_bond_2Yr]]-Table1[[#This Row],[US_bond_2Yr]]</f>
        <v>0.85500000000000009</v>
      </c>
    </row>
    <row r="1812" spans="1:8" x14ac:dyDescent="0.25">
      <c r="A1812" s="1">
        <v>42657</v>
      </c>
      <c r="B1812">
        <v>0.76144999999999996</v>
      </c>
      <c r="C1812">
        <v>0.84</v>
      </c>
      <c r="D1812">
        <v>1.73</v>
      </c>
      <c r="E1812">
        <v>5434</v>
      </c>
      <c r="F1812">
        <v>213.12</v>
      </c>
      <c r="G1812">
        <v>98.02</v>
      </c>
      <c r="H1812">
        <f>Table1[[#This Row],[Aus_bond_2Yr]]-Table1[[#This Row],[US_bond_2Yr]]</f>
        <v>0.89</v>
      </c>
    </row>
    <row r="1813" spans="1:8" x14ac:dyDescent="0.25">
      <c r="A1813" s="1">
        <v>42659</v>
      </c>
      <c r="B1813">
        <v>0.75948000000000004</v>
      </c>
      <c r="C1813">
        <f t="shared" ref="C1813:G1813" si="445">C1812</f>
        <v>0.84</v>
      </c>
      <c r="D1813">
        <f t="shared" si="445"/>
        <v>1.73</v>
      </c>
      <c r="E1813">
        <f t="shared" si="445"/>
        <v>5434</v>
      </c>
      <c r="F1813">
        <f t="shared" si="445"/>
        <v>213.12</v>
      </c>
      <c r="G1813">
        <f t="shared" si="445"/>
        <v>98.02</v>
      </c>
      <c r="H1813">
        <f>Table1[[#This Row],[Aus_bond_2Yr]]-Table1[[#This Row],[US_bond_2Yr]]</f>
        <v>0.89</v>
      </c>
    </row>
    <row r="1814" spans="1:8" x14ac:dyDescent="0.25">
      <c r="A1814" s="1">
        <v>42660</v>
      </c>
      <c r="B1814">
        <v>0.76390999999999998</v>
      </c>
      <c r="C1814">
        <v>0.81</v>
      </c>
      <c r="D1814">
        <v>1.7250000000000001</v>
      </c>
      <c r="E1814">
        <v>5388.7</v>
      </c>
      <c r="F1814">
        <v>212.38</v>
      </c>
      <c r="G1814">
        <v>97.89</v>
      </c>
      <c r="H1814">
        <f>Table1[[#This Row],[Aus_bond_2Yr]]-Table1[[#This Row],[US_bond_2Yr]]</f>
        <v>0.91500000000000004</v>
      </c>
    </row>
    <row r="1815" spans="1:8" x14ac:dyDescent="0.25">
      <c r="A1815" s="1">
        <v>42661</v>
      </c>
      <c r="B1815">
        <v>0.76729000000000003</v>
      </c>
      <c r="C1815">
        <v>0.82</v>
      </c>
      <c r="D1815">
        <v>1.7250000000000001</v>
      </c>
      <c r="E1815">
        <v>5410.8</v>
      </c>
      <c r="F1815">
        <v>213.71</v>
      </c>
      <c r="G1815">
        <v>97.89</v>
      </c>
      <c r="H1815">
        <f>Table1[[#This Row],[Aus_bond_2Yr]]-Table1[[#This Row],[US_bond_2Yr]]</f>
        <v>0.90500000000000014</v>
      </c>
    </row>
    <row r="1816" spans="1:8" x14ac:dyDescent="0.25">
      <c r="A1816" s="1">
        <v>42662</v>
      </c>
      <c r="B1816">
        <v>0.77256000000000002</v>
      </c>
      <c r="C1816">
        <v>0.81</v>
      </c>
      <c r="D1816">
        <v>1.7050000000000001</v>
      </c>
      <c r="E1816">
        <v>5435.4</v>
      </c>
      <c r="F1816">
        <v>214.28</v>
      </c>
      <c r="G1816">
        <v>97.92</v>
      </c>
      <c r="H1816">
        <f>Table1[[#This Row],[Aus_bond_2Yr]]-Table1[[#This Row],[US_bond_2Yr]]</f>
        <v>0.89500000000000002</v>
      </c>
    </row>
    <row r="1817" spans="1:8" x14ac:dyDescent="0.25">
      <c r="A1817" s="1">
        <v>42663</v>
      </c>
      <c r="B1817">
        <v>0.76319999999999999</v>
      </c>
      <c r="C1817">
        <v>0.84</v>
      </c>
      <c r="D1817">
        <v>1.65</v>
      </c>
      <c r="E1817">
        <v>5442.1</v>
      </c>
      <c r="F1817">
        <v>213.88</v>
      </c>
      <c r="G1817">
        <v>98.31</v>
      </c>
      <c r="H1817">
        <f>Table1[[#This Row],[Aus_bond_2Yr]]-Table1[[#This Row],[US_bond_2Yr]]</f>
        <v>0.80999999999999994</v>
      </c>
    </row>
    <row r="1818" spans="1:8" x14ac:dyDescent="0.25">
      <c r="A1818" s="1">
        <v>42664</v>
      </c>
      <c r="B1818">
        <v>0.76054999999999995</v>
      </c>
      <c r="C1818">
        <v>0.84</v>
      </c>
      <c r="D1818">
        <v>1.66</v>
      </c>
      <c r="E1818">
        <v>5430.3</v>
      </c>
      <c r="F1818">
        <v>213.98</v>
      </c>
      <c r="G1818">
        <v>98.69</v>
      </c>
      <c r="H1818">
        <f>Table1[[#This Row],[Aus_bond_2Yr]]-Table1[[#This Row],[US_bond_2Yr]]</f>
        <v>0.82</v>
      </c>
    </row>
    <row r="1819" spans="1:8" x14ac:dyDescent="0.25">
      <c r="A1819" s="1">
        <v>42666</v>
      </c>
      <c r="B1819">
        <v>0.76019999999999999</v>
      </c>
      <c r="C1819">
        <f t="shared" ref="C1819:G1819" si="446">C1818</f>
        <v>0.84</v>
      </c>
      <c r="D1819">
        <f t="shared" si="446"/>
        <v>1.66</v>
      </c>
      <c r="E1819">
        <f t="shared" si="446"/>
        <v>5430.3</v>
      </c>
      <c r="F1819">
        <f t="shared" si="446"/>
        <v>213.98</v>
      </c>
      <c r="G1819">
        <f t="shared" si="446"/>
        <v>98.69</v>
      </c>
      <c r="H1819">
        <f>Table1[[#This Row],[Aus_bond_2Yr]]-Table1[[#This Row],[US_bond_2Yr]]</f>
        <v>0.82</v>
      </c>
    </row>
    <row r="1820" spans="1:8" x14ac:dyDescent="0.25">
      <c r="A1820" s="1">
        <v>42667</v>
      </c>
      <c r="B1820">
        <v>0.75917000000000001</v>
      </c>
      <c r="C1820">
        <v>0.84</v>
      </c>
      <c r="D1820">
        <v>1.64</v>
      </c>
      <c r="E1820">
        <v>5408.5</v>
      </c>
      <c r="F1820">
        <v>214.89</v>
      </c>
      <c r="G1820">
        <v>98.76</v>
      </c>
      <c r="H1820">
        <f>Table1[[#This Row],[Aus_bond_2Yr]]-Table1[[#This Row],[US_bond_2Yr]]</f>
        <v>0.79999999999999993</v>
      </c>
    </row>
    <row r="1821" spans="1:8" x14ac:dyDescent="0.25">
      <c r="A1821" s="1">
        <v>42668</v>
      </c>
      <c r="B1821">
        <v>0.76495000000000002</v>
      </c>
      <c r="C1821">
        <v>0.86</v>
      </c>
      <c r="D1821">
        <v>1.655</v>
      </c>
      <c r="E1821">
        <v>5442.8</v>
      </c>
      <c r="F1821">
        <v>214.17</v>
      </c>
      <c r="G1821">
        <v>98.72</v>
      </c>
      <c r="H1821">
        <f>Table1[[#This Row],[Aus_bond_2Yr]]-Table1[[#This Row],[US_bond_2Yr]]</f>
        <v>0.79500000000000004</v>
      </c>
    </row>
    <row r="1822" spans="1:8" x14ac:dyDescent="0.25">
      <c r="A1822" s="1">
        <v>42669</v>
      </c>
      <c r="B1822">
        <v>0.76480000000000004</v>
      </c>
      <c r="C1822">
        <v>0.86</v>
      </c>
      <c r="D1822">
        <v>1.6850000000000001</v>
      </c>
      <c r="E1822">
        <v>5359.8</v>
      </c>
      <c r="F1822">
        <v>213.74</v>
      </c>
      <c r="G1822">
        <v>98.63</v>
      </c>
      <c r="H1822">
        <f>Table1[[#This Row],[Aus_bond_2Yr]]-Table1[[#This Row],[US_bond_2Yr]]</f>
        <v>0.82500000000000007</v>
      </c>
    </row>
    <row r="1823" spans="1:8" x14ac:dyDescent="0.25">
      <c r="A1823" s="1">
        <v>42670</v>
      </c>
      <c r="B1823">
        <v>0.75895000000000001</v>
      </c>
      <c r="C1823">
        <v>0.87</v>
      </c>
      <c r="D1823">
        <v>1.69</v>
      </c>
      <c r="E1823">
        <v>5295.5</v>
      </c>
      <c r="F1823">
        <v>213.17</v>
      </c>
      <c r="G1823">
        <v>98.89</v>
      </c>
      <c r="H1823">
        <f>Table1[[#This Row],[Aus_bond_2Yr]]-Table1[[#This Row],[US_bond_2Yr]]</f>
        <v>0.82</v>
      </c>
    </row>
    <row r="1824" spans="1:8" x14ac:dyDescent="0.25">
      <c r="A1824" s="1">
        <v>42671</v>
      </c>
      <c r="B1824">
        <v>0.75949999999999995</v>
      </c>
      <c r="C1824">
        <v>0.86</v>
      </c>
      <c r="D1824">
        <v>1.68</v>
      </c>
      <c r="E1824">
        <v>5283.8</v>
      </c>
      <c r="F1824">
        <v>212.54</v>
      </c>
      <c r="G1824">
        <v>98.35</v>
      </c>
      <c r="H1824">
        <f>Table1[[#This Row],[Aus_bond_2Yr]]-Table1[[#This Row],[US_bond_2Yr]]</f>
        <v>0.82</v>
      </c>
    </row>
    <row r="1825" spans="1:8" x14ac:dyDescent="0.25">
      <c r="A1825" s="1">
        <v>42673</v>
      </c>
      <c r="B1825">
        <v>0.75944999999999996</v>
      </c>
      <c r="C1825">
        <f t="shared" ref="C1825:G1825" si="447">C1824</f>
        <v>0.86</v>
      </c>
      <c r="D1825">
        <f t="shared" si="447"/>
        <v>1.68</v>
      </c>
      <c r="E1825">
        <f t="shared" si="447"/>
        <v>5283.8</v>
      </c>
      <c r="F1825">
        <f t="shared" si="447"/>
        <v>212.54</v>
      </c>
      <c r="G1825">
        <f t="shared" si="447"/>
        <v>98.35</v>
      </c>
      <c r="H1825">
        <f>Table1[[#This Row],[Aus_bond_2Yr]]-Table1[[#This Row],[US_bond_2Yr]]</f>
        <v>0.82</v>
      </c>
    </row>
    <row r="1826" spans="1:8" x14ac:dyDescent="0.25">
      <c r="A1826" s="1">
        <v>42674</v>
      </c>
      <c r="B1826">
        <v>0.76056000000000001</v>
      </c>
      <c r="C1826">
        <v>0.86</v>
      </c>
      <c r="D1826">
        <v>1.645</v>
      </c>
      <c r="E1826">
        <v>5317.7</v>
      </c>
      <c r="F1826">
        <v>212.55</v>
      </c>
      <c r="G1826">
        <v>98.44</v>
      </c>
      <c r="H1826">
        <f>Table1[[#This Row],[Aus_bond_2Yr]]-Table1[[#This Row],[US_bond_2Yr]]</f>
        <v>0.78500000000000003</v>
      </c>
    </row>
    <row r="1827" spans="1:8" x14ac:dyDescent="0.25">
      <c r="A1827" s="1">
        <v>42675</v>
      </c>
      <c r="B1827">
        <v>0.76451000000000002</v>
      </c>
      <c r="C1827">
        <v>0.83</v>
      </c>
      <c r="D1827">
        <v>1.675</v>
      </c>
      <c r="E1827">
        <v>5290.5</v>
      </c>
      <c r="F1827">
        <v>211.01</v>
      </c>
      <c r="G1827">
        <v>97.7</v>
      </c>
      <c r="H1827">
        <f>Table1[[#This Row],[Aus_bond_2Yr]]-Table1[[#This Row],[US_bond_2Yr]]</f>
        <v>0.84500000000000008</v>
      </c>
    </row>
    <row r="1828" spans="1:8" x14ac:dyDescent="0.25">
      <c r="A1828" s="1">
        <v>42676</v>
      </c>
      <c r="B1828">
        <v>0.76507000000000003</v>
      </c>
      <c r="C1828">
        <v>0.81</v>
      </c>
      <c r="D1828">
        <v>1.64</v>
      </c>
      <c r="E1828">
        <v>5229</v>
      </c>
      <c r="F1828">
        <v>209.74</v>
      </c>
      <c r="G1828">
        <v>97.4</v>
      </c>
      <c r="H1828">
        <f>Table1[[#This Row],[Aus_bond_2Yr]]-Table1[[#This Row],[US_bond_2Yr]]</f>
        <v>0.82999999999999985</v>
      </c>
    </row>
    <row r="1829" spans="1:8" x14ac:dyDescent="0.25">
      <c r="A1829" s="1">
        <v>42677</v>
      </c>
      <c r="B1829">
        <v>0.76836000000000004</v>
      </c>
      <c r="C1829">
        <v>0.81</v>
      </c>
      <c r="D1829">
        <v>1.63</v>
      </c>
      <c r="E1829">
        <v>5225.6000000000004</v>
      </c>
      <c r="F1829">
        <v>208.78</v>
      </c>
      <c r="G1829">
        <v>97.16</v>
      </c>
      <c r="H1829">
        <f>Table1[[#This Row],[Aus_bond_2Yr]]-Table1[[#This Row],[US_bond_2Yr]]</f>
        <v>0.81999999999999984</v>
      </c>
    </row>
    <row r="1830" spans="1:8" x14ac:dyDescent="0.25">
      <c r="A1830" s="1">
        <v>42678</v>
      </c>
      <c r="B1830">
        <v>0.76715999999999995</v>
      </c>
      <c r="C1830">
        <v>0.8</v>
      </c>
      <c r="D1830">
        <v>1.645</v>
      </c>
      <c r="E1830">
        <v>5180.8</v>
      </c>
      <c r="F1830">
        <v>208.55</v>
      </c>
      <c r="G1830">
        <v>97.06</v>
      </c>
      <c r="H1830">
        <f>Table1[[#This Row],[Aus_bond_2Yr]]-Table1[[#This Row],[US_bond_2Yr]]</f>
        <v>0.84499999999999997</v>
      </c>
    </row>
    <row r="1831" spans="1:8" x14ac:dyDescent="0.25">
      <c r="A1831" s="1">
        <v>42680</v>
      </c>
      <c r="B1831">
        <v>0.76766999999999996</v>
      </c>
      <c r="C1831">
        <f t="shared" ref="C1831:G1831" si="448">C1830</f>
        <v>0.8</v>
      </c>
      <c r="D1831">
        <f t="shared" si="448"/>
        <v>1.645</v>
      </c>
      <c r="E1831">
        <f t="shared" si="448"/>
        <v>5180.8</v>
      </c>
      <c r="F1831">
        <f t="shared" si="448"/>
        <v>208.55</v>
      </c>
      <c r="G1831">
        <f t="shared" si="448"/>
        <v>97.06</v>
      </c>
      <c r="H1831">
        <f>Table1[[#This Row],[Aus_bond_2Yr]]-Table1[[#This Row],[US_bond_2Yr]]</f>
        <v>0.84499999999999997</v>
      </c>
    </row>
    <row r="1832" spans="1:8" x14ac:dyDescent="0.25">
      <c r="A1832" s="1">
        <v>42681</v>
      </c>
      <c r="B1832">
        <v>0.77170000000000005</v>
      </c>
      <c r="C1832">
        <v>0.82</v>
      </c>
      <c r="D1832">
        <v>1.66</v>
      </c>
      <c r="E1832">
        <v>5250.8</v>
      </c>
      <c r="F1832">
        <v>213.15</v>
      </c>
      <c r="G1832">
        <v>97.78</v>
      </c>
      <c r="H1832">
        <f>Table1[[#This Row],[Aus_bond_2Yr]]-Table1[[#This Row],[US_bond_2Yr]]</f>
        <v>0.84</v>
      </c>
    </row>
    <row r="1833" spans="1:8" x14ac:dyDescent="0.25">
      <c r="A1833" s="1">
        <v>42682</v>
      </c>
      <c r="B1833">
        <v>0.77436000000000005</v>
      </c>
      <c r="C1833">
        <v>0.87</v>
      </c>
      <c r="D1833">
        <v>1.66</v>
      </c>
      <c r="E1833">
        <v>5257.8</v>
      </c>
      <c r="F1833">
        <v>214.11</v>
      </c>
      <c r="G1833">
        <v>97.86</v>
      </c>
      <c r="H1833">
        <f>Table1[[#This Row],[Aus_bond_2Yr]]-Table1[[#This Row],[US_bond_2Yr]]</f>
        <v>0.78999999999999992</v>
      </c>
    </row>
    <row r="1834" spans="1:8" x14ac:dyDescent="0.25">
      <c r="A1834" s="1">
        <v>42683</v>
      </c>
      <c r="B1834">
        <v>0.76498999999999995</v>
      </c>
      <c r="C1834">
        <v>0.9</v>
      </c>
      <c r="D1834">
        <v>1.5649999999999999</v>
      </c>
      <c r="E1834">
        <v>5156.6000000000004</v>
      </c>
      <c r="F1834">
        <v>216.38</v>
      </c>
      <c r="G1834">
        <v>98.5</v>
      </c>
      <c r="H1834">
        <f>Table1[[#This Row],[Aus_bond_2Yr]]-Table1[[#This Row],[US_bond_2Yr]]</f>
        <v>0.66499999999999992</v>
      </c>
    </row>
    <row r="1835" spans="1:8" x14ac:dyDescent="0.25">
      <c r="A1835" s="1">
        <v>42684</v>
      </c>
      <c r="B1835">
        <v>0.76080999999999999</v>
      </c>
      <c r="C1835">
        <v>0.92</v>
      </c>
      <c r="D1835">
        <v>1.68</v>
      </c>
      <c r="E1835">
        <v>5328.8</v>
      </c>
      <c r="F1835">
        <v>216.92</v>
      </c>
      <c r="G1835">
        <v>98.78</v>
      </c>
      <c r="H1835">
        <f>Table1[[#This Row],[Aus_bond_2Yr]]-Table1[[#This Row],[US_bond_2Yr]]</f>
        <v>0.7599999999999999</v>
      </c>
    </row>
    <row r="1836" spans="1:8" x14ac:dyDescent="0.25">
      <c r="A1836" s="1">
        <v>42685</v>
      </c>
      <c r="B1836">
        <v>0.754</v>
      </c>
      <c r="C1836">
        <f>C1835</f>
        <v>0.92</v>
      </c>
      <c r="D1836">
        <v>1.71</v>
      </c>
      <c r="E1836">
        <v>5370.7</v>
      </c>
      <c r="F1836">
        <v>216.42</v>
      </c>
      <c r="G1836">
        <v>99.06</v>
      </c>
      <c r="H1836">
        <f>Table1[[#This Row],[Aus_bond_2Yr]]-Table1[[#This Row],[US_bond_2Yr]]</f>
        <v>0.78999999999999992</v>
      </c>
    </row>
    <row r="1837" spans="1:8" x14ac:dyDescent="0.25">
      <c r="A1837" s="1">
        <v>42687</v>
      </c>
      <c r="B1837">
        <v>0.75500999999999996</v>
      </c>
      <c r="C1837">
        <f t="shared" ref="C1837:G1837" si="449">C1836</f>
        <v>0.92</v>
      </c>
      <c r="D1837">
        <f t="shared" si="449"/>
        <v>1.71</v>
      </c>
      <c r="E1837">
        <f t="shared" si="449"/>
        <v>5370.7</v>
      </c>
      <c r="F1837">
        <f t="shared" si="449"/>
        <v>216.42</v>
      </c>
      <c r="G1837">
        <f t="shared" si="449"/>
        <v>99.06</v>
      </c>
      <c r="H1837">
        <f>Table1[[#This Row],[Aus_bond_2Yr]]-Table1[[#This Row],[US_bond_2Yr]]</f>
        <v>0.78999999999999992</v>
      </c>
    </row>
    <row r="1838" spans="1:8" x14ac:dyDescent="0.25">
      <c r="A1838" s="1">
        <v>42688</v>
      </c>
      <c r="B1838">
        <v>0.75668000000000002</v>
      </c>
      <c r="C1838">
        <v>1</v>
      </c>
      <c r="D1838">
        <v>1.7549999999999999</v>
      </c>
      <c r="E1838">
        <v>5345.7</v>
      </c>
      <c r="F1838">
        <v>216.59</v>
      </c>
      <c r="G1838">
        <v>100.11</v>
      </c>
      <c r="H1838">
        <f>Table1[[#This Row],[Aus_bond_2Yr]]-Table1[[#This Row],[US_bond_2Yr]]</f>
        <v>0.75499999999999989</v>
      </c>
    </row>
    <row r="1839" spans="1:8" x14ac:dyDescent="0.25">
      <c r="A1839" s="1">
        <v>42689</v>
      </c>
      <c r="B1839">
        <v>0.75538000000000005</v>
      </c>
      <c r="C1839">
        <v>1.02</v>
      </c>
      <c r="D1839">
        <v>1.77</v>
      </c>
      <c r="E1839">
        <v>5326.2</v>
      </c>
      <c r="F1839">
        <v>218.28</v>
      </c>
      <c r="G1839">
        <v>100.23</v>
      </c>
      <c r="H1839">
        <f>Table1[[#This Row],[Aus_bond_2Yr]]-Table1[[#This Row],[US_bond_2Yr]]</f>
        <v>0.75</v>
      </c>
    </row>
    <row r="1840" spans="1:8" x14ac:dyDescent="0.25">
      <c r="A1840" s="1">
        <v>42690</v>
      </c>
      <c r="B1840">
        <v>0.74907999999999997</v>
      </c>
      <c r="C1840">
        <v>1</v>
      </c>
      <c r="D1840">
        <v>1.76</v>
      </c>
      <c r="E1840">
        <v>5327.7</v>
      </c>
      <c r="F1840">
        <v>217.87</v>
      </c>
      <c r="G1840">
        <v>100.41</v>
      </c>
      <c r="H1840">
        <f>Table1[[#This Row],[Aus_bond_2Yr]]-Table1[[#This Row],[US_bond_2Yr]]</f>
        <v>0.76</v>
      </c>
    </row>
    <row r="1841" spans="1:8" x14ac:dyDescent="0.25">
      <c r="A1841" s="1">
        <v>42691</v>
      </c>
      <c r="B1841">
        <v>0.73992999999999998</v>
      </c>
      <c r="C1841">
        <v>1.04</v>
      </c>
      <c r="D1841">
        <v>1.7150000000000001</v>
      </c>
      <c r="E1841">
        <v>5338.5</v>
      </c>
      <c r="F1841">
        <v>218.99</v>
      </c>
      <c r="G1841">
        <v>100.89</v>
      </c>
      <c r="H1841">
        <f>Table1[[#This Row],[Aus_bond_2Yr]]-Table1[[#This Row],[US_bond_2Yr]]</f>
        <v>0.67500000000000004</v>
      </c>
    </row>
    <row r="1842" spans="1:8" x14ac:dyDescent="0.25">
      <c r="A1842" s="1">
        <v>42692</v>
      </c>
      <c r="B1842">
        <v>0.73340000000000005</v>
      </c>
      <c r="C1842">
        <v>1.07</v>
      </c>
      <c r="D1842">
        <v>1.75</v>
      </c>
      <c r="E1842">
        <v>5359.4</v>
      </c>
      <c r="F1842">
        <v>218.5</v>
      </c>
      <c r="G1842">
        <v>101.21</v>
      </c>
      <c r="H1842">
        <f>Table1[[#This Row],[Aus_bond_2Yr]]-Table1[[#This Row],[US_bond_2Yr]]</f>
        <v>0.67999999999999994</v>
      </c>
    </row>
    <row r="1843" spans="1:8" x14ac:dyDescent="0.25">
      <c r="A1843" s="1">
        <v>42694</v>
      </c>
      <c r="B1843">
        <v>0.73238999999999999</v>
      </c>
      <c r="C1843">
        <f t="shared" ref="C1843:G1843" si="450">C1842</f>
        <v>1.07</v>
      </c>
      <c r="D1843">
        <f t="shared" si="450"/>
        <v>1.75</v>
      </c>
      <c r="E1843">
        <f t="shared" si="450"/>
        <v>5359.4</v>
      </c>
      <c r="F1843">
        <f t="shared" si="450"/>
        <v>218.5</v>
      </c>
      <c r="G1843">
        <f t="shared" si="450"/>
        <v>101.21</v>
      </c>
      <c r="H1843">
        <f>Table1[[#This Row],[Aus_bond_2Yr]]-Table1[[#This Row],[US_bond_2Yr]]</f>
        <v>0.67999999999999994</v>
      </c>
    </row>
    <row r="1844" spans="1:8" x14ac:dyDescent="0.25">
      <c r="A1844" s="1">
        <v>42695</v>
      </c>
      <c r="B1844">
        <v>0.73760000000000003</v>
      </c>
      <c r="C1844">
        <v>1.08</v>
      </c>
      <c r="D1844">
        <v>1.7450000000000001</v>
      </c>
      <c r="E1844">
        <v>5351.3</v>
      </c>
      <c r="F1844">
        <v>220.15</v>
      </c>
      <c r="G1844">
        <v>101.05</v>
      </c>
      <c r="H1844">
        <f>Table1[[#This Row],[Aus_bond_2Yr]]-Table1[[#This Row],[US_bond_2Yr]]</f>
        <v>0.66500000000000004</v>
      </c>
    </row>
    <row r="1845" spans="1:8" x14ac:dyDescent="0.25">
      <c r="A1845" s="1">
        <v>42696</v>
      </c>
      <c r="B1845">
        <v>0.74078999999999995</v>
      </c>
      <c r="C1845">
        <v>1.07</v>
      </c>
      <c r="D1845">
        <v>1.7350000000000001</v>
      </c>
      <c r="E1845">
        <v>5413.3</v>
      </c>
      <c r="F1845">
        <v>220.58</v>
      </c>
      <c r="G1845">
        <v>101.04</v>
      </c>
      <c r="H1845">
        <f>Table1[[#This Row],[Aus_bond_2Yr]]-Table1[[#This Row],[US_bond_2Yr]]</f>
        <v>0.66500000000000004</v>
      </c>
    </row>
    <row r="1846" spans="1:8" x14ac:dyDescent="0.25">
      <c r="A1846" s="1">
        <v>42697</v>
      </c>
      <c r="B1846">
        <v>0.73716000000000004</v>
      </c>
      <c r="C1846">
        <v>1.1200000000000001</v>
      </c>
      <c r="D1846">
        <v>1.75</v>
      </c>
      <c r="E1846">
        <v>5484.4</v>
      </c>
      <c r="F1846">
        <v>220.7</v>
      </c>
      <c r="G1846">
        <v>101.7</v>
      </c>
      <c r="H1846">
        <f>Table1[[#This Row],[Aus_bond_2Yr]]-Table1[[#This Row],[US_bond_2Yr]]</f>
        <v>0.62999999999999989</v>
      </c>
    </row>
    <row r="1847" spans="1:8" x14ac:dyDescent="0.25">
      <c r="A1847" s="1">
        <v>42698</v>
      </c>
      <c r="B1847">
        <v>0.74158000000000002</v>
      </c>
      <c r="C1847">
        <f>C1846</f>
        <v>1.1200000000000001</v>
      </c>
      <c r="D1847">
        <v>1.79</v>
      </c>
      <c r="E1847">
        <v>5485.1</v>
      </c>
      <c r="F1847">
        <f>F1846</f>
        <v>220.7</v>
      </c>
      <c r="G1847">
        <v>101.7</v>
      </c>
      <c r="H1847">
        <f>Table1[[#This Row],[Aus_bond_2Yr]]-Table1[[#This Row],[US_bond_2Yr]]</f>
        <v>0.66999999999999993</v>
      </c>
    </row>
    <row r="1848" spans="1:8" x14ac:dyDescent="0.25">
      <c r="A1848" s="1">
        <v>42699</v>
      </c>
      <c r="B1848">
        <v>0.74356999999999995</v>
      </c>
      <c r="C1848">
        <v>1.1200000000000001</v>
      </c>
      <c r="D1848">
        <v>1.7849999999999999</v>
      </c>
      <c r="E1848">
        <v>5507.8</v>
      </c>
      <c r="F1848">
        <v>221.52</v>
      </c>
      <c r="G1848">
        <v>101.49</v>
      </c>
      <c r="H1848">
        <f>Table1[[#This Row],[Aus_bond_2Yr]]-Table1[[#This Row],[US_bond_2Yr]]</f>
        <v>0.66499999999999981</v>
      </c>
    </row>
    <row r="1849" spans="1:8" x14ac:dyDescent="0.25">
      <c r="A1849" s="1">
        <v>42701</v>
      </c>
      <c r="B1849">
        <v>0.74417999999999995</v>
      </c>
      <c r="C1849">
        <f t="shared" ref="C1849:G1849" si="451">C1848</f>
        <v>1.1200000000000001</v>
      </c>
      <c r="D1849">
        <f t="shared" si="451"/>
        <v>1.7849999999999999</v>
      </c>
      <c r="E1849">
        <f t="shared" si="451"/>
        <v>5507.8</v>
      </c>
      <c r="F1849">
        <f t="shared" si="451"/>
        <v>221.52</v>
      </c>
      <c r="G1849">
        <f t="shared" si="451"/>
        <v>101.49</v>
      </c>
      <c r="H1849">
        <f>Table1[[#This Row],[Aus_bond_2Yr]]-Table1[[#This Row],[US_bond_2Yr]]</f>
        <v>0.66499999999999981</v>
      </c>
    </row>
    <row r="1850" spans="1:8" x14ac:dyDescent="0.25">
      <c r="A1850" s="1">
        <v>42702</v>
      </c>
      <c r="B1850">
        <v>0.74941000000000002</v>
      </c>
      <c r="C1850">
        <v>1.1100000000000001</v>
      </c>
      <c r="D1850">
        <v>1.7549999999999999</v>
      </c>
      <c r="E1850">
        <v>5464.4</v>
      </c>
      <c r="F1850">
        <v>220.48</v>
      </c>
      <c r="G1850">
        <v>101.33</v>
      </c>
      <c r="H1850">
        <f>Table1[[#This Row],[Aus_bond_2Yr]]-Table1[[#This Row],[US_bond_2Yr]]</f>
        <v>0.6449999999999998</v>
      </c>
    </row>
    <row r="1851" spans="1:8" x14ac:dyDescent="0.25">
      <c r="A1851" s="1">
        <v>42703</v>
      </c>
      <c r="B1851">
        <v>0.74843000000000004</v>
      </c>
      <c r="C1851">
        <v>1.0900000000000001</v>
      </c>
      <c r="D1851">
        <v>1.7749999999999999</v>
      </c>
      <c r="E1851">
        <v>5457.5</v>
      </c>
      <c r="F1851">
        <v>220.91</v>
      </c>
      <c r="G1851">
        <v>100.93</v>
      </c>
      <c r="H1851">
        <f>Table1[[#This Row],[Aus_bond_2Yr]]-Table1[[#This Row],[US_bond_2Yr]]</f>
        <v>0.68499999999999983</v>
      </c>
    </row>
    <row r="1852" spans="1:8" x14ac:dyDescent="0.25">
      <c r="A1852" s="1">
        <v>42704</v>
      </c>
      <c r="B1852">
        <v>0.73865999999999998</v>
      </c>
      <c r="C1852">
        <v>1.1100000000000001</v>
      </c>
      <c r="D1852">
        <v>1.78</v>
      </c>
      <c r="E1852">
        <v>5440.5</v>
      </c>
      <c r="F1852">
        <v>220.38</v>
      </c>
      <c r="G1852">
        <v>101.5</v>
      </c>
      <c r="H1852">
        <f>Table1[[#This Row],[Aus_bond_2Yr]]-Table1[[#This Row],[US_bond_2Yr]]</f>
        <v>0.66999999999999993</v>
      </c>
    </row>
    <row r="1853" spans="1:8" x14ac:dyDescent="0.25">
      <c r="A1853" s="1">
        <v>42705</v>
      </c>
      <c r="B1853">
        <v>0.74214000000000002</v>
      </c>
      <c r="C1853">
        <v>1.1399999999999999</v>
      </c>
      <c r="D1853">
        <v>1.81</v>
      </c>
      <c r="E1853">
        <v>5500.2</v>
      </c>
      <c r="F1853">
        <v>219.57</v>
      </c>
      <c r="G1853">
        <v>101.04</v>
      </c>
      <c r="H1853">
        <f>Table1[[#This Row],[Aus_bond_2Yr]]-Table1[[#This Row],[US_bond_2Yr]]</f>
        <v>0.67000000000000015</v>
      </c>
    </row>
    <row r="1854" spans="1:8" x14ac:dyDescent="0.25">
      <c r="A1854" s="1">
        <v>42706</v>
      </c>
      <c r="B1854">
        <v>0.74524000000000001</v>
      </c>
      <c r="C1854">
        <v>1.1100000000000001</v>
      </c>
      <c r="D1854">
        <v>1.83</v>
      </c>
      <c r="E1854">
        <v>5444</v>
      </c>
      <c r="F1854">
        <v>219.68</v>
      </c>
      <c r="G1854">
        <v>100.77</v>
      </c>
      <c r="H1854">
        <f>Table1[[#This Row],[Aus_bond_2Yr]]-Table1[[#This Row],[US_bond_2Yr]]</f>
        <v>0.72</v>
      </c>
    </row>
    <row r="1855" spans="1:8" x14ac:dyDescent="0.25">
      <c r="A1855" s="1">
        <v>42708</v>
      </c>
      <c r="B1855">
        <v>0.74383999999999995</v>
      </c>
      <c r="C1855">
        <f t="shared" ref="C1855:G1855" si="452">C1854</f>
        <v>1.1100000000000001</v>
      </c>
      <c r="D1855">
        <f t="shared" si="452"/>
        <v>1.83</v>
      </c>
      <c r="E1855">
        <f t="shared" si="452"/>
        <v>5444</v>
      </c>
      <c r="F1855">
        <f t="shared" si="452"/>
        <v>219.68</v>
      </c>
      <c r="G1855">
        <f t="shared" si="452"/>
        <v>100.77</v>
      </c>
      <c r="H1855">
        <f>Table1[[#This Row],[Aus_bond_2Yr]]-Table1[[#This Row],[US_bond_2Yr]]</f>
        <v>0.72</v>
      </c>
    </row>
    <row r="1856" spans="1:8" x14ac:dyDescent="0.25">
      <c r="A1856" s="1">
        <v>42709</v>
      </c>
      <c r="B1856">
        <v>0.74717</v>
      </c>
      <c r="C1856">
        <v>1.1299999999999999</v>
      </c>
      <c r="D1856">
        <v>1.8</v>
      </c>
      <c r="E1856">
        <v>5400.4</v>
      </c>
      <c r="F1856">
        <v>221</v>
      </c>
      <c r="G1856">
        <v>100.09</v>
      </c>
      <c r="H1856">
        <f>Table1[[#This Row],[Aus_bond_2Yr]]-Table1[[#This Row],[US_bond_2Yr]]</f>
        <v>0.67000000000000015</v>
      </c>
    </row>
    <row r="1857" spans="1:8" x14ac:dyDescent="0.25">
      <c r="A1857" s="1">
        <v>42710</v>
      </c>
      <c r="B1857">
        <v>0.74726999999999999</v>
      </c>
      <c r="C1857">
        <v>1.1200000000000001</v>
      </c>
      <c r="D1857">
        <v>1.81</v>
      </c>
      <c r="E1857">
        <v>5428.7</v>
      </c>
      <c r="F1857">
        <v>221.7</v>
      </c>
      <c r="G1857">
        <v>100.49</v>
      </c>
      <c r="H1857">
        <f>Table1[[#This Row],[Aus_bond_2Yr]]-Table1[[#This Row],[US_bond_2Yr]]</f>
        <v>0.69</v>
      </c>
    </row>
    <row r="1858" spans="1:8" x14ac:dyDescent="0.25">
      <c r="A1858" s="1">
        <v>42711</v>
      </c>
      <c r="B1858">
        <v>0.74856</v>
      </c>
      <c r="C1858">
        <v>1.1000000000000001</v>
      </c>
      <c r="D1858">
        <v>1.7649999999999999</v>
      </c>
      <c r="E1858">
        <v>5478.1</v>
      </c>
      <c r="F1858">
        <v>224.6</v>
      </c>
      <c r="G1858">
        <v>100.23</v>
      </c>
      <c r="H1858">
        <f>Table1[[#This Row],[Aus_bond_2Yr]]-Table1[[#This Row],[US_bond_2Yr]]</f>
        <v>0.66499999999999981</v>
      </c>
    </row>
    <row r="1859" spans="1:8" x14ac:dyDescent="0.25">
      <c r="A1859" s="1">
        <v>42712</v>
      </c>
      <c r="B1859">
        <v>0.74578999999999995</v>
      </c>
      <c r="C1859">
        <v>1.1200000000000001</v>
      </c>
      <c r="D1859">
        <v>1.76</v>
      </c>
      <c r="E1859">
        <v>5543.6</v>
      </c>
      <c r="F1859">
        <v>225.15</v>
      </c>
      <c r="G1859">
        <v>101.1</v>
      </c>
      <c r="H1859">
        <f>Table1[[#This Row],[Aus_bond_2Yr]]-Table1[[#This Row],[US_bond_2Yr]]</f>
        <v>0.6399999999999999</v>
      </c>
    </row>
    <row r="1860" spans="1:8" x14ac:dyDescent="0.25">
      <c r="A1860" s="1">
        <v>42713</v>
      </c>
      <c r="B1860">
        <v>0.74458999999999997</v>
      </c>
      <c r="C1860">
        <v>1.1499999999999999</v>
      </c>
      <c r="D1860">
        <v>1.7949999999999999</v>
      </c>
      <c r="E1860">
        <v>5560.6</v>
      </c>
      <c r="F1860">
        <v>226.51</v>
      </c>
      <c r="G1860">
        <v>101.59</v>
      </c>
      <c r="H1860">
        <f>Table1[[#This Row],[Aus_bond_2Yr]]-Table1[[#This Row],[US_bond_2Yr]]</f>
        <v>0.64500000000000002</v>
      </c>
    </row>
    <row r="1861" spans="1:8" x14ac:dyDescent="0.25">
      <c r="A1861" s="1">
        <v>42715</v>
      </c>
      <c r="B1861">
        <v>0.74470999999999998</v>
      </c>
      <c r="C1861">
        <f t="shared" ref="C1861:G1861" si="453">C1860</f>
        <v>1.1499999999999999</v>
      </c>
      <c r="D1861">
        <f t="shared" si="453"/>
        <v>1.7949999999999999</v>
      </c>
      <c r="E1861">
        <f t="shared" si="453"/>
        <v>5560.6</v>
      </c>
      <c r="F1861">
        <f t="shared" si="453"/>
        <v>226.51</v>
      </c>
      <c r="G1861">
        <f t="shared" si="453"/>
        <v>101.59</v>
      </c>
      <c r="H1861">
        <f>Table1[[#This Row],[Aus_bond_2Yr]]-Table1[[#This Row],[US_bond_2Yr]]</f>
        <v>0.64500000000000002</v>
      </c>
    </row>
    <row r="1862" spans="1:8" x14ac:dyDescent="0.25">
      <c r="A1862" s="1">
        <v>42716</v>
      </c>
      <c r="B1862">
        <v>0.74963000000000002</v>
      </c>
      <c r="C1862">
        <v>1.1499999999999999</v>
      </c>
      <c r="D1862">
        <v>1.82</v>
      </c>
      <c r="E1862">
        <v>5562.8</v>
      </c>
      <c r="F1862">
        <v>226.25</v>
      </c>
      <c r="G1862">
        <v>101.03</v>
      </c>
      <c r="H1862">
        <f>Table1[[#This Row],[Aus_bond_2Yr]]-Table1[[#This Row],[US_bond_2Yr]]</f>
        <v>0.67000000000000015</v>
      </c>
    </row>
    <row r="1863" spans="1:8" x14ac:dyDescent="0.25">
      <c r="A1863" s="1">
        <v>42717</v>
      </c>
      <c r="B1863">
        <v>0.74929000000000001</v>
      </c>
      <c r="C1863">
        <v>1.17</v>
      </c>
      <c r="D1863">
        <v>1.8049999999999999</v>
      </c>
      <c r="E1863">
        <v>5545</v>
      </c>
      <c r="F1863">
        <v>227.76</v>
      </c>
      <c r="G1863">
        <v>101.07</v>
      </c>
      <c r="H1863">
        <f>Table1[[#This Row],[Aus_bond_2Yr]]-Table1[[#This Row],[US_bond_2Yr]]</f>
        <v>0.63500000000000001</v>
      </c>
    </row>
    <row r="1864" spans="1:8" x14ac:dyDescent="0.25">
      <c r="A1864" s="1">
        <v>42718</v>
      </c>
      <c r="B1864">
        <v>0.74094000000000004</v>
      </c>
      <c r="C1864">
        <v>1.27</v>
      </c>
      <c r="D1864">
        <v>1.7849999999999999</v>
      </c>
      <c r="E1864">
        <v>5584.6</v>
      </c>
      <c r="F1864">
        <v>225.88</v>
      </c>
      <c r="G1864">
        <v>101.76</v>
      </c>
      <c r="H1864">
        <f>Table1[[#This Row],[Aus_bond_2Yr]]-Table1[[#This Row],[US_bond_2Yr]]</f>
        <v>0.5149999999999999</v>
      </c>
    </row>
    <row r="1865" spans="1:8" x14ac:dyDescent="0.25">
      <c r="A1865" s="1">
        <v>42719</v>
      </c>
      <c r="B1865">
        <v>0.73660000000000003</v>
      </c>
      <c r="C1865">
        <v>1.29</v>
      </c>
      <c r="D1865">
        <v>1.845</v>
      </c>
      <c r="E1865">
        <v>5538.6</v>
      </c>
      <c r="F1865">
        <v>226.81</v>
      </c>
      <c r="G1865">
        <v>103.02</v>
      </c>
      <c r="H1865">
        <f>Table1[[#This Row],[Aus_bond_2Yr]]-Table1[[#This Row],[US_bond_2Yr]]</f>
        <v>0.55499999999999994</v>
      </c>
    </row>
    <row r="1866" spans="1:8" x14ac:dyDescent="0.25">
      <c r="A1866" s="1">
        <v>42720</v>
      </c>
      <c r="B1866">
        <v>0.73021000000000003</v>
      </c>
      <c r="C1866">
        <v>1.28</v>
      </c>
      <c r="D1866">
        <v>1.83</v>
      </c>
      <c r="E1866">
        <v>5532.9</v>
      </c>
      <c r="F1866">
        <v>225.04</v>
      </c>
      <c r="G1866">
        <v>102.95</v>
      </c>
      <c r="H1866">
        <f>Table1[[#This Row],[Aus_bond_2Yr]]-Table1[[#This Row],[US_bond_2Yr]]</f>
        <v>0.55000000000000004</v>
      </c>
    </row>
    <row r="1867" spans="1:8" x14ac:dyDescent="0.25">
      <c r="A1867" s="1">
        <v>42722</v>
      </c>
      <c r="B1867">
        <v>0.72892999999999997</v>
      </c>
      <c r="C1867">
        <f t="shared" ref="C1867:G1867" si="454">C1866</f>
        <v>1.28</v>
      </c>
      <c r="D1867">
        <f t="shared" si="454"/>
        <v>1.83</v>
      </c>
      <c r="E1867">
        <f t="shared" si="454"/>
        <v>5532.9</v>
      </c>
      <c r="F1867">
        <f t="shared" si="454"/>
        <v>225.04</v>
      </c>
      <c r="G1867">
        <f t="shared" si="454"/>
        <v>102.95</v>
      </c>
      <c r="H1867">
        <f>Table1[[#This Row],[Aus_bond_2Yr]]-Table1[[#This Row],[US_bond_2Yr]]</f>
        <v>0.55000000000000004</v>
      </c>
    </row>
    <row r="1868" spans="1:8" x14ac:dyDescent="0.25">
      <c r="A1868" s="1">
        <v>42723</v>
      </c>
      <c r="B1868">
        <v>0.72502</v>
      </c>
      <c r="C1868">
        <v>1.24</v>
      </c>
      <c r="D1868">
        <v>1.88</v>
      </c>
      <c r="E1868">
        <v>5562.1</v>
      </c>
      <c r="F1868">
        <v>225.53</v>
      </c>
      <c r="G1868">
        <v>103.14</v>
      </c>
      <c r="H1868">
        <f>Table1[[#This Row],[Aus_bond_2Yr]]-Table1[[#This Row],[US_bond_2Yr]]</f>
        <v>0.6399999999999999</v>
      </c>
    </row>
    <row r="1869" spans="1:8" x14ac:dyDescent="0.25">
      <c r="A1869" s="1">
        <v>42724</v>
      </c>
      <c r="B1869">
        <v>0.72663999999999995</v>
      </c>
      <c r="C1869">
        <v>1.25</v>
      </c>
      <c r="D1869">
        <v>1.9</v>
      </c>
      <c r="E1869">
        <v>5591.1</v>
      </c>
      <c r="F1869">
        <v>226.4</v>
      </c>
      <c r="G1869">
        <v>103.29</v>
      </c>
      <c r="H1869">
        <f>Table1[[#This Row],[Aus_bond_2Yr]]-Table1[[#This Row],[US_bond_2Yr]]</f>
        <v>0.64999999999999991</v>
      </c>
    </row>
    <row r="1870" spans="1:8" x14ac:dyDescent="0.25">
      <c r="A1870" s="1">
        <v>42725</v>
      </c>
      <c r="B1870">
        <v>0.72345000000000004</v>
      </c>
      <c r="C1870">
        <v>1.21</v>
      </c>
      <c r="D1870">
        <v>1.905</v>
      </c>
      <c r="E1870">
        <v>5613.5</v>
      </c>
      <c r="F1870">
        <v>225.77</v>
      </c>
      <c r="G1870">
        <v>103.02</v>
      </c>
      <c r="H1870">
        <f>Table1[[#This Row],[Aus_bond_2Yr]]-Table1[[#This Row],[US_bond_2Yr]]</f>
        <v>0.69500000000000006</v>
      </c>
    </row>
    <row r="1871" spans="1:8" x14ac:dyDescent="0.25">
      <c r="A1871" s="1">
        <v>42726</v>
      </c>
      <c r="B1871">
        <v>0.72204999999999997</v>
      </c>
      <c r="C1871">
        <v>1.22</v>
      </c>
      <c r="D1871">
        <v>1.915</v>
      </c>
      <c r="E1871">
        <v>5643.9</v>
      </c>
      <c r="F1871">
        <v>225.38</v>
      </c>
      <c r="G1871">
        <v>103.09</v>
      </c>
      <c r="H1871">
        <f>Table1[[#This Row],[Aus_bond_2Yr]]-Table1[[#This Row],[US_bond_2Yr]]</f>
        <v>0.69500000000000006</v>
      </c>
    </row>
    <row r="1872" spans="1:8" x14ac:dyDescent="0.25">
      <c r="A1872" s="1">
        <v>42727</v>
      </c>
      <c r="B1872">
        <v>0.71745999999999999</v>
      </c>
      <c r="C1872">
        <v>1.22</v>
      </c>
      <c r="D1872">
        <v>1.9450000000000001</v>
      </c>
      <c r="E1872">
        <v>5627.9</v>
      </c>
      <c r="F1872">
        <v>225.71</v>
      </c>
      <c r="G1872">
        <v>103.01</v>
      </c>
      <c r="H1872">
        <f>Table1[[#This Row],[Aus_bond_2Yr]]-Table1[[#This Row],[US_bond_2Yr]]</f>
        <v>0.72500000000000009</v>
      </c>
    </row>
    <row r="1873" spans="1:8" x14ac:dyDescent="0.25">
      <c r="A1873" s="1">
        <v>42729</v>
      </c>
      <c r="B1873">
        <v>0.71753999999999996</v>
      </c>
      <c r="C1873">
        <f t="shared" ref="C1873:G1873" si="455">C1872</f>
        <v>1.22</v>
      </c>
      <c r="D1873">
        <f t="shared" si="455"/>
        <v>1.9450000000000001</v>
      </c>
      <c r="E1873">
        <f t="shared" si="455"/>
        <v>5627.9</v>
      </c>
      <c r="F1873">
        <f t="shared" si="455"/>
        <v>225.71</v>
      </c>
      <c r="G1873">
        <f t="shared" si="455"/>
        <v>103.01</v>
      </c>
      <c r="H1873">
        <f>Table1[[#This Row],[Aus_bond_2Yr]]-Table1[[#This Row],[US_bond_2Yr]]</f>
        <v>0.72500000000000009</v>
      </c>
    </row>
    <row r="1874" spans="1:8" x14ac:dyDescent="0.25">
      <c r="A1874" s="1">
        <v>42730</v>
      </c>
      <c r="B1874">
        <v>0.71787999999999996</v>
      </c>
      <c r="C1874">
        <f t="shared" ref="C1874:F1874" si="456">C1873</f>
        <v>1.22</v>
      </c>
      <c r="D1874">
        <f t="shared" si="456"/>
        <v>1.9450000000000001</v>
      </c>
      <c r="E1874">
        <f t="shared" si="456"/>
        <v>5627.9</v>
      </c>
      <c r="F1874">
        <f t="shared" si="456"/>
        <v>225.71</v>
      </c>
      <c r="G1874">
        <v>103.01</v>
      </c>
      <c r="H1874">
        <f>Table1[[#This Row],[Aus_bond_2Yr]]-Table1[[#This Row],[US_bond_2Yr]]</f>
        <v>0.72500000000000009</v>
      </c>
    </row>
    <row r="1875" spans="1:8" x14ac:dyDescent="0.25">
      <c r="A1875" s="1">
        <v>42731</v>
      </c>
      <c r="B1875">
        <v>0.71896000000000004</v>
      </c>
      <c r="C1875">
        <v>1.28</v>
      </c>
      <c r="D1875">
        <f t="shared" ref="D1875:E1875" si="457">D1874</f>
        <v>1.9450000000000001</v>
      </c>
      <c r="E1875">
        <f t="shared" si="457"/>
        <v>5627.9</v>
      </c>
      <c r="F1875">
        <v>226.27</v>
      </c>
      <c r="G1875">
        <v>103.02</v>
      </c>
      <c r="H1875">
        <f>Table1[[#This Row],[Aus_bond_2Yr]]-Table1[[#This Row],[US_bond_2Yr]]</f>
        <v>0.66500000000000004</v>
      </c>
    </row>
    <row r="1876" spans="1:8" x14ac:dyDescent="0.25">
      <c r="A1876" s="1">
        <v>42732</v>
      </c>
      <c r="B1876">
        <v>0.71825000000000006</v>
      </c>
      <c r="C1876">
        <v>1.26</v>
      </c>
      <c r="D1876">
        <v>1.9450000000000001</v>
      </c>
      <c r="E1876">
        <v>5685</v>
      </c>
      <c r="F1876">
        <v>224.4</v>
      </c>
      <c r="G1876">
        <v>103.3</v>
      </c>
      <c r="H1876">
        <f>Table1[[#This Row],[Aus_bond_2Yr]]-Table1[[#This Row],[US_bond_2Yr]]</f>
        <v>0.68500000000000005</v>
      </c>
    </row>
    <row r="1877" spans="1:8" x14ac:dyDescent="0.25">
      <c r="A1877" s="1">
        <v>42733</v>
      </c>
      <c r="B1877">
        <v>0.72345000000000004</v>
      </c>
      <c r="C1877">
        <v>1.22</v>
      </c>
      <c r="D1877">
        <v>1.89</v>
      </c>
      <c r="E1877">
        <v>5699.1</v>
      </c>
      <c r="F1877">
        <v>224.35</v>
      </c>
      <c r="G1877">
        <v>102.68</v>
      </c>
      <c r="H1877">
        <f>Table1[[#This Row],[Aus_bond_2Yr]]-Table1[[#This Row],[US_bond_2Yr]]</f>
        <v>0.66999999999999993</v>
      </c>
    </row>
    <row r="1878" spans="1:8" x14ac:dyDescent="0.25">
      <c r="A1878" s="1">
        <v>42734</v>
      </c>
      <c r="B1878">
        <v>0.72038999999999997</v>
      </c>
      <c r="C1878">
        <v>1.2</v>
      </c>
      <c r="D1878">
        <v>1.86</v>
      </c>
      <c r="E1878">
        <v>5665.8</v>
      </c>
      <c r="F1878">
        <v>223.53</v>
      </c>
      <c r="G1878">
        <v>102.21</v>
      </c>
      <c r="H1878">
        <f>Table1[[#This Row],[Aus_bond_2Yr]]-Table1[[#This Row],[US_bond_2Yr]]</f>
        <v>0.66000000000000014</v>
      </c>
    </row>
    <row r="1879" spans="1:8" x14ac:dyDescent="0.25">
      <c r="A1879" s="1">
        <v>42736</v>
      </c>
      <c r="B1879">
        <v>0.72077999999999998</v>
      </c>
      <c r="C1879">
        <f t="shared" ref="C1879:G1879" si="458">C1878</f>
        <v>1.2</v>
      </c>
      <c r="D1879">
        <f t="shared" si="458"/>
        <v>1.86</v>
      </c>
      <c r="E1879">
        <f t="shared" si="458"/>
        <v>5665.8</v>
      </c>
      <c r="F1879">
        <f t="shared" si="458"/>
        <v>223.53</v>
      </c>
      <c r="G1879">
        <f t="shared" si="458"/>
        <v>102.21</v>
      </c>
      <c r="H1879">
        <f>Table1[[#This Row],[Aus_bond_2Yr]]-Table1[[#This Row],[US_bond_2Yr]]</f>
        <v>0.66000000000000014</v>
      </c>
    </row>
    <row r="1880" spans="1:8" x14ac:dyDescent="0.25">
      <c r="A1880" s="1">
        <v>42737</v>
      </c>
      <c r="B1880">
        <v>0.71955000000000002</v>
      </c>
      <c r="C1880">
        <f t="shared" ref="C1880:F1880" si="459">C1879</f>
        <v>1.2</v>
      </c>
      <c r="D1880">
        <f t="shared" si="459"/>
        <v>1.86</v>
      </c>
      <c r="E1880">
        <f t="shared" si="459"/>
        <v>5665.8</v>
      </c>
      <c r="F1880">
        <f t="shared" si="459"/>
        <v>223.53</v>
      </c>
      <c r="G1880">
        <v>102.83</v>
      </c>
      <c r="H1880">
        <f>Table1[[#This Row],[Aus_bond_2Yr]]-Table1[[#This Row],[US_bond_2Yr]]</f>
        <v>0.66000000000000014</v>
      </c>
    </row>
    <row r="1881" spans="1:8" x14ac:dyDescent="0.25">
      <c r="A1881" s="1">
        <v>42738</v>
      </c>
      <c r="B1881">
        <v>0.72289999999999999</v>
      </c>
      <c r="C1881">
        <v>1.22</v>
      </c>
      <c r="D1881">
        <v>1.855</v>
      </c>
      <c r="E1881">
        <v>5733.2</v>
      </c>
      <c r="F1881">
        <v>225.24</v>
      </c>
      <c r="G1881">
        <v>103.21</v>
      </c>
      <c r="H1881">
        <f>Table1[[#This Row],[Aus_bond_2Yr]]-Table1[[#This Row],[US_bond_2Yr]]</f>
        <v>0.63500000000000001</v>
      </c>
    </row>
    <row r="1882" spans="1:8" x14ac:dyDescent="0.25">
      <c r="A1882" s="1">
        <v>42739</v>
      </c>
      <c r="B1882">
        <v>0.72877000000000003</v>
      </c>
      <c r="C1882">
        <v>1.24</v>
      </c>
      <c r="D1882">
        <v>1.89</v>
      </c>
      <c r="E1882">
        <v>5736.4</v>
      </c>
      <c r="F1882">
        <v>226.58</v>
      </c>
      <c r="G1882">
        <v>102.7</v>
      </c>
      <c r="H1882">
        <f>Table1[[#This Row],[Aus_bond_2Yr]]-Table1[[#This Row],[US_bond_2Yr]]</f>
        <v>0.64999999999999991</v>
      </c>
    </row>
    <row r="1883" spans="1:8" x14ac:dyDescent="0.25">
      <c r="A1883" s="1">
        <v>42740</v>
      </c>
      <c r="B1883">
        <v>0.73368</v>
      </c>
      <c r="C1883">
        <v>1.17</v>
      </c>
      <c r="D1883">
        <v>1.85</v>
      </c>
      <c r="E1883">
        <v>5753.4</v>
      </c>
      <c r="F1883">
        <v>226.4</v>
      </c>
      <c r="G1883">
        <v>101.52</v>
      </c>
      <c r="H1883">
        <f>Table1[[#This Row],[Aus_bond_2Yr]]-Table1[[#This Row],[US_bond_2Yr]]</f>
        <v>0.68000000000000016</v>
      </c>
    </row>
    <row r="1884" spans="1:8" x14ac:dyDescent="0.25">
      <c r="A1884" s="1">
        <v>42741</v>
      </c>
      <c r="B1884">
        <v>0.72928999999999999</v>
      </c>
      <c r="C1884">
        <v>1.22</v>
      </c>
      <c r="D1884">
        <v>1.8149999999999999</v>
      </c>
      <c r="E1884">
        <v>5755.6</v>
      </c>
      <c r="F1884">
        <v>227.21</v>
      </c>
      <c r="G1884">
        <v>102.22</v>
      </c>
      <c r="H1884">
        <f>Table1[[#This Row],[Aus_bond_2Yr]]-Table1[[#This Row],[US_bond_2Yr]]</f>
        <v>0.59499999999999997</v>
      </c>
    </row>
    <row r="1885" spans="1:8" x14ac:dyDescent="0.25">
      <c r="A1885" s="1">
        <v>42743</v>
      </c>
      <c r="B1885">
        <v>0.73116000000000003</v>
      </c>
      <c r="C1885">
        <f t="shared" ref="C1885:G1885" si="460">C1884</f>
        <v>1.22</v>
      </c>
      <c r="D1885">
        <f t="shared" si="460"/>
        <v>1.8149999999999999</v>
      </c>
      <c r="E1885">
        <f t="shared" si="460"/>
        <v>5755.6</v>
      </c>
      <c r="F1885">
        <f t="shared" si="460"/>
        <v>227.21</v>
      </c>
      <c r="G1885">
        <f t="shared" si="460"/>
        <v>102.22</v>
      </c>
      <c r="H1885">
        <f>Table1[[#This Row],[Aus_bond_2Yr]]-Table1[[#This Row],[US_bond_2Yr]]</f>
        <v>0.59499999999999997</v>
      </c>
    </row>
    <row r="1886" spans="1:8" x14ac:dyDescent="0.25">
      <c r="A1886" s="1">
        <v>42744</v>
      </c>
      <c r="B1886">
        <v>0.73558000000000001</v>
      </c>
      <c r="C1886">
        <v>1.21</v>
      </c>
      <c r="D1886">
        <v>1.87</v>
      </c>
      <c r="E1886">
        <v>5807.4</v>
      </c>
      <c r="F1886">
        <v>226.46</v>
      </c>
      <c r="G1886">
        <v>101.93</v>
      </c>
      <c r="H1886">
        <f>Table1[[#This Row],[Aus_bond_2Yr]]-Table1[[#This Row],[US_bond_2Yr]]</f>
        <v>0.66000000000000014</v>
      </c>
    </row>
    <row r="1887" spans="1:8" x14ac:dyDescent="0.25">
      <c r="A1887" s="1">
        <v>42745</v>
      </c>
      <c r="B1887">
        <v>0.7359</v>
      </c>
      <c r="C1887">
        <v>1.19</v>
      </c>
      <c r="D1887">
        <v>1.83</v>
      </c>
      <c r="E1887">
        <v>5760.7</v>
      </c>
      <c r="F1887">
        <v>226.46</v>
      </c>
      <c r="G1887">
        <v>102.01</v>
      </c>
      <c r="H1887">
        <f>Table1[[#This Row],[Aus_bond_2Yr]]-Table1[[#This Row],[US_bond_2Yr]]</f>
        <v>0.64000000000000012</v>
      </c>
    </row>
    <row r="1888" spans="1:8" x14ac:dyDescent="0.25">
      <c r="A1888" s="1">
        <v>42746</v>
      </c>
      <c r="B1888">
        <v>0.74451000000000001</v>
      </c>
      <c r="C1888">
        <v>1.2</v>
      </c>
      <c r="D1888">
        <v>1.83</v>
      </c>
      <c r="E1888">
        <v>5771.5</v>
      </c>
      <c r="F1888">
        <v>227.1</v>
      </c>
      <c r="G1888">
        <v>101.78</v>
      </c>
      <c r="H1888">
        <f>Table1[[#This Row],[Aus_bond_2Yr]]-Table1[[#This Row],[US_bond_2Yr]]</f>
        <v>0.63000000000000012</v>
      </c>
    </row>
    <row r="1889" spans="1:8" x14ac:dyDescent="0.25">
      <c r="A1889" s="1">
        <v>42747</v>
      </c>
      <c r="B1889">
        <v>0.74885999999999997</v>
      </c>
      <c r="C1889">
        <v>1.18</v>
      </c>
      <c r="D1889">
        <v>1.8</v>
      </c>
      <c r="E1889">
        <v>5766.9</v>
      </c>
      <c r="F1889">
        <v>226.53</v>
      </c>
      <c r="G1889">
        <v>101.35</v>
      </c>
      <c r="H1889">
        <f>Table1[[#This Row],[Aus_bond_2Yr]]-Table1[[#This Row],[US_bond_2Yr]]</f>
        <v>0.62000000000000011</v>
      </c>
    </row>
    <row r="1890" spans="1:8" x14ac:dyDescent="0.25">
      <c r="A1890" s="1">
        <v>42748</v>
      </c>
      <c r="B1890">
        <v>0.74980000000000002</v>
      </c>
      <c r="C1890">
        <v>1.21</v>
      </c>
      <c r="D1890">
        <v>1.825</v>
      </c>
      <c r="E1890">
        <v>5721.1</v>
      </c>
      <c r="F1890">
        <v>227.05</v>
      </c>
      <c r="G1890">
        <v>101.18</v>
      </c>
      <c r="H1890">
        <f>Table1[[#This Row],[Aus_bond_2Yr]]-Table1[[#This Row],[US_bond_2Yr]]</f>
        <v>0.61499999999999999</v>
      </c>
    </row>
    <row r="1891" spans="1:8" x14ac:dyDescent="0.25">
      <c r="A1891" s="1">
        <v>42750</v>
      </c>
      <c r="B1891">
        <v>0.74980000000000002</v>
      </c>
      <c r="C1891">
        <f t="shared" ref="C1891:C1892" si="461">C1890</f>
        <v>1.21</v>
      </c>
      <c r="D1891">
        <f t="shared" ref="D1891:E1891" si="462">D1890</f>
        <v>1.825</v>
      </c>
      <c r="E1891">
        <f t="shared" si="462"/>
        <v>5721.1</v>
      </c>
      <c r="F1891">
        <f t="shared" ref="F1891:F1892" si="463">F1890</f>
        <v>227.05</v>
      </c>
      <c r="G1891">
        <f>G1890</f>
        <v>101.18</v>
      </c>
      <c r="H1891">
        <f>Table1[[#This Row],[Aus_bond_2Yr]]-Table1[[#This Row],[US_bond_2Yr]]</f>
        <v>0.61499999999999999</v>
      </c>
    </row>
    <row r="1892" spans="1:8" x14ac:dyDescent="0.25">
      <c r="A1892" s="1">
        <v>42751</v>
      </c>
      <c r="B1892">
        <v>0.74711000000000005</v>
      </c>
      <c r="C1892">
        <f t="shared" si="461"/>
        <v>1.21</v>
      </c>
      <c r="D1892">
        <v>1.825</v>
      </c>
      <c r="E1892">
        <v>5748.4</v>
      </c>
      <c r="F1892">
        <f t="shared" si="463"/>
        <v>227.05</v>
      </c>
      <c r="G1892">
        <v>101.18</v>
      </c>
      <c r="H1892">
        <f>Table1[[#This Row],[Aus_bond_2Yr]]-Table1[[#This Row],[US_bond_2Yr]]</f>
        <v>0.61499999999999999</v>
      </c>
    </row>
    <row r="1893" spans="1:8" x14ac:dyDescent="0.25">
      <c r="A1893" s="1">
        <v>42752</v>
      </c>
      <c r="B1893">
        <v>0.75494000000000006</v>
      </c>
      <c r="C1893">
        <v>1.17</v>
      </c>
      <c r="D1893">
        <v>1.835</v>
      </c>
      <c r="E1893">
        <v>5699.4</v>
      </c>
      <c r="F1893">
        <v>226.25</v>
      </c>
      <c r="G1893">
        <v>100.33</v>
      </c>
      <c r="H1893">
        <f>Table1[[#This Row],[Aus_bond_2Yr]]-Table1[[#This Row],[US_bond_2Yr]]</f>
        <v>0.66500000000000004</v>
      </c>
    </row>
    <row r="1894" spans="1:8" x14ac:dyDescent="0.25">
      <c r="A1894" s="1">
        <v>42753</v>
      </c>
      <c r="B1894">
        <v>0.75092999999999999</v>
      </c>
      <c r="C1894">
        <v>1.23</v>
      </c>
      <c r="D1894">
        <v>1.835</v>
      </c>
      <c r="E1894">
        <v>5678.8</v>
      </c>
      <c r="F1894">
        <v>226.75</v>
      </c>
      <c r="G1894">
        <v>100.93</v>
      </c>
      <c r="H1894">
        <f>Table1[[#This Row],[Aus_bond_2Yr]]-Table1[[#This Row],[US_bond_2Yr]]</f>
        <v>0.60499999999999998</v>
      </c>
    </row>
    <row r="1895" spans="1:8" x14ac:dyDescent="0.25">
      <c r="A1895" s="1">
        <v>42754</v>
      </c>
      <c r="B1895">
        <v>0.75656000000000001</v>
      </c>
      <c r="C1895">
        <v>1.25</v>
      </c>
      <c r="D1895">
        <v>1.86</v>
      </c>
      <c r="E1895">
        <v>5692.2</v>
      </c>
      <c r="F1895">
        <v>225.91</v>
      </c>
      <c r="G1895">
        <v>101.15</v>
      </c>
      <c r="H1895">
        <f>Table1[[#This Row],[Aus_bond_2Yr]]-Table1[[#This Row],[US_bond_2Yr]]</f>
        <v>0.6100000000000001</v>
      </c>
    </row>
    <row r="1896" spans="1:8" x14ac:dyDescent="0.25">
      <c r="A1896" s="1">
        <v>42755</v>
      </c>
      <c r="B1896">
        <v>0.75544</v>
      </c>
      <c r="C1896">
        <v>1.2</v>
      </c>
      <c r="D1896">
        <v>1.865</v>
      </c>
      <c r="E1896">
        <v>5654.8</v>
      </c>
      <c r="F1896">
        <v>226.74</v>
      </c>
      <c r="G1896">
        <v>100.74</v>
      </c>
      <c r="H1896">
        <f>Table1[[#This Row],[Aus_bond_2Yr]]-Table1[[#This Row],[US_bond_2Yr]]</f>
        <v>0.66500000000000004</v>
      </c>
    </row>
    <row r="1897" spans="1:8" x14ac:dyDescent="0.25">
      <c r="A1897" s="1">
        <v>42757</v>
      </c>
      <c r="B1897">
        <v>0.75717999999999996</v>
      </c>
      <c r="C1897">
        <f t="shared" ref="C1897:G1897" si="464">C1896</f>
        <v>1.2</v>
      </c>
      <c r="D1897">
        <f t="shared" si="464"/>
        <v>1.865</v>
      </c>
      <c r="E1897">
        <f t="shared" si="464"/>
        <v>5654.8</v>
      </c>
      <c r="F1897">
        <f t="shared" si="464"/>
        <v>226.74</v>
      </c>
      <c r="G1897">
        <f t="shared" si="464"/>
        <v>100.74</v>
      </c>
      <c r="H1897">
        <f>Table1[[#This Row],[Aus_bond_2Yr]]-Table1[[#This Row],[US_bond_2Yr]]</f>
        <v>0.66500000000000004</v>
      </c>
    </row>
    <row r="1898" spans="1:8" x14ac:dyDescent="0.25">
      <c r="A1898" s="1">
        <v>42758</v>
      </c>
      <c r="B1898">
        <v>0.75817000000000001</v>
      </c>
      <c r="C1898">
        <v>1.1599999999999999</v>
      </c>
      <c r="D1898">
        <v>1.85</v>
      </c>
      <c r="E1898">
        <v>5611</v>
      </c>
      <c r="F1898">
        <v>226.15</v>
      </c>
      <c r="G1898">
        <v>100.16</v>
      </c>
      <c r="H1898">
        <f>Table1[[#This Row],[Aus_bond_2Yr]]-Table1[[#This Row],[US_bond_2Yr]]</f>
        <v>0.69000000000000017</v>
      </c>
    </row>
    <row r="1899" spans="1:8" x14ac:dyDescent="0.25">
      <c r="A1899" s="1">
        <v>42759</v>
      </c>
      <c r="B1899">
        <v>0.75909000000000004</v>
      </c>
      <c r="C1899">
        <v>1.21</v>
      </c>
      <c r="D1899">
        <v>1.81</v>
      </c>
      <c r="E1899">
        <v>5650.1</v>
      </c>
      <c r="F1899">
        <v>227.6</v>
      </c>
      <c r="G1899">
        <v>100.35</v>
      </c>
      <c r="H1899">
        <f>Table1[[#This Row],[Aus_bond_2Yr]]-Table1[[#This Row],[US_bond_2Yr]]</f>
        <v>0.60000000000000009</v>
      </c>
    </row>
    <row r="1900" spans="1:8" x14ac:dyDescent="0.25">
      <c r="A1900" s="1">
        <v>42760</v>
      </c>
      <c r="B1900">
        <v>0.75734999999999997</v>
      </c>
      <c r="C1900">
        <v>1.23</v>
      </c>
      <c r="D1900">
        <v>1.81</v>
      </c>
      <c r="E1900">
        <v>5671.5</v>
      </c>
      <c r="F1900">
        <v>229.57</v>
      </c>
      <c r="G1900">
        <v>100.03</v>
      </c>
      <c r="H1900">
        <f>Table1[[#This Row],[Aus_bond_2Yr]]-Table1[[#This Row],[US_bond_2Yr]]</f>
        <v>0.58000000000000007</v>
      </c>
    </row>
    <row r="1901" spans="1:8" x14ac:dyDescent="0.25">
      <c r="A1901" s="1">
        <v>42761</v>
      </c>
      <c r="B1901">
        <v>0.75314999999999999</v>
      </c>
      <c r="C1901">
        <v>1.21</v>
      </c>
      <c r="D1901">
        <f t="shared" ref="D1901:E1901" si="465">D1900</f>
        <v>1.81</v>
      </c>
      <c r="E1901">
        <f t="shared" si="465"/>
        <v>5671.5</v>
      </c>
      <c r="F1901">
        <v>229.33</v>
      </c>
      <c r="G1901">
        <v>100.38</v>
      </c>
      <c r="H1901">
        <f>Table1[[#This Row],[Aus_bond_2Yr]]-Table1[[#This Row],[US_bond_2Yr]]</f>
        <v>0.60000000000000009</v>
      </c>
    </row>
    <row r="1902" spans="1:8" x14ac:dyDescent="0.25">
      <c r="A1902" s="1">
        <v>42762</v>
      </c>
      <c r="B1902">
        <v>0.75458999999999998</v>
      </c>
      <c r="C1902">
        <v>1.22</v>
      </c>
      <c r="D1902">
        <v>1.81</v>
      </c>
      <c r="E1902">
        <v>5714</v>
      </c>
      <c r="F1902">
        <v>228.97</v>
      </c>
      <c r="G1902">
        <v>100.53</v>
      </c>
      <c r="H1902">
        <f>Table1[[#This Row],[Aus_bond_2Yr]]-Table1[[#This Row],[US_bond_2Yr]]</f>
        <v>0.59000000000000008</v>
      </c>
    </row>
    <row r="1903" spans="1:8" x14ac:dyDescent="0.25">
      <c r="A1903" s="1">
        <v>42764</v>
      </c>
      <c r="B1903">
        <v>0.75536999999999999</v>
      </c>
      <c r="C1903">
        <f t="shared" ref="C1903:G1903" si="466">C1902</f>
        <v>1.22</v>
      </c>
      <c r="D1903">
        <f t="shared" si="466"/>
        <v>1.81</v>
      </c>
      <c r="E1903">
        <f t="shared" si="466"/>
        <v>5714</v>
      </c>
      <c r="F1903">
        <f t="shared" si="466"/>
        <v>228.97</v>
      </c>
      <c r="G1903">
        <f t="shared" si="466"/>
        <v>100.53</v>
      </c>
      <c r="H1903">
        <f>Table1[[#This Row],[Aus_bond_2Yr]]-Table1[[#This Row],[US_bond_2Yr]]</f>
        <v>0.59000000000000008</v>
      </c>
    </row>
    <row r="1904" spans="1:8" x14ac:dyDescent="0.25">
      <c r="A1904" s="1">
        <v>42765</v>
      </c>
      <c r="B1904">
        <v>0.75649</v>
      </c>
      <c r="C1904">
        <v>1.22</v>
      </c>
      <c r="D1904">
        <v>1.79</v>
      </c>
      <c r="E1904">
        <v>5661.5</v>
      </c>
      <c r="F1904">
        <v>227.55</v>
      </c>
      <c r="G1904">
        <v>100.43</v>
      </c>
      <c r="H1904">
        <f>Table1[[#This Row],[Aus_bond_2Yr]]-Table1[[#This Row],[US_bond_2Yr]]</f>
        <v>0.57000000000000006</v>
      </c>
    </row>
    <row r="1905" spans="1:8" x14ac:dyDescent="0.25">
      <c r="A1905" s="1">
        <v>42766</v>
      </c>
      <c r="B1905">
        <v>0.75780000000000003</v>
      </c>
      <c r="C1905">
        <v>1.19</v>
      </c>
      <c r="D1905">
        <v>1.7649999999999999</v>
      </c>
      <c r="E1905">
        <v>5620.9</v>
      </c>
      <c r="F1905">
        <v>227.53</v>
      </c>
      <c r="G1905">
        <v>99.51</v>
      </c>
      <c r="H1905">
        <f>Table1[[#This Row],[Aus_bond_2Yr]]-Table1[[#This Row],[US_bond_2Yr]]</f>
        <v>0.57499999999999996</v>
      </c>
    </row>
    <row r="1906" spans="1:8" x14ac:dyDescent="0.25">
      <c r="A1906" s="1">
        <v>42767</v>
      </c>
      <c r="B1906">
        <v>0.75826000000000005</v>
      </c>
      <c r="C1906">
        <v>1.22</v>
      </c>
      <c r="D1906">
        <v>1.7849999999999999</v>
      </c>
      <c r="E1906">
        <v>5653.2</v>
      </c>
      <c r="F1906">
        <v>227.62</v>
      </c>
      <c r="G1906">
        <v>99.64</v>
      </c>
      <c r="H1906">
        <f>Table1[[#This Row],[Aus_bond_2Yr]]-Table1[[#This Row],[US_bond_2Yr]]</f>
        <v>0.56499999999999995</v>
      </c>
    </row>
    <row r="1907" spans="1:8" x14ac:dyDescent="0.25">
      <c r="A1907" s="1">
        <v>42768</v>
      </c>
      <c r="B1907">
        <v>0.76541999999999999</v>
      </c>
      <c r="C1907">
        <v>1.21</v>
      </c>
      <c r="D1907">
        <v>1.8049999999999999</v>
      </c>
      <c r="E1907">
        <v>5645.4</v>
      </c>
      <c r="F1907">
        <v>227.77</v>
      </c>
      <c r="G1907">
        <v>99.79</v>
      </c>
      <c r="H1907">
        <f>Table1[[#This Row],[Aus_bond_2Yr]]-Table1[[#This Row],[US_bond_2Yr]]</f>
        <v>0.59499999999999997</v>
      </c>
    </row>
    <row r="1908" spans="1:8" x14ac:dyDescent="0.25">
      <c r="A1908" s="1">
        <v>42769</v>
      </c>
      <c r="B1908">
        <v>0.76827000000000001</v>
      </c>
      <c r="C1908">
        <v>1.21</v>
      </c>
      <c r="D1908">
        <v>1.83</v>
      </c>
      <c r="E1908">
        <v>5621.6</v>
      </c>
      <c r="F1908">
        <v>229.34</v>
      </c>
      <c r="G1908">
        <v>99.87</v>
      </c>
      <c r="H1908">
        <f>Table1[[#This Row],[Aus_bond_2Yr]]-Table1[[#This Row],[US_bond_2Yr]]</f>
        <v>0.62000000000000011</v>
      </c>
    </row>
    <row r="1909" spans="1:8" x14ac:dyDescent="0.25">
      <c r="A1909" s="1">
        <v>42771</v>
      </c>
      <c r="B1909">
        <v>0.76742999999999995</v>
      </c>
      <c r="C1909">
        <f t="shared" ref="C1909:G1909" si="467">C1908</f>
        <v>1.21</v>
      </c>
      <c r="D1909">
        <f t="shared" si="467"/>
        <v>1.83</v>
      </c>
      <c r="E1909">
        <f t="shared" si="467"/>
        <v>5621.6</v>
      </c>
      <c r="F1909">
        <f t="shared" si="467"/>
        <v>229.34</v>
      </c>
      <c r="G1909">
        <f t="shared" si="467"/>
        <v>99.87</v>
      </c>
      <c r="H1909">
        <f>Table1[[#This Row],[Aus_bond_2Yr]]-Table1[[#This Row],[US_bond_2Yr]]</f>
        <v>0.62000000000000011</v>
      </c>
    </row>
    <row r="1910" spans="1:8" x14ac:dyDescent="0.25">
      <c r="A1910" s="1">
        <v>42772</v>
      </c>
      <c r="B1910">
        <v>0.76449</v>
      </c>
      <c r="C1910">
        <v>1.1599999999999999</v>
      </c>
      <c r="D1910">
        <v>1.81</v>
      </c>
      <c r="E1910">
        <v>5615.6</v>
      </c>
      <c r="F1910">
        <v>228.93</v>
      </c>
      <c r="G1910">
        <v>99.91</v>
      </c>
      <c r="H1910">
        <f>Table1[[#This Row],[Aus_bond_2Yr]]-Table1[[#This Row],[US_bond_2Yr]]</f>
        <v>0.65000000000000013</v>
      </c>
    </row>
    <row r="1911" spans="1:8" x14ac:dyDescent="0.25">
      <c r="A1911" s="1">
        <v>42773</v>
      </c>
      <c r="B1911">
        <v>0.76202999999999999</v>
      </c>
      <c r="C1911">
        <v>1.1599999999999999</v>
      </c>
      <c r="D1911">
        <v>1.79</v>
      </c>
      <c r="E1911">
        <v>5621.9</v>
      </c>
      <c r="F1911">
        <v>228.94</v>
      </c>
      <c r="G1911">
        <v>100.26</v>
      </c>
      <c r="H1911">
        <f>Table1[[#This Row],[Aus_bond_2Yr]]-Table1[[#This Row],[US_bond_2Yr]]</f>
        <v>0.63000000000000012</v>
      </c>
    </row>
    <row r="1912" spans="1:8" x14ac:dyDescent="0.25">
      <c r="A1912" s="1">
        <v>42774</v>
      </c>
      <c r="B1912">
        <v>0.76312999999999998</v>
      </c>
      <c r="C1912">
        <v>1.1499999999999999</v>
      </c>
      <c r="D1912">
        <v>1.7849999999999999</v>
      </c>
      <c r="E1912">
        <v>5651.4</v>
      </c>
      <c r="F1912">
        <v>229.24</v>
      </c>
      <c r="G1912">
        <v>100.28</v>
      </c>
      <c r="H1912">
        <f>Table1[[#This Row],[Aus_bond_2Yr]]-Table1[[#This Row],[US_bond_2Yr]]</f>
        <v>0.63500000000000001</v>
      </c>
    </row>
    <row r="1913" spans="1:8" x14ac:dyDescent="0.25">
      <c r="A1913" s="1">
        <v>42775</v>
      </c>
      <c r="B1913">
        <v>0.76231000000000004</v>
      </c>
      <c r="C1913">
        <v>1.2</v>
      </c>
      <c r="D1913">
        <v>1.76</v>
      </c>
      <c r="E1913">
        <v>5664.6</v>
      </c>
      <c r="F1913">
        <v>230.6</v>
      </c>
      <c r="G1913">
        <v>100.65</v>
      </c>
      <c r="H1913">
        <f>Table1[[#This Row],[Aus_bond_2Yr]]-Table1[[#This Row],[US_bond_2Yr]]</f>
        <v>0.56000000000000005</v>
      </c>
    </row>
    <row r="1914" spans="1:8" x14ac:dyDescent="0.25">
      <c r="A1914" s="1">
        <v>42776</v>
      </c>
      <c r="B1914">
        <v>0.76742999999999995</v>
      </c>
      <c r="C1914">
        <v>1.2</v>
      </c>
      <c r="D1914">
        <v>1.8</v>
      </c>
      <c r="E1914">
        <v>5720.6</v>
      </c>
      <c r="F1914">
        <v>231.51</v>
      </c>
      <c r="G1914">
        <v>100.8</v>
      </c>
      <c r="H1914">
        <f>Table1[[#This Row],[Aus_bond_2Yr]]-Table1[[#This Row],[US_bond_2Yr]]</f>
        <v>0.60000000000000009</v>
      </c>
    </row>
    <row r="1915" spans="1:8" x14ac:dyDescent="0.25">
      <c r="A1915" s="1">
        <v>42778</v>
      </c>
      <c r="B1915">
        <v>0.76688999999999996</v>
      </c>
      <c r="C1915">
        <f t="shared" ref="C1915:G1915" si="468">C1914</f>
        <v>1.2</v>
      </c>
      <c r="D1915">
        <f t="shared" si="468"/>
        <v>1.8</v>
      </c>
      <c r="E1915">
        <f t="shared" si="468"/>
        <v>5720.6</v>
      </c>
      <c r="F1915">
        <f t="shared" si="468"/>
        <v>231.51</v>
      </c>
      <c r="G1915">
        <f t="shared" si="468"/>
        <v>100.8</v>
      </c>
      <c r="H1915">
        <f>Table1[[#This Row],[Aus_bond_2Yr]]-Table1[[#This Row],[US_bond_2Yr]]</f>
        <v>0.60000000000000009</v>
      </c>
    </row>
    <row r="1916" spans="1:8" x14ac:dyDescent="0.25">
      <c r="A1916" s="1">
        <v>42779</v>
      </c>
      <c r="B1916">
        <v>0.76409000000000005</v>
      </c>
      <c r="C1916">
        <v>1.2</v>
      </c>
      <c r="D1916">
        <v>1.7849999999999999</v>
      </c>
      <c r="E1916">
        <v>5760.7</v>
      </c>
      <c r="F1916">
        <v>232.77</v>
      </c>
      <c r="G1916">
        <v>100.96</v>
      </c>
      <c r="H1916">
        <f>Table1[[#This Row],[Aus_bond_2Yr]]-Table1[[#This Row],[US_bond_2Yr]]</f>
        <v>0.58499999999999996</v>
      </c>
    </row>
    <row r="1917" spans="1:8" x14ac:dyDescent="0.25">
      <c r="A1917" s="1">
        <v>42780</v>
      </c>
      <c r="B1917">
        <v>0.76688000000000001</v>
      </c>
      <c r="C1917">
        <v>1.25</v>
      </c>
      <c r="D1917">
        <v>1.8049999999999999</v>
      </c>
      <c r="E1917">
        <v>5755.2</v>
      </c>
      <c r="F1917">
        <v>233.7</v>
      </c>
      <c r="G1917">
        <v>101.25</v>
      </c>
      <c r="H1917">
        <f>Table1[[#This Row],[Aus_bond_2Yr]]-Table1[[#This Row],[US_bond_2Yr]]</f>
        <v>0.55499999999999994</v>
      </c>
    </row>
    <row r="1918" spans="1:8" x14ac:dyDescent="0.25">
      <c r="A1918" s="1">
        <v>42781</v>
      </c>
      <c r="B1918">
        <v>0.77207000000000003</v>
      </c>
      <c r="C1918">
        <v>1.27</v>
      </c>
      <c r="D1918">
        <v>1.835</v>
      </c>
      <c r="E1918">
        <v>5809.1</v>
      </c>
      <c r="F1918">
        <v>234.92</v>
      </c>
      <c r="G1918">
        <v>101.18</v>
      </c>
      <c r="H1918">
        <f>Table1[[#This Row],[Aus_bond_2Yr]]-Table1[[#This Row],[US_bond_2Yr]]</f>
        <v>0.56499999999999995</v>
      </c>
    </row>
    <row r="1919" spans="1:8" x14ac:dyDescent="0.25">
      <c r="A1919" s="1">
        <v>42782</v>
      </c>
      <c r="B1919">
        <v>0.76966999999999997</v>
      </c>
      <c r="C1919">
        <v>1.22</v>
      </c>
      <c r="D1919">
        <v>1.825</v>
      </c>
      <c r="E1919">
        <v>5816.3</v>
      </c>
      <c r="F1919">
        <v>234.72</v>
      </c>
      <c r="G1919">
        <v>100.44</v>
      </c>
      <c r="H1919">
        <f>Table1[[#This Row],[Aus_bond_2Yr]]-Table1[[#This Row],[US_bond_2Yr]]</f>
        <v>0.60499999999999998</v>
      </c>
    </row>
    <row r="1920" spans="1:8" x14ac:dyDescent="0.25">
      <c r="A1920" s="1">
        <v>42783</v>
      </c>
      <c r="B1920">
        <v>0.76644000000000001</v>
      </c>
      <c r="C1920">
        <v>1.21</v>
      </c>
      <c r="D1920">
        <v>1.835</v>
      </c>
      <c r="E1920">
        <v>5805.8</v>
      </c>
      <c r="F1920">
        <v>235.09</v>
      </c>
      <c r="G1920">
        <v>100.95</v>
      </c>
      <c r="H1920">
        <f>Table1[[#This Row],[Aus_bond_2Yr]]-Table1[[#This Row],[US_bond_2Yr]]</f>
        <v>0.625</v>
      </c>
    </row>
    <row r="1921" spans="1:8" x14ac:dyDescent="0.25">
      <c r="A1921" s="1">
        <v>42785</v>
      </c>
      <c r="B1921">
        <v>0.76656000000000002</v>
      </c>
      <c r="C1921">
        <f t="shared" ref="C1921:C1922" si="469">C1920</f>
        <v>1.21</v>
      </c>
      <c r="D1921">
        <f t="shared" ref="D1921:E1921" si="470">D1920</f>
        <v>1.835</v>
      </c>
      <c r="E1921">
        <f t="shared" si="470"/>
        <v>5805.8</v>
      </c>
      <c r="F1921">
        <f t="shared" ref="F1921:F1922" si="471">F1920</f>
        <v>235.09</v>
      </c>
      <c r="G1921">
        <f>G1920</f>
        <v>100.95</v>
      </c>
      <c r="H1921">
        <f>Table1[[#This Row],[Aus_bond_2Yr]]-Table1[[#This Row],[US_bond_2Yr]]</f>
        <v>0.625</v>
      </c>
    </row>
    <row r="1922" spans="1:8" x14ac:dyDescent="0.25">
      <c r="A1922" s="1">
        <v>42786</v>
      </c>
      <c r="B1922">
        <v>0.76888999999999996</v>
      </c>
      <c r="C1922">
        <f t="shared" si="469"/>
        <v>1.21</v>
      </c>
      <c r="D1922">
        <v>1.81</v>
      </c>
      <c r="E1922">
        <v>5795.1</v>
      </c>
      <c r="F1922">
        <f t="shared" si="471"/>
        <v>235.09</v>
      </c>
      <c r="G1922">
        <v>100.95</v>
      </c>
      <c r="H1922">
        <f>Table1[[#This Row],[Aus_bond_2Yr]]-Table1[[#This Row],[US_bond_2Yr]]</f>
        <v>0.60000000000000009</v>
      </c>
    </row>
    <row r="1923" spans="1:8" x14ac:dyDescent="0.25">
      <c r="A1923" s="1">
        <v>42787</v>
      </c>
      <c r="B1923">
        <v>0.76753000000000005</v>
      </c>
      <c r="C1923">
        <v>1.22</v>
      </c>
      <c r="D1923">
        <v>1.825</v>
      </c>
      <c r="E1923">
        <v>5791</v>
      </c>
      <c r="F1923">
        <v>236.49</v>
      </c>
      <c r="G1923">
        <v>101.37</v>
      </c>
      <c r="H1923">
        <f>Table1[[#This Row],[Aus_bond_2Yr]]-Table1[[#This Row],[US_bond_2Yr]]</f>
        <v>0.60499999999999998</v>
      </c>
    </row>
    <row r="1924" spans="1:8" x14ac:dyDescent="0.25">
      <c r="A1924" s="1">
        <v>42788</v>
      </c>
      <c r="B1924">
        <v>0.76956000000000002</v>
      </c>
      <c r="C1924">
        <v>1.22</v>
      </c>
      <c r="D1924">
        <v>1.84</v>
      </c>
      <c r="E1924">
        <v>5805.1</v>
      </c>
      <c r="F1924">
        <v>236.28</v>
      </c>
      <c r="G1924">
        <v>101.22</v>
      </c>
      <c r="H1924">
        <f>Table1[[#This Row],[Aus_bond_2Yr]]-Table1[[#This Row],[US_bond_2Yr]]</f>
        <v>0.62000000000000011</v>
      </c>
    </row>
    <row r="1925" spans="1:8" x14ac:dyDescent="0.25">
      <c r="A1925" s="1">
        <v>42789</v>
      </c>
      <c r="B1925">
        <v>0.77124000000000004</v>
      </c>
      <c r="C1925">
        <v>1.18</v>
      </c>
      <c r="D1925">
        <v>1.8049999999999999</v>
      </c>
      <c r="E1925">
        <v>5784.7</v>
      </c>
      <c r="F1925">
        <v>236.44</v>
      </c>
      <c r="G1925">
        <v>101.05</v>
      </c>
      <c r="H1925">
        <f>Table1[[#This Row],[Aus_bond_2Yr]]-Table1[[#This Row],[US_bond_2Yr]]</f>
        <v>0.625</v>
      </c>
    </row>
    <row r="1926" spans="1:8" x14ac:dyDescent="0.25">
      <c r="A1926" s="1">
        <v>42790</v>
      </c>
      <c r="B1926">
        <v>0.76670000000000005</v>
      </c>
      <c r="C1926">
        <v>1.1200000000000001</v>
      </c>
      <c r="D1926">
        <v>1.7749999999999999</v>
      </c>
      <c r="E1926">
        <v>5739</v>
      </c>
      <c r="F1926">
        <v>236.74</v>
      </c>
      <c r="G1926">
        <v>101.09</v>
      </c>
      <c r="H1926">
        <f>Table1[[#This Row],[Aus_bond_2Yr]]-Table1[[#This Row],[US_bond_2Yr]]</f>
        <v>0.6549999999999998</v>
      </c>
    </row>
    <row r="1927" spans="1:8" x14ac:dyDescent="0.25">
      <c r="A1927" s="1">
        <v>42792</v>
      </c>
      <c r="B1927">
        <v>0.76681999999999995</v>
      </c>
      <c r="C1927">
        <f t="shared" ref="C1927:G1927" si="472">C1926</f>
        <v>1.1200000000000001</v>
      </c>
      <c r="D1927">
        <f t="shared" si="472"/>
        <v>1.7749999999999999</v>
      </c>
      <c r="E1927">
        <f t="shared" si="472"/>
        <v>5739</v>
      </c>
      <c r="F1927">
        <f t="shared" si="472"/>
        <v>236.74</v>
      </c>
      <c r="G1927">
        <f t="shared" si="472"/>
        <v>101.09</v>
      </c>
      <c r="H1927">
        <f>Table1[[#This Row],[Aus_bond_2Yr]]-Table1[[#This Row],[US_bond_2Yr]]</f>
        <v>0.6549999999999998</v>
      </c>
    </row>
    <row r="1928" spans="1:8" x14ac:dyDescent="0.25">
      <c r="A1928" s="1">
        <v>42793</v>
      </c>
      <c r="B1928">
        <v>0.76753000000000005</v>
      </c>
      <c r="C1928">
        <v>1.2</v>
      </c>
      <c r="D1928">
        <v>1.7849999999999999</v>
      </c>
      <c r="E1928">
        <v>5724.2</v>
      </c>
      <c r="F1928">
        <v>237.11</v>
      </c>
      <c r="G1928">
        <v>101.13</v>
      </c>
      <c r="H1928">
        <f>Table1[[#This Row],[Aus_bond_2Yr]]-Table1[[#This Row],[US_bond_2Yr]]</f>
        <v>0.58499999999999996</v>
      </c>
    </row>
    <row r="1929" spans="1:8" x14ac:dyDescent="0.25">
      <c r="A1929" s="1">
        <v>42794</v>
      </c>
      <c r="B1929">
        <v>0.76414000000000004</v>
      </c>
      <c r="C1929">
        <v>1.22</v>
      </c>
      <c r="D1929">
        <v>1.79</v>
      </c>
      <c r="E1929">
        <v>5712.2</v>
      </c>
      <c r="F1929">
        <v>236.47</v>
      </c>
      <c r="G1929">
        <v>101.12</v>
      </c>
      <c r="H1929">
        <f>Table1[[#This Row],[Aus_bond_2Yr]]-Table1[[#This Row],[US_bond_2Yr]]</f>
        <v>0.57000000000000006</v>
      </c>
    </row>
    <row r="1930" spans="1:8" x14ac:dyDescent="0.25">
      <c r="A1930" s="1">
        <v>42795</v>
      </c>
      <c r="B1930">
        <v>0.76588000000000001</v>
      </c>
      <c r="C1930">
        <v>1.29</v>
      </c>
      <c r="D1930">
        <v>1.82</v>
      </c>
      <c r="E1930">
        <v>5704.8</v>
      </c>
      <c r="F1930">
        <v>239.78</v>
      </c>
      <c r="G1930">
        <v>101.78</v>
      </c>
      <c r="H1930">
        <f>Table1[[#This Row],[Aus_bond_2Yr]]-Table1[[#This Row],[US_bond_2Yr]]</f>
        <v>0.53</v>
      </c>
    </row>
    <row r="1931" spans="1:8" x14ac:dyDescent="0.25">
      <c r="A1931" s="1">
        <v>42796</v>
      </c>
      <c r="B1931">
        <v>0.75717999999999996</v>
      </c>
      <c r="C1931">
        <v>1.32</v>
      </c>
      <c r="D1931">
        <v>1.8049999999999999</v>
      </c>
      <c r="E1931">
        <v>5776.6</v>
      </c>
      <c r="F1931">
        <v>238.27</v>
      </c>
      <c r="G1931">
        <v>102.2</v>
      </c>
      <c r="H1931">
        <f>Table1[[#This Row],[Aus_bond_2Yr]]-Table1[[#This Row],[US_bond_2Yr]]</f>
        <v>0.48499999999999988</v>
      </c>
    </row>
    <row r="1932" spans="1:8" x14ac:dyDescent="0.25">
      <c r="A1932" s="1">
        <v>42797</v>
      </c>
      <c r="B1932">
        <v>0.75934000000000001</v>
      </c>
      <c r="C1932">
        <v>1.32</v>
      </c>
      <c r="D1932">
        <v>1.81</v>
      </c>
      <c r="E1932">
        <v>5729.6</v>
      </c>
      <c r="F1932">
        <v>238.42</v>
      </c>
      <c r="G1932">
        <v>101.54</v>
      </c>
      <c r="H1932">
        <f>Table1[[#This Row],[Aus_bond_2Yr]]-Table1[[#This Row],[US_bond_2Yr]]</f>
        <v>0.49</v>
      </c>
    </row>
    <row r="1933" spans="1:8" x14ac:dyDescent="0.25">
      <c r="A1933" s="1">
        <v>42799</v>
      </c>
      <c r="B1933">
        <v>0.75944</v>
      </c>
      <c r="C1933">
        <f t="shared" ref="C1933:G1933" si="473">C1932</f>
        <v>1.32</v>
      </c>
      <c r="D1933">
        <f t="shared" si="473"/>
        <v>1.81</v>
      </c>
      <c r="E1933">
        <f t="shared" si="473"/>
        <v>5729.6</v>
      </c>
      <c r="F1933">
        <f t="shared" si="473"/>
        <v>238.42</v>
      </c>
      <c r="G1933">
        <f t="shared" si="473"/>
        <v>101.54</v>
      </c>
      <c r="H1933">
        <f>Table1[[#This Row],[Aus_bond_2Yr]]-Table1[[#This Row],[US_bond_2Yr]]</f>
        <v>0.49</v>
      </c>
    </row>
    <row r="1934" spans="1:8" x14ac:dyDescent="0.25">
      <c r="A1934" s="1">
        <v>42800</v>
      </c>
      <c r="B1934">
        <v>0.75900999999999996</v>
      </c>
      <c r="C1934">
        <v>1.31</v>
      </c>
      <c r="D1934">
        <v>1.825</v>
      </c>
      <c r="E1934">
        <v>5746.5</v>
      </c>
      <c r="F1934">
        <v>237.71</v>
      </c>
      <c r="G1934">
        <v>101.64</v>
      </c>
      <c r="H1934">
        <f>Table1[[#This Row],[Aus_bond_2Yr]]-Table1[[#This Row],[US_bond_2Yr]]</f>
        <v>0.5149999999999999</v>
      </c>
    </row>
    <row r="1935" spans="1:8" x14ac:dyDescent="0.25">
      <c r="A1935" s="1">
        <v>42801</v>
      </c>
      <c r="B1935">
        <v>0.75922000000000001</v>
      </c>
      <c r="C1935">
        <v>1.32</v>
      </c>
      <c r="D1935">
        <v>1.84</v>
      </c>
      <c r="E1935">
        <v>5761.4</v>
      </c>
      <c r="F1935">
        <v>237</v>
      </c>
      <c r="G1935">
        <v>101.81</v>
      </c>
      <c r="H1935">
        <f>Table1[[#This Row],[Aus_bond_2Yr]]-Table1[[#This Row],[US_bond_2Yr]]</f>
        <v>0.52</v>
      </c>
    </row>
    <row r="1936" spans="1:8" x14ac:dyDescent="0.25">
      <c r="A1936" s="1">
        <v>42802</v>
      </c>
      <c r="B1936">
        <v>0.75263999999999998</v>
      </c>
      <c r="C1936">
        <v>1.36</v>
      </c>
      <c r="D1936">
        <v>1.87</v>
      </c>
      <c r="E1936">
        <v>5759.7</v>
      </c>
      <c r="F1936">
        <v>236.56</v>
      </c>
      <c r="G1936">
        <v>102.07</v>
      </c>
      <c r="H1936">
        <f>Table1[[#This Row],[Aus_bond_2Yr]]-Table1[[#This Row],[US_bond_2Yr]]</f>
        <v>0.51</v>
      </c>
    </row>
    <row r="1937" spans="1:8" x14ac:dyDescent="0.25">
      <c r="A1937" s="1">
        <v>42803</v>
      </c>
      <c r="B1937">
        <v>0.75070999999999999</v>
      </c>
      <c r="C1937">
        <v>1.37</v>
      </c>
      <c r="D1937">
        <v>1.89</v>
      </c>
      <c r="E1937">
        <v>5741.2</v>
      </c>
      <c r="F1937">
        <v>236.86</v>
      </c>
      <c r="G1937">
        <v>101.85</v>
      </c>
      <c r="H1937">
        <f>Table1[[#This Row],[Aus_bond_2Yr]]-Table1[[#This Row],[US_bond_2Yr]]</f>
        <v>0.5199999999999998</v>
      </c>
    </row>
    <row r="1938" spans="1:8" x14ac:dyDescent="0.25">
      <c r="A1938" s="1">
        <v>42804</v>
      </c>
      <c r="B1938">
        <v>0.75390999999999997</v>
      </c>
      <c r="C1938">
        <v>1.36</v>
      </c>
      <c r="D1938">
        <v>1.91</v>
      </c>
      <c r="E1938">
        <v>5775.6</v>
      </c>
      <c r="F1938">
        <v>237.69</v>
      </c>
      <c r="G1938">
        <v>101.25</v>
      </c>
      <c r="H1938">
        <f>Table1[[#This Row],[Aus_bond_2Yr]]-Table1[[#This Row],[US_bond_2Yr]]</f>
        <v>0.54999999999999982</v>
      </c>
    </row>
    <row r="1939" spans="1:8" x14ac:dyDescent="0.25">
      <c r="A1939" s="1">
        <v>42806</v>
      </c>
      <c r="B1939">
        <v>0.75412000000000001</v>
      </c>
      <c r="C1939">
        <f t="shared" ref="C1939:G1939" si="474">C1938</f>
        <v>1.36</v>
      </c>
      <c r="D1939">
        <f t="shared" si="474"/>
        <v>1.91</v>
      </c>
      <c r="E1939">
        <f t="shared" si="474"/>
        <v>5775.6</v>
      </c>
      <c r="F1939">
        <f t="shared" si="474"/>
        <v>237.69</v>
      </c>
      <c r="G1939">
        <f t="shared" si="474"/>
        <v>101.25</v>
      </c>
      <c r="H1939">
        <f>Table1[[#This Row],[Aus_bond_2Yr]]-Table1[[#This Row],[US_bond_2Yr]]</f>
        <v>0.54999999999999982</v>
      </c>
    </row>
    <row r="1940" spans="1:8" x14ac:dyDescent="0.25">
      <c r="A1940" s="1">
        <v>42807</v>
      </c>
      <c r="B1940">
        <v>0.75656000000000001</v>
      </c>
      <c r="C1940">
        <v>1.4</v>
      </c>
      <c r="D1940">
        <v>1.895</v>
      </c>
      <c r="E1940">
        <v>5757.3</v>
      </c>
      <c r="F1940">
        <v>237.81</v>
      </c>
      <c r="G1940">
        <v>101.31</v>
      </c>
      <c r="H1940">
        <f>Table1[[#This Row],[Aus_bond_2Yr]]-Table1[[#This Row],[US_bond_2Yr]]</f>
        <v>0.49500000000000011</v>
      </c>
    </row>
    <row r="1941" spans="1:8" x14ac:dyDescent="0.25">
      <c r="A1941" s="1">
        <v>42808</v>
      </c>
      <c r="B1941">
        <v>0.75649999999999995</v>
      </c>
      <c r="C1941">
        <v>1.4</v>
      </c>
      <c r="D1941">
        <v>1.87</v>
      </c>
      <c r="E1941">
        <v>5759.1</v>
      </c>
      <c r="F1941">
        <v>236.9</v>
      </c>
      <c r="G1941">
        <v>101.7</v>
      </c>
      <c r="H1941">
        <f>Table1[[#This Row],[Aus_bond_2Yr]]-Table1[[#This Row],[US_bond_2Yr]]</f>
        <v>0.4700000000000002</v>
      </c>
    </row>
    <row r="1942" spans="1:8" x14ac:dyDescent="0.25">
      <c r="A1942" s="1">
        <v>42809</v>
      </c>
      <c r="B1942">
        <v>0.77056000000000002</v>
      </c>
      <c r="C1942">
        <v>1.33</v>
      </c>
      <c r="D1942">
        <v>1.88</v>
      </c>
      <c r="E1942">
        <v>5774</v>
      </c>
      <c r="F1942">
        <v>238.95</v>
      </c>
      <c r="G1942">
        <v>100.74</v>
      </c>
      <c r="H1942">
        <f>Table1[[#This Row],[Aus_bond_2Yr]]-Table1[[#This Row],[US_bond_2Yr]]</f>
        <v>0.54999999999999982</v>
      </c>
    </row>
    <row r="1943" spans="1:8" x14ac:dyDescent="0.25">
      <c r="A1943" s="1">
        <v>42810</v>
      </c>
      <c r="B1943">
        <v>0.7671</v>
      </c>
      <c r="C1943">
        <v>1.35</v>
      </c>
      <c r="D1943">
        <v>1.8149999999999999</v>
      </c>
      <c r="E1943">
        <v>5785.8</v>
      </c>
      <c r="F1943">
        <v>238.48</v>
      </c>
      <c r="G1943">
        <v>100.36</v>
      </c>
      <c r="H1943">
        <f>Table1[[#This Row],[Aus_bond_2Yr]]-Table1[[#This Row],[US_bond_2Yr]]</f>
        <v>0.46499999999999986</v>
      </c>
    </row>
    <row r="1944" spans="1:8" x14ac:dyDescent="0.25">
      <c r="A1944" s="1">
        <v>42811</v>
      </c>
      <c r="B1944">
        <v>0.77012000000000003</v>
      </c>
      <c r="C1944">
        <v>1.33</v>
      </c>
      <c r="D1944">
        <v>1.82</v>
      </c>
      <c r="E1944">
        <v>5799.6</v>
      </c>
      <c r="F1944">
        <v>237.03</v>
      </c>
      <c r="G1944">
        <v>100.3</v>
      </c>
      <c r="H1944">
        <f>Table1[[#This Row],[Aus_bond_2Yr]]-Table1[[#This Row],[US_bond_2Yr]]</f>
        <v>0.49</v>
      </c>
    </row>
    <row r="1945" spans="1:8" x14ac:dyDescent="0.25">
      <c r="A1945" s="1">
        <v>42813</v>
      </c>
      <c r="B1945">
        <v>0.77058000000000004</v>
      </c>
      <c r="C1945">
        <f t="shared" ref="C1945:G1945" si="475">C1944</f>
        <v>1.33</v>
      </c>
      <c r="D1945">
        <f t="shared" si="475"/>
        <v>1.82</v>
      </c>
      <c r="E1945">
        <f t="shared" si="475"/>
        <v>5799.6</v>
      </c>
      <c r="F1945">
        <f t="shared" si="475"/>
        <v>237.03</v>
      </c>
      <c r="G1945">
        <f t="shared" si="475"/>
        <v>100.3</v>
      </c>
      <c r="H1945">
        <f>Table1[[#This Row],[Aus_bond_2Yr]]-Table1[[#This Row],[US_bond_2Yr]]</f>
        <v>0.49</v>
      </c>
    </row>
    <row r="1946" spans="1:8" x14ac:dyDescent="0.25">
      <c r="A1946" s="1">
        <v>42814</v>
      </c>
      <c r="B1946">
        <v>0.77290000000000003</v>
      </c>
      <c r="C1946">
        <v>1.3</v>
      </c>
      <c r="D1946">
        <v>1.7949999999999999</v>
      </c>
      <c r="E1946">
        <v>5778.9</v>
      </c>
      <c r="F1946">
        <v>236.77</v>
      </c>
      <c r="G1946">
        <v>100.41</v>
      </c>
      <c r="H1946">
        <f>Table1[[#This Row],[Aus_bond_2Yr]]-Table1[[#This Row],[US_bond_2Yr]]</f>
        <v>0.49499999999999988</v>
      </c>
    </row>
    <row r="1947" spans="1:8" x14ac:dyDescent="0.25">
      <c r="A1947" s="1">
        <v>42815</v>
      </c>
      <c r="B1947">
        <v>0.76724999999999999</v>
      </c>
      <c r="C1947">
        <v>1.27</v>
      </c>
      <c r="D1947">
        <v>1.79</v>
      </c>
      <c r="E1947">
        <v>5774.6</v>
      </c>
      <c r="F1947">
        <v>233.73</v>
      </c>
      <c r="G1947">
        <v>99.81</v>
      </c>
      <c r="H1947">
        <f>Table1[[#This Row],[Aus_bond_2Yr]]-Table1[[#This Row],[US_bond_2Yr]]</f>
        <v>0.52</v>
      </c>
    </row>
    <row r="1948" spans="1:8" x14ac:dyDescent="0.25">
      <c r="A1948" s="1">
        <v>42816</v>
      </c>
      <c r="B1948">
        <v>0.76671</v>
      </c>
      <c r="C1948">
        <v>1.27</v>
      </c>
      <c r="D1948">
        <v>1.7849999999999999</v>
      </c>
      <c r="E1948">
        <v>5684.5</v>
      </c>
      <c r="F1948">
        <v>234.28</v>
      </c>
      <c r="G1948">
        <v>99.68</v>
      </c>
      <c r="H1948">
        <f>Table1[[#This Row],[Aus_bond_2Yr]]-Table1[[#This Row],[US_bond_2Yr]]</f>
        <v>0.5149999999999999</v>
      </c>
    </row>
    <row r="1949" spans="1:8" x14ac:dyDescent="0.25">
      <c r="A1949" s="1">
        <v>42817</v>
      </c>
      <c r="B1949">
        <v>0.76339000000000001</v>
      </c>
      <c r="C1949">
        <v>1.26</v>
      </c>
      <c r="D1949">
        <v>1.7649999999999999</v>
      </c>
      <c r="E1949">
        <v>5708</v>
      </c>
      <c r="F1949">
        <v>234.03</v>
      </c>
      <c r="G1949">
        <v>99.76</v>
      </c>
      <c r="H1949">
        <f>Table1[[#This Row],[Aus_bond_2Yr]]-Table1[[#This Row],[US_bond_2Yr]]</f>
        <v>0.50499999999999989</v>
      </c>
    </row>
    <row r="1950" spans="1:8" x14ac:dyDescent="0.25">
      <c r="A1950" s="1">
        <v>42818</v>
      </c>
      <c r="B1950">
        <v>0.76209000000000005</v>
      </c>
      <c r="C1950">
        <v>1.26</v>
      </c>
      <c r="D1950">
        <v>1.7549999999999999</v>
      </c>
      <c r="E1950">
        <v>5753.5</v>
      </c>
      <c r="F1950">
        <v>233.86</v>
      </c>
      <c r="G1950">
        <v>99.63</v>
      </c>
      <c r="H1950">
        <f>Table1[[#This Row],[Aus_bond_2Yr]]-Table1[[#This Row],[US_bond_2Yr]]</f>
        <v>0.49499999999999988</v>
      </c>
    </row>
    <row r="1951" spans="1:8" x14ac:dyDescent="0.25">
      <c r="A1951" s="1">
        <v>42820</v>
      </c>
      <c r="B1951">
        <v>0.76319999999999999</v>
      </c>
      <c r="C1951">
        <f t="shared" ref="C1951:G1951" si="476">C1950</f>
        <v>1.26</v>
      </c>
      <c r="D1951">
        <f t="shared" si="476"/>
        <v>1.7549999999999999</v>
      </c>
      <c r="E1951">
        <f t="shared" si="476"/>
        <v>5753.5</v>
      </c>
      <c r="F1951">
        <f t="shared" si="476"/>
        <v>233.86</v>
      </c>
      <c r="G1951">
        <f t="shared" si="476"/>
        <v>99.63</v>
      </c>
      <c r="H1951">
        <f>Table1[[#This Row],[Aus_bond_2Yr]]-Table1[[#This Row],[US_bond_2Yr]]</f>
        <v>0.49499999999999988</v>
      </c>
    </row>
    <row r="1952" spans="1:8" x14ac:dyDescent="0.25">
      <c r="A1952" s="1">
        <v>42821</v>
      </c>
      <c r="B1952">
        <v>0.76273000000000002</v>
      </c>
      <c r="C1952">
        <v>1.27</v>
      </c>
      <c r="D1952">
        <v>1.74</v>
      </c>
      <c r="E1952">
        <v>5746.7</v>
      </c>
      <c r="F1952">
        <v>233.62</v>
      </c>
      <c r="G1952">
        <v>99.17</v>
      </c>
      <c r="H1952">
        <f>Table1[[#This Row],[Aus_bond_2Yr]]-Table1[[#This Row],[US_bond_2Yr]]</f>
        <v>0.47</v>
      </c>
    </row>
    <row r="1953" spans="1:8" x14ac:dyDescent="0.25">
      <c r="A1953" s="1">
        <v>42822</v>
      </c>
      <c r="B1953">
        <v>0.76526000000000005</v>
      </c>
      <c r="C1953">
        <v>1.3</v>
      </c>
      <c r="D1953">
        <v>1.7350000000000001</v>
      </c>
      <c r="E1953">
        <v>5821.2</v>
      </c>
      <c r="F1953">
        <v>235.32</v>
      </c>
      <c r="G1953">
        <v>99.71</v>
      </c>
      <c r="H1953">
        <f>Table1[[#This Row],[Aus_bond_2Yr]]-Table1[[#This Row],[US_bond_2Yr]]</f>
        <v>0.43500000000000005</v>
      </c>
    </row>
    <row r="1954" spans="1:8" x14ac:dyDescent="0.25">
      <c r="A1954" s="1">
        <v>42823</v>
      </c>
      <c r="B1954">
        <v>0.76700999999999997</v>
      </c>
      <c r="C1954">
        <v>1.26</v>
      </c>
      <c r="D1954">
        <v>1.7549999999999999</v>
      </c>
      <c r="E1954">
        <v>5873.5</v>
      </c>
      <c r="F1954">
        <v>235.54</v>
      </c>
      <c r="G1954">
        <v>100</v>
      </c>
      <c r="H1954">
        <f>Table1[[#This Row],[Aus_bond_2Yr]]-Table1[[#This Row],[US_bond_2Yr]]</f>
        <v>0.49499999999999988</v>
      </c>
    </row>
    <row r="1955" spans="1:8" x14ac:dyDescent="0.25">
      <c r="A1955" s="1">
        <v>42824</v>
      </c>
      <c r="B1955">
        <v>0.76527000000000001</v>
      </c>
      <c r="C1955">
        <v>1.28</v>
      </c>
      <c r="D1955">
        <v>1.7450000000000001</v>
      </c>
      <c r="E1955">
        <v>5896.2</v>
      </c>
      <c r="F1955">
        <v>236.29</v>
      </c>
      <c r="G1955">
        <v>100.41</v>
      </c>
      <c r="H1955">
        <f>Table1[[#This Row],[Aus_bond_2Yr]]-Table1[[#This Row],[US_bond_2Yr]]</f>
        <v>0.46500000000000008</v>
      </c>
    </row>
    <row r="1956" spans="1:8" x14ac:dyDescent="0.25">
      <c r="A1956" s="1">
        <v>42825</v>
      </c>
      <c r="B1956">
        <v>0.76278999999999997</v>
      </c>
      <c r="C1956">
        <v>1.27</v>
      </c>
      <c r="D1956">
        <v>1.7549999999999999</v>
      </c>
      <c r="E1956">
        <v>5864.9</v>
      </c>
      <c r="F1956">
        <v>235.74</v>
      </c>
      <c r="G1956">
        <v>100.35</v>
      </c>
      <c r="H1956">
        <f>Table1[[#This Row],[Aus_bond_2Yr]]-Table1[[#This Row],[US_bond_2Yr]]</f>
        <v>0.48499999999999988</v>
      </c>
    </row>
    <row r="1957" spans="1:8" x14ac:dyDescent="0.25">
      <c r="A1957" s="1">
        <v>42827</v>
      </c>
      <c r="B1957">
        <v>0.76288999999999996</v>
      </c>
      <c r="C1957">
        <f t="shared" ref="C1957:G1957" si="477">C1956</f>
        <v>1.27</v>
      </c>
      <c r="D1957">
        <f t="shared" si="477"/>
        <v>1.7549999999999999</v>
      </c>
      <c r="E1957">
        <f t="shared" si="477"/>
        <v>5864.9</v>
      </c>
      <c r="F1957">
        <f t="shared" si="477"/>
        <v>235.74</v>
      </c>
      <c r="G1957">
        <f t="shared" si="477"/>
        <v>100.35</v>
      </c>
      <c r="H1957">
        <f>Table1[[#This Row],[Aus_bond_2Yr]]-Table1[[#This Row],[US_bond_2Yr]]</f>
        <v>0.48499999999999988</v>
      </c>
    </row>
    <row r="1958" spans="1:8" x14ac:dyDescent="0.25">
      <c r="A1958" s="1">
        <v>42828</v>
      </c>
      <c r="B1958">
        <v>0.76046999999999998</v>
      </c>
      <c r="C1958">
        <v>1.24</v>
      </c>
      <c r="D1958">
        <v>1.74</v>
      </c>
      <c r="E1958">
        <v>5872.7</v>
      </c>
      <c r="F1958">
        <v>235.33</v>
      </c>
      <c r="G1958">
        <v>100.54</v>
      </c>
      <c r="H1958">
        <f>Table1[[#This Row],[Aus_bond_2Yr]]-Table1[[#This Row],[US_bond_2Yr]]</f>
        <v>0.5</v>
      </c>
    </row>
    <row r="1959" spans="1:8" x14ac:dyDescent="0.25">
      <c r="A1959" s="1">
        <v>42829</v>
      </c>
      <c r="B1959">
        <v>0.75675999999999999</v>
      </c>
      <c r="C1959">
        <v>1.25</v>
      </c>
      <c r="D1959">
        <v>1.7150000000000001</v>
      </c>
      <c r="E1959">
        <v>5856.6</v>
      </c>
      <c r="F1959">
        <v>235.48</v>
      </c>
      <c r="G1959">
        <v>100.54</v>
      </c>
      <c r="H1959">
        <f>Table1[[#This Row],[Aus_bond_2Yr]]-Table1[[#This Row],[US_bond_2Yr]]</f>
        <v>0.46500000000000008</v>
      </c>
    </row>
    <row r="1960" spans="1:8" x14ac:dyDescent="0.25">
      <c r="A1960" s="1">
        <v>42830</v>
      </c>
      <c r="B1960">
        <v>0.75661</v>
      </c>
      <c r="C1960">
        <v>1.24</v>
      </c>
      <c r="D1960">
        <v>1.7050000000000001</v>
      </c>
      <c r="E1960">
        <v>5876.2</v>
      </c>
      <c r="F1960">
        <v>234.78</v>
      </c>
      <c r="G1960">
        <v>100.56</v>
      </c>
      <c r="H1960">
        <f>Table1[[#This Row],[Aus_bond_2Yr]]-Table1[[#This Row],[US_bond_2Yr]]</f>
        <v>0.46500000000000008</v>
      </c>
    </row>
    <row r="1961" spans="1:8" x14ac:dyDescent="0.25">
      <c r="A1961" s="1">
        <v>42831</v>
      </c>
      <c r="B1961">
        <v>0.75390999999999997</v>
      </c>
      <c r="C1961">
        <v>1.24</v>
      </c>
      <c r="D1961">
        <v>1.69</v>
      </c>
      <c r="E1961">
        <v>5856.3</v>
      </c>
      <c r="F1961">
        <v>235.44</v>
      </c>
      <c r="G1961">
        <v>100.67</v>
      </c>
      <c r="H1961">
        <f>Table1[[#This Row],[Aus_bond_2Yr]]-Table1[[#This Row],[US_bond_2Yr]]</f>
        <v>0.44999999999999996</v>
      </c>
    </row>
    <row r="1962" spans="1:8" x14ac:dyDescent="0.25">
      <c r="A1962" s="1">
        <v>42832</v>
      </c>
      <c r="B1962">
        <v>0.74966999999999995</v>
      </c>
      <c r="C1962">
        <v>1.29</v>
      </c>
      <c r="D1962">
        <v>1.655</v>
      </c>
      <c r="E1962">
        <v>5862.5</v>
      </c>
      <c r="F1962">
        <v>235.2</v>
      </c>
      <c r="G1962">
        <v>101.18</v>
      </c>
      <c r="H1962">
        <f>Table1[[#This Row],[Aus_bond_2Yr]]-Table1[[#This Row],[US_bond_2Yr]]</f>
        <v>0.36499999999999999</v>
      </c>
    </row>
    <row r="1963" spans="1:8" x14ac:dyDescent="0.25">
      <c r="A1963" s="1">
        <v>42834</v>
      </c>
      <c r="B1963">
        <v>0.75061</v>
      </c>
      <c r="C1963">
        <f t="shared" ref="C1963:G1963" si="478">C1962</f>
        <v>1.29</v>
      </c>
      <c r="D1963">
        <f t="shared" si="478"/>
        <v>1.655</v>
      </c>
      <c r="E1963">
        <f t="shared" si="478"/>
        <v>5862.5</v>
      </c>
      <c r="F1963">
        <f t="shared" si="478"/>
        <v>235.2</v>
      </c>
      <c r="G1963">
        <f t="shared" si="478"/>
        <v>101.18</v>
      </c>
      <c r="H1963">
        <f>Table1[[#This Row],[Aus_bond_2Yr]]-Table1[[#This Row],[US_bond_2Yr]]</f>
        <v>0.36499999999999999</v>
      </c>
    </row>
    <row r="1964" spans="1:8" x14ac:dyDescent="0.25">
      <c r="A1964" s="1">
        <v>42835</v>
      </c>
      <c r="B1964">
        <v>0.75051999999999996</v>
      </c>
      <c r="C1964">
        <v>1.29</v>
      </c>
      <c r="D1964">
        <v>1.66</v>
      </c>
      <c r="E1964">
        <v>5912.9</v>
      </c>
      <c r="F1964">
        <v>235.34</v>
      </c>
      <c r="G1964">
        <v>101.02</v>
      </c>
      <c r="H1964">
        <f>Table1[[#This Row],[Aus_bond_2Yr]]-Table1[[#This Row],[US_bond_2Yr]]</f>
        <v>0.36999999999999988</v>
      </c>
    </row>
    <row r="1965" spans="1:8" x14ac:dyDescent="0.25">
      <c r="A1965" s="1">
        <v>42836</v>
      </c>
      <c r="B1965">
        <v>0.75007999999999997</v>
      </c>
      <c r="C1965">
        <v>1.24</v>
      </c>
      <c r="D1965">
        <v>1.665</v>
      </c>
      <c r="E1965">
        <v>5929.3</v>
      </c>
      <c r="F1965">
        <v>235.06</v>
      </c>
      <c r="G1965">
        <v>100.71</v>
      </c>
      <c r="H1965">
        <f>Table1[[#This Row],[Aus_bond_2Yr]]-Table1[[#This Row],[US_bond_2Yr]]</f>
        <v>0.42500000000000004</v>
      </c>
    </row>
    <row r="1966" spans="1:8" x14ac:dyDescent="0.25">
      <c r="A1966" s="1">
        <v>42837</v>
      </c>
      <c r="B1966">
        <v>0.75366</v>
      </c>
      <c r="C1966">
        <v>1.24</v>
      </c>
      <c r="D1966">
        <v>1.645</v>
      </c>
      <c r="E1966">
        <v>5934</v>
      </c>
      <c r="F1966">
        <v>234.03</v>
      </c>
      <c r="G1966">
        <v>100.78</v>
      </c>
      <c r="H1966">
        <f>Table1[[#This Row],[Aus_bond_2Yr]]-Table1[[#This Row],[US_bond_2Yr]]</f>
        <v>0.40500000000000003</v>
      </c>
    </row>
    <row r="1967" spans="1:8" x14ac:dyDescent="0.25">
      <c r="A1967" s="1">
        <v>42838</v>
      </c>
      <c r="B1967">
        <v>0.75644999999999996</v>
      </c>
      <c r="C1967">
        <v>1.21</v>
      </c>
      <c r="D1967">
        <v>1.635</v>
      </c>
      <c r="E1967">
        <v>5890</v>
      </c>
      <c r="F1967">
        <v>232.51</v>
      </c>
      <c r="G1967">
        <v>100.56</v>
      </c>
      <c r="H1967">
        <f>Table1[[#This Row],[Aus_bond_2Yr]]-Table1[[#This Row],[US_bond_2Yr]]</f>
        <v>0.42500000000000004</v>
      </c>
    </row>
    <row r="1968" spans="1:8" x14ac:dyDescent="0.25">
      <c r="A1968" s="1">
        <v>42839</v>
      </c>
      <c r="B1968">
        <v>0.75765000000000005</v>
      </c>
      <c r="C1968">
        <f t="shared" ref="C1968:F1968" si="479">C1967</f>
        <v>1.21</v>
      </c>
      <c r="D1968">
        <f t="shared" si="479"/>
        <v>1.635</v>
      </c>
      <c r="E1968">
        <f t="shared" si="479"/>
        <v>5890</v>
      </c>
      <c r="F1968">
        <f t="shared" si="479"/>
        <v>232.51</v>
      </c>
      <c r="G1968">
        <v>100.56</v>
      </c>
      <c r="H1968">
        <f>Table1[[#This Row],[Aus_bond_2Yr]]-Table1[[#This Row],[US_bond_2Yr]]</f>
        <v>0.42500000000000004</v>
      </c>
    </row>
    <row r="1969" spans="1:8" x14ac:dyDescent="0.25">
      <c r="A1969" s="1">
        <v>42841</v>
      </c>
      <c r="B1969">
        <v>0.75792000000000004</v>
      </c>
      <c r="C1969">
        <f t="shared" ref="C1969:G1969" si="480">C1968</f>
        <v>1.21</v>
      </c>
      <c r="D1969">
        <f t="shared" si="480"/>
        <v>1.635</v>
      </c>
      <c r="E1969">
        <f t="shared" si="480"/>
        <v>5890</v>
      </c>
      <c r="F1969">
        <f t="shared" si="480"/>
        <v>232.51</v>
      </c>
      <c r="G1969">
        <f t="shared" si="480"/>
        <v>100.56</v>
      </c>
      <c r="H1969">
        <f>Table1[[#This Row],[Aus_bond_2Yr]]-Table1[[#This Row],[US_bond_2Yr]]</f>
        <v>0.42500000000000004</v>
      </c>
    </row>
    <row r="1970" spans="1:8" x14ac:dyDescent="0.25">
      <c r="A1970" s="1">
        <v>42842</v>
      </c>
      <c r="B1970">
        <v>0.75910999999999995</v>
      </c>
      <c r="C1970">
        <v>1.21</v>
      </c>
      <c r="D1970">
        <f t="shared" ref="D1970:E1970" si="481">D1969</f>
        <v>1.635</v>
      </c>
      <c r="E1970">
        <f t="shared" si="481"/>
        <v>5890</v>
      </c>
      <c r="F1970">
        <v>234.57</v>
      </c>
      <c r="G1970">
        <v>100.29</v>
      </c>
      <c r="H1970">
        <f>Table1[[#This Row],[Aus_bond_2Yr]]-Table1[[#This Row],[US_bond_2Yr]]</f>
        <v>0.42500000000000004</v>
      </c>
    </row>
    <row r="1971" spans="1:8" x14ac:dyDescent="0.25">
      <c r="A1971" s="1">
        <v>42843</v>
      </c>
      <c r="B1971">
        <v>0.75582000000000005</v>
      </c>
      <c r="C1971">
        <v>1.18</v>
      </c>
      <c r="D1971">
        <v>1.635</v>
      </c>
      <c r="E1971">
        <v>5836.7</v>
      </c>
      <c r="F1971">
        <v>233.87</v>
      </c>
      <c r="G1971">
        <v>99.5</v>
      </c>
      <c r="H1971">
        <f>Table1[[#This Row],[Aus_bond_2Yr]]-Table1[[#This Row],[US_bond_2Yr]]</f>
        <v>0.45500000000000007</v>
      </c>
    </row>
    <row r="1972" spans="1:8" x14ac:dyDescent="0.25">
      <c r="A1972" s="1">
        <v>42844</v>
      </c>
      <c r="B1972">
        <v>0.74950000000000006</v>
      </c>
      <c r="C1972">
        <v>1.19</v>
      </c>
      <c r="D1972">
        <v>1.625</v>
      </c>
      <c r="E1972">
        <v>5804</v>
      </c>
      <c r="F1972">
        <v>233.44</v>
      </c>
      <c r="G1972">
        <v>99.74</v>
      </c>
      <c r="H1972">
        <f>Table1[[#This Row],[Aus_bond_2Yr]]-Table1[[#This Row],[US_bond_2Yr]]</f>
        <v>0.43500000000000005</v>
      </c>
    </row>
    <row r="1973" spans="1:8" x14ac:dyDescent="0.25">
      <c r="A1973" s="1">
        <v>42845</v>
      </c>
      <c r="B1973">
        <v>0.75178999999999996</v>
      </c>
      <c r="C1973">
        <v>1.21</v>
      </c>
      <c r="D1973">
        <v>1.645</v>
      </c>
      <c r="E1973">
        <v>5821.4</v>
      </c>
      <c r="F1973">
        <v>235.34</v>
      </c>
      <c r="G1973">
        <v>99.78</v>
      </c>
      <c r="H1973">
        <f>Table1[[#This Row],[Aus_bond_2Yr]]-Table1[[#This Row],[US_bond_2Yr]]</f>
        <v>0.43500000000000005</v>
      </c>
    </row>
    <row r="1974" spans="1:8" x14ac:dyDescent="0.25">
      <c r="A1974" s="1">
        <v>42846</v>
      </c>
      <c r="B1974">
        <v>0.75412999999999997</v>
      </c>
      <c r="C1974">
        <v>1.2</v>
      </c>
      <c r="D1974">
        <v>1.66</v>
      </c>
      <c r="E1974">
        <v>5854.1</v>
      </c>
      <c r="F1974">
        <v>234.59</v>
      </c>
      <c r="G1974">
        <v>99.98</v>
      </c>
      <c r="H1974">
        <f>Table1[[#This Row],[Aus_bond_2Yr]]-Table1[[#This Row],[US_bond_2Yr]]</f>
        <v>0.45999999999999996</v>
      </c>
    </row>
    <row r="1975" spans="1:8" x14ac:dyDescent="0.25">
      <c r="A1975" s="1">
        <v>42848</v>
      </c>
      <c r="B1975">
        <v>0.75558999999999998</v>
      </c>
      <c r="C1975">
        <f t="shared" ref="C1975:G1975" si="482">C1974</f>
        <v>1.2</v>
      </c>
      <c r="D1975">
        <f t="shared" si="482"/>
        <v>1.66</v>
      </c>
      <c r="E1975">
        <f t="shared" si="482"/>
        <v>5854.1</v>
      </c>
      <c r="F1975">
        <f t="shared" si="482"/>
        <v>234.59</v>
      </c>
      <c r="G1975">
        <f t="shared" si="482"/>
        <v>99.98</v>
      </c>
      <c r="H1975">
        <f>Table1[[#This Row],[Aus_bond_2Yr]]-Table1[[#This Row],[US_bond_2Yr]]</f>
        <v>0.45999999999999996</v>
      </c>
    </row>
    <row r="1976" spans="1:8" x14ac:dyDescent="0.25">
      <c r="A1976" s="1">
        <v>42849</v>
      </c>
      <c r="B1976">
        <v>0.75582000000000005</v>
      </c>
      <c r="C1976">
        <v>1.25</v>
      </c>
      <c r="D1976">
        <v>1.67</v>
      </c>
      <c r="E1976">
        <v>5871.8</v>
      </c>
      <c r="F1976">
        <v>237.17</v>
      </c>
      <c r="G1976">
        <v>99.09</v>
      </c>
      <c r="H1976">
        <f>Table1[[#This Row],[Aus_bond_2Yr]]-Table1[[#This Row],[US_bond_2Yr]]</f>
        <v>0.41999999999999993</v>
      </c>
    </row>
    <row r="1977" spans="1:8" x14ac:dyDescent="0.25">
      <c r="A1977" s="1">
        <v>42850</v>
      </c>
      <c r="B1977">
        <v>0.75368999999999997</v>
      </c>
      <c r="C1977">
        <v>1.29</v>
      </c>
      <c r="D1977">
        <f t="shared" ref="D1977:E1977" si="483">D1976</f>
        <v>1.67</v>
      </c>
      <c r="E1977">
        <f t="shared" si="483"/>
        <v>5871.8</v>
      </c>
      <c r="F1977">
        <v>238.55</v>
      </c>
      <c r="G1977">
        <v>98.78</v>
      </c>
      <c r="H1977">
        <f>Table1[[#This Row],[Aus_bond_2Yr]]-Table1[[#This Row],[US_bond_2Yr]]</f>
        <v>0.37999999999999989</v>
      </c>
    </row>
    <row r="1978" spans="1:8" x14ac:dyDescent="0.25">
      <c r="A1978" s="1">
        <v>42851</v>
      </c>
      <c r="B1978">
        <v>0.74783999999999995</v>
      </c>
      <c r="C1978">
        <v>1.28</v>
      </c>
      <c r="D1978">
        <v>1.7050000000000001</v>
      </c>
      <c r="E1978">
        <v>5912</v>
      </c>
      <c r="F1978">
        <v>238.4</v>
      </c>
      <c r="G1978">
        <v>99.05</v>
      </c>
      <c r="H1978">
        <f>Table1[[#This Row],[Aus_bond_2Yr]]-Table1[[#This Row],[US_bond_2Yr]]</f>
        <v>0.42500000000000004</v>
      </c>
    </row>
    <row r="1979" spans="1:8" x14ac:dyDescent="0.25">
      <c r="A1979" s="1">
        <v>42852</v>
      </c>
      <c r="B1979">
        <v>0.74685000000000001</v>
      </c>
      <c r="C1979">
        <v>1.25</v>
      </c>
      <c r="D1979">
        <v>1.69</v>
      </c>
      <c r="E1979">
        <v>5921.5</v>
      </c>
      <c r="F1979">
        <v>238.6</v>
      </c>
      <c r="G1979">
        <v>99.08</v>
      </c>
      <c r="H1979">
        <f>Table1[[#This Row],[Aus_bond_2Yr]]-Table1[[#This Row],[US_bond_2Yr]]</f>
        <v>0.43999999999999995</v>
      </c>
    </row>
    <row r="1980" spans="1:8" x14ac:dyDescent="0.25">
      <c r="A1980" s="1">
        <v>42853</v>
      </c>
      <c r="B1980">
        <v>0.74848000000000003</v>
      </c>
      <c r="C1980">
        <v>1.28</v>
      </c>
      <c r="D1980">
        <v>1.665</v>
      </c>
      <c r="E1980">
        <v>5924.1</v>
      </c>
      <c r="F1980">
        <v>238.08</v>
      </c>
      <c r="G1980">
        <v>99.05</v>
      </c>
      <c r="H1980">
        <f>Table1[[#This Row],[Aus_bond_2Yr]]-Table1[[#This Row],[US_bond_2Yr]]</f>
        <v>0.38500000000000001</v>
      </c>
    </row>
    <row r="1981" spans="1:8" x14ac:dyDescent="0.25">
      <c r="A1981" s="1">
        <v>42855</v>
      </c>
      <c r="B1981">
        <v>0.74829999999999997</v>
      </c>
      <c r="C1981">
        <f t="shared" ref="C1981:G1981" si="484">C1980</f>
        <v>1.28</v>
      </c>
      <c r="D1981">
        <f t="shared" si="484"/>
        <v>1.665</v>
      </c>
      <c r="E1981">
        <f t="shared" si="484"/>
        <v>5924.1</v>
      </c>
      <c r="F1981">
        <f t="shared" si="484"/>
        <v>238.08</v>
      </c>
      <c r="G1981">
        <f t="shared" si="484"/>
        <v>99.05</v>
      </c>
      <c r="H1981">
        <f>Table1[[#This Row],[Aus_bond_2Yr]]-Table1[[#This Row],[US_bond_2Yr]]</f>
        <v>0.38500000000000001</v>
      </c>
    </row>
    <row r="1982" spans="1:8" x14ac:dyDescent="0.25">
      <c r="A1982" s="1">
        <v>42856</v>
      </c>
      <c r="B1982">
        <v>0.75312999999999997</v>
      </c>
      <c r="C1982">
        <v>1.28</v>
      </c>
      <c r="D1982">
        <v>1.675</v>
      </c>
      <c r="E1982">
        <v>5956.5</v>
      </c>
      <c r="F1982">
        <v>238.68</v>
      </c>
      <c r="G1982">
        <v>99.08</v>
      </c>
      <c r="H1982">
        <f>Table1[[#This Row],[Aus_bond_2Yr]]-Table1[[#This Row],[US_bond_2Yr]]</f>
        <v>0.39500000000000002</v>
      </c>
    </row>
    <row r="1983" spans="1:8" x14ac:dyDescent="0.25">
      <c r="A1983" s="1">
        <v>42857</v>
      </c>
      <c r="B1983">
        <v>0.75427</v>
      </c>
      <c r="C1983">
        <v>1.27</v>
      </c>
      <c r="D1983">
        <v>1.6850000000000001</v>
      </c>
      <c r="E1983">
        <v>5950.4</v>
      </c>
      <c r="F1983">
        <v>238.77</v>
      </c>
      <c r="G1983">
        <v>98.98</v>
      </c>
      <c r="H1983">
        <f>Table1[[#This Row],[Aus_bond_2Yr]]-Table1[[#This Row],[US_bond_2Yr]]</f>
        <v>0.41500000000000004</v>
      </c>
    </row>
    <row r="1984" spans="1:8" x14ac:dyDescent="0.25">
      <c r="A1984" s="1">
        <v>42858</v>
      </c>
      <c r="B1984">
        <v>0.74278999999999995</v>
      </c>
      <c r="C1984">
        <v>1.3</v>
      </c>
      <c r="D1984">
        <v>1.68</v>
      </c>
      <c r="E1984">
        <v>5892.3</v>
      </c>
      <c r="F1984">
        <v>238.48</v>
      </c>
      <c r="G1984">
        <v>99.21</v>
      </c>
      <c r="H1984">
        <f>Table1[[#This Row],[Aus_bond_2Yr]]-Table1[[#This Row],[US_bond_2Yr]]</f>
        <v>0.37999999999999989</v>
      </c>
    </row>
    <row r="1985" spans="1:8" x14ac:dyDescent="0.25">
      <c r="A1985" s="1">
        <v>42859</v>
      </c>
      <c r="B1985">
        <v>0.74097999999999997</v>
      </c>
      <c r="C1985">
        <v>1.32</v>
      </c>
      <c r="D1985">
        <v>1.73</v>
      </c>
      <c r="E1985">
        <v>5876.4</v>
      </c>
      <c r="F1985">
        <v>238.76</v>
      </c>
      <c r="G1985">
        <v>98.8</v>
      </c>
      <c r="H1985">
        <f>Table1[[#This Row],[Aus_bond_2Yr]]-Table1[[#This Row],[US_bond_2Yr]]</f>
        <v>0.40999999999999992</v>
      </c>
    </row>
    <row r="1986" spans="1:8" x14ac:dyDescent="0.25">
      <c r="A1986" s="1">
        <v>42860</v>
      </c>
      <c r="B1986">
        <v>0.74189000000000005</v>
      </c>
      <c r="C1986">
        <v>1.32</v>
      </c>
      <c r="D1986">
        <v>1.7250000000000001</v>
      </c>
      <c r="E1986">
        <v>5836.6</v>
      </c>
      <c r="F1986">
        <v>239.7</v>
      </c>
      <c r="G1986">
        <v>98.65</v>
      </c>
      <c r="H1986">
        <f>Table1[[#This Row],[Aus_bond_2Yr]]-Table1[[#This Row],[US_bond_2Yr]]</f>
        <v>0.40500000000000003</v>
      </c>
    </row>
    <row r="1987" spans="1:8" x14ac:dyDescent="0.25">
      <c r="A1987" s="1">
        <v>42862</v>
      </c>
      <c r="B1987">
        <v>0.74150000000000005</v>
      </c>
      <c r="C1987">
        <f t="shared" ref="C1987:G1987" si="485">C1986</f>
        <v>1.32</v>
      </c>
      <c r="D1987">
        <f t="shared" si="485"/>
        <v>1.7250000000000001</v>
      </c>
      <c r="E1987">
        <f t="shared" si="485"/>
        <v>5836.6</v>
      </c>
      <c r="F1987">
        <f t="shared" si="485"/>
        <v>239.7</v>
      </c>
      <c r="G1987">
        <f t="shared" si="485"/>
        <v>98.65</v>
      </c>
      <c r="H1987">
        <f>Table1[[#This Row],[Aus_bond_2Yr]]-Table1[[#This Row],[US_bond_2Yr]]</f>
        <v>0.40500000000000003</v>
      </c>
    </row>
    <row r="1988" spans="1:8" x14ac:dyDescent="0.25">
      <c r="A1988" s="1">
        <v>42863</v>
      </c>
      <c r="B1988">
        <v>0.73900999999999994</v>
      </c>
      <c r="C1988">
        <v>1.33</v>
      </c>
      <c r="D1988">
        <v>1.74</v>
      </c>
      <c r="E1988">
        <v>5870.9</v>
      </c>
      <c r="F1988">
        <v>239.66</v>
      </c>
      <c r="G1988">
        <v>99.06</v>
      </c>
      <c r="H1988">
        <f>Table1[[#This Row],[Aus_bond_2Yr]]-Table1[[#This Row],[US_bond_2Yr]]</f>
        <v>0.40999999999999992</v>
      </c>
    </row>
    <row r="1989" spans="1:8" x14ac:dyDescent="0.25">
      <c r="A1989" s="1">
        <v>42864</v>
      </c>
      <c r="B1989">
        <v>0.73411000000000004</v>
      </c>
      <c r="C1989">
        <v>1.37</v>
      </c>
      <c r="D1989">
        <v>1.7450000000000001</v>
      </c>
      <c r="E1989">
        <v>5839.9</v>
      </c>
      <c r="F1989">
        <v>239.44</v>
      </c>
      <c r="G1989">
        <v>99.66</v>
      </c>
      <c r="H1989">
        <f>Table1[[#This Row],[Aus_bond_2Yr]]-Table1[[#This Row],[US_bond_2Yr]]</f>
        <v>0.375</v>
      </c>
    </row>
    <row r="1990" spans="1:8" x14ac:dyDescent="0.25">
      <c r="A1990" s="1">
        <v>42865</v>
      </c>
      <c r="B1990">
        <v>0.73572000000000004</v>
      </c>
      <c r="C1990">
        <v>1.35</v>
      </c>
      <c r="D1990">
        <v>1.7150000000000001</v>
      </c>
      <c r="E1990">
        <v>5875.4</v>
      </c>
      <c r="F1990">
        <v>239.87</v>
      </c>
      <c r="G1990">
        <v>99.67</v>
      </c>
      <c r="H1990">
        <f>Table1[[#This Row],[Aus_bond_2Yr]]-Table1[[#This Row],[US_bond_2Yr]]</f>
        <v>0.36499999999999999</v>
      </c>
    </row>
    <row r="1991" spans="1:8" x14ac:dyDescent="0.25">
      <c r="A1991" s="1">
        <v>42866</v>
      </c>
      <c r="B1991">
        <v>0.73760999999999999</v>
      </c>
      <c r="C1991">
        <v>1.35</v>
      </c>
      <c r="D1991">
        <v>1.7</v>
      </c>
      <c r="E1991">
        <v>5878.3</v>
      </c>
      <c r="F1991">
        <v>239.38</v>
      </c>
      <c r="G1991">
        <v>99.62</v>
      </c>
      <c r="H1991">
        <f>Table1[[#This Row],[Aus_bond_2Yr]]-Table1[[#This Row],[US_bond_2Yr]]</f>
        <v>0.34999999999999987</v>
      </c>
    </row>
    <row r="1992" spans="1:8" x14ac:dyDescent="0.25">
      <c r="A1992" s="1">
        <v>42867</v>
      </c>
      <c r="B1992">
        <v>0.73839999999999995</v>
      </c>
      <c r="C1992">
        <v>1.29</v>
      </c>
      <c r="D1992">
        <v>1.69</v>
      </c>
      <c r="E1992">
        <v>5836.9</v>
      </c>
      <c r="F1992">
        <v>238.98</v>
      </c>
      <c r="G1992">
        <v>99.25</v>
      </c>
      <c r="H1992">
        <f>Table1[[#This Row],[Aus_bond_2Yr]]-Table1[[#This Row],[US_bond_2Yr]]</f>
        <v>0.39999999999999991</v>
      </c>
    </row>
    <row r="1993" spans="1:8" x14ac:dyDescent="0.25">
      <c r="A1993" s="1">
        <v>42869</v>
      </c>
      <c r="B1993">
        <v>0.73929</v>
      </c>
      <c r="C1993">
        <f t="shared" ref="C1993:G1993" si="486">C1992</f>
        <v>1.29</v>
      </c>
      <c r="D1993">
        <f t="shared" si="486"/>
        <v>1.69</v>
      </c>
      <c r="E1993">
        <f t="shared" si="486"/>
        <v>5836.9</v>
      </c>
      <c r="F1993">
        <f t="shared" si="486"/>
        <v>238.98</v>
      </c>
      <c r="G1993">
        <f t="shared" si="486"/>
        <v>99.25</v>
      </c>
      <c r="H1993">
        <f>Table1[[#This Row],[Aus_bond_2Yr]]-Table1[[#This Row],[US_bond_2Yr]]</f>
        <v>0.39999999999999991</v>
      </c>
    </row>
    <row r="1994" spans="1:8" x14ac:dyDescent="0.25">
      <c r="A1994" s="1">
        <v>42870</v>
      </c>
      <c r="B1994">
        <v>0.74194000000000004</v>
      </c>
      <c r="C1994">
        <v>1.31</v>
      </c>
      <c r="D1994">
        <v>1.665</v>
      </c>
      <c r="E1994">
        <v>5838.4</v>
      </c>
      <c r="F1994">
        <v>240.3</v>
      </c>
      <c r="G1994">
        <v>98.91</v>
      </c>
      <c r="H1994">
        <f>Table1[[#This Row],[Aus_bond_2Yr]]-Table1[[#This Row],[US_bond_2Yr]]</f>
        <v>0.35499999999999998</v>
      </c>
    </row>
    <row r="1995" spans="1:8" x14ac:dyDescent="0.25">
      <c r="A1995" s="1">
        <v>42871</v>
      </c>
      <c r="B1995">
        <v>0.74207000000000001</v>
      </c>
      <c r="C1995">
        <v>1.29</v>
      </c>
      <c r="D1995">
        <v>1.665</v>
      </c>
      <c r="E1995">
        <v>5850.5</v>
      </c>
      <c r="F1995">
        <v>240.08</v>
      </c>
      <c r="G1995">
        <v>98.11</v>
      </c>
      <c r="H1995">
        <f>Table1[[#This Row],[Aus_bond_2Yr]]-Table1[[#This Row],[US_bond_2Yr]]</f>
        <v>0.375</v>
      </c>
    </row>
    <row r="1996" spans="1:8" x14ac:dyDescent="0.25">
      <c r="A1996" s="1">
        <v>42872</v>
      </c>
      <c r="B1996">
        <v>0.74309000000000003</v>
      </c>
      <c r="C1996">
        <v>1.26</v>
      </c>
      <c r="D1996">
        <v>1.635</v>
      </c>
      <c r="E1996">
        <v>5786</v>
      </c>
      <c r="F1996">
        <v>235.82</v>
      </c>
      <c r="G1996">
        <v>97.58</v>
      </c>
      <c r="H1996">
        <f>Table1[[#This Row],[Aus_bond_2Yr]]-Table1[[#This Row],[US_bond_2Yr]]</f>
        <v>0.375</v>
      </c>
    </row>
    <row r="1997" spans="1:8" x14ac:dyDescent="0.25">
      <c r="A1997" s="1">
        <v>42873</v>
      </c>
      <c r="B1997">
        <v>0.74204000000000003</v>
      </c>
      <c r="C1997">
        <v>1.27</v>
      </c>
      <c r="D1997">
        <v>1.65</v>
      </c>
      <c r="E1997">
        <v>5738.3</v>
      </c>
      <c r="F1997">
        <v>236.77</v>
      </c>
      <c r="G1997">
        <v>97.88</v>
      </c>
      <c r="H1997">
        <f>Table1[[#This Row],[Aus_bond_2Yr]]-Table1[[#This Row],[US_bond_2Yr]]</f>
        <v>0.37999999999999989</v>
      </c>
    </row>
    <row r="1998" spans="1:8" x14ac:dyDescent="0.25">
      <c r="A1998" s="1">
        <v>42874</v>
      </c>
      <c r="B1998">
        <v>0.74558000000000002</v>
      </c>
      <c r="C1998">
        <v>1.28</v>
      </c>
      <c r="D1998">
        <v>1.625</v>
      </c>
      <c r="E1998">
        <v>5727.4</v>
      </c>
      <c r="F1998">
        <v>238.31</v>
      </c>
      <c r="G1998">
        <v>97.14</v>
      </c>
      <c r="H1998">
        <f>Table1[[#This Row],[Aus_bond_2Yr]]-Table1[[#This Row],[US_bond_2Yr]]</f>
        <v>0.34499999999999997</v>
      </c>
    </row>
    <row r="1999" spans="1:8" x14ac:dyDescent="0.25">
      <c r="A1999" s="1">
        <v>42876</v>
      </c>
      <c r="B1999">
        <v>0.74511000000000005</v>
      </c>
      <c r="C1999">
        <f t="shared" ref="C1999:G1999" si="487">C1998</f>
        <v>1.28</v>
      </c>
      <c r="D1999">
        <f t="shared" si="487"/>
        <v>1.625</v>
      </c>
      <c r="E1999">
        <f t="shared" si="487"/>
        <v>5727.4</v>
      </c>
      <c r="F1999">
        <f t="shared" si="487"/>
        <v>238.31</v>
      </c>
      <c r="G1999">
        <f t="shared" si="487"/>
        <v>97.14</v>
      </c>
      <c r="H1999">
        <f>Table1[[#This Row],[Aus_bond_2Yr]]-Table1[[#This Row],[US_bond_2Yr]]</f>
        <v>0.34499999999999997</v>
      </c>
    </row>
    <row r="2000" spans="1:8" x14ac:dyDescent="0.25">
      <c r="A2000" s="1">
        <v>42877</v>
      </c>
      <c r="B2000">
        <v>0.74699000000000004</v>
      </c>
      <c r="C2000">
        <v>1.29</v>
      </c>
      <c r="D2000">
        <v>1.63</v>
      </c>
      <c r="E2000">
        <v>5771.2</v>
      </c>
      <c r="F2000">
        <v>239.52</v>
      </c>
      <c r="G2000">
        <v>96.98</v>
      </c>
      <c r="H2000">
        <f>Table1[[#This Row],[Aus_bond_2Yr]]-Table1[[#This Row],[US_bond_2Yr]]</f>
        <v>0.33999999999999986</v>
      </c>
    </row>
    <row r="2001" spans="1:8" x14ac:dyDescent="0.25">
      <c r="A2001" s="1">
        <v>42878</v>
      </c>
      <c r="B2001">
        <v>0.747</v>
      </c>
      <c r="C2001">
        <v>1.31</v>
      </c>
      <c r="D2001">
        <v>1.615</v>
      </c>
      <c r="E2001">
        <v>5760.2</v>
      </c>
      <c r="F2001">
        <v>240.05</v>
      </c>
      <c r="G2001">
        <v>97.35</v>
      </c>
      <c r="H2001">
        <f>Table1[[#This Row],[Aus_bond_2Yr]]-Table1[[#This Row],[US_bond_2Yr]]</f>
        <v>0.30499999999999994</v>
      </c>
    </row>
    <row r="2002" spans="1:8" x14ac:dyDescent="0.25">
      <c r="A2002" s="1">
        <v>42879</v>
      </c>
      <c r="B2002">
        <v>0.74960000000000004</v>
      </c>
      <c r="C2002">
        <v>1.29</v>
      </c>
      <c r="D2002">
        <v>1.625</v>
      </c>
      <c r="E2002">
        <v>5769</v>
      </c>
      <c r="F2002">
        <v>240.61</v>
      </c>
      <c r="G2002">
        <v>97.24</v>
      </c>
      <c r="H2002">
        <f>Table1[[#This Row],[Aus_bond_2Yr]]-Table1[[#This Row],[US_bond_2Yr]]</f>
        <v>0.33499999999999996</v>
      </c>
    </row>
    <row r="2003" spans="1:8" x14ac:dyDescent="0.25">
      <c r="A2003" s="1">
        <v>42880</v>
      </c>
      <c r="B2003">
        <v>0.74536999999999998</v>
      </c>
      <c r="C2003">
        <v>1.3</v>
      </c>
      <c r="D2003">
        <v>1.595</v>
      </c>
      <c r="E2003">
        <v>5789.6</v>
      </c>
      <c r="F2003">
        <v>241.76</v>
      </c>
      <c r="G2003">
        <v>97.25</v>
      </c>
      <c r="H2003">
        <f>Table1[[#This Row],[Aus_bond_2Yr]]-Table1[[#This Row],[US_bond_2Yr]]</f>
        <v>0.29499999999999993</v>
      </c>
    </row>
    <row r="2004" spans="1:8" x14ac:dyDescent="0.25">
      <c r="A2004" s="1">
        <v>42881</v>
      </c>
      <c r="B2004">
        <v>0.74453999999999998</v>
      </c>
      <c r="C2004">
        <v>1.3</v>
      </c>
      <c r="D2004">
        <v>1.58</v>
      </c>
      <c r="E2004">
        <v>5751.7</v>
      </c>
      <c r="F2004">
        <v>241.71</v>
      </c>
      <c r="G2004">
        <v>97.44</v>
      </c>
      <c r="H2004">
        <f>Table1[[#This Row],[Aus_bond_2Yr]]-Table1[[#This Row],[US_bond_2Yr]]</f>
        <v>0.28000000000000003</v>
      </c>
    </row>
    <row r="2005" spans="1:8" x14ac:dyDescent="0.25">
      <c r="A2005" s="1">
        <v>42883</v>
      </c>
      <c r="B2005">
        <v>0.74414000000000002</v>
      </c>
      <c r="C2005">
        <f t="shared" ref="C2005:C2006" si="488">C2004</f>
        <v>1.3</v>
      </c>
      <c r="D2005">
        <f t="shared" ref="D2005:E2005" si="489">D2004</f>
        <v>1.58</v>
      </c>
      <c r="E2005">
        <f t="shared" si="489"/>
        <v>5751.7</v>
      </c>
      <c r="F2005">
        <f t="shared" ref="F2005:F2006" si="490">F2004</f>
        <v>241.71</v>
      </c>
      <c r="G2005">
        <f>G2004</f>
        <v>97.44</v>
      </c>
      <c r="H2005">
        <f>Table1[[#This Row],[Aus_bond_2Yr]]-Table1[[#This Row],[US_bond_2Yr]]</f>
        <v>0.28000000000000003</v>
      </c>
    </row>
    <row r="2006" spans="1:8" x14ac:dyDescent="0.25">
      <c r="A2006" s="1">
        <v>42884</v>
      </c>
      <c r="B2006">
        <v>0.74387000000000003</v>
      </c>
      <c r="C2006">
        <f t="shared" si="488"/>
        <v>1.3</v>
      </c>
      <c r="D2006">
        <v>1.59</v>
      </c>
      <c r="E2006">
        <v>5707.1</v>
      </c>
      <c r="F2006">
        <f t="shared" si="490"/>
        <v>241.71</v>
      </c>
      <c r="G2006">
        <v>97.44</v>
      </c>
      <c r="H2006">
        <f>Table1[[#This Row],[Aus_bond_2Yr]]-Table1[[#This Row],[US_bond_2Yr]]</f>
        <v>0.29000000000000004</v>
      </c>
    </row>
    <row r="2007" spans="1:8" x14ac:dyDescent="0.25">
      <c r="A2007" s="1">
        <v>42885</v>
      </c>
      <c r="B2007">
        <v>0.74575999999999998</v>
      </c>
      <c r="C2007">
        <v>1.28</v>
      </c>
      <c r="D2007">
        <v>1.575</v>
      </c>
      <c r="E2007">
        <v>5717.9</v>
      </c>
      <c r="F2007">
        <v>241.5</v>
      </c>
      <c r="G2007">
        <v>97.28</v>
      </c>
      <c r="H2007">
        <f>Table1[[#This Row],[Aus_bond_2Yr]]-Table1[[#This Row],[US_bond_2Yr]]</f>
        <v>0.29499999999999993</v>
      </c>
    </row>
    <row r="2008" spans="1:8" x14ac:dyDescent="0.25">
      <c r="A2008" s="1">
        <v>42886</v>
      </c>
      <c r="B2008">
        <v>0.74251</v>
      </c>
      <c r="C2008">
        <v>1.28</v>
      </c>
      <c r="D2008">
        <v>1.5549999999999999</v>
      </c>
      <c r="E2008">
        <v>5724.6</v>
      </c>
      <c r="F2008">
        <v>241.44</v>
      </c>
      <c r="G2008">
        <v>96.92</v>
      </c>
      <c r="H2008">
        <f>Table1[[#This Row],[Aus_bond_2Yr]]-Table1[[#This Row],[US_bond_2Yr]]</f>
        <v>0.27499999999999991</v>
      </c>
    </row>
    <row r="2009" spans="1:8" x14ac:dyDescent="0.25">
      <c r="A2009" s="1">
        <v>42887</v>
      </c>
      <c r="B2009">
        <v>0.73802000000000001</v>
      </c>
      <c r="C2009">
        <v>1.28</v>
      </c>
      <c r="D2009">
        <v>1.57</v>
      </c>
      <c r="E2009">
        <v>5738.1</v>
      </c>
      <c r="F2009">
        <v>243.36</v>
      </c>
      <c r="G2009">
        <v>97.2</v>
      </c>
      <c r="H2009">
        <f>Table1[[#This Row],[Aus_bond_2Yr]]-Table1[[#This Row],[US_bond_2Yr]]</f>
        <v>0.29000000000000004</v>
      </c>
    </row>
    <row r="2010" spans="1:8" x14ac:dyDescent="0.25">
      <c r="A2010" s="1">
        <v>42888</v>
      </c>
      <c r="B2010">
        <v>0.74390999999999996</v>
      </c>
      <c r="C2010">
        <v>1.28</v>
      </c>
      <c r="D2010">
        <v>1.59</v>
      </c>
      <c r="E2010">
        <v>5788.1</v>
      </c>
      <c r="F2010">
        <v>244.17</v>
      </c>
      <c r="G2010">
        <v>96.72</v>
      </c>
      <c r="H2010">
        <f>Table1[[#This Row],[Aus_bond_2Yr]]-Table1[[#This Row],[US_bond_2Yr]]</f>
        <v>0.31000000000000005</v>
      </c>
    </row>
    <row r="2011" spans="1:8" x14ac:dyDescent="0.25">
      <c r="A2011" s="1">
        <v>42890</v>
      </c>
      <c r="B2011">
        <v>0.74275000000000002</v>
      </c>
      <c r="C2011">
        <f t="shared" ref="C2011:G2011" si="491">C2010</f>
        <v>1.28</v>
      </c>
      <c r="D2011">
        <f t="shared" si="491"/>
        <v>1.59</v>
      </c>
      <c r="E2011">
        <f t="shared" si="491"/>
        <v>5788.1</v>
      </c>
      <c r="F2011">
        <f t="shared" si="491"/>
        <v>244.17</v>
      </c>
      <c r="G2011">
        <f t="shared" si="491"/>
        <v>96.72</v>
      </c>
      <c r="H2011">
        <f>Table1[[#This Row],[Aus_bond_2Yr]]-Table1[[#This Row],[US_bond_2Yr]]</f>
        <v>0.31000000000000005</v>
      </c>
    </row>
    <row r="2012" spans="1:8" x14ac:dyDescent="0.25">
      <c r="A2012" s="1">
        <v>42891</v>
      </c>
      <c r="B2012">
        <v>0.74863999999999997</v>
      </c>
      <c r="C2012">
        <v>1.32</v>
      </c>
      <c r="D2012">
        <v>1.59</v>
      </c>
      <c r="E2012">
        <v>5754.9</v>
      </c>
      <c r="F2012">
        <v>243.99</v>
      </c>
      <c r="G2012">
        <v>96.8</v>
      </c>
      <c r="H2012">
        <f>Table1[[#This Row],[Aus_bond_2Yr]]-Table1[[#This Row],[US_bond_2Yr]]</f>
        <v>0.27</v>
      </c>
    </row>
    <row r="2013" spans="1:8" x14ac:dyDescent="0.25">
      <c r="A2013" s="1">
        <v>42892</v>
      </c>
      <c r="B2013">
        <v>0.75102999999999998</v>
      </c>
      <c r="C2013">
        <v>1.3</v>
      </c>
      <c r="D2013">
        <v>1.57</v>
      </c>
      <c r="E2013">
        <v>5667.5</v>
      </c>
      <c r="F2013">
        <v>243.21</v>
      </c>
      <c r="G2013">
        <v>96.64</v>
      </c>
      <c r="H2013">
        <f>Table1[[#This Row],[Aus_bond_2Yr]]-Table1[[#This Row],[US_bond_2Yr]]</f>
        <v>0.27</v>
      </c>
    </row>
    <row r="2014" spans="1:8" x14ac:dyDescent="0.25">
      <c r="A2014" s="1">
        <v>42893</v>
      </c>
      <c r="B2014">
        <v>0.75388999999999995</v>
      </c>
      <c r="C2014">
        <v>1.32</v>
      </c>
      <c r="D2014">
        <v>1.61</v>
      </c>
      <c r="E2014">
        <v>5667.2</v>
      </c>
      <c r="F2014">
        <v>243.66</v>
      </c>
      <c r="G2014">
        <v>96.75</v>
      </c>
      <c r="H2014">
        <f>Table1[[#This Row],[Aus_bond_2Yr]]-Table1[[#This Row],[US_bond_2Yr]]</f>
        <v>0.29000000000000004</v>
      </c>
    </row>
    <row r="2015" spans="1:8" x14ac:dyDescent="0.25">
      <c r="A2015" s="1">
        <v>42894</v>
      </c>
      <c r="B2015">
        <v>0.75261</v>
      </c>
      <c r="C2015">
        <v>1.33</v>
      </c>
      <c r="D2015">
        <v>1.615</v>
      </c>
      <c r="E2015">
        <v>5676.6</v>
      </c>
      <c r="F2015">
        <v>243.78</v>
      </c>
      <c r="G2015">
        <v>96.92</v>
      </c>
      <c r="H2015">
        <f>Table1[[#This Row],[Aus_bond_2Yr]]-Table1[[#This Row],[US_bond_2Yr]]</f>
        <v>0.28499999999999992</v>
      </c>
    </row>
    <row r="2016" spans="1:8" x14ac:dyDescent="0.25">
      <c r="A2016" s="1">
        <v>42895</v>
      </c>
      <c r="B2016">
        <v>0.75270999999999999</v>
      </c>
      <c r="C2016">
        <v>1.35</v>
      </c>
      <c r="D2016">
        <v>1.63</v>
      </c>
      <c r="E2016">
        <v>5677.8</v>
      </c>
      <c r="F2016">
        <v>243.41</v>
      </c>
      <c r="G2016">
        <v>97.27</v>
      </c>
      <c r="H2016">
        <f>Table1[[#This Row],[Aus_bond_2Yr]]-Table1[[#This Row],[US_bond_2Yr]]</f>
        <v>0.2799999999999998</v>
      </c>
    </row>
    <row r="2017" spans="1:8" x14ac:dyDescent="0.25">
      <c r="A2017" s="1">
        <v>42897</v>
      </c>
      <c r="B2017">
        <v>0.75277000000000005</v>
      </c>
      <c r="C2017">
        <f t="shared" ref="C2017:G2017" si="492">C2016</f>
        <v>1.35</v>
      </c>
      <c r="D2017">
        <f t="shared" si="492"/>
        <v>1.63</v>
      </c>
      <c r="E2017">
        <f t="shared" si="492"/>
        <v>5677.8</v>
      </c>
      <c r="F2017">
        <f t="shared" si="492"/>
        <v>243.41</v>
      </c>
      <c r="G2017">
        <f t="shared" si="492"/>
        <v>97.27</v>
      </c>
      <c r="H2017">
        <f>Table1[[#This Row],[Aus_bond_2Yr]]-Table1[[#This Row],[US_bond_2Yr]]</f>
        <v>0.2799999999999998</v>
      </c>
    </row>
    <row r="2018" spans="1:8" x14ac:dyDescent="0.25">
      <c r="A2018" s="1">
        <v>42898</v>
      </c>
      <c r="B2018">
        <v>0.75480999999999998</v>
      </c>
      <c r="C2018">
        <v>1.35</v>
      </c>
      <c r="D2018">
        <f t="shared" ref="D2018:E2018" si="493">D2017</f>
        <v>1.63</v>
      </c>
      <c r="E2018">
        <f t="shared" si="493"/>
        <v>5677.8</v>
      </c>
      <c r="F2018">
        <v>243.36</v>
      </c>
      <c r="G2018">
        <v>97.14</v>
      </c>
      <c r="H2018">
        <f>Table1[[#This Row],[Aus_bond_2Yr]]-Table1[[#This Row],[US_bond_2Yr]]</f>
        <v>0.2799999999999998</v>
      </c>
    </row>
    <row r="2019" spans="1:8" x14ac:dyDescent="0.25">
      <c r="A2019" s="1">
        <v>42899</v>
      </c>
      <c r="B2019">
        <v>0.75360000000000005</v>
      </c>
      <c r="C2019">
        <v>1.38</v>
      </c>
      <c r="D2019">
        <v>1.625</v>
      </c>
      <c r="E2019">
        <v>5772.8</v>
      </c>
      <c r="F2019">
        <v>244.55</v>
      </c>
      <c r="G2019">
        <v>96.97</v>
      </c>
      <c r="H2019">
        <f>Table1[[#This Row],[Aus_bond_2Yr]]-Table1[[#This Row],[US_bond_2Yr]]</f>
        <v>0.24500000000000011</v>
      </c>
    </row>
    <row r="2020" spans="1:8" x14ac:dyDescent="0.25">
      <c r="A2020" s="1">
        <v>42900</v>
      </c>
      <c r="B2020">
        <v>0.75892000000000004</v>
      </c>
      <c r="C2020">
        <v>1.35</v>
      </c>
      <c r="D2020">
        <v>1.64</v>
      </c>
      <c r="E2020">
        <v>5833.9</v>
      </c>
      <c r="F2020">
        <v>244.24</v>
      </c>
      <c r="G2020">
        <v>96.94</v>
      </c>
      <c r="H2020">
        <f>Table1[[#This Row],[Aus_bond_2Yr]]-Table1[[#This Row],[US_bond_2Yr]]</f>
        <v>0.28999999999999981</v>
      </c>
    </row>
    <row r="2021" spans="1:8" x14ac:dyDescent="0.25">
      <c r="A2021" s="1">
        <v>42901</v>
      </c>
      <c r="B2021">
        <v>0.75858000000000003</v>
      </c>
      <c r="C2021">
        <v>1.35</v>
      </c>
      <c r="D2021">
        <v>1.655</v>
      </c>
      <c r="E2021">
        <v>5763.2</v>
      </c>
      <c r="F2021">
        <v>243.77</v>
      </c>
      <c r="G2021">
        <v>97.43</v>
      </c>
      <c r="H2021">
        <f>Table1[[#This Row],[Aus_bond_2Yr]]-Table1[[#This Row],[US_bond_2Yr]]</f>
        <v>0.30499999999999994</v>
      </c>
    </row>
    <row r="2022" spans="1:8" x14ac:dyDescent="0.25">
      <c r="A2022" s="1">
        <v>42902</v>
      </c>
      <c r="B2022">
        <v>0.76202000000000003</v>
      </c>
      <c r="C2022">
        <v>1.32</v>
      </c>
      <c r="D2022">
        <v>1.6850000000000001</v>
      </c>
      <c r="E2022">
        <v>5774</v>
      </c>
      <c r="F2022">
        <v>242.64</v>
      </c>
      <c r="G2022">
        <v>97.16</v>
      </c>
      <c r="H2022">
        <f>Table1[[#This Row],[Aus_bond_2Yr]]-Table1[[#This Row],[US_bond_2Yr]]</f>
        <v>0.36499999999999999</v>
      </c>
    </row>
    <row r="2023" spans="1:8" x14ac:dyDescent="0.25">
      <c r="A2023" s="1">
        <v>42904</v>
      </c>
      <c r="B2023">
        <v>0.76188</v>
      </c>
      <c r="C2023">
        <f t="shared" ref="C2023:G2023" si="494">C2022</f>
        <v>1.32</v>
      </c>
      <c r="D2023">
        <f t="shared" si="494"/>
        <v>1.6850000000000001</v>
      </c>
      <c r="E2023">
        <f t="shared" si="494"/>
        <v>5774</v>
      </c>
      <c r="F2023">
        <f t="shared" si="494"/>
        <v>242.64</v>
      </c>
      <c r="G2023">
        <f t="shared" si="494"/>
        <v>97.16</v>
      </c>
      <c r="H2023">
        <f>Table1[[#This Row],[Aus_bond_2Yr]]-Table1[[#This Row],[US_bond_2Yr]]</f>
        <v>0.36499999999999999</v>
      </c>
    </row>
    <row r="2024" spans="1:8" x14ac:dyDescent="0.25">
      <c r="A2024" s="1">
        <v>42905</v>
      </c>
      <c r="B2024">
        <v>0.75902000000000003</v>
      </c>
      <c r="C2024">
        <v>1.36</v>
      </c>
      <c r="D2024">
        <v>1.6950000000000001</v>
      </c>
      <c r="E2024">
        <v>5805.2</v>
      </c>
      <c r="F2024">
        <v>244.66</v>
      </c>
      <c r="G2024">
        <v>97.55</v>
      </c>
      <c r="H2024">
        <f>Table1[[#This Row],[Aus_bond_2Yr]]-Table1[[#This Row],[US_bond_2Yr]]</f>
        <v>0.33499999999999996</v>
      </c>
    </row>
    <row r="2025" spans="1:8" x14ac:dyDescent="0.25">
      <c r="A2025" s="1">
        <v>42906</v>
      </c>
      <c r="B2025">
        <v>0.75741999999999998</v>
      </c>
      <c r="C2025">
        <v>1.36</v>
      </c>
      <c r="D2025">
        <v>1.71</v>
      </c>
      <c r="E2025">
        <v>5757.3</v>
      </c>
      <c r="F2025">
        <v>243.01</v>
      </c>
      <c r="G2025">
        <v>97.76</v>
      </c>
      <c r="H2025">
        <f>Table1[[#This Row],[Aus_bond_2Yr]]-Table1[[#This Row],[US_bond_2Yr]]</f>
        <v>0.34999999999999987</v>
      </c>
    </row>
    <row r="2026" spans="1:8" x14ac:dyDescent="0.25">
      <c r="A2026" s="1">
        <v>42907</v>
      </c>
      <c r="B2026">
        <v>0.75492999999999999</v>
      </c>
      <c r="C2026">
        <v>1.36</v>
      </c>
      <c r="D2026">
        <v>1.69</v>
      </c>
      <c r="E2026">
        <v>5665.7</v>
      </c>
      <c r="F2026">
        <v>242.95</v>
      </c>
      <c r="G2026">
        <v>97.56</v>
      </c>
      <c r="H2026">
        <f>Table1[[#This Row],[Aus_bond_2Yr]]-Table1[[#This Row],[US_bond_2Yr]]</f>
        <v>0.32999999999999985</v>
      </c>
    </row>
    <row r="2027" spans="1:8" x14ac:dyDescent="0.25">
      <c r="A2027" s="1">
        <v>42908</v>
      </c>
      <c r="B2027">
        <v>0.75414999999999999</v>
      </c>
      <c r="C2027">
        <v>1.34</v>
      </c>
      <c r="D2027">
        <v>1.68</v>
      </c>
      <c r="E2027">
        <v>5706</v>
      </c>
      <c r="F2027">
        <v>242.84</v>
      </c>
      <c r="G2027">
        <v>97.59</v>
      </c>
      <c r="H2027">
        <f>Table1[[#This Row],[Aus_bond_2Yr]]-Table1[[#This Row],[US_bond_2Yr]]</f>
        <v>0.33999999999999986</v>
      </c>
    </row>
    <row r="2028" spans="1:8" x14ac:dyDescent="0.25">
      <c r="A2028" s="1">
        <v>42909</v>
      </c>
      <c r="B2028">
        <v>0.75656000000000001</v>
      </c>
      <c r="C2028">
        <v>1.34</v>
      </c>
      <c r="D2028">
        <v>1.68</v>
      </c>
      <c r="E2028">
        <v>5715.9</v>
      </c>
      <c r="F2028">
        <v>243.13</v>
      </c>
      <c r="G2028">
        <v>97.26</v>
      </c>
      <c r="H2028">
        <f>Table1[[#This Row],[Aus_bond_2Yr]]-Table1[[#This Row],[US_bond_2Yr]]</f>
        <v>0.33999999999999986</v>
      </c>
    </row>
    <row r="2029" spans="1:8" x14ac:dyDescent="0.25">
      <c r="A2029" s="1">
        <v>42911</v>
      </c>
      <c r="B2029">
        <v>0.7571</v>
      </c>
      <c r="C2029">
        <f t="shared" ref="C2029:G2029" si="495">C2028</f>
        <v>1.34</v>
      </c>
      <c r="D2029">
        <f t="shared" si="495"/>
        <v>1.68</v>
      </c>
      <c r="E2029">
        <f t="shared" si="495"/>
        <v>5715.9</v>
      </c>
      <c r="F2029">
        <f t="shared" si="495"/>
        <v>243.13</v>
      </c>
      <c r="G2029">
        <f t="shared" si="495"/>
        <v>97.26</v>
      </c>
      <c r="H2029">
        <f>Table1[[#This Row],[Aus_bond_2Yr]]-Table1[[#This Row],[US_bond_2Yr]]</f>
        <v>0.33999999999999986</v>
      </c>
    </row>
    <row r="2030" spans="1:8" x14ac:dyDescent="0.25">
      <c r="A2030" s="1">
        <v>42912</v>
      </c>
      <c r="B2030">
        <v>0.75834000000000001</v>
      </c>
      <c r="C2030">
        <v>1.36</v>
      </c>
      <c r="D2030">
        <v>1.6850000000000001</v>
      </c>
      <c r="E2030">
        <v>5720.2</v>
      </c>
      <c r="F2030">
        <v>243.29</v>
      </c>
      <c r="G2030">
        <v>97.43</v>
      </c>
      <c r="H2030">
        <f>Table1[[#This Row],[Aus_bond_2Yr]]-Table1[[#This Row],[US_bond_2Yr]]</f>
        <v>0.32499999999999996</v>
      </c>
    </row>
    <row r="2031" spans="1:8" x14ac:dyDescent="0.25">
      <c r="A2031" s="1">
        <v>42913</v>
      </c>
      <c r="B2031">
        <v>0.75851000000000002</v>
      </c>
      <c r="C2031">
        <v>1.38</v>
      </c>
      <c r="D2031">
        <v>1.67</v>
      </c>
      <c r="E2031">
        <v>5714.2</v>
      </c>
      <c r="F2031">
        <v>241.33</v>
      </c>
      <c r="G2031">
        <v>96.39</v>
      </c>
      <c r="H2031">
        <f>Table1[[#This Row],[Aus_bond_2Yr]]-Table1[[#This Row],[US_bond_2Yr]]</f>
        <v>0.29000000000000004</v>
      </c>
    </row>
    <row r="2032" spans="1:8" x14ac:dyDescent="0.25">
      <c r="A2032" s="1">
        <v>42914</v>
      </c>
      <c r="B2032">
        <v>0.76363000000000003</v>
      </c>
      <c r="C2032">
        <v>1.34</v>
      </c>
      <c r="D2032">
        <v>1.7150000000000001</v>
      </c>
      <c r="E2032">
        <v>5755.7</v>
      </c>
      <c r="F2032">
        <v>243.49</v>
      </c>
      <c r="G2032">
        <v>96.01</v>
      </c>
      <c r="H2032">
        <f>Table1[[#This Row],[Aus_bond_2Yr]]-Table1[[#This Row],[US_bond_2Yr]]</f>
        <v>0.375</v>
      </c>
    </row>
    <row r="2033" spans="1:8" x14ac:dyDescent="0.25">
      <c r="A2033" s="1">
        <v>42915</v>
      </c>
      <c r="B2033">
        <v>0.76854999999999996</v>
      </c>
      <c r="C2033">
        <v>1.38</v>
      </c>
      <c r="D2033">
        <v>1.7250000000000001</v>
      </c>
      <c r="E2033">
        <v>5818.1</v>
      </c>
      <c r="F2033">
        <v>241.35</v>
      </c>
      <c r="G2033">
        <v>95.63</v>
      </c>
      <c r="H2033">
        <f>Table1[[#This Row],[Aus_bond_2Yr]]-Table1[[#This Row],[US_bond_2Yr]]</f>
        <v>0.3450000000000002</v>
      </c>
    </row>
    <row r="2034" spans="1:8" x14ac:dyDescent="0.25">
      <c r="A2034" s="1">
        <v>42916</v>
      </c>
      <c r="B2034">
        <v>0.76883000000000001</v>
      </c>
      <c r="C2034">
        <v>1.38</v>
      </c>
      <c r="D2034">
        <v>1.7749999999999999</v>
      </c>
      <c r="E2034">
        <v>5721.5</v>
      </c>
      <c r="F2034">
        <v>241.8</v>
      </c>
      <c r="G2034">
        <v>95.63</v>
      </c>
      <c r="H2034">
        <f>Table1[[#This Row],[Aus_bond_2Yr]]-Table1[[#This Row],[US_bond_2Yr]]</f>
        <v>0.39500000000000002</v>
      </c>
    </row>
    <row r="2035" spans="1:8" x14ac:dyDescent="0.25">
      <c r="A2035" s="1">
        <v>42918</v>
      </c>
      <c r="B2035">
        <v>0.76863999999999999</v>
      </c>
      <c r="C2035">
        <f t="shared" ref="C2035:G2035" si="496">C2034</f>
        <v>1.38</v>
      </c>
      <c r="D2035">
        <f t="shared" si="496"/>
        <v>1.7749999999999999</v>
      </c>
      <c r="E2035">
        <f t="shared" si="496"/>
        <v>5721.5</v>
      </c>
      <c r="F2035">
        <f t="shared" si="496"/>
        <v>241.8</v>
      </c>
      <c r="G2035">
        <f t="shared" si="496"/>
        <v>95.63</v>
      </c>
      <c r="H2035">
        <f>Table1[[#This Row],[Aus_bond_2Yr]]-Table1[[#This Row],[US_bond_2Yr]]</f>
        <v>0.39500000000000002</v>
      </c>
    </row>
    <row r="2036" spans="1:8" x14ac:dyDescent="0.25">
      <c r="A2036" s="1">
        <v>42919</v>
      </c>
      <c r="B2036">
        <v>0.76653000000000004</v>
      </c>
      <c r="C2036">
        <v>1.41</v>
      </c>
      <c r="D2036">
        <v>1.7749999999999999</v>
      </c>
      <c r="E2036">
        <v>5684.5</v>
      </c>
      <c r="F2036">
        <v>242.21</v>
      </c>
      <c r="G2036">
        <v>96.22</v>
      </c>
      <c r="H2036">
        <f>Table1[[#This Row],[Aus_bond_2Yr]]-Table1[[#This Row],[US_bond_2Yr]]</f>
        <v>0.36499999999999999</v>
      </c>
    </row>
    <row r="2037" spans="1:8" x14ac:dyDescent="0.25">
      <c r="A2037" s="1">
        <v>42920</v>
      </c>
      <c r="B2037">
        <v>0.76112999999999997</v>
      </c>
      <c r="C2037">
        <f>C2036</f>
        <v>1.41</v>
      </c>
      <c r="D2037">
        <v>1.7250000000000001</v>
      </c>
      <c r="E2037">
        <v>5783.8</v>
      </c>
      <c r="F2037">
        <f>F2036</f>
        <v>242.21</v>
      </c>
      <c r="G2037">
        <v>96.22</v>
      </c>
      <c r="H2037">
        <f>Table1[[#This Row],[Aus_bond_2Yr]]-Table1[[#This Row],[US_bond_2Yr]]</f>
        <v>0.31500000000000017</v>
      </c>
    </row>
    <row r="2038" spans="1:8" x14ac:dyDescent="0.25">
      <c r="A2038" s="1">
        <v>42921</v>
      </c>
      <c r="B2038">
        <v>0.75990999999999997</v>
      </c>
      <c r="C2038">
        <v>1.41</v>
      </c>
      <c r="D2038">
        <v>1.7350000000000001</v>
      </c>
      <c r="E2038">
        <v>5763.3</v>
      </c>
      <c r="F2038">
        <v>242.77</v>
      </c>
      <c r="G2038">
        <v>96.29</v>
      </c>
      <c r="H2038">
        <f>Table1[[#This Row],[Aus_bond_2Yr]]-Table1[[#This Row],[US_bond_2Yr]]</f>
        <v>0.32500000000000018</v>
      </c>
    </row>
    <row r="2039" spans="1:8" x14ac:dyDescent="0.25">
      <c r="A2039" s="1">
        <v>42922</v>
      </c>
      <c r="B2039">
        <v>0.75790999999999997</v>
      </c>
      <c r="C2039">
        <v>1.4</v>
      </c>
      <c r="D2039">
        <v>1.75</v>
      </c>
      <c r="E2039">
        <v>5758.8</v>
      </c>
      <c r="F2039">
        <v>240.55</v>
      </c>
      <c r="G2039">
        <v>95.8</v>
      </c>
      <c r="H2039">
        <f>Table1[[#This Row],[Aus_bond_2Yr]]-Table1[[#This Row],[US_bond_2Yr]]</f>
        <v>0.35000000000000009</v>
      </c>
    </row>
    <row r="2040" spans="1:8" x14ac:dyDescent="0.25">
      <c r="A2040" s="1">
        <v>42923</v>
      </c>
      <c r="B2040">
        <v>0.76026000000000005</v>
      </c>
      <c r="C2040">
        <v>1.4</v>
      </c>
      <c r="D2040">
        <v>1.79</v>
      </c>
      <c r="E2040">
        <v>5703.6</v>
      </c>
      <c r="F2040">
        <v>242.11</v>
      </c>
      <c r="G2040">
        <v>96.01</v>
      </c>
      <c r="H2040">
        <f>Table1[[#This Row],[Aus_bond_2Yr]]-Table1[[#This Row],[US_bond_2Yr]]</f>
        <v>0.39000000000000012</v>
      </c>
    </row>
    <row r="2041" spans="1:8" x14ac:dyDescent="0.25">
      <c r="A2041" s="1">
        <v>42925</v>
      </c>
      <c r="B2041">
        <v>0.76041999999999998</v>
      </c>
      <c r="C2041">
        <f t="shared" ref="C2041:G2041" si="497">C2040</f>
        <v>1.4</v>
      </c>
      <c r="D2041">
        <f t="shared" si="497"/>
        <v>1.79</v>
      </c>
      <c r="E2041">
        <f t="shared" si="497"/>
        <v>5703.6</v>
      </c>
      <c r="F2041">
        <f t="shared" si="497"/>
        <v>242.11</v>
      </c>
      <c r="G2041">
        <f t="shared" si="497"/>
        <v>96.01</v>
      </c>
      <c r="H2041">
        <f>Table1[[#This Row],[Aus_bond_2Yr]]-Table1[[#This Row],[US_bond_2Yr]]</f>
        <v>0.39000000000000012</v>
      </c>
    </row>
    <row r="2042" spans="1:8" x14ac:dyDescent="0.25">
      <c r="A2042" s="1">
        <v>42926</v>
      </c>
      <c r="B2042">
        <v>0.76061999999999996</v>
      </c>
      <c r="C2042">
        <v>1.4</v>
      </c>
      <c r="D2042">
        <v>1.7849999999999999</v>
      </c>
      <c r="E2042">
        <v>5724.4</v>
      </c>
      <c r="F2042">
        <v>242.37</v>
      </c>
      <c r="G2042">
        <v>96.02</v>
      </c>
      <c r="H2042">
        <f>Table1[[#This Row],[Aus_bond_2Yr]]-Table1[[#This Row],[US_bond_2Yr]]</f>
        <v>0.38500000000000001</v>
      </c>
    </row>
    <row r="2043" spans="1:8" x14ac:dyDescent="0.25">
      <c r="A2043" s="1">
        <v>42927</v>
      </c>
      <c r="B2043">
        <v>0.76380000000000003</v>
      </c>
      <c r="C2043">
        <v>1.37</v>
      </c>
      <c r="D2043">
        <v>1.81</v>
      </c>
      <c r="E2043">
        <v>5728.9</v>
      </c>
      <c r="F2043">
        <v>242.19</v>
      </c>
      <c r="G2043">
        <v>95.67</v>
      </c>
      <c r="H2043">
        <f>Table1[[#This Row],[Aus_bond_2Yr]]-Table1[[#This Row],[US_bond_2Yr]]</f>
        <v>0.43999999999999995</v>
      </c>
    </row>
    <row r="2044" spans="1:8" x14ac:dyDescent="0.25">
      <c r="A2044" s="1">
        <v>42928</v>
      </c>
      <c r="B2044">
        <v>0.76790999999999998</v>
      </c>
      <c r="C2044">
        <v>1.35</v>
      </c>
      <c r="D2044">
        <v>1.8</v>
      </c>
      <c r="E2044">
        <v>5673.8</v>
      </c>
      <c r="F2044">
        <v>244.01</v>
      </c>
      <c r="G2044">
        <v>95.76</v>
      </c>
      <c r="H2044">
        <f>Table1[[#This Row],[Aus_bond_2Yr]]-Table1[[#This Row],[US_bond_2Yr]]</f>
        <v>0.44999999999999996</v>
      </c>
    </row>
    <row r="2045" spans="1:8" x14ac:dyDescent="0.25">
      <c r="A2045" s="1">
        <v>42929</v>
      </c>
      <c r="B2045">
        <v>0.77395999999999998</v>
      </c>
      <c r="C2045">
        <v>1.37</v>
      </c>
      <c r="D2045">
        <v>1.77</v>
      </c>
      <c r="E2045">
        <v>5736.8</v>
      </c>
      <c r="F2045">
        <v>244.42</v>
      </c>
      <c r="G2045">
        <v>95.73</v>
      </c>
      <c r="H2045">
        <f>Table1[[#This Row],[Aus_bond_2Yr]]-Table1[[#This Row],[US_bond_2Yr]]</f>
        <v>0.39999999999999991</v>
      </c>
    </row>
    <row r="2046" spans="1:8" x14ac:dyDescent="0.25">
      <c r="A2046" s="1">
        <v>42930</v>
      </c>
      <c r="B2046">
        <v>0.78273000000000004</v>
      </c>
      <c r="C2046">
        <v>1.35</v>
      </c>
      <c r="D2046">
        <v>1.78</v>
      </c>
      <c r="E2046">
        <v>5765.1</v>
      </c>
      <c r="F2046">
        <v>245.56</v>
      </c>
      <c r="G2046">
        <v>95.15</v>
      </c>
      <c r="H2046">
        <f>Table1[[#This Row],[Aus_bond_2Yr]]-Table1[[#This Row],[US_bond_2Yr]]</f>
        <v>0.42999999999999994</v>
      </c>
    </row>
    <row r="2047" spans="1:8" x14ac:dyDescent="0.25">
      <c r="A2047" s="1">
        <v>42932</v>
      </c>
      <c r="B2047">
        <v>0.78239000000000003</v>
      </c>
      <c r="C2047">
        <f t="shared" ref="C2047:G2047" si="498">C2046</f>
        <v>1.35</v>
      </c>
      <c r="D2047">
        <f t="shared" si="498"/>
        <v>1.78</v>
      </c>
      <c r="E2047">
        <f t="shared" si="498"/>
        <v>5765.1</v>
      </c>
      <c r="F2047">
        <f t="shared" si="498"/>
        <v>245.56</v>
      </c>
      <c r="G2047">
        <f t="shared" si="498"/>
        <v>95.15</v>
      </c>
      <c r="H2047">
        <f>Table1[[#This Row],[Aus_bond_2Yr]]-Table1[[#This Row],[US_bond_2Yr]]</f>
        <v>0.42999999999999994</v>
      </c>
    </row>
    <row r="2048" spans="1:8" x14ac:dyDescent="0.25">
      <c r="A2048" s="1">
        <v>42933</v>
      </c>
      <c r="B2048">
        <v>0.77888000000000002</v>
      </c>
      <c r="C2048">
        <v>1.36</v>
      </c>
      <c r="D2048">
        <v>1.79</v>
      </c>
      <c r="E2048">
        <v>5755.5</v>
      </c>
      <c r="F2048">
        <v>245.53</v>
      </c>
      <c r="G2048">
        <v>95.13</v>
      </c>
      <c r="H2048">
        <f>Table1[[#This Row],[Aus_bond_2Yr]]-Table1[[#This Row],[US_bond_2Yr]]</f>
        <v>0.42999999999999994</v>
      </c>
    </row>
    <row r="2049" spans="1:8" x14ac:dyDescent="0.25">
      <c r="A2049" s="1">
        <v>42934</v>
      </c>
      <c r="B2049">
        <v>0.79178000000000004</v>
      </c>
      <c r="C2049">
        <v>1.36</v>
      </c>
      <c r="D2049">
        <v>1.845</v>
      </c>
      <c r="E2049">
        <v>5687.4</v>
      </c>
      <c r="F2049">
        <v>245.66</v>
      </c>
      <c r="G2049">
        <v>94.6</v>
      </c>
      <c r="H2049">
        <f>Table1[[#This Row],[Aus_bond_2Yr]]-Table1[[#This Row],[US_bond_2Yr]]</f>
        <v>0.48499999999999988</v>
      </c>
    </row>
    <row r="2050" spans="1:8" x14ac:dyDescent="0.25">
      <c r="A2050" s="1">
        <v>42935</v>
      </c>
      <c r="B2050">
        <v>0.79595000000000005</v>
      </c>
      <c r="C2050">
        <v>1.37</v>
      </c>
      <c r="D2050">
        <v>1.84</v>
      </c>
      <c r="E2050">
        <v>5732.1</v>
      </c>
      <c r="F2050">
        <v>246.99</v>
      </c>
      <c r="G2050">
        <v>94.78</v>
      </c>
      <c r="H2050">
        <f>Table1[[#This Row],[Aus_bond_2Yr]]-Table1[[#This Row],[US_bond_2Yr]]</f>
        <v>0.47</v>
      </c>
    </row>
    <row r="2051" spans="1:8" x14ac:dyDescent="0.25">
      <c r="A2051" s="1">
        <v>42936</v>
      </c>
      <c r="B2051">
        <v>0.79462999999999995</v>
      </c>
      <c r="C2051">
        <v>1.37</v>
      </c>
      <c r="D2051">
        <v>1.845</v>
      </c>
      <c r="E2051">
        <v>5761.5</v>
      </c>
      <c r="F2051">
        <v>247.1</v>
      </c>
      <c r="G2051">
        <v>94.31</v>
      </c>
      <c r="H2051">
        <f>Table1[[#This Row],[Aus_bond_2Yr]]-Table1[[#This Row],[US_bond_2Yr]]</f>
        <v>0.47499999999999987</v>
      </c>
    </row>
    <row r="2052" spans="1:8" x14ac:dyDescent="0.25">
      <c r="A2052" s="1">
        <v>42937</v>
      </c>
      <c r="B2052">
        <v>0.79122999999999999</v>
      </c>
      <c r="C2052">
        <v>1.36</v>
      </c>
      <c r="D2052">
        <v>1.7749999999999999</v>
      </c>
      <c r="E2052">
        <v>5722.8</v>
      </c>
      <c r="F2052">
        <v>246.88</v>
      </c>
      <c r="G2052">
        <v>93.86</v>
      </c>
      <c r="H2052">
        <f>Table1[[#This Row],[Aus_bond_2Yr]]-Table1[[#This Row],[US_bond_2Yr]]</f>
        <v>0.41499999999999981</v>
      </c>
    </row>
    <row r="2053" spans="1:8" x14ac:dyDescent="0.25">
      <c r="A2053" s="1">
        <v>42939</v>
      </c>
      <c r="B2053">
        <v>0.79244999999999999</v>
      </c>
      <c r="C2053">
        <f t="shared" ref="C2053:G2053" si="499">C2052</f>
        <v>1.36</v>
      </c>
      <c r="D2053">
        <f t="shared" si="499"/>
        <v>1.7749999999999999</v>
      </c>
      <c r="E2053">
        <f t="shared" si="499"/>
        <v>5722.8</v>
      </c>
      <c r="F2053">
        <f t="shared" si="499"/>
        <v>246.88</v>
      </c>
      <c r="G2053">
        <f t="shared" si="499"/>
        <v>93.86</v>
      </c>
      <c r="H2053">
        <f>Table1[[#This Row],[Aus_bond_2Yr]]-Table1[[#This Row],[US_bond_2Yr]]</f>
        <v>0.41499999999999981</v>
      </c>
    </row>
    <row r="2054" spans="1:8" x14ac:dyDescent="0.25">
      <c r="A2054" s="1">
        <v>42940</v>
      </c>
      <c r="B2054">
        <v>0.79252999999999996</v>
      </c>
      <c r="C2054">
        <v>1.37</v>
      </c>
      <c r="D2054">
        <v>1.76</v>
      </c>
      <c r="E2054">
        <v>5688.1</v>
      </c>
      <c r="F2054">
        <v>246.82</v>
      </c>
      <c r="G2054">
        <v>93.98</v>
      </c>
      <c r="H2054">
        <f>Table1[[#This Row],[Aus_bond_2Yr]]-Table1[[#This Row],[US_bond_2Yr]]</f>
        <v>0.3899999999999999</v>
      </c>
    </row>
    <row r="2055" spans="1:8" x14ac:dyDescent="0.25">
      <c r="A2055" s="1">
        <v>42941</v>
      </c>
      <c r="B2055">
        <v>0.79307000000000005</v>
      </c>
      <c r="C2055">
        <v>1.4</v>
      </c>
      <c r="D2055">
        <v>1.77</v>
      </c>
      <c r="E2055">
        <v>5726.6</v>
      </c>
      <c r="F2055">
        <v>247.42</v>
      </c>
      <c r="G2055">
        <v>94.05</v>
      </c>
      <c r="H2055">
        <f>Table1[[#This Row],[Aus_bond_2Yr]]-Table1[[#This Row],[US_bond_2Yr]]</f>
        <v>0.37000000000000011</v>
      </c>
    </row>
    <row r="2056" spans="1:8" x14ac:dyDescent="0.25">
      <c r="A2056" s="1">
        <v>42942</v>
      </c>
      <c r="B2056">
        <v>0.79995000000000005</v>
      </c>
      <c r="C2056">
        <v>1.36</v>
      </c>
      <c r="D2056">
        <v>1.78</v>
      </c>
      <c r="E2056">
        <v>5776.6</v>
      </c>
      <c r="F2056">
        <v>247.43</v>
      </c>
      <c r="G2056">
        <v>93.67</v>
      </c>
      <c r="H2056">
        <f>Table1[[#This Row],[Aus_bond_2Yr]]-Table1[[#This Row],[US_bond_2Yr]]</f>
        <v>0.41999999999999993</v>
      </c>
    </row>
    <row r="2057" spans="1:8" x14ac:dyDescent="0.25">
      <c r="A2057" s="1">
        <v>42943</v>
      </c>
      <c r="B2057">
        <v>0.7974</v>
      </c>
      <c r="C2057">
        <v>1.36</v>
      </c>
      <c r="D2057">
        <v>1.7549999999999999</v>
      </c>
      <c r="E2057">
        <v>5785</v>
      </c>
      <c r="F2057">
        <v>247.2</v>
      </c>
      <c r="G2057">
        <v>93.86</v>
      </c>
      <c r="H2057">
        <f>Table1[[#This Row],[Aus_bond_2Yr]]-Table1[[#This Row],[US_bond_2Yr]]</f>
        <v>0.3949999999999998</v>
      </c>
    </row>
    <row r="2058" spans="1:8" x14ac:dyDescent="0.25">
      <c r="A2058" s="1">
        <v>42944</v>
      </c>
      <c r="B2058">
        <v>0.79834000000000005</v>
      </c>
      <c r="C2058">
        <v>1.34</v>
      </c>
      <c r="D2058">
        <v>1.7549999999999999</v>
      </c>
      <c r="E2058">
        <v>5702.8</v>
      </c>
      <c r="F2058">
        <v>246.91</v>
      </c>
      <c r="G2058">
        <v>93.26</v>
      </c>
      <c r="H2058">
        <f>Table1[[#This Row],[Aus_bond_2Yr]]-Table1[[#This Row],[US_bond_2Yr]]</f>
        <v>0.41499999999999981</v>
      </c>
    </row>
    <row r="2059" spans="1:8" x14ac:dyDescent="0.25">
      <c r="A2059" s="1">
        <v>42946</v>
      </c>
      <c r="B2059">
        <v>0.79808000000000001</v>
      </c>
      <c r="C2059">
        <f t="shared" ref="C2059:G2059" si="500">C2058</f>
        <v>1.34</v>
      </c>
      <c r="D2059">
        <f t="shared" si="500"/>
        <v>1.7549999999999999</v>
      </c>
      <c r="E2059">
        <f t="shared" si="500"/>
        <v>5702.8</v>
      </c>
      <c r="F2059">
        <f t="shared" si="500"/>
        <v>246.91</v>
      </c>
      <c r="G2059">
        <f t="shared" si="500"/>
        <v>93.26</v>
      </c>
      <c r="H2059">
        <f>Table1[[#This Row],[Aus_bond_2Yr]]-Table1[[#This Row],[US_bond_2Yr]]</f>
        <v>0.41499999999999981</v>
      </c>
    </row>
    <row r="2060" spans="1:8" x14ac:dyDescent="0.25">
      <c r="A2060" s="1">
        <v>42947</v>
      </c>
      <c r="B2060">
        <v>0.79991000000000001</v>
      </c>
      <c r="C2060">
        <v>1.34</v>
      </c>
      <c r="D2060">
        <v>1.7350000000000001</v>
      </c>
      <c r="E2060">
        <v>5720.6</v>
      </c>
      <c r="F2060">
        <v>246.77</v>
      </c>
      <c r="G2060">
        <v>92.86</v>
      </c>
      <c r="H2060">
        <f>Table1[[#This Row],[Aus_bond_2Yr]]-Table1[[#This Row],[US_bond_2Yr]]</f>
        <v>0.39500000000000002</v>
      </c>
    </row>
    <row r="2061" spans="1:8" x14ac:dyDescent="0.25">
      <c r="A2061" s="1">
        <v>42948</v>
      </c>
      <c r="B2061">
        <v>0.79562999999999995</v>
      </c>
      <c r="C2061">
        <v>1.34</v>
      </c>
      <c r="D2061">
        <v>1.7549999999999999</v>
      </c>
      <c r="E2061">
        <v>5772.4</v>
      </c>
      <c r="F2061">
        <v>247.32</v>
      </c>
      <c r="G2061">
        <v>93.04</v>
      </c>
      <c r="H2061">
        <f>Table1[[#This Row],[Aus_bond_2Yr]]-Table1[[#This Row],[US_bond_2Yr]]</f>
        <v>0.41499999999999981</v>
      </c>
    </row>
    <row r="2062" spans="1:8" x14ac:dyDescent="0.25">
      <c r="A2062" s="1">
        <v>42949</v>
      </c>
      <c r="B2062">
        <v>0.79554000000000002</v>
      </c>
      <c r="C2062">
        <v>1.36</v>
      </c>
      <c r="D2062">
        <v>1.75</v>
      </c>
      <c r="E2062">
        <v>5744.2</v>
      </c>
      <c r="F2062">
        <v>247.44</v>
      </c>
      <c r="G2062">
        <v>92.84</v>
      </c>
      <c r="H2062">
        <f>Table1[[#This Row],[Aus_bond_2Yr]]-Table1[[#This Row],[US_bond_2Yr]]</f>
        <v>0.3899999999999999</v>
      </c>
    </row>
    <row r="2063" spans="1:8" x14ac:dyDescent="0.25">
      <c r="A2063" s="1">
        <v>42950</v>
      </c>
      <c r="B2063">
        <v>0.79569000000000001</v>
      </c>
      <c r="C2063">
        <v>1.34</v>
      </c>
      <c r="D2063">
        <v>1.7350000000000001</v>
      </c>
      <c r="E2063">
        <v>5735.1</v>
      </c>
      <c r="F2063">
        <v>246.96</v>
      </c>
      <c r="G2063">
        <v>92.84</v>
      </c>
      <c r="H2063">
        <f>Table1[[#This Row],[Aus_bond_2Yr]]-Table1[[#This Row],[US_bond_2Yr]]</f>
        <v>0.39500000000000002</v>
      </c>
    </row>
    <row r="2064" spans="1:8" x14ac:dyDescent="0.25">
      <c r="A2064" s="1">
        <v>42951</v>
      </c>
      <c r="B2064">
        <v>0.79261000000000004</v>
      </c>
      <c r="C2064">
        <v>1.36</v>
      </c>
      <c r="D2064">
        <v>1.73</v>
      </c>
      <c r="E2064">
        <v>5720.6</v>
      </c>
      <c r="F2064">
        <v>247.41</v>
      </c>
      <c r="G2064">
        <v>93.54</v>
      </c>
      <c r="H2064">
        <f>Table1[[#This Row],[Aus_bond_2Yr]]-Table1[[#This Row],[US_bond_2Yr]]</f>
        <v>0.36999999999999988</v>
      </c>
    </row>
    <row r="2065" spans="1:8" x14ac:dyDescent="0.25">
      <c r="A2065" s="1">
        <v>42953</v>
      </c>
      <c r="B2065">
        <v>0.79266999999999999</v>
      </c>
      <c r="C2065">
        <f t="shared" ref="C2065:G2065" si="501">C2064</f>
        <v>1.36</v>
      </c>
      <c r="D2065">
        <f t="shared" si="501"/>
        <v>1.73</v>
      </c>
      <c r="E2065">
        <f t="shared" si="501"/>
        <v>5720.6</v>
      </c>
      <c r="F2065">
        <f t="shared" si="501"/>
        <v>247.41</v>
      </c>
      <c r="G2065">
        <f t="shared" si="501"/>
        <v>93.54</v>
      </c>
      <c r="H2065">
        <f>Table1[[#This Row],[Aus_bond_2Yr]]-Table1[[#This Row],[US_bond_2Yr]]</f>
        <v>0.36999999999999988</v>
      </c>
    </row>
    <row r="2066" spans="1:8" x14ac:dyDescent="0.25">
      <c r="A2066" s="1">
        <v>42954</v>
      </c>
      <c r="B2066">
        <v>0.79157</v>
      </c>
      <c r="C2066">
        <v>1.36</v>
      </c>
      <c r="D2066">
        <v>1.7350000000000001</v>
      </c>
      <c r="E2066">
        <v>5773.6</v>
      </c>
      <c r="F2066">
        <v>247.87</v>
      </c>
      <c r="G2066">
        <v>93.43</v>
      </c>
      <c r="H2066">
        <f>Table1[[#This Row],[Aus_bond_2Yr]]-Table1[[#This Row],[US_bond_2Yr]]</f>
        <v>0.375</v>
      </c>
    </row>
    <row r="2067" spans="1:8" x14ac:dyDescent="0.25">
      <c r="A2067" s="1">
        <v>42955</v>
      </c>
      <c r="B2067">
        <v>0.78944999999999999</v>
      </c>
      <c r="C2067">
        <v>1.36</v>
      </c>
      <c r="D2067">
        <v>1.74</v>
      </c>
      <c r="E2067">
        <v>5743.8</v>
      </c>
      <c r="F2067">
        <v>247.26</v>
      </c>
      <c r="G2067">
        <v>93.65</v>
      </c>
      <c r="H2067">
        <f>Table1[[#This Row],[Aus_bond_2Yr]]-Table1[[#This Row],[US_bond_2Yr]]</f>
        <v>0.37999999999999989</v>
      </c>
    </row>
    <row r="2068" spans="1:8" x14ac:dyDescent="0.25">
      <c r="A2068" s="1">
        <v>42956</v>
      </c>
      <c r="B2068">
        <v>0.78917999999999999</v>
      </c>
      <c r="C2068">
        <v>1.33</v>
      </c>
      <c r="D2068">
        <v>1.7549999999999999</v>
      </c>
      <c r="E2068">
        <v>5765.7</v>
      </c>
      <c r="F2068">
        <v>247.25</v>
      </c>
      <c r="G2068">
        <v>93.55</v>
      </c>
      <c r="H2068">
        <f>Table1[[#This Row],[Aus_bond_2Yr]]-Table1[[#This Row],[US_bond_2Yr]]</f>
        <v>0.42499999999999982</v>
      </c>
    </row>
    <row r="2069" spans="1:8" x14ac:dyDescent="0.25">
      <c r="A2069" s="1">
        <v>42957</v>
      </c>
      <c r="B2069">
        <v>0.78678999999999999</v>
      </c>
      <c r="C2069">
        <v>1.33</v>
      </c>
      <c r="D2069">
        <v>1.7649999999999999</v>
      </c>
      <c r="E2069">
        <v>5760.9</v>
      </c>
      <c r="F2069">
        <v>243.76</v>
      </c>
      <c r="G2069">
        <v>93.4</v>
      </c>
      <c r="H2069">
        <f>Table1[[#This Row],[Aus_bond_2Yr]]-Table1[[#This Row],[US_bond_2Yr]]</f>
        <v>0.43499999999999983</v>
      </c>
    </row>
    <row r="2070" spans="1:8" x14ac:dyDescent="0.25">
      <c r="A2070" s="1">
        <v>42958</v>
      </c>
      <c r="B2070">
        <v>0.78910999999999998</v>
      </c>
      <c r="C2070">
        <v>1.3</v>
      </c>
      <c r="D2070">
        <v>1.73</v>
      </c>
      <c r="E2070">
        <v>5693.1</v>
      </c>
      <c r="F2070">
        <v>244.12</v>
      </c>
      <c r="G2070">
        <v>93.07</v>
      </c>
      <c r="H2070">
        <f>Table1[[#This Row],[Aus_bond_2Yr]]-Table1[[#This Row],[US_bond_2Yr]]</f>
        <v>0.42999999999999994</v>
      </c>
    </row>
    <row r="2071" spans="1:8" x14ac:dyDescent="0.25">
      <c r="A2071" s="1">
        <v>42960</v>
      </c>
      <c r="B2071">
        <v>0.79035</v>
      </c>
      <c r="C2071">
        <f t="shared" ref="C2071:G2071" si="502">C2070</f>
        <v>1.3</v>
      </c>
      <c r="D2071">
        <f t="shared" si="502"/>
        <v>1.73</v>
      </c>
      <c r="E2071">
        <f t="shared" si="502"/>
        <v>5693.1</v>
      </c>
      <c r="F2071">
        <f t="shared" si="502"/>
        <v>244.12</v>
      </c>
      <c r="G2071">
        <f t="shared" si="502"/>
        <v>93.07</v>
      </c>
      <c r="H2071">
        <f>Table1[[#This Row],[Aus_bond_2Yr]]-Table1[[#This Row],[US_bond_2Yr]]</f>
        <v>0.42999999999999994</v>
      </c>
    </row>
    <row r="2072" spans="1:8" x14ac:dyDescent="0.25">
      <c r="A2072" s="1">
        <v>42961</v>
      </c>
      <c r="B2072">
        <v>0.78551000000000004</v>
      </c>
      <c r="C2072">
        <v>1.33</v>
      </c>
      <c r="D2072">
        <v>1.75</v>
      </c>
      <c r="E2072">
        <v>5730.4</v>
      </c>
      <c r="F2072">
        <v>246.54</v>
      </c>
      <c r="G2072">
        <v>93.41</v>
      </c>
      <c r="H2072">
        <f>Table1[[#This Row],[Aus_bond_2Yr]]-Table1[[#This Row],[US_bond_2Yr]]</f>
        <v>0.41999999999999993</v>
      </c>
    </row>
    <row r="2073" spans="1:8" x14ac:dyDescent="0.25">
      <c r="A2073" s="1">
        <v>42962</v>
      </c>
      <c r="B2073">
        <v>0.78251000000000004</v>
      </c>
      <c r="C2073">
        <v>1.35</v>
      </c>
      <c r="D2073">
        <v>1.7649999999999999</v>
      </c>
      <c r="E2073">
        <v>5757.5</v>
      </c>
      <c r="F2073">
        <v>246.51</v>
      </c>
      <c r="G2073">
        <v>93.85</v>
      </c>
      <c r="H2073">
        <f>Table1[[#This Row],[Aus_bond_2Yr]]-Table1[[#This Row],[US_bond_2Yr]]</f>
        <v>0.41499999999999981</v>
      </c>
    </row>
    <row r="2074" spans="1:8" x14ac:dyDescent="0.25">
      <c r="A2074" s="1">
        <v>42963</v>
      </c>
      <c r="B2074">
        <v>0.79318</v>
      </c>
      <c r="C2074">
        <v>1.33</v>
      </c>
      <c r="D2074">
        <v>1.78</v>
      </c>
      <c r="E2074">
        <v>5785.1</v>
      </c>
      <c r="F2074">
        <v>246.94</v>
      </c>
      <c r="G2074">
        <v>93.54</v>
      </c>
      <c r="H2074">
        <f>Table1[[#This Row],[Aus_bond_2Yr]]-Table1[[#This Row],[US_bond_2Yr]]</f>
        <v>0.44999999999999996</v>
      </c>
    </row>
    <row r="2075" spans="1:8" x14ac:dyDescent="0.25">
      <c r="A2075" s="1">
        <v>42964</v>
      </c>
      <c r="B2075">
        <v>0.78742000000000001</v>
      </c>
      <c r="C2075">
        <v>1.32</v>
      </c>
      <c r="D2075">
        <v>1.7749999999999999</v>
      </c>
      <c r="E2075">
        <v>5779.2</v>
      </c>
      <c r="F2075">
        <v>243.09</v>
      </c>
      <c r="G2075">
        <v>93.62</v>
      </c>
      <c r="H2075">
        <f>Table1[[#This Row],[Aus_bond_2Yr]]-Table1[[#This Row],[US_bond_2Yr]]</f>
        <v>0.45499999999999985</v>
      </c>
    </row>
    <row r="2076" spans="1:8" x14ac:dyDescent="0.25">
      <c r="A2076" s="1">
        <v>42965</v>
      </c>
      <c r="B2076">
        <v>0.79285000000000005</v>
      </c>
      <c r="C2076">
        <v>1.33</v>
      </c>
      <c r="D2076">
        <v>1.76</v>
      </c>
      <c r="E2076">
        <v>5747.1</v>
      </c>
      <c r="F2076">
        <v>242.71</v>
      </c>
      <c r="G2076">
        <v>93.43</v>
      </c>
      <c r="H2076">
        <f>Table1[[#This Row],[Aus_bond_2Yr]]-Table1[[#This Row],[US_bond_2Yr]]</f>
        <v>0.42999999999999994</v>
      </c>
    </row>
    <row r="2077" spans="1:8" x14ac:dyDescent="0.25">
      <c r="A2077" s="1">
        <v>42967</v>
      </c>
      <c r="B2077">
        <v>0.79256000000000004</v>
      </c>
      <c r="C2077">
        <f t="shared" ref="C2077:G2077" si="503">C2076</f>
        <v>1.33</v>
      </c>
      <c r="D2077">
        <f t="shared" si="503"/>
        <v>1.76</v>
      </c>
      <c r="E2077">
        <f t="shared" si="503"/>
        <v>5747.1</v>
      </c>
      <c r="F2077">
        <f t="shared" si="503"/>
        <v>242.71</v>
      </c>
      <c r="G2077">
        <f t="shared" si="503"/>
        <v>93.43</v>
      </c>
      <c r="H2077">
        <f>Table1[[#This Row],[Aus_bond_2Yr]]-Table1[[#This Row],[US_bond_2Yr]]</f>
        <v>0.42999999999999994</v>
      </c>
    </row>
    <row r="2078" spans="1:8" x14ac:dyDescent="0.25">
      <c r="A2078" s="1">
        <v>42968</v>
      </c>
      <c r="B2078">
        <v>0.79359999999999997</v>
      </c>
      <c r="C2078">
        <v>1.32</v>
      </c>
      <c r="D2078">
        <v>1.78</v>
      </c>
      <c r="E2078">
        <v>5725.9</v>
      </c>
      <c r="F2078">
        <v>242.9</v>
      </c>
      <c r="G2078">
        <v>93.09</v>
      </c>
      <c r="H2078">
        <f>Table1[[#This Row],[Aus_bond_2Yr]]-Table1[[#This Row],[US_bond_2Yr]]</f>
        <v>0.45999999999999996</v>
      </c>
    </row>
    <row r="2079" spans="1:8" x14ac:dyDescent="0.25">
      <c r="A2079" s="1">
        <v>42969</v>
      </c>
      <c r="B2079">
        <v>0.79107000000000005</v>
      </c>
      <c r="C2079">
        <v>1.33</v>
      </c>
      <c r="D2079">
        <v>1.79</v>
      </c>
      <c r="E2079">
        <v>5750.1</v>
      </c>
      <c r="F2079">
        <v>245.44</v>
      </c>
      <c r="G2079">
        <v>93.55</v>
      </c>
      <c r="H2079">
        <f>Table1[[#This Row],[Aus_bond_2Yr]]-Table1[[#This Row],[US_bond_2Yr]]</f>
        <v>0.45999999999999996</v>
      </c>
    </row>
    <row r="2080" spans="1:8" x14ac:dyDescent="0.25">
      <c r="A2080" s="1">
        <v>42970</v>
      </c>
      <c r="B2080">
        <v>0.79103000000000001</v>
      </c>
      <c r="C2080">
        <v>1.32</v>
      </c>
      <c r="D2080">
        <v>1.8049999999999999</v>
      </c>
      <c r="E2080">
        <v>5737.2</v>
      </c>
      <c r="F2080">
        <v>244.56</v>
      </c>
      <c r="G2080">
        <v>93.15</v>
      </c>
      <c r="H2080">
        <f>Table1[[#This Row],[Aus_bond_2Yr]]-Table1[[#This Row],[US_bond_2Yr]]</f>
        <v>0.48499999999999988</v>
      </c>
    </row>
    <row r="2081" spans="1:8" x14ac:dyDescent="0.25">
      <c r="A2081" s="1">
        <v>42971</v>
      </c>
      <c r="B2081">
        <v>0.78969</v>
      </c>
      <c r="C2081">
        <v>1.33</v>
      </c>
      <c r="D2081">
        <v>1.7849999999999999</v>
      </c>
      <c r="E2081">
        <v>5745.5</v>
      </c>
      <c r="F2081">
        <v>243.99</v>
      </c>
      <c r="G2081">
        <v>93.28</v>
      </c>
      <c r="H2081">
        <f>Table1[[#This Row],[Aus_bond_2Yr]]-Table1[[#This Row],[US_bond_2Yr]]</f>
        <v>0.45499999999999985</v>
      </c>
    </row>
    <row r="2082" spans="1:8" x14ac:dyDescent="0.25">
      <c r="A2082" s="1">
        <v>42972</v>
      </c>
      <c r="B2082">
        <v>0.79296</v>
      </c>
      <c r="C2082">
        <v>1.35</v>
      </c>
      <c r="D2082">
        <v>1.7949999999999999</v>
      </c>
      <c r="E2082">
        <v>5743.9</v>
      </c>
      <c r="F2082">
        <v>244.56</v>
      </c>
      <c r="G2082">
        <v>92.74</v>
      </c>
      <c r="H2082">
        <f>Table1[[#This Row],[Aus_bond_2Yr]]-Table1[[#This Row],[US_bond_2Yr]]</f>
        <v>0.44499999999999984</v>
      </c>
    </row>
    <row r="2083" spans="1:8" x14ac:dyDescent="0.25">
      <c r="A2083" s="1">
        <v>42974</v>
      </c>
      <c r="B2083">
        <v>0.79410999999999998</v>
      </c>
      <c r="C2083">
        <f t="shared" ref="C2083:G2083" si="504">C2082</f>
        <v>1.35</v>
      </c>
      <c r="D2083">
        <f t="shared" si="504"/>
        <v>1.7949999999999999</v>
      </c>
      <c r="E2083">
        <f t="shared" si="504"/>
        <v>5743.9</v>
      </c>
      <c r="F2083">
        <f t="shared" si="504"/>
        <v>244.56</v>
      </c>
      <c r="G2083">
        <f t="shared" si="504"/>
        <v>92.74</v>
      </c>
      <c r="H2083">
        <f>Table1[[#This Row],[Aus_bond_2Yr]]-Table1[[#This Row],[US_bond_2Yr]]</f>
        <v>0.44499999999999984</v>
      </c>
    </row>
    <row r="2084" spans="1:8" x14ac:dyDescent="0.25">
      <c r="A2084" s="1">
        <v>42975</v>
      </c>
      <c r="B2084">
        <v>0.79251000000000005</v>
      </c>
      <c r="C2084">
        <v>1.33</v>
      </c>
      <c r="D2084">
        <v>1.825</v>
      </c>
      <c r="E2084">
        <v>5709.9</v>
      </c>
      <c r="F2084">
        <v>244.57</v>
      </c>
      <c r="G2084">
        <v>92.21</v>
      </c>
      <c r="H2084">
        <f>Table1[[#This Row],[Aus_bond_2Yr]]-Table1[[#This Row],[US_bond_2Yr]]</f>
        <v>0.49499999999999988</v>
      </c>
    </row>
    <row r="2085" spans="1:8" x14ac:dyDescent="0.25">
      <c r="A2085" s="1">
        <v>42976</v>
      </c>
      <c r="B2085">
        <v>0.79578000000000004</v>
      </c>
      <c r="C2085">
        <v>1.33</v>
      </c>
      <c r="D2085">
        <v>1.8049999999999999</v>
      </c>
      <c r="E2085">
        <v>5669</v>
      </c>
      <c r="F2085">
        <v>244.85</v>
      </c>
      <c r="G2085">
        <v>92.25</v>
      </c>
      <c r="H2085">
        <f>Table1[[#This Row],[Aus_bond_2Yr]]-Table1[[#This Row],[US_bond_2Yr]]</f>
        <v>0.47499999999999987</v>
      </c>
    </row>
    <row r="2086" spans="1:8" x14ac:dyDescent="0.25">
      <c r="A2086" s="1">
        <v>42977</v>
      </c>
      <c r="B2086">
        <v>0.79054000000000002</v>
      </c>
      <c r="C2086">
        <v>1.33</v>
      </c>
      <c r="D2086">
        <v>1.84</v>
      </c>
      <c r="E2086">
        <v>5669.7</v>
      </c>
      <c r="F2086">
        <v>246.01</v>
      </c>
      <c r="G2086">
        <v>92.88</v>
      </c>
      <c r="H2086">
        <f>Table1[[#This Row],[Aus_bond_2Yr]]-Table1[[#This Row],[US_bond_2Yr]]</f>
        <v>0.51</v>
      </c>
    </row>
    <row r="2087" spans="1:8" x14ac:dyDescent="0.25">
      <c r="A2087" s="1">
        <v>42978</v>
      </c>
      <c r="B2087">
        <v>0.79398999999999997</v>
      </c>
      <c r="C2087">
        <v>1.33</v>
      </c>
      <c r="D2087">
        <v>1.845</v>
      </c>
      <c r="E2087">
        <v>5714.5</v>
      </c>
      <c r="F2087">
        <v>247.49</v>
      </c>
      <c r="G2087">
        <v>92.67</v>
      </c>
      <c r="H2087">
        <f>Table1[[#This Row],[Aus_bond_2Yr]]-Table1[[#This Row],[US_bond_2Yr]]</f>
        <v>0.5149999999999999</v>
      </c>
    </row>
    <row r="2088" spans="1:8" x14ac:dyDescent="0.25">
      <c r="A2088" s="1">
        <v>42979</v>
      </c>
      <c r="B2088">
        <v>0.79681000000000002</v>
      </c>
      <c r="C2088">
        <v>1.35</v>
      </c>
      <c r="D2088">
        <v>1.82</v>
      </c>
      <c r="E2088">
        <v>5724.6</v>
      </c>
      <c r="F2088">
        <v>247.84</v>
      </c>
      <c r="G2088">
        <v>92.81</v>
      </c>
      <c r="H2088">
        <f>Table1[[#This Row],[Aus_bond_2Yr]]-Table1[[#This Row],[US_bond_2Yr]]</f>
        <v>0.47</v>
      </c>
    </row>
    <row r="2089" spans="1:8" x14ac:dyDescent="0.25">
      <c r="A2089" s="1">
        <v>42981</v>
      </c>
      <c r="B2089">
        <v>0.79642000000000002</v>
      </c>
      <c r="C2089">
        <f t="shared" ref="C2089:C2090" si="505">C2088</f>
        <v>1.35</v>
      </c>
      <c r="D2089">
        <f t="shared" ref="D2089:E2089" si="506">D2088</f>
        <v>1.82</v>
      </c>
      <c r="E2089">
        <f t="shared" si="506"/>
        <v>5724.6</v>
      </c>
      <c r="F2089">
        <f t="shared" ref="F2089:F2090" si="507">F2088</f>
        <v>247.84</v>
      </c>
      <c r="G2089">
        <f>G2088</f>
        <v>92.81</v>
      </c>
      <c r="H2089">
        <f>Table1[[#This Row],[Aus_bond_2Yr]]-Table1[[#This Row],[US_bond_2Yr]]</f>
        <v>0.47</v>
      </c>
    </row>
    <row r="2090" spans="1:8" x14ac:dyDescent="0.25">
      <c r="A2090" s="1">
        <v>42982</v>
      </c>
      <c r="B2090">
        <v>0.79429000000000005</v>
      </c>
      <c r="C2090">
        <f t="shared" si="505"/>
        <v>1.35</v>
      </c>
      <c r="D2090">
        <v>1.8</v>
      </c>
      <c r="E2090">
        <v>5702</v>
      </c>
      <c r="F2090">
        <f t="shared" si="507"/>
        <v>247.84</v>
      </c>
      <c r="G2090">
        <v>92.64</v>
      </c>
      <c r="H2090">
        <f>Table1[[#This Row],[Aus_bond_2Yr]]-Table1[[#This Row],[US_bond_2Yr]]</f>
        <v>0.44999999999999996</v>
      </c>
    </row>
    <row r="2091" spans="1:8" x14ac:dyDescent="0.25">
      <c r="A2091" s="1">
        <v>42983</v>
      </c>
      <c r="B2091">
        <v>0.80066999999999999</v>
      </c>
      <c r="C2091">
        <v>1.3</v>
      </c>
      <c r="D2091">
        <v>1.845</v>
      </c>
      <c r="E2091">
        <v>5706.2</v>
      </c>
      <c r="F2091">
        <v>246.06</v>
      </c>
      <c r="G2091">
        <v>92.25</v>
      </c>
      <c r="H2091">
        <f>Table1[[#This Row],[Aus_bond_2Yr]]-Table1[[#This Row],[US_bond_2Yr]]</f>
        <v>0.54499999999999993</v>
      </c>
    </row>
    <row r="2092" spans="1:8" x14ac:dyDescent="0.25">
      <c r="A2092" s="1">
        <v>42984</v>
      </c>
      <c r="B2092">
        <v>0.80079</v>
      </c>
      <c r="C2092">
        <v>1.3</v>
      </c>
      <c r="D2092">
        <v>1.8049999999999999</v>
      </c>
      <c r="E2092">
        <v>5689.7</v>
      </c>
      <c r="F2092">
        <v>246.9</v>
      </c>
      <c r="G2092">
        <v>92.29</v>
      </c>
      <c r="H2092">
        <f>Table1[[#This Row],[Aus_bond_2Yr]]-Table1[[#This Row],[US_bond_2Yr]]</f>
        <v>0.50499999999999989</v>
      </c>
    </row>
    <row r="2093" spans="1:8" x14ac:dyDescent="0.25">
      <c r="A2093" s="1">
        <v>42985</v>
      </c>
      <c r="B2093">
        <v>0.80559000000000003</v>
      </c>
      <c r="C2093">
        <v>1.27</v>
      </c>
      <c r="D2093">
        <v>1.84</v>
      </c>
      <c r="E2093">
        <v>5689.9</v>
      </c>
      <c r="F2093">
        <v>246.87</v>
      </c>
      <c r="G2093">
        <v>91.66</v>
      </c>
      <c r="H2093">
        <f>Table1[[#This Row],[Aus_bond_2Yr]]-Table1[[#This Row],[US_bond_2Yr]]</f>
        <v>0.57000000000000006</v>
      </c>
    </row>
    <row r="2094" spans="1:8" x14ac:dyDescent="0.25">
      <c r="A2094" s="1">
        <v>42986</v>
      </c>
      <c r="B2094">
        <v>0.80530000000000002</v>
      </c>
      <c r="C2094">
        <v>1.27</v>
      </c>
      <c r="D2094">
        <v>1.83</v>
      </c>
      <c r="E2094">
        <v>5672.6</v>
      </c>
      <c r="F2094">
        <v>246.58</v>
      </c>
      <c r="G2094">
        <v>91.35</v>
      </c>
      <c r="H2094">
        <f>Table1[[#This Row],[Aus_bond_2Yr]]-Table1[[#This Row],[US_bond_2Yr]]</f>
        <v>0.56000000000000005</v>
      </c>
    </row>
    <row r="2095" spans="1:8" x14ac:dyDescent="0.25">
      <c r="A2095" s="1">
        <v>42988</v>
      </c>
      <c r="B2095">
        <v>0.80481999999999998</v>
      </c>
      <c r="C2095">
        <f t="shared" ref="C2095:G2095" si="508">C2094</f>
        <v>1.27</v>
      </c>
      <c r="D2095">
        <f t="shared" si="508"/>
        <v>1.83</v>
      </c>
      <c r="E2095">
        <f t="shared" si="508"/>
        <v>5672.6</v>
      </c>
      <c r="F2095">
        <f t="shared" si="508"/>
        <v>246.58</v>
      </c>
      <c r="G2095">
        <f t="shared" si="508"/>
        <v>91.35</v>
      </c>
      <c r="H2095">
        <f>Table1[[#This Row],[Aus_bond_2Yr]]-Table1[[#This Row],[US_bond_2Yr]]</f>
        <v>0.56000000000000005</v>
      </c>
    </row>
    <row r="2096" spans="1:8" x14ac:dyDescent="0.25">
      <c r="A2096" s="1">
        <v>42989</v>
      </c>
      <c r="B2096">
        <v>0.80230000000000001</v>
      </c>
      <c r="C2096">
        <v>1.32</v>
      </c>
      <c r="D2096">
        <v>1.835</v>
      </c>
      <c r="E2096">
        <v>5713.1</v>
      </c>
      <c r="F2096">
        <v>249.21</v>
      </c>
      <c r="G2096">
        <v>91.9</v>
      </c>
      <c r="H2096">
        <f>Table1[[#This Row],[Aus_bond_2Yr]]-Table1[[#This Row],[US_bond_2Yr]]</f>
        <v>0.5149999999999999</v>
      </c>
    </row>
    <row r="2097" spans="1:8" x14ac:dyDescent="0.25">
      <c r="A2097" s="1">
        <v>42990</v>
      </c>
      <c r="B2097">
        <v>0.80157</v>
      </c>
      <c r="C2097">
        <v>1.33</v>
      </c>
      <c r="D2097">
        <v>1.84</v>
      </c>
      <c r="E2097">
        <v>5746.4</v>
      </c>
      <c r="F2097">
        <v>250.05</v>
      </c>
      <c r="G2097">
        <v>91.88</v>
      </c>
      <c r="H2097">
        <f>Table1[[#This Row],[Aus_bond_2Yr]]-Table1[[#This Row],[US_bond_2Yr]]</f>
        <v>0.51</v>
      </c>
    </row>
    <row r="2098" spans="1:8" x14ac:dyDescent="0.25">
      <c r="A2098" s="1">
        <v>42991</v>
      </c>
      <c r="B2098">
        <v>0.79793000000000003</v>
      </c>
      <c r="C2098">
        <v>1.35</v>
      </c>
      <c r="D2098">
        <v>1.86</v>
      </c>
      <c r="E2098">
        <v>5744.3</v>
      </c>
      <c r="F2098">
        <v>250.17</v>
      </c>
      <c r="G2098">
        <v>92.52</v>
      </c>
      <c r="H2098">
        <f>Table1[[#This Row],[Aus_bond_2Yr]]-Table1[[#This Row],[US_bond_2Yr]]</f>
        <v>0.51</v>
      </c>
    </row>
    <row r="2099" spans="1:8" x14ac:dyDescent="0.25">
      <c r="A2099" s="1">
        <v>42992</v>
      </c>
      <c r="B2099">
        <v>0.80020000000000002</v>
      </c>
      <c r="C2099">
        <v>1.37</v>
      </c>
      <c r="D2099">
        <v>1.885</v>
      </c>
      <c r="E2099">
        <v>5738.7</v>
      </c>
      <c r="F2099">
        <v>250.09</v>
      </c>
      <c r="G2099">
        <v>92.12</v>
      </c>
      <c r="H2099">
        <f>Table1[[#This Row],[Aus_bond_2Yr]]-Table1[[#This Row],[US_bond_2Yr]]</f>
        <v>0.5149999999999999</v>
      </c>
    </row>
    <row r="2100" spans="1:8" x14ac:dyDescent="0.25">
      <c r="A2100" s="1">
        <v>42993</v>
      </c>
      <c r="B2100">
        <v>0.79998000000000002</v>
      </c>
      <c r="C2100">
        <v>1.39</v>
      </c>
      <c r="D2100">
        <v>1.915</v>
      </c>
      <c r="E2100">
        <v>5695</v>
      </c>
      <c r="F2100">
        <v>249.19</v>
      </c>
      <c r="G2100">
        <v>91.87</v>
      </c>
      <c r="H2100">
        <f>Table1[[#This Row],[Aus_bond_2Yr]]-Table1[[#This Row],[US_bond_2Yr]]</f>
        <v>0.52500000000000013</v>
      </c>
    </row>
    <row r="2101" spans="1:8" x14ac:dyDescent="0.25">
      <c r="A2101" s="1">
        <v>42995</v>
      </c>
      <c r="B2101">
        <v>0.79951000000000005</v>
      </c>
      <c r="C2101">
        <f t="shared" ref="C2101:G2101" si="509">C2100</f>
        <v>1.39</v>
      </c>
      <c r="D2101">
        <f t="shared" si="509"/>
        <v>1.915</v>
      </c>
      <c r="E2101">
        <f t="shared" si="509"/>
        <v>5695</v>
      </c>
      <c r="F2101">
        <f t="shared" si="509"/>
        <v>249.19</v>
      </c>
      <c r="G2101">
        <f t="shared" si="509"/>
        <v>91.87</v>
      </c>
      <c r="H2101">
        <f>Table1[[#This Row],[Aus_bond_2Yr]]-Table1[[#This Row],[US_bond_2Yr]]</f>
        <v>0.52500000000000013</v>
      </c>
    </row>
    <row r="2102" spans="1:8" x14ac:dyDescent="0.25">
      <c r="A2102" s="1">
        <v>42996</v>
      </c>
      <c r="B2102">
        <v>0.79696999999999996</v>
      </c>
      <c r="C2102">
        <v>1.4</v>
      </c>
      <c r="D2102">
        <v>1.9550000000000001</v>
      </c>
      <c r="E2102">
        <v>5720.6</v>
      </c>
      <c r="F2102">
        <v>249.72</v>
      </c>
      <c r="G2102">
        <v>92.05</v>
      </c>
      <c r="H2102">
        <f>Table1[[#This Row],[Aus_bond_2Yr]]-Table1[[#This Row],[US_bond_2Yr]]</f>
        <v>0.55500000000000016</v>
      </c>
    </row>
    <row r="2103" spans="1:8" x14ac:dyDescent="0.25">
      <c r="A2103" s="1">
        <v>42997</v>
      </c>
      <c r="B2103">
        <v>0.8004</v>
      </c>
      <c r="C2103">
        <v>1.4</v>
      </c>
      <c r="D2103">
        <v>1.97</v>
      </c>
      <c r="E2103">
        <v>5713.6</v>
      </c>
      <c r="F2103">
        <v>249.97</v>
      </c>
      <c r="G2103">
        <v>91.79</v>
      </c>
      <c r="H2103">
        <f>Table1[[#This Row],[Aus_bond_2Yr]]-Table1[[#This Row],[US_bond_2Yr]]</f>
        <v>0.57000000000000006</v>
      </c>
    </row>
    <row r="2104" spans="1:8" x14ac:dyDescent="0.25">
      <c r="A2104" s="1">
        <v>42998</v>
      </c>
      <c r="B2104">
        <v>0.80152999999999996</v>
      </c>
      <c r="C2104">
        <v>1.45</v>
      </c>
      <c r="D2104">
        <v>1.9750000000000001</v>
      </c>
      <c r="E2104">
        <v>5709.1</v>
      </c>
      <c r="F2104">
        <v>250.06</v>
      </c>
      <c r="G2104">
        <v>92.51</v>
      </c>
      <c r="H2104">
        <f>Table1[[#This Row],[Aus_bond_2Yr]]-Table1[[#This Row],[US_bond_2Yr]]</f>
        <v>0.52500000000000013</v>
      </c>
    </row>
    <row r="2105" spans="1:8" x14ac:dyDescent="0.25">
      <c r="A2105" s="1">
        <v>42999</v>
      </c>
      <c r="B2105">
        <v>0.79293999999999998</v>
      </c>
      <c r="C2105">
        <v>1.45</v>
      </c>
      <c r="D2105">
        <v>1.96</v>
      </c>
      <c r="E2105">
        <v>5655.4</v>
      </c>
      <c r="F2105">
        <v>249.39</v>
      </c>
      <c r="G2105">
        <v>92.19</v>
      </c>
      <c r="H2105">
        <f>Table1[[#This Row],[Aus_bond_2Yr]]-Table1[[#This Row],[US_bond_2Yr]]</f>
        <v>0.51</v>
      </c>
    </row>
    <row r="2106" spans="1:8" x14ac:dyDescent="0.25">
      <c r="A2106" s="1">
        <v>43000</v>
      </c>
      <c r="B2106">
        <v>0.79591999999999996</v>
      </c>
      <c r="C2106">
        <v>1.46</v>
      </c>
      <c r="D2106">
        <v>1.94</v>
      </c>
      <c r="E2106">
        <v>5682.1</v>
      </c>
      <c r="F2106">
        <v>249.44</v>
      </c>
      <c r="G2106">
        <v>92.17</v>
      </c>
      <c r="H2106">
        <f>Table1[[#This Row],[Aus_bond_2Yr]]-Table1[[#This Row],[US_bond_2Yr]]</f>
        <v>0.48</v>
      </c>
    </row>
    <row r="2107" spans="1:8" x14ac:dyDescent="0.25">
      <c r="A2107" s="1">
        <v>43002</v>
      </c>
      <c r="B2107">
        <v>0.79613</v>
      </c>
      <c r="C2107">
        <f t="shared" ref="C2107:G2107" si="510">C2106</f>
        <v>1.46</v>
      </c>
      <c r="D2107">
        <f t="shared" si="510"/>
        <v>1.94</v>
      </c>
      <c r="E2107">
        <f t="shared" si="510"/>
        <v>5682.1</v>
      </c>
      <c r="F2107">
        <f t="shared" si="510"/>
        <v>249.44</v>
      </c>
      <c r="G2107">
        <f t="shared" si="510"/>
        <v>92.17</v>
      </c>
      <c r="H2107">
        <f>Table1[[#This Row],[Aus_bond_2Yr]]-Table1[[#This Row],[US_bond_2Yr]]</f>
        <v>0.48</v>
      </c>
    </row>
    <row r="2108" spans="1:8" x14ac:dyDescent="0.25">
      <c r="A2108" s="1">
        <v>43003</v>
      </c>
      <c r="B2108">
        <v>0.79371999999999998</v>
      </c>
      <c r="C2108">
        <v>1.44</v>
      </c>
      <c r="D2108">
        <v>1.94</v>
      </c>
      <c r="E2108">
        <v>5683.7</v>
      </c>
      <c r="F2108">
        <v>248.93</v>
      </c>
      <c r="G2108">
        <v>92.65</v>
      </c>
      <c r="H2108">
        <f>Table1[[#This Row],[Aus_bond_2Yr]]-Table1[[#This Row],[US_bond_2Yr]]</f>
        <v>0.5</v>
      </c>
    </row>
    <row r="2109" spans="1:8" x14ac:dyDescent="0.25">
      <c r="A2109" s="1">
        <v>43004</v>
      </c>
      <c r="B2109">
        <v>0.78759000000000001</v>
      </c>
      <c r="C2109">
        <v>1.45</v>
      </c>
      <c r="D2109">
        <v>1.93</v>
      </c>
      <c r="E2109">
        <v>5671</v>
      </c>
      <c r="F2109">
        <v>249.08</v>
      </c>
      <c r="G2109">
        <v>92.97</v>
      </c>
      <c r="H2109">
        <f>Table1[[#This Row],[Aus_bond_2Yr]]-Table1[[#This Row],[US_bond_2Yr]]</f>
        <v>0.48</v>
      </c>
    </row>
    <row r="2110" spans="1:8" x14ac:dyDescent="0.25">
      <c r="A2110" s="1">
        <v>43005</v>
      </c>
      <c r="B2110">
        <v>0.78493999999999997</v>
      </c>
      <c r="C2110">
        <v>1.47</v>
      </c>
      <c r="D2110">
        <v>1.93</v>
      </c>
      <c r="E2110">
        <v>5664.3</v>
      </c>
      <c r="F2110">
        <v>250.05</v>
      </c>
      <c r="G2110">
        <v>93.36</v>
      </c>
      <c r="H2110">
        <f>Table1[[#This Row],[Aus_bond_2Yr]]-Table1[[#This Row],[US_bond_2Yr]]</f>
        <v>0.45999999999999996</v>
      </c>
    </row>
    <row r="2111" spans="1:8" x14ac:dyDescent="0.25">
      <c r="A2111" s="1">
        <v>43006</v>
      </c>
      <c r="B2111">
        <v>0.78474999999999995</v>
      </c>
      <c r="C2111">
        <v>1.45</v>
      </c>
      <c r="D2111">
        <v>1.96</v>
      </c>
      <c r="E2111">
        <v>5670.4</v>
      </c>
      <c r="F2111">
        <v>250.35</v>
      </c>
      <c r="G2111">
        <v>93.08</v>
      </c>
      <c r="H2111">
        <f>Table1[[#This Row],[Aus_bond_2Yr]]-Table1[[#This Row],[US_bond_2Yr]]</f>
        <v>0.51</v>
      </c>
    </row>
    <row r="2112" spans="1:8" x14ac:dyDescent="0.25">
      <c r="A2112" s="1">
        <v>43007</v>
      </c>
      <c r="B2112">
        <v>0.78308</v>
      </c>
      <c r="C2112">
        <v>1.47</v>
      </c>
      <c r="D2112">
        <v>1.94</v>
      </c>
      <c r="E2112">
        <v>5681.6</v>
      </c>
      <c r="F2112">
        <v>251.23</v>
      </c>
      <c r="G2112">
        <v>93.08</v>
      </c>
      <c r="H2112">
        <f>Table1[[#This Row],[Aus_bond_2Yr]]-Table1[[#This Row],[US_bond_2Yr]]</f>
        <v>0.47</v>
      </c>
    </row>
    <row r="2113" spans="1:8" x14ac:dyDescent="0.25">
      <c r="A2113" s="1">
        <v>43009</v>
      </c>
      <c r="B2113">
        <v>0.78415999999999997</v>
      </c>
      <c r="C2113">
        <f t="shared" ref="C2113:G2113" si="511">C2112</f>
        <v>1.47</v>
      </c>
      <c r="D2113">
        <f t="shared" si="511"/>
        <v>1.94</v>
      </c>
      <c r="E2113">
        <f t="shared" si="511"/>
        <v>5681.6</v>
      </c>
      <c r="F2113">
        <f t="shared" si="511"/>
        <v>251.23</v>
      </c>
      <c r="G2113">
        <f t="shared" si="511"/>
        <v>93.08</v>
      </c>
      <c r="H2113">
        <f>Table1[[#This Row],[Aus_bond_2Yr]]-Table1[[#This Row],[US_bond_2Yr]]</f>
        <v>0.47</v>
      </c>
    </row>
    <row r="2114" spans="1:8" x14ac:dyDescent="0.25">
      <c r="A2114" s="1">
        <v>43010</v>
      </c>
      <c r="B2114">
        <v>0.78261000000000003</v>
      </c>
      <c r="C2114">
        <v>1.49</v>
      </c>
      <c r="D2114">
        <v>1.97</v>
      </c>
      <c r="E2114">
        <v>5729.3</v>
      </c>
      <c r="F2114">
        <v>252.32</v>
      </c>
      <c r="G2114">
        <v>93.56</v>
      </c>
      <c r="H2114">
        <f>Table1[[#This Row],[Aus_bond_2Yr]]-Table1[[#This Row],[US_bond_2Yr]]</f>
        <v>0.48</v>
      </c>
    </row>
    <row r="2115" spans="1:8" x14ac:dyDescent="0.25">
      <c r="A2115" s="1">
        <v>43011</v>
      </c>
      <c r="B2115">
        <v>0.78356000000000003</v>
      </c>
      <c r="C2115">
        <v>1.47</v>
      </c>
      <c r="D2115">
        <v>1.9450000000000001</v>
      </c>
      <c r="E2115">
        <v>5701.4</v>
      </c>
      <c r="F2115">
        <v>252.86</v>
      </c>
      <c r="G2115">
        <v>93.57</v>
      </c>
      <c r="H2115">
        <f>Table1[[#This Row],[Aus_bond_2Yr]]-Table1[[#This Row],[US_bond_2Yr]]</f>
        <v>0.47500000000000009</v>
      </c>
    </row>
    <row r="2116" spans="1:8" x14ac:dyDescent="0.25">
      <c r="A2116" s="1">
        <v>43012</v>
      </c>
      <c r="B2116">
        <v>0.78608</v>
      </c>
      <c r="C2116">
        <v>1.47</v>
      </c>
      <c r="D2116">
        <v>1.93</v>
      </c>
      <c r="E2116">
        <v>5652.1</v>
      </c>
      <c r="F2116">
        <v>253.16</v>
      </c>
      <c r="G2116">
        <v>93.46</v>
      </c>
      <c r="H2116">
        <f>Table1[[#This Row],[Aus_bond_2Yr]]-Table1[[#This Row],[US_bond_2Yr]]</f>
        <v>0.45999999999999996</v>
      </c>
    </row>
    <row r="2117" spans="1:8" x14ac:dyDescent="0.25">
      <c r="A2117" s="1">
        <v>43013</v>
      </c>
      <c r="B2117">
        <v>0.77908999999999995</v>
      </c>
      <c r="C2117">
        <v>1.49</v>
      </c>
      <c r="D2117">
        <v>1.9</v>
      </c>
      <c r="E2117">
        <v>5651.8</v>
      </c>
      <c r="F2117">
        <v>254.66</v>
      </c>
      <c r="G2117">
        <v>93.96</v>
      </c>
      <c r="H2117">
        <f>Table1[[#This Row],[Aus_bond_2Yr]]-Table1[[#This Row],[US_bond_2Yr]]</f>
        <v>0.40999999999999992</v>
      </c>
    </row>
    <row r="2118" spans="1:8" x14ac:dyDescent="0.25">
      <c r="A2118" s="1">
        <v>43014</v>
      </c>
      <c r="B2118">
        <v>0.77705000000000002</v>
      </c>
      <c r="C2118">
        <v>1.54</v>
      </c>
      <c r="D2118">
        <v>1.915</v>
      </c>
      <c r="E2118">
        <v>5710.7</v>
      </c>
      <c r="F2118">
        <v>254.37</v>
      </c>
      <c r="G2118">
        <v>93.8</v>
      </c>
      <c r="H2118">
        <f>Table1[[#This Row],[Aus_bond_2Yr]]-Table1[[#This Row],[US_bond_2Yr]]</f>
        <v>0.375</v>
      </c>
    </row>
    <row r="2119" spans="1:8" x14ac:dyDescent="0.25">
      <c r="A2119" s="1">
        <v>43016</v>
      </c>
      <c r="B2119">
        <v>0.77776000000000001</v>
      </c>
      <c r="C2119">
        <f t="shared" ref="C2119:C2120" si="512">C2118</f>
        <v>1.54</v>
      </c>
      <c r="D2119">
        <f t="shared" ref="D2119:G2119" si="513">D2118</f>
        <v>1.915</v>
      </c>
      <c r="E2119">
        <f t="shared" si="513"/>
        <v>5710.7</v>
      </c>
      <c r="F2119">
        <f t="shared" si="513"/>
        <v>254.37</v>
      </c>
      <c r="G2119">
        <f t="shared" si="513"/>
        <v>93.8</v>
      </c>
      <c r="H2119">
        <f>Table1[[#This Row],[Aus_bond_2Yr]]-Table1[[#This Row],[US_bond_2Yr]]</f>
        <v>0.375</v>
      </c>
    </row>
    <row r="2120" spans="1:8" x14ac:dyDescent="0.25">
      <c r="A2120" s="1">
        <v>43017</v>
      </c>
      <c r="B2120">
        <v>0.77573999999999999</v>
      </c>
      <c r="C2120">
        <f t="shared" si="512"/>
        <v>1.54</v>
      </c>
      <c r="D2120">
        <v>1.905</v>
      </c>
      <c r="E2120">
        <v>5739.3</v>
      </c>
      <c r="F2120">
        <v>253.95</v>
      </c>
      <c r="G2120">
        <v>93.67</v>
      </c>
      <c r="H2120">
        <f>Table1[[#This Row],[Aus_bond_2Yr]]-Table1[[#This Row],[US_bond_2Yr]]</f>
        <v>0.36499999999999999</v>
      </c>
    </row>
    <row r="2121" spans="1:8" x14ac:dyDescent="0.25">
      <c r="A2121" s="1">
        <v>43018</v>
      </c>
      <c r="B2121">
        <v>0.77859999999999996</v>
      </c>
      <c r="C2121">
        <v>1.51</v>
      </c>
      <c r="D2121">
        <v>1.93</v>
      </c>
      <c r="E2121">
        <v>5738.1</v>
      </c>
      <c r="F2121">
        <v>254.62</v>
      </c>
      <c r="G2121">
        <v>93.29</v>
      </c>
      <c r="H2121">
        <f>Table1[[#This Row],[Aus_bond_2Yr]]-Table1[[#This Row],[US_bond_2Yr]]</f>
        <v>0.41999999999999993</v>
      </c>
    </row>
    <row r="2122" spans="1:8" x14ac:dyDescent="0.25">
      <c r="A2122" s="1">
        <v>43019</v>
      </c>
      <c r="B2122">
        <v>0.78025</v>
      </c>
      <c r="C2122">
        <v>1.51</v>
      </c>
      <c r="D2122">
        <v>1.9350000000000001</v>
      </c>
      <c r="E2122">
        <v>5772.1</v>
      </c>
      <c r="F2122">
        <v>255.02</v>
      </c>
      <c r="G2122">
        <v>93.02</v>
      </c>
      <c r="H2122">
        <f>Table1[[#This Row],[Aus_bond_2Yr]]-Table1[[#This Row],[US_bond_2Yr]]</f>
        <v>0.42500000000000004</v>
      </c>
    </row>
    <row r="2123" spans="1:8" x14ac:dyDescent="0.25">
      <c r="A2123" s="1">
        <v>43020</v>
      </c>
      <c r="B2123">
        <v>0.78273999999999999</v>
      </c>
      <c r="C2123">
        <v>1.51</v>
      </c>
      <c r="D2123">
        <v>1.9350000000000001</v>
      </c>
      <c r="E2123">
        <v>5794.5</v>
      </c>
      <c r="F2123">
        <v>254.64</v>
      </c>
      <c r="G2123">
        <v>93.06</v>
      </c>
      <c r="H2123">
        <f>Table1[[#This Row],[Aus_bond_2Yr]]-Table1[[#This Row],[US_bond_2Yr]]</f>
        <v>0.42500000000000004</v>
      </c>
    </row>
    <row r="2124" spans="1:8" x14ac:dyDescent="0.25">
      <c r="A2124" s="1">
        <v>43021</v>
      </c>
      <c r="B2124">
        <v>0.78856999999999999</v>
      </c>
      <c r="C2124">
        <v>1.51</v>
      </c>
      <c r="D2124">
        <v>1.92</v>
      </c>
      <c r="E2124">
        <v>5814.2</v>
      </c>
      <c r="F2124">
        <v>254.95</v>
      </c>
      <c r="G2124">
        <v>93.09</v>
      </c>
      <c r="H2124">
        <f>Table1[[#This Row],[Aus_bond_2Yr]]-Table1[[#This Row],[US_bond_2Yr]]</f>
        <v>0.40999999999999992</v>
      </c>
    </row>
    <row r="2125" spans="1:8" x14ac:dyDescent="0.25">
      <c r="A2125" s="1">
        <v>43023</v>
      </c>
      <c r="B2125">
        <v>0.78852</v>
      </c>
      <c r="C2125">
        <f t="shared" ref="C2125:G2125" si="514">C2124</f>
        <v>1.51</v>
      </c>
      <c r="D2125">
        <f t="shared" si="514"/>
        <v>1.92</v>
      </c>
      <c r="E2125">
        <f t="shared" si="514"/>
        <v>5814.2</v>
      </c>
      <c r="F2125">
        <f t="shared" si="514"/>
        <v>254.95</v>
      </c>
      <c r="G2125">
        <f t="shared" si="514"/>
        <v>93.09</v>
      </c>
      <c r="H2125">
        <f>Table1[[#This Row],[Aus_bond_2Yr]]-Table1[[#This Row],[US_bond_2Yr]]</f>
        <v>0.40999999999999992</v>
      </c>
    </row>
    <row r="2126" spans="1:8" x14ac:dyDescent="0.25">
      <c r="A2126" s="1">
        <v>43024</v>
      </c>
      <c r="B2126">
        <v>0.78437000000000001</v>
      </c>
      <c r="C2126">
        <v>1.54</v>
      </c>
      <c r="D2126">
        <v>1.9</v>
      </c>
      <c r="E2126">
        <v>5846.8</v>
      </c>
      <c r="F2126">
        <v>255.29</v>
      </c>
      <c r="G2126">
        <v>93.31</v>
      </c>
      <c r="H2126">
        <f>Table1[[#This Row],[Aus_bond_2Yr]]-Table1[[#This Row],[US_bond_2Yr]]</f>
        <v>0.35999999999999988</v>
      </c>
    </row>
    <row r="2127" spans="1:8" x14ac:dyDescent="0.25">
      <c r="A2127" s="1">
        <v>43025</v>
      </c>
      <c r="B2127">
        <v>0.78488999999999998</v>
      </c>
      <c r="C2127">
        <v>1.54</v>
      </c>
      <c r="D2127">
        <v>1.91</v>
      </c>
      <c r="E2127">
        <v>5889.6</v>
      </c>
      <c r="F2127">
        <v>255.47</v>
      </c>
      <c r="G2127">
        <v>93.51</v>
      </c>
      <c r="H2127">
        <f>Table1[[#This Row],[Aus_bond_2Yr]]-Table1[[#This Row],[US_bond_2Yr]]</f>
        <v>0.36999999999999988</v>
      </c>
    </row>
    <row r="2128" spans="1:8" x14ac:dyDescent="0.25">
      <c r="A2128" s="1">
        <v>43026</v>
      </c>
      <c r="B2128">
        <v>0.78422999999999998</v>
      </c>
      <c r="C2128">
        <v>1.59</v>
      </c>
      <c r="D2128">
        <v>1.89</v>
      </c>
      <c r="E2128">
        <v>5890.5</v>
      </c>
      <c r="F2128">
        <v>255.72</v>
      </c>
      <c r="G2128">
        <v>93.36</v>
      </c>
      <c r="H2128">
        <f>Table1[[#This Row],[Aus_bond_2Yr]]-Table1[[#This Row],[US_bond_2Yr]]</f>
        <v>0.29999999999999982</v>
      </c>
    </row>
    <row r="2129" spans="1:8" x14ac:dyDescent="0.25">
      <c r="A2129" s="1">
        <v>43027</v>
      </c>
      <c r="B2129">
        <v>0.78742999999999996</v>
      </c>
      <c r="C2129">
        <v>1.58</v>
      </c>
      <c r="D2129">
        <v>1.93</v>
      </c>
      <c r="E2129">
        <v>5896.1</v>
      </c>
      <c r="F2129">
        <v>255.79</v>
      </c>
      <c r="G2129">
        <v>93.16</v>
      </c>
      <c r="H2129">
        <f>Table1[[#This Row],[Aus_bond_2Yr]]-Table1[[#This Row],[US_bond_2Yr]]</f>
        <v>0.34999999999999987</v>
      </c>
    </row>
    <row r="2130" spans="1:8" x14ac:dyDescent="0.25">
      <c r="A2130" s="1">
        <v>43028</v>
      </c>
      <c r="B2130">
        <v>0.78124000000000005</v>
      </c>
      <c r="C2130">
        <v>1.6</v>
      </c>
      <c r="D2130">
        <v>1.94</v>
      </c>
      <c r="E2130">
        <v>5907</v>
      </c>
      <c r="F2130">
        <v>257.11</v>
      </c>
      <c r="G2130">
        <v>93.7</v>
      </c>
      <c r="H2130">
        <f>Table1[[#This Row],[Aus_bond_2Yr]]-Table1[[#This Row],[US_bond_2Yr]]</f>
        <v>0.33999999999999986</v>
      </c>
    </row>
    <row r="2131" spans="1:8" x14ac:dyDescent="0.25">
      <c r="A2131" s="1">
        <v>43030</v>
      </c>
      <c r="B2131">
        <v>0.78051999999999999</v>
      </c>
      <c r="C2131">
        <f t="shared" ref="C2131:G2131" si="515">C2130</f>
        <v>1.6</v>
      </c>
      <c r="D2131">
        <f t="shared" si="515"/>
        <v>1.94</v>
      </c>
      <c r="E2131">
        <f t="shared" si="515"/>
        <v>5907</v>
      </c>
      <c r="F2131">
        <f t="shared" si="515"/>
        <v>257.11</v>
      </c>
      <c r="G2131">
        <f t="shared" si="515"/>
        <v>93.7</v>
      </c>
      <c r="H2131">
        <f>Table1[[#This Row],[Aus_bond_2Yr]]-Table1[[#This Row],[US_bond_2Yr]]</f>
        <v>0.33999999999999986</v>
      </c>
    </row>
    <row r="2132" spans="1:8" x14ac:dyDescent="0.25">
      <c r="A2132" s="1">
        <v>43031</v>
      </c>
      <c r="B2132">
        <v>0.78110000000000002</v>
      </c>
      <c r="C2132">
        <v>1.58</v>
      </c>
      <c r="D2132">
        <v>1.9450000000000001</v>
      </c>
      <c r="E2132">
        <v>5894</v>
      </c>
      <c r="F2132">
        <v>256.11</v>
      </c>
      <c r="G2132">
        <v>93.94</v>
      </c>
      <c r="H2132">
        <f>Table1[[#This Row],[Aus_bond_2Yr]]-Table1[[#This Row],[US_bond_2Yr]]</f>
        <v>0.36499999999999999</v>
      </c>
    </row>
    <row r="2133" spans="1:8" x14ac:dyDescent="0.25">
      <c r="A2133" s="1">
        <v>43032</v>
      </c>
      <c r="B2133">
        <v>0.77759</v>
      </c>
      <c r="C2133">
        <v>1.6</v>
      </c>
      <c r="D2133">
        <v>1.93</v>
      </c>
      <c r="E2133">
        <v>5897.6</v>
      </c>
      <c r="F2133">
        <v>256.56</v>
      </c>
      <c r="G2133">
        <v>93.77</v>
      </c>
      <c r="H2133">
        <f>Table1[[#This Row],[Aus_bond_2Yr]]-Table1[[#This Row],[US_bond_2Yr]]</f>
        <v>0.32999999999999985</v>
      </c>
    </row>
    <row r="2134" spans="1:8" x14ac:dyDescent="0.25">
      <c r="A2134" s="1">
        <v>43033</v>
      </c>
      <c r="B2134">
        <v>0.77071999999999996</v>
      </c>
      <c r="C2134">
        <v>1.61</v>
      </c>
      <c r="D2134">
        <v>1.88</v>
      </c>
      <c r="E2134">
        <v>5905.6</v>
      </c>
      <c r="F2134">
        <v>255.29</v>
      </c>
      <c r="G2134">
        <v>93.71</v>
      </c>
      <c r="H2134">
        <f>Table1[[#This Row],[Aus_bond_2Yr]]-Table1[[#This Row],[US_bond_2Yr]]</f>
        <v>0.2699999999999998</v>
      </c>
    </row>
    <row r="2135" spans="1:8" x14ac:dyDescent="0.25">
      <c r="A2135" s="1">
        <v>43034</v>
      </c>
      <c r="B2135">
        <v>0.7661</v>
      </c>
      <c r="C2135">
        <v>1.63</v>
      </c>
      <c r="D2135">
        <v>1.865</v>
      </c>
      <c r="E2135">
        <v>5916.3</v>
      </c>
      <c r="F2135">
        <v>255.62</v>
      </c>
      <c r="G2135">
        <v>94.61</v>
      </c>
      <c r="H2135">
        <f>Table1[[#This Row],[Aus_bond_2Yr]]-Table1[[#This Row],[US_bond_2Yr]]</f>
        <v>0.2350000000000001</v>
      </c>
    </row>
    <row r="2136" spans="1:8" x14ac:dyDescent="0.25">
      <c r="A2136" s="1">
        <v>43035</v>
      </c>
      <c r="B2136">
        <v>0.76756000000000002</v>
      </c>
      <c r="C2136">
        <v>1.59</v>
      </c>
      <c r="D2136">
        <v>1.87</v>
      </c>
      <c r="E2136">
        <v>5903.2</v>
      </c>
      <c r="F2136">
        <v>257.70999999999998</v>
      </c>
      <c r="G2136">
        <v>94.92</v>
      </c>
      <c r="H2136">
        <f>Table1[[#This Row],[Aus_bond_2Yr]]-Table1[[#This Row],[US_bond_2Yr]]</f>
        <v>0.28000000000000003</v>
      </c>
    </row>
    <row r="2137" spans="1:8" x14ac:dyDescent="0.25">
      <c r="A2137" s="1">
        <v>43037</v>
      </c>
      <c r="B2137">
        <v>0.76656000000000002</v>
      </c>
      <c r="C2137">
        <f t="shared" ref="C2137:G2137" si="516">C2136</f>
        <v>1.59</v>
      </c>
      <c r="D2137">
        <f t="shared" si="516"/>
        <v>1.87</v>
      </c>
      <c r="E2137">
        <f t="shared" si="516"/>
        <v>5903.2</v>
      </c>
      <c r="F2137">
        <f t="shared" si="516"/>
        <v>257.70999999999998</v>
      </c>
      <c r="G2137">
        <f t="shared" si="516"/>
        <v>94.92</v>
      </c>
      <c r="H2137">
        <f>Table1[[#This Row],[Aus_bond_2Yr]]-Table1[[#This Row],[US_bond_2Yr]]</f>
        <v>0.28000000000000003</v>
      </c>
    </row>
    <row r="2138" spans="1:8" x14ac:dyDescent="0.25">
      <c r="A2138" s="1">
        <v>43038</v>
      </c>
      <c r="B2138">
        <v>0.76956000000000002</v>
      </c>
      <c r="C2138">
        <v>1.58</v>
      </c>
      <c r="D2138">
        <v>1.85</v>
      </c>
      <c r="E2138">
        <v>5919.1</v>
      </c>
      <c r="F2138">
        <v>256.75</v>
      </c>
      <c r="G2138">
        <v>94.56</v>
      </c>
      <c r="H2138">
        <f>Table1[[#This Row],[Aus_bond_2Yr]]-Table1[[#This Row],[US_bond_2Yr]]</f>
        <v>0.27</v>
      </c>
    </row>
    <row r="2139" spans="1:8" x14ac:dyDescent="0.25">
      <c r="A2139" s="1">
        <v>43039</v>
      </c>
      <c r="B2139">
        <v>0.76581999999999995</v>
      </c>
      <c r="C2139">
        <v>1.6</v>
      </c>
      <c r="D2139">
        <v>1.82</v>
      </c>
      <c r="E2139">
        <v>5909</v>
      </c>
      <c r="F2139">
        <v>257.14999999999998</v>
      </c>
      <c r="G2139">
        <v>94.55</v>
      </c>
      <c r="H2139">
        <f>Table1[[#This Row],[Aus_bond_2Yr]]-Table1[[#This Row],[US_bond_2Yr]]</f>
        <v>0.21999999999999997</v>
      </c>
    </row>
    <row r="2140" spans="1:8" x14ac:dyDescent="0.25">
      <c r="A2140" s="1">
        <v>43040</v>
      </c>
      <c r="B2140">
        <v>0.76756000000000002</v>
      </c>
      <c r="C2140">
        <v>1.61</v>
      </c>
      <c r="D2140">
        <v>1.835</v>
      </c>
      <c r="E2140">
        <v>5937.8</v>
      </c>
      <c r="F2140">
        <v>257.49</v>
      </c>
      <c r="G2140">
        <v>94.81</v>
      </c>
      <c r="H2140">
        <f>Table1[[#This Row],[Aus_bond_2Yr]]-Table1[[#This Row],[US_bond_2Yr]]</f>
        <v>0.22499999999999987</v>
      </c>
    </row>
    <row r="2141" spans="1:8" x14ac:dyDescent="0.25">
      <c r="A2141" s="1">
        <v>43041</v>
      </c>
      <c r="B2141">
        <v>0.77134999999999998</v>
      </c>
      <c r="C2141">
        <v>1.61</v>
      </c>
      <c r="D2141">
        <v>1.82</v>
      </c>
      <c r="E2141">
        <v>5931.7</v>
      </c>
      <c r="F2141">
        <v>257.58999999999997</v>
      </c>
      <c r="G2141">
        <v>94.69</v>
      </c>
      <c r="H2141">
        <f>Table1[[#This Row],[Aus_bond_2Yr]]-Table1[[#This Row],[US_bond_2Yr]]</f>
        <v>0.20999999999999996</v>
      </c>
    </row>
    <row r="2142" spans="1:8" x14ac:dyDescent="0.25">
      <c r="A2142" s="1">
        <v>43042</v>
      </c>
      <c r="B2142">
        <v>0.76490000000000002</v>
      </c>
      <c r="C2142">
        <v>1.63</v>
      </c>
      <c r="D2142">
        <v>1.77</v>
      </c>
      <c r="E2142">
        <v>5959.9</v>
      </c>
      <c r="F2142">
        <v>258.45</v>
      </c>
      <c r="G2142">
        <v>94.94</v>
      </c>
      <c r="H2142">
        <f>Table1[[#This Row],[Aus_bond_2Yr]]-Table1[[#This Row],[US_bond_2Yr]]</f>
        <v>0.14000000000000012</v>
      </c>
    </row>
    <row r="2143" spans="1:8" x14ac:dyDescent="0.25">
      <c r="A2143" s="1">
        <v>43044</v>
      </c>
      <c r="B2143">
        <v>0.76495000000000002</v>
      </c>
      <c r="C2143">
        <f t="shared" ref="C2143:G2143" si="517">C2142</f>
        <v>1.63</v>
      </c>
      <c r="D2143">
        <f t="shared" si="517"/>
        <v>1.77</v>
      </c>
      <c r="E2143">
        <f t="shared" si="517"/>
        <v>5959.9</v>
      </c>
      <c r="F2143">
        <f t="shared" si="517"/>
        <v>258.45</v>
      </c>
      <c r="G2143">
        <f t="shared" si="517"/>
        <v>94.94</v>
      </c>
      <c r="H2143">
        <f>Table1[[#This Row],[Aus_bond_2Yr]]-Table1[[#This Row],[US_bond_2Yr]]</f>
        <v>0.14000000000000012</v>
      </c>
    </row>
    <row r="2144" spans="1:8" x14ac:dyDescent="0.25">
      <c r="A2144" s="1">
        <v>43045</v>
      </c>
      <c r="B2144">
        <v>0.76861000000000002</v>
      </c>
      <c r="C2144">
        <v>1.61</v>
      </c>
      <c r="D2144">
        <v>1.78</v>
      </c>
      <c r="E2144">
        <v>5953.8</v>
      </c>
      <c r="F2144">
        <v>258.85000000000002</v>
      </c>
      <c r="G2144">
        <v>94.76</v>
      </c>
      <c r="H2144">
        <f>Table1[[#This Row],[Aus_bond_2Yr]]-Table1[[#This Row],[US_bond_2Yr]]</f>
        <v>0.16999999999999993</v>
      </c>
    </row>
    <row r="2145" spans="1:8" x14ac:dyDescent="0.25">
      <c r="A2145" s="1">
        <v>43046</v>
      </c>
      <c r="B2145">
        <v>0.76539999999999997</v>
      </c>
      <c r="C2145">
        <v>1.63</v>
      </c>
      <c r="D2145">
        <v>1.7849999999999999</v>
      </c>
      <c r="E2145">
        <v>6014.3</v>
      </c>
      <c r="F2145">
        <v>258.67</v>
      </c>
      <c r="G2145">
        <v>94.91</v>
      </c>
      <c r="H2145">
        <f>Table1[[#This Row],[Aus_bond_2Yr]]-Table1[[#This Row],[US_bond_2Yr]]</f>
        <v>0.15500000000000003</v>
      </c>
    </row>
    <row r="2146" spans="1:8" x14ac:dyDescent="0.25">
      <c r="A2146" s="1">
        <v>43047</v>
      </c>
      <c r="B2146">
        <v>0.76787000000000005</v>
      </c>
      <c r="C2146">
        <v>1.65</v>
      </c>
      <c r="D2146">
        <v>1.7949999999999999</v>
      </c>
      <c r="E2146">
        <v>6016.3</v>
      </c>
      <c r="F2146">
        <v>259.11</v>
      </c>
      <c r="G2146">
        <v>94.87</v>
      </c>
      <c r="H2146">
        <f>Table1[[#This Row],[Aus_bond_2Yr]]-Table1[[#This Row],[US_bond_2Yr]]</f>
        <v>0.14500000000000002</v>
      </c>
    </row>
    <row r="2147" spans="1:8" x14ac:dyDescent="0.25">
      <c r="A2147" s="1">
        <v>43048</v>
      </c>
      <c r="B2147">
        <v>0.76817000000000002</v>
      </c>
      <c r="C2147">
        <v>1.63</v>
      </c>
      <c r="D2147">
        <v>1.8</v>
      </c>
      <c r="E2147">
        <v>6049.4</v>
      </c>
      <c r="F2147">
        <v>258.17</v>
      </c>
      <c r="G2147">
        <v>94.44</v>
      </c>
      <c r="H2147">
        <f>Table1[[#This Row],[Aus_bond_2Yr]]-Table1[[#This Row],[US_bond_2Yr]]</f>
        <v>0.17000000000000015</v>
      </c>
    </row>
    <row r="2148" spans="1:8" x14ac:dyDescent="0.25">
      <c r="A2148" s="1">
        <v>43049</v>
      </c>
      <c r="B2148">
        <v>0.76576</v>
      </c>
      <c r="C2148">
        <v>1.67</v>
      </c>
      <c r="D2148">
        <v>1.8</v>
      </c>
      <c r="E2148">
        <v>6029.4</v>
      </c>
      <c r="F2148">
        <v>258.08999999999997</v>
      </c>
      <c r="G2148">
        <v>94.39</v>
      </c>
      <c r="H2148">
        <f>Table1[[#This Row],[Aus_bond_2Yr]]-Table1[[#This Row],[US_bond_2Yr]]</f>
        <v>0.13000000000000012</v>
      </c>
    </row>
    <row r="2149" spans="1:8" x14ac:dyDescent="0.25">
      <c r="A2149" s="1">
        <v>43051</v>
      </c>
      <c r="B2149">
        <v>0.76459999999999995</v>
      </c>
      <c r="C2149">
        <f t="shared" ref="C2149:G2149" si="518">C2148</f>
        <v>1.67</v>
      </c>
      <c r="D2149">
        <f t="shared" si="518"/>
        <v>1.8</v>
      </c>
      <c r="E2149">
        <f t="shared" si="518"/>
        <v>6029.4</v>
      </c>
      <c r="F2149">
        <f t="shared" si="518"/>
        <v>258.08999999999997</v>
      </c>
      <c r="G2149">
        <f t="shared" si="518"/>
        <v>94.39</v>
      </c>
      <c r="H2149">
        <f>Table1[[#This Row],[Aus_bond_2Yr]]-Table1[[#This Row],[US_bond_2Yr]]</f>
        <v>0.13000000000000012</v>
      </c>
    </row>
    <row r="2150" spans="1:8" x14ac:dyDescent="0.25">
      <c r="A2150" s="1">
        <v>43052</v>
      </c>
      <c r="B2150">
        <v>0.76146999999999998</v>
      </c>
      <c r="C2150">
        <v>1.7</v>
      </c>
      <c r="D2150">
        <v>1.8</v>
      </c>
      <c r="E2150">
        <v>6021.8</v>
      </c>
      <c r="F2150">
        <v>258.33</v>
      </c>
      <c r="G2150">
        <v>94.49</v>
      </c>
      <c r="H2150">
        <f>Table1[[#This Row],[Aus_bond_2Yr]]-Table1[[#This Row],[US_bond_2Yr]]</f>
        <v>0.10000000000000009</v>
      </c>
    </row>
    <row r="2151" spans="1:8" x14ac:dyDescent="0.25">
      <c r="A2151" s="1">
        <v>43053</v>
      </c>
      <c r="B2151">
        <v>0.76295000000000002</v>
      </c>
      <c r="C2151">
        <v>1.68</v>
      </c>
      <c r="D2151">
        <v>1.84</v>
      </c>
      <c r="E2151">
        <v>5968.7</v>
      </c>
      <c r="F2151">
        <v>257.73</v>
      </c>
      <c r="G2151">
        <v>93.83</v>
      </c>
      <c r="H2151">
        <f>Table1[[#This Row],[Aus_bond_2Yr]]-Table1[[#This Row],[US_bond_2Yr]]</f>
        <v>0.16000000000000014</v>
      </c>
    </row>
    <row r="2152" spans="1:8" x14ac:dyDescent="0.25">
      <c r="A2152" s="1">
        <v>43054</v>
      </c>
      <c r="B2152">
        <v>0.75912000000000002</v>
      </c>
      <c r="C2152">
        <v>1.68</v>
      </c>
      <c r="D2152">
        <v>1.79</v>
      </c>
      <c r="E2152">
        <v>5934.2</v>
      </c>
      <c r="F2152">
        <v>256.44</v>
      </c>
      <c r="G2152">
        <v>93.81</v>
      </c>
      <c r="H2152">
        <f>Table1[[#This Row],[Aus_bond_2Yr]]-Table1[[#This Row],[US_bond_2Yr]]</f>
        <v>0.1100000000000001</v>
      </c>
    </row>
    <row r="2153" spans="1:8" x14ac:dyDescent="0.25">
      <c r="A2153" s="1">
        <v>43055</v>
      </c>
      <c r="B2153">
        <v>0.75868000000000002</v>
      </c>
      <c r="C2153">
        <v>1.72</v>
      </c>
      <c r="D2153">
        <v>1.7949999999999999</v>
      </c>
      <c r="E2153">
        <v>5943.5</v>
      </c>
      <c r="F2153">
        <v>258.62</v>
      </c>
      <c r="G2153">
        <v>93.93</v>
      </c>
      <c r="H2153">
        <f>Table1[[#This Row],[Aus_bond_2Yr]]-Table1[[#This Row],[US_bond_2Yr]]</f>
        <v>7.4999999999999956E-2</v>
      </c>
    </row>
    <row r="2154" spans="1:8" x14ac:dyDescent="0.25">
      <c r="A2154" s="1">
        <v>43056</v>
      </c>
      <c r="B2154">
        <v>0.75617999999999996</v>
      </c>
      <c r="C2154">
        <v>1.73</v>
      </c>
      <c r="D2154">
        <v>1.7849999999999999</v>
      </c>
      <c r="E2154">
        <v>5957.3</v>
      </c>
      <c r="F2154">
        <v>257.86</v>
      </c>
      <c r="G2154">
        <v>93.66</v>
      </c>
      <c r="H2154">
        <f>Table1[[#This Row],[Aus_bond_2Yr]]-Table1[[#This Row],[US_bond_2Yr]]</f>
        <v>5.4999999999999938E-2</v>
      </c>
    </row>
    <row r="2155" spans="1:8" x14ac:dyDescent="0.25">
      <c r="A2155" s="1">
        <v>43058</v>
      </c>
      <c r="B2155">
        <v>0.75524999999999998</v>
      </c>
      <c r="C2155">
        <f t="shared" ref="C2155:G2155" si="519">C2154</f>
        <v>1.73</v>
      </c>
      <c r="D2155">
        <f t="shared" si="519"/>
        <v>1.7849999999999999</v>
      </c>
      <c r="E2155">
        <f t="shared" si="519"/>
        <v>5957.3</v>
      </c>
      <c r="F2155">
        <f t="shared" si="519"/>
        <v>257.86</v>
      </c>
      <c r="G2155">
        <f t="shared" si="519"/>
        <v>93.66</v>
      </c>
      <c r="H2155">
        <f>Table1[[#This Row],[Aus_bond_2Yr]]-Table1[[#This Row],[US_bond_2Yr]]</f>
        <v>5.4999999999999938E-2</v>
      </c>
    </row>
    <row r="2156" spans="1:8" x14ac:dyDescent="0.25">
      <c r="A2156" s="1">
        <v>43059</v>
      </c>
      <c r="B2156">
        <v>0.75536999999999999</v>
      </c>
      <c r="C2156">
        <v>1.77</v>
      </c>
      <c r="D2156">
        <v>1.78</v>
      </c>
      <c r="E2156">
        <v>5945.7</v>
      </c>
      <c r="F2156">
        <v>258.3</v>
      </c>
      <c r="G2156">
        <v>94.08</v>
      </c>
      <c r="H2156">
        <f>Table1[[#This Row],[Aus_bond_2Yr]]-Table1[[#This Row],[US_bond_2Yr]]</f>
        <v>1.0000000000000009E-2</v>
      </c>
    </row>
    <row r="2157" spans="1:8" x14ac:dyDescent="0.25">
      <c r="A2157" s="1">
        <v>43060</v>
      </c>
      <c r="B2157">
        <v>0.75846999999999998</v>
      </c>
      <c r="C2157">
        <v>1.77</v>
      </c>
      <c r="D2157">
        <v>1.78</v>
      </c>
      <c r="E2157">
        <v>5963.5</v>
      </c>
      <c r="F2157">
        <v>259.99</v>
      </c>
      <c r="G2157">
        <v>93.95</v>
      </c>
      <c r="H2157">
        <f>Table1[[#This Row],[Aus_bond_2Yr]]-Table1[[#This Row],[US_bond_2Yr]]</f>
        <v>1.0000000000000009E-2</v>
      </c>
    </row>
    <row r="2158" spans="1:8" x14ac:dyDescent="0.25">
      <c r="A2158" s="1">
        <v>43061</v>
      </c>
      <c r="B2158">
        <v>0.76127</v>
      </c>
      <c r="C2158">
        <v>1.74</v>
      </c>
      <c r="D2158">
        <v>1.7849999999999999</v>
      </c>
      <c r="E2158">
        <v>5986.4</v>
      </c>
      <c r="F2158">
        <v>259.76</v>
      </c>
      <c r="G2158">
        <v>93.22</v>
      </c>
      <c r="H2158">
        <f>Table1[[#This Row],[Aus_bond_2Yr]]-Table1[[#This Row],[US_bond_2Yr]]</f>
        <v>4.4999999999999929E-2</v>
      </c>
    </row>
    <row r="2159" spans="1:8" x14ac:dyDescent="0.25">
      <c r="A2159" s="1">
        <v>43062</v>
      </c>
      <c r="B2159">
        <v>0.76246000000000003</v>
      </c>
      <c r="C2159">
        <f>C2158</f>
        <v>1.74</v>
      </c>
      <c r="D2159">
        <v>1.7749999999999999</v>
      </c>
      <c r="E2159">
        <v>5986.2</v>
      </c>
      <c r="F2159">
        <f>F2158</f>
        <v>259.76</v>
      </c>
      <c r="G2159">
        <v>93.22</v>
      </c>
      <c r="H2159">
        <f>Table1[[#This Row],[Aus_bond_2Yr]]-Table1[[#This Row],[US_bond_2Yr]]</f>
        <v>3.499999999999992E-2</v>
      </c>
    </row>
    <row r="2160" spans="1:8" x14ac:dyDescent="0.25">
      <c r="A2160" s="1">
        <v>43063</v>
      </c>
      <c r="B2160">
        <v>0.76158000000000003</v>
      </c>
      <c r="C2160">
        <v>1.75</v>
      </c>
      <c r="D2160">
        <v>1.7749999999999999</v>
      </c>
      <c r="E2160">
        <v>5982.6</v>
      </c>
      <c r="F2160">
        <v>260.36</v>
      </c>
      <c r="G2160">
        <v>92.78</v>
      </c>
      <c r="H2160">
        <f>Table1[[#This Row],[Aus_bond_2Yr]]-Table1[[#This Row],[US_bond_2Yr]]</f>
        <v>2.4999999999999911E-2</v>
      </c>
    </row>
    <row r="2161" spans="1:8" x14ac:dyDescent="0.25">
      <c r="A2161" s="1">
        <v>43065</v>
      </c>
      <c r="B2161">
        <v>0.76107000000000002</v>
      </c>
      <c r="C2161">
        <f t="shared" ref="C2161:G2161" si="520">C2160</f>
        <v>1.75</v>
      </c>
      <c r="D2161">
        <f t="shared" si="520"/>
        <v>1.7749999999999999</v>
      </c>
      <c r="E2161">
        <f t="shared" si="520"/>
        <v>5982.6</v>
      </c>
      <c r="F2161">
        <f t="shared" si="520"/>
        <v>260.36</v>
      </c>
      <c r="G2161">
        <f t="shared" si="520"/>
        <v>92.78</v>
      </c>
      <c r="H2161">
        <f>Table1[[#This Row],[Aus_bond_2Yr]]-Table1[[#This Row],[US_bond_2Yr]]</f>
        <v>2.4999999999999911E-2</v>
      </c>
    </row>
    <row r="2162" spans="1:8" x14ac:dyDescent="0.25">
      <c r="A2162" s="1">
        <v>43066</v>
      </c>
      <c r="B2162">
        <v>0.76070000000000004</v>
      </c>
      <c r="C2162">
        <v>1.74</v>
      </c>
      <c r="D2162">
        <v>1.7749999999999999</v>
      </c>
      <c r="E2162">
        <v>5988.8</v>
      </c>
      <c r="F2162">
        <v>260.23</v>
      </c>
      <c r="G2162">
        <v>92.9</v>
      </c>
      <c r="H2162">
        <f>Table1[[#This Row],[Aus_bond_2Yr]]-Table1[[#This Row],[US_bond_2Yr]]</f>
        <v>3.499999999999992E-2</v>
      </c>
    </row>
    <row r="2163" spans="1:8" x14ac:dyDescent="0.25">
      <c r="A2163" s="1">
        <v>43067</v>
      </c>
      <c r="B2163">
        <v>0.76061000000000001</v>
      </c>
      <c r="C2163">
        <v>1.75</v>
      </c>
      <c r="D2163">
        <v>1.7549999999999999</v>
      </c>
      <c r="E2163">
        <v>5984.3</v>
      </c>
      <c r="F2163">
        <v>262.87</v>
      </c>
      <c r="G2163">
        <v>93.27</v>
      </c>
      <c r="H2163">
        <f>Table1[[#This Row],[Aus_bond_2Yr]]-Table1[[#This Row],[US_bond_2Yr]]</f>
        <v>4.9999999999998934E-3</v>
      </c>
    </row>
    <row r="2164" spans="1:8" x14ac:dyDescent="0.25">
      <c r="A2164" s="1">
        <v>43068</v>
      </c>
      <c r="B2164">
        <v>0.75658999999999998</v>
      </c>
      <c r="C2164">
        <v>1.78</v>
      </c>
      <c r="D2164">
        <v>1.73</v>
      </c>
      <c r="E2164">
        <v>6011.1</v>
      </c>
      <c r="F2164">
        <v>262.70999999999998</v>
      </c>
      <c r="G2164">
        <v>93.16</v>
      </c>
      <c r="H2164">
        <f>Table1[[#This Row],[Aus_bond_2Yr]]-Table1[[#This Row],[US_bond_2Yr]]</f>
        <v>-5.0000000000000044E-2</v>
      </c>
    </row>
    <row r="2165" spans="1:8" x14ac:dyDescent="0.25">
      <c r="A2165" s="1">
        <v>43069</v>
      </c>
      <c r="B2165">
        <v>0.75624000000000002</v>
      </c>
      <c r="C2165">
        <v>1.78</v>
      </c>
      <c r="D2165">
        <v>1.75</v>
      </c>
      <c r="E2165">
        <v>5969.9</v>
      </c>
      <c r="F2165">
        <v>265.01</v>
      </c>
      <c r="G2165">
        <v>93.05</v>
      </c>
      <c r="H2165">
        <f>Table1[[#This Row],[Aus_bond_2Yr]]-Table1[[#This Row],[US_bond_2Yr]]</f>
        <v>-3.0000000000000027E-2</v>
      </c>
    </row>
    <row r="2166" spans="1:8" x14ac:dyDescent="0.25">
      <c r="A2166" s="1">
        <v>43070</v>
      </c>
      <c r="B2166">
        <v>0.76102999999999998</v>
      </c>
      <c r="C2166">
        <v>1.78</v>
      </c>
      <c r="D2166">
        <v>1.78</v>
      </c>
      <c r="E2166">
        <v>5989.8</v>
      </c>
      <c r="F2166">
        <v>264.45999999999998</v>
      </c>
      <c r="G2166">
        <v>92.89</v>
      </c>
      <c r="H2166">
        <f>Table1[[#This Row],[Aus_bond_2Yr]]-Table1[[#This Row],[US_bond_2Yr]]</f>
        <v>0</v>
      </c>
    </row>
    <row r="2167" spans="1:8" x14ac:dyDescent="0.25">
      <c r="A2167" s="1">
        <v>43072</v>
      </c>
      <c r="B2167">
        <v>0.75873000000000002</v>
      </c>
      <c r="C2167">
        <f t="shared" ref="C2167:G2167" si="521">C2166</f>
        <v>1.78</v>
      </c>
      <c r="D2167">
        <f t="shared" si="521"/>
        <v>1.78</v>
      </c>
      <c r="E2167">
        <f t="shared" si="521"/>
        <v>5989.8</v>
      </c>
      <c r="F2167">
        <f t="shared" si="521"/>
        <v>264.45999999999998</v>
      </c>
      <c r="G2167">
        <f t="shared" si="521"/>
        <v>92.89</v>
      </c>
      <c r="H2167">
        <f>Table1[[#This Row],[Aus_bond_2Yr]]-Table1[[#This Row],[US_bond_2Yr]]</f>
        <v>0</v>
      </c>
    </row>
    <row r="2168" spans="1:8" x14ac:dyDescent="0.25">
      <c r="A2168" s="1">
        <v>43073</v>
      </c>
      <c r="B2168">
        <v>0.76034000000000002</v>
      </c>
      <c r="C2168">
        <v>1.8</v>
      </c>
      <c r="D2168">
        <v>1.8</v>
      </c>
      <c r="E2168">
        <v>5985.6</v>
      </c>
      <c r="F2168">
        <v>264.14</v>
      </c>
      <c r="G2168">
        <v>93.19</v>
      </c>
      <c r="H2168">
        <f>Table1[[#This Row],[Aus_bond_2Yr]]-Table1[[#This Row],[US_bond_2Yr]]</f>
        <v>0</v>
      </c>
    </row>
    <row r="2169" spans="1:8" x14ac:dyDescent="0.25">
      <c r="A2169" s="1">
        <v>43074</v>
      </c>
      <c r="B2169">
        <v>0.76039000000000001</v>
      </c>
      <c r="C2169">
        <v>1.83</v>
      </c>
      <c r="D2169">
        <v>1.855</v>
      </c>
      <c r="E2169">
        <v>5971.8</v>
      </c>
      <c r="F2169">
        <v>263.19</v>
      </c>
      <c r="G2169">
        <v>93.38</v>
      </c>
      <c r="H2169">
        <f>Table1[[#This Row],[Aus_bond_2Yr]]-Table1[[#This Row],[US_bond_2Yr]]</f>
        <v>2.4999999999999911E-2</v>
      </c>
    </row>
    <row r="2170" spans="1:8" x14ac:dyDescent="0.25">
      <c r="A2170" s="1">
        <v>43075</v>
      </c>
      <c r="B2170">
        <v>0.75668000000000002</v>
      </c>
      <c r="C2170">
        <v>1.78</v>
      </c>
      <c r="D2170">
        <v>1.7949999999999999</v>
      </c>
      <c r="E2170">
        <v>5945.7</v>
      </c>
      <c r="F2170">
        <v>263.24</v>
      </c>
      <c r="G2170">
        <v>93.61</v>
      </c>
      <c r="H2170">
        <f>Table1[[#This Row],[Aus_bond_2Yr]]-Table1[[#This Row],[US_bond_2Yr]]</f>
        <v>1.4999999999999902E-2</v>
      </c>
    </row>
    <row r="2171" spans="1:8" x14ac:dyDescent="0.25">
      <c r="A2171" s="1">
        <v>43076</v>
      </c>
      <c r="B2171">
        <v>0.75107999999999997</v>
      </c>
      <c r="C2171">
        <v>1.8</v>
      </c>
      <c r="D2171">
        <v>1.79</v>
      </c>
      <c r="E2171">
        <v>5977.7</v>
      </c>
      <c r="F2171">
        <v>264.07</v>
      </c>
      <c r="G2171">
        <v>93.8</v>
      </c>
      <c r="H2171">
        <f>Table1[[#This Row],[Aus_bond_2Yr]]-Table1[[#This Row],[US_bond_2Yr]]</f>
        <v>-1.0000000000000009E-2</v>
      </c>
    </row>
    <row r="2172" spans="1:8" x14ac:dyDescent="0.25">
      <c r="A2172" s="1">
        <v>43077</v>
      </c>
      <c r="B2172">
        <v>0.75053999999999998</v>
      </c>
      <c r="C2172">
        <v>1.8</v>
      </c>
      <c r="D2172">
        <v>1.8149999999999999</v>
      </c>
      <c r="E2172">
        <v>5994.4</v>
      </c>
      <c r="F2172">
        <v>265.51</v>
      </c>
      <c r="G2172">
        <v>93.9</v>
      </c>
      <c r="H2172">
        <f>Table1[[#This Row],[Aus_bond_2Yr]]-Table1[[#This Row],[US_bond_2Yr]]</f>
        <v>1.4999999999999902E-2</v>
      </c>
    </row>
    <row r="2173" spans="1:8" x14ac:dyDescent="0.25">
      <c r="A2173" s="1">
        <v>43079</v>
      </c>
      <c r="B2173">
        <v>0.75065000000000004</v>
      </c>
      <c r="C2173">
        <f t="shared" ref="C2173:G2173" si="522">C2172</f>
        <v>1.8</v>
      </c>
      <c r="D2173">
        <f t="shared" si="522"/>
        <v>1.8149999999999999</v>
      </c>
      <c r="E2173">
        <f t="shared" si="522"/>
        <v>5994.4</v>
      </c>
      <c r="F2173">
        <f t="shared" si="522"/>
        <v>265.51</v>
      </c>
      <c r="G2173">
        <f t="shared" si="522"/>
        <v>93.9</v>
      </c>
      <c r="H2173">
        <f>Table1[[#This Row],[Aus_bond_2Yr]]-Table1[[#This Row],[US_bond_2Yr]]</f>
        <v>1.4999999999999902E-2</v>
      </c>
    </row>
    <row r="2174" spans="1:8" x14ac:dyDescent="0.25">
      <c r="A2174" s="1">
        <v>43080</v>
      </c>
      <c r="B2174">
        <v>0.75283999999999995</v>
      </c>
      <c r="C2174">
        <v>1.82</v>
      </c>
      <c r="D2174">
        <v>1.84</v>
      </c>
      <c r="E2174">
        <v>5998.3</v>
      </c>
      <c r="F2174">
        <v>266.31</v>
      </c>
      <c r="G2174">
        <v>93.87</v>
      </c>
      <c r="H2174">
        <f>Table1[[#This Row],[Aus_bond_2Yr]]-Table1[[#This Row],[US_bond_2Yr]]</f>
        <v>2.0000000000000018E-2</v>
      </c>
    </row>
    <row r="2175" spans="1:8" x14ac:dyDescent="0.25">
      <c r="A2175" s="1">
        <v>43081</v>
      </c>
      <c r="B2175">
        <v>0.75561</v>
      </c>
      <c r="C2175">
        <v>1.83</v>
      </c>
      <c r="D2175">
        <v>1.84</v>
      </c>
      <c r="E2175">
        <v>6013.2</v>
      </c>
      <c r="F2175">
        <v>266.77999999999997</v>
      </c>
      <c r="G2175">
        <v>94.1</v>
      </c>
      <c r="H2175">
        <f>Table1[[#This Row],[Aus_bond_2Yr]]-Table1[[#This Row],[US_bond_2Yr]]</f>
        <v>1.0000000000000009E-2</v>
      </c>
    </row>
    <row r="2176" spans="1:8" x14ac:dyDescent="0.25">
      <c r="A2176" s="1">
        <v>43082</v>
      </c>
      <c r="B2176">
        <v>0.76292000000000004</v>
      </c>
      <c r="C2176">
        <v>1.79</v>
      </c>
      <c r="D2176">
        <v>1.86</v>
      </c>
      <c r="E2176">
        <v>6021.8</v>
      </c>
      <c r="F2176">
        <v>266.75</v>
      </c>
      <c r="G2176">
        <v>93.43</v>
      </c>
      <c r="H2176">
        <f>Table1[[#This Row],[Aus_bond_2Yr]]-Table1[[#This Row],[US_bond_2Yr]]</f>
        <v>7.0000000000000062E-2</v>
      </c>
    </row>
    <row r="2177" spans="1:8" x14ac:dyDescent="0.25">
      <c r="A2177" s="1">
        <v>43083</v>
      </c>
      <c r="B2177">
        <v>0.76648000000000005</v>
      </c>
      <c r="C2177">
        <v>1.82</v>
      </c>
      <c r="D2177">
        <v>1.925</v>
      </c>
      <c r="E2177">
        <v>6011.3</v>
      </c>
      <c r="F2177">
        <v>265.66000000000003</v>
      </c>
      <c r="G2177">
        <v>93.49</v>
      </c>
      <c r="H2177">
        <f>Table1[[#This Row],[Aus_bond_2Yr]]-Table1[[#This Row],[US_bond_2Yr]]</f>
        <v>0.10499999999999998</v>
      </c>
    </row>
    <row r="2178" spans="1:8" x14ac:dyDescent="0.25">
      <c r="A2178" s="1">
        <v>43084</v>
      </c>
      <c r="B2178">
        <v>0.76417999999999997</v>
      </c>
      <c r="C2178">
        <v>1.84</v>
      </c>
      <c r="D2178">
        <v>1.905</v>
      </c>
      <c r="E2178">
        <v>5997</v>
      </c>
      <c r="F2178">
        <v>266.51</v>
      </c>
      <c r="G2178">
        <v>93.93</v>
      </c>
      <c r="H2178">
        <f>Table1[[#This Row],[Aus_bond_2Yr]]-Table1[[#This Row],[US_bond_2Yr]]</f>
        <v>6.4999999999999947E-2</v>
      </c>
    </row>
    <row r="2179" spans="1:8" x14ac:dyDescent="0.25">
      <c r="A2179" s="1">
        <v>43086</v>
      </c>
      <c r="B2179">
        <v>0.76459999999999995</v>
      </c>
      <c r="C2179">
        <f t="shared" ref="C2179:G2179" si="523">C2178</f>
        <v>1.84</v>
      </c>
      <c r="D2179">
        <f t="shared" si="523"/>
        <v>1.905</v>
      </c>
      <c r="E2179">
        <f t="shared" si="523"/>
        <v>5997</v>
      </c>
      <c r="F2179">
        <f t="shared" si="523"/>
        <v>266.51</v>
      </c>
      <c r="G2179">
        <f t="shared" si="523"/>
        <v>93.93</v>
      </c>
      <c r="H2179">
        <f>Table1[[#This Row],[Aus_bond_2Yr]]-Table1[[#This Row],[US_bond_2Yr]]</f>
        <v>6.4999999999999947E-2</v>
      </c>
    </row>
    <row r="2180" spans="1:8" x14ac:dyDescent="0.25">
      <c r="A2180" s="1">
        <v>43087</v>
      </c>
      <c r="B2180">
        <v>0.76639000000000002</v>
      </c>
      <c r="C2180">
        <v>1.84</v>
      </c>
      <c r="D2180">
        <v>1.925</v>
      </c>
      <c r="E2180">
        <v>6038.9</v>
      </c>
      <c r="F2180">
        <v>268.2</v>
      </c>
      <c r="G2180">
        <v>93.69</v>
      </c>
      <c r="H2180">
        <f>Table1[[#This Row],[Aus_bond_2Yr]]-Table1[[#This Row],[US_bond_2Yr]]</f>
        <v>8.4999999999999964E-2</v>
      </c>
    </row>
    <row r="2181" spans="1:8" x14ac:dyDescent="0.25">
      <c r="A2181" s="1">
        <v>43088</v>
      </c>
      <c r="B2181">
        <v>0.76515</v>
      </c>
      <c r="C2181">
        <v>1.87</v>
      </c>
      <c r="D2181">
        <v>1.95</v>
      </c>
      <c r="E2181">
        <v>6071.8</v>
      </c>
      <c r="F2181">
        <v>267.17</v>
      </c>
      <c r="G2181">
        <v>93.44</v>
      </c>
      <c r="H2181">
        <f>Table1[[#This Row],[Aus_bond_2Yr]]-Table1[[#This Row],[US_bond_2Yr]]</f>
        <v>7.9999999999999849E-2</v>
      </c>
    </row>
    <row r="2182" spans="1:8" x14ac:dyDescent="0.25">
      <c r="A2182" s="1">
        <v>43089</v>
      </c>
      <c r="B2182">
        <v>0.76705000000000001</v>
      </c>
      <c r="C2182">
        <v>1.87</v>
      </c>
      <c r="D2182">
        <v>1.97</v>
      </c>
      <c r="E2182">
        <v>6075.6</v>
      </c>
      <c r="F2182">
        <v>267.02999999999997</v>
      </c>
      <c r="G2182">
        <v>93.31</v>
      </c>
      <c r="H2182">
        <f>Table1[[#This Row],[Aus_bond_2Yr]]-Table1[[#This Row],[US_bond_2Yr]]</f>
        <v>9.9999999999999867E-2</v>
      </c>
    </row>
    <row r="2183" spans="1:8" x14ac:dyDescent="0.25">
      <c r="A2183" s="1">
        <v>43090</v>
      </c>
      <c r="B2183">
        <v>0.77051999999999998</v>
      </c>
      <c r="C2183">
        <v>1.89</v>
      </c>
      <c r="D2183">
        <v>1.9950000000000001</v>
      </c>
      <c r="E2183">
        <v>6060.4</v>
      </c>
      <c r="F2183">
        <v>267.58</v>
      </c>
      <c r="G2183">
        <v>93.28</v>
      </c>
      <c r="H2183">
        <f>Table1[[#This Row],[Aus_bond_2Yr]]-Table1[[#This Row],[US_bond_2Yr]]</f>
        <v>0.1050000000000002</v>
      </c>
    </row>
    <row r="2184" spans="1:8" x14ac:dyDescent="0.25">
      <c r="A2184" s="1">
        <v>43091</v>
      </c>
      <c r="B2184">
        <v>0.77127000000000001</v>
      </c>
      <c r="C2184">
        <v>1.91</v>
      </c>
      <c r="D2184">
        <v>2.02</v>
      </c>
      <c r="E2184">
        <v>6069.7</v>
      </c>
      <c r="F2184">
        <v>267.51</v>
      </c>
      <c r="G2184">
        <v>93.35</v>
      </c>
      <c r="H2184">
        <f>Table1[[#This Row],[Aus_bond_2Yr]]-Table1[[#This Row],[US_bond_2Yr]]</f>
        <v>0.1100000000000001</v>
      </c>
    </row>
    <row r="2185" spans="1:8" x14ac:dyDescent="0.25">
      <c r="A2185" s="1">
        <v>43093</v>
      </c>
      <c r="B2185">
        <v>0.77097000000000004</v>
      </c>
      <c r="C2185">
        <f t="shared" ref="C2185:G2185" si="524">C2184</f>
        <v>1.91</v>
      </c>
      <c r="D2185">
        <f t="shared" si="524"/>
        <v>2.02</v>
      </c>
      <c r="E2185">
        <f t="shared" si="524"/>
        <v>6069.7</v>
      </c>
      <c r="F2185">
        <f t="shared" si="524"/>
        <v>267.51</v>
      </c>
      <c r="G2185">
        <f t="shared" si="524"/>
        <v>93.35</v>
      </c>
      <c r="H2185">
        <f>Table1[[#This Row],[Aus_bond_2Yr]]-Table1[[#This Row],[US_bond_2Yr]]</f>
        <v>0.1100000000000001</v>
      </c>
    </row>
    <row r="2186" spans="1:8" x14ac:dyDescent="0.25">
      <c r="A2186" s="1">
        <v>43094</v>
      </c>
      <c r="B2186">
        <v>0.77227000000000001</v>
      </c>
      <c r="C2186">
        <f t="shared" ref="C2186:F2186" si="525">C2185</f>
        <v>1.91</v>
      </c>
      <c r="D2186">
        <f t="shared" si="525"/>
        <v>2.02</v>
      </c>
      <c r="E2186">
        <f t="shared" si="525"/>
        <v>6069.7</v>
      </c>
      <c r="F2186">
        <f t="shared" si="525"/>
        <v>267.51</v>
      </c>
      <c r="G2186">
        <v>93.35</v>
      </c>
      <c r="H2186">
        <f>Table1[[#This Row],[Aus_bond_2Yr]]-Table1[[#This Row],[US_bond_2Yr]]</f>
        <v>0.1100000000000001</v>
      </c>
    </row>
    <row r="2187" spans="1:8" x14ac:dyDescent="0.25">
      <c r="A2187" s="1">
        <v>43095</v>
      </c>
      <c r="B2187">
        <v>0.77293999999999996</v>
      </c>
      <c r="C2187">
        <v>1.92</v>
      </c>
      <c r="D2187">
        <f t="shared" ref="D2187:E2187" si="526">D2186</f>
        <v>2.02</v>
      </c>
      <c r="E2187">
        <f t="shared" si="526"/>
        <v>6069.7</v>
      </c>
      <c r="F2187">
        <v>267.19</v>
      </c>
      <c r="G2187">
        <v>93.26</v>
      </c>
      <c r="H2187">
        <f>Table1[[#This Row],[Aus_bond_2Yr]]-Table1[[#This Row],[US_bond_2Yr]]</f>
        <v>0.10000000000000009</v>
      </c>
    </row>
    <row r="2188" spans="1:8" x14ac:dyDescent="0.25">
      <c r="A2188" s="1">
        <v>43096</v>
      </c>
      <c r="B2188">
        <v>0.77732999999999997</v>
      </c>
      <c r="C2188">
        <v>1.89</v>
      </c>
      <c r="D2188">
        <v>2.0299999999999998</v>
      </c>
      <c r="E2188">
        <v>6069.9</v>
      </c>
      <c r="F2188">
        <v>267.32</v>
      </c>
      <c r="G2188">
        <v>93.03</v>
      </c>
      <c r="H2188">
        <f>Table1[[#This Row],[Aus_bond_2Yr]]-Table1[[#This Row],[US_bond_2Yr]]</f>
        <v>0.1399999999999999</v>
      </c>
    </row>
    <row r="2189" spans="1:8" x14ac:dyDescent="0.25">
      <c r="A2189" s="1">
        <v>43097</v>
      </c>
      <c r="B2189">
        <v>0.77934999999999999</v>
      </c>
      <c r="C2189">
        <v>1.91</v>
      </c>
      <c r="D2189">
        <v>2.0249999999999999</v>
      </c>
      <c r="E2189">
        <v>6088.1</v>
      </c>
      <c r="F2189">
        <v>267.87</v>
      </c>
      <c r="G2189">
        <v>92.6</v>
      </c>
      <c r="H2189">
        <f>Table1[[#This Row],[Aus_bond_2Yr]]-Table1[[#This Row],[US_bond_2Yr]]</f>
        <v>0.11499999999999999</v>
      </c>
    </row>
    <row r="2190" spans="1:8" x14ac:dyDescent="0.25">
      <c r="A2190" s="1">
        <v>43098</v>
      </c>
      <c r="B2190">
        <v>0.77985000000000004</v>
      </c>
      <c r="C2190">
        <v>1.89</v>
      </c>
      <c r="D2190">
        <v>1.9950000000000001</v>
      </c>
      <c r="E2190">
        <v>6065.1</v>
      </c>
      <c r="F2190">
        <v>266.86</v>
      </c>
      <c r="G2190">
        <v>92.12</v>
      </c>
      <c r="H2190">
        <f>Table1[[#This Row],[Aus_bond_2Yr]]-Table1[[#This Row],[US_bond_2Yr]]</f>
        <v>0.1050000000000002</v>
      </c>
    </row>
    <row r="2191" spans="1:8" x14ac:dyDescent="0.25">
      <c r="A2191" s="1">
        <v>43101</v>
      </c>
      <c r="B2191">
        <v>0.77986999999999995</v>
      </c>
      <c r="C2191">
        <f t="shared" ref="C2191:F2191" si="527">C2190</f>
        <v>1.89</v>
      </c>
      <c r="D2191">
        <f t="shared" si="527"/>
        <v>1.9950000000000001</v>
      </c>
      <c r="E2191">
        <f t="shared" si="527"/>
        <v>6065.1</v>
      </c>
      <c r="F2191">
        <f t="shared" si="527"/>
        <v>266.86</v>
      </c>
      <c r="G2191">
        <v>92.25</v>
      </c>
      <c r="H2191">
        <f>Table1[[#This Row],[Aus_bond_2Yr]]-Table1[[#This Row],[US_bond_2Yr]]</f>
        <v>0.1050000000000002</v>
      </c>
    </row>
    <row r="2192" spans="1:8" x14ac:dyDescent="0.25">
      <c r="A2192" s="1">
        <v>43102</v>
      </c>
      <c r="B2192">
        <v>0.78303</v>
      </c>
      <c r="C2192">
        <v>1.92</v>
      </c>
      <c r="D2192">
        <v>2.0099999999999998</v>
      </c>
      <c r="E2192">
        <v>6061.3</v>
      </c>
      <c r="F2192">
        <v>268.77</v>
      </c>
      <c r="G2192">
        <v>91.87</v>
      </c>
      <c r="H2192">
        <f>Table1[[#This Row],[Aus_bond_2Yr]]-Table1[[#This Row],[US_bond_2Yr]]</f>
        <v>8.9999999999999858E-2</v>
      </c>
    </row>
    <row r="2193" spans="1:8" x14ac:dyDescent="0.25">
      <c r="A2193" s="1">
        <v>43103</v>
      </c>
      <c r="B2193">
        <v>0.78264</v>
      </c>
      <c r="C2193">
        <v>1.94</v>
      </c>
      <c r="D2193">
        <v>2</v>
      </c>
      <c r="E2193">
        <v>6070.4</v>
      </c>
      <c r="F2193">
        <v>270.47000000000003</v>
      </c>
      <c r="G2193">
        <v>92.16</v>
      </c>
      <c r="H2193">
        <f>Table1[[#This Row],[Aus_bond_2Yr]]-Table1[[#This Row],[US_bond_2Yr]]</f>
        <v>6.0000000000000053E-2</v>
      </c>
    </row>
    <row r="2194" spans="1:8" x14ac:dyDescent="0.25">
      <c r="A2194" s="1">
        <v>43104</v>
      </c>
      <c r="B2194">
        <v>0.78632000000000002</v>
      </c>
      <c r="C2194">
        <v>1.96</v>
      </c>
      <c r="D2194">
        <v>1.97</v>
      </c>
      <c r="E2194">
        <v>6077.1</v>
      </c>
      <c r="F2194">
        <v>271.61</v>
      </c>
      <c r="G2194">
        <v>91.85</v>
      </c>
      <c r="H2194">
        <f>Table1[[#This Row],[Aus_bond_2Yr]]-Table1[[#This Row],[US_bond_2Yr]]</f>
        <v>1.0000000000000009E-2</v>
      </c>
    </row>
    <row r="2195" spans="1:8" x14ac:dyDescent="0.25">
      <c r="A2195" s="1">
        <v>43105</v>
      </c>
      <c r="B2195">
        <v>0.78629000000000004</v>
      </c>
      <c r="C2195">
        <v>1.96</v>
      </c>
      <c r="D2195">
        <v>1.905</v>
      </c>
      <c r="E2195">
        <v>6122.3</v>
      </c>
      <c r="F2195">
        <v>273.42</v>
      </c>
      <c r="G2195">
        <v>91.95</v>
      </c>
      <c r="H2195">
        <f>Table1[[#This Row],[Aus_bond_2Yr]]-Table1[[#This Row],[US_bond_2Yr]]</f>
        <v>-5.4999999999999938E-2</v>
      </c>
    </row>
    <row r="2196" spans="1:8" x14ac:dyDescent="0.25">
      <c r="A2196" s="1">
        <v>43107</v>
      </c>
      <c r="B2196">
        <v>0.78586999999999996</v>
      </c>
      <c r="C2196">
        <f t="shared" ref="C2196:G2196" si="528">C2195</f>
        <v>1.96</v>
      </c>
      <c r="D2196">
        <f t="shared" si="528"/>
        <v>1.905</v>
      </c>
      <c r="E2196">
        <f t="shared" si="528"/>
        <v>6122.3</v>
      </c>
      <c r="F2196">
        <f t="shared" si="528"/>
        <v>273.42</v>
      </c>
      <c r="G2196">
        <f t="shared" si="528"/>
        <v>91.95</v>
      </c>
      <c r="H2196">
        <f>Table1[[#This Row],[Aus_bond_2Yr]]-Table1[[#This Row],[US_bond_2Yr]]</f>
        <v>-5.4999999999999938E-2</v>
      </c>
    </row>
    <row r="2197" spans="1:8" x14ac:dyDescent="0.25">
      <c r="A2197" s="1">
        <v>43108</v>
      </c>
      <c r="B2197">
        <v>0.78447</v>
      </c>
      <c r="C2197">
        <v>1.96</v>
      </c>
      <c r="D2197">
        <v>1.92</v>
      </c>
      <c r="E2197">
        <v>6130.4</v>
      </c>
      <c r="F2197">
        <v>273.92</v>
      </c>
      <c r="G2197">
        <v>92.36</v>
      </c>
      <c r="H2197">
        <f>Table1[[#This Row],[Aus_bond_2Yr]]-Table1[[#This Row],[US_bond_2Yr]]</f>
        <v>-4.0000000000000036E-2</v>
      </c>
    </row>
    <row r="2198" spans="1:8" x14ac:dyDescent="0.25">
      <c r="A2198" s="1">
        <v>43109</v>
      </c>
      <c r="B2198">
        <v>0.78105999999999998</v>
      </c>
      <c r="C2198">
        <v>1.98</v>
      </c>
      <c r="D2198">
        <v>1.94</v>
      </c>
      <c r="E2198">
        <v>6135.8</v>
      </c>
      <c r="F2198">
        <v>274.54000000000002</v>
      </c>
      <c r="G2198">
        <v>92.53</v>
      </c>
      <c r="H2198">
        <f>Table1[[#This Row],[Aus_bond_2Yr]]-Table1[[#This Row],[US_bond_2Yr]]</f>
        <v>-4.0000000000000036E-2</v>
      </c>
    </row>
    <row r="2199" spans="1:8" x14ac:dyDescent="0.25">
      <c r="A2199" s="1">
        <v>43110</v>
      </c>
      <c r="B2199">
        <v>0.78461999999999998</v>
      </c>
      <c r="C2199">
        <v>1.98</v>
      </c>
      <c r="D2199">
        <v>1.9550000000000001</v>
      </c>
      <c r="E2199">
        <v>6096.7</v>
      </c>
      <c r="F2199">
        <v>274.12</v>
      </c>
      <c r="G2199">
        <v>92.33</v>
      </c>
      <c r="H2199">
        <f>Table1[[#This Row],[Aus_bond_2Yr]]-Table1[[#This Row],[US_bond_2Yr]]</f>
        <v>-2.4999999999999911E-2</v>
      </c>
    </row>
    <row r="2200" spans="1:8" x14ac:dyDescent="0.25">
      <c r="A2200" s="1">
        <v>43111</v>
      </c>
      <c r="B2200">
        <v>0.78856000000000004</v>
      </c>
      <c r="C2200">
        <v>1.98</v>
      </c>
      <c r="D2200">
        <v>1.9750000000000001</v>
      </c>
      <c r="E2200">
        <v>6067.6</v>
      </c>
      <c r="F2200">
        <v>276.12</v>
      </c>
      <c r="G2200">
        <v>91.85</v>
      </c>
      <c r="H2200">
        <f>Table1[[#This Row],[Aus_bond_2Yr]]-Table1[[#This Row],[US_bond_2Yr]]</f>
        <v>-4.9999999999998934E-3</v>
      </c>
    </row>
    <row r="2201" spans="1:8" x14ac:dyDescent="0.25">
      <c r="A2201" s="1">
        <v>43112</v>
      </c>
      <c r="B2201">
        <v>0.79127999999999998</v>
      </c>
      <c r="C2201">
        <v>1.99</v>
      </c>
      <c r="D2201">
        <v>1.96</v>
      </c>
      <c r="E2201">
        <v>6070.1</v>
      </c>
      <c r="F2201">
        <v>277.92</v>
      </c>
      <c r="G2201">
        <v>90.97</v>
      </c>
      <c r="H2201">
        <f>Table1[[#This Row],[Aus_bond_2Yr]]-Table1[[#This Row],[US_bond_2Yr]]</f>
        <v>-3.0000000000000027E-2</v>
      </c>
    </row>
    <row r="2202" spans="1:8" x14ac:dyDescent="0.25">
      <c r="A2202" s="1">
        <v>43114</v>
      </c>
      <c r="B2202">
        <v>0.79076999999999997</v>
      </c>
      <c r="C2202">
        <f t="shared" ref="C2202:C2203" si="529">C2201</f>
        <v>1.99</v>
      </c>
      <c r="D2202">
        <f t="shared" ref="D2202:E2202" si="530">D2201</f>
        <v>1.96</v>
      </c>
      <c r="E2202">
        <f t="shared" si="530"/>
        <v>6070.1</v>
      </c>
      <c r="F2202">
        <f t="shared" ref="F2202:F2203" si="531">F2201</f>
        <v>277.92</v>
      </c>
      <c r="G2202">
        <f>G2201</f>
        <v>90.97</v>
      </c>
      <c r="H2202">
        <f>Table1[[#This Row],[Aus_bond_2Yr]]-Table1[[#This Row],[US_bond_2Yr]]</f>
        <v>-3.0000000000000027E-2</v>
      </c>
    </row>
    <row r="2203" spans="1:8" x14ac:dyDescent="0.25">
      <c r="A2203" s="1">
        <v>43115</v>
      </c>
      <c r="B2203">
        <v>0.79600000000000004</v>
      </c>
      <c r="C2203">
        <f t="shared" si="529"/>
        <v>1.99</v>
      </c>
      <c r="D2203">
        <v>1.9750000000000001</v>
      </c>
      <c r="E2203">
        <v>6077.1</v>
      </c>
      <c r="F2203">
        <f t="shared" si="531"/>
        <v>277.92</v>
      </c>
      <c r="G2203">
        <v>90.97</v>
      </c>
      <c r="H2203">
        <f>Table1[[#This Row],[Aus_bond_2Yr]]-Table1[[#This Row],[US_bond_2Yr]]</f>
        <v>-1.4999999999999902E-2</v>
      </c>
    </row>
    <row r="2204" spans="1:8" x14ac:dyDescent="0.25">
      <c r="A2204" s="1">
        <v>43116</v>
      </c>
      <c r="B2204">
        <v>0.79701</v>
      </c>
      <c r="C2204">
        <v>2.0299999999999998</v>
      </c>
      <c r="D2204">
        <v>1.99</v>
      </c>
      <c r="E2204">
        <v>6048.6</v>
      </c>
      <c r="F2204">
        <v>276.97000000000003</v>
      </c>
      <c r="G2204">
        <v>90.39</v>
      </c>
      <c r="H2204">
        <f>Table1[[#This Row],[Aus_bond_2Yr]]-Table1[[#This Row],[US_bond_2Yr]]</f>
        <v>-3.9999999999999813E-2</v>
      </c>
    </row>
    <row r="2205" spans="1:8" x14ac:dyDescent="0.25">
      <c r="A2205" s="1">
        <v>43117</v>
      </c>
      <c r="B2205">
        <v>0.79708999999999997</v>
      </c>
      <c r="C2205">
        <v>2.0499999999999998</v>
      </c>
      <c r="D2205">
        <v>1.9950000000000001</v>
      </c>
      <c r="E2205">
        <v>6015.8</v>
      </c>
      <c r="F2205">
        <v>279.61</v>
      </c>
      <c r="G2205">
        <v>90.54</v>
      </c>
      <c r="H2205">
        <f>Table1[[#This Row],[Aus_bond_2Yr]]-Table1[[#This Row],[US_bond_2Yr]]</f>
        <v>-5.4999999999999716E-2</v>
      </c>
    </row>
    <row r="2206" spans="1:8" x14ac:dyDescent="0.25">
      <c r="A2206" s="1">
        <v>43118</v>
      </c>
      <c r="B2206">
        <v>0.80054000000000003</v>
      </c>
      <c r="C2206">
        <v>2.0499999999999998</v>
      </c>
      <c r="D2206">
        <v>1.99</v>
      </c>
      <c r="E2206">
        <v>6014.6</v>
      </c>
      <c r="F2206">
        <v>279.14</v>
      </c>
      <c r="G2206">
        <v>90.5</v>
      </c>
      <c r="H2206">
        <f>Table1[[#This Row],[Aus_bond_2Yr]]-Table1[[#This Row],[US_bond_2Yr]]</f>
        <v>-5.9999999999999831E-2</v>
      </c>
    </row>
    <row r="2207" spans="1:8" x14ac:dyDescent="0.25">
      <c r="A2207" s="1">
        <v>43119</v>
      </c>
      <c r="B2207">
        <v>0.79898000000000002</v>
      </c>
      <c r="C2207">
        <v>2.06</v>
      </c>
      <c r="D2207">
        <v>2.02</v>
      </c>
      <c r="E2207">
        <v>6005.8</v>
      </c>
      <c r="F2207">
        <v>280.41000000000003</v>
      </c>
      <c r="G2207">
        <v>90.57</v>
      </c>
      <c r="H2207">
        <f>Table1[[#This Row],[Aus_bond_2Yr]]-Table1[[#This Row],[US_bond_2Yr]]</f>
        <v>-4.0000000000000036E-2</v>
      </c>
    </row>
    <row r="2208" spans="1:8" x14ac:dyDescent="0.25">
      <c r="A2208" s="1">
        <v>43121</v>
      </c>
      <c r="B2208">
        <v>0.80012000000000005</v>
      </c>
      <c r="C2208">
        <f t="shared" ref="C2208:G2208" si="532">C2207</f>
        <v>2.06</v>
      </c>
      <c r="D2208">
        <f t="shared" si="532"/>
        <v>2.02</v>
      </c>
      <c r="E2208">
        <f t="shared" si="532"/>
        <v>6005.8</v>
      </c>
      <c r="F2208">
        <f t="shared" si="532"/>
        <v>280.41000000000003</v>
      </c>
      <c r="G2208">
        <f t="shared" si="532"/>
        <v>90.57</v>
      </c>
      <c r="H2208">
        <f>Table1[[#This Row],[Aus_bond_2Yr]]-Table1[[#This Row],[US_bond_2Yr]]</f>
        <v>-4.0000000000000036E-2</v>
      </c>
    </row>
    <row r="2209" spans="1:8" x14ac:dyDescent="0.25">
      <c r="A2209" s="1">
        <v>43122</v>
      </c>
      <c r="B2209">
        <v>0.80071999999999999</v>
      </c>
      <c r="C2209">
        <v>2.08</v>
      </c>
      <c r="D2209">
        <v>2.02</v>
      </c>
      <c r="E2209">
        <v>5991.9</v>
      </c>
      <c r="F2209">
        <v>282.69</v>
      </c>
      <c r="G2209">
        <v>90.4</v>
      </c>
      <c r="H2209">
        <f>Table1[[#This Row],[Aus_bond_2Yr]]-Table1[[#This Row],[US_bond_2Yr]]</f>
        <v>-6.0000000000000053E-2</v>
      </c>
    </row>
    <row r="2210" spans="1:8" x14ac:dyDescent="0.25">
      <c r="A2210" s="1">
        <v>43123</v>
      </c>
      <c r="B2210">
        <v>0.80040999999999995</v>
      </c>
      <c r="C2210">
        <v>2.06</v>
      </c>
      <c r="D2210">
        <v>2.0049999999999999</v>
      </c>
      <c r="E2210">
        <v>6037</v>
      </c>
      <c r="F2210">
        <v>283.29000000000002</v>
      </c>
      <c r="G2210">
        <v>90.12</v>
      </c>
      <c r="H2210">
        <f>Table1[[#This Row],[Aus_bond_2Yr]]-Table1[[#This Row],[US_bond_2Yr]]</f>
        <v>-5.500000000000016E-2</v>
      </c>
    </row>
    <row r="2211" spans="1:8" x14ac:dyDescent="0.25">
      <c r="A2211" s="1">
        <v>43124</v>
      </c>
      <c r="B2211">
        <v>0.80495000000000005</v>
      </c>
      <c r="C2211">
        <v>2.08</v>
      </c>
      <c r="D2211">
        <v>2.0049999999999999</v>
      </c>
      <c r="E2211">
        <v>6054.7</v>
      </c>
      <c r="F2211">
        <v>283.18</v>
      </c>
      <c r="G2211">
        <v>89.21</v>
      </c>
      <c r="H2211">
        <f>Table1[[#This Row],[Aus_bond_2Yr]]-Table1[[#This Row],[US_bond_2Yr]]</f>
        <v>-7.5000000000000178E-2</v>
      </c>
    </row>
    <row r="2212" spans="1:8" x14ac:dyDescent="0.25">
      <c r="A2212" s="1">
        <v>43125</v>
      </c>
      <c r="B2212">
        <v>0.80286000000000002</v>
      </c>
      <c r="C2212">
        <v>2.08</v>
      </c>
      <c r="D2212">
        <v>2</v>
      </c>
      <c r="E2212">
        <v>6050</v>
      </c>
      <c r="F2212">
        <v>283.3</v>
      </c>
      <c r="G2212">
        <v>89.39</v>
      </c>
      <c r="H2212">
        <f>Table1[[#This Row],[Aus_bond_2Yr]]-Table1[[#This Row],[US_bond_2Yr]]</f>
        <v>-8.0000000000000071E-2</v>
      </c>
    </row>
    <row r="2213" spans="1:8" x14ac:dyDescent="0.25">
      <c r="A2213" s="1">
        <v>43126</v>
      </c>
      <c r="B2213">
        <v>0.81101000000000001</v>
      </c>
      <c r="C2213">
        <v>2.13</v>
      </c>
      <c r="D2213">
        <f t="shared" ref="D2213:E2213" si="533">D2212</f>
        <v>2</v>
      </c>
      <c r="E2213">
        <f t="shared" si="533"/>
        <v>6050</v>
      </c>
      <c r="F2213">
        <v>286.58</v>
      </c>
      <c r="G2213">
        <v>89.07</v>
      </c>
      <c r="H2213">
        <f>Table1[[#This Row],[Aus_bond_2Yr]]-Table1[[#This Row],[US_bond_2Yr]]</f>
        <v>-0.12999999999999989</v>
      </c>
    </row>
    <row r="2214" spans="1:8" x14ac:dyDescent="0.25">
      <c r="A2214" s="1">
        <v>43128</v>
      </c>
      <c r="B2214">
        <v>0.81159999999999999</v>
      </c>
      <c r="C2214">
        <f t="shared" ref="C2214:G2214" si="534">C2213</f>
        <v>2.13</v>
      </c>
      <c r="D2214">
        <f t="shared" si="534"/>
        <v>2</v>
      </c>
      <c r="E2214">
        <f t="shared" si="534"/>
        <v>6050</v>
      </c>
      <c r="F2214">
        <f t="shared" si="534"/>
        <v>286.58</v>
      </c>
      <c r="G2214">
        <f t="shared" si="534"/>
        <v>89.07</v>
      </c>
      <c r="H2214">
        <f>Table1[[#This Row],[Aus_bond_2Yr]]-Table1[[#This Row],[US_bond_2Yr]]</f>
        <v>-0.12999999999999989</v>
      </c>
    </row>
    <row r="2215" spans="1:8" x14ac:dyDescent="0.25">
      <c r="A2215" s="1">
        <v>43129</v>
      </c>
      <c r="B2215">
        <v>0.80952000000000002</v>
      </c>
      <c r="C2215">
        <v>2.11</v>
      </c>
      <c r="D2215">
        <v>2.0099999999999998</v>
      </c>
      <c r="E2215">
        <v>6075.4</v>
      </c>
      <c r="F2215">
        <v>284.68</v>
      </c>
      <c r="G2215">
        <v>89.31</v>
      </c>
      <c r="H2215">
        <f>Table1[[#This Row],[Aus_bond_2Yr]]-Table1[[#This Row],[US_bond_2Yr]]</f>
        <v>-0.10000000000000009</v>
      </c>
    </row>
    <row r="2216" spans="1:8" x14ac:dyDescent="0.25">
      <c r="A2216" s="1">
        <v>43130</v>
      </c>
      <c r="B2216">
        <v>0.80991999999999997</v>
      </c>
      <c r="C2216">
        <v>2.13</v>
      </c>
      <c r="D2216">
        <v>2.02</v>
      </c>
      <c r="E2216">
        <v>6022.8</v>
      </c>
      <c r="F2216">
        <v>281.76</v>
      </c>
      <c r="G2216">
        <v>89.16</v>
      </c>
      <c r="H2216">
        <f>Table1[[#This Row],[Aus_bond_2Yr]]-Table1[[#This Row],[US_bond_2Yr]]</f>
        <v>-0.10999999999999988</v>
      </c>
    </row>
    <row r="2217" spans="1:8" x14ac:dyDescent="0.25">
      <c r="A2217" s="1">
        <v>43131</v>
      </c>
      <c r="B2217">
        <v>0.80579999999999996</v>
      </c>
      <c r="C2217">
        <v>2.14</v>
      </c>
      <c r="D2217">
        <v>1.96</v>
      </c>
      <c r="E2217">
        <v>6037.7</v>
      </c>
      <c r="F2217">
        <v>281.89999999999998</v>
      </c>
      <c r="G2217">
        <v>89.13</v>
      </c>
      <c r="H2217">
        <f>Table1[[#This Row],[Aus_bond_2Yr]]-Table1[[#This Row],[US_bond_2Yr]]</f>
        <v>-0.18000000000000016</v>
      </c>
    </row>
    <row r="2218" spans="1:8" x14ac:dyDescent="0.25">
      <c r="A2218" s="1">
        <v>43132</v>
      </c>
      <c r="B2218">
        <v>0.80388999999999999</v>
      </c>
      <c r="C2218">
        <v>2.16</v>
      </c>
      <c r="D2218">
        <v>1.94</v>
      </c>
      <c r="E2218">
        <v>6090.1</v>
      </c>
      <c r="F2218">
        <v>281.58</v>
      </c>
      <c r="G2218">
        <v>88.67</v>
      </c>
      <c r="H2218">
        <f>Table1[[#This Row],[Aus_bond_2Yr]]-Table1[[#This Row],[US_bond_2Yr]]</f>
        <v>-0.2200000000000002</v>
      </c>
    </row>
    <row r="2219" spans="1:8" x14ac:dyDescent="0.25">
      <c r="A2219" s="1">
        <v>43133</v>
      </c>
      <c r="B2219">
        <v>0.79220999999999997</v>
      </c>
      <c r="C2219">
        <v>2.15</v>
      </c>
      <c r="D2219">
        <v>1.9450000000000001</v>
      </c>
      <c r="E2219">
        <v>6121.4</v>
      </c>
      <c r="F2219">
        <v>275.45</v>
      </c>
      <c r="G2219">
        <v>89.19</v>
      </c>
      <c r="H2219">
        <f>Table1[[#This Row],[Aus_bond_2Yr]]-Table1[[#This Row],[US_bond_2Yr]]</f>
        <v>-0.20499999999999985</v>
      </c>
    </row>
    <row r="2220" spans="1:8" x14ac:dyDescent="0.25">
      <c r="A2220" s="1">
        <v>43135</v>
      </c>
      <c r="B2220">
        <v>0.79042000000000001</v>
      </c>
      <c r="C2220">
        <f t="shared" ref="C2220:G2220" si="535">C2219</f>
        <v>2.15</v>
      </c>
      <c r="D2220">
        <f t="shared" si="535"/>
        <v>1.9450000000000001</v>
      </c>
      <c r="E2220">
        <f t="shared" si="535"/>
        <v>6121.4</v>
      </c>
      <c r="F2220">
        <f t="shared" si="535"/>
        <v>275.45</v>
      </c>
      <c r="G2220">
        <f t="shared" si="535"/>
        <v>89.19</v>
      </c>
      <c r="H2220">
        <f>Table1[[#This Row],[Aus_bond_2Yr]]-Table1[[#This Row],[US_bond_2Yr]]</f>
        <v>-0.20499999999999985</v>
      </c>
    </row>
    <row r="2221" spans="1:8" x14ac:dyDescent="0.25">
      <c r="A2221" s="1">
        <v>43136</v>
      </c>
      <c r="B2221">
        <v>0.78768000000000005</v>
      </c>
      <c r="C2221">
        <v>2.08</v>
      </c>
      <c r="D2221">
        <v>2</v>
      </c>
      <c r="E2221">
        <v>6026.2</v>
      </c>
      <c r="F2221">
        <v>263.93</v>
      </c>
      <c r="G2221">
        <v>89.55</v>
      </c>
      <c r="H2221">
        <f>Table1[[#This Row],[Aus_bond_2Yr]]-Table1[[#This Row],[US_bond_2Yr]]</f>
        <v>-8.0000000000000071E-2</v>
      </c>
    </row>
    <row r="2222" spans="1:8" x14ac:dyDescent="0.25">
      <c r="A2222" s="1">
        <v>43137</v>
      </c>
      <c r="B2222">
        <v>0.7893</v>
      </c>
      <c r="C2222">
        <v>2.1</v>
      </c>
      <c r="D2222">
        <v>1.96</v>
      </c>
      <c r="E2222">
        <v>5833.3</v>
      </c>
      <c r="F2222">
        <v>269.13</v>
      </c>
      <c r="G2222">
        <v>89.58</v>
      </c>
      <c r="H2222">
        <f>Table1[[#This Row],[Aus_bond_2Yr]]-Table1[[#This Row],[US_bond_2Yr]]</f>
        <v>-0.14000000000000012</v>
      </c>
    </row>
    <row r="2223" spans="1:8" x14ac:dyDescent="0.25">
      <c r="A2223" s="1">
        <v>43138</v>
      </c>
      <c r="B2223">
        <v>0.78159000000000001</v>
      </c>
      <c r="C2223">
        <v>2.15</v>
      </c>
      <c r="D2223">
        <v>1.9350000000000001</v>
      </c>
      <c r="E2223">
        <v>5876.8</v>
      </c>
      <c r="F2223">
        <v>267.67</v>
      </c>
      <c r="G2223">
        <v>90.25</v>
      </c>
      <c r="H2223">
        <f>Table1[[#This Row],[Aus_bond_2Yr]]-Table1[[#This Row],[US_bond_2Yr]]</f>
        <v>-0.21499999999999986</v>
      </c>
    </row>
    <row r="2224" spans="1:8" x14ac:dyDescent="0.25">
      <c r="A2224" s="1">
        <v>43139</v>
      </c>
      <c r="B2224">
        <v>0.77881</v>
      </c>
      <c r="C2224">
        <v>2.13</v>
      </c>
      <c r="D2224">
        <v>1.9550000000000001</v>
      </c>
      <c r="E2224">
        <v>5890.7</v>
      </c>
      <c r="F2224">
        <v>257.63</v>
      </c>
      <c r="G2224">
        <v>90.23</v>
      </c>
      <c r="H2224">
        <f>Table1[[#This Row],[Aus_bond_2Yr]]-Table1[[#This Row],[US_bond_2Yr]]</f>
        <v>-0.17499999999999982</v>
      </c>
    </row>
    <row r="2225" spans="1:8" x14ac:dyDescent="0.25">
      <c r="A2225" s="1">
        <v>43140</v>
      </c>
      <c r="B2225">
        <v>0.78117000000000003</v>
      </c>
      <c r="C2225">
        <v>2.0499999999999998</v>
      </c>
      <c r="D2225">
        <v>1.93</v>
      </c>
      <c r="E2225">
        <v>5838</v>
      </c>
      <c r="F2225">
        <v>261.5</v>
      </c>
      <c r="G2225">
        <v>90.44</v>
      </c>
      <c r="H2225">
        <f>Table1[[#This Row],[Aus_bond_2Yr]]-Table1[[#This Row],[US_bond_2Yr]]</f>
        <v>-0.11999999999999988</v>
      </c>
    </row>
    <row r="2226" spans="1:8" x14ac:dyDescent="0.25">
      <c r="A2226" s="1">
        <v>43142</v>
      </c>
      <c r="B2226">
        <v>0.78200000000000003</v>
      </c>
      <c r="C2226">
        <f t="shared" ref="C2226:G2226" si="536">C2225</f>
        <v>2.0499999999999998</v>
      </c>
      <c r="D2226">
        <f t="shared" si="536"/>
        <v>1.93</v>
      </c>
      <c r="E2226">
        <f t="shared" si="536"/>
        <v>5838</v>
      </c>
      <c r="F2226">
        <f t="shared" si="536"/>
        <v>261.5</v>
      </c>
      <c r="G2226">
        <f t="shared" si="536"/>
        <v>90.44</v>
      </c>
      <c r="H2226">
        <f>Table1[[#This Row],[Aus_bond_2Yr]]-Table1[[#This Row],[US_bond_2Yr]]</f>
        <v>-0.11999999999999988</v>
      </c>
    </row>
    <row r="2227" spans="1:8" x14ac:dyDescent="0.25">
      <c r="A2227" s="1">
        <v>43143</v>
      </c>
      <c r="B2227">
        <v>0.78573999999999999</v>
      </c>
      <c r="C2227">
        <v>2.09</v>
      </c>
      <c r="D2227">
        <v>1.95</v>
      </c>
      <c r="E2227">
        <v>5820.7</v>
      </c>
      <c r="F2227">
        <v>265.33999999999997</v>
      </c>
      <c r="G2227">
        <v>90.21</v>
      </c>
      <c r="H2227">
        <f>Table1[[#This Row],[Aus_bond_2Yr]]-Table1[[#This Row],[US_bond_2Yr]]</f>
        <v>-0.1399999999999999</v>
      </c>
    </row>
    <row r="2228" spans="1:8" x14ac:dyDescent="0.25">
      <c r="A2228" s="1">
        <v>43144</v>
      </c>
      <c r="B2228">
        <v>0.78610999999999998</v>
      </c>
      <c r="C2228">
        <v>2.1</v>
      </c>
      <c r="D2228">
        <v>1.9450000000000001</v>
      </c>
      <c r="E2228">
        <v>5855.9</v>
      </c>
      <c r="F2228">
        <v>266</v>
      </c>
      <c r="G2228">
        <v>89.7</v>
      </c>
      <c r="H2228">
        <f>Table1[[#This Row],[Aus_bond_2Yr]]-Table1[[#This Row],[US_bond_2Yr]]</f>
        <v>-0.15500000000000003</v>
      </c>
    </row>
    <row r="2229" spans="1:8" x14ac:dyDescent="0.25">
      <c r="A2229" s="1">
        <v>43145</v>
      </c>
      <c r="B2229">
        <v>0.79291999999999996</v>
      </c>
      <c r="C2229">
        <v>2.17</v>
      </c>
      <c r="D2229">
        <v>1.95</v>
      </c>
      <c r="E2229">
        <v>5841.24</v>
      </c>
      <c r="F2229">
        <v>269.58999999999997</v>
      </c>
      <c r="G2229">
        <v>89.12</v>
      </c>
      <c r="H2229">
        <f>Table1[[#This Row],[Aus_bond_2Yr]]-Table1[[#This Row],[US_bond_2Yr]]</f>
        <v>-0.21999999999999997</v>
      </c>
    </row>
    <row r="2230" spans="1:8" x14ac:dyDescent="0.25">
      <c r="A2230" s="1">
        <v>43146</v>
      </c>
      <c r="B2230">
        <v>0.79425000000000001</v>
      </c>
      <c r="C2230">
        <v>2.19</v>
      </c>
      <c r="D2230">
        <v>1.97</v>
      </c>
      <c r="E2230">
        <v>5908.99</v>
      </c>
      <c r="F2230">
        <v>273.02999999999997</v>
      </c>
      <c r="G2230">
        <v>88.59</v>
      </c>
      <c r="H2230">
        <f>Table1[[#This Row],[Aus_bond_2Yr]]-Table1[[#This Row],[US_bond_2Yr]]</f>
        <v>-0.21999999999999997</v>
      </c>
    </row>
    <row r="2231" spans="1:8" x14ac:dyDescent="0.25">
      <c r="A2231" s="1">
        <v>43147</v>
      </c>
      <c r="B2231">
        <v>0.79029000000000005</v>
      </c>
      <c r="C2231">
        <v>2.21</v>
      </c>
      <c r="D2231">
        <v>1.9850000000000001</v>
      </c>
      <c r="E2231">
        <v>5904.04</v>
      </c>
      <c r="F2231">
        <v>273.11</v>
      </c>
      <c r="G2231">
        <v>89.1</v>
      </c>
      <c r="H2231">
        <f>Table1[[#This Row],[Aus_bond_2Yr]]-Table1[[#This Row],[US_bond_2Yr]]</f>
        <v>-0.22499999999999987</v>
      </c>
    </row>
    <row r="2232" spans="1:8" x14ac:dyDescent="0.25">
      <c r="A2232" s="1">
        <v>43149</v>
      </c>
      <c r="B2232">
        <v>0.79110999999999998</v>
      </c>
      <c r="C2232">
        <f t="shared" ref="C2232:C2233" si="537">C2231</f>
        <v>2.21</v>
      </c>
      <c r="D2232">
        <f t="shared" ref="D2232:E2232" si="538">D2231</f>
        <v>1.9850000000000001</v>
      </c>
      <c r="E2232">
        <f t="shared" si="538"/>
        <v>5904.04</v>
      </c>
      <c r="F2232">
        <f t="shared" ref="F2232:F2233" si="539">F2231</f>
        <v>273.11</v>
      </c>
      <c r="G2232">
        <f>G2231</f>
        <v>89.1</v>
      </c>
      <c r="H2232">
        <f>Table1[[#This Row],[Aus_bond_2Yr]]-Table1[[#This Row],[US_bond_2Yr]]</f>
        <v>-0.22499999999999987</v>
      </c>
    </row>
    <row r="2233" spans="1:8" x14ac:dyDescent="0.25">
      <c r="A2233" s="1">
        <v>43150</v>
      </c>
      <c r="B2233">
        <v>0.79085000000000005</v>
      </c>
      <c r="C2233">
        <f t="shared" si="537"/>
        <v>2.21</v>
      </c>
      <c r="D2233">
        <v>1.9850000000000001</v>
      </c>
      <c r="E2233">
        <v>5941.59</v>
      </c>
      <c r="F2233">
        <f t="shared" si="539"/>
        <v>273.11</v>
      </c>
      <c r="G2233">
        <v>89.1</v>
      </c>
      <c r="H2233">
        <f>Table1[[#This Row],[Aus_bond_2Yr]]-Table1[[#This Row],[US_bond_2Yr]]</f>
        <v>-0.22499999999999987</v>
      </c>
    </row>
    <row r="2234" spans="1:8" x14ac:dyDescent="0.25">
      <c r="A2234" s="1">
        <v>43151</v>
      </c>
      <c r="B2234">
        <v>0.78802000000000005</v>
      </c>
      <c r="C2234">
        <v>2.25</v>
      </c>
      <c r="D2234">
        <v>2.0049999999999999</v>
      </c>
      <c r="E2234">
        <v>5940.85</v>
      </c>
      <c r="F2234">
        <v>271.39999999999998</v>
      </c>
      <c r="G2234">
        <v>89.72</v>
      </c>
      <c r="H2234">
        <f>Table1[[#This Row],[Aus_bond_2Yr]]-Table1[[#This Row],[US_bond_2Yr]]</f>
        <v>-0.24500000000000011</v>
      </c>
    </row>
    <row r="2235" spans="1:8" x14ac:dyDescent="0.25">
      <c r="A2235" s="1">
        <v>43152</v>
      </c>
      <c r="B2235">
        <v>0.77968999999999999</v>
      </c>
      <c r="C2235">
        <v>2.2599999999999998</v>
      </c>
      <c r="D2235">
        <v>1.98</v>
      </c>
      <c r="E2235">
        <v>5943.72</v>
      </c>
      <c r="F2235">
        <v>270.05</v>
      </c>
      <c r="G2235">
        <v>90</v>
      </c>
      <c r="H2235">
        <f>Table1[[#This Row],[Aus_bond_2Yr]]-Table1[[#This Row],[US_bond_2Yr]]</f>
        <v>-0.2799999999999998</v>
      </c>
    </row>
    <row r="2236" spans="1:8" x14ac:dyDescent="0.25">
      <c r="A2236" s="1">
        <v>43153</v>
      </c>
      <c r="B2236">
        <v>0.78376000000000001</v>
      </c>
      <c r="C2236">
        <v>2.25</v>
      </c>
      <c r="D2236">
        <v>1.97</v>
      </c>
      <c r="E2236">
        <v>5950.88</v>
      </c>
      <c r="F2236">
        <v>270.39999999999998</v>
      </c>
      <c r="G2236">
        <v>89.74</v>
      </c>
      <c r="H2236">
        <f>Table1[[#This Row],[Aus_bond_2Yr]]-Table1[[#This Row],[US_bond_2Yr]]</f>
        <v>-0.28000000000000003</v>
      </c>
    </row>
    <row r="2237" spans="1:8" x14ac:dyDescent="0.25">
      <c r="A2237" s="1">
        <v>43154</v>
      </c>
      <c r="B2237">
        <v>0.78417000000000003</v>
      </c>
      <c r="C2237">
        <v>2.25</v>
      </c>
      <c r="D2237">
        <v>1.95</v>
      </c>
      <c r="E2237">
        <v>5999.78</v>
      </c>
      <c r="F2237">
        <v>274.70999999999998</v>
      </c>
      <c r="G2237">
        <v>89.88</v>
      </c>
      <c r="H2237">
        <f>Table1[[#This Row],[Aus_bond_2Yr]]-Table1[[#This Row],[US_bond_2Yr]]</f>
        <v>-0.30000000000000004</v>
      </c>
    </row>
    <row r="2238" spans="1:8" x14ac:dyDescent="0.25">
      <c r="A2238" s="1">
        <v>43156</v>
      </c>
      <c r="B2238">
        <v>0.78381000000000001</v>
      </c>
      <c r="C2238">
        <f t="shared" ref="C2238:G2238" si="540">C2237</f>
        <v>2.25</v>
      </c>
      <c r="D2238">
        <f t="shared" si="540"/>
        <v>1.95</v>
      </c>
      <c r="E2238">
        <f t="shared" si="540"/>
        <v>5999.78</v>
      </c>
      <c r="F2238">
        <f t="shared" si="540"/>
        <v>274.70999999999998</v>
      </c>
      <c r="G2238">
        <f t="shared" si="540"/>
        <v>89.88</v>
      </c>
      <c r="H2238">
        <f>Table1[[#This Row],[Aus_bond_2Yr]]-Table1[[#This Row],[US_bond_2Yr]]</f>
        <v>-0.30000000000000004</v>
      </c>
    </row>
    <row r="2239" spans="1:8" x14ac:dyDescent="0.25">
      <c r="A2239" s="1">
        <v>43157</v>
      </c>
      <c r="B2239">
        <v>0.78493000000000002</v>
      </c>
      <c r="C2239">
        <v>2.2200000000000002</v>
      </c>
      <c r="D2239">
        <v>1.93</v>
      </c>
      <c r="E2239">
        <v>6042.18</v>
      </c>
      <c r="F2239">
        <v>277.89999999999998</v>
      </c>
      <c r="G2239">
        <v>89.85</v>
      </c>
      <c r="H2239">
        <f>Table1[[#This Row],[Aus_bond_2Yr]]-Table1[[#This Row],[US_bond_2Yr]]</f>
        <v>-0.29000000000000026</v>
      </c>
    </row>
    <row r="2240" spans="1:8" x14ac:dyDescent="0.25">
      <c r="A2240" s="1">
        <v>43158</v>
      </c>
      <c r="B2240">
        <v>0.77929999999999999</v>
      </c>
      <c r="C2240">
        <v>2.27</v>
      </c>
      <c r="D2240">
        <v>1.925</v>
      </c>
      <c r="E2240">
        <v>6056.9</v>
      </c>
      <c r="F2240">
        <v>274.43</v>
      </c>
      <c r="G2240">
        <v>90.36</v>
      </c>
      <c r="H2240">
        <f>Table1[[#This Row],[Aus_bond_2Yr]]-Table1[[#This Row],[US_bond_2Yr]]</f>
        <v>-0.34499999999999997</v>
      </c>
    </row>
    <row r="2241" spans="1:8" x14ac:dyDescent="0.25">
      <c r="A2241" s="1">
        <v>43159</v>
      </c>
      <c r="B2241">
        <v>0.77627999999999997</v>
      </c>
      <c r="C2241">
        <v>2.25</v>
      </c>
      <c r="D2241">
        <v>1.97</v>
      </c>
      <c r="E2241">
        <v>6015.96</v>
      </c>
      <c r="F2241">
        <v>271.64999999999998</v>
      </c>
      <c r="G2241">
        <v>90.61</v>
      </c>
      <c r="H2241">
        <f>Table1[[#This Row],[Aus_bond_2Yr]]-Table1[[#This Row],[US_bond_2Yr]]</f>
        <v>-0.28000000000000003</v>
      </c>
    </row>
    <row r="2242" spans="1:8" x14ac:dyDescent="0.25">
      <c r="A2242" s="1">
        <v>43160</v>
      </c>
      <c r="B2242">
        <v>0.77642</v>
      </c>
      <c r="C2242">
        <v>2.2200000000000002</v>
      </c>
      <c r="D2242">
        <v>1.95</v>
      </c>
      <c r="E2242">
        <v>5973.34</v>
      </c>
      <c r="F2242">
        <v>267.7</v>
      </c>
      <c r="G2242">
        <v>90.32</v>
      </c>
      <c r="H2242">
        <f>Table1[[#This Row],[Aus_bond_2Yr]]-Table1[[#This Row],[US_bond_2Yr]]</f>
        <v>-0.27000000000000024</v>
      </c>
    </row>
    <row r="2243" spans="1:8" x14ac:dyDescent="0.25">
      <c r="A2243" s="1">
        <v>43161</v>
      </c>
      <c r="B2243">
        <v>0.77612999999999999</v>
      </c>
      <c r="C2243">
        <v>2.25</v>
      </c>
      <c r="D2243">
        <v>1.94</v>
      </c>
      <c r="E2243">
        <v>5928.9</v>
      </c>
      <c r="F2243">
        <v>269.08</v>
      </c>
      <c r="G2243">
        <v>89.94</v>
      </c>
      <c r="H2243">
        <f>Table1[[#This Row],[Aus_bond_2Yr]]-Table1[[#This Row],[US_bond_2Yr]]</f>
        <v>-0.31000000000000005</v>
      </c>
    </row>
    <row r="2244" spans="1:8" x14ac:dyDescent="0.25">
      <c r="A2244" s="1">
        <v>43163</v>
      </c>
      <c r="B2244">
        <v>0.77551999999999999</v>
      </c>
      <c r="C2244">
        <f t="shared" ref="C2244:G2244" si="541">C2243</f>
        <v>2.25</v>
      </c>
      <c r="D2244">
        <f t="shared" si="541"/>
        <v>1.94</v>
      </c>
      <c r="E2244">
        <f t="shared" si="541"/>
        <v>5928.9</v>
      </c>
      <c r="F2244">
        <f t="shared" si="541"/>
        <v>269.08</v>
      </c>
      <c r="G2244">
        <f t="shared" si="541"/>
        <v>89.94</v>
      </c>
      <c r="H2244">
        <f>Table1[[#This Row],[Aus_bond_2Yr]]-Table1[[#This Row],[US_bond_2Yr]]</f>
        <v>-0.31000000000000005</v>
      </c>
    </row>
    <row r="2245" spans="1:8" x14ac:dyDescent="0.25">
      <c r="A2245" s="1">
        <v>43164</v>
      </c>
      <c r="B2245">
        <v>0.77641000000000004</v>
      </c>
      <c r="C2245">
        <v>2.2400000000000002</v>
      </c>
      <c r="D2245">
        <v>1.9450000000000001</v>
      </c>
      <c r="E2245">
        <v>5895.03</v>
      </c>
      <c r="F2245">
        <v>272.19</v>
      </c>
      <c r="G2245">
        <v>90.08</v>
      </c>
      <c r="H2245">
        <f>Table1[[#This Row],[Aus_bond_2Yr]]-Table1[[#This Row],[US_bond_2Yr]]</f>
        <v>-0.29500000000000015</v>
      </c>
    </row>
    <row r="2246" spans="1:8" x14ac:dyDescent="0.25">
      <c r="A2246" s="1">
        <v>43165</v>
      </c>
      <c r="B2246">
        <v>0.77854999999999996</v>
      </c>
      <c r="C2246">
        <v>2.25</v>
      </c>
      <c r="D2246">
        <v>1.9850000000000001</v>
      </c>
      <c r="E2246">
        <v>5962.4</v>
      </c>
      <c r="F2246">
        <v>272.88</v>
      </c>
      <c r="G2246">
        <v>89.62</v>
      </c>
      <c r="H2246">
        <f>Table1[[#This Row],[Aus_bond_2Yr]]-Table1[[#This Row],[US_bond_2Yr]]</f>
        <v>-0.2649999999999999</v>
      </c>
    </row>
    <row r="2247" spans="1:8" x14ac:dyDescent="0.25">
      <c r="A2247" s="1">
        <v>43166</v>
      </c>
      <c r="B2247">
        <v>0.78261999999999998</v>
      </c>
      <c r="C2247">
        <v>2.25</v>
      </c>
      <c r="D2247">
        <v>1.97</v>
      </c>
      <c r="E2247">
        <v>5902</v>
      </c>
      <c r="F2247">
        <v>272.77999999999997</v>
      </c>
      <c r="G2247">
        <v>89.64</v>
      </c>
      <c r="H2247">
        <f>Table1[[#This Row],[Aus_bond_2Yr]]-Table1[[#This Row],[US_bond_2Yr]]</f>
        <v>-0.28000000000000003</v>
      </c>
    </row>
    <row r="2248" spans="1:8" x14ac:dyDescent="0.25">
      <c r="A2248" s="1">
        <v>43167</v>
      </c>
      <c r="B2248">
        <v>0.77905000000000002</v>
      </c>
      <c r="C2248">
        <v>2.25</v>
      </c>
      <c r="D2248">
        <v>1.97</v>
      </c>
      <c r="E2248">
        <v>5942.9</v>
      </c>
      <c r="F2248">
        <v>274.10000000000002</v>
      </c>
      <c r="G2248">
        <v>90.18</v>
      </c>
      <c r="H2248">
        <f>Table1[[#This Row],[Aus_bond_2Yr]]-Table1[[#This Row],[US_bond_2Yr]]</f>
        <v>-0.28000000000000003</v>
      </c>
    </row>
    <row r="2249" spans="1:8" x14ac:dyDescent="0.25">
      <c r="A2249" s="1">
        <v>43168</v>
      </c>
      <c r="B2249">
        <v>0.78437999999999997</v>
      </c>
      <c r="C2249">
        <v>2.27</v>
      </c>
      <c r="D2249">
        <v>1.9850000000000001</v>
      </c>
      <c r="E2249">
        <v>5963.23</v>
      </c>
      <c r="F2249">
        <v>278.87</v>
      </c>
      <c r="G2249">
        <v>90.09</v>
      </c>
      <c r="H2249">
        <f>Table1[[#This Row],[Aus_bond_2Yr]]-Table1[[#This Row],[US_bond_2Yr]]</f>
        <v>-0.28499999999999992</v>
      </c>
    </row>
    <row r="2250" spans="1:8" x14ac:dyDescent="0.25">
      <c r="A2250" s="1">
        <v>43170</v>
      </c>
      <c r="B2250">
        <v>0.78605000000000003</v>
      </c>
      <c r="C2250">
        <f t="shared" ref="C2250:G2250" si="542">C2249</f>
        <v>2.27</v>
      </c>
      <c r="D2250">
        <f t="shared" si="542"/>
        <v>1.9850000000000001</v>
      </c>
      <c r="E2250">
        <f t="shared" si="542"/>
        <v>5963.23</v>
      </c>
      <c r="F2250">
        <f t="shared" si="542"/>
        <v>278.87</v>
      </c>
      <c r="G2250">
        <f t="shared" si="542"/>
        <v>90.09</v>
      </c>
      <c r="H2250">
        <f>Table1[[#This Row],[Aus_bond_2Yr]]-Table1[[#This Row],[US_bond_2Yr]]</f>
        <v>-0.28499999999999992</v>
      </c>
    </row>
    <row r="2251" spans="1:8" x14ac:dyDescent="0.25">
      <c r="A2251" s="1">
        <v>43171</v>
      </c>
      <c r="B2251">
        <v>0.78710999999999998</v>
      </c>
      <c r="C2251">
        <v>2.27</v>
      </c>
      <c r="D2251">
        <v>2.0150000000000001</v>
      </c>
      <c r="E2251">
        <v>5996.12</v>
      </c>
      <c r="F2251">
        <v>278.52</v>
      </c>
      <c r="G2251">
        <v>89.89</v>
      </c>
      <c r="H2251">
        <f>Table1[[#This Row],[Aus_bond_2Yr]]-Table1[[#This Row],[US_bond_2Yr]]</f>
        <v>-0.25499999999999989</v>
      </c>
    </row>
    <row r="2252" spans="1:8" x14ac:dyDescent="0.25">
      <c r="A2252" s="1">
        <v>43172</v>
      </c>
      <c r="B2252">
        <v>0.78595000000000004</v>
      </c>
      <c r="C2252">
        <v>2.2599999999999998</v>
      </c>
      <c r="D2252">
        <v>2.0099999999999998</v>
      </c>
      <c r="E2252">
        <v>5974.7</v>
      </c>
      <c r="F2252">
        <v>276.72000000000003</v>
      </c>
      <c r="G2252">
        <v>89.66</v>
      </c>
      <c r="H2252">
        <f>Table1[[#This Row],[Aus_bond_2Yr]]-Table1[[#This Row],[US_bond_2Yr]]</f>
        <v>-0.25</v>
      </c>
    </row>
    <row r="2253" spans="1:8" x14ac:dyDescent="0.25">
      <c r="A2253" s="1">
        <v>43173</v>
      </c>
      <c r="B2253">
        <v>0.78798000000000001</v>
      </c>
      <c r="C2253">
        <v>2.2599999999999998</v>
      </c>
      <c r="D2253">
        <v>1.97</v>
      </c>
      <c r="E2253">
        <v>5935.3</v>
      </c>
      <c r="F2253">
        <v>275.3</v>
      </c>
      <c r="G2253">
        <v>89.7</v>
      </c>
      <c r="H2253">
        <f>Table1[[#This Row],[Aus_bond_2Yr]]-Table1[[#This Row],[US_bond_2Yr]]</f>
        <v>-0.28999999999999981</v>
      </c>
    </row>
    <row r="2254" spans="1:8" x14ac:dyDescent="0.25">
      <c r="A2254" s="1">
        <v>43174</v>
      </c>
      <c r="B2254">
        <v>0.77888000000000002</v>
      </c>
      <c r="C2254">
        <v>2.29</v>
      </c>
      <c r="D2254">
        <v>1.95</v>
      </c>
      <c r="E2254">
        <v>5920.85</v>
      </c>
      <c r="F2254">
        <v>275</v>
      </c>
      <c r="G2254">
        <v>90.14</v>
      </c>
      <c r="H2254">
        <f>Table1[[#This Row],[Aus_bond_2Yr]]-Table1[[#This Row],[US_bond_2Yr]]</f>
        <v>-0.34000000000000008</v>
      </c>
    </row>
    <row r="2255" spans="1:8" x14ac:dyDescent="0.25">
      <c r="A2255" s="1">
        <v>43175</v>
      </c>
      <c r="B2255">
        <v>0.77090999999999998</v>
      </c>
      <c r="C2255">
        <v>2.31</v>
      </c>
      <c r="D2255">
        <v>1.9550000000000001</v>
      </c>
      <c r="E2255">
        <v>5949.4</v>
      </c>
      <c r="F2255">
        <v>274.2</v>
      </c>
      <c r="G2255">
        <v>90.23</v>
      </c>
      <c r="H2255">
        <f>Table1[[#This Row],[Aus_bond_2Yr]]-Table1[[#This Row],[US_bond_2Yr]]</f>
        <v>-0.35499999999999998</v>
      </c>
    </row>
    <row r="2256" spans="1:8" x14ac:dyDescent="0.25">
      <c r="A2256" s="1">
        <v>43177</v>
      </c>
      <c r="B2256">
        <v>0.77171000000000001</v>
      </c>
      <c r="C2256">
        <f t="shared" ref="C2256:G2256" si="543">C2255</f>
        <v>2.31</v>
      </c>
      <c r="D2256">
        <f t="shared" si="543"/>
        <v>1.9550000000000001</v>
      </c>
      <c r="E2256">
        <f t="shared" si="543"/>
        <v>5949.4</v>
      </c>
      <c r="F2256">
        <f t="shared" si="543"/>
        <v>274.2</v>
      </c>
      <c r="G2256">
        <f t="shared" si="543"/>
        <v>90.23</v>
      </c>
      <c r="H2256">
        <f>Table1[[#This Row],[Aus_bond_2Yr]]-Table1[[#This Row],[US_bond_2Yr]]</f>
        <v>-0.35499999999999998</v>
      </c>
    </row>
    <row r="2257" spans="1:8" x14ac:dyDescent="0.25">
      <c r="A2257" s="1">
        <v>43178</v>
      </c>
      <c r="B2257">
        <v>0.77076999999999996</v>
      </c>
      <c r="C2257">
        <v>2.31</v>
      </c>
      <c r="D2257">
        <v>1.9650000000000001</v>
      </c>
      <c r="E2257">
        <v>5959.4</v>
      </c>
      <c r="F2257">
        <v>270.49</v>
      </c>
      <c r="G2257">
        <v>89.77</v>
      </c>
      <c r="H2257">
        <f>Table1[[#This Row],[Aus_bond_2Yr]]-Table1[[#This Row],[US_bond_2Yr]]</f>
        <v>-0.34499999999999997</v>
      </c>
    </row>
    <row r="2258" spans="1:8" x14ac:dyDescent="0.25">
      <c r="A2258" s="1">
        <v>43179</v>
      </c>
      <c r="B2258">
        <v>0.76890999999999998</v>
      </c>
      <c r="C2258">
        <v>2.34</v>
      </c>
      <c r="D2258">
        <v>1.98</v>
      </c>
      <c r="E2258">
        <v>5936.4</v>
      </c>
      <c r="F2258">
        <v>270.95</v>
      </c>
      <c r="G2258">
        <v>90.37</v>
      </c>
      <c r="H2258">
        <f>Table1[[#This Row],[Aus_bond_2Yr]]-Table1[[#This Row],[US_bond_2Yr]]</f>
        <v>-0.35999999999999988</v>
      </c>
    </row>
    <row r="2259" spans="1:8" x14ac:dyDescent="0.25">
      <c r="A2259" s="1">
        <v>43180</v>
      </c>
      <c r="B2259">
        <v>0.77739999999999998</v>
      </c>
      <c r="C2259">
        <v>2.31</v>
      </c>
      <c r="D2259">
        <v>2.0049999999999999</v>
      </c>
      <c r="E2259">
        <v>5950.3</v>
      </c>
      <c r="F2259">
        <v>270.43</v>
      </c>
      <c r="G2259">
        <v>89.78</v>
      </c>
      <c r="H2259">
        <f>Table1[[#This Row],[Aus_bond_2Yr]]-Table1[[#This Row],[US_bond_2Yr]]</f>
        <v>-0.30500000000000016</v>
      </c>
    </row>
    <row r="2260" spans="1:8" x14ac:dyDescent="0.25">
      <c r="A2260" s="1">
        <v>43181</v>
      </c>
      <c r="B2260">
        <v>0.76948000000000005</v>
      </c>
      <c r="C2260">
        <v>2.29</v>
      </c>
      <c r="D2260">
        <v>2.0449999999999999</v>
      </c>
      <c r="E2260">
        <v>5937.2</v>
      </c>
      <c r="F2260">
        <v>263.67</v>
      </c>
      <c r="G2260">
        <v>89.86</v>
      </c>
      <c r="H2260">
        <f>Table1[[#This Row],[Aus_bond_2Yr]]-Table1[[#This Row],[US_bond_2Yr]]</f>
        <v>-0.24500000000000011</v>
      </c>
    </row>
    <row r="2261" spans="1:8" x14ac:dyDescent="0.25">
      <c r="A2261" s="1">
        <v>43182</v>
      </c>
      <c r="B2261">
        <v>0.76961000000000002</v>
      </c>
      <c r="C2261">
        <v>2.2799999999999998</v>
      </c>
      <c r="D2261">
        <v>2.02</v>
      </c>
      <c r="E2261">
        <v>5820.7</v>
      </c>
      <c r="F2261">
        <v>258.05</v>
      </c>
      <c r="G2261">
        <v>89.48</v>
      </c>
      <c r="H2261">
        <f>Table1[[#This Row],[Aus_bond_2Yr]]-Table1[[#This Row],[US_bond_2Yr]]</f>
        <v>-0.25999999999999979</v>
      </c>
    </row>
    <row r="2262" spans="1:8" x14ac:dyDescent="0.25">
      <c r="A2262" s="1">
        <v>43184</v>
      </c>
      <c r="B2262">
        <v>0.77093999999999996</v>
      </c>
      <c r="C2262">
        <f t="shared" ref="C2262:G2262" si="544">C2261</f>
        <v>2.2799999999999998</v>
      </c>
      <c r="D2262">
        <f t="shared" si="544"/>
        <v>2.02</v>
      </c>
      <c r="E2262">
        <f t="shared" si="544"/>
        <v>5820.7</v>
      </c>
      <c r="F2262">
        <f t="shared" si="544"/>
        <v>258.05</v>
      </c>
      <c r="G2262">
        <f t="shared" si="544"/>
        <v>89.48</v>
      </c>
      <c r="H2262">
        <f>Table1[[#This Row],[Aus_bond_2Yr]]-Table1[[#This Row],[US_bond_2Yr]]</f>
        <v>-0.25999999999999979</v>
      </c>
    </row>
    <row r="2263" spans="1:8" x14ac:dyDescent="0.25">
      <c r="A2263" s="1">
        <v>43185</v>
      </c>
      <c r="B2263">
        <v>0.77546000000000004</v>
      </c>
      <c r="C2263">
        <v>2.33</v>
      </c>
      <c r="D2263">
        <v>2.0350000000000001</v>
      </c>
      <c r="E2263">
        <v>5790.5</v>
      </c>
      <c r="F2263">
        <v>265.11</v>
      </c>
      <c r="G2263">
        <v>89.03</v>
      </c>
      <c r="H2263">
        <f>Table1[[#This Row],[Aus_bond_2Yr]]-Table1[[#This Row],[US_bond_2Yr]]</f>
        <v>-0.29499999999999993</v>
      </c>
    </row>
    <row r="2264" spans="1:8" x14ac:dyDescent="0.25">
      <c r="A2264" s="1">
        <v>43186</v>
      </c>
      <c r="B2264">
        <v>0.76858000000000004</v>
      </c>
      <c r="C2264">
        <v>2.2599999999999998</v>
      </c>
      <c r="D2264">
        <v>2.0249999999999999</v>
      </c>
      <c r="E2264">
        <v>5832.3</v>
      </c>
      <c r="F2264">
        <v>260.60000000000002</v>
      </c>
      <c r="G2264">
        <v>89.33</v>
      </c>
      <c r="H2264">
        <f>Table1[[#This Row],[Aus_bond_2Yr]]-Table1[[#This Row],[US_bond_2Yr]]</f>
        <v>-0.23499999999999988</v>
      </c>
    </row>
    <row r="2265" spans="1:8" x14ac:dyDescent="0.25">
      <c r="A2265" s="1">
        <v>43187</v>
      </c>
      <c r="B2265">
        <v>0.76609000000000005</v>
      </c>
      <c r="C2265">
        <v>2.2799999999999998</v>
      </c>
      <c r="D2265">
        <v>1.97</v>
      </c>
      <c r="E2265">
        <v>5789.5</v>
      </c>
      <c r="F2265">
        <v>259.83</v>
      </c>
      <c r="G2265">
        <v>90.06</v>
      </c>
      <c r="H2265">
        <f>Table1[[#This Row],[Aus_bond_2Yr]]-Table1[[#This Row],[US_bond_2Yr]]</f>
        <v>-0.30999999999999983</v>
      </c>
    </row>
    <row r="2266" spans="1:8" x14ac:dyDescent="0.25">
      <c r="A2266" s="1">
        <v>43188</v>
      </c>
      <c r="B2266">
        <v>0.76841999999999999</v>
      </c>
      <c r="C2266">
        <v>2.27</v>
      </c>
      <c r="D2266">
        <v>2</v>
      </c>
      <c r="E2266">
        <v>5759.4</v>
      </c>
      <c r="F2266">
        <v>263.14999999999998</v>
      </c>
      <c r="G2266">
        <v>90.15</v>
      </c>
      <c r="H2266">
        <f>Table1[[#This Row],[Aus_bond_2Yr]]-Table1[[#This Row],[US_bond_2Yr]]</f>
        <v>-0.27</v>
      </c>
    </row>
    <row r="2267" spans="1:8" x14ac:dyDescent="0.25">
      <c r="A2267" s="1">
        <v>43189</v>
      </c>
      <c r="B2267">
        <v>0.76787000000000005</v>
      </c>
      <c r="C2267">
        <f t="shared" ref="C2267:F2267" si="545">C2266</f>
        <v>2.27</v>
      </c>
      <c r="D2267">
        <f t="shared" si="545"/>
        <v>2</v>
      </c>
      <c r="E2267">
        <f t="shared" si="545"/>
        <v>5759.4</v>
      </c>
      <c r="F2267">
        <f t="shared" si="545"/>
        <v>263.14999999999998</v>
      </c>
      <c r="G2267">
        <v>89.97</v>
      </c>
      <c r="H2267">
        <f>Table1[[#This Row],[Aus_bond_2Yr]]-Table1[[#This Row],[US_bond_2Yr]]</f>
        <v>-0.27</v>
      </c>
    </row>
    <row r="2268" spans="1:8" x14ac:dyDescent="0.25">
      <c r="A2268" s="1">
        <v>43191</v>
      </c>
      <c r="B2268">
        <v>0.76827999999999996</v>
      </c>
      <c r="C2268">
        <f t="shared" ref="C2268:G2268" si="546">C2267</f>
        <v>2.27</v>
      </c>
      <c r="D2268">
        <f t="shared" si="546"/>
        <v>2</v>
      </c>
      <c r="E2268">
        <f t="shared" si="546"/>
        <v>5759.4</v>
      </c>
      <c r="F2268">
        <f t="shared" si="546"/>
        <v>263.14999999999998</v>
      </c>
      <c r="G2268">
        <f t="shared" si="546"/>
        <v>89.97</v>
      </c>
      <c r="H2268">
        <f>Table1[[#This Row],[Aus_bond_2Yr]]-Table1[[#This Row],[US_bond_2Yr]]</f>
        <v>-0.27</v>
      </c>
    </row>
    <row r="2269" spans="1:8" x14ac:dyDescent="0.25">
      <c r="A2269" s="1">
        <v>43192</v>
      </c>
      <c r="B2269">
        <v>0.76522000000000001</v>
      </c>
      <c r="C2269">
        <v>2.25</v>
      </c>
      <c r="D2269">
        <f t="shared" ref="D2269:E2269" si="547">D2268</f>
        <v>2</v>
      </c>
      <c r="E2269">
        <f t="shared" si="547"/>
        <v>5759.4</v>
      </c>
      <c r="F2269">
        <v>257.47000000000003</v>
      </c>
      <c r="G2269">
        <v>90.05</v>
      </c>
      <c r="H2269">
        <f>Table1[[#This Row],[Aus_bond_2Yr]]-Table1[[#This Row],[US_bond_2Yr]]</f>
        <v>-0.25</v>
      </c>
    </row>
    <row r="2270" spans="1:8" x14ac:dyDescent="0.25">
      <c r="A2270" s="1">
        <v>43193</v>
      </c>
      <c r="B2270">
        <v>0.76810999999999996</v>
      </c>
      <c r="C2270">
        <v>2.2799999999999998</v>
      </c>
      <c r="D2270">
        <v>2.0299999999999998</v>
      </c>
      <c r="E2270">
        <v>5751.9</v>
      </c>
      <c r="F2270">
        <v>260.77</v>
      </c>
      <c r="G2270">
        <v>90.2</v>
      </c>
      <c r="H2270">
        <f>Table1[[#This Row],[Aus_bond_2Yr]]-Table1[[#This Row],[US_bond_2Yr]]</f>
        <v>-0.25</v>
      </c>
    </row>
    <row r="2271" spans="1:8" x14ac:dyDescent="0.25">
      <c r="A2271" s="1">
        <v>43194</v>
      </c>
      <c r="B2271">
        <v>0.77198999999999995</v>
      </c>
      <c r="C2271">
        <v>2.2799999999999998</v>
      </c>
      <c r="D2271">
        <v>2.0550000000000002</v>
      </c>
      <c r="E2271">
        <v>5761.4</v>
      </c>
      <c r="F2271">
        <v>263.56</v>
      </c>
      <c r="G2271">
        <v>90.14</v>
      </c>
      <c r="H2271">
        <f>Table1[[#This Row],[Aus_bond_2Yr]]-Table1[[#This Row],[US_bond_2Yr]]</f>
        <v>-0.22499999999999964</v>
      </c>
    </row>
    <row r="2272" spans="1:8" x14ac:dyDescent="0.25">
      <c r="A2272" s="1">
        <v>43195</v>
      </c>
      <c r="B2272">
        <v>0.76683000000000001</v>
      </c>
      <c r="C2272">
        <v>2.2999999999999998</v>
      </c>
      <c r="D2272">
        <v>2.0350000000000001</v>
      </c>
      <c r="E2272">
        <v>5788.8</v>
      </c>
      <c r="F2272">
        <v>265.64</v>
      </c>
      <c r="G2272">
        <v>90.46</v>
      </c>
      <c r="H2272">
        <f>Table1[[#This Row],[Aus_bond_2Yr]]-Table1[[#This Row],[US_bond_2Yr]]</f>
        <v>-0.26499999999999968</v>
      </c>
    </row>
    <row r="2273" spans="1:8" x14ac:dyDescent="0.25">
      <c r="A2273" s="1">
        <v>43196</v>
      </c>
      <c r="B2273">
        <v>0.76710999999999996</v>
      </c>
      <c r="C2273">
        <v>2.27</v>
      </c>
      <c r="D2273">
        <v>2.02</v>
      </c>
      <c r="E2273">
        <v>5788.7</v>
      </c>
      <c r="F2273">
        <v>259.72000000000003</v>
      </c>
      <c r="G2273">
        <v>90.11</v>
      </c>
      <c r="H2273">
        <f>Table1[[#This Row],[Aus_bond_2Yr]]-Table1[[#This Row],[US_bond_2Yr]]</f>
        <v>-0.25</v>
      </c>
    </row>
    <row r="2274" spans="1:8" x14ac:dyDescent="0.25">
      <c r="A2274" s="1">
        <v>43198</v>
      </c>
      <c r="B2274">
        <v>0.76778000000000002</v>
      </c>
      <c r="C2274">
        <f t="shared" ref="C2274:G2274" si="548">C2273</f>
        <v>2.27</v>
      </c>
      <c r="D2274">
        <f t="shared" si="548"/>
        <v>2.02</v>
      </c>
      <c r="E2274">
        <f t="shared" si="548"/>
        <v>5788.7</v>
      </c>
      <c r="F2274">
        <f t="shared" si="548"/>
        <v>259.72000000000003</v>
      </c>
      <c r="G2274">
        <f t="shared" si="548"/>
        <v>90.11</v>
      </c>
      <c r="H2274">
        <f>Table1[[#This Row],[Aus_bond_2Yr]]-Table1[[#This Row],[US_bond_2Yr]]</f>
        <v>-0.25</v>
      </c>
    </row>
    <row r="2275" spans="1:8" x14ac:dyDescent="0.25">
      <c r="A2275" s="1">
        <v>43199</v>
      </c>
      <c r="B2275">
        <v>0.76987000000000005</v>
      </c>
      <c r="C2275">
        <v>2.29</v>
      </c>
      <c r="D2275">
        <v>2.0150000000000001</v>
      </c>
      <c r="E2275">
        <v>5808.7</v>
      </c>
      <c r="F2275">
        <v>261</v>
      </c>
      <c r="G2275">
        <v>89.84</v>
      </c>
      <c r="H2275">
        <f>Table1[[#This Row],[Aus_bond_2Yr]]-Table1[[#This Row],[US_bond_2Yr]]</f>
        <v>-0.27499999999999991</v>
      </c>
    </row>
    <row r="2276" spans="1:8" x14ac:dyDescent="0.25">
      <c r="A2276" s="1">
        <v>43200</v>
      </c>
      <c r="B2276">
        <v>0.77630999999999994</v>
      </c>
      <c r="C2276">
        <v>2.3199999999999998</v>
      </c>
      <c r="D2276">
        <v>2.0350000000000001</v>
      </c>
      <c r="E2276">
        <v>5857</v>
      </c>
      <c r="F2276">
        <v>265.14999999999998</v>
      </c>
      <c r="G2276">
        <v>89.59</v>
      </c>
      <c r="H2276">
        <f>Table1[[#This Row],[Aus_bond_2Yr]]-Table1[[#This Row],[US_bond_2Yr]]</f>
        <v>-0.2849999999999997</v>
      </c>
    </row>
    <row r="2277" spans="1:8" x14ac:dyDescent="0.25">
      <c r="A2277" s="1">
        <v>43201</v>
      </c>
      <c r="B2277">
        <v>0.77619000000000005</v>
      </c>
      <c r="C2277">
        <v>2.3199999999999998</v>
      </c>
      <c r="D2277">
        <v>2.0299999999999998</v>
      </c>
      <c r="E2277">
        <v>5828.7</v>
      </c>
      <c r="F2277">
        <v>263.76</v>
      </c>
      <c r="G2277">
        <v>89.57</v>
      </c>
      <c r="H2277">
        <f>Table1[[#This Row],[Aus_bond_2Yr]]-Table1[[#This Row],[US_bond_2Yr]]</f>
        <v>-0.29000000000000004</v>
      </c>
    </row>
    <row r="2278" spans="1:8" x14ac:dyDescent="0.25">
      <c r="A2278" s="1">
        <v>43202</v>
      </c>
      <c r="B2278">
        <v>0.77575000000000005</v>
      </c>
      <c r="C2278">
        <v>2.34</v>
      </c>
      <c r="D2278">
        <v>2.0249999999999999</v>
      </c>
      <c r="E2278">
        <v>5815.5</v>
      </c>
      <c r="F2278">
        <v>265.93</v>
      </c>
      <c r="G2278">
        <v>89.75</v>
      </c>
      <c r="H2278">
        <f>Table1[[#This Row],[Aus_bond_2Yr]]-Table1[[#This Row],[US_bond_2Yr]]</f>
        <v>-0.31499999999999995</v>
      </c>
    </row>
    <row r="2279" spans="1:8" x14ac:dyDescent="0.25">
      <c r="A2279" s="1">
        <v>43203</v>
      </c>
      <c r="B2279">
        <v>0.77600000000000002</v>
      </c>
      <c r="C2279">
        <v>2.37</v>
      </c>
      <c r="D2279">
        <v>2.0750000000000002</v>
      </c>
      <c r="E2279">
        <v>5829.1</v>
      </c>
      <c r="F2279">
        <v>265.14999999999998</v>
      </c>
      <c r="G2279">
        <v>89.8</v>
      </c>
      <c r="H2279">
        <f>Table1[[#This Row],[Aus_bond_2Yr]]-Table1[[#This Row],[US_bond_2Yr]]</f>
        <v>-0.29499999999999993</v>
      </c>
    </row>
    <row r="2280" spans="1:8" x14ac:dyDescent="0.25">
      <c r="A2280" s="1">
        <v>43205</v>
      </c>
      <c r="B2280">
        <v>0.77722000000000002</v>
      </c>
      <c r="C2280">
        <f t="shared" ref="C2280:G2280" si="549">C2279</f>
        <v>2.37</v>
      </c>
      <c r="D2280">
        <f t="shared" si="549"/>
        <v>2.0750000000000002</v>
      </c>
      <c r="E2280">
        <f t="shared" si="549"/>
        <v>5829.1</v>
      </c>
      <c r="F2280">
        <f t="shared" si="549"/>
        <v>265.14999999999998</v>
      </c>
      <c r="G2280">
        <f t="shared" si="549"/>
        <v>89.8</v>
      </c>
      <c r="H2280">
        <f>Table1[[#This Row],[Aus_bond_2Yr]]-Table1[[#This Row],[US_bond_2Yr]]</f>
        <v>-0.29499999999999993</v>
      </c>
    </row>
    <row r="2281" spans="1:8" x14ac:dyDescent="0.25">
      <c r="A2281" s="1">
        <v>43206</v>
      </c>
      <c r="B2281">
        <v>0.77744000000000002</v>
      </c>
      <c r="C2281">
        <v>2.39</v>
      </c>
      <c r="D2281">
        <v>2.0950000000000002</v>
      </c>
      <c r="E2281">
        <v>5841.3</v>
      </c>
      <c r="F2281">
        <v>267.33</v>
      </c>
      <c r="G2281">
        <v>89.42</v>
      </c>
      <c r="H2281">
        <f>Table1[[#This Row],[Aus_bond_2Yr]]-Table1[[#This Row],[US_bond_2Yr]]</f>
        <v>-0.29499999999999993</v>
      </c>
    </row>
    <row r="2282" spans="1:8" x14ac:dyDescent="0.25">
      <c r="A2282" s="1">
        <v>43207</v>
      </c>
      <c r="B2282">
        <v>0.77664999999999995</v>
      </c>
      <c r="C2282">
        <v>2.41</v>
      </c>
      <c r="D2282">
        <v>2.12</v>
      </c>
      <c r="E2282">
        <v>5841.5</v>
      </c>
      <c r="F2282">
        <v>270.19</v>
      </c>
      <c r="G2282">
        <v>89.52</v>
      </c>
      <c r="H2282">
        <f>Table1[[#This Row],[Aus_bond_2Yr]]-Table1[[#This Row],[US_bond_2Yr]]</f>
        <v>-0.29000000000000004</v>
      </c>
    </row>
    <row r="2283" spans="1:8" x14ac:dyDescent="0.25">
      <c r="A2283" s="1">
        <v>43208</v>
      </c>
      <c r="B2283">
        <v>0.77873999999999999</v>
      </c>
      <c r="C2283">
        <v>2.42</v>
      </c>
      <c r="D2283">
        <v>2.1150000000000002</v>
      </c>
      <c r="E2283">
        <v>5861.4</v>
      </c>
      <c r="F2283">
        <v>270.39</v>
      </c>
      <c r="G2283">
        <v>89.62</v>
      </c>
      <c r="H2283">
        <f>Table1[[#This Row],[Aus_bond_2Yr]]-Table1[[#This Row],[US_bond_2Yr]]</f>
        <v>-0.30499999999999972</v>
      </c>
    </row>
    <row r="2284" spans="1:8" x14ac:dyDescent="0.25">
      <c r="A2284" s="1">
        <v>43209</v>
      </c>
      <c r="B2284">
        <v>0.77198999999999995</v>
      </c>
      <c r="C2284">
        <v>2.44</v>
      </c>
      <c r="D2284">
        <v>2.11</v>
      </c>
      <c r="E2284">
        <v>5881</v>
      </c>
      <c r="F2284">
        <v>268.89</v>
      </c>
      <c r="G2284">
        <v>89.94</v>
      </c>
      <c r="H2284">
        <f>Table1[[#This Row],[Aus_bond_2Yr]]-Table1[[#This Row],[US_bond_2Yr]]</f>
        <v>-0.33000000000000007</v>
      </c>
    </row>
    <row r="2285" spans="1:8" x14ac:dyDescent="0.25">
      <c r="A2285" s="1">
        <v>43210</v>
      </c>
      <c r="B2285">
        <v>0.76688000000000001</v>
      </c>
      <c r="C2285">
        <v>2.46</v>
      </c>
      <c r="D2285">
        <v>2.0950000000000002</v>
      </c>
      <c r="E2285">
        <v>5868.8</v>
      </c>
      <c r="F2285">
        <v>266.61</v>
      </c>
      <c r="G2285">
        <v>90.32</v>
      </c>
      <c r="H2285">
        <f>Table1[[#This Row],[Aus_bond_2Yr]]-Table1[[#This Row],[US_bond_2Yr]]</f>
        <v>-0.36499999999999977</v>
      </c>
    </row>
    <row r="2286" spans="1:8" x14ac:dyDescent="0.25">
      <c r="A2286" s="1">
        <v>43212</v>
      </c>
      <c r="B2286">
        <v>0.76585999999999999</v>
      </c>
      <c r="C2286">
        <f t="shared" ref="C2286:G2286" si="550">C2285</f>
        <v>2.46</v>
      </c>
      <c r="D2286">
        <f t="shared" si="550"/>
        <v>2.0950000000000002</v>
      </c>
      <c r="E2286">
        <f t="shared" si="550"/>
        <v>5868.8</v>
      </c>
      <c r="F2286">
        <f t="shared" si="550"/>
        <v>266.61</v>
      </c>
      <c r="G2286">
        <f t="shared" si="550"/>
        <v>90.32</v>
      </c>
      <c r="H2286">
        <f>Table1[[#This Row],[Aus_bond_2Yr]]-Table1[[#This Row],[US_bond_2Yr]]</f>
        <v>-0.36499999999999977</v>
      </c>
    </row>
    <row r="2287" spans="1:8" x14ac:dyDescent="0.25">
      <c r="A2287" s="1">
        <v>43213</v>
      </c>
      <c r="B2287">
        <v>0.76017000000000001</v>
      </c>
      <c r="C2287">
        <v>2.4900000000000002</v>
      </c>
      <c r="D2287">
        <v>2.13</v>
      </c>
      <c r="E2287">
        <v>5886</v>
      </c>
      <c r="F2287">
        <v>266.57</v>
      </c>
      <c r="G2287">
        <v>90.95</v>
      </c>
      <c r="H2287">
        <f>Table1[[#This Row],[Aus_bond_2Yr]]-Table1[[#This Row],[US_bond_2Yr]]</f>
        <v>-0.36000000000000032</v>
      </c>
    </row>
    <row r="2288" spans="1:8" x14ac:dyDescent="0.25">
      <c r="A2288" s="1">
        <v>43214</v>
      </c>
      <c r="B2288">
        <v>0.76054999999999995</v>
      </c>
      <c r="C2288">
        <v>2.48</v>
      </c>
      <c r="D2288">
        <v>2.105</v>
      </c>
      <c r="E2288">
        <v>5921.6</v>
      </c>
      <c r="F2288">
        <v>262.98</v>
      </c>
      <c r="G2288">
        <v>90.77</v>
      </c>
      <c r="H2288">
        <f>Table1[[#This Row],[Aus_bond_2Yr]]-Table1[[#This Row],[US_bond_2Yr]]</f>
        <v>-0.375</v>
      </c>
    </row>
    <row r="2289" spans="1:8" x14ac:dyDescent="0.25">
      <c r="A2289" s="1">
        <v>43215</v>
      </c>
      <c r="B2289">
        <v>0.75683999999999996</v>
      </c>
      <c r="C2289">
        <v>2.4900000000000002</v>
      </c>
      <c r="D2289">
        <f t="shared" ref="D2289:E2289" si="551">D2288</f>
        <v>2.105</v>
      </c>
      <c r="E2289">
        <f t="shared" si="551"/>
        <v>5921.6</v>
      </c>
      <c r="F2289">
        <v>263.63</v>
      </c>
      <c r="G2289">
        <v>91.17</v>
      </c>
      <c r="H2289">
        <f>Table1[[#This Row],[Aus_bond_2Yr]]-Table1[[#This Row],[US_bond_2Yr]]</f>
        <v>-0.38500000000000023</v>
      </c>
    </row>
    <row r="2290" spans="1:8" x14ac:dyDescent="0.25">
      <c r="A2290" s="1">
        <v>43216</v>
      </c>
      <c r="B2290">
        <v>0.75534999999999997</v>
      </c>
      <c r="C2290">
        <v>2.4900000000000002</v>
      </c>
      <c r="D2290">
        <v>2.11</v>
      </c>
      <c r="E2290">
        <v>5910.8</v>
      </c>
      <c r="F2290">
        <v>266.31</v>
      </c>
      <c r="G2290">
        <v>91.56</v>
      </c>
      <c r="H2290">
        <f>Table1[[#This Row],[Aus_bond_2Yr]]-Table1[[#This Row],[US_bond_2Yr]]</f>
        <v>-0.38000000000000034</v>
      </c>
    </row>
    <row r="2291" spans="1:8" x14ac:dyDescent="0.25">
      <c r="A2291" s="1">
        <v>43217</v>
      </c>
      <c r="B2291">
        <v>0.75809000000000004</v>
      </c>
      <c r="C2291">
        <v>2.4900000000000002</v>
      </c>
      <c r="D2291">
        <v>2.085</v>
      </c>
      <c r="E2291">
        <v>5953.6</v>
      </c>
      <c r="F2291">
        <v>266.56</v>
      </c>
      <c r="G2291">
        <v>91.54</v>
      </c>
      <c r="H2291">
        <f>Table1[[#This Row],[Aus_bond_2Yr]]-Table1[[#This Row],[US_bond_2Yr]]</f>
        <v>-0.40500000000000025</v>
      </c>
    </row>
    <row r="2292" spans="1:8" x14ac:dyDescent="0.25">
      <c r="A2292" s="1">
        <v>43219</v>
      </c>
      <c r="B2292">
        <v>0.75726000000000004</v>
      </c>
      <c r="C2292">
        <f t="shared" ref="C2292:G2292" si="552">C2291</f>
        <v>2.4900000000000002</v>
      </c>
      <c r="D2292">
        <f t="shared" si="552"/>
        <v>2.085</v>
      </c>
      <c r="E2292">
        <f t="shared" si="552"/>
        <v>5953.6</v>
      </c>
      <c r="F2292">
        <f t="shared" si="552"/>
        <v>266.56</v>
      </c>
      <c r="G2292">
        <f t="shared" si="552"/>
        <v>91.54</v>
      </c>
      <c r="H2292">
        <f>Table1[[#This Row],[Aus_bond_2Yr]]-Table1[[#This Row],[US_bond_2Yr]]</f>
        <v>-0.40500000000000025</v>
      </c>
    </row>
    <row r="2293" spans="1:8" x14ac:dyDescent="0.25">
      <c r="A2293" s="1">
        <v>43220</v>
      </c>
      <c r="B2293">
        <v>0.75314000000000003</v>
      </c>
      <c r="C2293">
        <v>2.4900000000000002</v>
      </c>
      <c r="D2293">
        <v>2.0449999999999999</v>
      </c>
      <c r="E2293">
        <v>5982.7</v>
      </c>
      <c r="F2293">
        <v>264.51</v>
      </c>
      <c r="G2293">
        <v>91.84</v>
      </c>
      <c r="H2293">
        <f>Table1[[#This Row],[Aus_bond_2Yr]]-Table1[[#This Row],[US_bond_2Yr]]</f>
        <v>-0.44500000000000028</v>
      </c>
    </row>
    <row r="2294" spans="1:8" x14ac:dyDescent="0.25">
      <c r="A2294" s="1">
        <v>43221</v>
      </c>
      <c r="B2294">
        <v>0.74814999999999998</v>
      </c>
      <c r="C2294">
        <v>2.5</v>
      </c>
      <c r="D2294">
        <v>2.0449999999999999</v>
      </c>
      <c r="E2294">
        <v>6015.2</v>
      </c>
      <c r="F2294">
        <v>264.98</v>
      </c>
      <c r="G2294">
        <v>92.45</v>
      </c>
      <c r="H2294">
        <f>Table1[[#This Row],[Aus_bond_2Yr]]-Table1[[#This Row],[US_bond_2Yr]]</f>
        <v>-0.45500000000000007</v>
      </c>
    </row>
    <row r="2295" spans="1:8" x14ac:dyDescent="0.25">
      <c r="A2295" s="1">
        <v>43222</v>
      </c>
      <c r="B2295">
        <v>0.74863000000000002</v>
      </c>
      <c r="C2295">
        <v>2.4900000000000002</v>
      </c>
      <c r="D2295">
        <v>2.0550000000000002</v>
      </c>
      <c r="E2295">
        <v>6050.2</v>
      </c>
      <c r="F2295">
        <v>263.2</v>
      </c>
      <c r="G2295">
        <v>92.51</v>
      </c>
      <c r="H2295">
        <f>Table1[[#This Row],[Aus_bond_2Yr]]-Table1[[#This Row],[US_bond_2Yr]]</f>
        <v>-0.43500000000000005</v>
      </c>
    </row>
    <row r="2296" spans="1:8" x14ac:dyDescent="0.25">
      <c r="A2296" s="1">
        <v>43223</v>
      </c>
      <c r="B2296">
        <v>0.75287000000000004</v>
      </c>
      <c r="C2296">
        <v>2.4900000000000002</v>
      </c>
      <c r="D2296">
        <v>2.0499999999999998</v>
      </c>
      <c r="E2296">
        <v>6098.3</v>
      </c>
      <c r="F2296">
        <v>262.62</v>
      </c>
      <c r="G2296">
        <v>92.41</v>
      </c>
      <c r="H2296">
        <f>Table1[[#This Row],[Aus_bond_2Yr]]-Table1[[#This Row],[US_bond_2Yr]]</f>
        <v>-0.44000000000000039</v>
      </c>
    </row>
    <row r="2297" spans="1:8" x14ac:dyDescent="0.25">
      <c r="A2297" s="1">
        <v>43224</v>
      </c>
      <c r="B2297">
        <v>0.75370000000000004</v>
      </c>
      <c r="C2297">
        <v>2.5099999999999998</v>
      </c>
      <c r="D2297">
        <v>2.0299999999999998</v>
      </c>
      <c r="E2297">
        <v>6062.9</v>
      </c>
      <c r="F2297">
        <v>266.02</v>
      </c>
      <c r="G2297">
        <v>92.57</v>
      </c>
      <c r="H2297">
        <f>Table1[[#This Row],[Aus_bond_2Yr]]-Table1[[#This Row],[US_bond_2Yr]]</f>
        <v>-0.48</v>
      </c>
    </row>
    <row r="2298" spans="1:8" x14ac:dyDescent="0.25">
      <c r="A2298" s="1">
        <v>43226</v>
      </c>
      <c r="B2298">
        <v>0.75231999999999999</v>
      </c>
      <c r="C2298">
        <f t="shared" ref="C2298:G2298" si="553">C2297</f>
        <v>2.5099999999999998</v>
      </c>
      <c r="D2298">
        <f t="shared" si="553"/>
        <v>2.0299999999999998</v>
      </c>
      <c r="E2298">
        <f t="shared" si="553"/>
        <v>6062.9</v>
      </c>
      <c r="F2298">
        <f t="shared" si="553"/>
        <v>266.02</v>
      </c>
      <c r="G2298">
        <f t="shared" si="553"/>
        <v>92.57</v>
      </c>
      <c r="H2298">
        <f>Table1[[#This Row],[Aus_bond_2Yr]]-Table1[[#This Row],[US_bond_2Yr]]</f>
        <v>-0.48</v>
      </c>
    </row>
    <row r="2299" spans="1:8" x14ac:dyDescent="0.25">
      <c r="A2299" s="1">
        <v>43227</v>
      </c>
      <c r="B2299">
        <v>0.75188999999999995</v>
      </c>
      <c r="C2299">
        <v>2.4900000000000002</v>
      </c>
      <c r="D2299">
        <v>2.02</v>
      </c>
      <c r="E2299">
        <v>6084.5</v>
      </c>
      <c r="F2299">
        <v>266.92</v>
      </c>
      <c r="G2299">
        <v>92.75</v>
      </c>
      <c r="H2299">
        <f>Table1[[#This Row],[Aus_bond_2Yr]]-Table1[[#This Row],[US_bond_2Yr]]</f>
        <v>-0.4700000000000002</v>
      </c>
    </row>
    <row r="2300" spans="1:8" x14ac:dyDescent="0.25">
      <c r="A2300" s="1">
        <v>43228</v>
      </c>
      <c r="B2300">
        <v>0.74465000000000003</v>
      </c>
      <c r="C2300">
        <v>2.5099999999999998</v>
      </c>
      <c r="D2300">
        <v>2.02</v>
      </c>
      <c r="E2300">
        <v>6091.9</v>
      </c>
      <c r="F2300">
        <v>266.92</v>
      </c>
      <c r="G2300">
        <v>93.12</v>
      </c>
      <c r="H2300">
        <f>Table1[[#This Row],[Aus_bond_2Yr]]-Table1[[#This Row],[US_bond_2Yr]]</f>
        <v>-0.48999999999999977</v>
      </c>
    </row>
    <row r="2301" spans="1:8" x14ac:dyDescent="0.25">
      <c r="A2301" s="1">
        <v>43229</v>
      </c>
      <c r="B2301">
        <v>0.74568999999999996</v>
      </c>
      <c r="C2301">
        <v>2.54</v>
      </c>
      <c r="D2301">
        <v>2.02</v>
      </c>
      <c r="E2301">
        <v>6108</v>
      </c>
      <c r="F2301">
        <v>269.5</v>
      </c>
      <c r="G2301">
        <v>93.04</v>
      </c>
      <c r="H2301">
        <f>Table1[[#This Row],[Aus_bond_2Yr]]-Table1[[#This Row],[US_bond_2Yr]]</f>
        <v>-0.52</v>
      </c>
    </row>
    <row r="2302" spans="1:8" x14ac:dyDescent="0.25">
      <c r="A2302" s="1">
        <v>43230</v>
      </c>
      <c r="B2302">
        <v>0.75248000000000004</v>
      </c>
      <c r="C2302">
        <v>2.54</v>
      </c>
      <c r="D2302">
        <v>2.02</v>
      </c>
      <c r="E2302">
        <v>6118.7</v>
      </c>
      <c r="F2302">
        <v>272.02</v>
      </c>
      <c r="G2302">
        <v>92.65</v>
      </c>
      <c r="H2302">
        <f>Table1[[#This Row],[Aus_bond_2Yr]]-Table1[[#This Row],[US_bond_2Yr]]</f>
        <v>-0.52</v>
      </c>
    </row>
    <row r="2303" spans="1:8" x14ac:dyDescent="0.25">
      <c r="A2303" s="1">
        <v>43231</v>
      </c>
      <c r="B2303">
        <v>0.75392999999999999</v>
      </c>
      <c r="C2303">
        <v>2.54</v>
      </c>
      <c r="D2303">
        <v>2.0150000000000001</v>
      </c>
      <c r="E2303">
        <v>6116.2</v>
      </c>
      <c r="F2303">
        <v>272.85000000000002</v>
      </c>
      <c r="G2303">
        <v>92.54</v>
      </c>
      <c r="H2303">
        <f>Table1[[#This Row],[Aus_bond_2Yr]]-Table1[[#This Row],[US_bond_2Yr]]</f>
        <v>-0.52499999999999991</v>
      </c>
    </row>
    <row r="2304" spans="1:8" x14ac:dyDescent="0.25">
      <c r="A2304" s="1">
        <v>43233</v>
      </c>
      <c r="B2304">
        <v>0.75502000000000002</v>
      </c>
      <c r="C2304">
        <f t="shared" ref="C2304:G2304" si="554">C2303</f>
        <v>2.54</v>
      </c>
      <c r="D2304">
        <f t="shared" si="554"/>
        <v>2.0150000000000001</v>
      </c>
      <c r="E2304">
        <f t="shared" si="554"/>
        <v>6116.2</v>
      </c>
      <c r="F2304">
        <f t="shared" si="554"/>
        <v>272.85000000000002</v>
      </c>
      <c r="G2304">
        <f t="shared" si="554"/>
        <v>92.54</v>
      </c>
      <c r="H2304">
        <f>Table1[[#This Row],[Aus_bond_2Yr]]-Table1[[#This Row],[US_bond_2Yr]]</f>
        <v>-0.52499999999999991</v>
      </c>
    </row>
    <row r="2305" spans="1:8" x14ac:dyDescent="0.25">
      <c r="A2305" s="1">
        <v>43234</v>
      </c>
      <c r="B2305">
        <v>0.75255000000000005</v>
      </c>
      <c r="C2305">
        <v>2.5499999999999998</v>
      </c>
      <c r="D2305">
        <v>2</v>
      </c>
      <c r="E2305">
        <v>6135.3</v>
      </c>
      <c r="F2305">
        <v>272.98</v>
      </c>
      <c r="G2305">
        <v>92.59</v>
      </c>
      <c r="H2305">
        <f>Table1[[#This Row],[Aus_bond_2Yr]]-Table1[[#This Row],[US_bond_2Yr]]</f>
        <v>-0.54999999999999982</v>
      </c>
    </row>
    <row r="2306" spans="1:8" x14ac:dyDescent="0.25">
      <c r="A2306" s="1">
        <v>43235</v>
      </c>
      <c r="B2306">
        <v>0.74673</v>
      </c>
      <c r="C2306">
        <v>2.58</v>
      </c>
      <c r="D2306">
        <v>2.0449999999999999</v>
      </c>
      <c r="E2306">
        <v>6097.8</v>
      </c>
      <c r="F2306">
        <v>271.10000000000002</v>
      </c>
      <c r="G2306">
        <v>93.22</v>
      </c>
      <c r="H2306">
        <f>Table1[[#This Row],[Aus_bond_2Yr]]-Table1[[#This Row],[US_bond_2Yr]]</f>
        <v>-0.53500000000000014</v>
      </c>
    </row>
    <row r="2307" spans="1:8" x14ac:dyDescent="0.25">
      <c r="A2307" s="1">
        <v>43236</v>
      </c>
      <c r="B2307">
        <v>0.75165000000000004</v>
      </c>
      <c r="C2307">
        <v>2.58</v>
      </c>
      <c r="D2307">
        <v>2.06</v>
      </c>
      <c r="E2307">
        <v>6107</v>
      </c>
      <c r="F2307">
        <v>272.24</v>
      </c>
      <c r="G2307">
        <v>93.39</v>
      </c>
      <c r="H2307">
        <f>Table1[[#This Row],[Aus_bond_2Yr]]-Table1[[#This Row],[US_bond_2Yr]]</f>
        <v>-0.52</v>
      </c>
    </row>
    <row r="2308" spans="1:8" x14ac:dyDescent="0.25">
      <c r="A2308" s="1">
        <v>43237</v>
      </c>
      <c r="B2308">
        <v>0.75048000000000004</v>
      </c>
      <c r="C2308">
        <v>2.57</v>
      </c>
      <c r="D2308">
        <v>2.0649999999999999</v>
      </c>
      <c r="E2308">
        <v>6094.3</v>
      </c>
      <c r="F2308">
        <v>272.01</v>
      </c>
      <c r="G2308">
        <v>93.47</v>
      </c>
      <c r="H2308">
        <f>Table1[[#This Row],[Aus_bond_2Yr]]-Table1[[#This Row],[US_bond_2Yr]]</f>
        <v>-0.50499999999999989</v>
      </c>
    </row>
    <row r="2309" spans="1:8" x14ac:dyDescent="0.25">
      <c r="A2309" s="1">
        <v>43238</v>
      </c>
      <c r="B2309">
        <v>0.75063999999999997</v>
      </c>
      <c r="C2309">
        <v>2.5499999999999998</v>
      </c>
      <c r="D2309">
        <v>2.06</v>
      </c>
      <c r="E2309">
        <v>6087.4</v>
      </c>
      <c r="F2309">
        <v>271.33</v>
      </c>
      <c r="G2309">
        <v>93.64</v>
      </c>
      <c r="H2309">
        <f>Table1[[#This Row],[Aus_bond_2Yr]]-Table1[[#This Row],[US_bond_2Yr]]</f>
        <v>-0.48999999999999977</v>
      </c>
    </row>
    <row r="2310" spans="1:8" x14ac:dyDescent="0.25">
      <c r="A2310" s="1">
        <v>43240</v>
      </c>
      <c r="B2310">
        <v>0.75224000000000002</v>
      </c>
      <c r="C2310">
        <f t="shared" ref="C2310:G2310" si="555">C2309</f>
        <v>2.5499999999999998</v>
      </c>
      <c r="D2310">
        <f t="shared" si="555"/>
        <v>2.06</v>
      </c>
      <c r="E2310">
        <f t="shared" si="555"/>
        <v>6087.4</v>
      </c>
      <c r="F2310">
        <f t="shared" si="555"/>
        <v>271.33</v>
      </c>
      <c r="G2310">
        <f t="shared" si="555"/>
        <v>93.64</v>
      </c>
      <c r="H2310">
        <f>Table1[[#This Row],[Aus_bond_2Yr]]-Table1[[#This Row],[US_bond_2Yr]]</f>
        <v>-0.48999999999999977</v>
      </c>
    </row>
    <row r="2311" spans="1:8" x14ac:dyDescent="0.25">
      <c r="A2311" s="1">
        <v>43241</v>
      </c>
      <c r="B2311">
        <v>0.7581</v>
      </c>
      <c r="C2311">
        <v>2.58</v>
      </c>
      <c r="D2311">
        <v>2.0499999999999998</v>
      </c>
      <c r="E2311">
        <v>6084.5</v>
      </c>
      <c r="F2311">
        <v>273.37</v>
      </c>
      <c r="G2311">
        <v>93.68</v>
      </c>
      <c r="H2311">
        <f>Table1[[#This Row],[Aus_bond_2Yr]]-Table1[[#This Row],[US_bond_2Yr]]</f>
        <v>-0.53000000000000025</v>
      </c>
    </row>
    <row r="2312" spans="1:8" x14ac:dyDescent="0.25">
      <c r="A2312" s="1">
        <v>43242</v>
      </c>
      <c r="B2312">
        <v>0.75778000000000001</v>
      </c>
      <c r="C2312">
        <v>2.59</v>
      </c>
      <c r="D2312">
        <v>2.0449999999999999</v>
      </c>
      <c r="E2312">
        <v>6041.9</v>
      </c>
      <c r="F2312">
        <v>272.61</v>
      </c>
      <c r="G2312">
        <v>93.61</v>
      </c>
      <c r="H2312">
        <f>Table1[[#This Row],[Aus_bond_2Yr]]-Table1[[#This Row],[US_bond_2Yr]]</f>
        <v>-0.54499999999999993</v>
      </c>
    </row>
    <row r="2313" spans="1:8" x14ac:dyDescent="0.25">
      <c r="A2313" s="1">
        <v>43243</v>
      </c>
      <c r="B2313">
        <v>0.75653000000000004</v>
      </c>
      <c r="C2313">
        <v>2.5299999999999998</v>
      </c>
      <c r="D2313">
        <v>2.0449999999999999</v>
      </c>
      <c r="E2313">
        <v>6032.5</v>
      </c>
      <c r="F2313">
        <v>273.36</v>
      </c>
      <c r="G2313">
        <v>94</v>
      </c>
      <c r="H2313">
        <f>Table1[[#This Row],[Aus_bond_2Yr]]-Table1[[#This Row],[US_bond_2Yr]]</f>
        <v>-0.48499999999999988</v>
      </c>
    </row>
    <row r="2314" spans="1:8" x14ac:dyDescent="0.25">
      <c r="A2314" s="1">
        <v>43244</v>
      </c>
      <c r="B2314">
        <v>0.75702999999999998</v>
      </c>
      <c r="C2314">
        <v>2.5</v>
      </c>
      <c r="D2314">
        <v>2.0350000000000001</v>
      </c>
      <c r="E2314">
        <v>6037.1</v>
      </c>
      <c r="F2314">
        <v>272.8</v>
      </c>
      <c r="G2314">
        <v>93.76</v>
      </c>
      <c r="H2314">
        <f>Table1[[#This Row],[Aus_bond_2Yr]]-Table1[[#This Row],[US_bond_2Yr]]</f>
        <v>-0.46499999999999986</v>
      </c>
    </row>
    <row r="2315" spans="1:8" x14ac:dyDescent="0.25">
      <c r="A2315" s="1">
        <v>43245</v>
      </c>
      <c r="B2315">
        <v>0.75456000000000001</v>
      </c>
      <c r="C2315">
        <v>2.48</v>
      </c>
      <c r="D2315">
        <v>2.0150000000000001</v>
      </c>
      <c r="E2315">
        <v>6032.8</v>
      </c>
      <c r="F2315">
        <v>272.14999999999998</v>
      </c>
      <c r="G2315">
        <v>94.19</v>
      </c>
      <c r="H2315">
        <f>Table1[[#This Row],[Aus_bond_2Yr]]-Table1[[#This Row],[US_bond_2Yr]]</f>
        <v>-0.46499999999999986</v>
      </c>
    </row>
    <row r="2316" spans="1:8" x14ac:dyDescent="0.25">
      <c r="A2316" s="1">
        <v>43247</v>
      </c>
      <c r="B2316">
        <v>0.75563000000000002</v>
      </c>
      <c r="C2316">
        <f t="shared" ref="C2316:C2317" si="556">C2315</f>
        <v>2.48</v>
      </c>
      <c r="D2316">
        <f t="shared" ref="D2316:E2316" si="557">D2315</f>
        <v>2.0150000000000001</v>
      </c>
      <c r="E2316">
        <f t="shared" si="557"/>
        <v>6032.8</v>
      </c>
      <c r="F2316">
        <f t="shared" ref="F2316:F2317" si="558">F2315</f>
        <v>272.14999999999998</v>
      </c>
      <c r="G2316">
        <f>G2315</f>
        <v>94.19</v>
      </c>
      <c r="H2316">
        <f>Table1[[#This Row],[Aus_bond_2Yr]]-Table1[[#This Row],[US_bond_2Yr]]</f>
        <v>-0.46499999999999986</v>
      </c>
    </row>
    <row r="2317" spans="1:8" x14ac:dyDescent="0.25">
      <c r="A2317" s="1">
        <v>43248</v>
      </c>
      <c r="B2317">
        <v>0.75449999999999995</v>
      </c>
      <c r="C2317">
        <f t="shared" si="556"/>
        <v>2.48</v>
      </c>
      <c r="D2317">
        <v>2.0049999999999999</v>
      </c>
      <c r="E2317">
        <v>6004</v>
      </c>
      <c r="F2317">
        <f t="shared" si="558"/>
        <v>272.14999999999998</v>
      </c>
      <c r="G2317">
        <v>94.19</v>
      </c>
      <c r="H2317">
        <f>Table1[[#This Row],[Aus_bond_2Yr]]-Table1[[#This Row],[US_bond_2Yr]]</f>
        <v>-0.47500000000000009</v>
      </c>
    </row>
    <row r="2318" spans="1:8" x14ac:dyDescent="0.25">
      <c r="A2318" s="1">
        <v>43249</v>
      </c>
      <c r="B2318">
        <v>0.74824000000000002</v>
      </c>
      <c r="C2318">
        <v>2.3199999999999998</v>
      </c>
      <c r="D2318">
        <v>1.9950000000000001</v>
      </c>
      <c r="E2318">
        <v>6013.6</v>
      </c>
      <c r="F2318">
        <v>269.02</v>
      </c>
      <c r="G2318">
        <v>94.83</v>
      </c>
      <c r="H2318">
        <f>Table1[[#This Row],[Aus_bond_2Yr]]-Table1[[#This Row],[US_bond_2Yr]]</f>
        <v>-0.32499999999999973</v>
      </c>
    </row>
    <row r="2319" spans="1:8" x14ac:dyDescent="0.25">
      <c r="A2319" s="1">
        <v>43250</v>
      </c>
      <c r="B2319">
        <v>0.75695000000000001</v>
      </c>
      <c r="C2319">
        <v>2.42</v>
      </c>
      <c r="D2319">
        <v>1.9850000000000001</v>
      </c>
      <c r="E2319">
        <v>5984.7</v>
      </c>
      <c r="F2319">
        <v>272.61</v>
      </c>
      <c r="G2319">
        <v>94.15</v>
      </c>
      <c r="H2319">
        <f>Table1[[#This Row],[Aus_bond_2Yr]]-Table1[[#This Row],[US_bond_2Yr]]</f>
        <v>-0.43499999999999983</v>
      </c>
    </row>
    <row r="2320" spans="1:8" x14ac:dyDescent="0.25">
      <c r="A2320" s="1">
        <v>43251</v>
      </c>
      <c r="B2320">
        <v>0.75609000000000004</v>
      </c>
      <c r="C2320">
        <v>2.4</v>
      </c>
      <c r="D2320">
        <v>1.99</v>
      </c>
      <c r="E2320">
        <v>6011.9</v>
      </c>
      <c r="F2320">
        <v>270.94</v>
      </c>
      <c r="G2320">
        <v>93.98</v>
      </c>
      <c r="H2320">
        <f>Table1[[#This Row],[Aus_bond_2Yr]]-Table1[[#This Row],[US_bond_2Yr]]</f>
        <v>-0.40999999999999992</v>
      </c>
    </row>
    <row r="2321" spans="1:8" x14ac:dyDescent="0.25">
      <c r="A2321" s="1">
        <v>43252</v>
      </c>
      <c r="B2321">
        <v>0.75638000000000005</v>
      </c>
      <c r="C2321">
        <v>2.4700000000000002</v>
      </c>
      <c r="D2321">
        <v>2.0249999999999999</v>
      </c>
      <c r="E2321">
        <v>5990.4</v>
      </c>
      <c r="F2321">
        <v>273.60000000000002</v>
      </c>
      <c r="G2321">
        <v>94.19</v>
      </c>
      <c r="H2321">
        <f>Table1[[#This Row],[Aus_bond_2Yr]]-Table1[[#This Row],[US_bond_2Yr]]</f>
        <v>-0.44500000000000028</v>
      </c>
    </row>
    <row r="2322" spans="1:8" x14ac:dyDescent="0.25">
      <c r="A2322" s="1">
        <v>43254</v>
      </c>
      <c r="B2322">
        <v>0.75673999999999997</v>
      </c>
      <c r="C2322">
        <f t="shared" ref="C2322:G2322" si="559">C2321</f>
        <v>2.4700000000000002</v>
      </c>
      <c r="D2322">
        <f t="shared" si="559"/>
        <v>2.0249999999999999</v>
      </c>
      <c r="E2322">
        <f t="shared" si="559"/>
        <v>5990.4</v>
      </c>
      <c r="F2322">
        <f t="shared" si="559"/>
        <v>273.60000000000002</v>
      </c>
      <c r="G2322">
        <f t="shared" si="559"/>
        <v>94.19</v>
      </c>
      <c r="H2322">
        <f>Table1[[#This Row],[Aus_bond_2Yr]]-Table1[[#This Row],[US_bond_2Yr]]</f>
        <v>-0.44500000000000028</v>
      </c>
    </row>
    <row r="2323" spans="1:8" x14ac:dyDescent="0.25">
      <c r="A2323" s="1">
        <v>43255</v>
      </c>
      <c r="B2323">
        <v>0.76510999999999996</v>
      </c>
      <c r="C2323">
        <v>2.52</v>
      </c>
      <c r="D2323">
        <v>2.0699999999999998</v>
      </c>
      <c r="E2323">
        <v>6025.5</v>
      </c>
      <c r="F2323">
        <v>274.89999999999998</v>
      </c>
      <c r="G2323">
        <v>94.02</v>
      </c>
      <c r="H2323">
        <f>Table1[[#This Row],[Aus_bond_2Yr]]-Table1[[#This Row],[US_bond_2Yr]]</f>
        <v>-0.45000000000000018</v>
      </c>
    </row>
    <row r="2324" spans="1:8" x14ac:dyDescent="0.25">
      <c r="A2324" s="1">
        <v>43256</v>
      </c>
      <c r="B2324">
        <v>0.76232999999999995</v>
      </c>
      <c r="C2324">
        <v>2.4900000000000002</v>
      </c>
      <c r="D2324">
        <v>2.06</v>
      </c>
      <c r="E2324">
        <v>5994.9</v>
      </c>
      <c r="F2324">
        <v>275.10000000000002</v>
      </c>
      <c r="G2324">
        <v>93.9</v>
      </c>
      <c r="H2324">
        <f>Table1[[#This Row],[Aus_bond_2Yr]]-Table1[[#This Row],[US_bond_2Yr]]</f>
        <v>-0.43000000000000016</v>
      </c>
    </row>
    <row r="2325" spans="1:8" x14ac:dyDescent="0.25">
      <c r="A2325" s="1">
        <v>43257</v>
      </c>
      <c r="B2325">
        <v>0.76634000000000002</v>
      </c>
      <c r="C2325">
        <v>2.52</v>
      </c>
      <c r="D2325">
        <v>2.09</v>
      </c>
      <c r="E2325">
        <v>6025.1</v>
      </c>
      <c r="F2325">
        <v>277.39999999999998</v>
      </c>
      <c r="G2325">
        <v>93.66</v>
      </c>
      <c r="H2325">
        <f>Table1[[#This Row],[Aus_bond_2Yr]]-Table1[[#This Row],[US_bond_2Yr]]</f>
        <v>-0.43000000000000016</v>
      </c>
    </row>
    <row r="2326" spans="1:8" x14ac:dyDescent="0.25">
      <c r="A2326" s="1">
        <v>43258</v>
      </c>
      <c r="B2326">
        <v>0.76149999999999995</v>
      </c>
      <c r="C2326">
        <v>2.5</v>
      </c>
      <c r="D2326">
        <v>2.1150000000000002</v>
      </c>
      <c r="E2326">
        <v>6057.3</v>
      </c>
      <c r="F2326">
        <v>277.37</v>
      </c>
      <c r="G2326">
        <v>93.4</v>
      </c>
      <c r="H2326">
        <f>Table1[[#This Row],[Aus_bond_2Yr]]-Table1[[#This Row],[US_bond_2Yr]]</f>
        <v>-0.38499999999999979</v>
      </c>
    </row>
    <row r="2327" spans="1:8" x14ac:dyDescent="0.25">
      <c r="A2327" s="1">
        <v>43259</v>
      </c>
      <c r="B2327">
        <v>0.75982000000000005</v>
      </c>
      <c r="C2327">
        <v>2.5</v>
      </c>
      <c r="D2327">
        <v>2.0699999999999998</v>
      </c>
      <c r="E2327">
        <v>6045.2</v>
      </c>
      <c r="F2327">
        <v>278.19</v>
      </c>
      <c r="G2327">
        <v>93.55</v>
      </c>
      <c r="H2327">
        <f>Table1[[#This Row],[Aus_bond_2Yr]]-Table1[[#This Row],[US_bond_2Yr]]</f>
        <v>-0.43000000000000016</v>
      </c>
    </row>
    <row r="2328" spans="1:8" x14ac:dyDescent="0.25">
      <c r="A2328" s="1">
        <v>43261</v>
      </c>
      <c r="B2328">
        <v>0.76019999999999999</v>
      </c>
      <c r="C2328">
        <f t="shared" ref="C2328:G2328" si="560">C2327</f>
        <v>2.5</v>
      </c>
      <c r="D2328">
        <f t="shared" si="560"/>
        <v>2.0699999999999998</v>
      </c>
      <c r="E2328">
        <f t="shared" si="560"/>
        <v>6045.2</v>
      </c>
      <c r="F2328">
        <f t="shared" si="560"/>
        <v>278.19</v>
      </c>
      <c r="G2328">
        <f t="shared" si="560"/>
        <v>93.55</v>
      </c>
      <c r="H2328">
        <f>Table1[[#This Row],[Aus_bond_2Yr]]-Table1[[#This Row],[US_bond_2Yr]]</f>
        <v>-0.43000000000000016</v>
      </c>
    </row>
    <row r="2329" spans="1:8" x14ac:dyDescent="0.25">
      <c r="A2329" s="1">
        <v>43262</v>
      </c>
      <c r="B2329">
        <v>0.76029999999999998</v>
      </c>
      <c r="C2329">
        <v>2.52</v>
      </c>
      <c r="D2329">
        <f t="shared" ref="D2329:E2329" si="561">D2328</f>
        <v>2.0699999999999998</v>
      </c>
      <c r="E2329">
        <f t="shared" si="561"/>
        <v>6045.2</v>
      </c>
      <c r="F2329">
        <v>278.56</v>
      </c>
      <c r="G2329">
        <v>93.58</v>
      </c>
      <c r="H2329">
        <f>Table1[[#This Row],[Aus_bond_2Yr]]-Table1[[#This Row],[US_bond_2Yr]]</f>
        <v>-0.45000000000000018</v>
      </c>
    </row>
    <row r="2330" spans="1:8" x14ac:dyDescent="0.25">
      <c r="A2330" s="1">
        <v>43263</v>
      </c>
      <c r="B2330">
        <v>0.75738000000000005</v>
      </c>
      <c r="C2330">
        <v>2.54</v>
      </c>
      <c r="D2330">
        <v>2.085</v>
      </c>
      <c r="E2330">
        <v>6054.4</v>
      </c>
      <c r="F2330">
        <v>278.92</v>
      </c>
      <c r="G2330">
        <v>93.8</v>
      </c>
      <c r="H2330">
        <f>Table1[[#This Row],[Aus_bond_2Yr]]-Table1[[#This Row],[US_bond_2Yr]]</f>
        <v>-0.45500000000000007</v>
      </c>
    </row>
    <row r="2331" spans="1:8" x14ac:dyDescent="0.25">
      <c r="A2331" s="1">
        <v>43264</v>
      </c>
      <c r="B2331">
        <v>0.75688</v>
      </c>
      <c r="C2331">
        <v>2.59</v>
      </c>
      <c r="D2331">
        <v>2.08</v>
      </c>
      <c r="E2331">
        <v>6023.5</v>
      </c>
      <c r="F2331">
        <v>278.02999999999997</v>
      </c>
      <c r="G2331">
        <v>93.71</v>
      </c>
      <c r="H2331">
        <f>Table1[[#This Row],[Aus_bond_2Yr]]-Table1[[#This Row],[US_bond_2Yr]]</f>
        <v>-0.50999999999999979</v>
      </c>
    </row>
    <row r="2332" spans="1:8" x14ac:dyDescent="0.25">
      <c r="A2332" s="1">
        <v>43265</v>
      </c>
      <c r="B2332">
        <v>0.74648000000000003</v>
      </c>
      <c r="C2332">
        <v>2.59</v>
      </c>
      <c r="D2332">
        <v>2.0449999999999999</v>
      </c>
      <c r="E2332">
        <v>6016.6</v>
      </c>
      <c r="F2332">
        <v>278.73</v>
      </c>
      <c r="G2332">
        <v>94.77</v>
      </c>
      <c r="H2332">
        <f>Table1[[#This Row],[Aus_bond_2Yr]]-Table1[[#This Row],[US_bond_2Yr]]</f>
        <v>-0.54499999999999993</v>
      </c>
    </row>
    <row r="2333" spans="1:8" x14ac:dyDescent="0.25">
      <c r="A2333" s="1">
        <v>43266</v>
      </c>
      <c r="B2333">
        <v>0.74383999999999995</v>
      </c>
      <c r="C2333">
        <v>2.5499999999999998</v>
      </c>
      <c r="D2333">
        <v>2.0299999999999998</v>
      </c>
      <c r="E2333">
        <v>6094</v>
      </c>
      <c r="F2333">
        <v>277.13</v>
      </c>
      <c r="G2333">
        <v>94.79</v>
      </c>
      <c r="H2333">
        <f>Table1[[#This Row],[Aus_bond_2Yr]]-Table1[[#This Row],[US_bond_2Yr]]</f>
        <v>-0.52</v>
      </c>
    </row>
    <row r="2334" spans="1:8" x14ac:dyDescent="0.25">
      <c r="A2334" s="1">
        <v>43268</v>
      </c>
      <c r="B2334">
        <v>0.74404000000000003</v>
      </c>
      <c r="C2334">
        <f t="shared" ref="C2334:G2334" si="562">C2333</f>
        <v>2.5499999999999998</v>
      </c>
      <c r="D2334">
        <f t="shared" si="562"/>
        <v>2.0299999999999998</v>
      </c>
      <c r="E2334">
        <f t="shared" si="562"/>
        <v>6094</v>
      </c>
      <c r="F2334">
        <f t="shared" si="562"/>
        <v>277.13</v>
      </c>
      <c r="G2334">
        <f t="shared" si="562"/>
        <v>94.79</v>
      </c>
      <c r="H2334">
        <f>Table1[[#This Row],[Aus_bond_2Yr]]-Table1[[#This Row],[US_bond_2Yr]]</f>
        <v>-0.52</v>
      </c>
    </row>
    <row r="2335" spans="1:8" x14ac:dyDescent="0.25">
      <c r="A2335" s="1">
        <v>43269</v>
      </c>
      <c r="B2335">
        <v>0.74029999999999996</v>
      </c>
      <c r="C2335">
        <v>2.56</v>
      </c>
      <c r="D2335">
        <v>2.02</v>
      </c>
      <c r="E2335">
        <v>6104.1</v>
      </c>
      <c r="F2335">
        <v>276.56</v>
      </c>
      <c r="G2335">
        <v>94.8</v>
      </c>
      <c r="H2335">
        <f>Table1[[#This Row],[Aus_bond_2Yr]]-Table1[[#This Row],[US_bond_2Yr]]</f>
        <v>-0.54</v>
      </c>
    </row>
    <row r="2336" spans="1:8" x14ac:dyDescent="0.25">
      <c r="A2336" s="1">
        <v>43270</v>
      </c>
      <c r="B2336">
        <v>0.73892999999999998</v>
      </c>
      <c r="C2336">
        <v>2.54</v>
      </c>
      <c r="D2336">
        <v>2.02</v>
      </c>
      <c r="E2336">
        <v>6102.1</v>
      </c>
      <c r="F2336">
        <v>275.5</v>
      </c>
      <c r="G2336">
        <v>95.08</v>
      </c>
      <c r="H2336">
        <f>Table1[[#This Row],[Aus_bond_2Yr]]-Table1[[#This Row],[US_bond_2Yr]]</f>
        <v>-0.52</v>
      </c>
    </row>
    <row r="2337" spans="1:8" x14ac:dyDescent="0.25">
      <c r="A2337" s="1">
        <v>43271</v>
      </c>
      <c r="B2337">
        <v>0.73714000000000002</v>
      </c>
      <c r="C2337">
        <v>2.56</v>
      </c>
      <c r="D2337">
        <v>2.0550000000000002</v>
      </c>
      <c r="E2337">
        <v>6172.6</v>
      </c>
      <c r="F2337">
        <v>275.97000000000003</v>
      </c>
      <c r="G2337">
        <v>95.06</v>
      </c>
      <c r="H2337">
        <f>Table1[[#This Row],[Aus_bond_2Yr]]-Table1[[#This Row],[US_bond_2Yr]]</f>
        <v>-0.50499999999999989</v>
      </c>
    </row>
    <row r="2338" spans="1:8" x14ac:dyDescent="0.25">
      <c r="A2338" s="1">
        <v>43272</v>
      </c>
      <c r="B2338">
        <v>0.73756999999999995</v>
      </c>
      <c r="C2338">
        <v>2.56</v>
      </c>
      <c r="D2338">
        <v>2.0649999999999999</v>
      </c>
      <c r="E2338">
        <v>6232.1</v>
      </c>
      <c r="F2338">
        <v>274.24</v>
      </c>
      <c r="G2338">
        <v>94.74</v>
      </c>
      <c r="H2338">
        <f>Table1[[#This Row],[Aus_bond_2Yr]]-Table1[[#This Row],[US_bond_2Yr]]</f>
        <v>-0.49500000000000011</v>
      </c>
    </row>
    <row r="2339" spans="1:8" x14ac:dyDescent="0.25">
      <c r="A2339" s="1">
        <v>43273</v>
      </c>
      <c r="B2339">
        <v>0.74387000000000003</v>
      </c>
      <c r="C2339">
        <v>2.56</v>
      </c>
      <c r="D2339">
        <v>2.04</v>
      </c>
      <c r="E2339">
        <v>6225.2</v>
      </c>
      <c r="F2339">
        <v>274.74</v>
      </c>
      <c r="G2339">
        <v>94.52</v>
      </c>
      <c r="H2339">
        <f>Table1[[#This Row],[Aus_bond_2Yr]]-Table1[[#This Row],[US_bond_2Yr]]</f>
        <v>-0.52</v>
      </c>
    </row>
    <row r="2340" spans="1:8" x14ac:dyDescent="0.25">
      <c r="A2340" s="1">
        <v>43275</v>
      </c>
      <c r="B2340">
        <v>0.74382000000000004</v>
      </c>
      <c r="C2340">
        <f t="shared" ref="C2340:G2340" si="563">C2339</f>
        <v>2.56</v>
      </c>
      <c r="D2340">
        <f t="shared" si="563"/>
        <v>2.04</v>
      </c>
      <c r="E2340">
        <f t="shared" si="563"/>
        <v>6225.2</v>
      </c>
      <c r="F2340">
        <f t="shared" si="563"/>
        <v>274.74</v>
      </c>
      <c r="G2340">
        <f t="shared" si="563"/>
        <v>94.52</v>
      </c>
      <c r="H2340">
        <f>Table1[[#This Row],[Aus_bond_2Yr]]-Table1[[#This Row],[US_bond_2Yr]]</f>
        <v>-0.52</v>
      </c>
    </row>
    <row r="2341" spans="1:8" x14ac:dyDescent="0.25">
      <c r="A2341" s="1">
        <v>43276</v>
      </c>
      <c r="B2341">
        <v>0.74087999999999998</v>
      </c>
      <c r="C2341">
        <v>2.54</v>
      </c>
      <c r="D2341">
        <v>2.04</v>
      </c>
      <c r="E2341">
        <v>6210.4</v>
      </c>
      <c r="F2341">
        <v>271</v>
      </c>
      <c r="G2341">
        <v>94.28</v>
      </c>
      <c r="H2341">
        <f>Table1[[#This Row],[Aus_bond_2Yr]]-Table1[[#This Row],[US_bond_2Yr]]</f>
        <v>-0.5</v>
      </c>
    </row>
    <row r="2342" spans="1:8" x14ac:dyDescent="0.25">
      <c r="A2342" s="1">
        <v>43277</v>
      </c>
      <c r="B2342">
        <v>0.73912999999999995</v>
      </c>
      <c r="C2342">
        <v>2.5299999999999998</v>
      </c>
      <c r="D2342">
        <v>2.0350000000000001</v>
      </c>
      <c r="E2342">
        <v>6197.6</v>
      </c>
      <c r="F2342">
        <v>271.60000000000002</v>
      </c>
      <c r="G2342">
        <v>94.66</v>
      </c>
      <c r="H2342">
        <f>Table1[[#This Row],[Aus_bond_2Yr]]-Table1[[#This Row],[US_bond_2Yr]]</f>
        <v>-0.49499999999999966</v>
      </c>
    </row>
    <row r="2343" spans="1:8" x14ac:dyDescent="0.25">
      <c r="A2343" s="1">
        <v>43278</v>
      </c>
      <c r="B2343">
        <v>0.73407</v>
      </c>
      <c r="C2343">
        <v>2.52</v>
      </c>
      <c r="D2343">
        <v>2.02</v>
      </c>
      <c r="E2343">
        <v>6195.9</v>
      </c>
      <c r="F2343">
        <v>269.35000000000002</v>
      </c>
      <c r="G2343">
        <v>95.27</v>
      </c>
      <c r="H2343">
        <f>Table1[[#This Row],[Aus_bond_2Yr]]-Table1[[#This Row],[US_bond_2Yr]]</f>
        <v>-0.5</v>
      </c>
    </row>
    <row r="2344" spans="1:8" x14ac:dyDescent="0.25">
      <c r="A2344" s="1">
        <v>43279</v>
      </c>
      <c r="B2344">
        <v>0.73473999999999995</v>
      </c>
      <c r="C2344">
        <v>2.52</v>
      </c>
      <c r="D2344">
        <v>2</v>
      </c>
      <c r="E2344">
        <v>6215.4</v>
      </c>
      <c r="F2344">
        <v>270.89</v>
      </c>
      <c r="G2344">
        <v>95.39</v>
      </c>
      <c r="H2344">
        <f>Table1[[#This Row],[Aus_bond_2Yr]]-Table1[[#This Row],[US_bond_2Yr]]</f>
        <v>-0.52</v>
      </c>
    </row>
    <row r="2345" spans="1:8" x14ac:dyDescent="0.25">
      <c r="A2345" s="1">
        <v>43280</v>
      </c>
      <c r="B2345">
        <v>0.74065000000000003</v>
      </c>
      <c r="C2345">
        <v>2.52</v>
      </c>
      <c r="D2345">
        <v>2</v>
      </c>
      <c r="E2345">
        <v>6194.6</v>
      </c>
      <c r="F2345">
        <v>271.27999999999997</v>
      </c>
      <c r="G2345">
        <v>94.64</v>
      </c>
      <c r="H2345">
        <f>Table1[[#This Row],[Aus_bond_2Yr]]-Table1[[#This Row],[US_bond_2Yr]]</f>
        <v>-0.52</v>
      </c>
    </row>
    <row r="2346" spans="1:8" x14ac:dyDescent="0.25">
      <c r="A2346" s="1">
        <v>43282</v>
      </c>
      <c r="B2346">
        <v>0.73973</v>
      </c>
      <c r="C2346">
        <f t="shared" ref="C2346:G2346" si="564">C2345</f>
        <v>2.52</v>
      </c>
      <c r="D2346">
        <f t="shared" si="564"/>
        <v>2</v>
      </c>
      <c r="E2346">
        <f t="shared" si="564"/>
        <v>6194.6</v>
      </c>
      <c r="F2346">
        <f t="shared" si="564"/>
        <v>271.27999999999997</v>
      </c>
      <c r="G2346">
        <f t="shared" si="564"/>
        <v>94.64</v>
      </c>
      <c r="H2346">
        <f>Table1[[#This Row],[Aus_bond_2Yr]]-Table1[[#This Row],[US_bond_2Yr]]</f>
        <v>-0.52</v>
      </c>
    </row>
    <row r="2347" spans="1:8" x14ac:dyDescent="0.25">
      <c r="A2347" s="1">
        <v>43283</v>
      </c>
      <c r="B2347">
        <v>0.73375999999999997</v>
      </c>
      <c r="C2347">
        <v>2.57</v>
      </c>
      <c r="D2347">
        <v>1.97</v>
      </c>
      <c r="E2347">
        <v>6177.8</v>
      </c>
      <c r="F2347">
        <v>271.86</v>
      </c>
      <c r="G2347">
        <v>95.03</v>
      </c>
      <c r="H2347">
        <f>Table1[[#This Row],[Aus_bond_2Yr]]-Table1[[#This Row],[US_bond_2Yr]]</f>
        <v>-0.59999999999999987</v>
      </c>
    </row>
    <row r="2348" spans="1:8" x14ac:dyDescent="0.25">
      <c r="A2348" s="1">
        <v>43284</v>
      </c>
      <c r="B2348">
        <v>0.73780999999999997</v>
      </c>
      <c r="C2348">
        <v>2.5299999999999998</v>
      </c>
      <c r="D2348">
        <v>1.9750000000000001</v>
      </c>
      <c r="E2348">
        <v>6210.2</v>
      </c>
      <c r="F2348">
        <v>270.89999999999998</v>
      </c>
      <c r="G2348">
        <v>94.67</v>
      </c>
      <c r="H2348">
        <f>Table1[[#This Row],[Aus_bond_2Yr]]-Table1[[#This Row],[US_bond_2Yr]]</f>
        <v>-0.55499999999999972</v>
      </c>
    </row>
    <row r="2349" spans="1:8" x14ac:dyDescent="0.25">
      <c r="A2349" s="1">
        <v>43285</v>
      </c>
      <c r="B2349">
        <v>0.73790999999999995</v>
      </c>
      <c r="C2349">
        <f>C2348</f>
        <v>2.5299999999999998</v>
      </c>
      <c r="D2349">
        <v>1.98</v>
      </c>
      <c r="E2349">
        <v>6183.4</v>
      </c>
      <c r="F2349">
        <f>F2348</f>
        <v>270.89999999999998</v>
      </c>
      <c r="G2349">
        <v>94.67</v>
      </c>
      <c r="H2349">
        <f>Table1[[#This Row],[Aus_bond_2Yr]]-Table1[[#This Row],[US_bond_2Yr]]</f>
        <v>-0.54999999999999982</v>
      </c>
    </row>
    <row r="2350" spans="1:8" x14ac:dyDescent="0.25">
      <c r="A2350" s="1">
        <v>43286</v>
      </c>
      <c r="B2350">
        <v>0.73860000000000003</v>
      </c>
      <c r="C2350">
        <v>2.5499999999999998</v>
      </c>
      <c r="D2350">
        <v>1.9750000000000001</v>
      </c>
      <c r="E2350">
        <v>6215.5</v>
      </c>
      <c r="F2350">
        <v>273.11</v>
      </c>
      <c r="G2350">
        <v>94.47</v>
      </c>
      <c r="H2350">
        <f>Table1[[#This Row],[Aus_bond_2Yr]]-Table1[[#This Row],[US_bond_2Yr]]</f>
        <v>-0.57499999999999973</v>
      </c>
    </row>
    <row r="2351" spans="1:8" x14ac:dyDescent="0.25">
      <c r="A2351" s="1">
        <v>43287</v>
      </c>
      <c r="B2351">
        <v>0.74270999999999998</v>
      </c>
      <c r="C2351">
        <v>2.5299999999999998</v>
      </c>
      <c r="D2351">
        <v>1.9950000000000001</v>
      </c>
      <c r="E2351">
        <v>6272.3</v>
      </c>
      <c r="F2351">
        <v>275.42</v>
      </c>
      <c r="G2351">
        <v>94.04</v>
      </c>
      <c r="H2351">
        <f>Table1[[#This Row],[Aus_bond_2Yr]]-Table1[[#This Row],[US_bond_2Yr]]</f>
        <v>-0.5349999999999997</v>
      </c>
    </row>
    <row r="2352" spans="1:8" x14ac:dyDescent="0.25">
      <c r="A2352" s="1">
        <v>43289</v>
      </c>
      <c r="B2352">
        <v>0.74363000000000001</v>
      </c>
      <c r="C2352">
        <f t="shared" ref="C2352:G2352" si="565">C2351</f>
        <v>2.5299999999999998</v>
      </c>
      <c r="D2352">
        <f t="shared" si="565"/>
        <v>1.9950000000000001</v>
      </c>
      <c r="E2352">
        <f t="shared" si="565"/>
        <v>6272.3</v>
      </c>
      <c r="F2352">
        <f t="shared" si="565"/>
        <v>275.42</v>
      </c>
      <c r="G2352">
        <f t="shared" si="565"/>
        <v>94.04</v>
      </c>
      <c r="H2352">
        <f>Table1[[#This Row],[Aus_bond_2Yr]]-Table1[[#This Row],[US_bond_2Yr]]</f>
        <v>-0.5349999999999997</v>
      </c>
    </row>
    <row r="2353" spans="1:8" x14ac:dyDescent="0.25">
      <c r="A2353" s="1">
        <v>43290</v>
      </c>
      <c r="B2353">
        <v>0.74697000000000002</v>
      </c>
      <c r="C2353">
        <v>2.57</v>
      </c>
      <c r="D2353">
        <v>1.9950000000000001</v>
      </c>
      <c r="E2353">
        <v>6286</v>
      </c>
      <c r="F2353">
        <v>277.89999999999998</v>
      </c>
      <c r="G2353">
        <v>94.08</v>
      </c>
      <c r="H2353">
        <f>Table1[[#This Row],[Aus_bond_2Yr]]-Table1[[#This Row],[US_bond_2Yr]]</f>
        <v>-0.57499999999999973</v>
      </c>
    </row>
    <row r="2354" spans="1:8" x14ac:dyDescent="0.25">
      <c r="A2354" s="1">
        <v>43291</v>
      </c>
      <c r="B2354">
        <v>0.74153999999999998</v>
      </c>
      <c r="C2354">
        <v>2.59</v>
      </c>
      <c r="D2354">
        <v>2.0249999999999999</v>
      </c>
      <c r="E2354">
        <v>6258.1</v>
      </c>
      <c r="F2354">
        <v>278.89999999999998</v>
      </c>
      <c r="G2354">
        <v>94.15</v>
      </c>
      <c r="H2354">
        <f>Table1[[#This Row],[Aus_bond_2Yr]]-Table1[[#This Row],[US_bond_2Yr]]</f>
        <v>-0.56499999999999995</v>
      </c>
    </row>
    <row r="2355" spans="1:8" x14ac:dyDescent="0.25">
      <c r="A2355" s="1">
        <v>43292</v>
      </c>
      <c r="B2355">
        <v>0.73648000000000002</v>
      </c>
      <c r="C2355">
        <v>2.58</v>
      </c>
      <c r="D2355">
        <v>1.99</v>
      </c>
      <c r="E2355">
        <v>6215.6</v>
      </c>
      <c r="F2355">
        <v>276.86</v>
      </c>
      <c r="G2355">
        <v>94.72</v>
      </c>
      <c r="H2355">
        <f>Table1[[#This Row],[Aus_bond_2Yr]]-Table1[[#This Row],[US_bond_2Yr]]</f>
        <v>-0.59000000000000008</v>
      </c>
    </row>
    <row r="2356" spans="1:8" x14ac:dyDescent="0.25">
      <c r="A2356" s="1">
        <v>43293</v>
      </c>
      <c r="B2356">
        <v>0.74065000000000003</v>
      </c>
      <c r="C2356">
        <v>2.6</v>
      </c>
      <c r="D2356">
        <v>2</v>
      </c>
      <c r="E2356">
        <v>6268.3</v>
      </c>
      <c r="F2356">
        <v>279.37</v>
      </c>
      <c r="G2356">
        <v>94.81</v>
      </c>
      <c r="H2356">
        <f>Table1[[#This Row],[Aus_bond_2Yr]]-Table1[[#This Row],[US_bond_2Yr]]</f>
        <v>-0.60000000000000009</v>
      </c>
    </row>
    <row r="2357" spans="1:8" x14ac:dyDescent="0.25">
      <c r="A2357" s="1">
        <v>43294</v>
      </c>
      <c r="B2357">
        <v>0.74229999999999996</v>
      </c>
      <c r="C2357">
        <v>2.59</v>
      </c>
      <c r="D2357">
        <v>2.0150000000000001</v>
      </c>
      <c r="E2357">
        <v>6268.4</v>
      </c>
      <c r="F2357">
        <v>279.58999999999997</v>
      </c>
      <c r="G2357">
        <v>94.75</v>
      </c>
      <c r="H2357">
        <f>Table1[[#This Row],[Aus_bond_2Yr]]-Table1[[#This Row],[US_bond_2Yr]]</f>
        <v>-0.57499999999999973</v>
      </c>
    </row>
    <row r="2358" spans="1:8" x14ac:dyDescent="0.25">
      <c r="A2358" s="1">
        <v>43296</v>
      </c>
      <c r="B2358">
        <v>0.74178999999999995</v>
      </c>
      <c r="C2358">
        <f t="shared" ref="C2358:G2358" si="566">C2357</f>
        <v>2.59</v>
      </c>
      <c r="D2358">
        <f t="shared" si="566"/>
        <v>2.0150000000000001</v>
      </c>
      <c r="E2358">
        <f t="shared" si="566"/>
        <v>6268.4</v>
      </c>
      <c r="F2358">
        <f t="shared" si="566"/>
        <v>279.58999999999997</v>
      </c>
      <c r="G2358">
        <f t="shared" si="566"/>
        <v>94.75</v>
      </c>
      <c r="H2358">
        <f>Table1[[#This Row],[Aus_bond_2Yr]]-Table1[[#This Row],[US_bond_2Yr]]</f>
        <v>-0.57499999999999973</v>
      </c>
    </row>
    <row r="2359" spans="1:8" x14ac:dyDescent="0.25">
      <c r="A2359" s="1">
        <v>43297</v>
      </c>
      <c r="B2359">
        <v>0.74131000000000002</v>
      </c>
      <c r="C2359">
        <v>2.59</v>
      </c>
      <c r="D2359">
        <v>2.02</v>
      </c>
      <c r="E2359">
        <v>6241.5</v>
      </c>
      <c r="F2359">
        <v>279.33999999999997</v>
      </c>
      <c r="G2359">
        <v>94.51</v>
      </c>
      <c r="H2359">
        <f>Table1[[#This Row],[Aus_bond_2Yr]]-Table1[[#This Row],[US_bond_2Yr]]</f>
        <v>-0.56999999999999984</v>
      </c>
    </row>
    <row r="2360" spans="1:8" x14ac:dyDescent="0.25">
      <c r="A2360" s="1">
        <v>43298</v>
      </c>
      <c r="B2360">
        <v>0.73772000000000004</v>
      </c>
      <c r="C2360">
        <v>2.62</v>
      </c>
      <c r="D2360">
        <v>2.04</v>
      </c>
      <c r="E2360">
        <v>6203.6</v>
      </c>
      <c r="F2360">
        <v>280.47000000000003</v>
      </c>
      <c r="G2360">
        <v>94.94</v>
      </c>
      <c r="H2360">
        <f>Table1[[#This Row],[Aus_bond_2Yr]]-Table1[[#This Row],[US_bond_2Yr]]</f>
        <v>-0.58000000000000007</v>
      </c>
    </row>
    <row r="2361" spans="1:8" x14ac:dyDescent="0.25">
      <c r="A2361" s="1">
        <v>43299</v>
      </c>
      <c r="B2361">
        <v>0.73980999999999997</v>
      </c>
      <c r="C2361">
        <v>2.6</v>
      </c>
      <c r="D2361">
        <v>2.04</v>
      </c>
      <c r="E2361">
        <v>6245.1</v>
      </c>
      <c r="F2361">
        <v>281.06</v>
      </c>
      <c r="G2361">
        <v>95.08</v>
      </c>
      <c r="H2361">
        <f>Table1[[#This Row],[Aus_bond_2Yr]]-Table1[[#This Row],[US_bond_2Yr]]</f>
        <v>-0.56000000000000005</v>
      </c>
    </row>
    <row r="2362" spans="1:8" x14ac:dyDescent="0.25">
      <c r="A2362" s="1">
        <v>43300</v>
      </c>
      <c r="B2362">
        <v>0.73623000000000005</v>
      </c>
      <c r="C2362">
        <v>2.6</v>
      </c>
      <c r="D2362">
        <v>2.0699999999999998</v>
      </c>
      <c r="E2362">
        <v>6262.7</v>
      </c>
      <c r="F2362">
        <v>280</v>
      </c>
      <c r="G2362">
        <v>95.15</v>
      </c>
      <c r="H2362">
        <f>Table1[[#This Row],[Aus_bond_2Yr]]-Table1[[#This Row],[US_bond_2Yr]]</f>
        <v>-0.53000000000000025</v>
      </c>
    </row>
    <row r="2363" spans="1:8" x14ac:dyDescent="0.25">
      <c r="A2363" s="1">
        <v>43301</v>
      </c>
      <c r="B2363">
        <v>0.74165999999999999</v>
      </c>
      <c r="C2363">
        <v>2.6</v>
      </c>
      <c r="D2363">
        <v>2.0499999999999998</v>
      </c>
      <c r="E2363">
        <v>6285.9</v>
      </c>
      <c r="F2363">
        <v>279.68</v>
      </c>
      <c r="G2363">
        <v>94.45</v>
      </c>
      <c r="H2363">
        <f>Table1[[#This Row],[Aus_bond_2Yr]]-Table1[[#This Row],[US_bond_2Yr]]</f>
        <v>-0.55000000000000027</v>
      </c>
    </row>
    <row r="2364" spans="1:8" x14ac:dyDescent="0.25">
      <c r="A2364" s="1">
        <v>43303</v>
      </c>
      <c r="B2364">
        <v>0.74312999999999996</v>
      </c>
      <c r="C2364">
        <f t="shared" ref="C2364:G2364" si="567">C2363</f>
        <v>2.6</v>
      </c>
      <c r="D2364">
        <f t="shared" si="567"/>
        <v>2.0499999999999998</v>
      </c>
      <c r="E2364">
        <f t="shared" si="567"/>
        <v>6285.9</v>
      </c>
      <c r="F2364">
        <f t="shared" si="567"/>
        <v>279.68</v>
      </c>
      <c r="G2364">
        <f t="shared" si="567"/>
        <v>94.45</v>
      </c>
      <c r="H2364">
        <f>Table1[[#This Row],[Aus_bond_2Yr]]-Table1[[#This Row],[US_bond_2Yr]]</f>
        <v>-0.55000000000000027</v>
      </c>
    </row>
    <row r="2365" spans="1:8" x14ac:dyDescent="0.25">
      <c r="A2365" s="1">
        <v>43304</v>
      </c>
      <c r="B2365">
        <v>0.73792999999999997</v>
      </c>
      <c r="C2365">
        <v>2.64</v>
      </c>
      <c r="D2365">
        <v>2.0649999999999999</v>
      </c>
      <c r="E2365">
        <v>6227.6</v>
      </c>
      <c r="F2365">
        <v>280.2</v>
      </c>
      <c r="G2365">
        <v>94.67</v>
      </c>
      <c r="H2365">
        <f>Table1[[#This Row],[Aus_bond_2Yr]]-Table1[[#This Row],[US_bond_2Yr]]</f>
        <v>-0.57500000000000018</v>
      </c>
    </row>
    <row r="2366" spans="1:8" x14ac:dyDescent="0.25">
      <c r="A2366" s="1">
        <v>43305</v>
      </c>
      <c r="B2366">
        <v>0.74251999999999996</v>
      </c>
      <c r="C2366">
        <v>2.63</v>
      </c>
      <c r="D2366">
        <v>2.085</v>
      </c>
      <c r="E2366">
        <v>6265.8</v>
      </c>
      <c r="F2366">
        <v>281.61</v>
      </c>
      <c r="G2366">
        <v>94.61</v>
      </c>
      <c r="H2366">
        <f>Table1[[#This Row],[Aus_bond_2Yr]]-Table1[[#This Row],[US_bond_2Yr]]</f>
        <v>-0.54499999999999993</v>
      </c>
    </row>
    <row r="2367" spans="1:8" x14ac:dyDescent="0.25">
      <c r="A2367" s="1">
        <v>43306</v>
      </c>
      <c r="B2367">
        <v>0.74589000000000005</v>
      </c>
      <c r="C2367">
        <v>2.66</v>
      </c>
      <c r="D2367">
        <v>2.06</v>
      </c>
      <c r="E2367">
        <v>6247.6</v>
      </c>
      <c r="F2367">
        <v>284.01</v>
      </c>
      <c r="G2367">
        <v>94.36</v>
      </c>
      <c r="H2367">
        <f>Table1[[#This Row],[Aus_bond_2Yr]]-Table1[[#This Row],[US_bond_2Yr]]</f>
        <v>-0.60000000000000009</v>
      </c>
    </row>
    <row r="2368" spans="1:8" x14ac:dyDescent="0.25">
      <c r="A2368" s="1">
        <v>43307</v>
      </c>
      <c r="B2368">
        <v>0.73804000000000003</v>
      </c>
      <c r="C2368">
        <v>2.69</v>
      </c>
      <c r="D2368">
        <v>2.0350000000000001</v>
      </c>
      <c r="E2368">
        <v>6244.5</v>
      </c>
      <c r="F2368">
        <v>283.33999999999997</v>
      </c>
      <c r="G2368">
        <v>94.75</v>
      </c>
      <c r="H2368">
        <f>Table1[[#This Row],[Aus_bond_2Yr]]-Table1[[#This Row],[US_bond_2Yr]]</f>
        <v>-0.6549999999999998</v>
      </c>
    </row>
    <row r="2369" spans="1:8" x14ac:dyDescent="0.25">
      <c r="A2369" s="1">
        <v>43308</v>
      </c>
      <c r="B2369">
        <v>0.73989000000000005</v>
      </c>
      <c r="C2369">
        <v>2.67</v>
      </c>
      <c r="D2369">
        <v>2.0150000000000001</v>
      </c>
      <c r="E2369">
        <v>6300.2</v>
      </c>
      <c r="F2369">
        <v>281.42</v>
      </c>
      <c r="G2369">
        <v>94.67</v>
      </c>
      <c r="H2369">
        <f>Table1[[#This Row],[Aus_bond_2Yr]]-Table1[[#This Row],[US_bond_2Yr]]</f>
        <v>-0.6549999999999998</v>
      </c>
    </row>
    <row r="2370" spans="1:8" x14ac:dyDescent="0.25">
      <c r="A2370" s="1">
        <v>43310</v>
      </c>
      <c r="B2370">
        <v>0.73980000000000001</v>
      </c>
      <c r="C2370">
        <f t="shared" ref="C2370:G2370" si="568">C2369</f>
        <v>2.67</v>
      </c>
      <c r="D2370">
        <f t="shared" si="568"/>
        <v>2.0150000000000001</v>
      </c>
      <c r="E2370">
        <f t="shared" si="568"/>
        <v>6300.2</v>
      </c>
      <c r="F2370">
        <f t="shared" si="568"/>
        <v>281.42</v>
      </c>
      <c r="G2370">
        <f t="shared" si="568"/>
        <v>94.67</v>
      </c>
      <c r="H2370">
        <f>Table1[[#This Row],[Aus_bond_2Yr]]-Table1[[#This Row],[US_bond_2Yr]]</f>
        <v>-0.6549999999999998</v>
      </c>
    </row>
    <row r="2371" spans="1:8" x14ac:dyDescent="0.25">
      <c r="A2371" s="1">
        <v>43311</v>
      </c>
      <c r="B2371">
        <v>0.74073</v>
      </c>
      <c r="C2371">
        <v>2.66</v>
      </c>
      <c r="D2371">
        <v>2.0249999999999999</v>
      </c>
      <c r="E2371">
        <v>6278.4</v>
      </c>
      <c r="F2371">
        <v>279.95</v>
      </c>
      <c r="G2371">
        <v>94.32</v>
      </c>
      <c r="H2371">
        <f>Table1[[#This Row],[Aus_bond_2Yr]]-Table1[[#This Row],[US_bond_2Yr]]</f>
        <v>-0.63500000000000023</v>
      </c>
    </row>
    <row r="2372" spans="1:8" x14ac:dyDescent="0.25">
      <c r="A2372" s="1">
        <v>43312</v>
      </c>
      <c r="B2372">
        <v>0.74182999999999999</v>
      </c>
      <c r="C2372">
        <v>2.67</v>
      </c>
      <c r="D2372">
        <v>2.0350000000000001</v>
      </c>
      <c r="E2372">
        <v>6280.2</v>
      </c>
      <c r="F2372">
        <v>281.33</v>
      </c>
      <c r="G2372">
        <v>94.49</v>
      </c>
      <c r="H2372">
        <f>Table1[[#This Row],[Aus_bond_2Yr]]-Table1[[#This Row],[US_bond_2Yr]]</f>
        <v>-0.63499999999999979</v>
      </c>
    </row>
    <row r="2373" spans="1:8" x14ac:dyDescent="0.25">
      <c r="A2373" s="1">
        <v>43313</v>
      </c>
      <c r="B2373">
        <v>0.74051</v>
      </c>
      <c r="C2373">
        <v>2.67</v>
      </c>
      <c r="D2373">
        <v>2.0499999999999998</v>
      </c>
      <c r="E2373">
        <v>6275.7</v>
      </c>
      <c r="F2373">
        <v>280.86</v>
      </c>
      <c r="G2373">
        <v>94.62</v>
      </c>
      <c r="H2373">
        <f>Table1[[#This Row],[Aus_bond_2Yr]]-Table1[[#This Row],[US_bond_2Yr]]</f>
        <v>-0.62000000000000011</v>
      </c>
    </row>
    <row r="2374" spans="1:8" x14ac:dyDescent="0.25">
      <c r="A2374" s="1">
        <v>43314</v>
      </c>
      <c r="B2374">
        <v>0.73594999999999999</v>
      </c>
      <c r="C2374">
        <v>2.66</v>
      </c>
      <c r="D2374">
        <v>2.0649999999999999</v>
      </c>
      <c r="E2374">
        <v>6240.9</v>
      </c>
      <c r="F2374">
        <v>282.39</v>
      </c>
      <c r="G2374">
        <v>95.16</v>
      </c>
      <c r="H2374">
        <f>Table1[[#This Row],[Aus_bond_2Yr]]-Table1[[#This Row],[US_bond_2Yr]]</f>
        <v>-0.5950000000000002</v>
      </c>
    </row>
    <row r="2375" spans="1:8" x14ac:dyDescent="0.25">
      <c r="A2375" s="1">
        <v>43315</v>
      </c>
      <c r="B2375">
        <v>0.73948000000000003</v>
      </c>
      <c r="C2375">
        <v>2.63</v>
      </c>
      <c r="D2375">
        <v>2.0699999999999998</v>
      </c>
      <c r="E2375">
        <v>6234.8</v>
      </c>
      <c r="F2375">
        <v>283.60000000000002</v>
      </c>
      <c r="G2375">
        <v>95.14</v>
      </c>
      <c r="H2375">
        <f>Table1[[#This Row],[Aus_bond_2Yr]]-Table1[[#This Row],[US_bond_2Yr]]</f>
        <v>-0.56000000000000005</v>
      </c>
    </row>
    <row r="2376" spans="1:8" x14ac:dyDescent="0.25">
      <c r="A2376" s="1">
        <v>43317</v>
      </c>
      <c r="B2376">
        <v>0.73933000000000004</v>
      </c>
      <c r="C2376">
        <f t="shared" ref="C2376:G2376" si="569">C2375</f>
        <v>2.63</v>
      </c>
      <c r="D2376">
        <f t="shared" si="569"/>
        <v>2.0699999999999998</v>
      </c>
      <c r="E2376">
        <f t="shared" si="569"/>
        <v>6234.8</v>
      </c>
      <c r="F2376">
        <f t="shared" si="569"/>
        <v>283.60000000000002</v>
      </c>
      <c r="G2376">
        <f t="shared" si="569"/>
        <v>95.14</v>
      </c>
      <c r="H2376">
        <f>Table1[[#This Row],[Aus_bond_2Yr]]-Table1[[#This Row],[US_bond_2Yr]]</f>
        <v>-0.56000000000000005</v>
      </c>
    </row>
    <row r="2377" spans="1:8" x14ac:dyDescent="0.25">
      <c r="A2377" s="1">
        <v>43318</v>
      </c>
      <c r="B2377">
        <v>0.73855000000000004</v>
      </c>
      <c r="C2377">
        <v>2.64</v>
      </c>
      <c r="D2377">
        <v>2.0550000000000002</v>
      </c>
      <c r="E2377">
        <v>6273</v>
      </c>
      <c r="F2377">
        <v>284.64</v>
      </c>
      <c r="G2377">
        <v>95.36</v>
      </c>
      <c r="H2377">
        <f>Table1[[#This Row],[Aus_bond_2Yr]]-Table1[[#This Row],[US_bond_2Yr]]</f>
        <v>-0.58499999999999996</v>
      </c>
    </row>
    <row r="2378" spans="1:8" x14ac:dyDescent="0.25">
      <c r="A2378" s="1">
        <v>43319</v>
      </c>
      <c r="B2378">
        <v>0.74248000000000003</v>
      </c>
      <c r="C2378">
        <v>2.68</v>
      </c>
      <c r="D2378">
        <v>2.0350000000000001</v>
      </c>
      <c r="E2378">
        <v>6253.9</v>
      </c>
      <c r="F2378">
        <v>285.58</v>
      </c>
      <c r="G2378">
        <v>95.22</v>
      </c>
      <c r="H2378">
        <f>Table1[[#This Row],[Aus_bond_2Yr]]-Table1[[#This Row],[US_bond_2Yr]]</f>
        <v>-0.64500000000000002</v>
      </c>
    </row>
    <row r="2379" spans="1:8" x14ac:dyDescent="0.25">
      <c r="A2379" s="1">
        <v>43320</v>
      </c>
      <c r="B2379">
        <v>0.74256999999999995</v>
      </c>
      <c r="C2379">
        <v>2.68</v>
      </c>
      <c r="D2379">
        <v>2.04</v>
      </c>
      <c r="E2379">
        <v>6268.5</v>
      </c>
      <c r="F2379">
        <v>285.45999999999998</v>
      </c>
      <c r="G2379">
        <v>95.05</v>
      </c>
      <c r="H2379">
        <f>Table1[[#This Row],[Aus_bond_2Yr]]-Table1[[#This Row],[US_bond_2Yr]]</f>
        <v>-0.64000000000000012</v>
      </c>
    </row>
    <row r="2380" spans="1:8" x14ac:dyDescent="0.25">
      <c r="A2380" s="1">
        <v>43321</v>
      </c>
      <c r="B2380">
        <v>0.73721000000000003</v>
      </c>
      <c r="C2380">
        <v>2.64</v>
      </c>
      <c r="D2380">
        <v>2.0150000000000001</v>
      </c>
      <c r="E2380">
        <v>6297.7</v>
      </c>
      <c r="F2380">
        <v>285.07</v>
      </c>
      <c r="G2380">
        <v>95.5</v>
      </c>
      <c r="H2380">
        <f>Table1[[#This Row],[Aus_bond_2Yr]]-Table1[[#This Row],[US_bond_2Yr]]</f>
        <v>-0.625</v>
      </c>
    </row>
    <row r="2381" spans="1:8" x14ac:dyDescent="0.25">
      <c r="A2381" s="1">
        <v>43322</v>
      </c>
      <c r="B2381">
        <v>0.72965000000000002</v>
      </c>
      <c r="C2381">
        <v>2.61</v>
      </c>
      <c r="D2381">
        <v>1.98</v>
      </c>
      <c r="E2381">
        <v>6278.4</v>
      </c>
      <c r="F2381">
        <v>283.16000000000003</v>
      </c>
      <c r="G2381">
        <v>96.36</v>
      </c>
      <c r="H2381">
        <f>Table1[[#This Row],[Aus_bond_2Yr]]-Table1[[#This Row],[US_bond_2Yr]]</f>
        <v>-0.62999999999999989</v>
      </c>
    </row>
    <row r="2382" spans="1:8" x14ac:dyDescent="0.25">
      <c r="A2382" s="1">
        <v>43324</v>
      </c>
      <c r="B2382">
        <v>0.72875999999999996</v>
      </c>
      <c r="C2382">
        <f t="shared" ref="C2382:G2382" si="570">C2381</f>
        <v>2.61</v>
      </c>
      <c r="D2382">
        <f t="shared" si="570"/>
        <v>1.98</v>
      </c>
      <c r="E2382">
        <f t="shared" si="570"/>
        <v>6278.4</v>
      </c>
      <c r="F2382">
        <f t="shared" si="570"/>
        <v>283.16000000000003</v>
      </c>
      <c r="G2382">
        <f t="shared" si="570"/>
        <v>96.36</v>
      </c>
      <c r="H2382">
        <f>Table1[[#This Row],[Aus_bond_2Yr]]-Table1[[#This Row],[US_bond_2Yr]]</f>
        <v>-0.62999999999999989</v>
      </c>
    </row>
    <row r="2383" spans="1:8" x14ac:dyDescent="0.25">
      <c r="A2383" s="1">
        <v>43325</v>
      </c>
      <c r="B2383">
        <v>0.72653000000000001</v>
      </c>
      <c r="C2383">
        <v>2.61</v>
      </c>
      <c r="D2383">
        <v>1.9850000000000001</v>
      </c>
      <c r="E2383">
        <v>6252.2</v>
      </c>
      <c r="F2383">
        <v>282.10000000000002</v>
      </c>
      <c r="G2383">
        <v>96.39</v>
      </c>
      <c r="H2383">
        <f>Table1[[#This Row],[Aus_bond_2Yr]]-Table1[[#This Row],[US_bond_2Yr]]</f>
        <v>-0.62499999999999978</v>
      </c>
    </row>
    <row r="2384" spans="1:8" x14ac:dyDescent="0.25">
      <c r="A2384" s="1">
        <v>43326</v>
      </c>
      <c r="B2384">
        <v>0.72352000000000005</v>
      </c>
      <c r="C2384">
        <v>2.63</v>
      </c>
      <c r="D2384">
        <v>1.98</v>
      </c>
      <c r="E2384">
        <v>6299.6</v>
      </c>
      <c r="F2384">
        <v>283.89999999999998</v>
      </c>
      <c r="G2384">
        <v>96.73</v>
      </c>
      <c r="H2384">
        <f>Table1[[#This Row],[Aus_bond_2Yr]]-Table1[[#This Row],[US_bond_2Yr]]</f>
        <v>-0.64999999999999991</v>
      </c>
    </row>
    <row r="2385" spans="1:8" x14ac:dyDescent="0.25">
      <c r="A2385" s="1">
        <v>43327</v>
      </c>
      <c r="B2385">
        <v>0.72323999999999999</v>
      </c>
      <c r="C2385">
        <v>2.61</v>
      </c>
      <c r="D2385">
        <v>1.9850000000000001</v>
      </c>
      <c r="E2385">
        <v>6329</v>
      </c>
      <c r="F2385">
        <v>281.77999999999997</v>
      </c>
      <c r="G2385">
        <v>96.7</v>
      </c>
      <c r="H2385">
        <f>Table1[[#This Row],[Aus_bond_2Yr]]-Table1[[#This Row],[US_bond_2Yr]]</f>
        <v>-0.62499999999999978</v>
      </c>
    </row>
    <row r="2386" spans="1:8" x14ac:dyDescent="0.25">
      <c r="A2386" s="1">
        <v>43328</v>
      </c>
      <c r="B2386">
        <v>0.72584000000000004</v>
      </c>
      <c r="C2386">
        <v>2.63</v>
      </c>
      <c r="D2386">
        <v>1.98</v>
      </c>
      <c r="E2386">
        <v>6328.3</v>
      </c>
      <c r="F2386">
        <v>284.06</v>
      </c>
      <c r="G2386">
        <v>96.64</v>
      </c>
      <c r="H2386">
        <f>Table1[[#This Row],[Aus_bond_2Yr]]-Table1[[#This Row],[US_bond_2Yr]]</f>
        <v>-0.64999999999999991</v>
      </c>
    </row>
    <row r="2387" spans="1:8" x14ac:dyDescent="0.25">
      <c r="A2387" s="1">
        <v>43329</v>
      </c>
      <c r="B2387">
        <v>0.73148000000000002</v>
      </c>
      <c r="C2387">
        <v>2.61</v>
      </c>
      <c r="D2387">
        <v>1.9750000000000001</v>
      </c>
      <c r="E2387">
        <v>6339.2</v>
      </c>
      <c r="F2387">
        <v>285.06</v>
      </c>
      <c r="G2387">
        <v>96.1</v>
      </c>
      <c r="H2387">
        <f>Table1[[#This Row],[Aus_bond_2Yr]]-Table1[[#This Row],[US_bond_2Yr]]</f>
        <v>-0.63499999999999979</v>
      </c>
    </row>
    <row r="2388" spans="1:8" x14ac:dyDescent="0.25">
      <c r="A2388" s="1">
        <v>43331</v>
      </c>
      <c r="B2388">
        <v>0.73079000000000005</v>
      </c>
      <c r="C2388">
        <f t="shared" ref="C2388:G2388" si="571">C2387</f>
        <v>2.61</v>
      </c>
      <c r="D2388">
        <f t="shared" si="571"/>
        <v>1.9750000000000001</v>
      </c>
      <c r="E2388">
        <f t="shared" si="571"/>
        <v>6339.2</v>
      </c>
      <c r="F2388">
        <f t="shared" si="571"/>
        <v>285.06</v>
      </c>
      <c r="G2388">
        <f t="shared" si="571"/>
        <v>96.1</v>
      </c>
      <c r="H2388">
        <f>Table1[[#This Row],[Aus_bond_2Yr]]-Table1[[#This Row],[US_bond_2Yr]]</f>
        <v>-0.63499999999999979</v>
      </c>
    </row>
    <row r="2389" spans="1:8" x14ac:dyDescent="0.25">
      <c r="A2389" s="1">
        <v>43332</v>
      </c>
      <c r="B2389">
        <v>0.73360999999999998</v>
      </c>
      <c r="C2389">
        <v>2.6</v>
      </c>
      <c r="D2389">
        <v>1.9750000000000001</v>
      </c>
      <c r="E2389">
        <v>6345</v>
      </c>
      <c r="F2389">
        <v>285.67</v>
      </c>
      <c r="G2389">
        <v>95.9</v>
      </c>
      <c r="H2389">
        <f>Table1[[#This Row],[Aus_bond_2Yr]]-Table1[[#This Row],[US_bond_2Yr]]</f>
        <v>-0.625</v>
      </c>
    </row>
    <row r="2390" spans="1:8" x14ac:dyDescent="0.25">
      <c r="A2390" s="1">
        <v>43333</v>
      </c>
      <c r="B2390">
        <v>0.73609000000000002</v>
      </c>
      <c r="C2390">
        <v>2.61</v>
      </c>
      <c r="D2390">
        <v>1.9950000000000001</v>
      </c>
      <c r="E2390">
        <v>6284.4</v>
      </c>
      <c r="F2390">
        <v>286.33999999999997</v>
      </c>
      <c r="G2390">
        <v>95.26</v>
      </c>
      <c r="H2390">
        <f>Table1[[#This Row],[Aus_bond_2Yr]]-Table1[[#This Row],[US_bond_2Yr]]</f>
        <v>-0.61499999999999977</v>
      </c>
    </row>
    <row r="2391" spans="1:8" x14ac:dyDescent="0.25">
      <c r="A2391" s="1">
        <v>43334</v>
      </c>
      <c r="B2391">
        <v>0.73336000000000001</v>
      </c>
      <c r="C2391">
        <v>2.6</v>
      </c>
      <c r="D2391">
        <v>1.99</v>
      </c>
      <c r="E2391">
        <v>6266</v>
      </c>
      <c r="F2391">
        <v>286.17</v>
      </c>
      <c r="G2391">
        <v>95.15</v>
      </c>
      <c r="H2391">
        <f>Table1[[#This Row],[Aus_bond_2Yr]]-Table1[[#This Row],[US_bond_2Yr]]</f>
        <v>-0.6100000000000001</v>
      </c>
    </row>
    <row r="2392" spans="1:8" x14ac:dyDescent="0.25">
      <c r="A2392" s="1">
        <v>43335</v>
      </c>
      <c r="B2392">
        <v>0.72431999999999996</v>
      </c>
      <c r="C2392">
        <v>2.61</v>
      </c>
      <c r="D2392">
        <v>1.97</v>
      </c>
      <c r="E2392">
        <v>6244.4</v>
      </c>
      <c r="F2392">
        <v>285.79000000000002</v>
      </c>
      <c r="G2392">
        <v>95.67</v>
      </c>
      <c r="H2392">
        <f>Table1[[#This Row],[Aus_bond_2Yr]]-Table1[[#This Row],[US_bond_2Yr]]</f>
        <v>-0.6399999999999999</v>
      </c>
    </row>
    <row r="2393" spans="1:8" x14ac:dyDescent="0.25">
      <c r="A2393" s="1">
        <v>43336</v>
      </c>
      <c r="B2393">
        <v>0.73233999999999999</v>
      </c>
      <c r="C2393">
        <v>2.63</v>
      </c>
      <c r="D2393">
        <v>1.9750000000000001</v>
      </c>
      <c r="E2393">
        <v>6247.3</v>
      </c>
      <c r="F2393">
        <v>287.51</v>
      </c>
      <c r="G2393">
        <v>95.15</v>
      </c>
      <c r="H2393">
        <f>Table1[[#This Row],[Aus_bond_2Yr]]-Table1[[#This Row],[US_bond_2Yr]]</f>
        <v>-0.6549999999999998</v>
      </c>
    </row>
    <row r="2394" spans="1:8" x14ac:dyDescent="0.25">
      <c r="A2394" s="1">
        <v>43338</v>
      </c>
      <c r="B2394">
        <v>0.73419000000000001</v>
      </c>
      <c r="C2394">
        <f t="shared" ref="C2394:G2394" si="572">C2393</f>
        <v>2.63</v>
      </c>
      <c r="D2394">
        <f t="shared" si="572"/>
        <v>1.9750000000000001</v>
      </c>
      <c r="E2394">
        <f t="shared" si="572"/>
        <v>6247.3</v>
      </c>
      <c r="F2394">
        <f t="shared" si="572"/>
        <v>287.51</v>
      </c>
      <c r="G2394">
        <f t="shared" si="572"/>
        <v>95.15</v>
      </c>
      <c r="H2394">
        <f>Table1[[#This Row],[Aus_bond_2Yr]]-Table1[[#This Row],[US_bond_2Yr]]</f>
        <v>-0.6549999999999998</v>
      </c>
    </row>
    <row r="2395" spans="1:8" x14ac:dyDescent="0.25">
      <c r="A2395" s="1">
        <v>43339</v>
      </c>
      <c r="B2395">
        <v>0.73489000000000004</v>
      </c>
      <c r="C2395">
        <v>2.67</v>
      </c>
      <c r="D2395">
        <v>1.9850000000000001</v>
      </c>
      <c r="E2395">
        <v>6268.9</v>
      </c>
      <c r="F2395">
        <v>289.77999999999997</v>
      </c>
      <c r="G2395">
        <v>94.78</v>
      </c>
      <c r="H2395">
        <f>Table1[[#This Row],[Aus_bond_2Yr]]-Table1[[#This Row],[US_bond_2Yr]]</f>
        <v>-0.68499999999999983</v>
      </c>
    </row>
    <row r="2396" spans="1:8" x14ac:dyDescent="0.25">
      <c r="A2396" s="1">
        <v>43340</v>
      </c>
      <c r="B2396">
        <v>0.73443000000000003</v>
      </c>
      <c r="C2396">
        <v>2.67</v>
      </c>
      <c r="D2396">
        <v>1.9850000000000001</v>
      </c>
      <c r="E2396">
        <v>6304.7</v>
      </c>
      <c r="F2396">
        <v>289.92</v>
      </c>
      <c r="G2396">
        <v>94.72</v>
      </c>
      <c r="H2396">
        <f>Table1[[#This Row],[Aus_bond_2Yr]]-Table1[[#This Row],[US_bond_2Yr]]</f>
        <v>-0.68499999999999983</v>
      </c>
    </row>
    <row r="2397" spans="1:8" x14ac:dyDescent="0.25">
      <c r="A2397" s="1">
        <v>43341</v>
      </c>
      <c r="B2397">
        <v>0.73106000000000004</v>
      </c>
      <c r="C2397">
        <v>2.67</v>
      </c>
      <c r="D2397">
        <v>1.96</v>
      </c>
      <c r="E2397">
        <v>6352.2</v>
      </c>
      <c r="F2397">
        <v>291.48</v>
      </c>
      <c r="G2397">
        <v>94.6</v>
      </c>
      <c r="H2397">
        <f>Table1[[#This Row],[Aus_bond_2Yr]]-Table1[[#This Row],[US_bond_2Yr]]</f>
        <v>-0.71</v>
      </c>
    </row>
    <row r="2398" spans="1:8" x14ac:dyDescent="0.25">
      <c r="A2398" s="1">
        <v>43342</v>
      </c>
      <c r="B2398">
        <v>0.72619</v>
      </c>
      <c r="C2398">
        <v>2.64</v>
      </c>
      <c r="D2398">
        <v>1.98</v>
      </c>
      <c r="E2398">
        <v>6351.8</v>
      </c>
      <c r="F2398">
        <v>290.3</v>
      </c>
      <c r="G2398">
        <v>94.72</v>
      </c>
      <c r="H2398">
        <f>Table1[[#This Row],[Aus_bond_2Yr]]-Table1[[#This Row],[US_bond_2Yr]]</f>
        <v>-0.66000000000000014</v>
      </c>
    </row>
    <row r="2399" spans="1:8" x14ac:dyDescent="0.25">
      <c r="A2399" s="1">
        <v>43343</v>
      </c>
      <c r="B2399">
        <v>0.71906000000000003</v>
      </c>
      <c r="C2399">
        <v>2.62</v>
      </c>
      <c r="D2399">
        <v>1.96</v>
      </c>
      <c r="E2399">
        <v>6319.5</v>
      </c>
      <c r="F2399">
        <v>290.31</v>
      </c>
      <c r="G2399">
        <v>95.14</v>
      </c>
      <c r="H2399">
        <f>Table1[[#This Row],[Aus_bond_2Yr]]-Table1[[#This Row],[US_bond_2Yr]]</f>
        <v>-0.66000000000000014</v>
      </c>
    </row>
    <row r="2400" spans="1:8" x14ac:dyDescent="0.25">
      <c r="A2400" s="1">
        <v>43345</v>
      </c>
      <c r="B2400">
        <v>0.71882999999999997</v>
      </c>
      <c r="C2400">
        <f t="shared" ref="C2400:C2401" si="573">C2399</f>
        <v>2.62</v>
      </c>
      <c r="D2400">
        <f t="shared" ref="D2400:E2400" si="574">D2399</f>
        <v>1.96</v>
      </c>
      <c r="E2400">
        <f t="shared" si="574"/>
        <v>6319.5</v>
      </c>
      <c r="F2400">
        <f t="shared" ref="F2400:F2401" si="575">F2399</f>
        <v>290.31</v>
      </c>
      <c r="G2400">
        <f>G2399</f>
        <v>95.14</v>
      </c>
      <c r="H2400">
        <f>Table1[[#This Row],[Aus_bond_2Yr]]-Table1[[#This Row],[US_bond_2Yr]]</f>
        <v>-0.66000000000000014</v>
      </c>
    </row>
    <row r="2401" spans="1:8" x14ac:dyDescent="0.25">
      <c r="A2401" s="1">
        <v>43346</v>
      </c>
      <c r="B2401">
        <v>0.72072999999999998</v>
      </c>
      <c r="C2401">
        <f t="shared" si="573"/>
        <v>2.62</v>
      </c>
      <c r="D2401">
        <v>1.96</v>
      </c>
      <c r="E2401">
        <v>6310.9</v>
      </c>
      <c r="F2401">
        <f t="shared" si="575"/>
        <v>290.31</v>
      </c>
      <c r="G2401">
        <v>95.14</v>
      </c>
      <c r="H2401">
        <f>Table1[[#This Row],[Aus_bond_2Yr]]-Table1[[#This Row],[US_bond_2Yr]]</f>
        <v>-0.66000000000000014</v>
      </c>
    </row>
    <row r="2402" spans="1:8" x14ac:dyDescent="0.25">
      <c r="A2402" s="1">
        <v>43347</v>
      </c>
      <c r="B2402">
        <v>0.71843000000000001</v>
      </c>
      <c r="C2402">
        <v>2.66</v>
      </c>
      <c r="D2402">
        <v>1.9750000000000001</v>
      </c>
      <c r="E2402">
        <v>6293.1</v>
      </c>
      <c r="F2402">
        <v>289.81</v>
      </c>
      <c r="G2402">
        <v>95.44</v>
      </c>
      <c r="H2402">
        <f>Table1[[#This Row],[Aus_bond_2Yr]]-Table1[[#This Row],[US_bond_2Yr]]</f>
        <v>-0.68500000000000005</v>
      </c>
    </row>
    <row r="2403" spans="1:8" x14ac:dyDescent="0.25">
      <c r="A2403" s="1">
        <v>43348</v>
      </c>
      <c r="B2403">
        <v>0.71948999999999996</v>
      </c>
      <c r="C2403">
        <v>2.66</v>
      </c>
      <c r="D2403">
        <v>1.9950000000000001</v>
      </c>
      <c r="E2403">
        <v>6230.4</v>
      </c>
      <c r="F2403">
        <v>289.02999999999997</v>
      </c>
      <c r="G2403">
        <v>95.18</v>
      </c>
      <c r="H2403">
        <f>Table1[[#This Row],[Aus_bond_2Yr]]-Table1[[#This Row],[US_bond_2Yr]]</f>
        <v>-0.66500000000000004</v>
      </c>
    </row>
    <row r="2404" spans="1:8" x14ac:dyDescent="0.25">
      <c r="A2404" s="1">
        <v>43349</v>
      </c>
      <c r="B2404">
        <v>0.71899000000000002</v>
      </c>
      <c r="C2404">
        <v>2.64</v>
      </c>
      <c r="D2404">
        <v>1.99</v>
      </c>
      <c r="E2404">
        <v>6160.4</v>
      </c>
      <c r="F2404">
        <v>288.16000000000003</v>
      </c>
      <c r="G2404">
        <v>95.02</v>
      </c>
      <c r="H2404">
        <f>Table1[[#This Row],[Aus_bond_2Yr]]-Table1[[#This Row],[US_bond_2Yr]]</f>
        <v>-0.65000000000000013</v>
      </c>
    </row>
    <row r="2405" spans="1:8" x14ac:dyDescent="0.25">
      <c r="A2405" s="1">
        <v>43350</v>
      </c>
      <c r="B2405">
        <v>0.71031</v>
      </c>
      <c r="C2405">
        <v>2.71</v>
      </c>
      <c r="D2405">
        <v>1.9750000000000001</v>
      </c>
      <c r="E2405">
        <v>6143.8</v>
      </c>
      <c r="F2405">
        <v>287.60000000000002</v>
      </c>
      <c r="G2405">
        <v>95.36</v>
      </c>
      <c r="H2405">
        <f>Table1[[#This Row],[Aus_bond_2Yr]]-Table1[[#This Row],[US_bond_2Yr]]</f>
        <v>-0.73499999999999988</v>
      </c>
    </row>
    <row r="2406" spans="1:8" x14ac:dyDescent="0.25">
      <c r="A2406" s="1">
        <v>43352</v>
      </c>
      <c r="B2406">
        <v>0.71140999999999999</v>
      </c>
      <c r="C2406">
        <f t="shared" ref="C2406:G2406" si="576">C2405</f>
        <v>2.71</v>
      </c>
      <c r="D2406">
        <f t="shared" si="576"/>
        <v>1.9750000000000001</v>
      </c>
      <c r="E2406">
        <f t="shared" si="576"/>
        <v>6143.8</v>
      </c>
      <c r="F2406">
        <f t="shared" si="576"/>
        <v>287.60000000000002</v>
      </c>
      <c r="G2406">
        <f t="shared" si="576"/>
        <v>95.36</v>
      </c>
      <c r="H2406">
        <f>Table1[[#This Row],[Aus_bond_2Yr]]-Table1[[#This Row],[US_bond_2Yr]]</f>
        <v>-0.73499999999999988</v>
      </c>
    </row>
    <row r="2407" spans="1:8" x14ac:dyDescent="0.25">
      <c r="A2407" s="1">
        <v>43353</v>
      </c>
      <c r="B2407">
        <v>0.71089999999999998</v>
      </c>
      <c r="C2407">
        <v>2.73</v>
      </c>
      <c r="D2407">
        <v>1.99</v>
      </c>
      <c r="E2407">
        <v>6141.7</v>
      </c>
      <c r="F2407">
        <v>288.10000000000002</v>
      </c>
      <c r="G2407">
        <v>95.15</v>
      </c>
      <c r="H2407">
        <f>Table1[[#This Row],[Aus_bond_2Yr]]-Table1[[#This Row],[US_bond_2Yr]]</f>
        <v>-0.74</v>
      </c>
    </row>
    <row r="2408" spans="1:8" x14ac:dyDescent="0.25">
      <c r="A2408" s="1">
        <v>43354</v>
      </c>
      <c r="B2408">
        <v>0.71101999999999999</v>
      </c>
      <c r="C2408">
        <v>2.76</v>
      </c>
      <c r="D2408">
        <v>1.9950000000000001</v>
      </c>
      <c r="E2408">
        <v>6179.7</v>
      </c>
      <c r="F2408">
        <v>289.05</v>
      </c>
      <c r="G2408">
        <v>95.25</v>
      </c>
      <c r="H2408">
        <f>Table1[[#This Row],[Aus_bond_2Yr]]-Table1[[#This Row],[US_bond_2Yr]]</f>
        <v>-0.76499999999999968</v>
      </c>
    </row>
    <row r="2409" spans="1:8" x14ac:dyDescent="0.25">
      <c r="A2409" s="1">
        <v>43355</v>
      </c>
      <c r="B2409">
        <v>0.71706000000000003</v>
      </c>
      <c r="C2409">
        <v>2.74</v>
      </c>
      <c r="D2409">
        <v>1.99</v>
      </c>
      <c r="E2409">
        <v>6175.9</v>
      </c>
      <c r="F2409">
        <v>289.12</v>
      </c>
      <c r="G2409">
        <v>94.8</v>
      </c>
      <c r="H2409">
        <f>Table1[[#This Row],[Aus_bond_2Yr]]-Table1[[#This Row],[US_bond_2Yr]]</f>
        <v>-0.75000000000000022</v>
      </c>
    </row>
    <row r="2410" spans="1:8" x14ac:dyDescent="0.25">
      <c r="A2410" s="1">
        <v>43356</v>
      </c>
      <c r="B2410">
        <v>0.71862999999999999</v>
      </c>
      <c r="C2410">
        <v>2.76</v>
      </c>
      <c r="D2410">
        <v>2.02</v>
      </c>
      <c r="E2410">
        <v>6128.7</v>
      </c>
      <c r="F2410">
        <v>290.83</v>
      </c>
      <c r="G2410">
        <v>94.52</v>
      </c>
      <c r="H2410">
        <f>Table1[[#This Row],[Aus_bond_2Yr]]-Table1[[#This Row],[US_bond_2Yr]]</f>
        <v>-0.73999999999999977</v>
      </c>
    </row>
    <row r="2411" spans="1:8" x14ac:dyDescent="0.25">
      <c r="A2411" s="1">
        <v>43357</v>
      </c>
      <c r="B2411">
        <v>0.71509</v>
      </c>
      <c r="C2411">
        <v>2.78</v>
      </c>
      <c r="D2411">
        <v>2.0099999999999998</v>
      </c>
      <c r="E2411">
        <v>6165.3</v>
      </c>
      <c r="F2411">
        <v>290.88</v>
      </c>
      <c r="G2411">
        <v>94.93</v>
      </c>
      <c r="H2411">
        <f>Table1[[#This Row],[Aus_bond_2Yr]]-Table1[[#This Row],[US_bond_2Yr]]</f>
        <v>-0.77</v>
      </c>
    </row>
    <row r="2412" spans="1:8" x14ac:dyDescent="0.25">
      <c r="A2412" s="1">
        <v>43359</v>
      </c>
      <c r="B2412">
        <v>0.71421999999999997</v>
      </c>
      <c r="C2412">
        <f t="shared" ref="C2412:G2412" si="577">C2411</f>
        <v>2.78</v>
      </c>
      <c r="D2412">
        <f t="shared" si="577"/>
        <v>2.0099999999999998</v>
      </c>
      <c r="E2412">
        <f t="shared" si="577"/>
        <v>6165.3</v>
      </c>
      <c r="F2412">
        <f t="shared" si="577"/>
        <v>290.88</v>
      </c>
      <c r="G2412">
        <f t="shared" si="577"/>
        <v>94.93</v>
      </c>
      <c r="H2412">
        <f>Table1[[#This Row],[Aus_bond_2Yr]]-Table1[[#This Row],[US_bond_2Yr]]</f>
        <v>-0.77</v>
      </c>
    </row>
    <row r="2413" spans="1:8" x14ac:dyDescent="0.25">
      <c r="A2413" s="1">
        <v>43360</v>
      </c>
      <c r="B2413">
        <v>0.71443000000000001</v>
      </c>
      <c r="C2413">
        <v>2.78</v>
      </c>
      <c r="D2413">
        <v>2.0150000000000001</v>
      </c>
      <c r="E2413">
        <v>6185</v>
      </c>
      <c r="F2413">
        <v>289.33999999999997</v>
      </c>
      <c r="G2413">
        <v>94.5</v>
      </c>
      <c r="H2413">
        <f>Table1[[#This Row],[Aus_bond_2Yr]]-Table1[[#This Row],[US_bond_2Yr]]</f>
        <v>-0.76499999999999968</v>
      </c>
    </row>
    <row r="2414" spans="1:8" x14ac:dyDescent="0.25">
      <c r="A2414" s="1">
        <v>43361</v>
      </c>
      <c r="B2414">
        <v>0.72238000000000002</v>
      </c>
      <c r="C2414">
        <v>2.81</v>
      </c>
      <c r="D2414">
        <v>2.0499999999999998</v>
      </c>
      <c r="E2414">
        <v>6161.5</v>
      </c>
      <c r="F2414">
        <v>290.91000000000003</v>
      </c>
      <c r="G2414">
        <v>94.64</v>
      </c>
      <c r="H2414">
        <f>Table1[[#This Row],[Aus_bond_2Yr]]-Table1[[#This Row],[US_bond_2Yr]]</f>
        <v>-0.76000000000000023</v>
      </c>
    </row>
    <row r="2415" spans="1:8" x14ac:dyDescent="0.25">
      <c r="A2415" s="1">
        <v>43362</v>
      </c>
      <c r="B2415">
        <v>0.72584000000000004</v>
      </c>
      <c r="C2415">
        <v>2.81</v>
      </c>
      <c r="D2415">
        <v>2.1</v>
      </c>
      <c r="E2415">
        <v>6190</v>
      </c>
      <c r="F2415">
        <v>291.22000000000003</v>
      </c>
      <c r="G2415">
        <v>94.54</v>
      </c>
      <c r="H2415">
        <f>Table1[[#This Row],[Aus_bond_2Yr]]-Table1[[#This Row],[US_bond_2Yr]]</f>
        <v>-0.71</v>
      </c>
    </row>
    <row r="2416" spans="1:8" x14ac:dyDescent="0.25">
      <c r="A2416" s="1">
        <v>43363</v>
      </c>
      <c r="B2416">
        <v>0.72857000000000005</v>
      </c>
      <c r="C2416">
        <v>2.81</v>
      </c>
      <c r="D2416">
        <v>2.0950000000000002</v>
      </c>
      <c r="E2416">
        <v>6169.5</v>
      </c>
      <c r="F2416">
        <v>293.58</v>
      </c>
      <c r="G2416">
        <v>93.91</v>
      </c>
      <c r="H2416">
        <f>Table1[[#This Row],[Aus_bond_2Yr]]-Table1[[#This Row],[US_bond_2Yr]]</f>
        <v>-0.71499999999999986</v>
      </c>
    </row>
    <row r="2417" spans="1:8" x14ac:dyDescent="0.25">
      <c r="A2417" s="1">
        <v>43364</v>
      </c>
      <c r="B2417">
        <v>0.72863</v>
      </c>
      <c r="C2417">
        <v>2.81</v>
      </c>
      <c r="D2417">
        <v>2.0750000000000002</v>
      </c>
      <c r="E2417">
        <v>6194.6</v>
      </c>
      <c r="F2417">
        <v>291.99</v>
      </c>
      <c r="G2417">
        <v>94.22</v>
      </c>
      <c r="H2417">
        <f>Table1[[#This Row],[Aus_bond_2Yr]]-Table1[[#This Row],[US_bond_2Yr]]</f>
        <v>-0.73499999999999988</v>
      </c>
    </row>
    <row r="2418" spans="1:8" x14ac:dyDescent="0.25">
      <c r="A2418" s="1">
        <v>43366</v>
      </c>
      <c r="B2418">
        <v>0.72758999999999996</v>
      </c>
      <c r="C2418">
        <f t="shared" ref="C2418:G2418" si="578">C2417</f>
        <v>2.81</v>
      </c>
      <c r="D2418">
        <f t="shared" si="578"/>
        <v>2.0750000000000002</v>
      </c>
      <c r="E2418">
        <f t="shared" si="578"/>
        <v>6194.6</v>
      </c>
      <c r="F2418">
        <f t="shared" si="578"/>
        <v>291.99</v>
      </c>
      <c r="G2418">
        <f t="shared" si="578"/>
        <v>94.22</v>
      </c>
      <c r="H2418">
        <f>Table1[[#This Row],[Aus_bond_2Yr]]-Table1[[#This Row],[US_bond_2Yr]]</f>
        <v>-0.73499999999999988</v>
      </c>
    </row>
    <row r="2419" spans="1:8" x14ac:dyDescent="0.25">
      <c r="A2419" s="1">
        <v>43367</v>
      </c>
      <c r="B2419">
        <v>0.72519</v>
      </c>
      <c r="C2419">
        <v>2.83</v>
      </c>
      <c r="D2419">
        <v>2.0750000000000002</v>
      </c>
      <c r="E2419">
        <v>6186.9</v>
      </c>
      <c r="F2419">
        <v>291.02</v>
      </c>
      <c r="G2419">
        <v>94.19</v>
      </c>
      <c r="H2419">
        <f>Table1[[#This Row],[Aus_bond_2Yr]]-Table1[[#This Row],[US_bond_2Yr]]</f>
        <v>-0.75499999999999989</v>
      </c>
    </row>
    <row r="2420" spans="1:8" x14ac:dyDescent="0.25">
      <c r="A2420" s="1">
        <v>43368</v>
      </c>
      <c r="B2420">
        <v>0.72477999999999998</v>
      </c>
      <c r="C2420">
        <v>2.83</v>
      </c>
      <c r="D2420">
        <v>2.09</v>
      </c>
      <c r="E2420">
        <v>6185.9</v>
      </c>
      <c r="F2420">
        <v>290.75</v>
      </c>
      <c r="G2420">
        <v>94.13</v>
      </c>
      <c r="H2420">
        <f>Table1[[#This Row],[Aus_bond_2Yr]]-Table1[[#This Row],[US_bond_2Yr]]</f>
        <v>-0.74000000000000021</v>
      </c>
    </row>
    <row r="2421" spans="1:8" x14ac:dyDescent="0.25">
      <c r="A2421" s="1">
        <v>43369</v>
      </c>
      <c r="B2421">
        <v>0.72560999999999998</v>
      </c>
      <c r="C2421">
        <v>2.83</v>
      </c>
      <c r="D2421">
        <v>2.0699999999999998</v>
      </c>
      <c r="E2421">
        <v>6192.3</v>
      </c>
      <c r="F2421">
        <v>289.88</v>
      </c>
      <c r="G2421">
        <v>94.19</v>
      </c>
      <c r="H2421">
        <f>Table1[[#This Row],[Aus_bond_2Yr]]-Table1[[#This Row],[US_bond_2Yr]]</f>
        <v>-0.76000000000000023</v>
      </c>
    </row>
    <row r="2422" spans="1:8" x14ac:dyDescent="0.25">
      <c r="A2422" s="1">
        <v>43370</v>
      </c>
      <c r="B2422">
        <v>0.72047000000000005</v>
      </c>
      <c r="C2422">
        <v>2.83</v>
      </c>
      <c r="D2422">
        <v>2.0350000000000001</v>
      </c>
      <c r="E2422">
        <v>6181.2</v>
      </c>
      <c r="F2422">
        <v>290.69</v>
      </c>
      <c r="G2422">
        <v>94.89</v>
      </c>
      <c r="H2422">
        <f>Table1[[#This Row],[Aus_bond_2Yr]]-Table1[[#This Row],[US_bond_2Yr]]</f>
        <v>-0.79499999999999993</v>
      </c>
    </row>
    <row r="2423" spans="1:8" x14ac:dyDescent="0.25">
      <c r="A2423" s="1">
        <v>43371</v>
      </c>
      <c r="B2423">
        <v>0.72223000000000004</v>
      </c>
      <c r="C2423">
        <v>2.81</v>
      </c>
      <c r="D2423">
        <v>2.0150000000000001</v>
      </c>
      <c r="E2423">
        <v>6207.6</v>
      </c>
      <c r="F2423">
        <v>290.72000000000003</v>
      </c>
      <c r="G2423">
        <v>95.13</v>
      </c>
      <c r="H2423">
        <f>Table1[[#This Row],[Aus_bond_2Yr]]-Table1[[#This Row],[US_bond_2Yr]]</f>
        <v>-0.79499999999999993</v>
      </c>
    </row>
    <row r="2424" spans="1:8" x14ac:dyDescent="0.25">
      <c r="A2424" s="1">
        <v>43373</v>
      </c>
      <c r="B2424">
        <v>0.72231000000000001</v>
      </c>
      <c r="C2424">
        <f t="shared" ref="C2424:G2424" si="579">C2423</f>
        <v>2.81</v>
      </c>
      <c r="D2424">
        <f t="shared" si="579"/>
        <v>2.0150000000000001</v>
      </c>
      <c r="E2424">
        <f t="shared" si="579"/>
        <v>6207.6</v>
      </c>
      <c r="F2424">
        <f t="shared" si="579"/>
        <v>290.72000000000003</v>
      </c>
      <c r="G2424">
        <f t="shared" si="579"/>
        <v>95.13</v>
      </c>
      <c r="H2424">
        <f>Table1[[#This Row],[Aus_bond_2Yr]]-Table1[[#This Row],[US_bond_2Yr]]</f>
        <v>-0.79499999999999993</v>
      </c>
    </row>
    <row r="2425" spans="1:8" x14ac:dyDescent="0.25">
      <c r="A2425" s="1">
        <v>43374</v>
      </c>
      <c r="B2425">
        <v>0.72272000000000003</v>
      </c>
      <c r="C2425">
        <v>2.82</v>
      </c>
      <c r="D2425">
        <v>2</v>
      </c>
      <c r="E2425">
        <v>6172.3</v>
      </c>
      <c r="F2425">
        <v>291.73</v>
      </c>
      <c r="G2425">
        <v>95.3</v>
      </c>
      <c r="H2425">
        <f>Table1[[#This Row],[Aus_bond_2Yr]]-Table1[[#This Row],[US_bond_2Yr]]</f>
        <v>-0.81999999999999984</v>
      </c>
    </row>
    <row r="2426" spans="1:8" x14ac:dyDescent="0.25">
      <c r="A2426" s="1">
        <v>43375</v>
      </c>
      <c r="B2426">
        <v>0.71863999999999995</v>
      </c>
      <c r="C2426">
        <v>2.82</v>
      </c>
      <c r="D2426">
        <v>1.99</v>
      </c>
      <c r="E2426">
        <v>6126.2</v>
      </c>
      <c r="F2426">
        <v>291.56</v>
      </c>
      <c r="G2426">
        <v>95.51</v>
      </c>
      <c r="H2426">
        <f>Table1[[#This Row],[Aus_bond_2Yr]]-Table1[[#This Row],[US_bond_2Yr]]</f>
        <v>-0.82999999999999985</v>
      </c>
    </row>
    <row r="2427" spans="1:8" x14ac:dyDescent="0.25">
      <c r="A2427" s="1">
        <v>43376</v>
      </c>
      <c r="B2427">
        <v>0.70955000000000001</v>
      </c>
      <c r="C2427">
        <v>2.85</v>
      </c>
      <c r="D2427">
        <v>1.96</v>
      </c>
      <c r="E2427">
        <v>6146.1</v>
      </c>
      <c r="F2427">
        <v>291.72000000000003</v>
      </c>
      <c r="G2427">
        <v>95.76</v>
      </c>
      <c r="H2427">
        <f>Table1[[#This Row],[Aus_bond_2Yr]]-Table1[[#This Row],[US_bond_2Yr]]</f>
        <v>-0.89000000000000012</v>
      </c>
    </row>
    <row r="2428" spans="1:8" x14ac:dyDescent="0.25">
      <c r="A2428" s="1">
        <v>43377</v>
      </c>
      <c r="B2428">
        <v>0.70801999999999998</v>
      </c>
      <c r="C2428">
        <v>2.87</v>
      </c>
      <c r="D2428">
        <v>1.98</v>
      </c>
      <c r="E2428">
        <v>6176.3</v>
      </c>
      <c r="F2428">
        <v>289.44</v>
      </c>
      <c r="G2428">
        <v>95.75</v>
      </c>
      <c r="H2428">
        <f>Table1[[#This Row],[Aus_bond_2Yr]]-Table1[[#This Row],[US_bond_2Yr]]</f>
        <v>-0.89000000000000012</v>
      </c>
    </row>
    <row r="2429" spans="1:8" x14ac:dyDescent="0.25">
      <c r="A2429" s="1">
        <v>43378</v>
      </c>
      <c r="B2429">
        <v>0.70457999999999998</v>
      </c>
      <c r="C2429">
        <v>2.88</v>
      </c>
      <c r="D2429">
        <v>1.9750000000000001</v>
      </c>
      <c r="E2429">
        <v>6185.5</v>
      </c>
      <c r="F2429">
        <v>287.82</v>
      </c>
      <c r="G2429">
        <v>95.62</v>
      </c>
      <c r="H2429">
        <f>Table1[[#This Row],[Aus_bond_2Yr]]-Table1[[#This Row],[US_bond_2Yr]]</f>
        <v>-0.9049999999999998</v>
      </c>
    </row>
    <row r="2430" spans="1:8" x14ac:dyDescent="0.25">
      <c r="A2430" s="1">
        <v>43380</v>
      </c>
      <c r="B2430">
        <v>0.70543</v>
      </c>
      <c r="C2430">
        <f t="shared" ref="C2430:C2431" si="580">C2429</f>
        <v>2.88</v>
      </c>
      <c r="D2430">
        <f t="shared" ref="D2430:G2430" si="581">D2429</f>
        <v>1.9750000000000001</v>
      </c>
      <c r="E2430">
        <f t="shared" si="581"/>
        <v>6185.5</v>
      </c>
      <c r="F2430">
        <f t="shared" si="581"/>
        <v>287.82</v>
      </c>
      <c r="G2430">
        <f t="shared" si="581"/>
        <v>95.62</v>
      </c>
      <c r="H2430">
        <f>Table1[[#This Row],[Aus_bond_2Yr]]-Table1[[#This Row],[US_bond_2Yr]]</f>
        <v>-0.9049999999999998</v>
      </c>
    </row>
    <row r="2431" spans="1:8" x14ac:dyDescent="0.25">
      <c r="A2431" s="1">
        <v>43381</v>
      </c>
      <c r="B2431">
        <v>0.70714999999999995</v>
      </c>
      <c r="C2431">
        <f t="shared" si="580"/>
        <v>2.88</v>
      </c>
      <c r="D2431">
        <v>2.0099999999999998</v>
      </c>
      <c r="E2431">
        <v>6100.3</v>
      </c>
      <c r="F2431">
        <v>287.82</v>
      </c>
      <c r="G2431">
        <v>95.76</v>
      </c>
      <c r="H2431">
        <f>Table1[[#This Row],[Aus_bond_2Yr]]-Table1[[#This Row],[US_bond_2Yr]]</f>
        <v>-0.87000000000000011</v>
      </c>
    </row>
    <row r="2432" spans="1:8" x14ac:dyDescent="0.25">
      <c r="A2432" s="1">
        <v>43382</v>
      </c>
      <c r="B2432">
        <v>0.71148999999999996</v>
      </c>
      <c r="C2432">
        <v>2.88</v>
      </c>
      <c r="D2432">
        <v>2.0249999999999999</v>
      </c>
      <c r="E2432">
        <v>6041.1</v>
      </c>
      <c r="F2432">
        <v>287.39999999999998</v>
      </c>
      <c r="G2432">
        <v>95.67</v>
      </c>
      <c r="H2432">
        <f>Table1[[#This Row],[Aus_bond_2Yr]]-Table1[[#This Row],[US_bond_2Yr]]</f>
        <v>-0.85499999999999998</v>
      </c>
    </row>
    <row r="2433" spans="1:8" x14ac:dyDescent="0.25">
      <c r="A2433" s="1">
        <v>43383</v>
      </c>
      <c r="B2433">
        <v>0.70631999999999995</v>
      </c>
      <c r="C2433">
        <v>2.88</v>
      </c>
      <c r="D2433">
        <v>2.0249999999999999</v>
      </c>
      <c r="E2433">
        <v>6049.8</v>
      </c>
      <c r="F2433">
        <v>278.3</v>
      </c>
      <c r="G2433">
        <v>95.51</v>
      </c>
      <c r="H2433">
        <f>Table1[[#This Row],[Aus_bond_2Yr]]-Table1[[#This Row],[US_bond_2Yr]]</f>
        <v>-0.85499999999999998</v>
      </c>
    </row>
    <row r="2434" spans="1:8" x14ac:dyDescent="0.25">
      <c r="A2434" s="1">
        <v>43384</v>
      </c>
      <c r="B2434">
        <v>0.71240000000000003</v>
      </c>
      <c r="C2434">
        <v>2.85</v>
      </c>
      <c r="D2434">
        <v>2.0150000000000001</v>
      </c>
      <c r="E2434">
        <v>5883.8</v>
      </c>
      <c r="F2434">
        <v>272.17</v>
      </c>
      <c r="G2434">
        <v>95.02</v>
      </c>
      <c r="H2434">
        <f>Table1[[#This Row],[Aus_bond_2Yr]]-Table1[[#This Row],[US_bond_2Yr]]</f>
        <v>-0.83499999999999996</v>
      </c>
    </row>
    <row r="2435" spans="1:8" x14ac:dyDescent="0.25">
      <c r="A2435" s="1">
        <v>43385</v>
      </c>
      <c r="B2435">
        <v>0.71096000000000004</v>
      </c>
      <c r="C2435">
        <v>2.85</v>
      </c>
      <c r="D2435">
        <v>2.04</v>
      </c>
      <c r="E2435">
        <v>5895.7</v>
      </c>
      <c r="F2435">
        <v>275.95</v>
      </c>
      <c r="G2435">
        <v>95.22</v>
      </c>
      <c r="H2435">
        <f>Table1[[#This Row],[Aus_bond_2Yr]]-Table1[[#This Row],[US_bond_2Yr]]</f>
        <v>-0.81</v>
      </c>
    </row>
    <row r="2436" spans="1:8" x14ac:dyDescent="0.25">
      <c r="A2436" s="1">
        <v>43387</v>
      </c>
      <c r="B2436">
        <v>0.71065999999999996</v>
      </c>
      <c r="C2436">
        <f t="shared" ref="C2436:G2436" si="582">C2435</f>
        <v>2.85</v>
      </c>
      <c r="D2436">
        <f t="shared" si="582"/>
        <v>2.04</v>
      </c>
      <c r="E2436">
        <f t="shared" si="582"/>
        <v>5895.7</v>
      </c>
      <c r="F2436">
        <f t="shared" si="582"/>
        <v>275.95</v>
      </c>
      <c r="G2436">
        <f t="shared" si="582"/>
        <v>95.22</v>
      </c>
      <c r="H2436">
        <f>Table1[[#This Row],[Aus_bond_2Yr]]-Table1[[#This Row],[US_bond_2Yr]]</f>
        <v>-0.81</v>
      </c>
    </row>
    <row r="2437" spans="1:8" x14ac:dyDescent="0.25">
      <c r="A2437" s="1">
        <v>43388</v>
      </c>
      <c r="B2437">
        <v>0.71352000000000004</v>
      </c>
      <c r="C2437">
        <v>2.85</v>
      </c>
      <c r="D2437">
        <v>2.0249999999999999</v>
      </c>
      <c r="E2437">
        <v>5837.1</v>
      </c>
      <c r="F2437">
        <v>274.39999999999998</v>
      </c>
      <c r="G2437">
        <v>95.06</v>
      </c>
      <c r="H2437">
        <f>Table1[[#This Row],[Aus_bond_2Yr]]-Table1[[#This Row],[US_bond_2Yr]]</f>
        <v>-0.82500000000000018</v>
      </c>
    </row>
    <row r="2438" spans="1:8" x14ac:dyDescent="0.25">
      <c r="A2438" s="1">
        <v>43389</v>
      </c>
      <c r="B2438">
        <v>0.71380999999999994</v>
      </c>
      <c r="C2438">
        <v>2.87</v>
      </c>
      <c r="D2438">
        <v>2.0249999999999999</v>
      </c>
      <c r="E2438">
        <v>5869.9</v>
      </c>
      <c r="F2438">
        <v>280.39999999999998</v>
      </c>
      <c r="G2438">
        <v>95.05</v>
      </c>
      <c r="H2438">
        <f>Table1[[#This Row],[Aus_bond_2Yr]]-Table1[[#This Row],[US_bond_2Yr]]</f>
        <v>-0.8450000000000002</v>
      </c>
    </row>
    <row r="2439" spans="1:8" x14ac:dyDescent="0.25">
      <c r="A2439" s="1">
        <v>43390</v>
      </c>
      <c r="B2439">
        <v>0.71101999999999999</v>
      </c>
      <c r="C2439">
        <v>2.89</v>
      </c>
      <c r="D2439">
        <v>2.0150000000000001</v>
      </c>
      <c r="E2439">
        <v>5939.1</v>
      </c>
      <c r="F2439">
        <v>280.45</v>
      </c>
      <c r="G2439">
        <v>95.58</v>
      </c>
      <c r="H2439">
        <f>Table1[[#This Row],[Aus_bond_2Yr]]-Table1[[#This Row],[US_bond_2Yr]]</f>
        <v>-0.875</v>
      </c>
    </row>
    <row r="2440" spans="1:8" x14ac:dyDescent="0.25">
      <c r="A2440" s="1">
        <v>43391</v>
      </c>
      <c r="B2440">
        <v>0.70957000000000003</v>
      </c>
      <c r="C2440">
        <v>2.87</v>
      </c>
      <c r="D2440">
        <v>2.0350000000000001</v>
      </c>
      <c r="E2440">
        <v>5942.4</v>
      </c>
      <c r="F2440">
        <v>276.39999999999998</v>
      </c>
      <c r="G2440">
        <v>95.9</v>
      </c>
      <c r="H2440">
        <f>Table1[[#This Row],[Aus_bond_2Yr]]-Table1[[#This Row],[US_bond_2Yr]]</f>
        <v>-0.83499999999999996</v>
      </c>
    </row>
    <row r="2441" spans="1:8" x14ac:dyDescent="0.25">
      <c r="A2441" s="1">
        <v>43392</v>
      </c>
      <c r="B2441">
        <v>0.71138999999999997</v>
      </c>
      <c r="C2441">
        <v>2.92</v>
      </c>
      <c r="D2441">
        <v>2.0150000000000001</v>
      </c>
      <c r="E2441">
        <v>5939.5</v>
      </c>
      <c r="F2441">
        <v>276.25</v>
      </c>
      <c r="G2441">
        <v>95.71</v>
      </c>
      <c r="H2441">
        <f>Table1[[#This Row],[Aus_bond_2Yr]]-Table1[[#This Row],[US_bond_2Yr]]</f>
        <v>-0.9049999999999998</v>
      </c>
    </row>
    <row r="2442" spans="1:8" x14ac:dyDescent="0.25">
      <c r="A2442" s="1">
        <v>43394</v>
      </c>
      <c r="B2442">
        <v>0.71131</v>
      </c>
      <c r="C2442">
        <f t="shared" ref="C2442:G2442" si="583">C2441</f>
        <v>2.92</v>
      </c>
      <c r="D2442">
        <f t="shared" si="583"/>
        <v>2.0150000000000001</v>
      </c>
      <c r="E2442">
        <f t="shared" si="583"/>
        <v>5939.5</v>
      </c>
      <c r="F2442">
        <f t="shared" si="583"/>
        <v>276.25</v>
      </c>
      <c r="G2442">
        <f t="shared" si="583"/>
        <v>95.71</v>
      </c>
      <c r="H2442">
        <f>Table1[[#This Row],[Aus_bond_2Yr]]-Table1[[#This Row],[US_bond_2Yr]]</f>
        <v>-0.9049999999999998</v>
      </c>
    </row>
    <row r="2443" spans="1:8" x14ac:dyDescent="0.25">
      <c r="A2443" s="1">
        <v>43395</v>
      </c>
      <c r="B2443">
        <v>0.70718000000000003</v>
      </c>
      <c r="C2443">
        <v>2.92</v>
      </c>
      <c r="D2443">
        <v>2.02</v>
      </c>
      <c r="E2443">
        <v>5904.9</v>
      </c>
      <c r="F2443">
        <v>275.01</v>
      </c>
      <c r="G2443">
        <v>96.01</v>
      </c>
      <c r="H2443">
        <f>Table1[[#This Row],[Aus_bond_2Yr]]-Table1[[#This Row],[US_bond_2Yr]]</f>
        <v>-0.89999999999999991</v>
      </c>
    </row>
    <row r="2444" spans="1:8" x14ac:dyDescent="0.25">
      <c r="A2444" s="1">
        <v>43396</v>
      </c>
      <c r="B2444">
        <v>0.70914999999999995</v>
      </c>
      <c r="C2444">
        <v>2.89</v>
      </c>
      <c r="D2444">
        <v>2.0049999999999999</v>
      </c>
      <c r="E2444">
        <v>5843.1</v>
      </c>
      <c r="F2444">
        <v>273.61</v>
      </c>
      <c r="G2444">
        <v>95.96</v>
      </c>
      <c r="H2444">
        <f>Table1[[#This Row],[Aus_bond_2Yr]]-Table1[[#This Row],[US_bond_2Yr]]</f>
        <v>-0.88500000000000023</v>
      </c>
    </row>
    <row r="2445" spans="1:8" x14ac:dyDescent="0.25">
      <c r="A2445" s="1">
        <v>43397</v>
      </c>
      <c r="B2445">
        <v>0.70625000000000004</v>
      </c>
      <c r="C2445">
        <v>2.84</v>
      </c>
      <c r="D2445">
        <v>2</v>
      </c>
      <c r="E2445">
        <v>5829</v>
      </c>
      <c r="F2445">
        <v>265.32</v>
      </c>
      <c r="G2445">
        <v>96.43</v>
      </c>
      <c r="H2445">
        <f>Table1[[#This Row],[Aus_bond_2Yr]]-Table1[[#This Row],[US_bond_2Yr]]</f>
        <v>-0.83999999999999986</v>
      </c>
    </row>
    <row r="2446" spans="1:8" x14ac:dyDescent="0.25">
      <c r="A2446" s="1">
        <v>43398</v>
      </c>
      <c r="B2446">
        <v>0.70804</v>
      </c>
      <c r="C2446">
        <v>2.86</v>
      </c>
      <c r="D2446">
        <v>1.98</v>
      </c>
      <c r="E2446">
        <v>5664.1</v>
      </c>
      <c r="F2446">
        <v>270.08</v>
      </c>
      <c r="G2446">
        <v>96.68</v>
      </c>
      <c r="H2446">
        <f>Table1[[#This Row],[Aus_bond_2Yr]]-Table1[[#This Row],[US_bond_2Yr]]</f>
        <v>-0.87999999999999989</v>
      </c>
    </row>
    <row r="2447" spans="1:8" x14ac:dyDescent="0.25">
      <c r="A2447" s="1">
        <v>43399</v>
      </c>
      <c r="B2447">
        <v>0.70891999999999999</v>
      </c>
      <c r="C2447">
        <v>2.81</v>
      </c>
      <c r="D2447">
        <v>1.9850000000000001</v>
      </c>
      <c r="E2447">
        <v>5665.2</v>
      </c>
      <c r="F2447">
        <v>265.33</v>
      </c>
      <c r="G2447">
        <v>96.36</v>
      </c>
      <c r="H2447">
        <f>Table1[[#This Row],[Aus_bond_2Yr]]-Table1[[#This Row],[US_bond_2Yr]]</f>
        <v>-0.82499999999999996</v>
      </c>
    </row>
    <row r="2448" spans="1:8" x14ac:dyDescent="0.25">
      <c r="A2448" s="1">
        <v>43401</v>
      </c>
      <c r="B2448">
        <v>0.70965999999999996</v>
      </c>
      <c r="C2448">
        <f t="shared" ref="C2448:G2448" si="584">C2447</f>
        <v>2.81</v>
      </c>
      <c r="D2448">
        <f t="shared" si="584"/>
        <v>1.9850000000000001</v>
      </c>
      <c r="E2448">
        <f t="shared" si="584"/>
        <v>5665.2</v>
      </c>
      <c r="F2448">
        <f t="shared" si="584"/>
        <v>265.33</v>
      </c>
      <c r="G2448">
        <f t="shared" si="584"/>
        <v>96.36</v>
      </c>
      <c r="H2448">
        <f>Table1[[#This Row],[Aus_bond_2Yr]]-Table1[[#This Row],[US_bond_2Yr]]</f>
        <v>-0.82499999999999996</v>
      </c>
    </row>
    <row r="2449" spans="1:8" x14ac:dyDescent="0.25">
      <c r="A2449" s="1">
        <v>43402</v>
      </c>
      <c r="B2449">
        <v>0.70618999999999998</v>
      </c>
      <c r="C2449">
        <v>2.81</v>
      </c>
      <c r="D2449">
        <v>1.97</v>
      </c>
      <c r="E2449">
        <v>5728.2</v>
      </c>
      <c r="F2449">
        <v>263.86</v>
      </c>
      <c r="G2449">
        <v>96.58</v>
      </c>
      <c r="H2449">
        <f>Table1[[#This Row],[Aus_bond_2Yr]]-Table1[[#This Row],[US_bond_2Yr]]</f>
        <v>-0.84000000000000008</v>
      </c>
    </row>
    <row r="2450" spans="1:8" x14ac:dyDescent="0.25">
      <c r="A2450" s="1">
        <v>43403</v>
      </c>
      <c r="B2450">
        <v>0.70975999999999995</v>
      </c>
      <c r="C2450">
        <v>2.84</v>
      </c>
      <c r="D2450">
        <v>1.96</v>
      </c>
      <c r="E2450">
        <v>5805.1</v>
      </c>
      <c r="F2450">
        <v>267.77</v>
      </c>
      <c r="G2450">
        <v>97.01</v>
      </c>
      <c r="H2450">
        <f>Table1[[#This Row],[Aus_bond_2Yr]]-Table1[[#This Row],[US_bond_2Yr]]</f>
        <v>-0.87999999999999989</v>
      </c>
    </row>
    <row r="2451" spans="1:8" x14ac:dyDescent="0.25">
      <c r="A2451" s="1">
        <v>43404</v>
      </c>
      <c r="B2451">
        <v>0.70825000000000005</v>
      </c>
      <c r="C2451">
        <v>2.87</v>
      </c>
      <c r="D2451">
        <v>1.97</v>
      </c>
      <c r="E2451">
        <v>5830.3</v>
      </c>
      <c r="F2451">
        <v>270.63</v>
      </c>
      <c r="G2451">
        <v>97.13</v>
      </c>
      <c r="H2451">
        <f>Table1[[#This Row],[Aus_bond_2Yr]]-Table1[[#This Row],[US_bond_2Yr]]</f>
        <v>-0.90000000000000013</v>
      </c>
    </row>
    <row r="2452" spans="1:8" x14ac:dyDescent="0.25">
      <c r="A2452" s="1">
        <v>43405</v>
      </c>
      <c r="B2452">
        <v>0.72043999999999997</v>
      </c>
      <c r="C2452">
        <v>2.84</v>
      </c>
      <c r="D2452">
        <v>1.9950000000000001</v>
      </c>
      <c r="E2452">
        <v>5840.8</v>
      </c>
      <c r="F2452">
        <v>273.51</v>
      </c>
      <c r="G2452">
        <v>96.28</v>
      </c>
      <c r="H2452">
        <f>Table1[[#This Row],[Aus_bond_2Yr]]-Table1[[#This Row],[US_bond_2Yr]]</f>
        <v>-0.84499999999999975</v>
      </c>
    </row>
    <row r="2453" spans="1:8" x14ac:dyDescent="0.25">
      <c r="A2453" s="1">
        <v>43406</v>
      </c>
      <c r="B2453">
        <v>0.71967000000000003</v>
      </c>
      <c r="C2453">
        <v>2.91</v>
      </c>
      <c r="D2453">
        <v>2.0150000000000001</v>
      </c>
      <c r="E2453">
        <v>5849.2</v>
      </c>
      <c r="F2453">
        <v>271.89</v>
      </c>
      <c r="G2453">
        <v>96.54</v>
      </c>
      <c r="H2453">
        <f>Table1[[#This Row],[Aus_bond_2Yr]]-Table1[[#This Row],[US_bond_2Yr]]</f>
        <v>-0.89500000000000002</v>
      </c>
    </row>
    <row r="2454" spans="1:8" x14ac:dyDescent="0.25">
      <c r="A2454" s="1">
        <v>43408</v>
      </c>
      <c r="B2454">
        <v>0.7198</v>
      </c>
      <c r="C2454">
        <f t="shared" ref="C2454:G2454" si="585">C2453</f>
        <v>2.91</v>
      </c>
      <c r="D2454">
        <f t="shared" si="585"/>
        <v>2.0150000000000001</v>
      </c>
      <c r="E2454">
        <f t="shared" si="585"/>
        <v>5849.2</v>
      </c>
      <c r="F2454">
        <f t="shared" si="585"/>
        <v>271.89</v>
      </c>
      <c r="G2454">
        <f t="shared" si="585"/>
        <v>96.54</v>
      </c>
      <c r="H2454">
        <f>Table1[[#This Row],[Aus_bond_2Yr]]-Table1[[#This Row],[US_bond_2Yr]]</f>
        <v>-0.89500000000000002</v>
      </c>
    </row>
    <row r="2455" spans="1:8" x14ac:dyDescent="0.25">
      <c r="A2455" s="1">
        <v>43409</v>
      </c>
      <c r="B2455">
        <v>0.72111999999999998</v>
      </c>
      <c r="C2455">
        <v>2.91</v>
      </c>
      <c r="D2455">
        <v>2.0449999999999999</v>
      </c>
      <c r="E2455">
        <v>5818.1</v>
      </c>
      <c r="F2455">
        <v>273.39</v>
      </c>
      <c r="G2455">
        <v>96.28</v>
      </c>
      <c r="H2455">
        <f>Table1[[#This Row],[Aus_bond_2Yr]]-Table1[[#This Row],[US_bond_2Yr]]</f>
        <v>-0.86500000000000021</v>
      </c>
    </row>
    <row r="2456" spans="1:8" x14ac:dyDescent="0.25">
      <c r="A2456" s="1">
        <v>43410</v>
      </c>
      <c r="B2456">
        <v>0.72423000000000004</v>
      </c>
      <c r="C2456">
        <v>2.93</v>
      </c>
      <c r="D2456">
        <v>2.0350000000000001</v>
      </c>
      <c r="E2456">
        <v>5875.2</v>
      </c>
      <c r="F2456">
        <v>275.12</v>
      </c>
      <c r="G2456">
        <v>96.32</v>
      </c>
      <c r="H2456">
        <f>Table1[[#This Row],[Aus_bond_2Yr]]-Table1[[#This Row],[US_bond_2Yr]]</f>
        <v>-0.89500000000000002</v>
      </c>
    </row>
    <row r="2457" spans="1:8" x14ac:dyDescent="0.25">
      <c r="A2457" s="1">
        <v>43411</v>
      </c>
      <c r="B2457">
        <v>0.72740000000000005</v>
      </c>
      <c r="C2457">
        <v>2.96</v>
      </c>
      <c r="D2457">
        <v>2.0350000000000001</v>
      </c>
      <c r="E2457">
        <v>5896.9</v>
      </c>
      <c r="F2457">
        <v>281.01</v>
      </c>
      <c r="G2457">
        <v>96</v>
      </c>
      <c r="H2457">
        <f>Table1[[#This Row],[Aus_bond_2Yr]]-Table1[[#This Row],[US_bond_2Yr]]</f>
        <v>-0.92499999999999982</v>
      </c>
    </row>
    <row r="2458" spans="1:8" x14ac:dyDescent="0.25">
      <c r="A2458" s="1">
        <v>43412</v>
      </c>
      <c r="B2458">
        <v>0.72652000000000005</v>
      </c>
      <c r="C2458">
        <v>2.98</v>
      </c>
      <c r="D2458">
        <v>2.0649999999999999</v>
      </c>
      <c r="E2458">
        <v>5928.2</v>
      </c>
      <c r="F2458">
        <v>280.5</v>
      </c>
      <c r="G2458">
        <v>96.72</v>
      </c>
      <c r="H2458">
        <f>Table1[[#This Row],[Aus_bond_2Yr]]-Table1[[#This Row],[US_bond_2Yr]]</f>
        <v>-0.91500000000000004</v>
      </c>
    </row>
    <row r="2459" spans="1:8" x14ac:dyDescent="0.25">
      <c r="A2459" s="1">
        <v>43413</v>
      </c>
      <c r="B2459">
        <v>0.72235000000000005</v>
      </c>
      <c r="C2459">
        <v>2.94</v>
      </c>
      <c r="D2459">
        <v>2.0750000000000002</v>
      </c>
      <c r="E2459">
        <v>5921.8</v>
      </c>
      <c r="F2459">
        <v>277.76</v>
      </c>
      <c r="G2459">
        <v>96.91</v>
      </c>
      <c r="H2459">
        <f>Table1[[#This Row],[Aus_bond_2Yr]]-Table1[[#This Row],[US_bond_2Yr]]</f>
        <v>-0.86499999999999977</v>
      </c>
    </row>
    <row r="2460" spans="1:8" x14ac:dyDescent="0.25">
      <c r="A2460" s="1">
        <v>43415</v>
      </c>
      <c r="B2460">
        <v>0.72262000000000004</v>
      </c>
      <c r="C2460">
        <f t="shared" ref="C2460:C2461" si="586">C2459</f>
        <v>2.94</v>
      </c>
      <c r="D2460">
        <f t="shared" ref="D2460:G2460" si="587">D2459</f>
        <v>2.0750000000000002</v>
      </c>
      <c r="E2460">
        <f t="shared" si="587"/>
        <v>5921.8</v>
      </c>
      <c r="F2460">
        <f t="shared" si="587"/>
        <v>277.76</v>
      </c>
      <c r="G2460">
        <f t="shared" si="587"/>
        <v>96.91</v>
      </c>
      <c r="H2460">
        <f>Table1[[#This Row],[Aus_bond_2Yr]]-Table1[[#This Row],[US_bond_2Yr]]</f>
        <v>-0.86499999999999977</v>
      </c>
    </row>
    <row r="2461" spans="1:8" x14ac:dyDescent="0.25">
      <c r="A2461" s="1">
        <v>43416</v>
      </c>
      <c r="B2461">
        <v>0.71740000000000004</v>
      </c>
      <c r="C2461">
        <f t="shared" si="586"/>
        <v>2.94</v>
      </c>
      <c r="D2461">
        <v>2.0750000000000002</v>
      </c>
      <c r="E2461">
        <v>5941.3</v>
      </c>
      <c r="F2461">
        <v>272.57</v>
      </c>
      <c r="G2461">
        <v>97.54</v>
      </c>
      <c r="H2461">
        <f>Table1[[#This Row],[Aus_bond_2Yr]]-Table1[[#This Row],[US_bond_2Yr]]</f>
        <v>-0.86499999999999977</v>
      </c>
    </row>
    <row r="2462" spans="1:8" x14ac:dyDescent="0.25">
      <c r="A2462" s="1">
        <v>43417</v>
      </c>
      <c r="B2462">
        <v>0.72302</v>
      </c>
      <c r="C2462">
        <v>2.89</v>
      </c>
      <c r="D2462">
        <v>2.0649999999999999</v>
      </c>
      <c r="E2462">
        <v>5834.2</v>
      </c>
      <c r="F2462">
        <v>272.06</v>
      </c>
      <c r="G2462">
        <v>97.3</v>
      </c>
      <c r="H2462">
        <f>Table1[[#This Row],[Aus_bond_2Yr]]-Table1[[#This Row],[US_bond_2Yr]]</f>
        <v>-0.82500000000000018</v>
      </c>
    </row>
    <row r="2463" spans="1:8" x14ac:dyDescent="0.25">
      <c r="A2463" s="1">
        <v>43418</v>
      </c>
      <c r="B2463">
        <v>0.72323999999999999</v>
      </c>
      <c r="C2463">
        <v>2.86</v>
      </c>
      <c r="D2463">
        <v>2.0499999999999998</v>
      </c>
      <c r="E2463">
        <v>5732.8</v>
      </c>
      <c r="F2463">
        <v>270.2</v>
      </c>
      <c r="G2463">
        <v>96.8</v>
      </c>
      <c r="H2463">
        <f>Table1[[#This Row],[Aus_bond_2Yr]]-Table1[[#This Row],[US_bond_2Yr]]</f>
        <v>-0.81</v>
      </c>
    </row>
    <row r="2464" spans="1:8" x14ac:dyDescent="0.25">
      <c r="A2464" s="1">
        <v>43419</v>
      </c>
      <c r="B2464">
        <v>0.72709000000000001</v>
      </c>
      <c r="C2464">
        <v>2.86</v>
      </c>
      <c r="D2464">
        <v>2.0750000000000002</v>
      </c>
      <c r="E2464">
        <v>5736</v>
      </c>
      <c r="F2464">
        <v>273.02</v>
      </c>
      <c r="G2464">
        <v>96.93</v>
      </c>
      <c r="H2464">
        <f>Table1[[#This Row],[Aus_bond_2Yr]]-Table1[[#This Row],[US_bond_2Yr]]</f>
        <v>-0.7849999999999997</v>
      </c>
    </row>
    <row r="2465" spans="1:8" x14ac:dyDescent="0.25">
      <c r="A2465" s="1">
        <v>43420</v>
      </c>
      <c r="B2465">
        <v>0.73282999999999998</v>
      </c>
      <c r="C2465">
        <v>2.81</v>
      </c>
      <c r="D2465">
        <v>2.0550000000000002</v>
      </c>
      <c r="E2465">
        <v>5730.6</v>
      </c>
      <c r="F2465">
        <v>273.73</v>
      </c>
      <c r="G2465">
        <v>96.47</v>
      </c>
      <c r="H2465">
        <f>Table1[[#This Row],[Aus_bond_2Yr]]-Table1[[#This Row],[US_bond_2Yr]]</f>
        <v>-0.75499999999999989</v>
      </c>
    </row>
    <row r="2466" spans="1:8" x14ac:dyDescent="0.25">
      <c r="A2466" s="1">
        <v>43422</v>
      </c>
      <c r="B2466">
        <v>0.73170000000000002</v>
      </c>
      <c r="C2466">
        <f t="shared" ref="C2466:G2466" si="588">C2465</f>
        <v>2.81</v>
      </c>
      <c r="D2466">
        <f t="shared" si="588"/>
        <v>2.0550000000000002</v>
      </c>
      <c r="E2466">
        <f t="shared" si="588"/>
        <v>5730.6</v>
      </c>
      <c r="F2466">
        <f t="shared" si="588"/>
        <v>273.73</v>
      </c>
      <c r="G2466">
        <f t="shared" si="588"/>
        <v>96.47</v>
      </c>
      <c r="H2466">
        <f>Table1[[#This Row],[Aus_bond_2Yr]]-Table1[[#This Row],[US_bond_2Yr]]</f>
        <v>-0.75499999999999989</v>
      </c>
    </row>
    <row r="2467" spans="1:8" x14ac:dyDescent="0.25">
      <c r="A2467" s="1">
        <v>43423</v>
      </c>
      <c r="B2467">
        <v>0.72948000000000002</v>
      </c>
      <c r="C2467">
        <v>2.79</v>
      </c>
      <c r="D2467">
        <v>2.04</v>
      </c>
      <c r="E2467">
        <v>5693.7</v>
      </c>
      <c r="F2467">
        <v>269.10000000000002</v>
      </c>
      <c r="G2467">
        <v>96.19</v>
      </c>
      <c r="H2467">
        <f>Table1[[#This Row],[Aus_bond_2Yr]]-Table1[[#This Row],[US_bond_2Yr]]</f>
        <v>-0.75</v>
      </c>
    </row>
    <row r="2468" spans="1:8" x14ac:dyDescent="0.25">
      <c r="A2468" s="1">
        <v>43424</v>
      </c>
      <c r="B2468">
        <v>0.72163999999999995</v>
      </c>
      <c r="C2468">
        <v>2.79</v>
      </c>
      <c r="D2468">
        <v>2.0550000000000002</v>
      </c>
      <c r="E2468">
        <v>5671.8</v>
      </c>
      <c r="F2468">
        <v>264.12</v>
      </c>
      <c r="G2468">
        <v>96.84</v>
      </c>
      <c r="H2468">
        <f>Table1[[#This Row],[Aus_bond_2Yr]]-Table1[[#This Row],[US_bond_2Yr]]</f>
        <v>-0.73499999999999988</v>
      </c>
    </row>
    <row r="2469" spans="1:8" x14ac:dyDescent="0.25">
      <c r="A2469" s="1">
        <v>43425</v>
      </c>
      <c r="B2469">
        <v>0.72614999999999996</v>
      </c>
      <c r="C2469">
        <v>2.81</v>
      </c>
      <c r="D2469">
        <v>2.0449999999999999</v>
      </c>
      <c r="E2469">
        <v>5642.8</v>
      </c>
      <c r="F2469">
        <v>265.02</v>
      </c>
      <c r="G2469">
        <v>96.71</v>
      </c>
      <c r="H2469">
        <f>Table1[[#This Row],[Aus_bond_2Yr]]-Table1[[#This Row],[US_bond_2Yr]]</f>
        <v>-0.76500000000000012</v>
      </c>
    </row>
    <row r="2470" spans="1:8" x14ac:dyDescent="0.25">
      <c r="A2470" s="1">
        <v>43426</v>
      </c>
      <c r="B2470">
        <v>0.72494999999999998</v>
      </c>
      <c r="C2470">
        <f>C2469</f>
        <v>2.81</v>
      </c>
      <c r="D2470">
        <v>2.04</v>
      </c>
      <c r="E2470">
        <v>5691.3</v>
      </c>
      <c r="F2470">
        <f>F2469</f>
        <v>265.02</v>
      </c>
      <c r="G2470">
        <v>96.71</v>
      </c>
      <c r="H2470">
        <f>Table1[[#This Row],[Aus_bond_2Yr]]-Table1[[#This Row],[US_bond_2Yr]]</f>
        <v>-0.77</v>
      </c>
    </row>
    <row r="2471" spans="1:8" x14ac:dyDescent="0.25">
      <c r="A2471" s="1">
        <v>43427</v>
      </c>
      <c r="B2471">
        <v>0.72272999999999998</v>
      </c>
      <c r="C2471">
        <v>2.81</v>
      </c>
      <c r="D2471">
        <v>2.0299999999999998</v>
      </c>
      <c r="E2471">
        <v>5716.2</v>
      </c>
      <c r="F2471">
        <v>263.25</v>
      </c>
      <c r="G2471">
        <v>96.92</v>
      </c>
      <c r="H2471">
        <f>Table1[[#This Row],[Aus_bond_2Yr]]-Table1[[#This Row],[US_bond_2Yr]]</f>
        <v>-0.78000000000000025</v>
      </c>
    </row>
    <row r="2472" spans="1:8" x14ac:dyDescent="0.25">
      <c r="A2472" s="1">
        <v>43429</v>
      </c>
      <c r="B2472">
        <v>0.72318000000000005</v>
      </c>
      <c r="C2472">
        <f t="shared" ref="C2472:G2472" si="589">C2471</f>
        <v>2.81</v>
      </c>
      <c r="D2472">
        <f t="shared" si="589"/>
        <v>2.0299999999999998</v>
      </c>
      <c r="E2472">
        <f t="shared" si="589"/>
        <v>5716.2</v>
      </c>
      <c r="F2472">
        <f t="shared" si="589"/>
        <v>263.25</v>
      </c>
      <c r="G2472">
        <f t="shared" si="589"/>
        <v>96.92</v>
      </c>
      <c r="H2472">
        <f>Table1[[#This Row],[Aus_bond_2Yr]]-Table1[[#This Row],[US_bond_2Yr]]</f>
        <v>-0.78000000000000025</v>
      </c>
    </row>
    <row r="2473" spans="1:8" x14ac:dyDescent="0.25">
      <c r="A2473" s="1">
        <v>43430</v>
      </c>
      <c r="B2473">
        <v>0.72231000000000001</v>
      </c>
      <c r="C2473">
        <v>2.84</v>
      </c>
      <c r="D2473">
        <v>2.02</v>
      </c>
      <c r="E2473">
        <v>5671.6</v>
      </c>
      <c r="F2473">
        <v>267.5</v>
      </c>
      <c r="G2473">
        <v>97.07</v>
      </c>
      <c r="H2473">
        <f>Table1[[#This Row],[Aus_bond_2Yr]]-Table1[[#This Row],[US_bond_2Yr]]</f>
        <v>-0.81999999999999984</v>
      </c>
    </row>
    <row r="2474" spans="1:8" x14ac:dyDescent="0.25">
      <c r="A2474" s="1">
        <v>43431</v>
      </c>
      <c r="B2474">
        <v>0.72280999999999995</v>
      </c>
      <c r="C2474">
        <v>2.83</v>
      </c>
      <c r="D2474">
        <v>2.02</v>
      </c>
      <c r="E2474">
        <v>5728.3</v>
      </c>
      <c r="F2474">
        <v>268.39999999999998</v>
      </c>
      <c r="G2474">
        <v>97.37</v>
      </c>
      <c r="H2474">
        <f>Table1[[#This Row],[Aus_bond_2Yr]]-Table1[[#This Row],[US_bond_2Yr]]</f>
        <v>-0.81</v>
      </c>
    </row>
    <row r="2475" spans="1:8" x14ac:dyDescent="0.25">
      <c r="A2475" s="1">
        <v>43432</v>
      </c>
      <c r="B2475">
        <v>0.73004999999999998</v>
      </c>
      <c r="C2475">
        <v>2.81</v>
      </c>
      <c r="D2475">
        <v>2.0150000000000001</v>
      </c>
      <c r="E2475">
        <v>5725.1</v>
      </c>
      <c r="F2475">
        <v>274.58</v>
      </c>
      <c r="G2475">
        <v>96.79</v>
      </c>
      <c r="H2475">
        <f>Table1[[#This Row],[Aus_bond_2Yr]]-Table1[[#This Row],[US_bond_2Yr]]</f>
        <v>-0.79499999999999993</v>
      </c>
    </row>
    <row r="2476" spans="1:8" x14ac:dyDescent="0.25">
      <c r="A2476" s="1">
        <v>43433</v>
      </c>
      <c r="B2476">
        <v>0.73216999999999999</v>
      </c>
      <c r="C2476">
        <v>2.81</v>
      </c>
      <c r="D2476">
        <v>2.0049999999999999</v>
      </c>
      <c r="E2476">
        <v>5758.4</v>
      </c>
      <c r="F2476">
        <v>273.98</v>
      </c>
      <c r="G2476">
        <v>96.78</v>
      </c>
      <c r="H2476">
        <f>Table1[[#This Row],[Aus_bond_2Yr]]-Table1[[#This Row],[US_bond_2Yr]]</f>
        <v>-0.80500000000000016</v>
      </c>
    </row>
    <row r="2477" spans="1:8" x14ac:dyDescent="0.25">
      <c r="A2477" s="1">
        <v>43434</v>
      </c>
      <c r="B2477">
        <v>0.73119000000000001</v>
      </c>
      <c r="C2477">
        <v>2.8</v>
      </c>
      <c r="D2477">
        <v>1.9950000000000001</v>
      </c>
      <c r="E2477">
        <v>5667.2</v>
      </c>
      <c r="F2477">
        <v>275.64999999999998</v>
      </c>
      <c r="G2477">
        <v>97.27</v>
      </c>
      <c r="H2477">
        <f>Table1[[#This Row],[Aus_bond_2Yr]]-Table1[[#This Row],[US_bond_2Yr]]</f>
        <v>-0.80499999999999972</v>
      </c>
    </row>
    <row r="2478" spans="1:8" x14ac:dyDescent="0.25">
      <c r="A2478" s="1">
        <v>43436</v>
      </c>
      <c r="B2478">
        <v>0.73734</v>
      </c>
      <c r="C2478">
        <f t="shared" ref="C2478:G2478" si="590">C2477</f>
        <v>2.8</v>
      </c>
      <c r="D2478">
        <f t="shared" si="590"/>
        <v>1.9950000000000001</v>
      </c>
      <c r="E2478">
        <f t="shared" si="590"/>
        <v>5667.2</v>
      </c>
      <c r="F2478">
        <f t="shared" si="590"/>
        <v>275.64999999999998</v>
      </c>
      <c r="G2478">
        <f t="shared" si="590"/>
        <v>97.27</v>
      </c>
      <c r="H2478">
        <f>Table1[[#This Row],[Aus_bond_2Yr]]-Table1[[#This Row],[US_bond_2Yr]]</f>
        <v>-0.80499999999999972</v>
      </c>
    </row>
    <row r="2479" spans="1:8" x14ac:dyDescent="0.25">
      <c r="A2479" s="1">
        <v>43437</v>
      </c>
      <c r="B2479">
        <v>0.73558999999999997</v>
      </c>
      <c r="C2479">
        <v>2.83</v>
      </c>
      <c r="D2479">
        <v>2</v>
      </c>
      <c r="E2479">
        <v>5771.2</v>
      </c>
      <c r="F2479">
        <v>279.3</v>
      </c>
      <c r="G2479">
        <v>97.04</v>
      </c>
      <c r="H2479">
        <f>Table1[[#This Row],[Aus_bond_2Yr]]-Table1[[#This Row],[US_bond_2Yr]]</f>
        <v>-0.83000000000000007</v>
      </c>
    </row>
    <row r="2480" spans="1:8" x14ac:dyDescent="0.25">
      <c r="A2480" s="1">
        <v>43438</v>
      </c>
      <c r="B2480">
        <v>0.73441999999999996</v>
      </c>
      <c r="C2480">
        <v>2.8</v>
      </c>
      <c r="D2480">
        <v>1.9750000000000001</v>
      </c>
      <c r="E2480">
        <v>5713.1</v>
      </c>
      <c r="F2480">
        <v>270.25</v>
      </c>
      <c r="G2480">
        <v>96.97</v>
      </c>
      <c r="H2480">
        <f>Table1[[#This Row],[Aus_bond_2Yr]]-Table1[[#This Row],[US_bond_2Yr]]</f>
        <v>-0.82499999999999973</v>
      </c>
    </row>
    <row r="2481" spans="1:8" x14ac:dyDescent="0.25">
      <c r="A2481" s="1">
        <v>43439</v>
      </c>
      <c r="B2481">
        <v>0.72640000000000005</v>
      </c>
      <c r="C2481">
        <f>C2480</f>
        <v>2.8</v>
      </c>
      <c r="D2481">
        <v>1.96</v>
      </c>
      <c r="E2481">
        <v>5668.4</v>
      </c>
      <c r="F2481">
        <f>F2480</f>
        <v>270.25</v>
      </c>
      <c r="G2481">
        <v>97.07</v>
      </c>
      <c r="H2481">
        <f>Table1[[#This Row],[Aus_bond_2Yr]]-Table1[[#This Row],[US_bond_2Yr]]</f>
        <v>-0.83999999999999986</v>
      </c>
    </row>
    <row r="2482" spans="1:8" x14ac:dyDescent="0.25">
      <c r="A2482" s="1">
        <v>43440</v>
      </c>
      <c r="B2482">
        <v>0.72330000000000005</v>
      </c>
      <c r="C2482">
        <v>2.75</v>
      </c>
      <c r="D2482">
        <v>1.925</v>
      </c>
      <c r="E2482">
        <v>5657.7</v>
      </c>
      <c r="F2482">
        <v>269.83999999999997</v>
      </c>
      <c r="G2482">
        <v>96.81</v>
      </c>
      <c r="H2482">
        <f>Table1[[#This Row],[Aus_bond_2Yr]]-Table1[[#This Row],[US_bond_2Yr]]</f>
        <v>-0.82499999999999996</v>
      </c>
    </row>
    <row r="2483" spans="1:8" x14ac:dyDescent="0.25">
      <c r="A2483" s="1">
        <v>43441</v>
      </c>
      <c r="B2483">
        <v>0.71967000000000003</v>
      </c>
      <c r="C2483">
        <v>2.72</v>
      </c>
      <c r="D2483">
        <v>1.915</v>
      </c>
      <c r="E2483">
        <v>5681.5</v>
      </c>
      <c r="F2483">
        <v>263.57</v>
      </c>
      <c r="G2483">
        <v>96.51</v>
      </c>
      <c r="H2483">
        <f>Table1[[#This Row],[Aus_bond_2Yr]]-Table1[[#This Row],[US_bond_2Yr]]</f>
        <v>-0.80500000000000016</v>
      </c>
    </row>
    <row r="2484" spans="1:8" x14ac:dyDescent="0.25">
      <c r="A2484" s="1">
        <v>43443</v>
      </c>
      <c r="B2484">
        <v>0.71801000000000004</v>
      </c>
      <c r="C2484">
        <f t="shared" ref="C2484:G2484" si="591">C2483</f>
        <v>2.72</v>
      </c>
      <c r="D2484">
        <f t="shared" si="591"/>
        <v>1.915</v>
      </c>
      <c r="E2484">
        <f t="shared" si="591"/>
        <v>5681.5</v>
      </c>
      <c r="F2484">
        <f t="shared" si="591"/>
        <v>263.57</v>
      </c>
      <c r="G2484">
        <f t="shared" si="591"/>
        <v>96.51</v>
      </c>
      <c r="H2484">
        <f>Table1[[#This Row],[Aus_bond_2Yr]]-Table1[[#This Row],[US_bond_2Yr]]</f>
        <v>-0.80500000000000016</v>
      </c>
    </row>
    <row r="2485" spans="1:8" x14ac:dyDescent="0.25">
      <c r="A2485" s="1">
        <v>43444</v>
      </c>
      <c r="B2485">
        <v>0.71906000000000003</v>
      </c>
      <c r="C2485">
        <v>2.72</v>
      </c>
      <c r="D2485">
        <v>1.92</v>
      </c>
      <c r="E2485">
        <v>5552.5</v>
      </c>
      <c r="F2485">
        <v>264.07</v>
      </c>
      <c r="G2485">
        <v>97.22</v>
      </c>
      <c r="H2485">
        <f>Table1[[#This Row],[Aus_bond_2Yr]]-Table1[[#This Row],[US_bond_2Yr]]</f>
        <v>-0.80000000000000027</v>
      </c>
    </row>
    <row r="2486" spans="1:8" x14ac:dyDescent="0.25">
      <c r="A2486" s="1">
        <v>43445</v>
      </c>
      <c r="B2486">
        <v>0.72121000000000002</v>
      </c>
      <c r="C2486">
        <v>2.78</v>
      </c>
      <c r="D2486">
        <v>1.9450000000000001</v>
      </c>
      <c r="E2486">
        <v>5575.9</v>
      </c>
      <c r="F2486">
        <v>264.13</v>
      </c>
      <c r="G2486">
        <v>97.39</v>
      </c>
      <c r="H2486">
        <f>Table1[[#This Row],[Aus_bond_2Yr]]-Table1[[#This Row],[US_bond_2Yr]]</f>
        <v>-0.83499999999999974</v>
      </c>
    </row>
    <row r="2487" spans="1:8" x14ac:dyDescent="0.25">
      <c r="A2487" s="1">
        <v>43446</v>
      </c>
      <c r="B2487">
        <v>0.72167000000000003</v>
      </c>
      <c r="C2487">
        <v>2.77</v>
      </c>
      <c r="D2487">
        <v>1.95</v>
      </c>
      <c r="E2487">
        <v>5653.5</v>
      </c>
      <c r="F2487">
        <v>265.45999999999998</v>
      </c>
      <c r="G2487">
        <v>97.04</v>
      </c>
      <c r="H2487">
        <f>Table1[[#This Row],[Aus_bond_2Yr]]-Table1[[#This Row],[US_bond_2Yr]]</f>
        <v>-0.82000000000000006</v>
      </c>
    </row>
    <row r="2488" spans="1:8" x14ac:dyDescent="0.25">
      <c r="A2488" s="1">
        <v>43447</v>
      </c>
      <c r="B2488">
        <v>0.72219</v>
      </c>
      <c r="C2488">
        <v>2.75</v>
      </c>
      <c r="D2488">
        <v>1.99</v>
      </c>
      <c r="E2488">
        <v>5661.6</v>
      </c>
      <c r="F2488">
        <v>265.37</v>
      </c>
      <c r="G2488">
        <v>97.06</v>
      </c>
      <c r="H2488">
        <f>Table1[[#This Row],[Aus_bond_2Yr]]-Table1[[#This Row],[US_bond_2Yr]]</f>
        <v>-0.76</v>
      </c>
    </row>
    <row r="2489" spans="1:8" x14ac:dyDescent="0.25">
      <c r="A2489" s="1">
        <v>43448</v>
      </c>
      <c r="B2489">
        <v>0.71735000000000004</v>
      </c>
      <c r="C2489">
        <v>2.73</v>
      </c>
      <c r="D2489">
        <v>1.98</v>
      </c>
      <c r="E2489">
        <v>5602</v>
      </c>
      <c r="F2489">
        <v>260.47000000000003</v>
      </c>
      <c r="G2489">
        <v>97.44</v>
      </c>
      <c r="H2489">
        <f>Table1[[#This Row],[Aus_bond_2Yr]]-Table1[[#This Row],[US_bond_2Yr]]</f>
        <v>-0.75</v>
      </c>
    </row>
    <row r="2490" spans="1:8" x14ac:dyDescent="0.25">
      <c r="A2490" s="1">
        <v>43450</v>
      </c>
      <c r="B2490">
        <v>0.71748000000000001</v>
      </c>
      <c r="C2490">
        <f t="shared" ref="C2490:G2490" si="592">C2489</f>
        <v>2.73</v>
      </c>
      <c r="D2490">
        <f t="shared" si="592"/>
        <v>1.98</v>
      </c>
      <c r="E2490">
        <f t="shared" si="592"/>
        <v>5602</v>
      </c>
      <c r="F2490">
        <f t="shared" si="592"/>
        <v>260.47000000000003</v>
      </c>
      <c r="G2490">
        <f t="shared" si="592"/>
        <v>97.44</v>
      </c>
      <c r="H2490">
        <f>Table1[[#This Row],[Aus_bond_2Yr]]-Table1[[#This Row],[US_bond_2Yr]]</f>
        <v>-0.75</v>
      </c>
    </row>
    <row r="2491" spans="1:8" x14ac:dyDescent="0.25">
      <c r="A2491" s="1">
        <v>43451</v>
      </c>
      <c r="B2491">
        <v>0.71762000000000004</v>
      </c>
      <c r="C2491">
        <v>2.7</v>
      </c>
      <c r="D2491">
        <v>1.97</v>
      </c>
      <c r="E2491">
        <v>5658.3</v>
      </c>
      <c r="F2491">
        <v>255.36</v>
      </c>
      <c r="G2491">
        <v>97.1</v>
      </c>
      <c r="H2491">
        <f>Table1[[#This Row],[Aus_bond_2Yr]]-Table1[[#This Row],[US_bond_2Yr]]</f>
        <v>-0.7300000000000002</v>
      </c>
    </row>
    <row r="2492" spans="1:8" x14ac:dyDescent="0.25">
      <c r="A2492" s="1">
        <v>43452</v>
      </c>
      <c r="B2492">
        <v>0.71887999999999996</v>
      </c>
      <c r="C2492">
        <v>2.65</v>
      </c>
      <c r="D2492">
        <v>1.95</v>
      </c>
      <c r="E2492">
        <v>5589.5</v>
      </c>
      <c r="F2492">
        <v>255.08</v>
      </c>
      <c r="G2492">
        <v>97.1</v>
      </c>
      <c r="H2492">
        <f>Table1[[#This Row],[Aus_bond_2Yr]]-Table1[[#This Row],[US_bond_2Yr]]</f>
        <v>-0.7</v>
      </c>
    </row>
    <row r="2493" spans="1:8" x14ac:dyDescent="0.25">
      <c r="A2493" s="1">
        <v>43453</v>
      </c>
      <c r="B2493">
        <v>0.71123999999999998</v>
      </c>
      <c r="C2493">
        <v>2.63</v>
      </c>
      <c r="D2493">
        <v>1.9450000000000001</v>
      </c>
      <c r="E2493">
        <v>5580.6</v>
      </c>
      <c r="F2493">
        <v>251.26</v>
      </c>
      <c r="G2493">
        <v>97.03</v>
      </c>
      <c r="H2493">
        <f>Table1[[#This Row],[Aus_bond_2Yr]]-Table1[[#This Row],[US_bond_2Yr]]</f>
        <v>-0.68499999999999983</v>
      </c>
    </row>
    <row r="2494" spans="1:8" x14ac:dyDescent="0.25">
      <c r="A2494" s="1">
        <v>43454</v>
      </c>
      <c r="B2494">
        <v>0.71155000000000002</v>
      </c>
      <c r="C2494">
        <v>2.67</v>
      </c>
      <c r="D2494">
        <v>1.925</v>
      </c>
      <c r="E2494">
        <v>5505.8</v>
      </c>
      <c r="F2494">
        <v>247.17</v>
      </c>
      <c r="G2494">
        <v>96.28</v>
      </c>
      <c r="H2494">
        <f>Table1[[#This Row],[Aus_bond_2Yr]]-Table1[[#This Row],[US_bond_2Yr]]</f>
        <v>-0.74499999999999988</v>
      </c>
    </row>
    <row r="2495" spans="1:8" x14ac:dyDescent="0.25">
      <c r="A2495" s="1">
        <v>43455</v>
      </c>
      <c r="B2495">
        <v>0.70318999999999998</v>
      </c>
      <c r="C2495">
        <v>2.63</v>
      </c>
      <c r="D2495">
        <v>1.9650000000000001</v>
      </c>
      <c r="E2495">
        <v>5467.6</v>
      </c>
      <c r="F2495">
        <v>240.7</v>
      </c>
      <c r="G2495">
        <v>96.96</v>
      </c>
      <c r="H2495">
        <f>Table1[[#This Row],[Aus_bond_2Yr]]-Table1[[#This Row],[US_bond_2Yr]]</f>
        <v>-0.66499999999999981</v>
      </c>
    </row>
    <row r="2496" spans="1:8" x14ac:dyDescent="0.25">
      <c r="A2496" s="1">
        <v>43457</v>
      </c>
      <c r="B2496">
        <v>0.70486000000000004</v>
      </c>
      <c r="C2496">
        <f t="shared" ref="C2496:G2496" si="593">C2495</f>
        <v>2.63</v>
      </c>
      <c r="D2496">
        <f t="shared" si="593"/>
        <v>1.9650000000000001</v>
      </c>
      <c r="E2496">
        <f t="shared" si="593"/>
        <v>5467.6</v>
      </c>
      <c r="F2496">
        <f t="shared" si="593"/>
        <v>240.7</v>
      </c>
      <c r="G2496">
        <f t="shared" si="593"/>
        <v>96.96</v>
      </c>
      <c r="H2496">
        <f>Table1[[#This Row],[Aus_bond_2Yr]]-Table1[[#This Row],[US_bond_2Yr]]</f>
        <v>-0.66499999999999981</v>
      </c>
    </row>
    <row r="2497" spans="1:8" x14ac:dyDescent="0.25">
      <c r="A2497" s="1">
        <v>43458</v>
      </c>
      <c r="B2497">
        <v>0.70421</v>
      </c>
      <c r="C2497">
        <v>2.5499999999999998</v>
      </c>
      <c r="D2497">
        <v>1.9350000000000001</v>
      </c>
      <c r="E2497">
        <v>5493.8</v>
      </c>
      <c r="F2497">
        <v>234.34</v>
      </c>
      <c r="G2497">
        <v>96.55</v>
      </c>
      <c r="H2497">
        <f>Table1[[#This Row],[Aus_bond_2Yr]]-Table1[[#This Row],[US_bond_2Yr]]</f>
        <v>-0.61499999999999977</v>
      </c>
    </row>
    <row r="2498" spans="1:8" x14ac:dyDescent="0.25">
      <c r="A2498" s="1">
        <v>43459</v>
      </c>
      <c r="B2498">
        <v>0.70457999999999998</v>
      </c>
      <c r="C2498">
        <f t="shared" ref="C2498:F2498" si="594">C2497</f>
        <v>2.5499999999999998</v>
      </c>
      <c r="D2498">
        <f t="shared" si="594"/>
        <v>1.9350000000000001</v>
      </c>
      <c r="E2498">
        <f t="shared" si="594"/>
        <v>5493.8</v>
      </c>
      <c r="F2498">
        <f t="shared" si="594"/>
        <v>234.34</v>
      </c>
      <c r="G2498">
        <v>96.55</v>
      </c>
      <c r="H2498">
        <f>Table1[[#This Row],[Aus_bond_2Yr]]-Table1[[#This Row],[US_bond_2Yr]]</f>
        <v>-0.61499999999999977</v>
      </c>
    </row>
    <row r="2499" spans="1:8" x14ac:dyDescent="0.25">
      <c r="A2499" s="1">
        <v>43460</v>
      </c>
      <c r="B2499">
        <v>0.70733000000000001</v>
      </c>
      <c r="C2499">
        <v>2.61</v>
      </c>
      <c r="D2499">
        <f t="shared" ref="D2499:E2499" si="595">D2498</f>
        <v>1.9350000000000001</v>
      </c>
      <c r="E2499">
        <f t="shared" si="595"/>
        <v>5493.8</v>
      </c>
      <c r="F2499">
        <v>246.18</v>
      </c>
      <c r="G2499">
        <v>97.05</v>
      </c>
      <c r="H2499">
        <f>Table1[[#This Row],[Aus_bond_2Yr]]-Table1[[#This Row],[US_bond_2Yr]]</f>
        <v>-0.67499999999999982</v>
      </c>
    </row>
    <row r="2500" spans="1:8" x14ac:dyDescent="0.25">
      <c r="A2500" s="1">
        <v>43461</v>
      </c>
      <c r="B2500">
        <v>0.70340999999999998</v>
      </c>
      <c r="C2500">
        <v>2.56</v>
      </c>
      <c r="D2500">
        <v>1.9450000000000001</v>
      </c>
      <c r="E2500">
        <v>5597.2</v>
      </c>
      <c r="F2500">
        <v>248.07</v>
      </c>
      <c r="G2500">
        <v>96.48</v>
      </c>
      <c r="H2500">
        <f>Table1[[#This Row],[Aus_bond_2Yr]]-Table1[[#This Row],[US_bond_2Yr]]</f>
        <v>-0.61499999999999999</v>
      </c>
    </row>
    <row r="2501" spans="1:8" x14ac:dyDescent="0.25">
      <c r="A2501" s="1">
        <v>43462</v>
      </c>
      <c r="B2501">
        <v>0.70365999999999995</v>
      </c>
      <c r="C2501">
        <v>2.52</v>
      </c>
      <c r="D2501">
        <v>1.925</v>
      </c>
      <c r="E2501">
        <v>5654.3</v>
      </c>
      <c r="F2501">
        <v>247.75</v>
      </c>
      <c r="G2501">
        <v>96.4</v>
      </c>
      <c r="H2501">
        <f>Table1[[#This Row],[Aus_bond_2Yr]]-Table1[[#This Row],[US_bond_2Yr]]</f>
        <v>-0.59499999999999997</v>
      </c>
    </row>
    <row r="2502" spans="1:8" x14ac:dyDescent="0.25">
      <c r="A2502" s="1">
        <v>43464</v>
      </c>
      <c r="B2502">
        <v>0.70428999999999997</v>
      </c>
      <c r="C2502">
        <f t="shared" ref="C2502:G2502" si="596">C2501</f>
        <v>2.52</v>
      </c>
      <c r="D2502">
        <f t="shared" si="596"/>
        <v>1.925</v>
      </c>
      <c r="E2502">
        <f t="shared" si="596"/>
        <v>5654.3</v>
      </c>
      <c r="F2502">
        <f t="shared" si="596"/>
        <v>247.75</v>
      </c>
      <c r="G2502">
        <f t="shared" si="596"/>
        <v>96.4</v>
      </c>
      <c r="H2502">
        <f>Table1[[#This Row],[Aus_bond_2Yr]]-Table1[[#This Row],[US_bond_2Yr]]</f>
        <v>-0.59499999999999997</v>
      </c>
    </row>
    <row r="2503" spans="1:8" x14ac:dyDescent="0.25">
      <c r="A2503" s="1">
        <v>43465</v>
      </c>
      <c r="B2503">
        <v>0.70428999999999997</v>
      </c>
      <c r="C2503">
        <v>2.48</v>
      </c>
      <c r="D2503">
        <v>1.89</v>
      </c>
      <c r="E2503">
        <v>5646.4</v>
      </c>
      <c r="F2503">
        <v>249.92</v>
      </c>
      <c r="G2503">
        <v>96.17</v>
      </c>
      <c r="H2503">
        <f>Table1[[#This Row],[Aus_bond_2Yr]]-Table1[[#This Row],[US_bond_2Yr]]</f>
        <v>-0.59000000000000008</v>
      </c>
    </row>
    <row r="2504" spans="1:8" x14ac:dyDescent="0.25">
      <c r="A2504" s="1">
        <v>43466</v>
      </c>
      <c r="B2504">
        <v>0.70476000000000005</v>
      </c>
      <c r="C2504">
        <f t="shared" ref="C2504:F2504" si="597">C2503</f>
        <v>2.48</v>
      </c>
      <c r="D2504">
        <f t="shared" si="597"/>
        <v>1.89</v>
      </c>
      <c r="E2504">
        <f t="shared" si="597"/>
        <v>5646.4</v>
      </c>
      <c r="F2504">
        <f t="shared" si="597"/>
        <v>249.92</v>
      </c>
      <c r="G2504">
        <v>96.17</v>
      </c>
      <c r="H2504">
        <f>Table1[[#This Row],[Aus_bond_2Yr]]-Table1[[#This Row],[US_bond_2Yr]]</f>
        <v>-0.59000000000000008</v>
      </c>
    </row>
    <row r="2505" spans="1:8" x14ac:dyDescent="0.25">
      <c r="A2505" s="1">
        <v>43467</v>
      </c>
      <c r="B2505">
        <v>0.69162000000000001</v>
      </c>
      <c r="C2505">
        <v>2.5</v>
      </c>
      <c r="D2505">
        <v>1.85</v>
      </c>
      <c r="E2505">
        <v>5557.8</v>
      </c>
      <c r="F2505">
        <v>250.18</v>
      </c>
      <c r="G2505">
        <v>96.82</v>
      </c>
      <c r="H2505">
        <f>Table1[[#This Row],[Aus_bond_2Yr]]-Table1[[#This Row],[US_bond_2Yr]]</f>
        <v>-0.64999999999999991</v>
      </c>
    </row>
    <row r="2506" spans="1:8" x14ac:dyDescent="0.25">
      <c r="A2506" s="1">
        <v>43468</v>
      </c>
      <c r="B2506">
        <v>0.70055000000000001</v>
      </c>
      <c r="C2506">
        <v>2.39</v>
      </c>
      <c r="D2506">
        <v>1.79</v>
      </c>
      <c r="E2506">
        <v>5633.4</v>
      </c>
      <c r="F2506">
        <v>244.21</v>
      </c>
      <c r="G2506">
        <v>96.31</v>
      </c>
      <c r="H2506">
        <f>Table1[[#This Row],[Aus_bond_2Yr]]-Table1[[#This Row],[US_bond_2Yr]]</f>
        <v>-0.60000000000000009</v>
      </c>
    </row>
    <row r="2507" spans="1:8" x14ac:dyDescent="0.25">
      <c r="A2507" s="1">
        <v>43469</v>
      </c>
      <c r="B2507">
        <v>0.71167000000000002</v>
      </c>
      <c r="C2507">
        <v>2.5</v>
      </c>
      <c r="D2507">
        <v>1.84</v>
      </c>
      <c r="E2507">
        <v>5619.4</v>
      </c>
      <c r="F2507">
        <v>252.39</v>
      </c>
      <c r="G2507">
        <v>96.18</v>
      </c>
      <c r="H2507">
        <f>Table1[[#This Row],[Aus_bond_2Yr]]-Table1[[#This Row],[US_bond_2Yr]]</f>
        <v>-0.65999999999999992</v>
      </c>
    </row>
    <row r="2508" spans="1:8" x14ac:dyDescent="0.25">
      <c r="A2508" s="1">
        <v>43471</v>
      </c>
      <c r="B2508">
        <v>0.71230000000000004</v>
      </c>
      <c r="C2508">
        <f t="shared" ref="C2508:G2508" si="598">C2507</f>
        <v>2.5</v>
      </c>
      <c r="D2508">
        <f t="shared" si="598"/>
        <v>1.84</v>
      </c>
      <c r="E2508">
        <f t="shared" si="598"/>
        <v>5619.4</v>
      </c>
      <c r="F2508">
        <f t="shared" si="598"/>
        <v>252.39</v>
      </c>
      <c r="G2508">
        <f t="shared" si="598"/>
        <v>96.18</v>
      </c>
      <c r="H2508">
        <f>Table1[[#This Row],[Aus_bond_2Yr]]-Table1[[#This Row],[US_bond_2Yr]]</f>
        <v>-0.65999999999999992</v>
      </c>
    </row>
    <row r="2509" spans="1:8" x14ac:dyDescent="0.25">
      <c r="A2509" s="1">
        <v>43472</v>
      </c>
      <c r="B2509">
        <v>0.71440000000000003</v>
      </c>
      <c r="C2509">
        <v>2.5299999999999998</v>
      </c>
      <c r="D2509">
        <v>1.85</v>
      </c>
      <c r="E2509">
        <v>5683.2</v>
      </c>
      <c r="F2509">
        <v>254.38</v>
      </c>
      <c r="G2509">
        <v>95.67</v>
      </c>
      <c r="H2509">
        <f>Table1[[#This Row],[Aus_bond_2Yr]]-Table1[[#This Row],[US_bond_2Yr]]</f>
        <v>-0.67999999999999972</v>
      </c>
    </row>
    <row r="2510" spans="1:8" x14ac:dyDescent="0.25">
      <c r="A2510" s="1">
        <v>43473</v>
      </c>
      <c r="B2510">
        <v>0.71647000000000005</v>
      </c>
      <c r="C2510">
        <v>2.58</v>
      </c>
      <c r="D2510">
        <v>1.87</v>
      </c>
      <c r="E2510">
        <v>5722.4</v>
      </c>
      <c r="F2510">
        <v>256.77</v>
      </c>
      <c r="G2510">
        <v>95.9</v>
      </c>
      <c r="H2510">
        <f>Table1[[#This Row],[Aus_bond_2Yr]]-Table1[[#This Row],[US_bond_2Yr]]</f>
        <v>-0.71</v>
      </c>
    </row>
    <row r="2511" spans="1:8" x14ac:dyDescent="0.25">
      <c r="A2511" s="1">
        <v>43474</v>
      </c>
      <c r="B2511">
        <v>0.71741999999999995</v>
      </c>
      <c r="C2511">
        <v>2.56</v>
      </c>
      <c r="D2511">
        <v>1.885</v>
      </c>
      <c r="E2511">
        <v>5778.3</v>
      </c>
      <c r="F2511">
        <v>257.97000000000003</v>
      </c>
      <c r="G2511">
        <v>95.22</v>
      </c>
      <c r="H2511">
        <f>Table1[[#This Row],[Aus_bond_2Yr]]-Table1[[#This Row],[US_bond_2Yr]]</f>
        <v>-0.67500000000000004</v>
      </c>
    </row>
    <row r="2512" spans="1:8" x14ac:dyDescent="0.25">
      <c r="A2512" s="1">
        <v>43475</v>
      </c>
      <c r="B2512">
        <v>0.71865000000000001</v>
      </c>
      <c r="C2512">
        <v>2.56</v>
      </c>
      <c r="D2512">
        <v>1.87</v>
      </c>
      <c r="E2512">
        <v>5795.3</v>
      </c>
      <c r="F2512">
        <v>258.88</v>
      </c>
      <c r="G2512">
        <v>95.54</v>
      </c>
      <c r="H2512">
        <f>Table1[[#This Row],[Aus_bond_2Yr]]-Table1[[#This Row],[US_bond_2Yr]]</f>
        <v>-0.69</v>
      </c>
    </row>
    <row r="2513" spans="1:8" x14ac:dyDescent="0.25">
      <c r="A2513" s="1">
        <v>43476</v>
      </c>
      <c r="B2513">
        <v>0.72135000000000005</v>
      </c>
      <c r="C2513">
        <v>2.5499999999999998</v>
      </c>
      <c r="D2513">
        <v>1.87</v>
      </c>
      <c r="E2513">
        <v>5774.6</v>
      </c>
      <c r="F2513">
        <v>258.98</v>
      </c>
      <c r="G2513">
        <v>95.67</v>
      </c>
      <c r="H2513">
        <f>Table1[[#This Row],[Aus_bond_2Yr]]-Table1[[#This Row],[US_bond_2Yr]]</f>
        <v>-0.67999999999999972</v>
      </c>
    </row>
    <row r="2514" spans="1:8" x14ac:dyDescent="0.25">
      <c r="A2514" s="1">
        <v>43478</v>
      </c>
      <c r="B2514">
        <v>0.72009000000000001</v>
      </c>
      <c r="C2514">
        <f t="shared" ref="C2514:G2514" si="599">C2513</f>
        <v>2.5499999999999998</v>
      </c>
      <c r="D2514">
        <f t="shared" si="599"/>
        <v>1.87</v>
      </c>
      <c r="E2514">
        <f t="shared" si="599"/>
        <v>5774.6</v>
      </c>
      <c r="F2514">
        <f t="shared" si="599"/>
        <v>258.98</v>
      </c>
      <c r="G2514">
        <f t="shared" si="599"/>
        <v>95.67</v>
      </c>
      <c r="H2514">
        <f>Table1[[#This Row],[Aus_bond_2Yr]]-Table1[[#This Row],[US_bond_2Yr]]</f>
        <v>-0.67999999999999972</v>
      </c>
    </row>
    <row r="2515" spans="1:8" x14ac:dyDescent="0.25">
      <c r="A2515" s="1">
        <v>43479</v>
      </c>
      <c r="B2515">
        <v>0.71987000000000001</v>
      </c>
      <c r="C2515">
        <v>2.5299999999999998</v>
      </c>
      <c r="D2515">
        <v>1.845</v>
      </c>
      <c r="E2515">
        <v>5773.4</v>
      </c>
      <c r="F2515">
        <v>257.39999999999998</v>
      </c>
      <c r="G2515">
        <v>95.61</v>
      </c>
      <c r="H2515">
        <f>Table1[[#This Row],[Aus_bond_2Yr]]-Table1[[#This Row],[US_bond_2Yr]]</f>
        <v>-0.68499999999999983</v>
      </c>
    </row>
    <row r="2516" spans="1:8" x14ac:dyDescent="0.25">
      <c r="A2516" s="1">
        <v>43480</v>
      </c>
      <c r="B2516">
        <v>0.72062999999999999</v>
      </c>
      <c r="C2516">
        <v>2.5299999999999998</v>
      </c>
      <c r="D2516">
        <v>1.86</v>
      </c>
      <c r="E2516">
        <v>5814.6</v>
      </c>
      <c r="F2516">
        <v>260.35000000000002</v>
      </c>
      <c r="G2516">
        <v>96.04</v>
      </c>
      <c r="H2516">
        <f>Table1[[#This Row],[Aus_bond_2Yr]]-Table1[[#This Row],[US_bond_2Yr]]</f>
        <v>-0.66999999999999971</v>
      </c>
    </row>
    <row r="2517" spans="1:8" x14ac:dyDescent="0.25">
      <c r="A2517" s="1">
        <v>43481</v>
      </c>
      <c r="B2517">
        <v>0.71716000000000002</v>
      </c>
      <c r="C2517">
        <v>2.5499999999999998</v>
      </c>
      <c r="D2517">
        <v>1.85</v>
      </c>
      <c r="E2517">
        <v>5835.2</v>
      </c>
      <c r="F2517">
        <v>260.98</v>
      </c>
      <c r="G2517">
        <v>96.06</v>
      </c>
      <c r="H2517">
        <f>Table1[[#This Row],[Aus_bond_2Yr]]-Table1[[#This Row],[US_bond_2Yr]]</f>
        <v>-0.69999999999999973</v>
      </c>
    </row>
    <row r="2518" spans="1:8" x14ac:dyDescent="0.25">
      <c r="A2518" s="1">
        <v>43482</v>
      </c>
      <c r="B2518">
        <v>0.71891000000000005</v>
      </c>
      <c r="C2518">
        <v>2.56</v>
      </c>
      <c r="D2518">
        <v>1.845</v>
      </c>
      <c r="E2518">
        <v>5850.1</v>
      </c>
      <c r="F2518">
        <v>262.95999999999998</v>
      </c>
      <c r="G2518">
        <v>96.06</v>
      </c>
      <c r="H2518">
        <f>Table1[[#This Row],[Aus_bond_2Yr]]-Table1[[#This Row],[US_bond_2Yr]]</f>
        <v>-0.71500000000000008</v>
      </c>
    </row>
    <row r="2519" spans="1:8" x14ac:dyDescent="0.25">
      <c r="A2519" s="1">
        <v>43483</v>
      </c>
      <c r="B2519">
        <v>0.71596000000000004</v>
      </c>
      <c r="C2519">
        <v>2.62</v>
      </c>
      <c r="D2519">
        <v>1.865</v>
      </c>
      <c r="E2519">
        <v>5879.6</v>
      </c>
      <c r="F2519">
        <v>266.45999999999998</v>
      </c>
      <c r="G2519">
        <v>96.34</v>
      </c>
      <c r="H2519">
        <f>Table1[[#This Row],[Aus_bond_2Yr]]-Table1[[#This Row],[US_bond_2Yr]]</f>
        <v>-0.75500000000000012</v>
      </c>
    </row>
    <row r="2520" spans="1:8" x14ac:dyDescent="0.25">
      <c r="A2520" s="1">
        <v>43485</v>
      </c>
      <c r="B2520">
        <v>0.71623999999999999</v>
      </c>
      <c r="C2520">
        <f t="shared" ref="C2520:C2521" si="600">C2519</f>
        <v>2.62</v>
      </c>
      <c r="D2520">
        <f t="shared" ref="D2520:E2520" si="601">D2519</f>
        <v>1.865</v>
      </c>
      <c r="E2520">
        <f t="shared" si="601"/>
        <v>5879.6</v>
      </c>
      <c r="F2520">
        <f t="shared" ref="F2520:F2521" si="602">F2519</f>
        <v>266.45999999999998</v>
      </c>
      <c r="G2520">
        <f>G2519</f>
        <v>96.34</v>
      </c>
      <c r="H2520">
        <f>Table1[[#This Row],[Aus_bond_2Yr]]-Table1[[#This Row],[US_bond_2Yr]]</f>
        <v>-0.75500000000000012</v>
      </c>
    </row>
    <row r="2521" spans="1:8" x14ac:dyDescent="0.25">
      <c r="A2521" s="1">
        <v>43486</v>
      </c>
      <c r="B2521">
        <v>0.71584999999999999</v>
      </c>
      <c r="C2521">
        <f t="shared" si="600"/>
        <v>2.62</v>
      </c>
      <c r="D2521">
        <v>1.875</v>
      </c>
      <c r="E2521">
        <v>5890.4</v>
      </c>
      <c r="F2521">
        <f t="shared" si="602"/>
        <v>266.45999999999998</v>
      </c>
      <c r="G2521">
        <v>96.34</v>
      </c>
      <c r="H2521">
        <f>Table1[[#This Row],[Aus_bond_2Yr]]-Table1[[#This Row],[US_bond_2Yr]]</f>
        <v>-0.74500000000000011</v>
      </c>
    </row>
    <row r="2522" spans="1:8" x14ac:dyDescent="0.25">
      <c r="A2522" s="1">
        <v>43487</v>
      </c>
      <c r="B2522">
        <v>0.71206000000000003</v>
      </c>
      <c r="C2522">
        <v>2.58</v>
      </c>
      <c r="D2522">
        <v>1.87</v>
      </c>
      <c r="E2522">
        <v>5858.8</v>
      </c>
      <c r="F2522">
        <v>262.86</v>
      </c>
      <c r="G2522">
        <v>96.3</v>
      </c>
      <c r="H2522">
        <f>Table1[[#This Row],[Aus_bond_2Yr]]-Table1[[#This Row],[US_bond_2Yr]]</f>
        <v>-0.71</v>
      </c>
    </row>
    <row r="2523" spans="1:8" x14ac:dyDescent="0.25">
      <c r="A2523" s="1">
        <v>43488</v>
      </c>
      <c r="B2523">
        <v>0.71467000000000003</v>
      </c>
      <c r="C2523">
        <v>2.58</v>
      </c>
      <c r="D2523">
        <v>1.855</v>
      </c>
      <c r="E2523">
        <v>5843.7</v>
      </c>
      <c r="F2523">
        <v>263.41000000000003</v>
      </c>
      <c r="G2523">
        <v>96.12</v>
      </c>
      <c r="H2523">
        <f>Table1[[#This Row],[Aus_bond_2Yr]]-Table1[[#This Row],[US_bond_2Yr]]</f>
        <v>-0.72500000000000009</v>
      </c>
    </row>
    <row r="2524" spans="1:8" x14ac:dyDescent="0.25">
      <c r="A2524" s="1">
        <v>43489</v>
      </c>
      <c r="B2524">
        <v>0.70918000000000003</v>
      </c>
      <c r="C2524">
        <v>2.56</v>
      </c>
      <c r="D2524">
        <v>1.825</v>
      </c>
      <c r="E2524">
        <v>5865.7</v>
      </c>
      <c r="F2524">
        <v>263.55</v>
      </c>
      <c r="G2524">
        <v>96.6</v>
      </c>
      <c r="H2524">
        <f>Table1[[#This Row],[Aus_bond_2Yr]]-Table1[[#This Row],[US_bond_2Yr]]</f>
        <v>-0.7350000000000001</v>
      </c>
    </row>
    <row r="2525" spans="1:8" x14ac:dyDescent="0.25">
      <c r="A2525" s="1">
        <v>43490</v>
      </c>
      <c r="B2525">
        <v>0.71767000000000003</v>
      </c>
      <c r="C2525">
        <v>2.6</v>
      </c>
      <c r="D2525">
        <v>1.7849999999999999</v>
      </c>
      <c r="E2525">
        <v>5905.6</v>
      </c>
      <c r="F2525">
        <v>265.77999999999997</v>
      </c>
      <c r="G2525">
        <v>95.79</v>
      </c>
      <c r="H2525">
        <f>Table1[[#This Row],[Aus_bond_2Yr]]-Table1[[#This Row],[US_bond_2Yr]]</f>
        <v>-0.81500000000000017</v>
      </c>
    </row>
    <row r="2526" spans="1:8" x14ac:dyDescent="0.25">
      <c r="A2526" s="1">
        <v>43492</v>
      </c>
      <c r="B2526">
        <v>0.71779000000000004</v>
      </c>
      <c r="C2526">
        <f t="shared" ref="C2526:G2526" si="603">C2525</f>
        <v>2.6</v>
      </c>
      <c r="D2526">
        <f t="shared" si="603"/>
        <v>1.7849999999999999</v>
      </c>
      <c r="E2526">
        <f t="shared" si="603"/>
        <v>5905.6</v>
      </c>
      <c r="F2526">
        <f t="shared" si="603"/>
        <v>265.77999999999997</v>
      </c>
      <c r="G2526">
        <f t="shared" si="603"/>
        <v>95.79</v>
      </c>
      <c r="H2526">
        <f>Table1[[#This Row],[Aus_bond_2Yr]]-Table1[[#This Row],[US_bond_2Yr]]</f>
        <v>-0.81500000000000017</v>
      </c>
    </row>
    <row r="2527" spans="1:8" x14ac:dyDescent="0.25">
      <c r="A2527" s="1">
        <v>43493</v>
      </c>
      <c r="B2527">
        <v>0.71653999999999995</v>
      </c>
      <c r="C2527">
        <v>2.6</v>
      </c>
      <c r="D2527">
        <f t="shared" ref="D2527:E2527" si="604">D2526</f>
        <v>1.7849999999999999</v>
      </c>
      <c r="E2527">
        <f t="shared" si="604"/>
        <v>5905.6</v>
      </c>
      <c r="F2527">
        <v>263.76</v>
      </c>
      <c r="G2527">
        <v>95.75</v>
      </c>
      <c r="H2527">
        <f>Table1[[#This Row],[Aus_bond_2Yr]]-Table1[[#This Row],[US_bond_2Yr]]</f>
        <v>-0.81500000000000017</v>
      </c>
    </row>
    <row r="2528" spans="1:8" x14ac:dyDescent="0.25">
      <c r="A2528" s="1">
        <v>43494</v>
      </c>
      <c r="B2528">
        <v>0.71565000000000001</v>
      </c>
      <c r="C2528">
        <v>2.56</v>
      </c>
      <c r="D2528">
        <v>1.7949999999999999</v>
      </c>
      <c r="E2528">
        <v>5874.2</v>
      </c>
      <c r="F2528">
        <v>263.41000000000003</v>
      </c>
      <c r="G2528">
        <v>95.82</v>
      </c>
      <c r="H2528">
        <f>Table1[[#This Row],[Aus_bond_2Yr]]-Table1[[#This Row],[US_bond_2Yr]]</f>
        <v>-0.76500000000000012</v>
      </c>
    </row>
    <row r="2529" spans="1:8" x14ac:dyDescent="0.25">
      <c r="A2529" s="1">
        <v>43495</v>
      </c>
      <c r="B2529">
        <v>0.72533000000000003</v>
      </c>
      <c r="C2529">
        <v>2.52</v>
      </c>
      <c r="D2529">
        <v>1.825</v>
      </c>
      <c r="E2529">
        <v>5886.7</v>
      </c>
      <c r="F2529">
        <v>267.58</v>
      </c>
      <c r="G2529">
        <v>95.34</v>
      </c>
      <c r="H2529">
        <f>Table1[[#This Row],[Aus_bond_2Yr]]-Table1[[#This Row],[US_bond_2Yr]]</f>
        <v>-0.69500000000000006</v>
      </c>
    </row>
    <row r="2530" spans="1:8" x14ac:dyDescent="0.25">
      <c r="A2530" s="1">
        <v>43496</v>
      </c>
      <c r="B2530">
        <v>0.72713000000000005</v>
      </c>
      <c r="C2530">
        <v>2.4500000000000002</v>
      </c>
      <c r="D2530">
        <v>1.82</v>
      </c>
      <c r="E2530">
        <v>5864.7</v>
      </c>
      <c r="F2530">
        <v>269.93</v>
      </c>
      <c r="G2530">
        <v>95.58</v>
      </c>
      <c r="H2530">
        <f>Table1[[#This Row],[Aus_bond_2Yr]]-Table1[[#This Row],[US_bond_2Yr]]</f>
        <v>-0.63000000000000012</v>
      </c>
    </row>
    <row r="2531" spans="1:8" x14ac:dyDescent="0.25">
      <c r="A2531" s="1">
        <v>43497</v>
      </c>
      <c r="B2531">
        <v>0.72475000000000001</v>
      </c>
      <c r="C2531">
        <v>2.52</v>
      </c>
      <c r="D2531">
        <v>1.81</v>
      </c>
      <c r="E2531">
        <v>5862.8</v>
      </c>
      <c r="F2531">
        <v>270.06</v>
      </c>
      <c r="G2531">
        <v>95.58</v>
      </c>
      <c r="H2531">
        <f>Table1[[#This Row],[Aus_bond_2Yr]]-Table1[[#This Row],[US_bond_2Yr]]</f>
        <v>-0.71</v>
      </c>
    </row>
    <row r="2532" spans="1:8" x14ac:dyDescent="0.25">
      <c r="A2532" s="1">
        <v>43499</v>
      </c>
      <c r="B2532">
        <v>0.72475000000000001</v>
      </c>
      <c r="C2532">
        <f t="shared" ref="C2532:G2532" si="605">C2531</f>
        <v>2.52</v>
      </c>
      <c r="D2532">
        <f t="shared" si="605"/>
        <v>1.81</v>
      </c>
      <c r="E2532">
        <f t="shared" si="605"/>
        <v>5862.8</v>
      </c>
      <c r="F2532">
        <f t="shared" si="605"/>
        <v>270.06</v>
      </c>
      <c r="G2532">
        <f t="shared" si="605"/>
        <v>95.58</v>
      </c>
      <c r="H2532">
        <f>Table1[[#This Row],[Aus_bond_2Yr]]-Table1[[#This Row],[US_bond_2Yr]]</f>
        <v>-0.71</v>
      </c>
    </row>
    <row r="2533" spans="1:8" x14ac:dyDescent="0.25">
      <c r="A2533" s="1">
        <v>43500</v>
      </c>
      <c r="B2533">
        <v>0.72123000000000004</v>
      </c>
      <c r="C2533">
        <v>2.5299999999999998</v>
      </c>
      <c r="D2533">
        <v>1.8149999999999999</v>
      </c>
      <c r="E2533">
        <v>5891.2</v>
      </c>
      <c r="F2533">
        <v>271.95999999999998</v>
      </c>
      <c r="G2533">
        <v>95.85</v>
      </c>
      <c r="H2533">
        <f>Table1[[#This Row],[Aus_bond_2Yr]]-Table1[[#This Row],[US_bond_2Yr]]</f>
        <v>-0.71499999999999986</v>
      </c>
    </row>
    <row r="2534" spans="1:8" x14ac:dyDescent="0.25">
      <c r="A2534" s="1">
        <v>43501</v>
      </c>
      <c r="B2534">
        <v>0.72419</v>
      </c>
      <c r="C2534">
        <v>2.5299999999999998</v>
      </c>
      <c r="D2534">
        <v>1.83</v>
      </c>
      <c r="E2534">
        <v>6005.9</v>
      </c>
      <c r="F2534">
        <v>273.10000000000002</v>
      </c>
      <c r="G2534">
        <v>96.07</v>
      </c>
      <c r="H2534">
        <f>Table1[[#This Row],[Aus_bond_2Yr]]-Table1[[#This Row],[US_bond_2Yr]]</f>
        <v>-0.69999999999999973</v>
      </c>
    </row>
    <row r="2535" spans="1:8" x14ac:dyDescent="0.25">
      <c r="A2535" s="1">
        <v>43502</v>
      </c>
      <c r="B2535">
        <v>0.71097999999999995</v>
      </c>
      <c r="C2535">
        <v>2.52</v>
      </c>
      <c r="D2535">
        <v>1.75</v>
      </c>
      <c r="E2535">
        <v>6026.1</v>
      </c>
      <c r="F2535">
        <v>272.74</v>
      </c>
      <c r="G2535">
        <v>96.39</v>
      </c>
      <c r="H2535">
        <f>Table1[[#This Row],[Aus_bond_2Yr]]-Table1[[#This Row],[US_bond_2Yr]]</f>
        <v>-0.77</v>
      </c>
    </row>
    <row r="2536" spans="1:8" x14ac:dyDescent="0.25">
      <c r="A2536" s="1">
        <v>43503</v>
      </c>
      <c r="B2536">
        <v>0.70935999999999999</v>
      </c>
      <c r="C2536">
        <v>2.48</v>
      </c>
      <c r="D2536">
        <v>1.73</v>
      </c>
      <c r="E2536">
        <v>6092.5</v>
      </c>
      <c r="F2536">
        <v>270.14</v>
      </c>
      <c r="G2536">
        <v>96.51</v>
      </c>
      <c r="H2536">
        <f>Table1[[#This Row],[Aus_bond_2Yr]]-Table1[[#This Row],[US_bond_2Yr]]</f>
        <v>-0.75</v>
      </c>
    </row>
    <row r="2537" spans="1:8" x14ac:dyDescent="0.25">
      <c r="A2537" s="1">
        <v>43504</v>
      </c>
      <c r="B2537">
        <v>0.70857999999999999</v>
      </c>
      <c r="C2537">
        <v>2.4500000000000002</v>
      </c>
      <c r="D2537">
        <v>1.69</v>
      </c>
      <c r="E2537">
        <v>6071.5</v>
      </c>
      <c r="F2537">
        <v>270.47000000000003</v>
      </c>
      <c r="G2537">
        <v>96.64</v>
      </c>
      <c r="H2537">
        <f>Table1[[#This Row],[Aus_bond_2Yr]]-Table1[[#This Row],[US_bond_2Yr]]</f>
        <v>-0.76000000000000023</v>
      </c>
    </row>
    <row r="2538" spans="1:8" x14ac:dyDescent="0.25">
      <c r="A2538" s="1">
        <v>43506</v>
      </c>
      <c r="B2538">
        <v>0.70998000000000006</v>
      </c>
      <c r="C2538">
        <f t="shared" ref="C2538:G2538" si="606">C2537</f>
        <v>2.4500000000000002</v>
      </c>
      <c r="D2538">
        <f t="shared" si="606"/>
        <v>1.69</v>
      </c>
      <c r="E2538">
        <f t="shared" si="606"/>
        <v>6071.5</v>
      </c>
      <c r="F2538">
        <f t="shared" si="606"/>
        <v>270.47000000000003</v>
      </c>
      <c r="G2538">
        <f t="shared" si="606"/>
        <v>96.64</v>
      </c>
      <c r="H2538">
        <f>Table1[[#This Row],[Aus_bond_2Yr]]-Table1[[#This Row],[US_bond_2Yr]]</f>
        <v>-0.76000000000000023</v>
      </c>
    </row>
    <row r="2539" spans="1:8" x14ac:dyDescent="0.25">
      <c r="A2539" s="1">
        <v>43507</v>
      </c>
      <c r="B2539">
        <v>0.70618000000000003</v>
      </c>
      <c r="C2539">
        <v>2.48</v>
      </c>
      <c r="D2539">
        <v>1.7</v>
      </c>
      <c r="E2539">
        <v>6060.8</v>
      </c>
      <c r="F2539">
        <v>270.62</v>
      </c>
      <c r="G2539">
        <v>97.06</v>
      </c>
      <c r="H2539">
        <f>Table1[[#This Row],[Aus_bond_2Yr]]-Table1[[#This Row],[US_bond_2Yr]]</f>
        <v>-0.78</v>
      </c>
    </row>
    <row r="2540" spans="1:8" x14ac:dyDescent="0.25">
      <c r="A2540" s="1">
        <v>43508</v>
      </c>
      <c r="B2540">
        <v>0.71031999999999995</v>
      </c>
      <c r="C2540">
        <v>2.5</v>
      </c>
      <c r="D2540">
        <v>1.7250000000000001</v>
      </c>
      <c r="E2540">
        <v>6079.1</v>
      </c>
      <c r="F2540">
        <v>274.10000000000002</v>
      </c>
      <c r="G2540">
        <v>96.71</v>
      </c>
      <c r="H2540">
        <f>Table1[[#This Row],[Aus_bond_2Yr]]-Table1[[#This Row],[US_bond_2Yr]]</f>
        <v>-0.77499999999999991</v>
      </c>
    </row>
    <row r="2541" spans="1:8" x14ac:dyDescent="0.25">
      <c r="A2541" s="1">
        <v>43509</v>
      </c>
      <c r="B2541">
        <v>0.70909999999999995</v>
      </c>
      <c r="C2541">
        <v>2.5299999999999998</v>
      </c>
      <c r="D2541">
        <v>1.7549999999999999</v>
      </c>
      <c r="E2541">
        <v>6063.6</v>
      </c>
      <c r="F2541">
        <v>274.99</v>
      </c>
      <c r="G2541">
        <v>97.13</v>
      </c>
      <c r="H2541">
        <f>Table1[[#This Row],[Aus_bond_2Yr]]-Table1[[#This Row],[US_bond_2Yr]]</f>
        <v>-0.77499999999999991</v>
      </c>
    </row>
    <row r="2542" spans="1:8" x14ac:dyDescent="0.25">
      <c r="A2542" s="1">
        <v>43510</v>
      </c>
      <c r="B2542">
        <v>0.71035000000000004</v>
      </c>
      <c r="C2542">
        <v>2.5</v>
      </c>
      <c r="D2542">
        <v>1.76</v>
      </c>
      <c r="E2542">
        <v>6059.4</v>
      </c>
      <c r="F2542">
        <v>274.38</v>
      </c>
      <c r="G2542">
        <v>96.98</v>
      </c>
      <c r="H2542">
        <f>Table1[[#This Row],[Aus_bond_2Yr]]-Table1[[#This Row],[US_bond_2Yr]]</f>
        <v>-0.74</v>
      </c>
    </row>
    <row r="2543" spans="1:8" x14ac:dyDescent="0.25">
      <c r="A2543" s="1">
        <v>43511</v>
      </c>
      <c r="B2543">
        <v>0.71375</v>
      </c>
      <c r="C2543">
        <v>2.52</v>
      </c>
      <c r="D2543">
        <v>1.7350000000000001</v>
      </c>
      <c r="E2543">
        <v>6066.1</v>
      </c>
      <c r="F2543">
        <v>277.37</v>
      </c>
      <c r="G2543">
        <v>96.9</v>
      </c>
      <c r="H2543">
        <f>Table1[[#This Row],[Aus_bond_2Yr]]-Table1[[#This Row],[US_bond_2Yr]]</f>
        <v>-0.78499999999999992</v>
      </c>
    </row>
    <row r="2544" spans="1:8" x14ac:dyDescent="0.25">
      <c r="A2544" s="1">
        <v>43513</v>
      </c>
      <c r="B2544">
        <v>0.71445000000000003</v>
      </c>
      <c r="C2544">
        <f t="shared" ref="C2544:C2545" si="607">C2543</f>
        <v>2.52</v>
      </c>
      <c r="D2544">
        <f t="shared" ref="D2544:E2544" si="608">D2543</f>
        <v>1.7350000000000001</v>
      </c>
      <c r="E2544">
        <f t="shared" si="608"/>
        <v>6066.1</v>
      </c>
      <c r="F2544">
        <f t="shared" ref="F2544:F2545" si="609">F2543</f>
        <v>277.37</v>
      </c>
      <c r="G2544">
        <f>G2543</f>
        <v>96.9</v>
      </c>
      <c r="H2544">
        <f>Table1[[#This Row],[Aus_bond_2Yr]]-Table1[[#This Row],[US_bond_2Yr]]</f>
        <v>-0.78499999999999992</v>
      </c>
    </row>
    <row r="2545" spans="1:8" x14ac:dyDescent="0.25">
      <c r="A2545" s="1">
        <v>43514</v>
      </c>
      <c r="B2545">
        <v>0.71306999999999998</v>
      </c>
      <c r="C2545">
        <f t="shared" si="607"/>
        <v>2.52</v>
      </c>
      <c r="D2545">
        <v>1.76</v>
      </c>
      <c r="E2545">
        <v>6089.8</v>
      </c>
      <c r="F2545">
        <f t="shared" si="609"/>
        <v>277.37</v>
      </c>
      <c r="G2545">
        <v>96.9</v>
      </c>
      <c r="H2545">
        <f>Table1[[#This Row],[Aus_bond_2Yr]]-Table1[[#This Row],[US_bond_2Yr]]</f>
        <v>-0.76</v>
      </c>
    </row>
    <row r="2546" spans="1:8" x14ac:dyDescent="0.25">
      <c r="A2546" s="1">
        <v>43515</v>
      </c>
      <c r="B2546">
        <v>0.71667000000000003</v>
      </c>
      <c r="C2546">
        <v>2.5</v>
      </c>
      <c r="D2546">
        <v>1.76</v>
      </c>
      <c r="E2546">
        <v>6106.9</v>
      </c>
      <c r="F2546">
        <v>277.85000000000002</v>
      </c>
      <c r="G2546">
        <v>96.52</v>
      </c>
      <c r="H2546">
        <f>Table1[[#This Row],[Aus_bond_2Yr]]-Table1[[#This Row],[US_bond_2Yr]]</f>
        <v>-0.74</v>
      </c>
    </row>
    <row r="2547" spans="1:8" x14ac:dyDescent="0.25">
      <c r="A2547" s="1">
        <v>43516</v>
      </c>
      <c r="B2547">
        <v>0.71680999999999995</v>
      </c>
      <c r="C2547">
        <v>2.5</v>
      </c>
      <c r="D2547">
        <v>1.7150000000000001</v>
      </c>
      <c r="E2547">
        <v>6096.5</v>
      </c>
      <c r="F2547">
        <v>278.41000000000003</v>
      </c>
      <c r="G2547">
        <v>96.45</v>
      </c>
      <c r="H2547">
        <f>Table1[[#This Row],[Aus_bond_2Yr]]-Table1[[#This Row],[US_bond_2Yr]]</f>
        <v>-0.78499999999999992</v>
      </c>
    </row>
    <row r="2548" spans="1:8" x14ac:dyDescent="0.25">
      <c r="A2548" s="1">
        <v>43517</v>
      </c>
      <c r="B2548">
        <v>0.71077000000000001</v>
      </c>
      <c r="C2548">
        <v>2.5299999999999998</v>
      </c>
      <c r="D2548">
        <v>1.66</v>
      </c>
      <c r="E2548">
        <v>6139.2</v>
      </c>
      <c r="F2548">
        <v>277.42</v>
      </c>
      <c r="G2548">
        <v>96.61</v>
      </c>
      <c r="H2548">
        <f>Table1[[#This Row],[Aus_bond_2Yr]]-Table1[[#This Row],[US_bond_2Yr]]</f>
        <v>-0.86999999999999988</v>
      </c>
    </row>
    <row r="2549" spans="1:8" x14ac:dyDescent="0.25">
      <c r="A2549" s="1">
        <v>43518</v>
      </c>
      <c r="B2549">
        <v>0.71231</v>
      </c>
      <c r="C2549">
        <v>2.48</v>
      </c>
      <c r="D2549">
        <v>1.7050000000000001</v>
      </c>
      <c r="E2549">
        <v>6167.3</v>
      </c>
      <c r="F2549">
        <v>279.14</v>
      </c>
      <c r="G2549">
        <v>96.51</v>
      </c>
      <c r="H2549">
        <f>Table1[[#This Row],[Aus_bond_2Yr]]-Table1[[#This Row],[US_bond_2Yr]]</f>
        <v>-0.77499999999999991</v>
      </c>
    </row>
    <row r="2550" spans="1:8" x14ac:dyDescent="0.25">
      <c r="A2550" s="1">
        <v>43520</v>
      </c>
      <c r="B2550">
        <v>0.71565999999999996</v>
      </c>
      <c r="C2550">
        <f t="shared" ref="C2550:G2550" si="610">C2549</f>
        <v>2.48</v>
      </c>
      <c r="D2550">
        <f t="shared" si="610"/>
        <v>1.7050000000000001</v>
      </c>
      <c r="E2550">
        <f t="shared" si="610"/>
        <v>6167.3</v>
      </c>
      <c r="F2550">
        <f t="shared" si="610"/>
        <v>279.14</v>
      </c>
      <c r="G2550">
        <f t="shared" si="610"/>
        <v>96.51</v>
      </c>
      <c r="H2550">
        <f>Table1[[#This Row],[Aus_bond_2Yr]]-Table1[[#This Row],[US_bond_2Yr]]</f>
        <v>-0.77499999999999991</v>
      </c>
    </row>
    <row r="2551" spans="1:8" x14ac:dyDescent="0.25">
      <c r="A2551" s="1">
        <v>43521</v>
      </c>
      <c r="B2551">
        <v>0.71716999999999997</v>
      </c>
      <c r="C2551">
        <v>2.5099999999999998</v>
      </c>
      <c r="D2551">
        <v>1.72</v>
      </c>
      <c r="E2551">
        <v>6186.3</v>
      </c>
      <c r="F2551">
        <v>279.52</v>
      </c>
      <c r="G2551">
        <v>96.41</v>
      </c>
      <c r="H2551">
        <f>Table1[[#This Row],[Aus_bond_2Yr]]-Table1[[#This Row],[US_bond_2Yr]]</f>
        <v>-0.78999999999999981</v>
      </c>
    </row>
    <row r="2552" spans="1:8" x14ac:dyDescent="0.25">
      <c r="A2552" s="1">
        <v>43522</v>
      </c>
      <c r="B2552">
        <v>0.71928000000000003</v>
      </c>
      <c r="C2552">
        <v>2.48</v>
      </c>
      <c r="D2552">
        <v>1.72</v>
      </c>
      <c r="E2552">
        <v>6128.4</v>
      </c>
      <c r="F2552">
        <v>279.32</v>
      </c>
      <c r="G2552">
        <v>96</v>
      </c>
      <c r="H2552">
        <f>Table1[[#This Row],[Aus_bond_2Yr]]-Table1[[#This Row],[US_bond_2Yr]]</f>
        <v>-0.76</v>
      </c>
    </row>
    <row r="2553" spans="1:8" x14ac:dyDescent="0.25">
      <c r="A2553" s="1">
        <v>43523</v>
      </c>
      <c r="B2553">
        <v>0.71477999999999997</v>
      </c>
      <c r="C2553">
        <v>2.5</v>
      </c>
      <c r="D2553">
        <v>1.7</v>
      </c>
      <c r="E2553">
        <v>6150.3</v>
      </c>
      <c r="F2553">
        <v>279.2</v>
      </c>
      <c r="G2553">
        <v>96.15</v>
      </c>
      <c r="H2553">
        <f>Table1[[#This Row],[Aus_bond_2Yr]]-Table1[[#This Row],[US_bond_2Yr]]</f>
        <v>-0.8</v>
      </c>
    </row>
    <row r="2554" spans="1:8" x14ac:dyDescent="0.25">
      <c r="A2554" s="1">
        <v>43524</v>
      </c>
      <c r="B2554">
        <v>0.71018999999999999</v>
      </c>
      <c r="C2554">
        <v>2.52</v>
      </c>
      <c r="D2554">
        <v>1.6950000000000001</v>
      </c>
      <c r="E2554">
        <v>6169</v>
      </c>
      <c r="F2554">
        <v>278.68</v>
      </c>
      <c r="G2554">
        <v>96.16</v>
      </c>
      <c r="H2554">
        <f>Table1[[#This Row],[Aus_bond_2Yr]]-Table1[[#This Row],[US_bond_2Yr]]</f>
        <v>-0.82499999999999996</v>
      </c>
    </row>
    <row r="2555" spans="1:8" x14ac:dyDescent="0.25">
      <c r="A2555" s="1">
        <v>43525</v>
      </c>
      <c r="B2555">
        <v>0.70759000000000005</v>
      </c>
      <c r="C2555">
        <v>2.5499999999999998</v>
      </c>
      <c r="D2555">
        <v>1.73</v>
      </c>
      <c r="E2555">
        <v>6192.7</v>
      </c>
      <c r="F2555">
        <v>280.42</v>
      </c>
      <c r="G2555">
        <v>96.53</v>
      </c>
      <c r="H2555">
        <f>Table1[[#This Row],[Aus_bond_2Yr]]-Table1[[#This Row],[US_bond_2Yr]]</f>
        <v>-0.81999999999999984</v>
      </c>
    </row>
    <row r="2556" spans="1:8" x14ac:dyDescent="0.25">
      <c r="A2556" s="1">
        <v>43527</v>
      </c>
      <c r="B2556">
        <v>0.70987999999999996</v>
      </c>
      <c r="C2556">
        <f t="shared" ref="C2556:G2556" si="611">C2555</f>
        <v>2.5499999999999998</v>
      </c>
      <c r="D2556">
        <f t="shared" si="611"/>
        <v>1.73</v>
      </c>
      <c r="E2556">
        <f t="shared" si="611"/>
        <v>6192.7</v>
      </c>
      <c r="F2556">
        <f t="shared" si="611"/>
        <v>280.42</v>
      </c>
      <c r="G2556">
        <f t="shared" si="611"/>
        <v>96.53</v>
      </c>
      <c r="H2556">
        <f>Table1[[#This Row],[Aus_bond_2Yr]]-Table1[[#This Row],[US_bond_2Yr]]</f>
        <v>-0.81999999999999984</v>
      </c>
    </row>
    <row r="2557" spans="1:8" x14ac:dyDescent="0.25">
      <c r="A2557" s="1">
        <v>43528</v>
      </c>
      <c r="B2557">
        <v>0.70892999999999995</v>
      </c>
      <c r="C2557">
        <v>2.5499999999999998</v>
      </c>
      <c r="D2557">
        <v>1.75</v>
      </c>
      <c r="E2557">
        <v>6217.4</v>
      </c>
      <c r="F2557">
        <v>279.39999999999998</v>
      </c>
      <c r="G2557">
        <v>96.68</v>
      </c>
      <c r="H2557">
        <f>Table1[[#This Row],[Aus_bond_2Yr]]-Table1[[#This Row],[US_bond_2Yr]]</f>
        <v>-0.79999999999999982</v>
      </c>
    </row>
    <row r="2558" spans="1:8" x14ac:dyDescent="0.25">
      <c r="A2558" s="1">
        <v>43529</v>
      </c>
      <c r="B2558">
        <v>0.70867999999999998</v>
      </c>
      <c r="C2558">
        <v>2.5499999999999998</v>
      </c>
      <c r="D2558">
        <v>1.7250000000000001</v>
      </c>
      <c r="E2558">
        <v>6199.3</v>
      </c>
      <c r="F2558">
        <v>279.02</v>
      </c>
      <c r="G2558">
        <v>96.87</v>
      </c>
      <c r="H2558">
        <f>Table1[[#This Row],[Aus_bond_2Yr]]-Table1[[#This Row],[US_bond_2Yr]]</f>
        <v>-0.82499999999999973</v>
      </c>
    </row>
    <row r="2559" spans="1:8" x14ac:dyDescent="0.25">
      <c r="A2559" s="1">
        <v>43530</v>
      </c>
      <c r="B2559">
        <v>0.70315000000000005</v>
      </c>
      <c r="C2559">
        <v>2.52</v>
      </c>
      <c r="D2559">
        <v>1.665</v>
      </c>
      <c r="E2559">
        <v>6245.6</v>
      </c>
      <c r="F2559">
        <v>277.33</v>
      </c>
      <c r="G2559">
        <v>96.87</v>
      </c>
      <c r="H2559">
        <f>Table1[[#This Row],[Aus_bond_2Yr]]-Table1[[#This Row],[US_bond_2Yr]]</f>
        <v>-0.85499999999999998</v>
      </c>
    </row>
    <row r="2560" spans="1:8" x14ac:dyDescent="0.25">
      <c r="A2560" s="1">
        <v>43531</v>
      </c>
      <c r="B2560">
        <v>0.70233999999999996</v>
      </c>
      <c r="C2560">
        <v>2.4700000000000002</v>
      </c>
      <c r="D2560">
        <v>1.675</v>
      </c>
      <c r="E2560">
        <v>6263.9</v>
      </c>
      <c r="F2560">
        <v>275.01</v>
      </c>
      <c r="G2560">
        <v>97.67</v>
      </c>
      <c r="H2560">
        <f>Table1[[#This Row],[Aus_bond_2Yr]]-Table1[[#This Row],[US_bond_2Yr]]</f>
        <v>-0.79500000000000015</v>
      </c>
    </row>
    <row r="2561" spans="1:8" x14ac:dyDescent="0.25">
      <c r="A2561" s="1">
        <v>43532</v>
      </c>
      <c r="B2561">
        <v>0.70423000000000002</v>
      </c>
      <c r="C2561">
        <v>2.4500000000000002</v>
      </c>
      <c r="D2561">
        <v>1.655</v>
      </c>
      <c r="E2561">
        <v>6203.8</v>
      </c>
      <c r="F2561">
        <v>274.45999999999998</v>
      </c>
      <c r="G2561">
        <v>97.31</v>
      </c>
      <c r="H2561">
        <f>Table1[[#This Row],[Aus_bond_2Yr]]-Table1[[#This Row],[US_bond_2Yr]]</f>
        <v>-0.79500000000000015</v>
      </c>
    </row>
    <row r="2562" spans="1:8" x14ac:dyDescent="0.25">
      <c r="A2562" s="1">
        <v>43534</v>
      </c>
      <c r="B2562">
        <v>0.70370999999999995</v>
      </c>
      <c r="C2562">
        <f t="shared" ref="C2562:G2562" si="612">C2561</f>
        <v>2.4500000000000002</v>
      </c>
      <c r="D2562">
        <f t="shared" si="612"/>
        <v>1.655</v>
      </c>
      <c r="E2562">
        <f t="shared" si="612"/>
        <v>6203.8</v>
      </c>
      <c r="F2562">
        <f t="shared" si="612"/>
        <v>274.45999999999998</v>
      </c>
      <c r="G2562">
        <f t="shared" si="612"/>
        <v>97.31</v>
      </c>
      <c r="H2562">
        <f>Table1[[#This Row],[Aus_bond_2Yr]]-Table1[[#This Row],[US_bond_2Yr]]</f>
        <v>-0.79500000000000015</v>
      </c>
    </row>
    <row r="2563" spans="1:8" x14ac:dyDescent="0.25">
      <c r="A2563" s="1">
        <v>43535</v>
      </c>
      <c r="B2563">
        <v>0.70713000000000004</v>
      </c>
      <c r="C2563">
        <v>2.4700000000000002</v>
      </c>
      <c r="D2563">
        <v>1.66</v>
      </c>
      <c r="E2563">
        <v>6180.2</v>
      </c>
      <c r="F2563">
        <v>278.44</v>
      </c>
      <c r="G2563">
        <v>97.22</v>
      </c>
      <c r="H2563">
        <f>Table1[[#This Row],[Aus_bond_2Yr]]-Table1[[#This Row],[US_bond_2Yr]]</f>
        <v>-0.81000000000000028</v>
      </c>
    </row>
    <row r="2564" spans="1:8" x14ac:dyDescent="0.25">
      <c r="A2564" s="1">
        <v>43536</v>
      </c>
      <c r="B2564">
        <v>0.70621</v>
      </c>
      <c r="C2564">
        <v>2.4500000000000002</v>
      </c>
      <c r="D2564">
        <v>1.665</v>
      </c>
      <c r="E2564">
        <v>6174.8</v>
      </c>
      <c r="F2564">
        <v>279.49</v>
      </c>
      <c r="G2564">
        <v>96.94</v>
      </c>
      <c r="H2564">
        <f>Table1[[#This Row],[Aus_bond_2Yr]]-Table1[[#This Row],[US_bond_2Yr]]</f>
        <v>-0.78500000000000014</v>
      </c>
    </row>
    <row r="2565" spans="1:8" x14ac:dyDescent="0.25">
      <c r="A2565" s="1">
        <v>43537</v>
      </c>
      <c r="B2565">
        <v>0.70855000000000001</v>
      </c>
      <c r="C2565">
        <v>2.4500000000000002</v>
      </c>
      <c r="D2565">
        <v>1.6</v>
      </c>
      <c r="E2565">
        <v>6161.2</v>
      </c>
      <c r="F2565">
        <v>281.33999999999997</v>
      </c>
      <c r="G2565">
        <v>96.55</v>
      </c>
      <c r="H2565">
        <f>Table1[[#This Row],[Aus_bond_2Yr]]-Table1[[#This Row],[US_bond_2Yr]]</f>
        <v>-0.85000000000000009</v>
      </c>
    </row>
    <row r="2566" spans="1:8" x14ac:dyDescent="0.25">
      <c r="A2566" s="1">
        <v>43538</v>
      </c>
      <c r="B2566">
        <v>0.70672000000000001</v>
      </c>
      <c r="C2566">
        <v>2.46</v>
      </c>
      <c r="D2566">
        <v>1.59</v>
      </c>
      <c r="E2566">
        <v>6179.6</v>
      </c>
      <c r="F2566">
        <v>281.16000000000003</v>
      </c>
      <c r="G2566">
        <v>96.78</v>
      </c>
      <c r="H2566">
        <f>Table1[[#This Row],[Aus_bond_2Yr]]-Table1[[#This Row],[US_bond_2Yr]]</f>
        <v>-0.86999999999999988</v>
      </c>
    </row>
    <row r="2567" spans="1:8" x14ac:dyDescent="0.25">
      <c r="A2567" s="1">
        <v>43539</v>
      </c>
      <c r="B2567">
        <v>0.70813999999999999</v>
      </c>
      <c r="C2567">
        <v>2.4300000000000002</v>
      </c>
      <c r="D2567">
        <v>1.595</v>
      </c>
      <c r="E2567">
        <v>6175.2</v>
      </c>
      <c r="F2567">
        <v>281.31</v>
      </c>
      <c r="G2567">
        <v>96.59</v>
      </c>
      <c r="H2567">
        <f>Table1[[#This Row],[Aus_bond_2Yr]]-Table1[[#This Row],[US_bond_2Yr]]</f>
        <v>-0.83500000000000019</v>
      </c>
    </row>
    <row r="2568" spans="1:8" x14ac:dyDescent="0.25">
      <c r="A2568" s="1">
        <v>43541</v>
      </c>
      <c r="B2568">
        <v>0.70828999999999998</v>
      </c>
      <c r="C2568">
        <f t="shared" ref="C2568:G2568" si="613">C2567</f>
        <v>2.4300000000000002</v>
      </c>
      <c r="D2568">
        <f t="shared" si="613"/>
        <v>1.595</v>
      </c>
      <c r="E2568">
        <f t="shared" si="613"/>
        <v>6175.2</v>
      </c>
      <c r="F2568">
        <f t="shared" si="613"/>
        <v>281.31</v>
      </c>
      <c r="G2568">
        <f t="shared" si="613"/>
        <v>96.59</v>
      </c>
      <c r="H2568">
        <f>Table1[[#This Row],[Aus_bond_2Yr]]-Table1[[#This Row],[US_bond_2Yr]]</f>
        <v>-0.83500000000000019</v>
      </c>
    </row>
    <row r="2569" spans="1:8" x14ac:dyDescent="0.25">
      <c r="A2569" s="1">
        <v>43542</v>
      </c>
      <c r="B2569">
        <v>0.70982000000000001</v>
      </c>
      <c r="C2569">
        <v>2.4500000000000002</v>
      </c>
      <c r="D2569">
        <v>1.61</v>
      </c>
      <c r="E2569">
        <v>6190.5</v>
      </c>
      <c r="F2569">
        <v>282.33</v>
      </c>
      <c r="G2569">
        <v>96.52</v>
      </c>
      <c r="H2569">
        <f>Table1[[#This Row],[Aus_bond_2Yr]]-Table1[[#This Row],[US_bond_2Yr]]</f>
        <v>-0.84000000000000008</v>
      </c>
    </row>
    <row r="2570" spans="1:8" x14ac:dyDescent="0.25">
      <c r="A2570" s="1">
        <v>43543</v>
      </c>
      <c r="B2570">
        <v>0.7087</v>
      </c>
      <c r="C2570">
        <v>2.46</v>
      </c>
      <c r="D2570">
        <v>1.57</v>
      </c>
      <c r="E2570">
        <v>6184.8</v>
      </c>
      <c r="F2570">
        <v>282.39999999999998</v>
      </c>
      <c r="G2570">
        <v>96.38</v>
      </c>
      <c r="H2570">
        <f>Table1[[#This Row],[Aus_bond_2Yr]]-Table1[[#This Row],[US_bond_2Yr]]</f>
        <v>-0.8899999999999999</v>
      </c>
    </row>
    <row r="2571" spans="1:8" x14ac:dyDescent="0.25">
      <c r="A2571" s="1">
        <v>43544</v>
      </c>
      <c r="B2571">
        <v>0.71328999999999998</v>
      </c>
      <c r="C2571">
        <v>2.4</v>
      </c>
      <c r="D2571">
        <v>1.55</v>
      </c>
      <c r="E2571">
        <v>6165.3</v>
      </c>
      <c r="F2571">
        <v>281.55</v>
      </c>
      <c r="G2571">
        <v>95.76</v>
      </c>
      <c r="H2571">
        <f>Table1[[#This Row],[Aus_bond_2Yr]]-Table1[[#This Row],[US_bond_2Yr]]</f>
        <v>-0.84999999999999987</v>
      </c>
    </row>
    <row r="2572" spans="1:8" x14ac:dyDescent="0.25">
      <c r="A2572" s="1">
        <v>43545</v>
      </c>
      <c r="B2572">
        <v>0.71057999999999999</v>
      </c>
      <c r="C2572">
        <v>2.41</v>
      </c>
      <c r="D2572">
        <v>1.5349999999999999</v>
      </c>
      <c r="E2572">
        <v>6167.2</v>
      </c>
      <c r="F2572">
        <v>284.73</v>
      </c>
      <c r="G2572">
        <v>96.5</v>
      </c>
      <c r="H2572">
        <f>Table1[[#This Row],[Aus_bond_2Yr]]-Table1[[#This Row],[US_bond_2Yr]]</f>
        <v>-0.87500000000000022</v>
      </c>
    </row>
    <row r="2573" spans="1:8" x14ac:dyDescent="0.25">
      <c r="A2573" s="1">
        <v>43546</v>
      </c>
      <c r="B2573">
        <v>0.70784999999999998</v>
      </c>
      <c r="C2573">
        <v>2.31</v>
      </c>
      <c r="D2573">
        <v>1.5049999999999999</v>
      </c>
      <c r="E2573">
        <v>6195.2</v>
      </c>
      <c r="F2573">
        <v>279.25</v>
      </c>
      <c r="G2573">
        <v>96.65</v>
      </c>
      <c r="H2573">
        <f>Table1[[#This Row],[Aus_bond_2Yr]]-Table1[[#This Row],[US_bond_2Yr]]</f>
        <v>-0.80500000000000016</v>
      </c>
    </row>
    <row r="2574" spans="1:8" x14ac:dyDescent="0.25">
      <c r="A2574" s="1">
        <v>43548</v>
      </c>
      <c r="B2574">
        <v>0.70801999999999998</v>
      </c>
      <c r="C2574">
        <f t="shared" ref="C2574:G2574" si="614">C2573</f>
        <v>2.31</v>
      </c>
      <c r="D2574">
        <f t="shared" si="614"/>
        <v>1.5049999999999999</v>
      </c>
      <c r="E2574">
        <f t="shared" si="614"/>
        <v>6195.2</v>
      </c>
      <c r="F2574">
        <f t="shared" si="614"/>
        <v>279.25</v>
      </c>
      <c r="G2574">
        <f t="shared" si="614"/>
        <v>96.65</v>
      </c>
      <c r="H2574">
        <f>Table1[[#This Row],[Aus_bond_2Yr]]-Table1[[#This Row],[US_bond_2Yr]]</f>
        <v>-0.80500000000000016</v>
      </c>
    </row>
    <row r="2575" spans="1:8" x14ac:dyDescent="0.25">
      <c r="A2575" s="1">
        <v>43549</v>
      </c>
      <c r="B2575">
        <v>0.71153999999999995</v>
      </c>
      <c r="C2575">
        <v>2.2599999999999998</v>
      </c>
      <c r="D2575">
        <v>1.4750000000000001</v>
      </c>
      <c r="E2575">
        <v>6126.2</v>
      </c>
      <c r="F2575">
        <v>279.04000000000002</v>
      </c>
      <c r="G2575">
        <v>96.57</v>
      </c>
      <c r="H2575">
        <f>Table1[[#This Row],[Aus_bond_2Yr]]-Table1[[#This Row],[US_bond_2Yr]]</f>
        <v>-0.7849999999999997</v>
      </c>
    </row>
    <row r="2576" spans="1:8" x14ac:dyDescent="0.25">
      <c r="A2576" s="1">
        <v>43550</v>
      </c>
      <c r="B2576">
        <v>0.71362000000000003</v>
      </c>
      <c r="C2576">
        <v>2.2400000000000002</v>
      </c>
      <c r="D2576">
        <v>1.52</v>
      </c>
      <c r="E2576">
        <v>6130.6</v>
      </c>
      <c r="F2576">
        <v>281.12</v>
      </c>
      <c r="G2576">
        <v>96.74</v>
      </c>
      <c r="H2576">
        <f>Table1[[#This Row],[Aus_bond_2Yr]]-Table1[[#This Row],[US_bond_2Yr]]</f>
        <v>-0.7200000000000002</v>
      </c>
    </row>
    <row r="2577" spans="1:8" x14ac:dyDescent="0.25">
      <c r="A2577" s="1">
        <v>43551</v>
      </c>
      <c r="B2577">
        <v>0.70833999999999997</v>
      </c>
      <c r="C2577">
        <v>2.2200000000000002</v>
      </c>
      <c r="D2577">
        <v>1.49</v>
      </c>
      <c r="E2577">
        <v>6136</v>
      </c>
      <c r="F2577">
        <v>279.64999999999998</v>
      </c>
      <c r="G2577">
        <v>96.77</v>
      </c>
      <c r="H2577">
        <f>Table1[[#This Row],[Aus_bond_2Yr]]-Table1[[#This Row],[US_bond_2Yr]]</f>
        <v>-0.7300000000000002</v>
      </c>
    </row>
    <row r="2578" spans="1:8" x14ac:dyDescent="0.25">
      <c r="A2578" s="1">
        <v>43552</v>
      </c>
      <c r="B2578">
        <v>0.70821000000000001</v>
      </c>
      <c r="C2578">
        <v>2.23</v>
      </c>
      <c r="D2578">
        <v>1.4650000000000001</v>
      </c>
      <c r="E2578">
        <v>6176.1</v>
      </c>
      <c r="F2578">
        <v>280.70999999999998</v>
      </c>
      <c r="G2578">
        <v>97.2</v>
      </c>
      <c r="H2578">
        <f>Table1[[#This Row],[Aus_bond_2Yr]]-Table1[[#This Row],[US_bond_2Yr]]</f>
        <v>-0.7649999999999999</v>
      </c>
    </row>
    <row r="2579" spans="1:8" x14ac:dyDescent="0.25">
      <c r="A2579" s="1">
        <v>43553</v>
      </c>
      <c r="B2579">
        <v>0.70931999999999995</v>
      </c>
      <c r="C2579">
        <v>2.27</v>
      </c>
      <c r="D2579">
        <v>1.4650000000000001</v>
      </c>
      <c r="E2579">
        <v>6180.7</v>
      </c>
      <c r="F2579">
        <v>282.48</v>
      </c>
      <c r="G2579">
        <v>97.28</v>
      </c>
      <c r="H2579">
        <f>Table1[[#This Row],[Aus_bond_2Yr]]-Table1[[#This Row],[US_bond_2Yr]]</f>
        <v>-0.80499999999999994</v>
      </c>
    </row>
    <row r="2580" spans="1:8" x14ac:dyDescent="0.25">
      <c r="A2580" s="1">
        <v>43555</v>
      </c>
      <c r="B2580">
        <v>0.71120000000000005</v>
      </c>
      <c r="C2580">
        <f t="shared" ref="C2580:G2580" si="615">C2579</f>
        <v>2.27</v>
      </c>
      <c r="D2580">
        <f t="shared" si="615"/>
        <v>1.4650000000000001</v>
      </c>
      <c r="E2580">
        <f t="shared" si="615"/>
        <v>6180.7</v>
      </c>
      <c r="F2580">
        <f t="shared" si="615"/>
        <v>282.48</v>
      </c>
      <c r="G2580">
        <f t="shared" si="615"/>
        <v>97.28</v>
      </c>
      <c r="H2580">
        <f>Table1[[#This Row],[Aus_bond_2Yr]]-Table1[[#This Row],[US_bond_2Yr]]</f>
        <v>-0.80499999999999994</v>
      </c>
    </row>
    <row r="2581" spans="1:8" x14ac:dyDescent="0.25">
      <c r="A2581" s="1">
        <v>43556</v>
      </c>
      <c r="B2581">
        <v>0.71091000000000004</v>
      </c>
      <c r="C2581">
        <v>2.33</v>
      </c>
      <c r="D2581">
        <v>1.49</v>
      </c>
      <c r="E2581">
        <v>6217</v>
      </c>
      <c r="F2581">
        <v>285.83</v>
      </c>
      <c r="G2581">
        <v>97.23</v>
      </c>
      <c r="H2581">
        <f>Table1[[#This Row],[Aus_bond_2Yr]]-Table1[[#This Row],[US_bond_2Yr]]</f>
        <v>-0.84000000000000008</v>
      </c>
    </row>
    <row r="2582" spans="1:8" x14ac:dyDescent="0.25">
      <c r="A2582" s="1">
        <v>43557</v>
      </c>
      <c r="B2582">
        <v>0.70565999999999995</v>
      </c>
      <c r="C2582">
        <v>2.2999999999999998</v>
      </c>
      <c r="D2582">
        <v>1.4450000000000001</v>
      </c>
      <c r="E2582">
        <v>6242.4</v>
      </c>
      <c r="F2582">
        <v>285.97000000000003</v>
      </c>
      <c r="G2582">
        <v>97.36</v>
      </c>
      <c r="H2582">
        <f>Table1[[#This Row],[Aus_bond_2Yr]]-Table1[[#This Row],[US_bond_2Yr]]</f>
        <v>-0.85499999999999976</v>
      </c>
    </row>
    <row r="2583" spans="1:8" x14ac:dyDescent="0.25">
      <c r="A2583" s="1">
        <v>43558</v>
      </c>
      <c r="B2583">
        <v>0.71165999999999996</v>
      </c>
      <c r="C2583">
        <v>2.33</v>
      </c>
      <c r="D2583">
        <v>1.46</v>
      </c>
      <c r="E2583">
        <v>6285</v>
      </c>
      <c r="F2583">
        <v>286.42</v>
      </c>
      <c r="G2583">
        <v>97.09</v>
      </c>
      <c r="H2583">
        <f>Table1[[#This Row],[Aus_bond_2Yr]]-Table1[[#This Row],[US_bond_2Yr]]</f>
        <v>-0.87000000000000011</v>
      </c>
    </row>
    <row r="2584" spans="1:8" x14ac:dyDescent="0.25">
      <c r="A2584" s="1">
        <v>43559</v>
      </c>
      <c r="B2584">
        <v>0.71084000000000003</v>
      </c>
      <c r="C2584">
        <v>2.33</v>
      </c>
      <c r="D2584">
        <v>1.4950000000000001</v>
      </c>
      <c r="E2584">
        <v>6232.8</v>
      </c>
      <c r="F2584">
        <v>287.18</v>
      </c>
      <c r="G2584">
        <v>97.31</v>
      </c>
      <c r="H2584">
        <f>Table1[[#This Row],[Aus_bond_2Yr]]-Table1[[#This Row],[US_bond_2Yr]]</f>
        <v>-0.83499999999999996</v>
      </c>
    </row>
    <row r="2585" spans="1:8" x14ac:dyDescent="0.25">
      <c r="A2585" s="1">
        <v>43560</v>
      </c>
      <c r="B2585">
        <v>0.71016000000000001</v>
      </c>
      <c r="C2585">
        <v>2.35</v>
      </c>
      <c r="D2585">
        <v>1.5049999999999999</v>
      </c>
      <c r="E2585">
        <v>6181.3</v>
      </c>
      <c r="F2585">
        <v>288.57</v>
      </c>
      <c r="G2585">
        <v>97.39</v>
      </c>
      <c r="H2585">
        <f>Table1[[#This Row],[Aus_bond_2Yr]]-Table1[[#This Row],[US_bond_2Yr]]</f>
        <v>-0.8450000000000002</v>
      </c>
    </row>
    <row r="2586" spans="1:8" x14ac:dyDescent="0.25">
      <c r="A2586" s="1">
        <v>43562</v>
      </c>
      <c r="B2586">
        <v>0.70996999999999999</v>
      </c>
      <c r="C2586">
        <f t="shared" ref="C2586:G2586" si="616">C2585</f>
        <v>2.35</v>
      </c>
      <c r="D2586">
        <f t="shared" si="616"/>
        <v>1.5049999999999999</v>
      </c>
      <c r="E2586">
        <f t="shared" si="616"/>
        <v>6181.3</v>
      </c>
      <c r="F2586">
        <f t="shared" si="616"/>
        <v>288.57</v>
      </c>
      <c r="G2586">
        <f t="shared" si="616"/>
        <v>97.39</v>
      </c>
      <c r="H2586">
        <f>Table1[[#This Row],[Aus_bond_2Yr]]-Table1[[#This Row],[US_bond_2Yr]]</f>
        <v>-0.8450000000000002</v>
      </c>
    </row>
    <row r="2587" spans="1:8" x14ac:dyDescent="0.25">
      <c r="A2587" s="1">
        <v>43563</v>
      </c>
      <c r="B2587">
        <v>0.71206000000000003</v>
      </c>
      <c r="C2587">
        <v>2.36</v>
      </c>
      <c r="D2587">
        <v>1.48</v>
      </c>
      <c r="E2587">
        <v>6221.4</v>
      </c>
      <c r="F2587">
        <v>288.79000000000002</v>
      </c>
      <c r="G2587">
        <v>97.05</v>
      </c>
      <c r="H2587">
        <f>Table1[[#This Row],[Aus_bond_2Yr]]-Table1[[#This Row],[US_bond_2Yr]]</f>
        <v>-0.87999999999999989</v>
      </c>
    </row>
    <row r="2588" spans="1:8" x14ac:dyDescent="0.25">
      <c r="A2588" s="1">
        <v>43564</v>
      </c>
      <c r="B2588">
        <v>0.71270999999999995</v>
      </c>
      <c r="C2588">
        <v>2.35</v>
      </c>
      <c r="D2588">
        <v>1.4850000000000001</v>
      </c>
      <c r="E2588">
        <v>6221.8</v>
      </c>
      <c r="F2588">
        <v>287.31</v>
      </c>
      <c r="G2588">
        <v>97.01</v>
      </c>
      <c r="H2588">
        <f>Table1[[#This Row],[Aus_bond_2Yr]]-Table1[[#This Row],[US_bond_2Yr]]</f>
        <v>-0.86499999999999999</v>
      </c>
    </row>
    <row r="2589" spans="1:8" x14ac:dyDescent="0.25">
      <c r="A2589" s="1">
        <v>43565</v>
      </c>
      <c r="B2589">
        <v>0.71660999999999997</v>
      </c>
      <c r="C2589">
        <v>2.31</v>
      </c>
      <c r="D2589">
        <v>1.49</v>
      </c>
      <c r="E2589">
        <v>6223.5</v>
      </c>
      <c r="F2589">
        <v>288.29000000000002</v>
      </c>
      <c r="G2589">
        <v>96.95</v>
      </c>
      <c r="H2589">
        <f>Table1[[#This Row],[Aus_bond_2Yr]]-Table1[[#This Row],[US_bond_2Yr]]</f>
        <v>-0.82000000000000006</v>
      </c>
    </row>
    <row r="2590" spans="1:8" x14ac:dyDescent="0.25">
      <c r="A2590" s="1">
        <v>43566</v>
      </c>
      <c r="B2590">
        <v>0.71223000000000003</v>
      </c>
      <c r="C2590">
        <v>2.35</v>
      </c>
      <c r="D2590">
        <v>1.4850000000000001</v>
      </c>
      <c r="E2590">
        <v>6198.7</v>
      </c>
      <c r="F2590">
        <v>288.20999999999998</v>
      </c>
      <c r="G2590">
        <v>97.18</v>
      </c>
      <c r="H2590">
        <f>Table1[[#This Row],[Aus_bond_2Yr]]-Table1[[#This Row],[US_bond_2Yr]]</f>
        <v>-0.86499999999999999</v>
      </c>
    </row>
    <row r="2591" spans="1:8" x14ac:dyDescent="0.25">
      <c r="A2591" s="1">
        <v>43567</v>
      </c>
      <c r="B2591">
        <v>0.71699999999999997</v>
      </c>
      <c r="C2591">
        <v>2.4</v>
      </c>
      <c r="D2591">
        <v>1.4950000000000001</v>
      </c>
      <c r="E2591">
        <v>6251.3</v>
      </c>
      <c r="F2591">
        <v>290.16000000000003</v>
      </c>
      <c r="G2591">
        <v>96.97</v>
      </c>
      <c r="H2591">
        <f>Table1[[#This Row],[Aus_bond_2Yr]]-Table1[[#This Row],[US_bond_2Yr]]</f>
        <v>-0.9049999999999998</v>
      </c>
    </row>
    <row r="2592" spans="1:8" x14ac:dyDescent="0.25">
      <c r="A2592" s="1">
        <v>43569</v>
      </c>
      <c r="B2592">
        <v>0.71701000000000004</v>
      </c>
      <c r="C2592">
        <f t="shared" ref="C2592:G2592" si="617">C2591</f>
        <v>2.4</v>
      </c>
      <c r="D2592">
        <f t="shared" si="617"/>
        <v>1.4950000000000001</v>
      </c>
      <c r="E2592">
        <f t="shared" si="617"/>
        <v>6251.3</v>
      </c>
      <c r="F2592">
        <f t="shared" si="617"/>
        <v>290.16000000000003</v>
      </c>
      <c r="G2592">
        <f t="shared" si="617"/>
        <v>96.97</v>
      </c>
      <c r="H2592">
        <f>Table1[[#This Row],[Aus_bond_2Yr]]-Table1[[#This Row],[US_bond_2Yr]]</f>
        <v>-0.9049999999999998</v>
      </c>
    </row>
    <row r="2593" spans="1:8" x14ac:dyDescent="0.25">
      <c r="A2593" s="1">
        <v>43570</v>
      </c>
      <c r="B2593">
        <v>0.71728000000000003</v>
      </c>
      <c r="C2593">
        <v>2.4</v>
      </c>
      <c r="D2593">
        <v>1.53</v>
      </c>
      <c r="E2593">
        <v>6251.4</v>
      </c>
      <c r="F2593">
        <v>289.97000000000003</v>
      </c>
      <c r="G2593">
        <v>96.94</v>
      </c>
      <c r="H2593">
        <f>Table1[[#This Row],[Aus_bond_2Yr]]-Table1[[#This Row],[US_bond_2Yr]]</f>
        <v>-0.86999999999999988</v>
      </c>
    </row>
    <row r="2594" spans="1:8" x14ac:dyDescent="0.25">
      <c r="A2594" s="1">
        <v>43571</v>
      </c>
      <c r="B2594">
        <v>0.71640000000000004</v>
      </c>
      <c r="C2594">
        <v>2.41</v>
      </c>
      <c r="D2594">
        <v>1.5049999999999999</v>
      </c>
      <c r="E2594">
        <v>6277.4</v>
      </c>
      <c r="F2594">
        <v>290.16000000000003</v>
      </c>
      <c r="G2594">
        <v>97.04</v>
      </c>
      <c r="H2594">
        <f>Table1[[#This Row],[Aus_bond_2Yr]]-Table1[[#This Row],[US_bond_2Yr]]</f>
        <v>-0.90500000000000025</v>
      </c>
    </row>
    <row r="2595" spans="1:8" x14ac:dyDescent="0.25">
      <c r="A2595" s="1">
        <v>43572</v>
      </c>
      <c r="B2595">
        <v>0.71721000000000001</v>
      </c>
      <c r="C2595">
        <v>2.4</v>
      </c>
      <c r="D2595">
        <v>1.51</v>
      </c>
      <c r="E2595">
        <v>6256.4</v>
      </c>
      <c r="F2595">
        <v>289.45</v>
      </c>
      <c r="G2595">
        <v>97.01</v>
      </c>
      <c r="H2595">
        <f>Table1[[#This Row],[Aus_bond_2Yr]]-Table1[[#This Row],[US_bond_2Yr]]</f>
        <v>-0.8899999999999999</v>
      </c>
    </row>
    <row r="2596" spans="1:8" x14ac:dyDescent="0.25">
      <c r="A2596" s="1">
        <v>43573</v>
      </c>
      <c r="B2596">
        <v>0.71457999999999999</v>
      </c>
      <c r="C2596">
        <v>2.38</v>
      </c>
      <c r="D2596">
        <v>1.5149999999999999</v>
      </c>
      <c r="E2596">
        <v>6259.8</v>
      </c>
      <c r="F2596">
        <v>290.02</v>
      </c>
      <c r="G2596">
        <v>97.47</v>
      </c>
      <c r="H2596">
        <f>Table1[[#This Row],[Aus_bond_2Yr]]-Table1[[#This Row],[US_bond_2Yr]]</f>
        <v>-0.86499999999999999</v>
      </c>
    </row>
    <row r="2597" spans="1:8" x14ac:dyDescent="0.25">
      <c r="A2597" s="1">
        <v>43574</v>
      </c>
      <c r="B2597">
        <v>0.71496999999999999</v>
      </c>
      <c r="C2597">
        <f t="shared" ref="C2597:F2597" si="618">C2596</f>
        <v>2.38</v>
      </c>
      <c r="D2597">
        <f t="shared" si="618"/>
        <v>1.5149999999999999</v>
      </c>
      <c r="E2597">
        <f t="shared" si="618"/>
        <v>6259.8</v>
      </c>
      <c r="F2597">
        <f t="shared" si="618"/>
        <v>290.02</v>
      </c>
      <c r="G2597">
        <v>97.38</v>
      </c>
      <c r="H2597">
        <f>Table1[[#This Row],[Aus_bond_2Yr]]-Table1[[#This Row],[US_bond_2Yr]]</f>
        <v>-0.86499999999999999</v>
      </c>
    </row>
    <row r="2598" spans="1:8" x14ac:dyDescent="0.25">
      <c r="A2598" s="1">
        <v>43576</v>
      </c>
      <c r="B2598">
        <v>0.71472999999999998</v>
      </c>
      <c r="C2598">
        <f t="shared" ref="C2598:G2598" si="619">C2597</f>
        <v>2.38</v>
      </c>
      <c r="D2598">
        <f t="shared" si="619"/>
        <v>1.5149999999999999</v>
      </c>
      <c r="E2598">
        <f t="shared" si="619"/>
        <v>6259.8</v>
      </c>
      <c r="F2598">
        <f t="shared" si="619"/>
        <v>290.02</v>
      </c>
      <c r="G2598">
        <f t="shared" si="619"/>
        <v>97.38</v>
      </c>
      <c r="H2598">
        <f>Table1[[#This Row],[Aus_bond_2Yr]]-Table1[[#This Row],[US_bond_2Yr]]</f>
        <v>-0.86499999999999999</v>
      </c>
    </row>
    <row r="2599" spans="1:8" x14ac:dyDescent="0.25">
      <c r="A2599" s="1">
        <v>43577</v>
      </c>
      <c r="B2599">
        <v>0.71331999999999995</v>
      </c>
      <c r="C2599">
        <v>2.38</v>
      </c>
      <c r="D2599">
        <f t="shared" ref="D2599:E2599" si="620">D2598</f>
        <v>1.5149999999999999</v>
      </c>
      <c r="E2599">
        <f t="shared" si="620"/>
        <v>6259.8</v>
      </c>
      <c r="F2599">
        <v>290.27</v>
      </c>
      <c r="G2599">
        <v>97.29</v>
      </c>
      <c r="H2599">
        <f>Table1[[#This Row],[Aus_bond_2Yr]]-Table1[[#This Row],[US_bond_2Yr]]</f>
        <v>-0.86499999999999999</v>
      </c>
    </row>
    <row r="2600" spans="1:8" x14ac:dyDescent="0.25">
      <c r="A2600" s="1">
        <v>43578</v>
      </c>
      <c r="B2600">
        <v>0.70964000000000005</v>
      </c>
      <c r="C2600">
        <v>2.36</v>
      </c>
      <c r="D2600">
        <v>1.4750000000000001</v>
      </c>
      <c r="E2600">
        <v>6319.4</v>
      </c>
      <c r="F2600">
        <v>292.88</v>
      </c>
      <c r="G2600">
        <v>97.64</v>
      </c>
      <c r="H2600">
        <f>Table1[[#This Row],[Aus_bond_2Yr]]-Table1[[#This Row],[US_bond_2Yr]]</f>
        <v>-0.88499999999999979</v>
      </c>
    </row>
    <row r="2601" spans="1:8" x14ac:dyDescent="0.25">
      <c r="A2601" s="1">
        <v>43579</v>
      </c>
      <c r="B2601">
        <v>0.70132000000000005</v>
      </c>
      <c r="C2601">
        <v>2.3199999999999998</v>
      </c>
      <c r="D2601">
        <v>1.325</v>
      </c>
      <c r="E2601">
        <v>6382.1</v>
      </c>
      <c r="F2601">
        <v>292.23</v>
      </c>
      <c r="G2601">
        <v>98.17</v>
      </c>
      <c r="H2601">
        <f>Table1[[#This Row],[Aus_bond_2Yr]]-Table1[[#This Row],[US_bond_2Yr]]</f>
        <v>-0.99499999999999988</v>
      </c>
    </row>
    <row r="2602" spans="1:8" x14ac:dyDescent="0.25">
      <c r="A2602" s="1">
        <v>43580</v>
      </c>
      <c r="B2602">
        <v>0.70165</v>
      </c>
      <c r="C2602">
        <v>2.33</v>
      </c>
      <c r="D2602">
        <f t="shared" ref="D2602:E2602" si="621">D2601</f>
        <v>1.325</v>
      </c>
      <c r="E2602">
        <f t="shared" si="621"/>
        <v>6382.1</v>
      </c>
      <c r="F2602">
        <v>292.05</v>
      </c>
      <c r="G2602">
        <v>98.2</v>
      </c>
      <c r="H2602">
        <f>Table1[[#This Row],[Aus_bond_2Yr]]-Table1[[#This Row],[US_bond_2Yr]]</f>
        <v>-1.0050000000000001</v>
      </c>
    </row>
    <row r="2603" spans="1:8" x14ac:dyDescent="0.25">
      <c r="A2603" s="1">
        <v>43581</v>
      </c>
      <c r="B2603">
        <v>0.70352999999999999</v>
      </c>
      <c r="C2603">
        <v>2.2799999999999998</v>
      </c>
      <c r="D2603">
        <v>1.345</v>
      </c>
      <c r="E2603">
        <v>6385.6</v>
      </c>
      <c r="F2603">
        <v>293.41000000000003</v>
      </c>
      <c r="G2603">
        <v>98.01</v>
      </c>
      <c r="H2603">
        <f>Table1[[#This Row],[Aus_bond_2Yr]]-Table1[[#This Row],[US_bond_2Yr]]</f>
        <v>-0.93499999999999983</v>
      </c>
    </row>
    <row r="2604" spans="1:8" x14ac:dyDescent="0.25">
      <c r="A2604" s="1">
        <v>43583</v>
      </c>
      <c r="B2604">
        <v>0.70423000000000002</v>
      </c>
      <c r="C2604">
        <f t="shared" ref="C2604:G2604" si="622">C2603</f>
        <v>2.2799999999999998</v>
      </c>
      <c r="D2604">
        <f t="shared" si="622"/>
        <v>1.345</v>
      </c>
      <c r="E2604">
        <f t="shared" si="622"/>
        <v>6385.6</v>
      </c>
      <c r="F2604">
        <f t="shared" si="622"/>
        <v>293.41000000000003</v>
      </c>
      <c r="G2604">
        <f t="shared" si="622"/>
        <v>98.01</v>
      </c>
      <c r="H2604">
        <f>Table1[[#This Row],[Aus_bond_2Yr]]-Table1[[#This Row],[US_bond_2Yr]]</f>
        <v>-0.93499999999999983</v>
      </c>
    </row>
    <row r="2605" spans="1:8" x14ac:dyDescent="0.25">
      <c r="A2605" s="1">
        <v>43584</v>
      </c>
      <c r="B2605">
        <v>0.70543</v>
      </c>
      <c r="C2605">
        <v>2.2999999999999998</v>
      </c>
      <c r="D2605">
        <v>1.345</v>
      </c>
      <c r="E2605">
        <v>6359.5</v>
      </c>
      <c r="F2605">
        <v>293.87</v>
      </c>
      <c r="G2605">
        <v>97.86</v>
      </c>
      <c r="H2605">
        <f>Table1[[#This Row],[Aus_bond_2Yr]]-Table1[[#This Row],[US_bond_2Yr]]</f>
        <v>-0.95499999999999985</v>
      </c>
    </row>
    <row r="2606" spans="1:8" x14ac:dyDescent="0.25">
      <c r="A2606" s="1">
        <v>43585</v>
      </c>
      <c r="B2606">
        <v>0.70499000000000001</v>
      </c>
      <c r="C2606">
        <v>2.27</v>
      </c>
      <c r="D2606">
        <v>1.325</v>
      </c>
      <c r="E2606">
        <v>6325.5</v>
      </c>
      <c r="F2606">
        <v>294.02</v>
      </c>
      <c r="G2606">
        <v>97.48</v>
      </c>
      <c r="H2606">
        <f>Table1[[#This Row],[Aus_bond_2Yr]]-Table1[[#This Row],[US_bond_2Yr]]</f>
        <v>-0.94500000000000006</v>
      </c>
    </row>
    <row r="2607" spans="1:8" x14ac:dyDescent="0.25">
      <c r="A2607" s="1">
        <v>43586</v>
      </c>
      <c r="B2607">
        <v>0.70133999999999996</v>
      </c>
      <c r="C2607">
        <v>2.31</v>
      </c>
      <c r="D2607">
        <v>1.32</v>
      </c>
      <c r="E2607">
        <v>6375.9</v>
      </c>
      <c r="F2607">
        <v>291.81</v>
      </c>
      <c r="G2607">
        <v>97.69</v>
      </c>
      <c r="H2607">
        <f>Table1[[#This Row],[Aus_bond_2Yr]]-Table1[[#This Row],[US_bond_2Yr]]</f>
        <v>-0.99</v>
      </c>
    </row>
    <row r="2608" spans="1:8" x14ac:dyDescent="0.25">
      <c r="A2608" s="1">
        <v>43587</v>
      </c>
      <c r="B2608">
        <v>0.69928000000000001</v>
      </c>
      <c r="C2608">
        <v>2.35</v>
      </c>
      <c r="D2608">
        <v>1.3149999999999999</v>
      </c>
      <c r="E2608">
        <v>6338.4</v>
      </c>
      <c r="F2608">
        <v>291.18</v>
      </c>
      <c r="G2608">
        <v>97.83</v>
      </c>
      <c r="H2608">
        <f>Table1[[#This Row],[Aus_bond_2Yr]]-Table1[[#This Row],[US_bond_2Yr]]</f>
        <v>-1.0350000000000001</v>
      </c>
    </row>
    <row r="2609" spans="1:8" x14ac:dyDescent="0.25">
      <c r="A2609" s="1">
        <v>43588</v>
      </c>
      <c r="B2609">
        <v>0.70218000000000003</v>
      </c>
      <c r="C2609">
        <v>2.33</v>
      </c>
      <c r="D2609">
        <v>1.32</v>
      </c>
      <c r="E2609">
        <v>6335.8</v>
      </c>
      <c r="F2609">
        <v>294.02999999999997</v>
      </c>
      <c r="G2609">
        <v>97.52</v>
      </c>
      <c r="H2609">
        <f>Table1[[#This Row],[Aus_bond_2Yr]]-Table1[[#This Row],[US_bond_2Yr]]</f>
        <v>-1.01</v>
      </c>
    </row>
    <row r="2610" spans="1:8" x14ac:dyDescent="0.25">
      <c r="A2610" s="1">
        <v>43590</v>
      </c>
      <c r="B2610">
        <v>0.69733999999999996</v>
      </c>
      <c r="C2610">
        <f t="shared" ref="C2610:G2610" si="623">C2609</f>
        <v>2.33</v>
      </c>
      <c r="D2610">
        <f t="shared" si="623"/>
        <v>1.32</v>
      </c>
      <c r="E2610">
        <f t="shared" si="623"/>
        <v>6335.8</v>
      </c>
      <c r="F2610">
        <f t="shared" si="623"/>
        <v>294.02999999999997</v>
      </c>
      <c r="G2610">
        <f t="shared" si="623"/>
        <v>97.52</v>
      </c>
      <c r="H2610">
        <f>Table1[[#This Row],[Aus_bond_2Yr]]-Table1[[#This Row],[US_bond_2Yr]]</f>
        <v>-1.01</v>
      </c>
    </row>
    <row r="2611" spans="1:8" x14ac:dyDescent="0.25">
      <c r="A2611" s="1">
        <v>43591</v>
      </c>
      <c r="B2611">
        <v>0.69921</v>
      </c>
      <c r="C2611">
        <v>2.31</v>
      </c>
      <c r="D2611">
        <v>1.28</v>
      </c>
      <c r="E2611">
        <v>6283.7</v>
      </c>
      <c r="F2611">
        <v>292.82</v>
      </c>
      <c r="G2611">
        <v>97.52</v>
      </c>
      <c r="H2611">
        <f>Table1[[#This Row],[Aus_bond_2Yr]]-Table1[[#This Row],[US_bond_2Yr]]</f>
        <v>-1.03</v>
      </c>
    </row>
    <row r="2612" spans="1:8" x14ac:dyDescent="0.25">
      <c r="A2612" s="1">
        <v>43592</v>
      </c>
      <c r="B2612">
        <v>0.70076000000000005</v>
      </c>
      <c r="C2612">
        <v>2.2799999999999998</v>
      </c>
      <c r="D2612">
        <v>1.365</v>
      </c>
      <c r="E2612">
        <v>6295.7</v>
      </c>
      <c r="F2612">
        <v>287.93</v>
      </c>
      <c r="G2612">
        <v>97.63</v>
      </c>
      <c r="H2612">
        <f>Table1[[#This Row],[Aus_bond_2Yr]]-Table1[[#This Row],[US_bond_2Yr]]</f>
        <v>-0.91499999999999981</v>
      </c>
    </row>
    <row r="2613" spans="1:8" x14ac:dyDescent="0.25">
      <c r="A2613" s="1">
        <v>43593</v>
      </c>
      <c r="B2613">
        <v>0.69911999999999996</v>
      </c>
      <c r="C2613">
        <v>2.2999999999999998</v>
      </c>
      <c r="D2613">
        <v>1.33</v>
      </c>
      <c r="E2613">
        <v>6269.1</v>
      </c>
      <c r="F2613">
        <v>287.52999999999997</v>
      </c>
      <c r="G2613">
        <v>97.62</v>
      </c>
      <c r="H2613">
        <f>Table1[[#This Row],[Aus_bond_2Yr]]-Table1[[#This Row],[US_bond_2Yr]]</f>
        <v>-0.96999999999999975</v>
      </c>
    </row>
    <row r="2614" spans="1:8" x14ac:dyDescent="0.25">
      <c r="A2614" s="1">
        <v>43594</v>
      </c>
      <c r="B2614">
        <v>0.69872000000000001</v>
      </c>
      <c r="C2614">
        <v>2.2599999999999998</v>
      </c>
      <c r="D2614">
        <v>1.3049999999999999</v>
      </c>
      <c r="E2614">
        <v>6295.3</v>
      </c>
      <c r="F2614">
        <v>286.66000000000003</v>
      </c>
      <c r="G2614">
        <v>97.37</v>
      </c>
      <c r="H2614">
        <f>Table1[[#This Row],[Aus_bond_2Yr]]-Table1[[#This Row],[US_bond_2Yr]]</f>
        <v>-0.95499999999999985</v>
      </c>
    </row>
    <row r="2615" spans="1:8" x14ac:dyDescent="0.25">
      <c r="A2615" s="1">
        <v>43595</v>
      </c>
      <c r="B2615">
        <v>0.69974000000000003</v>
      </c>
      <c r="C2615">
        <v>2.2599999999999998</v>
      </c>
      <c r="D2615">
        <v>1.32</v>
      </c>
      <c r="E2615">
        <v>6310.9</v>
      </c>
      <c r="F2615">
        <v>288.10000000000002</v>
      </c>
      <c r="G2615">
        <v>97.33</v>
      </c>
      <c r="H2615">
        <f>Table1[[#This Row],[Aus_bond_2Yr]]-Table1[[#This Row],[US_bond_2Yr]]</f>
        <v>-0.93999999999999972</v>
      </c>
    </row>
    <row r="2616" spans="1:8" x14ac:dyDescent="0.25">
      <c r="A2616" s="1">
        <v>43597</v>
      </c>
      <c r="B2616">
        <v>0.69832000000000005</v>
      </c>
      <c r="C2616">
        <f t="shared" ref="C2616:G2616" si="624">C2615</f>
        <v>2.2599999999999998</v>
      </c>
      <c r="D2616">
        <f t="shared" si="624"/>
        <v>1.32</v>
      </c>
      <c r="E2616">
        <f t="shared" si="624"/>
        <v>6310.9</v>
      </c>
      <c r="F2616">
        <f t="shared" si="624"/>
        <v>288.10000000000002</v>
      </c>
      <c r="G2616">
        <f t="shared" si="624"/>
        <v>97.33</v>
      </c>
      <c r="H2616">
        <f>Table1[[#This Row],[Aus_bond_2Yr]]-Table1[[#This Row],[US_bond_2Yr]]</f>
        <v>-0.93999999999999972</v>
      </c>
    </row>
    <row r="2617" spans="1:8" x14ac:dyDescent="0.25">
      <c r="A2617" s="1">
        <v>43598</v>
      </c>
      <c r="B2617">
        <v>0.69442000000000004</v>
      </c>
      <c r="C2617">
        <v>2.1800000000000002</v>
      </c>
      <c r="D2617">
        <v>1.3049999999999999</v>
      </c>
      <c r="E2617">
        <v>6297.6</v>
      </c>
      <c r="F2617">
        <v>280.86</v>
      </c>
      <c r="G2617">
        <v>97.32</v>
      </c>
      <c r="H2617">
        <f>Table1[[#This Row],[Aus_bond_2Yr]]-Table1[[#This Row],[US_bond_2Yr]]</f>
        <v>-0.87500000000000022</v>
      </c>
    </row>
    <row r="2618" spans="1:8" x14ac:dyDescent="0.25">
      <c r="A2618" s="1">
        <v>43599</v>
      </c>
      <c r="B2618">
        <v>0.69371000000000005</v>
      </c>
      <c r="C2618">
        <v>2.2000000000000002</v>
      </c>
      <c r="D2618">
        <v>1.28</v>
      </c>
      <c r="E2618">
        <v>6239.9</v>
      </c>
      <c r="F2618">
        <v>283.39999999999998</v>
      </c>
      <c r="G2618">
        <v>97.53</v>
      </c>
      <c r="H2618">
        <f>Table1[[#This Row],[Aus_bond_2Yr]]-Table1[[#This Row],[US_bond_2Yr]]</f>
        <v>-0.92000000000000015</v>
      </c>
    </row>
    <row r="2619" spans="1:8" x14ac:dyDescent="0.25">
      <c r="A2619" s="1">
        <v>43600</v>
      </c>
      <c r="B2619">
        <v>0.69254000000000004</v>
      </c>
      <c r="C2619">
        <v>2.16</v>
      </c>
      <c r="D2619">
        <v>1.28</v>
      </c>
      <c r="E2619">
        <v>6284.2</v>
      </c>
      <c r="F2619">
        <v>285.06</v>
      </c>
      <c r="G2619">
        <v>97.57</v>
      </c>
      <c r="H2619">
        <f>Table1[[#This Row],[Aus_bond_2Yr]]-Table1[[#This Row],[US_bond_2Yr]]</f>
        <v>-0.88000000000000012</v>
      </c>
    </row>
    <row r="2620" spans="1:8" x14ac:dyDescent="0.25">
      <c r="A2620" s="1">
        <v>43601</v>
      </c>
      <c r="B2620">
        <v>0.68913999999999997</v>
      </c>
      <c r="C2620">
        <v>2.2000000000000002</v>
      </c>
      <c r="D2620">
        <v>1.22</v>
      </c>
      <c r="E2620">
        <v>6327.8</v>
      </c>
      <c r="F2620">
        <v>287.7</v>
      </c>
      <c r="G2620">
        <v>97.86</v>
      </c>
      <c r="H2620">
        <f>Table1[[#This Row],[Aus_bond_2Yr]]-Table1[[#This Row],[US_bond_2Yr]]</f>
        <v>-0.9800000000000002</v>
      </c>
    </row>
    <row r="2621" spans="1:8" x14ac:dyDescent="0.25">
      <c r="A2621" s="1">
        <v>43602</v>
      </c>
      <c r="B2621">
        <v>0.68659000000000003</v>
      </c>
      <c r="C2621">
        <v>2.2000000000000002</v>
      </c>
      <c r="D2621">
        <v>1.21</v>
      </c>
      <c r="E2621">
        <v>6365.3</v>
      </c>
      <c r="F2621">
        <v>285.83999999999997</v>
      </c>
      <c r="G2621">
        <v>98</v>
      </c>
      <c r="H2621">
        <f>Table1[[#This Row],[Aus_bond_2Yr]]-Table1[[#This Row],[US_bond_2Yr]]</f>
        <v>-0.99000000000000021</v>
      </c>
    </row>
    <row r="2622" spans="1:8" x14ac:dyDescent="0.25">
      <c r="A2622" s="1">
        <v>43604</v>
      </c>
      <c r="B2622">
        <v>0.69013999999999998</v>
      </c>
      <c r="C2622">
        <f t="shared" ref="C2622:G2622" si="625">C2621</f>
        <v>2.2000000000000002</v>
      </c>
      <c r="D2622">
        <f t="shared" si="625"/>
        <v>1.21</v>
      </c>
      <c r="E2622">
        <f t="shared" si="625"/>
        <v>6365.3</v>
      </c>
      <c r="F2622">
        <f t="shared" si="625"/>
        <v>285.83999999999997</v>
      </c>
      <c r="G2622">
        <f t="shared" si="625"/>
        <v>98</v>
      </c>
      <c r="H2622">
        <f>Table1[[#This Row],[Aus_bond_2Yr]]-Table1[[#This Row],[US_bond_2Yr]]</f>
        <v>-0.99000000000000021</v>
      </c>
    </row>
    <row r="2623" spans="1:8" x14ac:dyDescent="0.25">
      <c r="A2623" s="1">
        <v>43605</v>
      </c>
      <c r="B2623">
        <v>0.69196999999999997</v>
      </c>
      <c r="C2623">
        <v>2.21</v>
      </c>
      <c r="D2623">
        <v>1.2549999999999999</v>
      </c>
      <c r="E2623">
        <v>6476.1</v>
      </c>
      <c r="F2623">
        <v>283.95</v>
      </c>
      <c r="G2623">
        <v>97.93</v>
      </c>
      <c r="H2623">
        <f>Table1[[#This Row],[Aus_bond_2Yr]]-Table1[[#This Row],[US_bond_2Yr]]</f>
        <v>-0.95500000000000007</v>
      </c>
    </row>
    <row r="2624" spans="1:8" x14ac:dyDescent="0.25">
      <c r="A2624" s="1">
        <v>43606</v>
      </c>
      <c r="B2624">
        <v>0.68823000000000001</v>
      </c>
      <c r="C2624">
        <v>2.2599999999999998</v>
      </c>
      <c r="D2624">
        <v>1.2</v>
      </c>
      <c r="E2624">
        <v>6500.1</v>
      </c>
      <c r="F2624">
        <v>286.51</v>
      </c>
      <c r="G2624">
        <v>98.06</v>
      </c>
      <c r="H2624">
        <f>Table1[[#This Row],[Aus_bond_2Yr]]-Table1[[#This Row],[US_bond_2Yr]]</f>
        <v>-1.0599999999999998</v>
      </c>
    </row>
    <row r="2625" spans="1:8" x14ac:dyDescent="0.25">
      <c r="A2625" s="1">
        <v>43607</v>
      </c>
      <c r="B2625">
        <v>0.68766000000000005</v>
      </c>
      <c r="C2625">
        <v>2.23</v>
      </c>
      <c r="D2625">
        <v>1.1950000000000001</v>
      </c>
      <c r="E2625">
        <v>6510.7</v>
      </c>
      <c r="F2625">
        <v>285.63</v>
      </c>
      <c r="G2625">
        <v>98.04</v>
      </c>
      <c r="H2625">
        <f>Table1[[#This Row],[Aus_bond_2Yr]]-Table1[[#This Row],[US_bond_2Yr]]</f>
        <v>-1.0349999999999999</v>
      </c>
    </row>
    <row r="2626" spans="1:8" x14ac:dyDescent="0.25">
      <c r="A2626" s="1">
        <v>43608</v>
      </c>
      <c r="B2626">
        <v>0.68977999999999995</v>
      </c>
      <c r="C2626">
        <v>2.12</v>
      </c>
      <c r="D2626">
        <v>1.1499999999999999</v>
      </c>
      <c r="E2626">
        <v>6491.8</v>
      </c>
      <c r="F2626">
        <v>282.14</v>
      </c>
      <c r="G2626">
        <v>97.86</v>
      </c>
      <c r="H2626">
        <f>Table1[[#This Row],[Aus_bond_2Yr]]-Table1[[#This Row],[US_bond_2Yr]]</f>
        <v>-0.9700000000000002</v>
      </c>
    </row>
    <row r="2627" spans="1:8" x14ac:dyDescent="0.25">
      <c r="A2627" s="1">
        <v>43609</v>
      </c>
      <c r="B2627">
        <v>0.69259999999999999</v>
      </c>
      <c r="C2627">
        <v>2.16</v>
      </c>
      <c r="D2627">
        <v>1.1100000000000001</v>
      </c>
      <c r="E2627">
        <v>6456</v>
      </c>
      <c r="F2627">
        <v>282.77999999999997</v>
      </c>
      <c r="G2627">
        <v>97.61</v>
      </c>
      <c r="H2627">
        <f>Table1[[#This Row],[Aus_bond_2Yr]]-Table1[[#This Row],[US_bond_2Yr]]</f>
        <v>-1.05</v>
      </c>
    </row>
    <row r="2628" spans="1:8" x14ac:dyDescent="0.25">
      <c r="A2628" s="1">
        <v>43612</v>
      </c>
      <c r="B2628">
        <v>0.69196999999999997</v>
      </c>
      <c r="C2628">
        <f>C2627</f>
        <v>2.16</v>
      </c>
      <c r="D2628">
        <v>1.1399999999999999</v>
      </c>
      <c r="E2628">
        <v>6451.9</v>
      </c>
      <c r="F2628">
        <f>F2627</f>
        <v>282.77999999999997</v>
      </c>
      <c r="G2628">
        <v>97.61</v>
      </c>
      <c r="H2628">
        <f>Table1[[#This Row],[Aus_bond_2Yr]]-Table1[[#This Row],[US_bond_2Yr]]</f>
        <v>-1.0200000000000002</v>
      </c>
    </row>
    <row r="2629" spans="1:8" x14ac:dyDescent="0.25">
      <c r="A2629" s="1">
        <v>43613</v>
      </c>
      <c r="B2629">
        <v>0.69247000000000003</v>
      </c>
      <c r="C2629">
        <v>2.12</v>
      </c>
      <c r="D2629">
        <v>1.1299999999999999</v>
      </c>
      <c r="E2629">
        <v>6484.8</v>
      </c>
      <c r="F2629">
        <v>280.14999999999998</v>
      </c>
      <c r="G2629">
        <v>97.95</v>
      </c>
      <c r="H2629">
        <f>Table1[[#This Row],[Aus_bond_2Yr]]-Table1[[#This Row],[US_bond_2Yr]]</f>
        <v>-0.99000000000000021</v>
      </c>
    </row>
    <row r="2630" spans="1:8" x14ac:dyDescent="0.25">
      <c r="A2630" s="1">
        <v>43614</v>
      </c>
      <c r="B2630">
        <v>0.69177999999999995</v>
      </c>
      <c r="C2630">
        <v>2.09</v>
      </c>
      <c r="D2630">
        <v>1.1100000000000001</v>
      </c>
      <c r="E2630">
        <v>6440</v>
      </c>
      <c r="F2630">
        <v>278.27</v>
      </c>
      <c r="G2630">
        <v>98.14</v>
      </c>
      <c r="H2630">
        <f>Table1[[#This Row],[Aus_bond_2Yr]]-Table1[[#This Row],[US_bond_2Yr]]</f>
        <v>-0.97999999999999976</v>
      </c>
    </row>
    <row r="2631" spans="1:8" x14ac:dyDescent="0.25">
      <c r="A2631" s="1">
        <v>43615</v>
      </c>
      <c r="B2631">
        <v>0.69047999999999998</v>
      </c>
      <c r="C2631">
        <v>2.06</v>
      </c>
      <c r="D2631">
        <v>1.1399999999999999</v>
      </c>
      <c r="E2631">
        <v>6392.1</v>
      </c>
      <c r="F2631">
        <v>279.02999999999997</v>
      </c>
      <c r="G2631">
        <v>98.14</v>
      </c>
      <c r="H2631">
        <f>Table1[[#This Row],[Aus_bond_2Yr]]-Table1[[#This Row],[US_bond_2Yr]]</f>
        <v>-0.92000000000000015</v>
      </c>
    </row>
    <row r="2632" spans="1:8" x14ac:dyDescent="0.25">
      <c r="A2632" s="1">
        <v>43616</v>
      </c>
      <c r="B2632">
        <v>0.69357000000000002</v>
      </c>
      <c r="C2632">
        <v>1.95</v>
      </c>
      <c r="D2632">
        <v>1.115</v>
      </c>
      <c r="E2632">
        <v>6396.9</v>
      </c>
      <c r="F2632">
        <v>275.27</v>
      </c>
      <c r="G2632">
        <v>97.75</v>
      </c>
      <c r="H2632">
        <f>Table1[[#This Row],[Aus_bond_2Yr]]-Table1[[#This Row],[US_bond_2Yr]]</f>
        <v>-0.83499999999999996</v>
      </c>
    </row>
    <row r="2633" spans="1:8" x14ac:dyDescent="0.25">
      <c r="A2633" s="1">
        <v>43618</v>
      </c>
      <c r="B2633">
        <v>0.69284000000000001</v>
      </c>
      <c r="C2633">
        <f t="shared" ref="C2633:G2633" si="626">C2632</f>
        <v>1.95</v>
      </c>
      <c r="D2633">
        <f t="shared" si="626"/>
        <v>1.115</v>
      </c>
      <c r="E2633">
        <f t="shared" si="626"/>
        <v>6396.9</v>
      </c>
      <c r="F2633">
        <f t="shared" si="626"/>
        <v>275.27</v>
      </c>
      <c r="G2633">
        <f t="shared" si="626"/>
        <v>97.75</v>
      </c>
      <c r="H2633">
        <f>Table1[[#This Row],[Aus_bond_2Yr]]-Table1[[#This Row],[US_bond_2Yr]]</f>
        <v>-0.83499999999999996</v>
      </c>
    </row>
    <row r="2634" spans="1:8" x14ac:dyDescent="0.25">
      <c r="A2634" s="1">
        <v>43619</v>
      </c>
      <c r="B2634">
        <v>0.69698000000000004</v>
      </c>
      <c r="C2634">
        <v>1.82</v>
      </c>
      <c r="D2634">
        <v>1.1299999999999999</v>
      </c>
      <c r="E2634">
        <v>6320.5</v>
      </c>
      <c r="F2634">
        <v>274.57</v>
      </c>
      <c r="G2634">
        <v>97.14</v>
      </c>
      <c r="H2634">
        <f>Table1[[#This Row],[Aus_bond_2Yr]]-Table1[[#This Row],[US_bond_2Yr]]</f>
        <v>-0.69000000000000017</v>
      </c>
    </row>
    <row r="2635" spans="1:8" x14ac:dyDescent="0.25">
      <c r="A2635" s="1">
        <v>43620</v>
      </c>
      <c r="B2635">
        <v>0.69903000000000004</v>
      </c>
      <c r="C2635">
        <v>1.88</v>
      </c>
      <c r="D2635">
        <v>1.1200000000000001</v>
      </c>
      <c r="E2635">
        <v>6332.4</v>
      </c>
      <c r="F2635">
        <v>280.52999999999997</v>
      </c>
      <c r="G2635">
        <v>97.07</v>
      </c>
      <c r="H2635">
        <f>Table1[[#This Row],[Aus_bond_2Yr]]-Table1[[#This Row],[US_bond_2Yr]]</f>
        <v>-0.75999999999999979</v>
      </c>
    </row>
    <row r="2636" spans="1:8" x14ac:dyDescent="0.25">
      <c r="A2636" s="1">
        <v>43621</v>
      </c>
      <c r="B2636">
        <v>0.69694</v>
      </c>
      <c r="C2636">
        <v>1.83</v>
      </c>
      <c r="D2636">
        <v>1.085</v>
      </c>
      <c r="E2636">
        <v>6358.5</v>
      </c>
      <c r="F2636">
        <v>282.95999999999998</v>
      </c>
      <c r="G2636">
        <v>97.32</v>
      </c>
      <c r="H2636">
        <f>Table1[[#This Row],[Aus_bond_2Yr]]-Table1[[#This Row],[US_bond_2Yr]]</f>
        <v>-0.74500000000000011</v>
      </c>
    </row>
    <row r="2637" spans="1:8" x14ac:dyDescent="0.25">
      <c r="A2637" s="1">
        <v>43622</v>
      </c>
      <c r="B2637">
        <v>0.69735000000000003</v>
      </c>
      <c r="C2637">
        <v>1.88</v>
      </c>
      <c r="D2637">
        <v>1.0649999999999999</v>
      </c>
      <c r="E2637">
        <v>6383</v>
      </c>
      <c r="F2637">
        <v>284.8</v>
      </c>
      <c r="G2637">
        <v>97.04</v>
      </c>
      <c r="H2637">
        <f>Table1[[#This Row],[Aus_bond_2Yr]]-Table1[[#This Row],[US_bond_2Yr]]</f>
        <v>-0.81499999999999995</v>
      </c>
    </row>
    <row r="2638" spans="1:8" x14ac:dyDescent="0.25">
      <c r="A2638" s="1">
        <v>43623</v>
      </c>
      <c r="B2638">
        <v>0.69979000000000002</v>
      </c>
      <c r="C2638">
        <v>1.85</v>
      </c>
      <c r="D2638">
        <v>1.08</v>
      </c>
      <c r="E2638">
        <v>6443.9</v>
      </c>
      <c r="F2638">
        <v>287.64999999999998</v>
      </c>
      <c r="G2638">
        <v>96.54</v>
      </c>
      <c r="H2638">
        <f>Table1[[#This Row],[Aus_bond_2Yr]]-Table1[[#This Row],[US_bond_2Yr]]</f>
        <v>-0.77</v>
      </c>
    </row>
    <row r="2639" spans="1:8" x14ac:dyDescent="0.25">
      <c r="A2639" s="1">
        <v>43625</v>
      </c>
      <c r="B2639">
        <v>0.69950999999999997</v>
      </c>
      <c r="C2639">
        <f t="shared" ref="C2639:G2639" si="627">C2638</f>
        <v>1.85</v>
      </c>
      <c r="D2639">
        <f t="shared" si="627"/>
        <v>1.08</v>
      </c>
      <c r="E2639">
        <f t="shared" si="627"/>
        <v>6443.9</v>
      </c>
      <c r="F2639">
        <f t="shared" si="627"/>
        <v>287.64999999999998</v>
      </c>
      <c r="G2639">
        <f t="shared" si="627"/>
        <v>96.54</v>
      </c>
      <c r="H2639">
        <f>Table1[[#This Row],[Aus_bond_2Yr]]-Table1[[#This Row],[US_bond_2Yr]]</f>
        <v>-0.77</v>
      </c>
    </row>
    <row r="2640" spans="1:8" x14ac:dyDescent="0.25">
      <c r="A2640" s="1">
        <v>43626</v>
      </c>
      <c r="B2640">
        <v>0.69603999999999999</v>
      </c>
      <c r="C2640">
        <v>1.9</v>
      </c>
      <c r="D2640">
        <f t="shared" ref="D2640:E2640" si="628">D2639</f>
        <v>1.08</v>
      </c>
      <c r="E2640">
        <f t="shared" si="628"/>
        <v>6443.9</v>
      </c>
      <c r="F2640">
        <v>288.97000000000003</v>
      </c>
      <c r="G2640">
        <v>96.76</v>
      </c>
      <c r="H2640">
        <f>Table1[[#This Row],[Aus_bond_2Yr]]-Table1[[#This Row],[US_bond_2Yr]]</f>
        <v>-0.81999999999999984</v>
      </c>
    </row>
    <row r="2641" spans="1:8" x14ac:dyDescent="0.25">
      <c r="A2641" s="1">
        <v>43627</v>
      </c>
      <c r="B2641">
        <v>0.69603999999999999</v>
      </c>
      <c r="C2641">
        <v>1.93</v>
      </c>
      <c r="D2641">
        <v>1.0649999999999999</v>
      </c>
      <c r="E2641">
        <v>6546.3</v>
      </c>
      <c r="F2641">
        <v>288.89999999999998</v>
      </c>
      <c r="G2641">
        <v>96.69</v>
      </c>
      <c r="H2641">
        <f>Table1[[#This Row],[Aus_bond_2Yr]]-Table1[[#This Row],[US_bond_2Yr]]</f>
        <v>-0.86499999999999999</v>
      </c>
    </row>
    <row r="2642" spans="1:8" x14ac:dyDescent="0.25">
      <c r="A2642" s="1">
        <v>43628</v>
      </c>
      <c r="B2642">
        <v>0.69293000000000005</v>
      </c>
      <c r="C2642">
        <v>1.88</v>
      </c>
      <c r="D2642">
        <v>1.0449999999999999</v>
      </c>
      <c r="E2642">
        <v>6543.7</v>
      </c>
      <c r="F2642">
        <v>288.39</v>
      </c>
      <c r="G2642">
        <v>97</v>
      </c>
      <c r="H2642">
        <f>Table1[[#This Row],[Aus_bond_2Yr]]-Table1[[#This Row],[US_bond_2Yr]]</f>
        <v>-0.83499999999999996</v>
      </c>
    </row>
    <row r="2643" spans="1:8" x14ac:dyDescent="0.25">
      <c r="A2643" s="1">
        <v>43629</v>
      </c>
      <c r="B2643">
        <v>0.69105000000000005</v>
      </c>
      <c r="C2643">
        <v>1.83</v>
      </c>
      <c r="D2643">
        <v>1.0049999999999999</v>
      </c>
      <c r="E2643">
        <v>6542.4</v>
      </c>
      <c r="F2643">
        <v>289.58</v>
      </c>
      <c r="G2643">
        <v>97.01</v>
      </c>
      <c r="H2643">
        <f>Table1[[#This Row],[Aus_bond_2Yr]]-Table1[[#This Row],[US_bond_2Yr]]</f>
        <v>-0.82500000000000018</v>
      </c>
    </row>
    <row r="2644" spans="1:8" x14ac:dyDescent="0.25">
      <c r="A2644" s="1">
        <v>43630</v>
      </c>
      <c r="B2644">
        <v>0.68683000000000005</v>
      </c>
      <c r="C2644">
        <v>1.84</v>
      </c>
      <c r="D2644">
        <v>1</v>
      </c>
      <c r="E2644">
        <v>6554</v>
      </c>
      <c r="F2644">
        <v>289.26</v>
      </c>
      <c r="G2644">
        <v>97.57</v>
      </c>
      <c r="H2644">
        <f>Table1[[#This Row],[Aus_bond_2Yr]]-Table1[[#This Row],[US_bond_2Yr]]</f>
        <v>-0.84000000000000008</v>
      </c>
    </row>
    <row r="2645" spans="1:8" x14ac:dyDescent="0.25">
      <c r="A2645" s="1">
        <v>43632</v>
      </c>
      <c r="B2645">
        <v>0.68772</v>
      </c>
      <c r="C2645">
        <f t="shared" ref="C2645:G2645" si="629">C2644</f>
        <v>1.84</v>
      </c>
      <c r="D2645">
        <f t="shared" si="629"/>
        <v>1</v>
      </c>
      <c r="E2645">
        <f t="shared" si="629"/>
        <v>6554</v>
      </c>
      <c r="F2645">
        <f t="shared" si="629"/>
        <v>289.26</v>
      </c>
      <c r="G2645">
        <f t="shared" si="629"/>
        <v>97.57</v>
      </c>
      <c r="H2645">
        <f>Table1[[#This Row],[Aus_bond_2Yr]]-Table1[[#This Row],[US_bond_2Yr]]</f>
        <v>-0.84000000000000008</v>
      </c>
    </row>
    <row r="2646" spans="1:8" x14ac:dyDescent="0.25">
      <c r="A2646" s="1">
        <v>43633</v>
      </c>
      <c r="B2646">
        <v>0.68513000000000002</v>
      </c>
      <c r="C2646">
        <v>1.86</v>
      </c>
      <c r="D2646">
        <v>1.03</v>
      </c>
      <c r="E2646">
        <v>6530.9</v>
      </c>
      <c r="F2646">
        <v>289.37</v>
      </c>
      <c r="G2646">
        <v>97.56</v>
      </c>
      <c r="H2646">
        <f>Table1[[#This Row],[Aus_bond_2Yr]]-Table1[[#This Row],[US_bond_2Yr]]</f>
        <v>-0.83000000000000007</v>
      </c>
    </row>
    <row r="2647" spans="1:8" x14ac:dyDescent="0.25">
      <c r="A2647" s="1">
        <v>43634</v>
      </c>
      <c r="B2647">
        <v>0.68808000000000002</v>
      </c>
      <c r="C2647">
        <v>1.86</v>
      </c>
      <c r="D2647">
        <v>1.01</v>
      </c>
      <c r="E2647">
        <v>6570</v>
      </c>
      <c r="F2647">
        <v>292.39999999999998</v>
      </c>
      <c r="G2647">
        <v>97.64</v>
      </c>
      <c r="H2647">
        <f>Table1[[#This Row],[Aus_bond_2Yr]]-Table1[[#This Row],[US_bond_2Yr]]</f>
        <v>-0.85000000000000009</v>
      </c>
    </row>
    <row r="2648" spans="1:8" x14ac:dyDescent="0.25">
      <c r="A2648" s="1">
        <v>43635</v>
      </c>
      <c r="B2648">
        <v>0.68847000000000003</v>
      </c>
      <c r="C2648">
        <v>1.74</v>
      </c>
      <c r="D2648">
        <v>0.98</v>
      </c>
      <c r="E2648">
        <v>6648.1</v>
      </c>
      <c r="F2648">
        <v>293.06</v>
      </c>
      <c r="G2648">
        <v>97.12</v>
      </c>
      <c r="H2648">
        <f>Table1[[#This Row],[Aus_bond_2Yr]]-Table1[[#This Row],[US_bond_2Yr]]</f>
        <v>-0.76</v>
      </c>
    </row>
    <row r="2649" spans="1:8" x14ac:dyDescent="0.25">
      <c r="A2649" s="1">
        <v>43636</v>
      </c>
      <c r="B2649">
        <v>0.69203999999999999</v>
      </c>
      <c r="C2649">
        <v>1.72</v>
      </c>
      <c r="D2649">
        <v>0.93500000000000005</v>
      </c>
      <c r="E2649">
        <v>6687.4</v>
      </c>
      <c r="F2649">
        <v>295.86</v>
      </c>
      <c r="G2649">
        <v>96.63</v>
      </c>
      <c r="H2649">
        <f>Table1[[#This Row],[Aus_bond_2Yr]]-Table1[[#This Row],[US_bond_2Yr]]</f>
        <v>-0.78499999999999992</v>
      </c>
    </row>
    <row r="2650" spans="1:8" x14ac:dyDescent="0.25">
      <c r="A2650" s="1">
        <v>43637</v>
      </c>
      <c r="B2650">
        <v>0.69223999999999997</v>
      </c>
      <c r="C2650">
        <v>1.77</v>
      </c>
      <c r="D2650">
        <v>0.90500000000000003</v>
      </c>
      <c r="E2650">
        <v>6650.8</v>
      </c>
      <c r="F2650">
        <v>294</v>
      </c>
      <c r="G2650">
        <v>96.22</v>
      </c>
      <c r="H2650">
        <f>Table1[[#This Row],[Aus_bond_2Yr]]-Table1[[#This Row],[US_bond_2Yr]]</f>
        <v>-0.86499999999999999</v>
      </c>
    </row>
    <row r="2651" spans="1:8" x14ac:dyDescent="0.25">
      <c r="A2651" s="1">
        <v>43639</v>
      </c>
      <c r="B2651">
        <v>0.69457999999999998</v>
      </c>
      <c r="C2651">
        <f t="shared" ref="C2651:G2651" si="630">C2650</f>
        <v>1.77</v>
      </c>
      <c r="D2651">
        <f t="shared" si="630"/>
        <v>0.90500000000000003</v>
      </c>
      <c r="E2651">
        <f t="shared" si="630"/>
        <v>6650.8</v>
      </c>
      <c r="F2651">
        <f t="shared" si="630"/>
        <v>294</v>
      </c>
      <c r="G2651">
        <f t="shared" si="630"/>
        <v>96.22</v>
      </c>
      <c r="H2651">
        <f>Table1[[#This Row],[Aus_bond_2Yr]]-Table1[[#This Row],[US_bond_2Yr]]</f>
        <v>-0.86499999999999999</v>
      </c>
    </row>
    <row r="2652" spans="1:8" x14ac:dyDescent="0.25">
      <c r="A2652" s="1">
        <v>43640</v>
      </c>
      <c r="B2652">
        <v>0.69652000000000003</v>
      </c>
      <c r="C2652">
        <v>1.72</v>
      </c>
      <c r="D2652">
        <v>0.91500000000000004</v>
      </c>
      <c r="E2652">
        <v>6665.4</v>
      </c>
      <c r="F2652">
        <v>293.64</v>
      </c>
      <c r="G2652">
        <v>95.98</v>
      </c>
      <c r="H2652">
        <f>Table1[[#This Row],[Aus_bond_2Yr]]-Table1[[#This Row],[US_bond_2Yr]]</f>
        <v>-0.80499999999999994</v>
      </c>
    </row>
    <row r="2653" spans="1:8" x14ac:dyDescent="0.25">
      <c r="A2653" s="1">
        <v>43641</v>
      </c>
      <c r="B2653">
        <v>0.69601000000000002</v>
      </c>
      <c r="C2653">
        <v>1.71</v>
      </c>
      <c r="D2653">
        <v>0.9</v>
      </c>
      <c r="E2653">
        <v>6658</v>
      </c>
      <c r="F2653">
        <v>290.76</v>
      </c>
      <c r="G2653">
        <v>96.14</v>
      </c>
      <c r="H2653">
        <f>Table1[[#This Row],[Aus_bond_2Yr]]-Table1[[#This Row],[US_bond_2Yr]]</f>
        <v>-0.80999999999999994</v>
      </c>
    </row>
    <row r="2654" spans="1:8" x14ac:dyDescent="0.25">
      <c r="A2654" s="1">
        <v>43642</v>
      </c>
      <c r="B2654">
        <v>0.69847999999999999</v>
      </c>
      <c r="C2654">
        <v>1.77</v>
      </c>
      <c r="D2654">
        <v>0.94</v>
      </c>
      <c r="E2654">
        <v>6640.5</v>
      </c>
      <c r="F2654">
        <v>290.47000000000003</v>
      </c>
      <c r="G2654">
        <v>96.21</v>
      </c>
      <c r="H2654">
        <f>Table1[[#This Row],[Aus_bond_2Yr]]-Table1[[#This Row],[US_bond_2Yr]]</f>
        <v>-0.83000000000000007</v>
      </c>
    </row>
    <row r="2655" spans="1:8" x14ac:dyDescent="0.25">
      <c r="A2655" s="1">
        <v>43643</v>
      </c>
      <c r="B2655">
        <v>0.70043</v>
      </c>
      <c r="C2655">
        <v>1.74</v>
      </c>
      <c r="D2655">
        <v>0.98</v>
      </c>
      <c r="E2655">
        <v>6666.3</v>
      </c>
      <c r="F2655">
        <v>291.5</v>
      </c>
      <c r="G2655">
        <v>96.19</v>
      </c>
      <c r="H2655">
        <f>Table1[[#This Row],[Aus_bond_2Yr]]-Table1[[#This Row],[US_bond_2Yr]]</f>
        <v>-0.76</v>
      </c>
    </row>
    <row r="2656" spans="1:8" x14ac:dyDescent="0.25">
      <c r="A2656" s="1">
        <v>43644</v>
      </c>
      <c r="B2656">
        <v>0.70174000000000003</v>
      </c>
      <c r="C2656">
        <v>1.75</v>
      </c>
      <c r="D2656">
        <v>0.97499999999999998</v>
      </c>
      <c r="E2656">
        <v>6618.8</v>
      </c>
      <c r="F2656">
        <v>293</v>
      </c>
      <c r="G2656">
        <v>96.13</v>
      </c>
      <c r="H2656">
        <f>Table1[[#This Row],[Aus_bond_2Yr]]-Table1[[#This Row],[US_bond_2Yr]]</f>
        <v>-0.77500000000000002</v>
      </c>
    </row>
    <row r="2657" spans="1:8" x14ac:dyDescent="0.25">
      <c r="A2657" s="1">
        <v>43646</v>
      </c>
      <c r="B2657">
        <v>0.70221</v>
      </c>
      <c r="C2657">
        <f t="shared" ref="C2657:G2657" si="631">C2656</f>
        <v>1.75</v>
      </c>
      <c r="D2657">
        <f t="shared" si="631"/>
        <v>0.97499999999999998</v>
      </c>
      <c r="E2657">
        <f t="shared" si="631"/>
        <v>6618.8</v>
      </c>
      <c r="F2657">
        <f t="shared" si="631"/>
        <v>293</v>
      </c>
      <c r="G2657">
        <f t="shared" si="631"/>
        <v>96.13</v>
      </c>
      <c r="H2657">
        <f>Table1[[#This Row],[Aus_bond_2Yr]]-Table1[[#This Row],[US_bond_2Yr]]</f>
        <v>-0.77500000000000002</v>
      </c>
    </row>
    <row r="2658" spans="1:8" x14ac:dyDescent="0.25">
      <c r="A2658" s="1">
        <v>43647</v>
      </c>
      <c r="B2658">
        <v>0.69643999999999995</v>
      </c>
      <c r="C2658">
        <v>1.78</v>
      </c>
      <c r="D2658">
        <v>0.98</v>
      </c>
      <c r="E2658">
        <v>6648.1</v>
      </c>
      <c r="F2658">
        <v>295.66000000000003</v>
      </c>
      <c r="G2658">
        <v>96.84</v>
      </c>
      <c r="H2658">
        <f>Table1[[#This Row],[Aus_bond_2Yr]]-Table1[[#This Row],[US_bond_2Yr]]</f>
        <v>-0.8</v>
      </c>
    </row>
    <row r="2659" spans="1:8" x14ac:dyDescent="0.25">
      <c r="A2659" s="1">
        <v>43648</v>
      </c>
      <c r="B2659">
        <v>0.69937000000000005</v>
      </c>
      <c r="C2659">
        <v>1.77</v>
      </c>
      <c r="D2659">
        <v>0.96499999999999997</v>
      </c>
      <c r="E2659">
        <v>6653.2</v>
      </c>
      <c r="F2659">
        <v>296.43</v>
      </c>
      <c r="G2659">
        <v>96.73</v>
      </c>
      <c r="H2659">
        <f>Table1[[#This Row],[Aus_bond_2Yr]]-Table1[[#This Row],[US_bond_2Yr]]</f>
        <v>-0.80500000000000005</v>
      </c>
    </row>
    <row r="2660" spans="1:8" x14ac:dyDescent="0.25">
      <c r="A2660" s="1">
        <v>43649</v>
      </c>
      <c r="B2660">
        <v>0.70304</v>
      </c>
      <c r="C2660">
        <v>1.77</v>
      </c>
      <c r="D2660">
        <v>0.92500000000000004</v>
      </c>
      <c r="E2660">
        <v>6685.5</v>
      </c>
      <c r="F2660">
        <v>298.8</v>
      </c>
      <c r="G2660">
        <v>96.77</v>
      </c>
      <c r="H2660">
        <f>Table1[[#This Row],[Aus_bond_2Yr]]-Table1[[#This Row],[US_bond_2Yr]]</f>
        <v>-0.84499999999999997</v>
      </c>
    </row>
    <row r="2661" spans="1:8" x14ac:dyDescent="0.25">
      <c r="A2661" s="1">
        <v>43650</v>
      </c>
      <c r="B2661">
        <v>0.70243999999999995</v>
      </c>
      <c r="C2661">
        <f>C2660</f>
        <v>1.77</v>
      </c>
      <c r="D2661">
        <v>0.93</v>
      </c>
      <c r="E2661">
        <v>6718</v>
      </c>
      <c r="F2661">
        <f>F2660</f>
        <v>298.8</v>
      </c>
      <c r="G2661">
        <v>96.77</v>
      </c>
      <c r="H2661">
        <f>Table1[[#This Row],[Aus_bond_2Yr]]-Table1[[#This Row],[US_bond_2Yr]]</f>
        <v>-0.84</v>
      </c>
    </row>
    <row r="2662" spans="1:8" x14ac:dyDescent="0.25">
      <c r="A2662" s="1">
        <v>43651</v>
      </c>
      <c r="B2662">
        <v>0.69760999999999995</v>
      </c>
      <c r="C2662">
        <v>1.87</v>
      </c>
      <c r="D2662">
        <v>0.94</v>
      </c>
      <c r="E2662">
        <v>6751.3</v>
      </c>
      <c r="F2662">
        <v>298.45999999999998</v>
      </c>
      <c r="G2662">
        <v>97.29</v>
      </c>
      <c r="H2662">
        <f>Table1[[#This Row],[Aus_bond_2Yr]]-Table1[[#This Row],[US_bond_2Yr]]</f>
        <v>-0.93000000000000016</v>
      </c>
    </row>
    <row r="2663" spans="1:8" x14ac:dyDescent="0.25">
      <c r="A2663" s="1">
        <v>43653</v>
      </c>
      <c r="B2663">
        <v>0.69806000000000001</v>
      </c>
      <c r="C2663">
        <f t="shared" ref="C2663:G2663" si="632">C2662</f>
        <v>1.87</v>
      </c>
      <c r="D2663">
        <f t="shared" si="632"/>
        <v>0.94</v>
      </c>
      <c r="E2663">
        <f t="shared" si="632"/>
        <v>6751.3</v>
      </c>
      <c r="F2663">
        <f t="shared" si="632"/>
        <v>298.45999999999998</v>
      </c>
      <c r="G2663">
        <f t="shared" si="632"/>
        <v>97.29</v>
      </c>
      <c r="H2663">
        <f>Table1[[#This Row],[Aus_bond_2Yr]]-Table1[[#This Row],[US_bond_2Yr]]</f>
        <v>-0.93000000000000016</v>
      </c>
    </row>
    <row r="2664" spans="1:8" x14ac:dyDescent="0.25">
      <c r="A2664" s="1">
        <v>43654</v>
      </c>
      <c r="B2664">
        <v>0.69715000000000005</v>
      </c>
      <c r="C2664">
        <v>1.88</v>
      </c>
      <c r="D2664">
        <v>0.96499999999999997</v>
      </c>
      <c r="E2664">
        <v>6672.2</v>
      </c>
      <c r="F2664">
        <v>296.82</v>
      </c>
      <c r="G2664">
        <v>97.38</v>
      </c>
      <c r="H2664">
        <f>Table1[[#This Row],[Aus_bond_2Yr]]-Table1[[#This Row],[US_bond_2Yr]]</f>
        <v>-0.91499999999999992</v>
      </c>
    </row>
    <row r="2665" spans="1:8" x14ac:dyDescent="0.25">
      <c r="A2665" s="1">
        <v>43655</v>
      </c>
      <c r="B2665">
        <v>0.69247000000000003</v>
      </c>
      <c r="C2665">
        <v>1.92</v>
      </c>
      <c r="D2665">
        <v>0.96</v>
      </c>
      <c r="E2665">
        <v>6665.7</v>
      </c>
      <c r="F2665">
        <v>297.19</v>
      </c>
      <c r="G2665">
        <v>97.49</v>
      </c>
      <c r="H2665">
        <f>Table1[[#This Row],[Aus_bond_2Yr]]-Table1[[#This Row],[US_bond_2Yr]]</f>
        <v>-0.96</v>
      </c>
    </row>
    <row r="2666" spans="1:8" x14ac:dyDescent="0.25">
      <c r="A2666" s="1">
        <v>43656</v>
      </c>
      <c r="B2666">
        <v>0.69576000000000005</v>
      </c>
      <c r="C2666">
        <v>1.82</v>
      </c>
      <c r="D2666">
        <v>0.98499999999999999</v>
      </c>
      <c r="E2666">
        <v>6689.8</v>
      </c>
      <c r="F2666">
        <v>298.61</v>
      </c>
      <c r="G2666">
        <v>97.1</v>
      </c>
      <c r="H2666">
        <f>Table1[[#This Row],[Aus_bond_2Yr]]-Table1[[#This Row],[US_bond_2Yr]]</f>
        <v>-0.83500000000000008</v>
      </c>
    </row>
    <row r="2667" spans="1:8" x14ac:dyDescent="0.25">
      <c r="A2667" s="1">
        <v>43657</v>
      </c>
      <c r="B2667">
        <v>0.69711000000000001</v>
      </c>
      <c r="C2667">
        <v>1.85</v>
      </c>
      <c r="D2667">
        <v>0.94499999999999995</v>
      </c>
      <c r="E2667">
        <v>6716.1</v>
      </c>
      <c r="F2667">
        <v>299.31</v>
      </c>
      <c r="G2667">
        <v>97.05</v>
      </c>
      <c r="H2667">
        <f>Table1[[#This Row],[Aus_bond_2Yr]]-Table1[[#This Row],[US_bond_2Yr]]</f>
        <v>-0.90500000000000014</v>
      </c>
    </row>
    <row r="2668" spans="1:8" x14ac:dyDescent="0.25">
      <c r="A2668" s="1">
        <v>43658</v>
      </c>
      <c r="B2668">
        <v>0.70174000000000003</v>
      </c>
      <c r="C2668">
        <v>1.84</v>
      </c>
      <c r="D2668">
        <v>0.99</v>
      </c>
      <c r="E2668">
        <v>6696.5</v>
      </c>
      <c r="F2668">
        <v>300.64999999999998</v>
      </c>
      <c r="G2668">
        <v>96.81</v>
      </c>
      <c r="H2668">
        <f>Table1[[#This Row],[Aus_bond_2Yr]]-Table1[[#This Row],[US_bond_2Yr]]</f>
        <v>-0.85000000000000009</v>
      </c>
    </row>
    <row r="2669" spans="1:8" x14ac:dyDescent="0.25">
      <c r="A2669" s="1">
        <v>43660</v>
      </c>
      <c r="B2669">
        <v>0.70162999999999998</v>
      </c>
      <c r="C2669">
        <f t="shared" ref="C2669:G2669" si="633">C2668</f>
        <v>1.84</v>
      </c>
      <c r="D2669">
        <f t="shared" si="633"/>
        <v>0.99</v>
      </c>
      <c r="E2669">
        <f t="shared" si="633"/>
        <v>6696.5</v>
      </c>
      <c r="F2669">
        <f t="shared" si="633"/>
        <v>300.64999999999998</v>
      </c>
      <c r="G2669">
        <f t="shared" si="633"/>
        <v>96.81</v>
      </c>
      <c r="H2669">
        <f>Table1[[#This Row],[Aus_bond_2Yr]]-Table1[[#This Row],[US_bond_2Yr]]</f>
        <v>-0.85000000000000009</v>
      </c>
    </row>
    <row r="2670" spans="1:8" x14ac:dyDescent="0.25">
      <c r="A2670" s="1">
        <v>43661</v>
      </c>
      <c r="B2670">
        <v>0.70372999999999997</v>
      </c>
      <c r="C2670">
        <v>1.83</v>
      </c>
      <c r="D2670">
        <v>0.995</v>
      </c>
      <c r="E2670">
        <v>6653</v>
      </c>
      <c r="F2670">
        <v>300.75</v>
      </c>
      <c r="G2670">
        <v>96.93</v>
      </c>
      <c r="H2670">
        <f>Table1[[#This Row],[Aus_bond_2Yr]]-Table1[[#This Row],[US_bond_2Yr]]</f>
        <v>-0.83500000000000008</v>
      </c>
    </row>
    <row r="2671" spans="1:8" x14ac:dyDescent="0.25">
      <c r="A2671" s="1">
        <v>43662</v>
      </c>
      <c r="B2671">
        <v>0.70152000000000003</v>
      </c>
      <c r="C2671">
        <v>1.87</v>
      </c>
      <c r="D2671">
        <v>0.96</v>
      </c>
      <c r="E2671">
        <v>6641</v>
      </c>
      <c r="F2671">
        <v>299.70999999999998</v>
      </c>
      <c r="G2671">
        <v>97.39</v>
      </c>
      <c r="H2671">
        <f>Table1[[#This Row],[Aus_bond_2Yr]]-Table1[[#This Row],[US_bond_2Yr]]</f>
        <v>-0.91000000000000014</v>
      </c>
    </row>
    <row r="2672" spans="1:8" x14ac:dyDescent="0.25">
      <c r="A2672" s="1">
        <v>43663</v>
      </c>
      <c r="B2672">
        <v>0.70079000000000002</v>
      </c>
      <c r="C2672">
        <v>1.83</v>
      </c>
      <c r="D2672">
        <v>0.94499999999999995</v>
      </c>
      <c r="E2672">
        <v>6673.3</v>
      </c>
      <c r="F2672">
        <v>297.74</v>
      </c>
      <c r="G2672">
        <v>97.22</v>
      </c>
      <c r="H2672">
        <f>Table1[[#This Row],[Aus_bond_2Yr]]-Table1[[#This Row],[US_bond_2Yr]]</f>
        <v>-0.88500000000000012</v>
      </c>
    </row>
    <row r="2673" spans="1:8" x14ac:dyDescent="0.25">
      <c r="A2673" s="1">
        <v>43664</v>
      </c>
      <c r="B2673">
        <v>0.70674000000000003</v>
      </c>
      <c r="C2673">
        <v>1.77</v>
      </c>
      <c r="D2673">
        <v>0.94</v>
      </c>
      <c r="E2673">
        <v>6649.1</v>
      </c>
      <c r="F2673">
        <v>298.83</v>
      </c>
      <c r="G2673">
        <v>96.79</v>
      </c>
      <c r="H2673">
        <f>Table1[[#This Row],[Aus_bond_2Yr]]-Table1[[#This Row],[US_bond_2Yr]]</f>
        <v>-0.83000000000000007</v>
      </c>
    </row>
    <row r="2674" spans="1:8" x14ac:dyDescent="0.25">
      <c r="A2674" s="1">
        <v>43665</v>
      </c>
      <c r="B2674">
        <v>0.70384000000000002</v>
      </c>
      <c r="C2674">
        <v>1.8</v>
      </c>
      <c r="D2674">
        <v>0.95499999999999996</v>
      </c>
      <c r="E2674">
        <v>6700.3</v>
      </c>
      <c r="F2674">
        <v>297.17</v>
      </c>
      <c r="G2674">
        <v>97.15</v>
      </c>
      <c r="H2674">
        <f>Table1[[#This Row],[Aus_bond_2Yr]]-Table1[[#This Row],[US_bond_2Yr]]</f>
        <v>-0.84500000000000008</v>
      </c>
    </row>
    <row r="2675" spans="1:8" x14ac:dyDescent="0.25">
      <c r="A2675" s="1">
        <v>43667</v>
      </c>
      <c r="B2675">
        <v>0.70426</v>
      </c>
      <c r="C2675">
        <f t="shared" ref="C2675:G2675" si="634">C2674</f>
        <v>1.8</v>
      </c>
      <c r="D2675">
        <f t="shared" si="634"/>
        <v>0.95499999999999996</v>
      </c>
      <c r="E2675">
        <f t="shared" si="634"/>
        <v>6700.3</v>
      </c>
      <c r="F2675">
        <f t="shared" si="634"/>
        <v>297.17</v>
      </c>
      <c r="G2675">
        <f t="shared" si="634"/>
        <v>97.15</v>
      </c>
      <c r="H2675">
        <f>Table1[[#This Row],[Aus_bond_2Yr]]-Table1[[#This Row],[US_bond_2Yr]]</f>
        <v>-0.84500000000000008</v>
      </c>
    </row>
    <row r="2676" spans="1:8" x14ac:dyDescent="0.25">
      <c r="A2676" s="1">
        <v>43668</v>
      </c>
      <c r="B2676">
        <v>0.70289000000000001</v>
      </c>
      <c r="C2676">
        <v>1.8</v>
      </c>
      <c r="D2676">
        <v>0.94499999999999995</v>
      </c>
      <c r="E2676">
        <v>6691.2</v>
      </c>
      <c r="F2676">
        <v>297.89999999999998</v>
      </c>
      <c r="G2676">
        <v>97.26</v>
      </c>
      <c r="H2676">
        <f>Table1[[#This Row],[Aus_bond_2Yr]]-Table1[[#This Row],[US_bond_2Yr]]</f>
        <v>-0.85500000000000009</v>
      </c>
    </row>
    <row r="2677" spans="1:8" x14ac:dyDescent="0.25">
      <c r="A2677" s="1">
        <v>43669</v>
      </c>
      <c r="B2677">
        <v>0.69947000000000004</v>
      </c>
      <c r="C2677">
        <v>1.83</v>
      </c>
      <c r="D2677">
        <v>0.94499999999999995</v>
      </c>
      <c r="E2677">
        <v>6724.6</v>
      </c>
      <c r="F2677">
        <v>300.02999999999997</v>
      </c>
      <c r="G2677">
        <v>97.7</v>
      </c>
      <c r="H2677">
        <f>Table1[[#This Row],[Aus_bond_2Yr]]-Table1[[#This Row],[US_bond_2Yr]]</f>
        <v>-0.88500000000000012</v>
      </c>
    </row>
    <row r="2678" spans="1:8" x14ac:dyDescent="0.25">
      <c r="A2678" s="1">
        <v>43670</v>
      </c>
      <c r="B2678">
        <v>0.69772999999999996</v>
      </c>
      <c r="C2678">
        <v>1.83</v>
      </c>
      <c r="D2678">
        <v>0.91</v>
      </c>
      <c r="E2678">
        <v>6776.7</v>
      </c>
      <c r="F2678">
        <v>301.44</v>
      </c>
      <c r="G2678">
        <v>97.73</v>
      </c>
      <c r="H2678">
        <f>Table1[[#This Row],[Aus_bond_2Yr]]-Table1[[#This Row],[US_bond_2Yr]]</f>
        <v>-0.92</v>
      </c>
    </row>
    <row r="2679" spans="1:8" x14ac:dyDescent="0.25">
      <c r="A2679" s="1">
        <v>43671</v>
      </c>
      <c r="B2679">
        <v>0.69499999999999995</v>
      </c>
      <c r="C2679">
        <v>1.86</v>
      </c>
      <c r="D2679">
        <v>0.86499999999999999</v>
      </c>
      <c r="E2679">
        <v>6818</v>
      </c>
      <c r="F2679">
        <v>300</v>
      </c>
      <c r="G2679">
        <v>97.82</v>
      </c>
      <c r="H2679">
        <f>Table1[[#This Row],[Aus_bond_2Yr]]-Table1[[#This Row],[US_bond_2Yr]]</f>
        <v>-0.99500000000000011</v>
      </c>
    </row>
    <row r="2680" spans="1:8" x14ac:dyDescent="0.25">
      <c r="A2680" s="1">
        <v>43672</v>
      </c>
      <c r="B2680">
        <v>0.69094</v>
      </c>
      <c r="C2680">
        <v>1.86</v>
      </c>
      <c r="D2680">
        <v>0.87</v>
      </c>
      <c r="E2680">
        <v>6793.4</v>
      </c>
      <c r="F2680">
        <v>302.01</v>
      </c>
      <c r="G2680">
        <v>98.01</v>
      </c>
      <c r="H2680">
        <f>Table1[[#This Row],[Aus_bond_2Yr]]-Table1[[#This Row],[US_bond_2Yr]]</f>
        <v>-0.9900000000000001</v>
      </c>
    </row>
    <row r="2681" spans="1:8" x14ac:dyDescent="0.25">
      <c r="A2681" s="1">
        <v>43674</v>
      </c>
      <c r="B2681">
        <v>0.6905</v>
      </c>
      <c r="C2681">
        <f t="shared" ref="C2681:G2681" si="635">C2680</f>
        <v>1.86</v>
      </c>
      <c r="D2681">
        <f t="shared" si="635"/>
        <v>0.87</v>
      </c>
      <c r="E2681">
        <f t="shared" si="635"/>
        <v>6793.4</v>
      </c>
      <c r="F2681">
        <f t="shared" si="635"/>
        <v>302.01</v>
      </c>
      <c r="G2681">
        <f t="shared" si="635"/>
        <v>98.01</v>
      </c>
      <c r="H2681">
        <f>Table1[[#This Row],[Aus_bond_2Yr]]-Table1[[#This Row],[US_bond_2Yr]]</f>
        <v>-0.9900000000000001</v>
      </c>
    </row>
    <row r="2682" spans="1:8" x14ac:dyDescent="0.25">
      <c r="A2682" s="1">
        <v>43675</v>
      </c>
      <c r="B2682">
        <v>0.68976000000000004</v>
      </c>
      <c r="C2682">
        <v>1.85</v>
      </c>
      <c r="D2682">
        <v>0.85</v>
      </c>
      <c r="E2682">
        <v>6825.8</v>
      </c>
      <c r="F2682">
        <v>301.45999999999998</v>
      </c>
      <c r="G2682">
        <v>98.04</v>
      </c>
      <c r="H2682">
        <f>Table1[[#This Row],[Aus_bond_2Yr]]-Table1[[#This Row],[US_bond_2Yr]]</f>
        <v>-1</v>
      </c>
    </row>
    <row r="2683" spans="1:8" x14ac:dyDescent="0.25">
      <c r="A2683" s="1">
        <v>43676</v>
      </c>
      <c r="B2683">
        <v>0.68738999999999995</v>
      </c>
      <c r="C2683">
        <v>1.85</v>
      </c>
      <c r="D2683">
        <v>0.84</v>
      </c>
      <c r="E2683">
        <v>6845.1</v>
      </c>
      <c r="F2683">
        <v>300.72000000000003</v>
      </c>
      <c r="G2683">
        <v>98.05</v>
      </c>
      <c r="H2683">
        <f>Table1[[#This Row],[Aus_bond_2Yr]]-Table1[[#This Row],[US_bond_2Yr]]</f>
        <v>-1.0100000000000002</v>
      </c>
    </row>
    <row r="2684" spans="1:8" x14ac:dyDescent="0.25">
      <c r="A2684" s="1">
        <v>43677</v>
      </c>
      <c r="B2684">
        <v>0.68454999999999999</v>
      </c>
      <c r="C2684">
        <v>1.89</v>
      </c>
      <c r="D2684">
        <v>0.83499999999999996</v>
      </c>
      <c r="E2684">
        <v>6812.6</v>
      </c>
      <c r="F2684">
        <v>297.43</v>
      </c>
      <c r="G2684">
        <v>98.52</v>
      </c>
      <c r="H2684">
        <f>Table1[[#This Row],[Aus_bond_2Yr]]-Table1[[#This Row],[US_bond_2Yr]]</f>
        <v>-1.0549999999999999</v>
      </c>
    </row>
    <row r="2685" spans="1:8" x14ac:dyDescent="0.25">
      <c r="A2685" s="1">
        <v>43678</v>
      </c>
      <c r="B2685">
        <v>0.68013000000000001</v>
      </c>
      <c r="C2685">
        <v>1.73</v>
      </c>
      <c r="D2685">
        <v>0.86</v>
      </c>
      <c r="E2685">
        <v>6788.9</v>
      </c>
      <c r="F2685">
        <v>294.83999999999997</v>
      </c>
      <c r="G2685">
        <v>98.37</v>
      </c>
      <c r="H2685">
        <f>Table1[[#This Row],[Aus_bond_2Yr]]-Table1[[#This Row],[US_bond_2Yr]]</f>
        <v>-0.87</v>
      </c>
    </row>
    <row r="2686" spans="1:8" x14ac:dyDescent="0.25">
      <c r="A2686" s="1">
        <v>43679</v>
      </c>
      <c r="B2686">
        <v>0.67974000000000001</v>
      </c>
      <c r="C2686">
        <v>1.72</v>
      </c>
      <c r="D2686">
        <v>0.78500000000000003</v>
      </c>
      <c r="E2686">
        <v>6768.6</v>
      </c>
      <c r="F2686">
        <v>292.62</v>
      </c>
      <c r="G2686">
        <v>98.07</v>
      </c>
      <c r="H2686">
        <f>Table1[[#This Row],[Aus_bond_2Yr]]-Table1[[#This Row],[US_bond_2Yr]]</f>
        <v>-0.93499999999999994</v>
      </c>
    </row>
    <row r="2687" spans="1:8" x14ac:dyDescent="0.25">
      <c r="A2687" s="1">
        <v>43681</v>
      </c>
      <c r="B2687">
        <v>0.67898000000000003</v>
      </c>
      <c r="C2687">
        <f t="shared" ref="C2687:G2687" si="636">C2686</f>
        <v>1.72</v>
      </c>
      <c r="D2687">
        <f t="shared" si="636"/>
        <v>0.78500000000000003</v>
      </c>
      <c r="E2687">
        <f t="shared" si="636"/>
        <v>6768.6</v>
      </c>
      <c r="F2687">
        <f t="shared" si="636"/>
        <v>292.62</v>
      </c>
      <c r="G2687">
        <f t="shared" si="636"/>
        <v>98.07</v>
      </c>
      <c r="H2687">
        <f>Table1[[#This Row],[Aus_bond_2Yr]]-Table1[[#This Row],[US_bond_2Yr]]</f>
        <v>-0.93499999999999994</v>
      </c>
    </row>
    <row r="2688" spans="1:8" x14ac:dyDescent="0.25">
      <c r="A2688" s="1">
        <v>43682</v>
      </c>
      <c r="B2688">
        <v>0.67622000000000004</v>
      </c>
      <c r="C2688">
        <v>1.59</v>
      </c>
      <c r="D2688">
        <v>0.71499999999999997</v>
      </c>
      <c r="E2688">
        <v>6640.3</v>
      </c>
      <c r="F2688">
        <v>283.82</v>
      </c>
      <c r="G2688">
        <v>97.52</v>
      </c>
      <c r="H2688">
        <f>Table1[[#This Row],[Aus_bond_2Yr]]-Table1[[#This Row],[US_bond_2Yr]]</f>
        <v>-0.87500000000000011</v>
      </c>
    </row>
    <row r="2689" spans="1:8" x14ac:dyDescent="0.25">
      <c r="A2689" s="1">
        <v>43683</v>
      </c>
      <c r="B2689">
        <v>0.67615999999999998</v>
      </c>
      <c r="C2689">
        <v>1.6</v>
      </c>
      <c r="D2689">
        <v>0.75</v>
      </c>
      <c r="E2689">
        <v>6478.1</v>
      </c>
      <c r="F2689">
        <v>287.8</v>
      </c>
      <c r="G2689">
        <v>97.63</v>
      </c>
      <c r="H2689">
        <f>Table1[[#This Row],[Aus_bond_2Yr]]-Table1[[#This Row],[US_bond_2Yr]]</f>
        <v>-0.85000000000000009</v>
      </c>
    </row>
    <row r="2690" spans="1:8" x14ac:dyDescent="0.25">
      <c r="A2690" s="1">
        <v>43684</v>
      </c>
      <c r="B2690">
        <v>0.67566999999999999</v>
      </c>
      <c r="C2690">
        <v>1.59</v>
      </c>
      <c r="D2690">
        <v>0.70499999999999996</v>
      </c>
      <c r="E2690">
        <v>6519.5</v>
      </c>
      <c r="F2690">
        <v>287.97000000000003</v>
      </c>
      <c r="G2690">
        <v>97.54</v>
      </c>
      <c r="H2690">
        <f>Table1[[#This Row],[Aus_bond_2Yr]]-Table1[[#This Row],[US_bond_2Yr]]</f>
        <v>-0.88500000000000012</v>
      </c>
    </row>
    <row r="2691" spans="1:8" x14ac:dyDescent="0.25">
      <c r="A2691" s="1">
        <v>43685</v>
      </c>
      <c r="B2691">
        <v>0.68103000000000002</v>
      </c>
      <c r="C2691">
        <v>1.62</v>
      </c>
      <c r="D2691">
        <v>0.73499999999999999</v>
      </c>
      <c r="E2691">
        <v>6568.1</v>
      </c>
      <c r="F2691">
        <v>293.62</v>
      </c>
      <c r="G2691">
        <v>97.62</v>
      </c>
      <c r="H2691">
        <f>Table1[[#This Row],[Aus_bond_2Yr]]-Table1[[#This Row],[US_bond_2Yr]]</f>
        <v>-0.88500000000000012</v>
      </c>
    </row>
    <row r="2692" spans="1:8" x14ac:dyDescent="0.25">
      <c r="A2692" s="1">
        <v>43686</v>
      </c>
      <c r="B2692">
        <v>0.67803000000000002</v>
      </c>
      <c r="C2692">
        <v>1.63</v>
      </c>
      <c r="D2692">
        <v>0.71499999999999997</v>
      </c>
      <c r="E2692">
        <v>6584.4</v>
      </c>
      <c r="F2692">
        <v>291.62</v>
      </c>
      <c r="G2692">
        <v>97.49</v>
      </c>
      <c r="H2692">
        <f>Table1[[#This Row],[Aus_bond_2Yr]]-Table1[[#This Row],[US_bond_2Yr]]</f>
        <v>-0.91499999999999992</v>
      </c>
    </row>
    <row r="2693" spans="1:8" x14ac:dyDescent="0.25">
      <c r="A2693" s="1">
        <v>43688</v>
      </c>
      <c r="B2693">
        <v>0.67764999999999997</v>
      </c>
      <c r="C2693">
        <f t="shared" ref="C2693:G2693" si="637">C2692</f>
        <v>1.63</v>
      </c>
      <c r="D2693">
        <f t="shared" si="637"/>
        <v>0.71499999999999997</v>
      </c>
      <c r="E2693">
        <f t="shared" si="637"/>
        <v>6584.4</v>
      </c>
      <c r="F2693">
        <f t="shared" si="637"/>
        <v>291.62</v>
      </c>
      <c r="G2693">
        <f t="shared" si="637"/>
        <v>97.49</v>
      </c>
      <c r="H2693">
        <f>Table1[[#This Row],[Aus_bond_2Yr]]-Table1[[#This Row],[US_bond_2Yr]]</f>
        <v>-0.91499999999999992</v>
      </c>
    </row>
    <row r="2694" spans="1:8" x14ac:dyDescent="0.25">
      <c r="A2694" s="1">
        <v>43689</v>
      </c>
      <c r="B2694">
        <v>0.67551000000000005</v>
      </c>
      <c r="C2694">
        <v>1.58</v>
      </c>
      <c r="D2694">
        <v>0.71</v>
      </c>
      <c r="E2694">
        <v>6590.3</v>
      </c>
      <c r="F2694">
        <v>288.07</v>
      </c>
      <c r="G2694">
        <v>97.38</v>
      </c>
      <c r="H2694">
        <f>Table1[[#This Row],[Aus_bond_2Yr]]-Table1[[#This Row],[US_bond_2Yr]]</f>
        <v>-0.87000000000000011</v>
      </c>
    </row>
    <row r="2695" spans="1:8" x14ac:dyDescent="0.25">
      <c r="A2695" s="1">
        <v>43690</v>
      </c>
      <c r="B2695">
        <v>0.67961000000000005</v>
      </c>
      <c r="C2695">
        <v>1.66</v>
      </c>
      <c r="D2695">
        <v>0.70499999999999996</v>
      </c>
      <c r="E2695">
        <v>6568.5</v>
      </c>
      <c r="F2695">
        <v>292.55</v>
      </c>
      <c r="G2695">
        <v>97.81</v>
      </c>
      <c r="H2695">
        <f>Table1[[#This Row],[Aus_bond_2Yr]]-Table1[[#This Row],[US_bond_2Yr]]</f>
        <v>-0.95499999999999996</v>
      </c>
    </row>
    <row r="2696" spans="1:8" x14ac:dyDescent="0.25">
      <c r="A2696" s="1">
        <v>43691</v>
      </c>
      <c r="B2696">
        <v>0.67540999999999995</v>
      </c>
      <c r="C2696">
        <v>1.58</v>
      </c>
      <c r="D2696">
        <v>0.71499999999999997</v>
      </c>
      <c r="E2696">
        <v>6595.9</v>
      </c>
      <c r="F2696">
        <v>283.89999999999998</v>
      </c>
      <c r="G2696">
        <v>97.99</v>
      </c>
      <c r="H2696">
        <f>Table1[[#This Row],[Aus_bond_2Yr]]-Table1[[#This Row],[US_bond_2Yr]]</f>
        <v>-0.8650000000000001</v>
      </c>
    </row>
    <row r="2697" spans="1:8" x14ac:dyDescent="0.25">
      <c r="A2697" s="1">
        <v>43692</v>
      </c>
      <c r="B2697">
        <v>0.67717000000000005</v>
      </c>
      <c r="C2697">
        <v>1.48</v>
      </c>
      <c r="D2697">
        <v>0.72</v>
      </c>
      <c r="E2697">
        <v>6408.1</v>
      </c>
      <c r="F2697">
        <v>284.64999999999998</v>
      </c>
      <c r="G2697">
        <v>98.14</v>
      </c>
      <c r="H2697">
        <f>Table1[[#This Row],[Aus_bond_2Yr]]-Table1[[#This Row],[US_bond_2Yr]]</f>
        <v>-0.76</v>
      </c>
    </row>
    <row r="2698" spans="1:8" x14ac:dyDescent="0.25">
      <c r="A2698" s="1">
        <v>43693</v>
      </c>
      <c r="B2698">
        <v>0.67756000000000005</v>
      </c>
      <c r="C2698">
        <v>1.48</v>
      </c>
      <c r="D2698">
        <v>0.72</v>
      </c>
      <c r="E2698">
        <v>6405.5</v>
      </c>
      <c r="F2698">
        <v>288.85000000000002</v>
      </c>
      <c r="G2698">
        <v>98.14</v>
      </c>
      <c r="H2698">
        <f>Table1[[#This Row],[Aus_bond_2Yr]]-Table1[[#This Row],[US_bond_2Yr]]</f>
        <v>-0.76</v>
      </c>
    </row>
    <row r="2699" spans="1:8" x14ac:dyDescent="0.25">
      <c r="A2699" s="1">
        <v>43695</v>
      </c>
      <c r="B2699">
        <v>0.67857000000000001</v>
      </c>
      <c r="C2699">
        <f t="shared" ref="C2699:G2699" si="638">C2698</f>
        <v>1.48</v>
      </c>
      <c r="D2699">
        <f t="shared" si="638"/>
        <v>0.72</v>
      </c>
      <c r="E2699">
        <f t="shared" si="638"/>
        <v>6405.5</v>
      </c>
      <c r="F2699">
        <f t="shared" si="638"/>
        <v>288.85000000000002</v>
      </c>
      <c r="G2699">
        <f t="shared" si="638"/>
        <v>98.14</v>
      </c>
      <c r="H2699">
        <f>Table1[[#This Row],[Aus_bond_2Yr]]-Table1[[#This Row],[US_bond_2Yr]]</f>
        <v>-0.76</v>
      </c>
    </row>
    <row r="2700" spans="1:8" x14ac:dyDescent="0.25">
      <c r="A2700" s="1">
        <v>43696</v>
      </c>
      <c r="B2700">
        <v>0.67549999999999999</v>
      </c>
      <c r="C2700">
        <v>1.53</v>
      </c>
      <c r="D2700">
        <v>0.73</v>
      </c>
      <c r="E2700">
        <v>6467.4</v>
      </c>
      <c r="F2700">
        <v>292.33</v>
      </c>
      <c r="G2700">
        <v>98.35</v>
      </c>
      <c r="H2700">
        <f>Table1[[#This Row],[Aus_bond_2Yr]]-Table1[[#This Row],[US_bond_2Yr]]</f>
        <v>-0.8</v>
      </c>
    </row>
    <row r="2701" spans="1:8" x14ac:dyDescent="0.25">
      <c r="A2701" s="1">
        <v>43697</v>
      </c>
      <c r="B2701">
        <v>0.67732999999999999</v>
      </c>
      <c r="C2701">
        <v>1.5</v>
      </c>
      <c r="D2701">
        <v>0.72499999999999998</v>
      </c>
      <c r="E2701">
        <v>6545</v>
      </c>
      <c r="F2701">
        <v>290.08999999999997</v>
      </c>
      <c r="G2701">
        <v>98.19</v>
      </c>
      <c r="H2701">
        <f>Table1[[#This Row],[Aus_bond_2Yr]]-Table1[[#This Row],[US_bond_2Yr]]</f>
        <v>-0.77500000000000002</v>
      </c>
    </row>
    <row r="2702" spans="1:8" x14ac:dyDescent="0.25">
      <c r="A2702" s="1">
        <v>43698</v>
      </c>
      <c r="B2702">
        <v>0.67839000000000005</v>
      </c>
      <c r="C2702">
        <v>1.56</v>
      </c>
      <c r="D2702">
        <v>0.72</v>
      </c>
      <c r="E2702">
        <v>6483.3</v>
      </c>
      <c r="F2702">
        <v>292.45</v>
      </c>
      <c r="G2702">
        <v>98.3</v>
      </c>
      <c r="H2702">
        <f>Table1[[#This Row],[Aus_bond_2Yr]]-Table1[[#This Row],[US_bond_2Yr]]</f>
        <v>-0.84000000000000008</v>
      </c>
    </row>
    <row r="2703" spans="1:8" x14ac:dyDescent="0.25">
      <c r="A2703" s="1">
        <v>43699</v>
      </c>
      <c r="B2703">
        <v>0.67552000000000001</v>
      </c>
      <c r="C2703">
        <v>1.61</v>
      </c>
      <c r="D2703">
        <v>0.71499999999999997</v>
      </c>
      <c r="E2703">
        <v>6501.8</v>
      </c>
      <c r="F2703">
        <v>292.36</v>
      </c>
      <c r="G2703">
        <v>98.17</v>
      </c>
      <c r="H2703">
        <f>Table1[[#This Row],[Aus_bond_2Yr]]-Table1[[#This Row],[US_bond_2Yr]]</f>
        <v>-0.89500000000000013</v>
      </c>
    </row>
    <row r="2704" spans="1:8" x14ac:dyDescent="0.25">
      <c r="A2704" s="1">
        <v>43700</v>
      </c>
      <c r="B2704">
        <v>0.67466999999999999</v>
      </c>
      <c r="C2704">
        <v>1.51</v>
      </c>
      <c r="D2704">
        <v>0.745</v>
      </c>
      <c r="E2704">
        <v>6523.1</v>
      </c>
      <c r="F2704">
        <v>284.85000000000002</v>
      </c>
      <c r="G2704">
        <v>97.64</v>
      </c>
      <c r="H2704">
        <f>Table1[[#This Row],[Aus_bond_2Yr]]-Table1[[#This Row],[US_bond_2Yr]]</f>
        <v>-0.76500000000000001</v>
      </c>
    </row>
    <row r="2705" spans="1:8" x14ac:dyDescent="0.25">
      <c r="A2705" s="1">
        <v>43702</v>
      </c>
      <c r="B2705">
        <v>0.67061999999999999</v>
      </c>
      <c r="C2705">
        <f t="shared" ref="C2705:G2705" si="639">C2704</f>
        <v>1.51</v>
      </c>
      <c r="D2705">
        <f t="shared" si="639"/>
        <v>0.745</v>
      </c>
      <c r="E2705">
        <f t="shared" si="639"/>
        <v>6523.1</v>
      </c>
      <c r="F2705">
        <f t="shared" si="639"/>
        <v>284.85000000000002</v>
      </c>
      <c r="G2705">
        <f t="shared" si="639"/>
        <v>97.64</v>
      </c>
      <c r="H2705">
        <f>Table1[[#This Row],[Aus_bond_2Yr]]-Table1[[#This Row],[US_bond_2Yr]]</f>
        <v>-0.76500000000000001</v>
      </c>
    </row>
    <row r="2706" spans="1:8" x14ac:dyDescent="0.25">
      <c r="A2706" s="1">
        <v>43703</v>
      </c>
      <c r="B2706">
        <v>0.67691999999999997</v>
      </c>
      <c r="C2706">
        <v>1.54</v>
      </c>
      <c r="D2706">
        <v>0.69499999999999995</v>
      </c>
      <c r="E2706">
        <v>6440.1</v>
      </c>
      <c r="F2706">
        <v>288</v>
      </c>
      <c r="G2706">
        <v>98.08</v>
      </c>
      <c r="H2706">
        <f>Table1[[#This Row],[Aus_bond_2Yr]]-Table1[[#This Row],[US_bond_2Yr]]</f>
        <v>-0.84500000000000008</v>
      </c>
    </row>
    <row r="2707" spans="1:8" x14ac:dyDescent="0.25">
      <c r="A2707" s="1">
        <v>43704</v>
      </c>
      <c r="B2707">
        <v>0.67540999999999995</v>
      </c>
      <c r="C2707">
        <v>1.53</v>
      </c>
      <c r="D2707">
        <v>0.73</v>
      </c>
      <c r="E2707">
        <v>6471.2</v>
      </c>
      <c r="F2707">
        <v>286.87</v>
      </c>
      <c r="G2707">
        <v>98</v>
      </c>
      <c r="H2707">
        <f>Table1[[#This Row],[Aus_bond_2Yr]]-Table1[[#This Row],[US_bond_2Yr]]</f>
        <v>-0.8</v>
      </c>
    </row>
    <row r="2708" spans="1:8" x14ac:dyDescent="0.25">
      <c r="A2708" s="1">
        <v>43705</v>
      </c>
      <c r="B2708">
        <v>0.67391999999999996</v>
      </c>
      <c r="C2708">
        <v>1.5</v>
      </c>
      <c r="D2708">
        <v>0.72</v>
      </c>
      <c r="E2708">
        <v>6500.6</v>
      </c>
      <c r="F2708">
        <v>288.89</v>
      </c>
      <c r="G2708">
        <v>98.21</v>
      </c>
      <c r="H2708">
        <f>Table1[[#This Row],[Aus_bond_2Yr]]-Table1[[#This Row],[US_bond_2Yr]]</f>
        <v>-0.78</v>
      </c>
    </row>
    <row r="2709" spans="1:8" x14ac:dyDescent="0.25">
      <c r="A2709" s="1">
        <v>43706</v>
      </c>
      <c r="B2709">
        <v>0.67351000000000005</v>
      </c>
      <c r="C2709">
        <v>1.53</v>
      </c>
      <c r="D2709">
        <v>0.71</v>
      </c>
      <c r="E2709">
        <v>6507.4</v>
      </c>
      <c r="F2709">
        <v>292.58</v>
      </c>
      <c r="G2709">
        <v>98.51</v>
      </c>
      <c r="H2709">
        <f>Table1[[#This Row],[Aus_bond_2Yr]]-Table1[[#This Row],[US_bond_2Yr]]</f>
        <v>-0.82000000000000006</v>
      </c>
    </row>
    <row r="2710" spans="1:8" x14ac:dyDescent="0.25">
      <c r="A2710" s="1">
        <v>43707</v>
      </c>
      <c r="B2710">
        <v>0.67356000000000005</v>
      </c>
      <c r="C2710">
        <v>1.5</v>
      </c>
      <c r="D2710">
        <v>0.71</v>
      </c>
      <c r="E2710">
        <v>6604.2</v>
      </c>
      <c r="F2710">
        <v>292.45</v>
      </c>
      <c r="G2710">
        <v>98.92</v>
      </c>
      <c r="H2710">
        <f>Table1[[#This Row],[Aus_bond_2Yr]]-Table1[[#This Row],[US_bond_2Yr]]</f>
        <v>-0.79</v>
      </c>
    </row>
    <row r="2711" spans="1:8" x14ac:dyDescent="0.25">
      <c r="A2711" s="1">
        <v>43709</v>
      </c>
      <c r="B2711">
        <v>0.67252000000000001</v>
      </c>
      <c r="C2711">
        <f t="shared" ref="C2711:C2712" si="640">C2710</f>
        <v>1.5</v>
      </c>
      <c r="D2711">
        <f t="shared" ref="D2711:E2711" si="641">D2710</f>
        <v>0.71</v>
      </c>
      <c r="E2711">
        <f t="shared" si="641"/>
        <v>6604.2</v>
      </c>
      <c r="F2711">
        <f t="shared" ref="F2711:F2712" si="642">F2710</f>
        <v>292.45</v>
      </c>
      <c r="G2711">
        <f>G2710</f>
        <v>98.92</v>
      </c>
      <c r="H2711">
        <f>Table1[[#This Row],[Aus_bond_2Yr]]-Table1[[#This Row],[US_bond_2Yr]]</f>
        <v>-0.79</v>
      </c>
    </row>
    <row r="2712" spans="1:8" x14ac:dyDescent="0.25">
      <c r="A2712" s="1">
        <v>43710</v>
      </c>
      <c r="B2712">
        <v>0.67110000000000003</v>
      </c>
      <c r="C2712">
        <f t="shared" si="640"/>
        <v>1.5</v>
      </c>
      <c r="D2712">
        <v>0.72499999999999998</v>
      </c>
      <c r="E2712">
        <v>6579.4</v>
      </c>
      <c r="F2712">
        <f t="shared" si="642"/>
        <v>292.45</v>
      </c>
      <c r="G2712">
        <v>98.92</v>
      </c>
      <c r="H2712">
        <f>Table1[[#This Row],[Aus_bond_2Yr]]-Table1[[#This Row],[US_bond_2Yr]]</f>
        <v>-0.77500000000000002</v>
      </c>
    </row>
    <row r="2713" spans="1:8" x14ac:dyDescent="0.25">
      <c r="A2713" s="1">
        <v>43711</v>
      </c>
      <c r="B2713">
        <v>0.67627000000000004</v>
      </c>
      <c r="C2713">
        <v>1.47</v>
      </c>
      <c r="D2713">
        <v>0.73</v>
      </c>
      <c r="E2713">
        <v>6573.4</v>
      </c>
      <c r="F2713">
        <v>290.74</v>
      </c>
      <c r="G2713">
        <v>99</v>
      </c>
      <c r="H2713">
        <f>Table1[[#This Row],[Aus_bond_2Yr]]-Table1[[#This Row],[US_bond_2Yr]]</f>
        <v>-0.74</v>
      </c>
    </row>
    <row r="2714" spans="1:8" x14ac:dyDescent="0.25">
      <c r="A2714" s="1">
        <v>43712</v>
      </c>
      <c r="B2714">
        <v>0.67961000000000005</v>
      </c>
      <c r="C2714">
        <v>1.43</v>
      </c>
      <c r="D2714">
        <v>0.755</v>
      </c>
      <c r="E2714">
        <v>6553</v>
      </c>
      <c r="F2714">
        <v>294.04000000000002</v>
      </c>
      <c r="G2714">
        <v>98.45</v>
      </c>
      <c r="H2714">
        <f>Table1[[#This Row],[Aus_bond_2Yr]]-Table1[[#This Row],[US_bond_2Yr]]</f>
        <v>-0.67499999999999993</v>
      </c>
    </row>
    <row r="2715" spans="1:8" x14ac:dyDescent="0.25">
      <c r="A2715" s="1">
        <v>43713</v>
      </c>
      <c r="B2715">
        <v>0.68113000000000001</v>
      </c>
      <c r="C2715">
        <v>1.55</v>
      </c>
      <c r="D2715">
        <v>0.78500000000000003</v>
      </c>
      <c r="E2715">
        <v>6613.2</v>
      </c>
      <c r="F2715">
        <v>297.82</v>
      </c>
      <c r="G2715">
        <v>98.41</v>
      </c>
      <c r="H2715">
        <f>Table1[[#This Row],[Aus_bond_2Yr]]-Table1[[#This Row],[US_bond_2Yr]]</f>
        <v>-0.76500000000000001</v>
      </c>
    </row>
    <row r="2716" spans="1:8" x14ac:dyDescent="0.25">
      <c r="A2716" s="1">
        <v>43714</v>
      </c>
      <c r="B2716">
        <v>0.68442999999999998</v>
      </c>
      <c r="C2716">
        <v>1.53</v>
      </c>
      <c r="D2716">
        <v>0.85</v>
      </c>
      <c r="E2716">
        <v>6647.3</v>
      </c>
      <c r="F2716">
        <v>298.05</v>
      </c>
      <c r="G2716">
        <v>98.39</v>
      </c>
      <c r="H2716">
        <f>Table1[[#This Row],[Aus_bond_2Yr]]-Table1[[#This Row],[US_bond_2Yr]]</f>
        <v>-0.68</v>
      </c>
    </row>
    <row r="2717" spans="1:8" x14ac:dyDescent="0.25">
      <c r="A2717" s="1">
        <v>43716</v>
      </c>
      <c r="B2717">
        <v>0.68455999999999995</v>
      </c>
      <c r="C2717">
        <f t="shared" ref="C2717:G2717" si="643">C2716</f>
        <v>1.53</v>
      </c>
      <c r="D2717">
        <f t="shared" si="643"/>
        <v>0.85</v>
      </c>
      <c r="E2717">
        <f t="shared" si="643"/>
        <v>6647.3</v>
      </c>
      <c r="F2717">
        <f t="shared" si="643"/>
        <v>298.05</v>
      </c>
      <c r="G2717">
        <f t="shared" si="643"/>
        <v>98.39</v>
      </c>
      <c r="H2717">
        <f>Table1[[#This Row],[Aus_bond_2Yr]]-Table1[[#This Row],[US_bond_2Yr]]</f>
        <v>-0.68</v>
      </c>
    </row>
    <row r="2718" spans="1:8" x14ac:dyDescent="0.25">
      <c r="A2718" s="1">
        <v>43717</v>
      </c>
      <c r="B2718">
        <v>0.68635999999999997</v>
      </c>
      <c r="C2718">
        <v>1.58</v>
      </c>
      <c r="D2718">
        <v>0.84499999999999997</v>
      </c>
      <c r="E2718">
        <v>6648</v>
      </c>
      <c r="F2718">
        <v>298.2</v>
      </c>
      <c r="G2718">
        <v>98.28</v>
      </c>
      <c r="H2718">
        <f>Table1[[#This Row],[Aus_bond_2Yr]]-Table1[[#This Row],[US_bond_2Yr]]</f>
        <v>-0.7350000000000001</v>
      </c>
    </row>
    <row r="2719" spans="1:8" x14ac:dyDescent="0.25">
      <c r="A2719" s="1">
        <v>43718</v>
      </c>
      <c r="B2719">
        <v>0.68576000000000004</v>
      </c>
      <c r="C2719">
        <v>1.67</v>
      </c>
      <c r="D2719">
        <v>0.86</v>
      </c>
      <c r="E2719">
        <v>6614.1</v>
      </c>
      <c r="F2719">
        <v>298.13</v>
      </c>
      <c r="G2719">
        <v>98.33</v>
      </c>
      <c r="H2719">
        <f>Table1[[#This Row],[Aus_bond_2Yr]]-Table1[[#This Row],[US_bond_2Yr]]</f>
        <v>-0.80999999999999994</v>
      </c>
    </row>
    <row r="2720" spans="1:8" x14ac:dyDescent="0.25">
      <c r="A2720" s="1">
        <v>43719</v>
      </c>
      <c r="B2720">
        <v>0.68744000000000005</v>
      </c>
      <c r="C2720">
        <v>1.68</v>
      </c>
      <c r="D2720">
        <v>0.89500000000000002</v>
      </c>
      <c r="E2720">
        <v>6638</v>
      </c>
      <c r="F2720">
        <v>300.25</v>
      </c>
      <c r="G2720">
        <v>98.64</v>
      </c>
      <c r="H2720">
        <f>Table1[[#This Row],[Aus_bond_2Yr]]-Table1[[#This Row],[US_bond_2Yr]]</f>
        <v>-0.78499999999999992</v>
      </c>
    </row>
    <row r="2721" spans="1:8" x14ac:dyDescent="0.25">
      <c r="A2721" s="1">
        <v>43720</v>
      </c>
      <c r="B2721">
        <v>0.68623000000000001</v>
      </c>
      <c r="C2721">
        <v>1.72</v>
      </c>
      <c r="D2721">
        <v>0.9</v>
      </c>
      <c r="E2721">
        <v>6654.9</v>
      </c>
      <c r="F2721">
        <v>301.29000000000002</v>
      </c>
      <c r="G2721">
        <v>98.31</v>
      </c>
      <c r="H2721">
        <f>Table1[[#This Row],[Aus_bond_2Yr]]-Table1[[#This Row],[US_bond_2Yr]]</f>
        <v>-0.82</v>
      </c>
    </row>
    <row r="2722" spans="1:8" x14ac:dyDescent="0.25">
      <c r="A2722" s="1">
        <v>43721</v>
      </c>
      <c r="B2722">
        <v>0.68779000000000001</v>
      </c>
      <c r="C2722">
        <v>1.79</v>
      </c>
      <c r="D2722">
        <v>0.90500000000000003</v>
      </c>
      <c r="E2722">
        <v>6669.2</v>
      </c>
      <c r="F2722">
        <v>301.08999999999997</v>
      </c>
      <c r="G2722">
        <v>98.26</v>
      </c>
      <c r="H2722">
        <f>Table1[[#This Row],[Aus_bond_2Yr]]-Table1[[#This Row],[US_bond_2Yr]]</f>
        <v>-0.88500000000000001</v>
      </c>
    </row>
    <row r="2723" spans="1:8" x14ac:dyDescent="0.25">
      <c r="A2723" s="1">
        <v>43723</v>
      </c>
      <c r="B2723">
        <v>0.68774000000000002</v>
      </c>
      <c r="C2723">
        <f t="shared" ref="C2723:G2723" si="644">C2722</f>
        <v>1.79</v>
      </c>
      <c r="D2723">
        <f t="shared" si="644"/>
        <v>0.90500000000000003</v>
      </c>
      <c r="E2723">
        <f t="shared" si="644"/>
        <v>6669.2</v>
      </c>
      <c r="F2723">
        <f t="shared" si="644"/>
        <v>301.08999999999997</v>
      </c>
      <c r="G2723">
        <f t="shared" si="644"/>
        <v>98.26</v>
      </c>
      <c r="H2723">
        <f>Table1[[#This Row],[Aus_bond_2Yr]]-Table1[[#This Row],[US_bond_2Yr]]</f>
        <v>-0.88500000000000001</v>
      </c>
    </row>
    <row r="2724" spans="1:8" x14ac:dyDescent="0.25">
      <c r="A2724" s="1">
        <v>43724</v>
      </c>
      <c r="B2724">
        <v>0.68610000000000004</v>
      </c>
      <c r="C2724">
        <v>1.74</v>
      </c>
      <c r="D2724">
        <v>0.92500000000000004</v>
      </c>
      <c r="E2724">
        <v>6673.5</v>
      </c>
      <c r="F2724">
        <v>300.16000000000003</v>
      </c>
      <c r="G2724">
        <v>98.61</v>
      </c>
      <c r="H2724">
        <f>Table1[[#This Row],[Aus_bond_2Yr]]-Table1[[#This Row],[US_bond_2Yr]]</f>
        <v>-0.81499999999999995</v>
      </c>
    </row>
    <row r="2725" spans="1:8" x14ac:dyDescent="0.25">
      <c r="A2725" s="1">
        <v>43725</v>
      </c>
      <c r="B2725">
        <v>0.68650999999999995</v>
      </c>
      <c r="C2725">
        <v>1.72</v>
      </c>
      <c r="D2725">
        <v>0.87</v>
      </c>
      <c r="E2725">
        <v>6695.3</v>
      </c>
      <c r="F2725">
        <v>300.92</v>
      </c>
      <c r="G2725">
        <v>98.26</v>
      </c>
      <c r="H2725">
        <f>Table1[[#This Row],[Aus_bond_2Yr]]-Table1[[#This Row],[US_bond_2Yr]]</f>
        <v>-0.85</v>
      </c>
    </row>
    <row r="2726" spans="1:8" x14ac:dyDescent="0.25">
      <c r="A2726" s="1">
        <v>43726</v>
      </c>
      <c r="B2726">
        <v>0.68228</v>
      </c>
      <c r="C2726">
        <v>1.77</v>
      </c>
      <c r="D2726">
        <v>0.87</v>
      </c>
      <c r="E2726">
        <v>6681.6</v>
      </c>
      <c r="F2726">
        <v>301.10000000000002</v>
      </c>
      <c r="G2726">
        <v>98.56</v>
      </c>
      <c r="H2726">
        <f>Table1[[#This Row],[Aus_bond_2Yr]]-Table1[[#This Row],[US_bond_2Yr]]</f>
        <v>-0.9</v>
      </c>
    </row>
    <row r="2727" spans="1:8" x14ac:dyDescent="0.25">
      <c r="A2727" s="1">
        <v>43727</v>
      </c>
      <c r="B2727">
        <v>0.67906999999999995</v>
      </c>
      <c r="C2727">
        <v>1.74</v>
      </c>
      <c r="D2727">
        <v>0.79</v>
      </c>
      <c r="E2727">
        <v>6717.5</v>
      </c>
      <c r="F2727">
        <v>301.08</v>
      </c>
      <c r="G2727">
        <v>98.27</v>
      </c>
      <c r="H2727">
        <f>Table1[[#This Row],[Aus_bond_2Yr]]-Table1[[#This Row],[US_bond_2Yr]]</f>
        <v>-0.95</v>
      </c>
    </row>
    <row r="2728" spans="1:8" x14ac:dyDescent="0.25">
      <c r="A2728" s="1">
        <v>43728</v>
      </c>
      <c r="B2728">
        <v>0.67630999999999997</v>
      </c>
      <c r="C2728">
        <v>1.69</v>
      </c>
      <c r="D2728">
        <v>0.755</v>
      </c>
      <c r="E2728">
        <v>6730.8</v>
      </c>
      <c r="F2728">
        <v>298.27999999999997</v>
      </c>
      <c r="G2728">
        <v>98.51</v>
      </c>
      <c r="H2728">
        <f>Table1[[#This Row],[Aus_bond_2Yr]]-Table1[[#This Row],[US_bond_2Yr]]</f>
        <v>-0.93499999999999994</v>
      </c>
    </row>
    <row r="2729" spans="1:8" x14ac:dyDescent="0.25">
      <c r="A2729" s="1">
        <v>43730</v>
      </c>
      <c r="B2729">
        <v>0.67681000000000002</v>
      </c>
      <c r="C2729">
        <f t="shared" ref="C2729:G2729" si="645">C2728</f>
        <v>1.69</v>
      </c>
      <c r="D2729">
        <f t="shared" si="645"/>
        <v>0.755</v>
      </c>
      <c r="E2729">
        <f t="shared" si="645"/>
        <v>6730.8</v>
      </c>
      <c r="F2729">
        <f t="shared" si="645"/>
        <v>298.27999999999997</v>
      </c>
      <c r="G2729">
        <f t="shared" si="645"/>
        <v>98.51</v>
      </c>
      <c r="H2729">
        <f>Table1[[#This Row],[Aus_bond_2Yr]]-Table1[[#This Row],[US_bond_2Yr]]</f>
        <v>-0.93499999999999994</v>
      </c>
    </row>
    <row r="2730" spans="1:8" x14ac:dyDescent="0.25">
      <c r="A2730" s="1">
        <v>43731</v>
      </c>
      <c r="B2730">
        <v>0.67728999999999995</v>
      </c>
      <c r="C2730">
        <v>1.68</v>
      </c>
      <c r="D2730">
        <v>0.755</v>
      </c>
      <c r="E2730">
        <v>6749.7</v>
      </c>
      <c r="F2730">
        <v>298.20999999999998</v>
      </c>
      <c r="G2730">
        <v>98.6</v>
      </c>
      <c r="H2730">
        <f>Table1[[#This Row],[Aus_bond_2Yr]]-Table1[[#This Row],[US_bond_2Yr]]</f>
        <v>-0.92499999999999993</v>
      </c>
    </row>
    <row r="2731" spans="1:8" x14ac:dyDescent="0.25">
      <c r="A2731" s="1">
        <v>43732</v>
      </c>
      <c r="B2731">
        <v>0.67967999999999995</v>
      </c>
      <c r="C2731">
        <v>1.6</v>
      </c>
      <c r="D2731">
        <v>0.73499999999999999</v>
      </c>
      <c r="E2731">
        <v>6748.9</v>
      </c>
      <c r="F2731">
        <v>295.87</v>
      </c>
      <c r="G2731">
        <v>98.34</v>
      </c>
      <c r="H2731">
        <f>Table1[[#This Row],[Aus_bond_2Yr]]-Table1[[#This Row],[US_bond_2Yr]]</f>
        <v>-0.8650000000000001</v>
      </c>
    </row>
    <row r="2732" spans="1:8" x14ac:dyDescent="0.25">
      <c r="A2732" s="1">
        <v>43733</v>
      </c>
      <c r="B2732">
        <v>0.67537999999999998</v>
      </c>
      <c r="C2732">
        <v>1.68</v>
      </c>
      <c r="D2732">
        <v>0.73</v>
      </c>
      <c r="E2732">
        <v>6710.2</v>
      </c>
      <c r="F2732">
        <v>297.62</v>
      </c>
      <c r="G2732">
        <v>99.04</v>
      </c>
      <c r="H2732">
        <f>Table1[[#This Row],[Aus_bond_2Yr]]-Table1[[#This Row],[US_bond_2Yr]]</f>
        <v>-0.95</v>
      </c>
    </row>
    <row r="2733" spans="1:8" x14ac:dyDescent="0.25">
      <c r="A2733" s="1">
        <v>43734</v>
      </c>
      <c r="B2733">
        <v>0.67527999999999999</v>
      </c>
      <c r="C2733">
        <v>1.66</v>
      </c>
      <c r="D2733">
        <v>0.72499999999999998</v>
      </c>
      <c r="E2733">
        <v>6677.6</v>
      </c>
      <c r="F2733">
        <v>297</v>
      </c>
      <c r="G2733">
        <v>99.13</v>
      </c>
      <c r="H2733">
        <f>Table1[[#This Row],[Aus_bond_2Yr]]-Table1[[#This Row],[US_bond_2Yr]]</f>
        <v>-0.93499999999999994</v>
      </c>
    </row>
    <row r="2734" spans="1:8" x14ac:dyDescent="0.25">
      <c r="A2734" s="1">
        <v>43735</v>
      </c>
      <c r="B2734">
        <v>0.67622000000000004</v>
      </c>
      <c r="C2734">
        <v>1.63</v>
      </c>
      <c r="D2734">
        <v>0.72499999999999998</v>
      </c>
      <c r="E2734">
        <v>6716.1</v>
      </c>
      <c r="F2734">
        <v>295.39999999999998</v>
      </c>
      <c r="G2734">
        <v>99.11</v>
      </c>
      <c r="H2734">
        <f>Table1[[#This Row],[Aus_bond_2Yr]]-Table1[[#This Row],[US_bond_2Yr]]</f>
        <v>-0.90499999999999992</v>
      </c>
    </row>
    <row r="2735" spans="1:8" x14ac:dyDescent="0.25">
      <c r="A2735" s="1">
        <v>43737</v>
      </c>
      <c r="B2735">
        <v>0.67610000000000003</v>
      </c>
      <c r="C2735">
        <f t="shared" ref="C2735:G2735" si="646">C2734</f>
        <v>1.63</v>
      </c>
      <c r="D2735">
        <f t="shared" si="646"/>
        <v>0.72499999999999998</v>
      </c>
      <c r="E2735">
        <f t="shared" si="646"/>
        <v>6716.1</v>
      </c>
      <c r="F2735">
        <f t="shared" si="646"/>
        <v>295.39999999999998</v>
      </c>
      <c r="G2735">
        <f t="shared" si="646"/>
        <v>99.11</v>
      </c>
      <c r="H2735">
        <f>Table1[[#This Row],[Aus_bond_2Yr]]-Table1[[#This Row],[US_bond_2Yr]]</f>
        <v>-0.90499999999999992</v>
      </c>
    </row>
    <row r="2736" spans="1:8" x14ac:dyDescent="0.25">
      <c r="A2736" s="1">
        <v>43738</v>
      </c>
      <c r="B2736">
        <v>0.67498000000000002</v>
      </c>
      <c r="C2736">
        <v>1.63</v>
      </c>
      <c r="D2736">
        <v>0.76</v>
      </c>
      <c r="E2736">
        <v>6688.3</v>
      </c>
      <c r="F2736">
        <v>296.77</v>
      </c>
      <c r="G2736">
        <v>99.38</v>
      </c>
      <c r="H2736">
        <f>Table1[[#This Row],[Aus_bond_2Yr]]-Table1[[#This Row],[US_bond_2Yr]]</f>
        <v>-0.86999999999999988</v>
      </c>
    </row>
    <row r="2737" spans="1:8" x14ac:dyDescent="0.25">
      <c r="A2737" s="1">
        <v>43739</v>
      </c>
      <c r="B2737">
        <v>0.67074999999999996</v>
      </c>
      <c r="C2737">
        <v>1.56</v>
      </c>
      <c r="D2737">
        <v>0.68</v>
      </c>
      <c r="E2737">
        <v>6742.8</v>
      </c>
      <c r="F2737">
        <v>293.24</v>
      </c>
      <c r="G2737">
        <v>99.13</v>
      </c>
      <c r="H2737">
        <f>Table1[[#This Row],[Aus_bond_2Yr]]-Table1[[#This Row],[US_bond_2Yr]]</f>
        <v>-0.88</v>
      </c>
    </row>
    <row r="2738" spans="1:8" x14ac:dyDescent="0.25">
      <c r="A2738" s="1">
        <v>43740</v>
      </c>
      <c r="B2738">
        <v>0.67076999999999998</v>
      </c>
      <c r="C2738">
        <v>1.48</v>
      </c>
      <c r="D2738">
        <v>0.65</v>
      </c>
      <c r="E2738">
        <v>6639.9</v>
      </c>
      <c r="F2738">
        <v>288.06</v>
      </c>
      <c r="G2738">
        <v>99.02</v>
      </c>
      <c r="H2738">
        <f>Table1[[#This Row],[Aus_bond_2Yr]]-Table1[[#This Row],[US_bond_2Yr]]</f>
        <v>-0.83</v>
      </c>
    </row>
    <row r="2739" spans="1:8" x14ac:dyDescent="0.25">
      <c r="A2739" s="1">
        <v>43741</v>
      </c>
      <c r="B2739">
        <v>0.67442000000000002</v>
      </c>
      <c r="C2739">
        <v>1.39</v>
      </c>
      <c r="D2739">
        <v>0.63</v>
      </c>
      <c r="E2739">
        <v>6493</v>
      </c>
      <c r="F2739">
        <v>290.42</v>
      </c>
      <c r="G2739">
        <v>98.86</v>
      </c>
      <c r="H2739">
        <f>Table1[[#This Row],[Aus_bond_2Yr]]-Table1[[#This Row],[US_bond_2Yr]]</f>
        <v>-0.7599999999999999</v>
      </c>
    </row>
    <row r="2740" spans="1:8" x14ac:dyDescent="0.25">
      <c r="A2740" s="1">
        <v>43742</v>
      </c>
      <c r="B2740">
        <v>0.67671000000000003</v>
      </c>
      <c r="C2740">
        <v>1.4</v>
      </c>
      <c r="D2740">
        <v>0.61499999999999999</v>
      </c>
      <c r="E2740">
        <v>6517.1</v>
      </c>
      <c r="F2740">
        <v>294.35000000000002</v>
      </c>
      <c r="G2740">
        <v>98.81</v>
      </c>
      <c r="H2740">
        <f>Table1[[#This Row],[Aus_bond_2Yr]]-Table1[[#This Row],[US_bond_2Yr]]</f>
        <v>-0.78499999999999992</v>
      </c>
    </row>
    <row r="2741" spans="1:8" x14ac:dyDescent="0.25">
      <c r="A2741" s="1">
        <v>43744</v>
      </c>
      <c r="B2741">
        <v>0.67630000000000001</v>
      </c>
      <c r="C2741">
        <f t="shared" ref="C2741:G2741" si="647">C2740</f>
        <v>1.4</v>
      </c>
      <c r="D2741">
        <f t="shared" si="647"/>
        <v>0.61499999999999999</v>
      </c>
      <c r="E2741">
        <f t="shared" si="647"/>
        <v>6517.1</v>
      </c>
      <c r="F2741">
        <f t="shared" si="647"/>
        <v>294.35000000000002</v>
      </c>
      <c r="G2741">
        <f t="shared" si="647"/>
        <v>98.81</v>
      </c>
      <c r="H2741">
        <f>Table1[[#This Row],[Aus_bond_2Yr]]-Table1[[#This Row],[US_bond_2Yr]]</f>
        <v>-0.78499999999999992</v>
      </c>
    </row>
    <row r="2742" spans="1:8" x14ac:dyDescent="0.25">
      <c r="A2742" s="1">
        <v>43745</v>
      </c>
      <c r="B2742">
        <v>0.67318999999999996</v>
      </c>
      <c r="C2742">
        <v>1.46</v>
      </c>
      <c r="D2742">
        <v>0.58499999999999996</v>
      </c>
      <c r="E2742">
        <v>6563.6</v>
      </c>
      <c r="F2742">
        <v>293.08</v>
      </c>
      <c r="G2742">
        <v>98.97</v>
      </c>
      <c r="H2742">
        <f>Table1[[#This Row],[Aus_bond_2Yr]]-Table1[[#This Row],[US_bond_2Yr]]</f>
        <v>-0.875</v>
      </c>
    </row>
    <row r="2743" spans="1:8" x14ac:dyDescent="0.25">
      <c r="A2743" s="1">
        <v>43746</v>
      </c>
      <c r="B2743">
        <v>0.67279999999999995</v>
      </c>
      <c r="C2743">
        <v>1.42</v>
      </c>
      <c r="D2743">
        <v>0.62</v>
      </c>
      <c r="E2743">
        <v>6593.4</v>
      </c>
      <c r="F2743">
        <v>288.52999999999997</v>
      </c>
      <c r="G2743">
        <v>99.13</v>
      </c>
      <c r="H2743">
        <f>Table1[[#This Row],[Aus_bond_2Yr]]-Table1[[#This Row],[US_bond_2Yr]]</f>
        <v>-0.79999999999999993</v>
      </c>
    </row>
    <row r="2744" spans="1:8" x14ac:dyDescent="0.25">
      <c r="A2744" s="1">
        <v>43747</v>
      </c>
      <c r="B2744">
        <v>0.67186999999999997</v>
      </c>
      <c r="C2744">
        <v>1.47</v>
      </c>
      <c r="D2744">
        <v>0.62</v>
      </c>
      <c r="E2744">
        <v>6546.7</v>
      </c>
      <c r="F2744">
        <v>291.27</v>
      </c>
      <c r="G2744">
        <v>99.12</v>
      </c>
      <c r="H2744">
        <f>Table1[[#This Row],[Aus_bond_2Yr]]-Table1[[#This Row],[US_bond_2Yr]]</f>
        <v>-0.85</v>
      </c>
    </row>
    <row r="2745" spans="1:8" x14ac:dyDescent="0.25">
      <c r="A2745" s="1">
        <v>43748</v>
      </c>
      <c r="B2745">
        <v>0.67620999999999998</v>
      </c>
      <c r="C2745">
        <v>1.53</v>
      </c>
      <c r="D2745">
        <v>0.61499999999999999</v>
      </c>
      <c r="E2745">
        <v>6547.1</v>
      </c>
      <c r="F2745">
        <v>293.24</v>
      </c>
      <c r="G2745">
        <v>98.7</v>
      </c>
      <c r="H2745">
        <f>Table1[[#This Row],[Aus_bond_2Yr]]-Table1[[#This Row],[US_bond_2Yr]]</f>
        <v>-0.91500000000000004</v>
      </c>
    </row>
    <row r="2746" spans="1:8" x14ac:dyDescent="0.25">
      <c r="A2746" s="1">
        <v>43749</v>
      </c>
      <c r="B2746">
        <v>0.67879999999999996</v>
      </c>
      <c r="C2746">
        <v>1.63</v>
      </c>
      <c r="D2746">
        <v>0.69</v>
      </c>
      <c r="E2746">
        <v>6606.8</v>
      </c>
      <c r="F2746">
        <v>296.27999999999997</v>
      </c>
      <c r="G2746">
        <v>98.3</v>
      </c>
      <c r="H2746">
        <f>Table1[[#This Row],[Aus_bond_2Yr]]-Table1[[#This Row],[US_bond_2Yr]]</f>
        <v>-0.94</v>
      </c>
    </row>
    <row r="2747" spans="1:8" x14ac:dyDescent="0.25">
      <c r="A2747" s="1">
        <v>43751</v>
      </c>
      <c r="B2747">
        <v>0.67971000000000004</v>
      </c>
      <c r="C2747">
        <f t="shared" ref="C2747:C2748" si="648">C2746</f>
        <v>1.63</v>
      </c>
      <c r="D2747">
        <f t="shared" ref="D2747:G2747" si="649">D2746</f>
        <v>0.69</v>
      </c>
      <c r="E2747">
        <f t="shared" si="649"/>
        <v>6606.8</v>
      </c>
      <c r="F2747">
        <f t="shared" si="649"/>
        <v>296.27999999999997</v>
      </c>
      <c r="G2747">
        <f t="shared" si="649"/>
        <v>98.3</v>
      </c>
      <c r="H2747">
        <f>Table1[[#This Row],[Aus_bond_2Yr]]-Table1[[#This Row],[US_bond_2Yr]]</f>
        <v>-0.94</v>
      </c>
    </row>
    <row r="2748" spans="1:8" x14ac:dyDescent="0.25">
      <c r="A2748" s="1">
        <v>43752</v>
      </c>
      <c r="B2748">
        <v>0.67745999999999995</v>
      </c>
      <c r="C2748">
        <f t="shared" si="648"/>
        <v>1.63</v>
      </c>
      <c r="D2748">
        <v>0.71</v>
      </c>
      <c r="E2748">
        <v>6642.6</v>
      </c>
      <c r="F2748">
        <v>295.95</v>
      </c>
      <c r="G2748">
        <v>98.45</v>
      </c>
      <c r="H2748">
        <f>Table1[[#This Row],[Aus_bond_2Yr]]-Table1[[#This Row],[US_bond_2Yr]]</f>
        <v>-0.91999999999999993</v>
      </c>
    </row>
    <row r="2749" spans="1:8" x14ac:dyDescent="0.25">
      <c r="A2749" s="1">
        <v>43753</v>
      </c>
      <c r="B2749">
        <v>0.67527000000000004</v>
      </c>
      <c r="C2749">
        <v>1.61</v>
      </c>
      <c r="D2749">
        <v>0.69499999999999995</v>
      </c>
      <c r="E2749">
        <v>6652</v>
      </c>
      <c r="F2749">
        <v>298.88</v>
      </c>
      <c r="G2749">
        <v>98.29</v>
      </c>
      <c r="H2749">
        <f>Table1[[#This Row],[Aus_bond_2Yr]]-Table1[[#This Row],[US_bond_2Yr]]</f>
        <v>-0.91500000000000015</v>
      </c>
    </row>
    <row r="2750" spans="1:8" x14ac:dyDescent="0.25">
      <c r="A2750" s="1">
        <v>43754</v>
      </c>
      <c r="B2750">
        <v>0.67556000000000005</v>
      </c>
      <c r="C2750">
        <v>1.58</v>
      </c>
      <c r="D2750">
        <v>0.71</v>
      </c>
      <c r="E2750">
        <v>6736.5</v>
      </c>
      <c r="F2750">
        <v>298.39999999999998</v>
      </c>
      <c r="G2750">
        <v>98</v>
      </c>
      <c r="H2750">
        <f>Table1[[#This Row],[Aus_bond_2Yr]]-Table1[[#This Row],[US_bond_2Yr]]</f>
        <v>-0.87000000000000011</v>
      </c>
    </row>
    <row r="2751" spans="1:8" x14ac:dyDescent="0.25">
      <c r="A2751" s="1">
        <v>43755</v>
      </c>
      <c r="B2751">
        <v>0.68242999999999998</v>
      </c>
      <c r="C2751">
        <v>1.6</v>
      </c>
      <c r="D2751">
        <v>0.755</v>
      </c>
      <c r="E2751">
        <v>6684.7</v>
      </c>
      <c r="F2751">
        <v>299.27999999999997</v>
      </c>
      <c r="G2751">
        <v>97.61</v>
      </c>
      <c r="H2751">
        <f>Table1[[#This Row],[Aus_bond_2Yr]]-Table1[[#This Row],[US_bond_2Yr]]</f>
        <v>-0.84500000000000008</v>
      </c>
    </row>
    <row r="2752" spans="1:8" x14ac:dyDescent="0.25">
      <c r="A2752" s="1">
        <v>43756</v>
      </c>
      <c r="B2752">
        <v>0.68555999999999995</v>
      </c>
      <c r="C2752">
        <v>1.58</v>
      </c>
      <c r="D2752">
        <v>0.77</v>
      </c>
      <c r="E2752">
        <v>6649.7</v>
      </c>
      <c r="F2752">
        <v>297.97000000000003</v>
      </c>
      <c r="G2752">
        <v>97.28</v>
      </c>
      <c r="H2752">
        <f>Table1[[#This Row],[Aus_bond_2Yr]]-Table1[[#This Row],[US_bond_2Yr]]</f>
        <v>-0.81</v>
      </c>
    </row>
    <row r="2753" spans="1:8" x14ac:dyDescent="0.25">
      <c r="A2753" s="1">
        <v>43758</v>
      </c>
      <c r="B2753">
        <v>0.68479000000000001</v>
      </c>
      <c r="C2753">
        <f t="shared" ref="C2753:G2753" si="650">C2752</f>
        <v>1.58</v>
      </c>
      <c r="D2753">
        <f t="shared" si="650"/>
        <v>0.77</v>
      </c>
      <c r="E2753">
        <f t="shared" si="650"/>
        <v>6649.7</v>
      </c>
      <c r="F2753">
        <f t="shared" si="650"/>
        <v>297.97000000000003</v>
      </c>
      <c r="G2753">
        <f t="shared" si="650"/>
        <v>97.28</v>
      </c>
      <c r="H2753">
        <f>Table1[[#This Row],[Aus_bond_2Yr]]-Table1[[#This Row],[US_bond_2Yr]]</f>
        <v>-0.81</v>
      </c>
    </row>
    <row r="2754" spans="1:8" x14ac:dyDescent="0.25">
      <c r="A2754" s="1">
        <v>43759</v>
      </c>
      <c r="B2754">
        <v>0.68700000000000006</v>
      </c>
      <c r="C2754">
        <v>1.62</v>
      </c>
      <c r="D2754">
        <v>0.78500000000000003</v>
      </c>
      <c r="E2754">
        <v>6652.5</v>
      </c>
      <c r="F2754">
        <v>299.99</v>
      </c>
      <c r="G2754">
        <v>97.33</v>
      </c>
      <c r="H2754">
        <f>Table1[[#This Row],[Aus_bond_2Yr]]-Table1[[#This Row],[US_bond_2Yr]]</f>
        <v>-0.83500000000000008</v>
      </c>
    </row>
    <row r="2755" spans="1:8" x14ac:dyDescent="0.25">
      <c r="A2755" s="1">
        <v>43760</v>
      </c>
      <c r="B2755">
        <v>0.68601000000000001</v>
      </c>
      <c r="C2755">
        <v>1.6</v>
      </c>
      <c r="D2755">
        <v>0.79</v>
      </c>
      <c r="E2755">
        <v>6672.2</v>
      </c>
      <c r="F2755">
        <v>299.01</v>
      </c>
      <c r="G2755">
        <v>97.53</v>
      </c>
      <c r="H2755">
        <f>Table1[[#This Row],[Aus_bond_2Yr]]-Table1[[#This Row],[US_bond_2Yr]]</f>
        <v>-0.81</v>
      </c>
    </row>
    <row r="2756" spans="1:8" x14ac:dyDescent="0.25">
      <c r="A2756" s="1">
        <v>43761</v>
      </c>
      <c r="B2756">
        <v>0.68493999999999999</v>
      </c>
      <c r="C2756">
        <v>1.58</v>
      </c>
      <c r="D2756">
        <v>0.755</v>
      </c>
      <c r="E2756">
        <v>6673.1</v>
      </c>
      <c r="F2756">
        <v>299.88</v>
      </c>
      <c r="G2756">
        <v>97.49</v>
      </c>
      <c r="H2756">
        <f>Table1[[#This Row],[Aus_bond_2Yr]]-Table1[[#This Row],[US_bond_2Yr]]</f>
        <v>-0.82500000000000007</v>
      </c>
    </row>
    <row r="2757" spans="1:8" x14ac:dyDescent="0.25">
      <c r="A2757" s="1">
        <v>43762</v>
      </c>
      <c r="B2757">
        <v>0.68156000000000005</v>
      </c>
      <c r="C2757">
        <v>1.58</v>
      </c>
      <c r="D2757">
        <v>0.74</v>
      </c>
      <c r="E2757">
        <v>6693.6</v>
      </c>
      <c r="F2757">
        <v>300.37</v>
      </c>
      <c r="G2757">
        <v>97.63</v>
      </c>
      <c r="H2757">
        <f>Table1[[#This Row],[Aus_bond_2Yr]]-Table1[[#This Row],[US_bond_2Yr]]</f>
        <v>-0.84000000000000008</v>
      </c>
    </row>
    <row r="2758" spans="1:8" x14ac:dyDescent="0.25">
      <c r="A2758" s="1">
        <v>43763</v>
      </c>
      <c r="B2758">
        <v>0.68196000000000001</v>
      </c>
      <c r="C2758">
        <v>1.63</v>
      </c>
      <c r="D2758">
        <v>0.73499999999999999</v>
      </c>
      <c r="E2758">
        <v>6739.2</v>
      </c>
      <c r="F2758">
        <v>301.60000000000002</v>
      </c>
      <c r="G2758">
        <v>97.83</v>
      </c>
      <c r="H2758">
        <f>Table1[[#This Row],[Aus_bond_2Yr]]-Table1[[#This Row],[US_bond_2Yr]]</f>
        <v>-0.89499999999999991</v>
      </c>
    </row>
    <row r="2759" spans="1:8" x14ac:dyDescent="0.25">
      <c r="A2759" s="1">
        <v>43765</v>
      </c>
      <c r="B2759">
        <v>0.68218999999999996</v>
      </c>
      <c r="C2759">
        <f t="shared" ref="C2759:G2759" si="651">C2758</f>
        <v>1.63</v>
      </c>
      <c r="D2759">
        <f t="shared" si="651"/>
        <v>0.73499999999999999</v>
      </c>
      <c r="E2759">
        <f t="shared" si="651"/>
        <v>6739.2</v>
      </c>
      <c r="F2759">
        <f t="shared" si="651"/>
        <v>301.60000000000002</v>
      </c>
      <c r="G2759">
        <f t="shared" si="651"/>
        <v>97.83</v>
      </c>
      <c r="H2759">
        <f>Table1[[#This Row],[Aus_bond_2Yr]]-Table1[[#This Row],[US_bond_2Yr]]</f>
        <v>-0.89499999999999991</v>
      </c>
    </row>
    <row r="2760" spans="1:8" x14ac:dyDescent="0.25">
      <c r="A2760" s="1">
        <v>43766</v>
      </c>
      <c r="B2760">
        <v>0.68389</v>
      </c>
      <c r="C2760">
        <v>1.64</v>
      </c>
      <c r="D2760">
        <v>0.755</v>
      </c>
      <c r="E2760">
        <v>6740.7</v>
      </c>
      <c r="F2760">
        <v>303.3</v>
      </c>
      <c r="G2760">
        <v>97.76</v>
      </c>
      <c r="H2760">
        <f>Table1[[#This Row],[Aus_bond_2Yr]]-Table1[[#This Row],[US_bond_2Yr]]</f>
        <v>-0.8849999999999999</v>
      </c>
    </row>
    <row r="2761" spans="1:8" x14ac:dyDescent="0.25">
      <c r="A2761" s="1">
        <v>43767</v>
      </c>
      <c r="B2761">
        <v>0.68554999999999999</v>
      </c>
      <c r="C2761">
        <v>1.64</v>
      </c>
      <c r="D2761">
        <v>0.82</v>
      </c>
      <c r="E2761">
        <v>6745.4</v>
      </c>
      <c r="F2761">
        <v>303.20999999999998</v>
      </c>
      <c r="G2761">
        <v>97.69</v>
      </c>
      <c r="H2761">
        <f>Table1[[#This Row],[Aus_bond_2Yr]]-Table1[[#This Row],[US_bond_2Yr]]</f>
        <v>-0.82</v>
      </c>
    </row>
    <row r="2762" spans="1:8" x14ac:dyDescent="0.25">
      <c r="A2762" s="1">
        <v>43768</v>
      </c>
      <c r="B2762">
        <v>0.68969000000000003</v>
      </c>
      <c r="C2762">
        <v>1.61</v>
      </c>
      <c r="D2762">
        <v>0.79500000000000004</v>
      </c>
      <c r="E2762">
        <v>6689.5</v>
      </c>
      <c r="F2762">
        <v>304.14</v>
      </c>
      <c r="G2762">
        <v>97.65</v>
      </c>
      <c r="H2762">
        <f>Table1[[#This Row],[Aus_bond_2Yr]]-Table1[[#This Row],[US_bond_2Yr]]</f>
        <v>-0.81500000000000006</v>
      </c>
    </row>
    <row r="2763" spans="1:8" x14ac:dyDescent="0.25">
      <c r="A2763" s="1">
        <v>43769</v>
      </c>
      <c r="B2763">
        <v>0.68920000000000003</v>
      </c>
      <c r="C2763">
        <v>1.52</v>
      </c>
      <c r="D2763">
        <v>0.82499999999999996</v>
      </c>
      <c r="E2763">
        <v>6663.4</v>
      </c>
      <c r="F2763">
        <v>303.33</v>
      </c>
      <c r="G2763">
        <v>97.35</v>
      </c>
      <c r="H2763">
        <f>Table1[[#This Row],[Aus_bond_2Yr]]-Table1[[#This Row],[US_bond_2Yr]]</f>
        <v>-0.69500000000000006</v>
      </c>
    </row>
    <row r="2764" spans="1:8" x14ac:dyDescent="0.25">
      <c r="A2764" s="1">
        <v>43770</v>
      </c>
      <c r="B2764">
        <v>0.69113999999999998</v>
      </c>
      <c r="C2764">
        <v>1.56</v>
      </c>
      <c r="D2764">
        <v>0.81</v>
      </c>
      <c r="E2764">
        <v>6669.1</v>
      </c>
      <c r="F2764">
        <v>306.14</v>
      </c>
      <c r="G2764">
        <v>97.24</v>
      </c>
      <c r="H2764">
        <f>Table1[[#This Row],[Aus_bond_2Yr]]-Table1[[#This Row],[US_bond_2Yr]]</f>
        <v>-0.75</v>
      </c>
    </row>
    <row r="2765" spans="1:8" x14ac:dyDescent="0.25">
      <c r="A2765" s="1">
        <v>43772</v>
      </c>
      <c r="B2765">
        <v>0.69147999999999998</v>
      </c>
      <c r="C2765">
        <f t="shared" ref="C2765:G2765" si="652">C2764</f>
        <v>1.56</v>
      </c>
      <c r="D2765">
        <f t="shared" si="652"/>
        <v>0.81</v>
      </c>
      <c r="E2765">
        <f t="shared" si="652"/>
        <v>6669.1</v>
      </c>
      <c r="F2765">
        <f t="shared" si="652"/>
        <v>306.14</v>
      </c>
      <c r="G2765">
        <f t="shared" si="652"/>
        <v>97.24</v>
      </c>
      <c r="H2765">
        <f>Table1[[#This Row],[Aus_bond_2Yr]]-Table1[[#This Row],[US_bond_2Yr]]</f>
        <v>-0.75</v>
      </c>
    </row>
    <row r="2766" spans="1:8" x14ac:dyDescent="0.25">
      <c r="A2766" s="1">
        <v>43773</v>
      </c>
      <c r="B2766">
        <v>0.68884999999999996</v>
      </c>
      <c r="C2766">
        <v>1.6</v>
      </c>
      <c r="D2766">
        <v>0.84499999999999997</v>
      </c>
      <c r="E2766">
        <v>6686.9</v>
      </c>
      <c r="F2766">
        <v>307.37</v>
      </c>
      <c r="G2766">
        <v>97.5</v>
      </c>
      <c r="H2766">
        <f>Table1[[#This Row],[Aus_bond_2Yr]]-Table1[[#This Row],[US_bond_2Yr]]</f>
        <v>-0.75500000000000012</v>
      </c>
    </row>
    <row r="2767" spans="1:8" x14ac:dyDescent="0.25">
      <c r="A2767" s="1">
        <v>43774</v>
      </c>
      <c r="B2767">
        <v>0.68891999999999998</v>
      </c>
      <c r="C2767">
        <v>1.63</v>
      </c>
      <c r="D2767">
        <v>0.875</v>
      </c>
      <c r="E2767">
        <v>6697.1</v>
      </c>
      <c r="F2767">
        <v>307.02999999999997</v>
      </c>
      <c r="G2767">
        <v>97.98</v>
      </c>
      <c r="H2767">
        <f>Table1[[#This Row],[Aus_bond_2Yr]]-Table1[[#This Row],[US_bond_2Yr]]</f>
        <v>-0.75499999999999989</v>
      </c>
    </row>
    <row r="2768" spans="1:8" x14ac:dyDescent="0.25">
      <c r="A2768" s="1">
        <v>43775</v>
      </c>
      <c r="B2768">
        <v>0.68761000000000005</v>
      </c>
      <c r="C2768">
        <v>1.61</v>
      </c>
      <c r="D2768">
        <v>0.89500000000000002</v>
      </c>
      <c r="E2768">
        <v>6660.2</v>
      </c>
      <c r="F2768">
        <v>307.10000000000002</v>
      </c>
      <c r="G2768">
        <v>97.95</v>
      </c>
      <c r="H2768">
        <f>Table1[[#This Row],[Aus_bond_2Yr]]-Table1[[#This Row],[US_bond_2Yr]]</f>
        <v>-0.71500000000000008</v>
      </c>
    </row>
    <row r="2769" spans="1:8" x14ac:dyDescent="0.25">
      <c r="A2769" s="1">
        <v>43776</v>
      </c>
      <c r="B2769">
        <v>0.68986000000000003</v>
      </c>
      <c r="C2769">
        <v>1.68</v>
      </c>
      <c r="D2769">
        <v>0.86</v>
      </c>
      <c r="E2769">
        <v>6726.6</v>
      </c>
      <c r="F2769">
        <v>308.18</v>
      </c>
      <c r="G2769">
        <v>98.14</v>
      </c>
      <c r="H2769">
        <f>Table1[[#This Row],[Aus_bond_2Yr]]-Table1[[#This Row],[US_bond_2Yr]]</f>
        <v>-0.82</v>
      </c>
    </row>
    <row r="2770" spans="1:8" x14ac:dyDescent="0.25">
      <c r="A2770" s="1">
        <v>43777</v>
      </c>
      <c r="B2770">
        <v>0.68577999999999995</v>
      </c>
      <c r="C2770">
        <v>1.68</v>
      </c>
      <c r="D2770">
        <v>0.88500000000000001</v>
      </c>
      <c r="E2770">
        <v>6724.1</v>
      </c>
      <c r="F2770">
        <v>308.94</v>
      </c>
      <c r="G2770">
        <v>98.35</v>
      </c>
      <c r="H2770">
        <f>Table1[[#This Row],[Aus_bond_2Yr]]-Table1[[#This Row],[US_bond_2Yr]]</f>
        <v>-0.79499999999999993</v>
      </c>
    </row>
    <row r="2771" spans="1:8" x14ac:dyDescent="0.25">
      <c r="A2771" s="1">
        <v>43779</v>
      </c>
      <c r="B2771">
        <v>0.68571000000000004</v>
      </c>
      <c r="C2771">
        <f t="shared" ref="C2771:C2772" si="653">C2770</f>
        <v>1.68</v>
      </c>
      <c r="D2771">
        <f t="shared" ref="D2771:G2771" si="654">D2770</f>
        <v>0.88500000000000001</v>
      </c>
      <c r="E2771">
        <f t="shared" si="654"/>
        <v>6724.1</v>
      </c>
      <c r="F2771">
        <f t="shared" si="654"/>
        <v>308.94</v>
      </c>
      <c r="G2771">
        <f t="shared" si="654"/>
        <v>98.35</v>
      </c>
      <c r="H2771">
        <f>Table1[[#This Row],[Aus_bond_2Yr]]-Table1[[#This Row],[US_bond_2Yr]]</f>
        <v>-0.79499999999999993</v>
      </c>
    </row>
    <row r="2772" spans="1:8" x14ac:dyDescent="0.25">
      <c r="A2772" s="1">
        <v>43780</v>
      </c>
      <c r="B2772">
        <v>0.68479000000000001</v>
      </c>
      <c r="C2772">
        <f t="shared" si="653"/>
        <v>1.68</v>
      </c>
      <c r="D2772">
        <v>0.87</v>
      </c>
      <c r="E2772">
        <v>6772.5</v>
      </c>
      <c r="F2772">
        <v>308.35000000000002</v>
      </c>
      <c r="G2772">
        <v>98.2</v>
      </c>
      <c r="H2772">
        <f>Table1[[#This Row],[Aus_bond_2Yr]]-Table1[[#This Row],[US_bond_2Yr]]</f>
        <v>-0.80999999999999994</v>
      </c>
    </row>
    <row r="2773" spans="1:8" x14ac:dyDescent="0.25">
      <c r="A2773" s="1">
        <v>43781</v>
      </c>
      <c r="B2773">
        <v>0.68411999999999995</v>
      </c>
      <c r="C2773">
        <v>1.66</v>
      </c>
      <c r="D2773">
        <v>0.85</v>
      </c>
      <c r="E2773">
        <v>6753</v>
      </c>
      <c r="F2773">
        <v>309</v>
      </c>
      <c r="G2773">
        <v>98.31</v>
      </c>
      <c r="H2773">
        <f>Table1[[#This Row],[Aus_bond_2Yr]]-Table1[[#This Row],[US_bond_2Yr]]</f>
        <v>-0.80999999999999994</v>
      </c>
    </row>
    <row r="2774" spans="1:8" x14ac:dyDescent="0.25">
      <c r="A2774" s="1">
        <v>43782</v>
      </c>
      <c r="B2774">
        <v>0.68386999999999998</v>
      </c>
      <c r="C2774">
        <v>1.63</v>
      </c>
      <c r="D2774">
        <v>0.84</v>
      </c>
      <c r="E2774">
        <v>6698.4</v>
      </c>
      <c r="F2774">
        <v>309.10000000000002</v>
      </c>
      <c r="G2774">
        <v>98.37</v>
      </c>
      <c r="H2774">
        <f>Table1[[#This Row],[Aus_bond_2Yr]]-Table1[[#This Row],[US_bond_2Yr]]</f>
        <v>-0.78999999999999992</v>
      </c>
    </row>
    <row r="2775" spans="1:8" x14ac:dyDescent="0.25">
      <c r="A2775" s="1">
        <v>43783</v>
      </c>
      <c r="B2775">
        <v>0.67864000000000002</v>
      </c>
      <c r="C2775">
        <v>1.58</v>
      </c>
      <c r="D2775">
        <v>0.76500000000000001</v>
      </c>
      <c r="E2775">
        <v>6735.1</v>
      </c>
      <c r="F2775">
        <v>309.55</v>
      </c>
      <c r="G2775">
        <v>98.16</v>
      </c>
      <c r="H2775">
        <f>Table1[[#This Row],[Aus_bond_2Yr]]-Table1[[#This Row],[US_bond_2Yr]]</f>
        <v>-0.81500000000000006</v>
      </c>
    </row>
    <row r="2776" spans="1:8" x14ac:dyDescent="0.25">
      <c r="A2776" s="1">
        <v>43784</v>
      </c>
      <c r="B2776">
        <v>0.68167999999999995</v>
      </c>
      <c r="C2776">
        <v>1.61</v>
      </c>
      <c r="D2776">
        <v>0.78</v>
      </c>
      <c r="E2776">
        <v>6793.7</v>
      </c>
      <c r="F2776">
        <v>311.79000000000002</v>
      </c>
      <c r="G2776">
        <v>98</v>
      </c>
      <c r="H2776">
        <f>Table1[[#This Row],[Aus_bond_2Yr]]-Table1[[#This Row],[US_bond_2Yr]]</f>
        <v>-0.83000000000000007</v>
      </c>
    </row>
    <row r="2777" spans="1:8" x14ac:dyDescent="0.25">
      <c r="A2777" s="1">
        <v>43786</v>
      </c>
      <c r="B2777">
        <v>0.68145</v>
      </c>
      <c r="C2777">
        <f t="shared" ref="C2777:G2777" si="655">C2776</f>
        <v>1.61</v>
      </c>
      <c r="D2777">
        <f t="shared" si="655"/>
        <v>0.78</v>
      </c>
      <c r="E2777">
        <f t="shared" si="655"/>
        <v>6793.7</v>
      </c>
      <c r="F2777">
        <f t="shared" si="655"/>
        <v>311.79000000000002</v>
      </c>
      <c r="G2777">
        <f t="shared" si="655"/>
        <v>98</v>
      </c>
      <c r="H2777">
        <f>Table1[[#This Row],[Aus_bond_2Yr]]-Table1[[#This Row],[US_bond_2Yr]]</f>
        <v>-0.83000000000000007</v>
      </c>
    </row>
    <row r="2778" spans="1:8" x14ac:dyDescent="0.25">
      <c r="A2778" s="1">
        <v>43787</v>
      </c>
      <c r="B2778">
        <v>0.68042999999999998</v>
      </c>
      <c r="C2778">
        <v>1.6</v>
      </c>
      <c r="D2778">
        <v>0.78</v>
      </c>
      <c r="E2778">
        <v>6766.8</v>
      </c>
      <c r="F2778">
        <v>312.02</v>
      </c>
      <c r="G2778">
        <v>97.79</v>
      </c>
      <c r="H2778">
        <f>Table1[[#This Row],[Aus_bond_2Yr]]-Table1[[#This Row],[US_bond_2Yr]]</f>
        <v>-0.82000000000000006</v>
      </c>
    </row>
    <row r="2779" spans="1:8" x14ac:dyDescent="0.25">
      <c r="A2779" s="1">
        <v>43788</v>
      </c>
      <c r="B2779">
        <v>0.68242000000000003</v>
      </c>
      <c r="C2779">
        <v>1.6</v>
      </c>
      <c r="D2779">
        <v>0.755</v>
      </c>
      <c r="E2779">
        <v>6814.2</v>
      </c>
      <c r="F2779">
        <v>311.93</v>
      </c>
      <c r="G2779">
        <v>97.86</v>
      </c>
      <c r="H2779">
        <f>Table1[[#This Row],[Aus_bond_2Yr]]-Table1[[#This Row],[US_bond_2Yr]]</f>
        <v>-0.84500000000000008</v>
      </c>
    </row>
    <row r="2780" spans="1:8" x14ac:dyDescent="0.25">
      <c r="A2780" s="1">
        <v>43789</v>
      </c>
      <c r="B2780">
        <v>0.67971999999999999</v>
      </c>
      <c r="C2780">
        <v>1.56</v>
      </c>
      <c r="D2780">
        <v>0.745</v>
      </c>
      <c r="E2780">
        <v>6722.4</v>
      </c>
      <c r="F2780">
        <v>310.77</v>
      </c>
      <c r="G2780">
        <v>97.93</v>
      </c>
      <c r="H2780">
        <f>Table1[[#This Row],[Aus_bond_2Yr]]-Table1[[#This Row],[US_bond_2Yr]]</f>
        <v>-0.81500000000000006</v>
      </c>
    </row>
    <row r="2781" spans="1:8" x14ac:dyDescent="0.25">
      <c r="A2781" s="1">
        <v>43790</v>
      </c>
      <c r="B2781">
        <v>0.67879999999999996</v>
      </c>
      <c r="C2781">
        <v>1.6</v>
      </c>
      <c r="D2781">
        <v>0.755</v>
      </c>
      <c r="E2781">
        <v>6672.9</v>
      </c>
      <c r="F2781">
        <v>310.27</v>
      </c>
      <c r="G2781">
        <v>97.99</v>
      </c>
      <c r="H2781">
        <f>Table1[[#This Row],[Aus_bond_2Yr]]-Table1[[#This Row],[US_bond_2Yr]]</f>
        <v>-0.84500000000000008</v>
      </c>
    </row>
    <row r="2782" spans="1:8" x14ac:dyDescent="0.25">
      <c r="A2782" s="1">
        <v>43791</v>
      </c>
      <c r="B2782">
        <v>0.67820999999999998</v>
      </c>
      <c r="C2782">
        <v>1.61</v>
      </c>
      <c r="D2782">
        <v>0.76</v>
      </c>
      <c r="E2782">
        <v>6709.8</v>
      </c>
      <c r="F2782">
        <v>310.95999999999998</v>
      </c>
      <c r="G2782">
        <v>98.27</v>
      </c>
      <c r="H2782">
        <f>Table1[[#This Row],[Aus_bond_2Yr]]-Table1[[#This Row],[US_bond_2Yr]]</f>
        <v>-0.85000000000000009</v>
      </c>
    </row>
    <row r="2783" spans="1:8" x14ac:dyDescent="0.25">
      <c r="A2783" s="1">
        <v>43793</v>
      </c>
      <c r="B2783">
        <v>0.67910999999999999</v>
      </c>
      <c r="C2783">
        <f t="shared" ref="C2783:G2783" si="656">C2782</f>
        <v>1.61</v>
      </c>
      <c r="D2783">
        <f t="shared" si="656"/>
        <v>0.76</v>
      </c>
      <c r="E2783">
        <f t="shared" si="656"/>
        <v>6709.8</v>
      </c>
      <c r="F2783">
        <f t="shared" si="656"/>
        <v>310.95999999999998</v>
      </c>
      <c r="G2783">
        <f t="shared" si="656"/>
        <v>98.27</v>
      </c>
      <c r="H2783">
        <f>Table1[[#This Row],[Aus_bond_2Yr]]-Table1[[#This Row],[US_bond_2Yr]]</f>
        <v>-0.85000000000000009</v>
      </c>
    </row>
    <row r="2784" spans="1:8" x14ac:dyDescent="0.25">
      <c r="A2784" s="1">
        <v>43794</v>
      </c>
      <c r="B2784">
        <v>0.67761000000000005</v>
      </c>
      <c r="C2784">
        <v>1.61</v>
      </c>
      <c r="D2784">
        <v>0.76500000000000001</v>
      </c>
      <c r="E2784">
        <v>6731.4</v>
      </c>
      <c r="F2784">
        <v>313.37</v>
      </c>
      <c r="G2784">
        <v>98.32</v>
      </c>
      <c r="H2784">
        <f>Table1[[#This Row],[Aus_bond_2Yr]]-Table1[[#This Row],[US_bond_2Yr]]</f>
        <v>-0.84500000000000008</v>
      </c>
    </row>
    <row r="2785" spans="1:8" x14ac:dyDescent="0.25">
      <c r="A2785" s="1">
        <v>43795</v>
      </c>
      <c r="B2785">
        <v>0.67864999999999998</v>
      </c>
      <c r="C2785">
        <v>1.58</v>
      </c>
      <c r="D2785">
        <v>0.76500000000000001</v>
      </c>
      <c r="E2785">
        <v>6787.5</v>
      </c>
      <c r="F2785">
        <v>314.08</v>
      </c>
      <c r="G2785">
        <v>98.25</v>
      </c>
      <c r="H2785">
        <f>Table1[[#This Row],[Aus_bond_2Yr]]-Table1[[#This Row],[US_bond_2Yr]]</f>
        <v>-0.81500000000000006</v>
      </c>
    </row>
    <row r="2786" spans="1:8" x14ac:dyDescent="0.25">
      <c r="A2786" s="1">
        <v>43796</v>
      </c>
      <c r="B2786">
        <v>0.67678000000000005</v>
      </c>
      <c r="C2786">
        <v>1.63</v>
      </c>
      <c r="D2786">
        <v>0.68</v>
      </c>
      <c r="E2786">
        <v>6850.6</v>
      </c>
      <c r="F2786">
        <v>315.48</v>
      </c>
      <c r="G2786">
        <v>98.37</v>
      </c>
      <c r="H2786">
        <f>Table1[[#This Row],[Aus_bond_2Yr]]-Table1[[#This Row],[US_bond_2Yr]]</f>
        <v>-0.94999999999999984</v>
      </c>
    </row>
    <row r="2787" spans="1:8" x14ac:dyDescent="0.25">
      <c r="A2787" s="1">
        <v>43797</v>
      </c>
      <c r="B2787">
        <v>0.67674000000000001</v>
      </c>
      <c r="C2787">
        <f>C2786</f>
        <v>1.63</v>
      </c>
      <c r="D2787">
        <v>0.65500000000000003</v>
      </c>
      <c r="E2787">
        <v>6864</v>
      </c>
      <c r="F2787">
        <f>F2786</f>
        <v>315.48</v>
      </c>
      <c r="G2787">
        <v>98.37</v>
      </c>
      <c r="H2787">
        <f>Table1[[#This Row],[Aus_bond_2Yr]]-Table1[[#This Row],[US_bond_2Yr]]</f>
        <v>-0.97499999999999987</v>
      </c>
    </row>
    <row r="2788" spans="1:8" x14ac:dyDescent="0.25">
      <c r="A2788" s="1">
        <v>43798</v>
      </c>
      <c r="B2788">
        <v>0.67596999999999996</v>
      </c>
      <c r="C2788">
        <v>1.61</v>
      </c>
      <c r="D2788">
        <v>0.68</v>
      </c>
      <c r="E2788">
        <v>6846</v>
      </c>
      <c r="F2788">
        <v>314.31</v>
      </c>
      <c r="G2788">
        <v>98.27</v>
      </c>
      <c r="H2788">
        <f>Table1[[#This Row],[Aus_bond_2Yr]]-Table1[[#This Row],[US_bond_2Yr]]</f>
        <v>-0.93</v>
      </c>
    </row>
    <row r="2789" spans="1:8" x14ac:dyDescent="0.25">
      <c r="A2789" s="1">
        <v>43800</v>
      </c>
      <c r="B2789">
        <v>0.67647999999999997</v>
      </c>
      <c r="C2789">
        <f t="shared" ref="C2789:G2789" si="657">C2788</f>
        <v>1.61</v>
      </c>
      <c r="D2789">
        <f t="shared" si="657"/>
        <v>0.68</v>
      </c>
      <c r="E2789">
        <f t="shared" si="657"/>
        <v>6846</v>
      </c>
      <c r="F2789">
        <f t="shared" si="657"/>
        <v>314.31</v>
      </c>
      <c r="G2789">
        <f t="shared" si="657"/>
        <v>98.27</v>
      </c>
      <c r="H2789">
        <f>Table1[[#This Row],[Aus_bond_2Yr]]-Table1[[#This Row],[US_bond_2Yr]]</f>
        <v>-0.93</v>
      </c>
    </row>
    <row r="2790" spans="1:8" x14ac:dyDescent="0.25">
      <c r="A2790" s="1">
        <v>43801</v>
      </c>
      <c r="B2790">
        <v>0.68172999999999995</v>
      </c>
      <c r="C2790">
        <v>1.61</v>
      </c>
      <c r="D2790">
        <v>0.71</v>
      </c>
      <c r="E2790">
        <v>6862.3</v>
      </c>
      <c r="F2790">
        <v>311.64</v>
      </c>
      <c r="G2790">
        <v>97.86</v>
      </c>
      <c r="H2790">
        <f>Table1[[#This Row],[Aus_bond_2Yr]]-Table1[[#This Row],[US_bond_2Yr]]</f>
        <v>-0.90000000000000013</v>
      </c>
    </row>
    <row r="2791" spans="1:8" x14ac:dyDescent="0.25">
      <c r="A2791" s="1">
        <v>43802</v>
      </c>
      <c r="B2791">
        <v>0.68491999999999997</v>
      </c>
      <c r="C2791">
        <v>1.53</v>
      </c>
      <c r="D2791">
        <v>0.78500000000000003</v>
      </c>
      <c r="E2791">
        <v>6712.3</v>
      </c>
      <c r="F2791">
        <v>309.55</v>
      </c>
      <c r="G2791">
        <v>97.74</v>
      </c>
      <c r="H2791">
        <f>Table1[[#This Row],[Aus_bond_2Yr]]-Table1[[#This Row],[US_bond_2Yr]]</f>
        <v>-0.745</v>
      </c>
    </row>
    <row r="2792" spans="1:8" x14ac:dyDescent="0.25">
      <c r="A2792" s="1">
        <v>43803</v>
      </c>
      <c r="B2792">
        <v>0.68488000000000004</v>
      </c>
      <c r="C2792">
        <v>1.58</v>
      </c>
      <c r="D2792">
        <v>0.71</v>
      </c>
      <c r="E2792">
        <v>6606.5</v>
      </c>
      <c r="F2792">
        <v>311.45999999999998</v>
      </c>
      <c r="G2792">
        <v>97.65</v>
      </c>
      <c r="H2792">
        <f>Table1[[#This Row],[Aus_bond_2Yr]]-Table1[[#This Row],[US_bond_2Yr]]</f>
        <v>-0.87000000000000011</v>
      </c>
    </row>
    <row r="2793" spans="1:8" x14ac:dyDescent="0.25">
      <c r="A2793" s="1">
        <v>43804</v>
      </c>
      <c r="B2793">
        <v>0.68320000000000003</v>
      </c>
      <c r="C2793">
        <v>1.58</v>
      </c>
      <c r="D2793">
        <v>0.71499999999999997</v>
      </c>
      <c r="E2793">
        <v>6683</v>
      </c>
      <c r="F2793">
        <v>312.02</v>
      </c>
      <c r="G2793">
        <v>97.41</v>
      </c>
      <c r="H2793">
        <f>Table1[[#This Row],[Aus_bond_2Yr]]-Table1[[#This Row],[US_bond_2Yr]]</f>
        <v>-0.8650000000000001</v>
      </c>
    </row>
    <row r="2794" spans="1:8" x14ac:dyDescent="0.25">
      <c r="A2794" s="1">
        <v>43805</v>
      </c>
      <c r="B2794">
        <v>0.68374000000000001</v>
      </c>
      <c r="C2794">
        <v>1.61</v>
      </c>
      <c r="D2794">
        <v>0.73</v>
      </c>
      <c r="E2794">
        <v>6707</v>
      </c>
      <c r="F2794">
        <v>314.87</v>
      </c>
      <c r="G2794">
        <v>97.7</v>
      </c>
      <c r="H2794">
        <f>Table1[[#This Row],[Aus_bond_2Yr]]-Table1[[#This Row],[US_bond_2Yr]]</f>
        <v>-0.88000000000000012</v>
      </c>
    </row>
    <row r="2795" spans="1:8" x14ac:dyDescent="0.25">
      <c r="A2795" s="1">
        <v>43807</v>
      </c>
      <c r="B2795">
        <v>0.6835</v>
      </c>
      <c r="C2795">
        <f t="shared" ref="C2795:G2795" si="658">C2794</f>
        <v>1.61</v>
      </c>
      <c r="D2795">
        <f t="shared" si="658"/>
        <v>0.73</v>
      </c>
      <c r="E2795">
        <f t="shared" si="658"/>
        <v>6707</v>
      </c>
      <c r="F2795">
        <f t="shared" si="658"/>
        <v>314.87</v>
      </c>
      <c r="G2795">
        <f t="shared" si="658"/>
        <v>97.7</v>
      </c>
      <c r="H2795">
        <f>Table1[[#This Row],[Aus_bond_2Yr]]-Table1[[#This Row],[US_bond_2Yr]]</f>
        <v>-0.88000000000000012</v>
      </c>
    </row>
    <row r="2796" spans="1:8" x14ac:dyDescent="0.25">
      <c r="A2796" s="1">
        <v>43808</v>
      </c>
      <c r="B2796">
        <v>0.68257999999999996</v>
      </c>
      <c r="C2796">
        <v>1.63</v>
      </c>
      <c r="D2796">
        <v>0.745</v>
      </c>
      <c r="E2796">
        <v>6730</v>
      </c>
      <c r="F2796">
        <v>313.88</v>
      </c>
      <c r="G2796">
        <v>97.64</v>
      </c>
      <c r="H2796">
        <f>Table1[[#This Row],[Aus_bond_2Yr]]-Table1[[#This Row],[US_bond_2Yr]]</f>
        <v>-0.8849999999999999</v>
      </c>
    </row>
    <row r="2797" spans="1:8" x14ac:dyDescent="0.25">
      <c r="A2797" s="1">
        <v>43809</v>
      </c>
      <c r="B2797">
        <v>0.68106999999999995</v>
      </c>
      <c r="C2797">
        <v>1.65</v>
      </c>
      <c r="D2797">
        <v>0.72499999999999998</v>
      </c>
      <c r="E2797">
        <v>6706.9</v>
      </c>
      <c r="F2797">
        <v>313.52999999999997</v>
      </c>
      <c r="G2797">
        <v>97.41</v>
      </c>
      <c r="H2797">
        <f>Table1[[#This Row],[Aus_bond_2Yr]]-Table1[[#This Row],[US_bond_2Yr]]</f>
        <v>-0.92499999999999993</v>
      </c>
    </row>
    <row r="2798" spans="1:8" x14ac:dyDescent="0.25">
      <c r="A2798" s="1">
        <v>43810</v>
      </c>
      <c r="B2798">
        <v>0.68696000000000002</v>
      </c>
      <c r="C2798">
        <v>1.61</v>
      </c>
      <c r="D2798">
        <v>0.755</v>
      </c>
      <c r="E2798">
        <v>6752.6</v>
      </c>
      <c r="F2798">
        <v>314.42</v>
      </c>
      <c r="G2798">
        <v>97.08</v>
      </c>
      <c r="H2798">
        <f>Table1[[#This Row],[Aus_bond_2Yr]]-Table1[[#This Row],[US_bond_2Yr]]</f>
        <v>-0.85500000000000009</v>
      </c>
    </row>
    <row r="2799" spans="1:8" x14ac:dyDescent="0.25">
      <c r="A2799" s="1">
        <v>43811</v>
      </c>
      <c r="B2799">
        <v>0.69252000000000002</v>
      </c>
      <c r="C2799">
        <v>1.66</v>
      </c>
      <c r="D2799">
        <v>0.74</v>
      </c>
      <c r="E2799">
        <v>6708.8</v>
      </c>
      <c r="F2799">
        <v>317.13</v>
      </c>
      <c r="G2799">
        <v>97.4</v>
      </c>
      <c r="H2799">
        <f>Table1[[#This Row],[Aus_bond_2Yr]]-Table1[[#This Row],[US_bond_2Yr]]</f>
        <v>-0.91999999999999993</v>
      </c>
    </row>
    <row r="2800" spans="1:8" x14ac:dyDescent="0.25">
      <c r="A2800" s="1">
        <v>43812</v>
      </c>
      <c r="B2800">
        <v>0.68718000000000001</v>
      </c>
      <c r="C2800">
        <v>1.61</v>
      </c>
      <c r="D2800">
        <v>0.81499999999999995</v>
      </c>
      <c r="E2800">
        <v>6739.7</v>
      </c>
      <c r="F2800">
        <v>317.32</v>
      </c>
      <c r="G2800">
        <v>97.17</v>
      </c>
      <c r="H2800">
        <f>Table1[[#This Row],[Aus_bond_2Yr]]-Table1[[#This Row],[US_bond_2Yr]]</f>
        <v>-0.79500000000000015</v>
      </c>
    </row>
    <row r="2801" spans="1:8" x14ac:dyDescent="0.25">
      <c r="A2801" s="1">
        <v>43814</v>
      </c>
      <c r="B2801">
        <v>0.68742000000000003</v>
      </c>
      <c r="C2801">
        <f t="shared" ref="C2801:G2801" si="659">C2800</f>
        <v>1.61</v>
      </c>
      <c r="D2801">
        <f t="shared" si="659"/>
        <v>0.81499999999999995</v>
      </c>
      <c r="E2801">
        <f t="shared" si="659"/>
        <v>6739.7</v>
      </c>
      <c r="F2801">
        <f t="shared" si="659"/>
        <v>317.32</v>
      </c>
      <c r="G2801">
        <f t="shared" si="659"/>
        <v>97.17</v>
      </c>
      <c r="H2801">
        <f>Table1[[#This Row],[Aus_bond_2Yr]]-Table1[[#This Row],[US_bond_2Yr]]</f>
        <v>-0.79500000000000015</v>
      </c>
    </row>
    <row r="2802" spans="1:8" x14ac:dyDescent="0.25">
      <c r="A2802" s="1">
        <v>43815</v>
      </c>
      <c r="B2802">
        <v>0.68720000000000003</v>
      </c>
      <c r="C2802">
        <v>1.65</v>
      </c>
      <c r="D2802">
        <v>0.77</v>
      </c>
      <c r="E2802">
        <v>6849.7</v>
      </c>
      <c r="F2802">
        <v>319.5</v>
      </c>
      <c r="G2802">
        <v>97.02</v>
      </c>
      <c r="H2802">
        <f>Table1[[#This Row],[Aus_bond_2Yr]]-Table1[[#This Row],[US_bond_2Yr]]</f>
        <v>-0.87999999999999989</v>
      </c>
    </row>
    <row r="2803" spans="1:8" x14ac:dyDescent="0.25">
      <c r="A2803" s="1">
        <v>43816</v>
      </c>
      <c r="B2803">
        <v>0.68503000000000003</v>
      </c>
      <c r="C2803">
        <v>1.63</v>
      </c>
      <c r="D2803">
        <v>0.745</v>
      </c>
      <c r="E2803">
        <v>6847.3</v>
      </c>
      <c r="F2803">
        <v>319.57</v>
      </c>
      <c r="G2803">
        <v>97.22</v>
      </c>
      <c r="H2803">
        <f>Table1[[#This Row],[Aus_bond_2Yr]]-Table1[[#This Row],[US_bond_2Yr]]</f>
        <v>-0.8849999999999999</v>
      </c>
    </row>
    <row r="2804" spans="1:8" x14ac:dyDescent="0.25">
      <c r="A2804" s="1">
        <v>43817</v>
      </c>
      <c r="B2804">
        <v>0.68545</v>
      </c>
      <c r="C2804">
        <v>1.63</v>
      </c>
      <c r="D2804">
        <v>0.78</v>
      </c>
      <c r="E2804">
        <v>6851.4</v>
      </c>
      <c r="F2804">
        <v>319.58999999999997</v>
      </c>
      <c r="G2804">
        <v>97.4</v>
      </c>
      <c r="H2804">
        <f>Table1[[#This Row],[Aus_bond_2Yr]]-Table1[[#This Row],[US_bond_2Yr]]</f>
        <v>-0.84999999999999987</v>
      </c>
    </row>
    <row r="2805" spans="1:8" x14ac:dyDescent="0.25">
      <c r="A2805" s="1">
        <v>43818</v>
      </c>
      <c r="B2805">
        <v>0.68894999999999995</v>
      </c>
      <c r="C2805">
        <v>1.62</v>
      </c>
      <c r="D2805">
        <v>0.83499999999999996</v>
      </c>
      <c r="E2805">
        <v>6833.1</v>
      </c>
      <c r="F2805">
        <v>320.89999999999998</v>
      </c>
      <c r="G2805">
        <v>97.38</v>
      </c>
      <c r="H2805">
        <f>Table1[[#This Row],[Aus_bond_2Yr]]-Table1[[#This Row],[US_bond_2Yr]]</f>
        <v>-0.78500000000000014</v>
      </c>
    </row>
    <row r="2806" spans="1:8" x14ac:dyDescent="0.25">
      <c r="A2806" s="1">
        <v>43819</v>
      </c>
      <c r="B2806">
        <v>0.68959999999999999</v>
      </c>
      <c r="C2806">
        <v>1.63</v>
      </c>
      <c r="D2806">
        <v>0.875</v>
      </c>
      <c r="E2806">
        <v>6816.3</v>
      </c>
      <c r="F2806">
        <v>320.73</v>
      </c>
      <c r="G2806">
        <v>97.69</v>
      </c>
      <c r="H2806">
        <f>Table1[[#This Row],[Aus_bond_2Yr]]-Table1[[#This Row],[US_bond_2Yr]]</f>
        <v>-0.75499999999999989</v>
      </c>
    </row>
    <row r="2807" spans="1:8" x14ac:dyDescent="0.25">
      <c r="A2807" s="1">
        <v>43821</v>
      </c>
      <c r="B2807">
        <v>0.69052999999999998</v>
      </c>
      <c r="C2807">
        <f t="shared" ref="C2807:G2807" si="660">C2806</f>
        <v>1.63</v>
      </c>
      <c r="D2807">
        <f t="shared" si="660"/>
        <v>0.875</v>
      </c>
      <c r="E2807">
        <f t="shared" si="660"/>
        <v>6816.3</v>
      </c>
      <c r="F2807">
        <f t="shared" si="660"/>
        <v>320.73</v>
      </c>
      <c r="G2807">
        <f t="shared" si="660"/>
        <v>97.69</v>
      </c>
      <c r="H2807">
        <f>Table1[[#This Row],[Aus_bond_2Yr]]-Table1[[#This Row],[US_bond_2Yr]]</f>
        <v>-0.75499999999999989</v>
      </c>
    </row>
    <row r="2808" spans="1:8" x14ac:dyDescent="0.25">
      <c r="A2808" s="1">
        <v>43822</v>
      </c>
      <c r="B2808">
        <v>0.69252000000000002</v>
      </c>
      <c r="C2808">
        <v>1.64</v>
      </c>
      <c r="D2808">
        <v>0.89</v>
      </c>
      <c r="E2808">
        <v>6785.1</v>
      </c>
      <c r="F2808">
        <v>321.22000000000003</v>
      </c>
      <c r="G2808">
        <v>97.66</v>
      </c>
      <c r="H2808">
        <f>Table1[[#This Row],[Aus_bond_2Yr]]-Table1[[#This Row],[US_bond_2Yr]]</f>
        <v>-0.74999999999999989</v>
      </c>
    </row>
    <row r="2809" spans="1:8" x14ac:dyDescent="0.25">
      <c r="A2809" s="1">
        <v>43823</v>
      </c>
      <c r="B2809">
        <v>0.69191999999999998</v>
      </c>
      <c r="C2809">
        <v>1.62</v>
      </c>
      <c r="D2809">
        <v>0.9</v>
      </c>
      <c r="E2809">
        <v>6794.2</v>
      </c>
      <c r="F2809">
        <v>321.23</v>
      </c>
      <c r="G2809">
        <v>97.65</v>
      </c>
      <c r="H2809">
        <f>Table1[[#This Row],[Aus_bond_2Yr]]-Table1[[#This Row],[US_bond_2Yr]]</f>
        <v>-0.72000000000000008</v>
      </c>
    </row>
    <row r="2810" spans="1:8" x14ac:dyDescent="0.25">
      <c r="A2810" s="1">
        <v>43824</v>
      </c>
      <c r="B2810">
        <v>0.69240999999999997</v>
      </c>
      <c r="C2810">
        <f t="shared" ref="C2810:F2810" si="661">C2809</f>
        <v>1.62</v>
      </c>
      <c r="D2810">
        <f t="shared" si="661"/>
        <v>0.9</v>
      </c>
      <c r="E2810">
        <f t="shared" si="661"/>
        <v>6794.2</v>
      </c>
      <c r="F2810">
        <f t="shared" si="661"/>
        <v>321.23</v>
      </c>
      <c r="G2810">
        <v>97.65</v>
      </c>
      <c r="H2810">
        <f>Table1[[#This Row],[Aus_bond_2Yr]]-Table1[[#This Row],[US_bond_2Yr]]</f>
        <v>-0.72000000000000008</v>
      </c>
    </row>
    <row r="2811" spans="1:8" x14ac:dyDescent="0.25">
      <c r="A2811" s="1">
        <v>43825</v>
      </c>
      <c r="B2811">
        <v>0.69462999999999997</v>
      </c>
      <c r="C2811">
        <v>1.64</v>
      </c>
      <c r="D2811">
        <f t="shared" ref="D2811:E2811" si="662">D2810</f>
        <v>0.9</v>
      </c>
      <c r="E2811">
        <f t="shared" si="662"/>
        <v>6794.2</v>
      </c>
      <c r="F2811">
        <v>322.94</v>
      </c>
      <c r="G2811">
        <v>97.53</v>
      </c>
      <c r="H2811">
        <f>Table1[[#This Row],[Aus_bond_2Yr]]-Table1[[#This Row],[US_bond_2Yr]]</f>
        <v>-0.73999999999999988</v>
      </c>
    </row>
    <row r="2812" spans="1:8" x14ac:dyDescent="0.25">
      <c r="A2812" s="1">
        <v>43826</v>
      </c>
      <c r="B2812">
        <v>0.69791999999999998</v>
      </c>
      <c r="C2812">
        <v>1.59</v>
      </c>
      <c r="D2812">
        <v>0.91</v>
      </c>
      <c r="E2812">
        <v>6821.7</v>
      </c>
      <c r="F2812">
        <v>322.86</v>
      </c>
      <c r="G2812">
        <v>96.92</v>
      </c>
      <c r="H2812">
        <f>Table1[[#This Row],[Aus_bond_2Yr]]-Table1[[#This Row],[US_bond_2Yr]]</f>
        <v>-0.68</v>
      </c>
    </row>
    <row r="2813" spans="1:8" x14ac:dyDescent="0.25">
      <c r="A2813" s="1">
        <v>43828</v>
      </c>
      <c r="B2813">
        <v>0.69815000000000005</v>
      </c>
      <c r="C2813">
        <f t="shared" ref="C2813:G2813" si="663">C2812</f>
        <v>1.59</v>
      </c>
      <c r="D2813">
        <f t="shared" si="663"/>
        <v>0.91</v>
      </c>
      <c r="E2813">
        <f t="shared" si="663"/>
        <v>6821.7</v>
      </c>
      <c r="F2813">
        <f t="shared" si="663"/>
        <v>322.86</v>
      </c>
      <c r="G2813">
        <f t="shared" si="663"/>
        <v>96.92</v>
      </c>
      <c r="H2813">
        <f>Table1[[#This Row],[Aus_bond_2Yr]]-Table1[[#This Row],[US_bond_2Yr]]</f>
        <v>-0.68</v>
      </c>
    </row>
    <row r="2814" spans="1:8" x14ac:dyDescent="0.25">
      <c r="A2814" s="1">
        <v>43829</v>
      </c>
      <c r="B2814">
        <v>0.70008000000000004</v>
      </c>
      <c r="C2814">
        <v>1.58</v>
      </c>
      <c r="D2814">
        <v>0.9</v>
      </c>
      <c r="E2814">
        <v>6804.9</v>
      </c>
      <c r="F2814">
        <v>321.08</v>
      </c>
      <c r="G2814">
        <v>96.74</v>
      </c>
      <c r="H2814">
        <f>Table1[[#This Row],[Aus_bond_2Yr]]-Table1[[#This Row],[US_bond_2Yr]]</f>
        <v>-0.68</v>
      </c>
    </row>
    <row r="2815" spans="1:8" x14ac:dyDescent="0.25">
      <c r="A2815" s="1">
        <v>43830</v>
      </c>
      <c r="B2815">
        <v>0.70115000000000005</v>
      </c>
      <c r="C2815">
        <v>1.58</v>
      </c>
      <c r="D2815">
        <v>0.92</v>
      </c>
      <c r="E2815">
        <v>6684.1</v>
      </c>
      <c r="F2815">
        <v>321.86</v>
      </c>
      <c r="G2815">
        <v>96.39</v>
      </c>
      <c r="H2815">
        <f>Table1[[#This Row],[Aus_bond_2Yr]]-Table1[[#This Row],[US_bond_2Yr]]</f>
        <v>-0.66</v>
      </c>
    </row>
    <row r="2816" spans="1:8" x14ac:dyDescent="0.25">
      <c r="A2816" s="1">
        <v>43831</v>
      </c>
      <c r="B2816">
        <v>0.70182</v>
      </c>
      <c r="C2816">
        <f t="shared" ref="C2816:F2816" si="664">C2815</f>
        <v>1.58</v>
      </c>
      <c r="D2816">
        <f t="shared" si="664"/>
        <v>0.92</v>
      </c>
      <c r="E2816">
        <f t="shared" si="664"/>
        <v>6684.1</v>
      </c>
      <c r="F2816">
        <f t="shared" si="664"/>
        <v>321.86</v>
      </c>
      <c r="G2816">
        <v>96.39</v>
      </c>
      <c r="H2816">
        <f>Table1[[#This Row],[Aus_bond_2Yr]]-Table1[[#This Row],[US_bond_2Yr]]</f>
        <v>-0.66</v>
      </c>
    </row>
    <row r="2817" spans="1:8" x14ac:dyDescent="0.25">
      <c r="A2817" s="1">
        <v>43832</v>
      </c>
      <c r="B2817">
        <v>0.69828999999999997</v>
      </c>
      <c r="C2817">
        <v>1.58</v>
      </c>
      <c r="D2817">
        <v>0.875</v>
      </c>
      <c r="E2817">
        <v>6690.6</v>
      </c>
      <c r="F2817">
        <v>324.87</v>
      </c>
      <c r="G2817">
        <v>96.85</v>
      </c>
      <c r="H2817">
        <f>Table1[[#This Row],[Aus_bond_2Yr]]-Table1[[#This Row],[US_bond_2Yr]]</f>
        <v>-0.70500000000000007</v>
      </c>
    </row>
    <row r="2818" spans="1:8" x14ac:dyDescent="0.25">
      <c r="A2818" s="1">
        <v>43833</v>
      </c>
      <c r="B2818">
        <v>0.69455999999999996</v>
      </c>
      <c r="C2818">
        <v>1.53</v>
      </c>
      <c r="D2818">
        <v>0.82499999999999996</v>
      </c>
      <c r="E2818">
        <v>6733.5</v>
      </c>
      <c r="F2818">
        <v>322.41000000000003</v>
      </c>
      <c r="G2818">
        <v>96.84</v>
      </c>
      <c r="H2818">
        <f>Table1[[#This Row],[Aus_bond_2Yr]]-Table1[[#This Row],[US_bond_2Yr]]</f>
        <v>-0.70500000000000007</v>
      </c>
    </row>
    <row r="2819" spans="1:8" x14ac:dyDescent="0.25">
      <c r="A2819" s="1">
        <v>43835</v>
      </c>
      <c r="B2819">
        <v>0.69432000000000005</v>
      </c>
      <c r="C2819">
        <f t="shared" ref="C2819:G2819" si="665">C2818</f>
        <v>1.53</v>
      </c>
      <c r="D2819">
        <f t="shared" si="665"/>
        <v>0.82499999999999996</v>
      </c>
      <c r="E2819">
        <f t="shared" si="665"/>
        <v>6733.5</v>
      </c>
      <c r="F2819">
        <f t="shared" si="665"/>
        <v>322.41000000000003</v>
      </c>
      <c r="G2819">
        <f t="shared" si="665"/>
        <v>96.84</v>
      </c>
      <c r="H2819">
        <f>Table1[[#This Row],[Aus_bond_2Yr]]-Table1[[#This Row],[US_bond_2Yr]]</f>
        <v>-0.70500000000000007</v>
      </c>
    </row>
    <row r="2820" spans="1:8" x14ac:dyDescent="0.25">
      <c r="A2820" s="1">
        <v>43836</v>
      </c>
      <c r="B2820">
        <v>0.69364000000000003</v>
      </c>
      <c r="C2820">
        <v>1.54</v>
      </c>
      <c r="D2820">
        <v>0.79500000000000004</v>
      </c>
      <c r="E2820">
        <v>6735.7</v>
      </c>
      <c r="F2820">
        <v>323.64</v>
      </c>
      <c r="G2820">
        <v>96.67</v>
      </c>
      <c r="H2820">
        <f>Table1[[#This Row],[Aus_bond_2Yr]]-Table1[[#This Row],[US_bond_2Yr]]</f>
        <v>-0.745</v>
      </c>
    </row>
    <row r="2821" spans="1:8" x14ac:dyDescent="0.25">
      <c r="A2821" s="1">
        <v>43837</v>
      </c>
      <c r="B2821">
        <v>0.68593999999999999</v>
      </c>
      <c r="C2821">
        <v>1.54</v>
      </c>
      <c r="D2821">
        <v>0.79500000000000004</v>
      </c>
      <c r="E2821">
        <v>6826.4</v>
      </c>
      <c r="F2821">
        <v>322.73</v>
      </c>
      <c r="G2821">
        <v>97</v>
      </c>
      <c r="H2821">
        <f>Table1[[#This Row],[Aus_bond_2Yr]]-Table1[[#This Row],[US_bond_2Yr]]</f>
        <v>-0.745</v>
      </c>
    </row>
    <row r="2822" spans="1:8" x14ac:dyDescent="0.25">
      <c r="A2822" s="1">
        <v>43838</v>
      </c>
      <c r="B2822">
        <v>0.68749000000000005</v>
      </c>
      <c r="C2822">
        <v>1.58</v>
      </c>
      <c r="D2822">
        <v>0.77500000000000002</v>
      </c>
      <c r="E2822">
        <v>6817.6</v>
      </c>
      <c r="F2822">
        <v>324.45</v>
      </c>
      <c r="G2822">
        <v>97.3</v>
      </c>
      <c r="H2822">
        <f>Table1[[#This Row],[Aus_bond_2Yr]]-Table1[[#This Row],[US_bond_2Yr]]</f>
        <v>-0.80500000000000005</v>
      </c>
    </row>
    <row r="2823" spans="1:8" x14ac:dyDescent="0.25">
      <c r="A2823" s="1">
        <v>43839</v>
      </c>
      <c r="B2823">
        <v>0.68528999999999995</v>
      </c>
      <c r="C2823">
        <v>1.58</v>
      </c>
      <c r="D2823">
        <v>0.80500000000000005</v>
      </c>
      <c r="E2823">
        <v>6874.2</v>
      </c>
      <c r="F2823">
        <v>326.64999999999998</v>
      </c>
      <c r="G2823">
        <v>97.45</v>
      </c>
      <c r="H2823">
        <f>Table1[[#This Row],[Aus_bond_2Yr]]-Table1[[#This Row],[US_bond_2Yr]]</f>
        <v>-0.77500000000000002</v>
      </c>
    </row>
    <row r="2824" spans="1:8" x14ac:dyDescent="0.25">
      <c r="A2824" s="1">
        <v>43840</v>
      </c>
      <c r="B2824">
        <v>0.68981000000000003</v>
      </c>
      <c r="C2824">
        <v>1.56</v>
      </c>
      <c r="D2824">
        <v>0.81499999999999995</v>
      </c>
      <c r="E2824">
        <v>6929</v>
      </c>
      <c r="F2824">
        <v>325.70999999999998</v>
      </c>
      <c r="G2824">
        <v>97.36</v>
      </c>
      <c r="H2824">
        <f>Table1[[#This Row],[Aus_bond_2Yr]]-Table1[[#This Row],[US_bond_2Yr]]</f>
        <v>-0.74500000000000011</v>
      </c>
    </row>
    <row r="2825" spans="1:8" x14ac:dyDescent="0.25">
      <c r="A2825" s="1">
        <v>43842</v>
      </c>
      <c r="B2825">
        <v>0.68996000000000002</v>
      </c>
      <c r="C2825">
        <f t="shared" ref="C2825:G2825" si="666">C2824</f>
        <v>1.56</v>
      </c>
      <c r="D2825">
        <f t="shared" si="666"/>
        <v>0.81499999999999995</v>
      </c>
      <c r="E2825">
        <f t="shared" si="666"/>
        <v>6929</v>
      </c>
      <c r="F2825">
        <f t="shared" si="666"/>
        <v>325.70999999999998</v>
      </c>
      <c r="G2825">
        <f t="shared" si="666"/>
        <v>97.36</v>
      </c>
      <c r="H2825">
        <f>Table1[[#This Row],[Aus_bond_2Yr]]-Table1[[#This Row],[US_bond_2Yr]]</f>
        <v>-0.74500000000000011</v>
      </c>
    </row>
    <row r="2826" spans="1:8" x14ac:dyDescent="0.25">
      <c r="A2826" s="1">
        <v>43843</v>
      </c>
      <c r="B2826">
        <v>0.68969999999999998</v>
      </c>
      <c r="C2826">
        <v>1.58</v>
      </c>
      <c r="D2826">
        <v>0.8</v>
      </c>
      <c r="E2826">
        <v>6903.7</v>
      </c>
      <c r="F2826">
        <v>327.95</v>
      </c>
      <c r="G2826">
        <v>97.34</v>
      </c>
      <c r="H2826">
        <f>Table1[[#This Row],[Aus_bond_2Yr]]-Table1[[#This Row],[US_bond_2Yr]]</f>
        <v>-0.78</v>
      </c>
    </row>
    <row r="2827" spans="1:8" x14ac:dyDescent="0.25">
      <c r="A2827" s="1">
        <v>43844</v>
      </c>
      <c r="B2827">
        <v>0.68944000000000005</v>
      </c>
      <c r="C2827">
        <v>1.58</v>
      </c>
      <c r="D2827">
        <v>0.82</v>
      </c>
      <c r="E2827">
        <v>6962.2</v>
      </c>
      <c r="F2827">
        <v>327.45</v>
      </c>
      <c r="G2827">
        <v>97.37</v>
      </c>
      <c r="H2827">
        <f>Table1[[#This Row],[Aus_bond_2Yr]]-Table1[[#This Row],[US_bond_2Yr]]</f>
        <v>-0.76000000000000012</v>
      </c>
    </row>
    <row r="2828" spans="1:8" x14ac:dyDescent="0.25">
      <c r="A2828" s="1">
        <v>43845</v>
      </c>
      <c r="B2828">
        <v>0.69069000000000003</v>
      </c>
      <c r="C2828">
        <v>1.56</v>
      </c>
      <c r="D2828">
        <v>0.80500000000000005</v>
      </c>
      <c r="E2828">
        <v>6994.8</v>
      </c>
      <c r="F2828">
        <v>328.19</v>
      </c>
      <c r="G2828">
        <v>97.23</v>
      </c>
      <c r="H2828">
        <f>Table1[[#This Row],[Aus_bond_2Yr]]-Table1[[#This Row],[US_bond_2Yr]]</f>
        <v>-0.755</v>
      </c>
    </row>
    <row r="2829" spans="1:8" x14ac:dyDescent="0.25">
      <c r="A2829" s="1">
        <v>43846</v>
      </c>
      <c r="B2829">
        <v>0.68981000000000003</v>
      </c>
      <c r="C2829">
        <v>1.58</v>
      </c>
      <c r="D2829">
        <v>0.78</v>
      </c>
      <c r="E2829">
        <v>7041.8</v>
      </c>
      <c r="F2829">
        <v>330.92</v>
      </c>
      <c r="G2829">
        <v>97.32</v>
      </c>
      <c r="H2829">
        <f>Table1[[#This Row],[Aus_bond_2Yr]]-Table1[[#This Row],[US_bond_2Yr]]</f>
        <v>-0.8</v>
      </c>
    </row>
    <row r="2830" spans="1:8" x14ac:dyDescent="0.25">
      <c r="A2830" s="1">
        <v>43847</v>
      </c>
      <c r="B2830">
        <v>0.68708000000000002</v>
      </c>
      <c r="C2830">
        <v>1.58</v>
      </c>
      <c r="D2830">
        <v>0.77</v>
      </c>
      <c r="E2830">
        <v>7064.1</v>
      </c>
      <c r="F2830">
        <v>331.95</v>
      </c>
      <c r="G2830">
        <v>97.64</v>
      </c>
      <c r="H2830">
        <f>Table1[[#This Row],[Aus_bond_2Yr]]-Table1[[#This Row],[US_bond_2Yr]]</f>
        <v>-0.81</v>
      </c>
    </row>
    <row r="2831" spans="1:8" x14ac:dyDescent="0.25">
      <c r="A2831" s="1">
        <v>43849</v>
      </c>
      <c r="B2831">
        <v>0.68810000000000004</v>
      </c>
      <c r="C2831">
        <f t="shared" ref="C2831:C2832" si="667">C2830</f>
        <v>1.58</v>
      </c>
      <c r="D2831">
        <f t="shared" ref="D2831:E2831" si="668">D2830</f>
        <v>0.77</v>
      </c>
      <c r="E2831">
        <f t="shared" si="668"/>
        <v>7064.1</v>
      </c>
      <c r="F2831">
        <f t="shared" ref="F2831:F2832" si="669">F2830</f>
        <v>331.95</v>
      </c>
      <c r="G2831">
        <f>G2830</f>
        <v>97.64</v>
      </c>
      <c r="H2831">
        <f>Table1[[#This Row],[Aus_bond_2Yr]]-Table1[[#This Row],[US_bond_2Yr]]</f>
        <v>-0.81</v>
      </c>
    </row>
    <row r="2832" spans="1:8" x14ac:dyDescent="0.25">
      <c r="A2832" s="1">
        <v>43850</v>
      </c>
      <c r="B2832">
        <v>0.68752000000000002</v>
      </c>
      <c r="C2832">
        <f t="shared" si="667"/>
        <v>1.58</v>
      </c>
      <c r="D2832">
        <v>0.76</v>
      </c>
      <c r="E2832">
        <v>7079.5</v>
      </c>
      <c r="F2832">
        <f t="shared" si="669"/>
        <v>331.95</v>
      </c>
      <c r="G2832">
        <v>97.61</v>
      </c>
      <c r="H2832">
        <f>Table1[[#This Row],[Aus_bond_2Yr]]-Table1[[#This Row],[US_bond_2Yr]]</f>
        <v>-0.82000000000000006</v>
      </c>
    </row>
    <row r="2833" spans="1:8" x14ac:dyDescent="0.25">
      <c r="A2833" s="1">
        <v>43851</v>
      </c>
      <c r="B2833">
        <v>0.68471000000000004</v>
      </c>
      <c r="C2833">
        <v>1.53</v>
      </c>
      <c r="D2833">
        <v>0.75</v>
      </c>
      <c r="E2833">
        <v>7066.3</v>
      </c>
      <c r="F2833">
        <v>331.3</v>
      </c>
      <c r="G2833">
        <v>97.53</v>
      </c>
      <c r="H2833">
        <f>Table1[[#This Row],[Aus_bond_2Yr]]-Table1[[#This Row],[US_bond_2Yr]]</f>
        <v>-0.78</v>
      </c>
    </row>
    <row r="2834" spans="1:8" x14ac:dyDescent="0.25">
      <c r="A2834" s="1">
        <v>43852</v>
      </c>
      <c r="B2834">
        <v>0.68410000000000004</v>
      </c>
      <c r="C2834">
        <v>1.53</v>
      </c>
      <c r="D2834">
        <v>0.72</v>
      </c>
      <c r="E2834">
        <v>7132.7</v>
      </c>
      <c r="F2834">
        <v>331.34</v>
      </c>
      <c r="G2834">
        <v>97.53</v>
      </c>
      <c r="H2834">
        <f>Table1[[#This Row],[Aus_bond_2Yr]]-Table1[[#This Row],[US_bond_2Yr]]</f>
        <v>-0.81</v>
      </c>
    </row>
    <row r="2835" spans="1:8" x14ac:dyDescent="0.25">
      <c r="A2835" s="1">
        <v>43853</v>
      </c>
      <c r="B2835">
        <v>0.68481999999999998</v>
      </c>
      <c r="C2835">
        <v>1.51</v>
      </c>
      <c r="D2835">
        <v>0.74</v>
      </c>
      <c r="E2835">
        <v>7088</v>
      </c>
      <c r="F2835">
        <v>331.72</v>
      </c>
      <c r="G2835">
        <v>97.69</v>
      </c>
      <c r="H2835">
        <f>Table1[[#This Row],[Aus_bond_2Yr]]-Table1[[#This Row],[US_bond_2Yr]]</f>
        <v>-0.77</v>
      </c>
    </row>
    <row r="2836" spans="1:8" x14ac:dyDescent="0.25">
      <c r="A2836" s="1">
        <v>43854</v>
      </c>
      <c r="B2836">
        <v>0.68189999999999995</v>
      </c>
      <c r="C2836">
        <v>1.49</v>
      </c>
      <c r="D2836">
        <v>0.75</v>
      </c>
      <c r="E2836">
        <v>7090.5</v>
      </c>
      <c r="F2836">
        <v>328.77</v>
      </c>
      <c r="G2836">
        <v>97.85</v>
      </c>
      <c r="H2836">
        <f>Table1[[#This Row],[Aus_bond_2Yr]]-Table1[[#This Row],[US_bond_2Yr]]</f>
        <v>-0.74</v>
      </c>
    </row>
    <row r="2837" spans="1:8" x14ac:dyDescent="0.25">
      <c r="A2837" s="1">
        <v>43856</v>
      </c>
      <c r="B2837">
        <v>0.68008999999999997</v>
      </c>
      <c r="C2837">
        <f t="shared" ref="C2837:G2837" si="670">C2836</f>
        <v>1.49</v>
      </c>
      <c r="D2837">
        <f t="shared" si="670"/>
        <v>0.75</v>
      </c>
      <c r="E2837">
        <f t="shared" si="670"/>
        <v>7090.5</v>
      </c>
      <c r="F2837">
        <f t="shared" si="670"/>
        <v>328.77</v>
      </c>
      <c r="G2837">
        <f t="shared" si="670"/>
        <v>97.85</v>
      </c>
      <c r="H2837">
        <f>Table1[[#This Row],[Aus_bond_2Yr]]-Table1[[#This Row],[US_bond_2Yr]]</f>
        <v>-0.74</v>
      </c>
    </row>
    <row r="2838" spans="1:8" x14ac:dyDescent="0.25">
      <c r="A2838" s="1">
        <v>43857</v>
      </c>
      <c r="B2838">
        <v>0.67613999999999996</v>
      </c>
      <c r="C2838">
        <v>1.44</v>
      </c>
      <c r="D2838">
        <f t="shared" ref="D2838:E2838" si="671">D2837</f>
        <v>0.75</v>
      </c>
      <c r="E2838">
        <f t="shared" si="671"/>
        <v>7090.5</v>
      </c>
      <c r="F2838">
        <v>323.5</v>
      </c>
      <c r="G2838">
        <v>97.96</v>
      </c>
      <c r="H2838">
        <f>Table1[[#This Row],[Aus_bond_2Yr]]-Table1[[#This Row],[US_bond_2Yr]]</f>
        <v>-0.69</v>
      </c>
    </row>
    <row r="2839" spans="1:8" x14ac:dyDescent="0.25">
      <c r="A2839" s="1">
        <v>43858</v>
      </c>
      <c r="B2839">
        <v>0.67635999999999996</v>
      </c>
      <c r="C2839">
        <v>1.45</v>
      </c>
      <c r="D2839">
        <v>0.66500000000000004</v>
      </c>
      <c r="E2839">
        <v>6994.5</v>
      </c>
      <c r="F2839">
        <v>326.89</v>
      </c>
      <c r="G2839">
        <v>98.02</v>
      </c>
      <c r="H2839">
        <f>Table1[[#This Row],[Aus_bond_2Yr]]-Table1[[#This Row],[US_bond_2Yr]]</f>
        <v>-0.78499999999999992</v>
      </c>
    </row>
    <row r="2840" spans="1:8" x14ac:dyDescent="0.25">
      <c r="A2840" s="1">
        <v>43859</v>
      </c>
      <c r="B2840">
        <v>0.67530000000000001</v>
      </c>
      <c r="C2840">
        <v>1.42</v>
      </c>
      <c r="D2840">
        <v>0.7</v>
      </c>
      <c r="E2840">
        <v>7031.5</v>
      </c>
      <c r="F2840">
        <v>326.62</v>
      </c>
      <c r="G2840">
        <v>97.99</v>
      </c>
      <c r="H2840">
        <f>Table1[[#This Row],[Aus_bond_2Yr]]-Table1[[#This Row],[US_bond_2Yr]]</f>
        <v>-0.72</v>
      </c>
    </row>
    <row r="2841" spans="1:8" x14ac:dyDescent="0.25">
      <c r="A2841" s="1">
        <v>43860</v>
      </c>
      <c r="B2841">
        <v>0.67052</v>
      </c>
      <c r="C2841">
        <v>1.41</v>
      </c>
      <c r="D2841">
        <v>0.65</v>
      </c>
      <c r="E2841">
        <v>7008.4</v>
      </c>
      <c r="F2841">
        <v>327.68</v>
      </c>
      <c r="G2841">
        <v>97.87</v>
      </c>
      <c r="H2841">
        <f>Table1[[#This Row],[Aus_bond_2Yr]]-Table1[[#This Row],[US_bond_2Yr]]</f>
        <v>-0.7599999999999999</v>
      </c>
    </row>
    <row r="2842" spans="1:8" x14ac:dyDescent="0.25">
      <c r="A2842" s="1">
        <v>43861</v>
      </c>
      <c r="B2842">
        <v>0.66849999999999998</v>
      </c>
      <c r="C2842">
        <v>1.33</v>
      </c>
      <c r="D2842">
        <v>0.65</v>
      </c>
      <c r="E2842">
        <v>7017.2</v>
      </c>
      <c r="F2842">
        <v>321.73</v>
      </c>
      <c r="G2842">
        <v>97.39</v>
      </c>
      <c r="H2842">
        <f>Table1[[#This Row],[Aus_bond_2Yr]]-Table1[[#This Row],[US_bond_2Yr]]</f>
        <v>-0.68</v>
      </c>
    </row>
    <row r="2843" spans="1:8" x14ac:dyDescent="0.25">
      <c r="A2843" s="1">
        <v>43863</v>
      </c>
      <c r="B2843">
        <v>0.66923999999999995</v>
      </c>
      <c r="C2843">
        <f t="shared" ref="C2843:G2843" si="672">C2842</f>
        <v>1.33</v>
      </c>
      <c r="D2843">
        <f t="shared" si="672"/>
        <v>0.65</v>
      </c>
      <c r="E2843">
        <f t="shared" si="672"/>
        <v>7017.2</v>
      </c>
      <c r="F2843">
        <f t="shared" si="672"/>
        <v>321.73</v>
      </c>
      <c r="G2843">
        <f t="shared" si="672"/>
        <v>97.39</v>
      </c>
      <c r="H2843">
        <f>Table1[[#This Row],[Aus_bond_2Yr]]-Table1[[#This Row],[US_bond_2Yr]]</f>
        <v>-0.68</v>
      </c>
    </row>
    <row r="2844" spans="1:8" x14ac:dyDescent="0.25">
      <c r="A2844" s="1">
        <v>43864</v>
      </c>
      <c r="B2844">
        <v>0.66893000000000002</v>
      </c>
      <c r="C2844">
        <v>1.36</v>
      </c>
      <c r="D2844">
        <v>0.625</v>
      </c>
      <c r="E2844">
        <v>6923.3</v>
      </c>
      <c r="F2844">
        <v>324.12</v>
      </c>
      <c r="G2844">
        <v>97.8</v>
      </c>
      <c r="H2844">
        <f>Table1[[#This Row],[Aus_bond_2Yr]]-Table1[[#This Row],[US_bond_2Yr]]</f>
        <v>-0.7350000000000001</v>
      </c>
    </row>
    <row r="2845" spans="1:8" x14ac:dyDescent="0.25">
      <c r="A2845" s="1">
        <v>43865</v>
      </c>
      <c r="B2845">
        <v>0.67306999999999995</v>
      </c>
      <c r="C2845">
        <v>1.41</v>
      </c>
      <c r="D2845">
        <v>0.65</v>
      </c>
      <c r="E2845">
        <v>6948.7</v>
      </c>
      <c r="F2845">
        <v>329.06</v>
      </c>
      <c r="G2845">
        <v>97.96</v>
      </c>
      <c r="H2845">
        <f>Table1[[#This Row],[Aus_bond_2Yr]]-Table1[[#This Row],[US_bond_2Yr]]</f>
        <v>-0.7599999999999999</v>
      </c>
    </row>
    <row r="2846" spans="1:8" x14ac:dyDescent="0.25">
      <c r="A2846" s="1">
        <v>43866</v>
      </c>
      <c r="B2846">
        <v>0.67510999999999999</v>
      </c>
      <c r="C2846">
        <v>1.44</v>
      </c>
      <c r="D2846">
        <v>0.74</v>
      </c>
      <c r="E2846">
        <v>6976.1</v>
      </c>
      <c r="F2846">
        <v>332.86</v>
      </c>
      <c r="G2846">
        <v>98.3</v>
      </c>
      <c r="H2846">
        <f>Table1[[#This Row],[Aus_bond_2Yr]]-Table1[[#This Row],[US_bond_2Yr]]</f>
        <v>-0.7</v>
      </c>
    </row>
    <row r="2847" spans="1:8" x14ac:dyDescent="0.25">
      <c r="A2847" s="1">
        <v>43867</v>
      </c>
      <c r="B2847">
        <v>0.67308999999999997</v>
      </c>
      <c r="C2847">
        <v>1.44</v>
      </c>
      <c r="D2847">
        <v>0.79</v>
      </c>
      <c r="E2847">
        <v>7049.2</v>
      </c>
      <c r="F2847">
        <v>333.98</v>
      </c>
      <c r="G2847">
        <v>98.5</v>
      </c>
      <c r="H2847">
        <f>Table1[[#This Row],[Aus_bond_2Yr]]-Table1[[#This Row],[US_bond_2Yr]]</f>
        <v>-0.64999999999999991</v>
      </c>
    </row>
    <row r="2848" spans="1:8" x14ac:dyDescent="0.25">
      <c r="A2848" s="1">
        <v>43868</v>
      </c>
      <c r="B2848">
        <v>0.66707000000000005</v>
      </c>
      <c r="C2848">
        <v>1.41</v>
      </c>
      <c r="D2848">
        <v>0.745</v>
      </c>
      <c r="E2848">
        <v>7022.6</v>
      </c>
      <c r="F2848">
        <v>332.2</v>
      </c>
      <c r="G2848">
        <v>98.68</v>
      </c>
      <c r="H2848">
        <f>Table1[[#This Row],[Aus_bond_2Yr]]-Table1[[#This Row],[US_bond_2Yr]]</f>
        <v>-0.66499999999999992</v>
      </c>
    </row>
    <row r="2849" spans="1:8" x14ac:dyDescent="0.25">
      <c r="A2849" s="1">
        <v>43870</v>
      </c>
      <c r="B2849">
        <v>0.66696</v>
      </c>
      <c r="C2849">
        <f t="shared" ref="C2849:G2849" si="673">C2848</f>
        <v>1.41</v>
      </c>
      <c r="D2849">
        <f t="shared" si="673"/>
        <v>0.745</v>
      </c>
      <c r="E2849">
        <f t="shared" si="673"/>
        <v>7022.6</v>
      </c>
      <c r="F2849">
        <f t="shared" si="673"/>
        <v>332.2</v>
      </c>
      <c r="G2849">
        <f t="shared" si="673"/>
        <v>98.68</v>
      </c>
      <c r="H2849">
        <f>Table1[[#This Row],[Aus_bond_2Yr]]-Table1[[#This Row],[US_bond_2Yr]]</f>
        <v>-0.66499999999999992</v>
      </c>
    </row>
    <row r="2850" spans="1:8" x14ac:dyDescent="0.25">
      <c r="A2850" s="1">
        <v>43871</v>
      </c>
      <c r="B2850">
        <v>0.66891999999999996</v>
      </c>
      <c r="C2850">
        <v>1.37</v>
      </c>
      <c r="D2850">
        <v>0.72499999999999998</v>
      </c>
      <c r="E2850">
        <v>7012.5</v>
      </c>
      <c r="F2850">
        <v>334.68</v>
      </c>
      <c r="G2850">
        <v>98.83</v>
      </c>
      <c r="H2850">
        <f>Table1[[#This Row],[Aus_bond_2Yr]]-Table1[[#This Row],[US_bond_2Yr]]</f>
        <v>-0.64500000000000013</v>
      </c>
    </row>
    <row r="2851" spans="1:8" x14ac:dyDescent="0.25">
      <c r="A2851" s="1">
        <v>43872</v>
      </c>
      <c r="B2851">
        <v>0.67179999999999995</v>
      </c>
      <c r="C2851">
        <v>1.41</v>
      </c>
      <c r="D2851">
        <v>0.73499999999999999</v>
      </c>
      <c r="E2851">
        <v>7055.3</v>
      </c>
      <c r="F2851">
        <v>335.26</v>
      </c>
      <c r="G2851">
        <v>98.72</v>
      </c>
      <c r="H2851">
        <f>Table1[[#This Row],[Aus_bond_2Yr]]-Table1[[#This Row],[US_bond_2Yr]]</f>
        <v>-0.67499999999999993</v>
      </c>
    </row>
    <row r="2852" spans="1:8" x14ac:dyDescent="0.25">
      <c r="A2852" s="1">
        <v>43873</v>
      </c>
      <c r="B2852">
        <v>0.67127999999999999</v>
      </c>
      <c r="C2852">
        <v>1.44</v>
      </c>
      <c r="D2852">
        <v>0.76500000000000001</v>
      </c>
      <c r="E2852">
        <v>7088.2</v>
      </c>
      <c r="F2852">
        <v>337.42</v>
      </c>
      <c r="G2852">
        <v>99.05</v>
      </c>
      <c r="H2852">
        <f>Table1[[#This Row],[Aus_bond_2Yr]]-Table1[[#This Row],[US_bond_2Yr]]</f>
        <v>-0.67499999999999993</v>
      </c>
    </row>
    <row r="2853" spans="1:8" x14ac:dyDescent="0.25">
      <c r="A2853" s="1">
        <v>43874</v>
      </c>
      <c r="B2853">
        <v>0.67186000000000001</v>
      </c>
      <c r="C2853">
        <v>1.44</v>
      </c>
      <c r="D2853">
        <v>0.76</v>
      </c>
      <c r="E2853">
        <v>7103.2</v>
      </c>
      <c r="F2853">
        <v>337.06</v>
      </c>
      <c r="G2853">
        <v>99.07</v>
      </c>
      <c r="H2853">
        <f>Table1[[#This Row],[Aus_bond_2Yr]]-Table1[[#This Row],[US_bond_2Yr]]</f>
        <v>-0.67999999999999994</v>
      </c>
    </row>
    <row r="2854" spans="1:8" x14ac:dyDescent="0.25">
      <c r="A2854" s="1">
        <v>43875</v>
      </c>
      <c r="B2854">
        <v>0.67105000000000004</v>
      </c>
      <c r="C2854">
        <v>1.42</v>
      </c>
      <c r="D2854">
        <v>0.75</v>
      </c>
      <c r="E2854">
        <v>7130.2</v>
      </c>
      <c r="F2854">
        <v>337.6</v>
      </c>
      <c r="G2854">
        <v>99.12</v>
      </c>
      <c r="H2854">
        <f>Table1[[#This Row],[Aus_bond_2Yr]]-Table1[[#This Row],[US_bond_2Yr]]</f>
        <v>-0.66999999999999993</v>
      </c>
    </row>
    <row r="2855" spans="1:8" x14ac:dyDescent="0.25">
      <c r="A2855" s="1">
        <v>43877</v>
      </c>
      <c r="B2855">
        <v>0.67252000000000001</v>
      </c>
      <c r="C2855">
        <f t="shared" ref="C2855:C2856" si="674">C2854</f>
        <v>1.42</v>
      </c>
      <c r="D2855">
        <f t="shared" ref="D2855:E2855" si="675">D2854</f>
        <v>0.75</v>
      </c>
      <c r="E2855">
        <f t="shared" si="675"/>
        <v>7130.2</v>
      </c>
      <c r="F2855">
        <f t="shared" ref="F2855:F2856" si="676">F2854</f>
        <v>337.6</v>
      </c>
      <c r="G2855">
        <f>G2854</f>
        <v>99.12</v>
      </c>
      <c r="H2855">
        <f>Table1[[#This Row],[Aus_bond_2Yr]]-Table1[[#This Row],[US_bond_2Yr]]</f>
        <v>-0.66999999999999993</v>
      </c>
    </row>
    <row r="2856" spans="1:8" x14ac:dyDescent="0.25">
      <c r="A2856" s="1">
        <v>43878</v>
      </c>
      <c r="B2856">
        <v>0.67091999999999996</v>
      </c>
      <c r="C2856">
        <f t="shared" si="674"/>
        <v>1.42</v>
      </c>
      <c r="D2856">
        <v>0.755</v>
      </c>
      <c r="E2856">
        <v>7125.1</v>
      </c>
      <c r="F2856">
        <f t="shared" si="676"/>
        <v>337.6</v>
      </c>
      <c r="G2856">
        <v>99</v>
      </c>
      <c r="H2856">
        <f>Table1[[#This Row],[Aus_bond_2Yr]]-Table1[[#This Row],[US_bond_2Yr]]</f>
        <v>-0.66499999999999992</v>
      </c>
    </row>
    <row r="2857" spans="1:8" x14ac:dyDescent="0.25">
      <c r="A2857" s="1">
        <v>43879</v>
      </c>
      <c r="B2857">
        <v>0.66935999999999996</v>
      </c>
      <c r="C2857">
        <v>1.41</v>
      </c>
      <c r="D2857">
        <v>0.745</v>
      </c>
      <c r="E2857">
        <v>7113.7</v>
      </c>
      <c r="F2857">
        <v>336.73</v>
      </c>
      <c r="G2857">
        <v>99.44</v>
      </c>
      <c r="H2857">
        <f>Table1[[#This Row],[Aus_bond_2Yr]]-Table1[[#This Row],[US_bond_2Yr]]</f>
        <v>-0.66499999999999992</v>
      </c>
    </row>
    <row r="2858" spans="1:8" x14ac:dyDescent="0.25">
      <c r="A2858" s="1">
        <v>43880</v>
      </c>
      <c r="B2858">
        <v>0.66805000000000003</v>
      </c>
      <c r="C2858">
        <v>1.42</v>
      </c>
      <c r="D2858">
        <v>0.745</v>
      </c>
      <c r="E2858">
        <v>7144.6</v>
      </c>
      <c r="F2858">
        <v>338.34</v>
      </c>
      <c r="G2858">
        <v>99.7</v>
      </c>
      <c r="H2858">
        <f>Table1[[#This Row],[Aus_bond_2Yr]]-Table1[[#This Row],[US_bond_2Yr]]</f>
        <v>-0.67499999999999993</v>
      </c>
    </row>
    <row r="2859" spans="1:8" x14ac:dyDescent="0.25">
      <c r="A2859" s="1">
        <v>43881</v>
      </c>
      <c r="B2859">
        <v>0.66113999999999995</v>
      </c>
      <c r="C2859">
        <v>1.39</v>
      </c>
      <c r="D2859">
        <v>0.7</v>
      </c>
      <c r="E2859">
        <v>7162.5</v>
      </c>
      <c r="F2859">
        <v>336.95</v>
      </c>
      <c r="G2859">
        <v>99.86</v>
      </c>
      <c r="H2859">
        <f>Table1[[#This Row],[Aus_bond_2Yr]]-Table1[[#This Row],[US_bond_2Yr]]</f>
        <v>-0.69</v>
      </c>
    </row>
    <row r="2860" spans="1:8" x14ac:dyDescent="0.25">
      <c r="A2860" s="1">
        <v>43882</v>
      </c>
      <c r="B2860">
        <v>0.66241000000000005</v>
      </c>
      <c r="C2860">
        <v>1.34</v>
      </c>
      <c r="D2860">
        <v>0.66</v>
      </c>
      <c r="E2860">
        <v>7139</v>
      </c>
      <c r="F2860">
        <v>333.48</v>
      </c>
      <c r="G2860">
        <v>99.26</v>
      </c>
      <c r="H2860">
        <f>Table1[[#This Row],[Aus_bond_2Yr]]-Table1[[#This Row],[US_bond_2Yr]]</f>
        <v>-0.68</v>
      </c>
    </row>
    <row r="2861" spans="1:8" x14ac:dyDescent="0.25">
      <c r="A2861" s="1">
        <v>43884</v>
      </c>
      <c r="B2861">
        <v>0.66054000000000002</v>
      </c>
      <c r="C2861">
        <f t="shared" ref="C2861:G2861" si="677">C2860</f>
        <v>1.34</v>
      </c>
      <c r="D2861">
        <f t="shared" si="677"/>
        <v>0.66</v>
      </c>
      <c r="E2861">
        <f t="shared" si="677"/>
        <v>7139</v>
      </c>
      <c r="F2861">
        <f t="shared" si="677"/>
        <v>333.48</v>
      </c>
      <c r="G2861">
        <f t="shared" si="677"/>
        <v>99.26</v>
      </c>
      <c r="H2861">
        <f>Table1[[#This Row],[Aus_bond_2Yr]]-Table1[[#This Row],[US_bond_2Yr]]</f>
        <v>-0.68</v>
      </c>
    </row>
    <row r="2862" spans="1:8" x14ac:dyDescent="0.25">
      <c r="A2862" s="1">
        <v>43885</v>
      </c>
      <c r="B2862">
        <v>0.66103000000000001</v>
      </c>
      <c r="C2862">
        <v>1.26</v>
      </c>
      <c r="D2862">
        <v>0.64500000000000002</v>
      </c>
      <c r="E2862">
        <v>6978.3</v>
      </c>
      <c r="F2862">
        <v>322.42</v>
      </c>
      <c r="G2862">
        <v>99.36</v>
      </c>
      <c r="H2862">
        <f>Table1[[#This Row],[Aus_bond_2Yr]]-Table1[[#This Row],[US_bond_2Yr]]</f>
        <v>-0.61499999999999999</v>
      </c>
    </row>
    <row r="2863" spans="1:8" x14ac:dyDescent="0.25">
      <c r="A2863" s="1">
        <v>43886</v>
      </c>
      <c r="B2863">
        <v>0.66047</v>
      </c>
      <c r="C2863">
        <v>1.2</v>
      </c>
      <c r="D2863">
        <v>0.65500000000000003</v>
      </c>
      <c r="E2863">
        <v>6866.6</v>
      </c>
      <c r="F2863">
        <v>312.64999999999998</v>
      </c>
      <c r="G2863">
        <v>98.97</v>
      </c>
      <c r="H2863">
        <f>Table1[[#This Row],[Aus_bond_2Yr]]-Table1[[#This Row],[US_bond_2Yr]]</f>
        <v>-0.54499999999999993</v>
      </c>
    </row>
    <row r="2864" spans="1:8" x14ac:dyDescent="0.25">
      <c r="A2864" s="1">
        <v>43887</v>
      </c>
      <c r="B2864">
        <v>0.65464</v>
      </c>
      <c r="C2864">
        <v>1.1599999999999999</v>
      </c>
      <c r="D2864">
        <v>0.63500000000000001</v>
      </c>
      <c r="E2864">
        <v>6708.1</v>
      </c>
      <c r="F2864">
        <v>311.5</v>
      </c>
      <c r="G2864">
        <v>99</v>
      </c>
      <c r="H2864">
        <f>Table1[[#This Row],[Aus_bond_2Yr]]-Table1[[#This Row],[US_bond_2Yr]]</f>
        <v>-0.52499999999999991</v>
      </c>
    </row>
    <row r="2865" spans="1:8" x14ac:dyDescent="0.25">
      <c r="A2865" s="1">
        <v>43888</v>
      </c>
      <c r="B2865">
        <v>0.65798000000000001</v>
      </c>
      <c r="C2865">
        <v>1.1100000000000001</v>
      </c>
      <c r="D2865">
        <v>0.59499999999999997</v>
      </c>
      <c r="E2865">
        <v>6657.9</v>
      </c>
      <c r="F2865">
        <v>297.51</v>
      </c>
      <c r="G2865">
        <v>98.51</v>
      </c>
      <c r="H2865">
        <f>Table1[[#This Row],[Aus_bond_2Yr]]-Table1[[#This Row],[US_bond_2Yr]]</f>
        <v>-0.51500000000000012</v>
      </c>
    </row>
    <row r="2866" spans="1:8" x14ac:dyDescent="0.25">
      <c r="A2866" s="1">
        <v>43889</v>
      </c>
      <c r="B2866">
        <v>0.65056000000000003</v>
      </c>
      <c r="C2866">
        <v>0.86</v>
      </c>
      <c r="D2866">
        <v>0.53</v>
      </c>
      <c r="E2866">
        <v>6441.2</v>
      </c>
      <c r="F2866">
        <v>296.26</v>
      </c>
      <c r="G2866">
        <v>98.13</v>
      </c>
      <c r="H2866">
        <f>Table1[[#This Row],[Aus_bond_2Yr]]-Table1[[#This Row],[US_bond_2Yr]]</f>
        <v>-0.32999999999999996</v>
      </c>
    </row>
    <row r="2867" spans="1:8" x14ac:dyDescent="0.25">
      <c r="A2867" s="1">
        <v>43891</v>
      </c>
      <c r="B2867">
        <v>0.65132000000000001</v>
      </c>
      <c r="C2867">
        <f t="shared" ref="C2867:G2867" si="678">C2866</f>
        <v>0.86</v>
      </c>
      <c r="D2867">
        <f t="shared" si="678"/>
        <v>0.53</v>
      </c>
      <c r="E2867">
        <f t="shared" si="678"/>
        <v>6441.2</v>
      </c>
      <c r="F2867">
        <f t="shared" si="678"/>
        <v>296.26</v>
      </c>
      <c r="G2867">
        <f t="shared" si="678"/>
        <v>98.13</v>
      </c>
      <c r="H2867">
        <f>Table1[[#This Row],[Aus_bond_2Yr]]-Table1[[#This Row],[US_bond_2Yr]]</f>
        <v>-0.32999999999999996</v>
      </c>
    </row>
    <row r="2868" spans="1:8" x14ac:dyDescent="0.25">
      <c r="A2868" s="1">
        <v>43892</v>
      </c>
      <c r="B2868">
        <v>0.65486999999999995</v>
      </c>
      <c r="C2868">
        <v>0.84</v>
      </c>
      <c r="D2868">
        <v>0.47</v>
      </c>
      <c r="E2868">
        <v>6391.5</v>
      </c>
      <c r="F2868">
        <v>309.08999999999997</v>
      </c>
      <c r="G2868">
        <v>97.36</v>
      </c>
      <c r="H2868">
        <f>Table1[[#This Row],[Aus_bond_2Yr]]-Table1[[#This Row],[US_bond_2Yr]]</f>
        <v>-0.37</v>
      </c>
    </row>
    <row r="2869" spans="1:8" x14ac:dyDescent="0.25">
      <c r="A2869" s="1">
        <v>43893</v>
      </c>
      <c r="B2869">
        <v>0.65825999999999996</v>
      </c>
      <c r="C2869">
        <v>0.71</v>
      </c>
      <c r="D2869">
        <v>0.45500000000000002</v>
      </c>
      <c r="E2869">
        <v>6435.7</v>
      </c>
      <c r="F2869">
        <v>300.24</v>
      </c>
      <c r="G2869">
        <v>97.15</v>
      </c>
      <c r="H2869">
        <f>Table1[[#This Row],[Aus_bond_2Yr]]-Table1[[#This Row],[US_bond_2Yr]]</f>
        <v>-0.25499999999999995</v>
      </c>
    </row>
    <row r="2870" spans="1:8" x14ac:dyDescent="0.25">
      <c r="A2870" s="1">
        <v>43894</v>
      </c>
      <c r="B2870">
        <v>0.66278999999999999</v>
      </c>
      <c r="C2870">
        <v>0.67</v>
      </c>
      <c r="D2870">
        <v>0.38500000000000001</v>
      </c>
      <c r="E2870">
        <v>6325.4</v>
      </c>
      <c r="F2870">
        <v>312.86</v>
      </c>
      <c r="G2870">
        <v>97.34</v>
      </c>
      <c r="H2870">
        <f>Table1[[#This Row],[Aus_bond_2Yr]]-Table1[[#This Row],[US_bond_2Yr]]</f>
        <v>-0.28500000000000003</v>
      </c>
    </row>
    <row r="2871" spans="1:8" x14ac:dyDescent="0.25">
      <c r="A2871" s="1">
        <v>43895</v>
      </c>
      <c r="B2871">
        <v>0.66156000000000004</v>
      </c>
      <c r="C2871">
        <v>0.59</v>
      </c>
      <c r="D2871">
        <v>0.42499999999999999</v>
      </c>
      <c r="E2871">
        <v>6395.7</v>
      </c>
      <c r="F2871">
        <v>302.45999999999998</v>
      </c>
      <c r="G2871">
        <v>96.82</v>
      </c>
      <c r="H2871">
        <f>Table1[[#This Row],[Aus_bond_2Yr]]-Table1[[#This Row],[US_bond_2Yr]]</f>
        <v>-0.16499999999999998</v>
      </c>
    </row>
    <row r="2872" spans="1:8" x14ac:dyDescent="0.25">
      <c r="A2872" s="1">
        <v>43896</v>
      </c>
      <c r="B2872">
        <v>0.66386999999999996</v>
      </c>
      <c r="C2872">
        <v>0.49</v>
      </c>
      <c r="D2872">
        <v>0.39</v>
      </c>
      <c r="E2872">
        <v>6216.2</v>
      </c>
      <c r="F2872">
        <v>297.45999999999998</v>
      </c>
      <c r="G2872">
        <v>95.95</v>
      </c>
      <c r="H2872">
        <f>Table1[[#This Row],[Aus_bond_2Yr]]-Table1[[#This Row],[US_bond_2Yr]]</f>
        <v>-9.9999999999999978E-2</v>
      </c>
    </row>
    <row r="2873" spans="1:8" x14ac:dyDescent="0.25">
      <c r="A2873" s="1">
        <v>43898</v>
      </c>
      <c r="B2873">
        <v>0.66120999999999996</v>
      </c>
      <c r="C2873">
        <f t="shared" ref="C2873:G2873" si="679">C2872</f>
        <v>0.49</v>
      </c>
      <c r="D2873">
        <f t="shared" si="679"/>
        <v>0.39</v>
      </c>
      <c r="E2873">
        <f t="shared" si="679"/>
        <v>6216.2</v>
      </c>
      <c r="F2873">
        <f t="shared" si="679"/>
        <v>297.45999999999998</v>
      </c>
      <c r="G2873">
        <f t="shared" si="679"/>
        <v>95.95</v>
      </c>
      <c r="H2873">
        <f>Table1[[#This Row],[Aus_bond_2Yr]]-Table1[[#This Row],[US_bond_2Yr]]</f>
        <v>-9.9999999999999978E-2</v>
      </c>
    </row>
    <row r="2874" spans="1:8" x14ac:dyDescent="0.25">
      <c r="A2874" s="1">
        <v>43899</v>
      </c>
      <c r="B2874">
        <v>0.65969</v>
      </c>
      <c r="C2874">
        <v>0.38</v>
      </c>
      <c r="D2874">
        <v>0.41499999999999998</v>
      </c>
      <c r="E2874">
        <v>5760.6</v>
      </c>
      <c r="F2874">
        <v>274.23</v>
      </c>
      <c r="G2874">
        <v>94.89</v>
      </c>
      <c r="H2874">
        <f>Table1[[#This Row],[Aus_bond_2Yr]]-Table1[[#This Row],[US_bond_2Yr]]</f>
        <v>3.4999999999999976E-2</v>
      </c>
    </row>
    <row r="2875" spans="1:8" x14ac:dyDescent="0.25">
      <c r="A2875" s="1">
        <v>43900</v>
      </c>
      <c r="B2875">
        <v>0.64937999999999996</v>
      </c>
      <c r="C2875">
        <v>0.5</v>
      </c>
      <c r="D2875">
        <v>0.5</v>
      </c>
      <c r="E2875">
        <v>5939.6</v>
      </c>
      <c r="F2875">
        <v>288.42</v>
      </c>
      <c r="G2875">
        <v>96.41</v>
      </c>
      <c r="H2875">
        <f>Table1[[#This Row],[Aus_bond_2Yr]]-Table1[[#This Row],[US_bond_2Yr]]</f>
        <v>0</v>
      </c>
    </row>
    <row r="2876" spans="1:8" x14ac:dyDescent="0.25">
      <c r="A2876" s="1">
        <v>43901</v>
      </c>
      <c r="B2876">
        <v>0.64763999999999999</v>
      </c>
      <c r="C2876">
        <v>0.5</v>
      </c>
      <c r="D2876">
        <v>0.42</v>
      </c>
      <c r="E2876">
        <v>5725.9</v>
      </c>
      <c r="F2876">
        <v>274.36</v>
      </c>
      <c r="G2876">
        <v>96.51</v>
      </c>
      <c r="H2876">
        <f>Table1[[#This Row],[Aus_bond_2Yr]]-Table1[[#This Row],[US_bond_2Yr]]</f>
        <v>-8.0000000000000016E-2</v>
      </c>
    </row>
    <row r="2877" spans="1:8" x14ac:dyDescent="0.25">
      <c r="A2877" s="1">
        <v>43902</v>
      </c>
      <c r="B2877">
        <v>0.62738000000000005</v>
      </c>
      <c r="C2877">
        <v>0.5</v>
      </c>
      <c r="D2877">
        <v>0.45</v>
      </c>
      <c r="E2877">
        <v>5304.6</v>
      </c>
      <c r="F2877">
        <v>248.11</v>
      </c>
      <c r="G2877">
        <v>97.47</v>
      </c>
      <c r="H2877">
        <f>Table1[[#This Row],[Aus_bond_2Yr]]-Table1[[#This Row],[US_bond_2Yr]]</f>
        <v>-4.9999999999999989E-2</v>
      </c>
    </row>
    <row r="2878" spans="1:8" x14ac:dyDescent="0.25">
      <c r="A2878" s="1">
        <v>43903</v>
      </c>
      <c r="B2878">
        <v>0.61834999999999996</v>
      </c>
      <c r="C2878">
        <v>0.49</v>
      </c>
      <c r="D2878">
        <v>0.58499999999999996</v>
      </c>
      <c r="E2878">
        <v>5539.3</v>
      </c>
      <c r="F2878">
        <v>269.32</v>
      </c>
      <c r="G2878">
        <v>98.75</v>
      </c>
      <c r="H2878">
        <f>Table1[[#This Row],[Aus_bond_2Yr]]-Table1[[#This Row],[US_bond_2Yr]]</f>
        <v>9.4999999999999973E-2</v>
      </c>
    </row>
    <row r="2879" spans="1:8" x14ac:dyDescent="0.25">
      <c r="A2879" s="1">
        <v>43905</v>
      </c>
      <c r="B2879">
        <v>0.61782999999999999</v>
      </c>
      <c r="C2879">
        <f t="shared" ref="C2879:G2879" si="680">C2878</f>
        <v>0.49</v>
      </c>
      <c r="D2879">
        <f t="shared" si="680"/>
        <v>0.58499999999999996</v>
      </c>
      <c r="E2879">
        <f t="shared" si="680"/>
        <v>5539.3</v>
      </c>
      <c r="F2879">
        <f t="shared" si="680"/>
        <v>269.32</v>
      </c>
      <c r="G2879">
        <f t="shared" si="680"/>
        <v>98.75</v>
      </c>
      <c r="H2879">
        <f>Table1[[#This Row],[Aus_bond_2Yr]]-Table1[[#This Row],[US_bond_2Yr]]</f>
        <v>9.4999999999999973E-2</v>
      </c>
    </row>
    <row r="2880" spans="1:8" x14ac:dyDescent="0.25">
      <c r="A2880" s="1">
        <v>43906</v>
      </c>
      <c r="B2880">
        <v>0.61012</v>
      </c>
      <c r="C2880">
        <v>0.36</v>
      </c>
      <c r="D2880">
        <v>0.52500000000000002</v>
      </c>
      <c r="E2880">
        <v>5002</v>
      </c>
      <c r="F2880">
        <v>239.85</v>
      </c>
      <c r="G2880">
        <v>98.07</v>
      </c>
      <c r="H2880">
        <f>Table1[[#This Row],[Aus_bond_2Yr]]-Table1[[#This Row],[US_bond_2Yr]]</f>
        <v>0.16500000000000004</v>
      </c>
    </row>
    <row r="2881" spans="1:8" x14ac:dyDescent="0.25">
      <c r="A2881" s="1">
        <v>43907</v>
      </c>
      <c r="B2881">
        <v>0.59889999999999999</v>
      </c>
      <c r="C2881">
        <v>0.47</v>
      </c>
      <c r="D2881">
        <v>0.53500000000000003</v>
      </c>
      <c r="E2881">
        <v>5293.4</v>
      </c>
      <c r="F2881">
        <v>252.8</v>
      </c>
      <c r="G2881">
        <v>99.58</v>
      </c>
      <c r="H2881">
        <f>Table1[[#This Row],[Aus_bond_2Yr]]-Table1[[#This Row],[US_bond_2Yr]]</f>
        <v>6.5000000000000058E-2</v>
      </c>
    </row>
    <row r="2882" spans="1:8" x14ac:dyDescent="0.25">
      <c r="A2882" s="1">
        <v>43908</v>
      </c>
      <c r="B2882">
        <v>0.57920000000000005</v>
      </c>
      <c r="C2882">
        <v>0.54</v>
      </c>
      <c r="D2882">
        <v>0.505</v>
      </c>
      <c r="E2882">
        <v>4953.2</v>
      </c>
      <c r="F2882">
        <v>240</v>
      </c>
      <c r="G2882">
        <v>101.16</v>
      </c>
      <c r="H2882">
        <f>Table1[[#This Row],[Aus_bond_2Yr]]-Table1[[#This Row],[US_bond_2Yr]]</f>
        <v>-3.5000000000000031E-2</v>
      </c>
    </row>
    <row r="2883" spans="1:8" x14ac:dyDescent="0.25">
      <c r="A2883" s="1">
        <v>43909</v>
      </c>
      <c r="B2883">
        <v>0.57426999999999995</v>
      </c>
      <c r="C2883">
        <v>0.44</v>
      </c>
      <c r="D2883">
        <v>0.36</v>
      </c>
      <c r="E2883">
        <v>4782.8999999999996</v>
      </c>
      <c r="F2883">
        <v>240.51</v>
      </c>
      <c r="G2883">
        <v>102.99</v>
      </c>
      <c r="H2883">
        <f>Table1[[#This Row],[Aus_bond_2Yr]]-Table1[[#This Row],[US_bond_2Yr]]</f>
        <v>-8.0000000000000016E-2</v>
      </c>
    </row>
    <row r="2884" spans="1:8" x14ac:dyDescent="0.25">
      <c r="A2884" s="1">
        <v>43910</v>
      </c>
      <c r="B2884">
        <v>0.57977999999999996</v>
      </c>
      <c r="C2884">
        <v>0.37</v>
      </c>
      <c r="D2884">
        <v>0.28000000000000003</v>
      </c>
      <c r="E2884">
        <v>4816.6000000000004</v>
      </c>
      <c r="F2884">
        <v>228.8</v>
      </c>
      <c r="G2884">
        <v>102.82</v>
      </c>
      <c r="H2884">
        <f>Table1[[#This Row],[Aus_bond_2Yr]]-Table1[[#This Row],[US_bond_2Yr]]</f>
        <v>-8.9999999999999969E-2</v>
      </c>
    </row>
    <row r="2885" spans="1:8" x14ac:dyDescent="0.25">
      <c r="A2885" s="1">
        <v>43912</v>
      </c>
      <c r="B2885">
        <v>0.57520000000000004</v>
      </c>
      <c r="C2885">
        <f t="shared" ref="C2885:G2885" si="681">C2884</f>
        <v>0.37</v>
      </c>
      <c r="D2885">
        <f t="shared" si="681"/>
        <v>0.28000000000000003</v>
      </c>
      <c r="E2885">
        <f t="shared" si="681"/>
        <v>4816.6000000000004</v>
      </c>
      <c r="F2885">
        <f t="shared" si="681"/>
        <v>228.8</v>
      </c>
      <c r="G2885">
        <f t="shared" si="681"/>
        <v>102.82</v>
      </c>
      <c r="H2885">
        <f>Table1[[#This Row],[Aus_bond_2Yr]]-Table1[[#This Row],[US_bond_2Yr]]</f>
        <v>-8.9999999999999969E-2</v>
      </c>
    </row>
    <row r="2886" spans="1:8" x14ac:dyDescent="0.25">
      <c r="A2886" s="1">
        <v>43913</v>
      </c>
      <c r="B2886">
        <v>0.58745999999999998</v>
      </c>
      <c r="C2886">
        <v>0.28000000000000003</v>
      </c>
      <c r="D2886">
        <v>0.29499999999999998</v>
      </c>
      <c r="E2886">
        <v>4546</v>
      </c>
      <c r="F2886">
        <v>222.95</v>
      </c>
      <c r="G2886">
        <v>102.49</v>
      </c>
      <c r="H2886">
        <f>Table1[[#This Row],[Aus_bond_2Yr]]-Table1[[#This Row],[US_bond_2Yr]]</f>
        <v>1.4999999999999958E-2</v>
      </c>
    </row>
    <row r="2887" spans="1:8" x14ac:dyDescent="0.25">
      <c r="A2887" s="1">
        <v>43914</v>
      </c>
      <c r="B2887">
        <v>0.59689000000000003</v>
      </c>
      <c r="C2887">
        <v>0.38</v>
      </c>
      <c r="D2887">
        <v>0.29499999999999998</v>
      </c>
      <c r="E2887">
        <v>4735.7</v>
      </c>
      <c r="F2887">
        <v>243.15</v>
      </c>
      <c r="G2887">
        <v>102.04</v>
      </c>
      <c r="H2887">
        <f>Table1[[#This Row],[Aus_bond_2Yr]]-Table1[[#This Row],[US_bond_2Yr]]</f>
        <v>-8.500000000000002E-2</v>
      </c>
    </row>
    <row r="2888" spans="1:8" x14ac:dyDescent="0.25">
      <c r="A2888" s="1">
        <v>43915</v>
      </c>
      <c r="B2888">
        <v>0.59011999999999998</v>
      </c>
      <c r="C2888">
        <v>0.34</v>
      </c>
      <c r="D2888">
        <v>0.29499999999999998</v>
      </c>
      <c r="E2888">
        <v>4998.1000000000004</v>
      </c>
      <c r="F2888">
        <v>246.79</v>
      </c>
      <c r="G2888">
        <v>101.05</v>
      </c>
      <c r="H2888">
        <f>Table1[[#This Row],[Aus_bond_2Yr]]-Table1[[#This Row],[US_bond_2Yr]]</f>
        <v>-4.500000000000004E-2</v>
      </c>
    </row>
    <row r="2889" spans="1:8" x14ac:dyDescent="0.25">
      <c r="A2889" s="1">
        <v>43916</v>
      </c>
      <c r="B2889">
        <v>0.60773999999999995</v>
      </c>
      <c r="C2889">
        <v>0.3</v>
      </c>
      <c r="D2889">
        <v>0.26</v>
      </c>
      <c r="E2889">
        <v>5113.3</v>
      </c>
      <c r="F2889">
        <v>261.2</v>
      </c>
      <c r="G2889">
        <v>99.35</v>
      </c>
      <c r="H2889">
        <f>Table1[[#This Row],[Aus_bond_2Yr]]-Table1[[#This Row],[US_bond_2Yr]]</f>
        <v>-3.999999999999998E-2</v>
      </c>
    </row>
    <row r="2890" spans="1:8" x14ac:dyDescent="0.25">
      <c r="A2890" s="1">
        <v>43917</v>
      </c>
      <c r="B2890">
        <v>0.61572000000000005</v>
      </c>
      <c r="C2890">
        <v>0.25</v>
      </c>
      <c r="D2890">
        <v>0.255</v>
      </c>
      <c r="E2890">
        <v>4842.3999999999996</v>
      </c>
      <c r="F2890">
        <v>253.42</v>
      </c>
      <c r="G2890">
        <v>98.36</v>
      </c>
      <c r="H2890">
        <f>Table1[[#This Row],[Aus_bond_2Yr]]-Table1[[#This Row],[US_bond_2Yr]]</f>
        <v>5.0000000000000044E-3</v>
      </c>
    </row>
    <row r="2891" spans="1:8" x14ac:dyDescent="0.25">
      <c r="A2891" s="1">
        <v>43919</v>
      </c>
      <c r="B2891">
        <v>0.61729999999999996</v>
      </c>
      <c r="C2891">
        <f t="shared" ref="C2891:G2891" si="682">C2890</f>
        <v>0.25</v>
      </c>
      <c r="D2891">
        <f t="shared" si="682"/>
        <v>0.255</v>
      </c>
      <c r="E2891">
        <f t="shared" si="682"/>
        <v>4842.3999999999996</v>
      </c>
      <c r="F2891">
        <f t="shared" si="682"/>
        <v>253.42</v>
      </c>
      <c r="G2891">
        <f t="shared" si="682"/>
        <v>98.36</v>
      </c>
      <c r="H2891">
        <f>Table1[[#This Row],[Aus_bond_2Yr]]-Table1[[#This Row],[US_bond_2Yr]]</f>
        <v>5.0000000000000044E-3</v>
      </c>
    </row>
    <row r="2892" spans="1:8" x14ac:dyDescent="0.25">
      <c r="A2892" s="1">
        <v>43920</v>
      </c>
      <c r="B2892">
        <v>0.61641999999999997</v>
      </c>
      <c r="C2892">
        <v>0.23</v>
      </c>
      <c r="D2892">
        <v>0.255</v>
      </c>
      <c r="E2892">
        <v>5181.3999999999996</v>
      </c>
      <c r="F2892">
        <v>261.64999999999998</v>
      </c>
      <c r="G2892">
        <v>99.18</v>
      </c>
      <c r="H2892">
        <f>Table1[[#This Row],[Aus_bond_2Yr]]-Table1[[#This Row],[US_bond_2Yr]]</f>
        <v>2.4999999999999994E-2</v>
      </c>
    </row>
    <row r="2893" spans="1:8" x14ac:dyDescent="0.25">
      <c r="A2893" s="1">
        <v>43921</v>
      </c>
      <c r="B2893">
        <v>0.61375000000000002</v>
      </c>
      <c r="C2893">
        <v>0.23</v>
      </c>
      <c r="D2893">
        <v>0.24</v>
      </c>
      <c r="E2893">
        <v>5076.8</v>
      </c>
      <c r="F2893">
        <v>257.75</v>
      </c>
      <c r="G2893">
        <v>99.05</v>
      </c>
      <c r="H2893">
        <f>Table1[[#This Row],[Aus_bond_2Yr]]-Table1[[#This Row],[US_bond_2Yr]]</f>
        <v>9.9999999999999811E-3</v>
      </c>
    </row>
    <row r="2894" spans="1:8" x14ac:dyDescent="0.25">
      <c r="A2894" s="1">
        <v>43922</v>
      </c>
      <c r="B2894">
        <v>0.60892999999999997</v>
      </c>
      <c r="C2894">
        <v>0.23</v>
      </c>
      <c r="D2894">
        <v>0.21</v>
      </c>
      <c r="E2894">
        <v>5258.6</v>
      </c>
      <c r="F2894">
        <v>246.15</v>
      </c>
      <c r="G2894">
        <v>99.67</v>
      </c>
      <c r="H2894">
        <f>Table1[[#This Row],[Aus_bond_2Yr]]-Table1[[#This Row],[US_bond_2Yr]]</f>
        <v>-2.0000000000000018E-2</v>
      </c>
    </row>
    <row r="2895" spans="1:8" x14ac:dyDescent="0.25">
      <c r="A2895" s="1">
        <v>43923</v>
      </c>
      <c r="B2895">
        <v>0.60643999999999998</v>
      </c>
      <c r="C2895">
        <v>0.23</v>
      </c>
      <c r="D2895">
        <v>0.22</v>
      </c>
      <c r="E2895">
        <v>5154.3</v>
      </c>
      <c r="F2895">
        <v>251.83</v>
      </c>
      <c r="G2895">
        <v>100.18</v>
      </c>
      <c r="H2895">
        <f>Table1[[#This Row],[Aus_bond_2Yr]]-Table1[[#This Row],[US_bond_2Yr]]</f>
        <v>-1.0000000000000009E-2</v>
      </c>
    </row>
    <row r="2896" spans="1:8" x14ac:dyDescent="0.25">
      <c r="A2896" s="1">
        <v>43924</v>
      </c>
      <c r="B2896">
        <v>0.59867000000000004</v>
      </c>
      <c r="C2896">
        <v>0.23</v>
      </c>
      <c r="D2896">
        <v>0.215</v>
      </c>
      <c r="E2896">
        <v>5067.5</v>
      </c>
      <c r="F2896">
        <v>248.19</v>
      </c>
      <c r="G2896">
        <v>100.58</v>
      </c>
      <c r="H2896">
        <f>Table1[[#This Row],[Aus_bond_2Yr]]-Table1[[#This Row],[US_bond_2Yr]]</f>
        <v>-1.5000000000000013E-2</v>
      </c>
    </row>
    <row r="2897" spans="1:8" x14ac:dyDescent="0.25">
      <c r="A2897" s="1">
        <v>43926</v>
      </c>
      <c r="B2897">
        <v>0.59921999999999997</v>
      </c>
      <c r="C2897">
        <f t="shared" ref="C2897:G2897" si="683">C2896</f>
        <v>0.23</v>
      </c>
      <c r="D2897">
        <f t="shared" si="683"/>
        <v>0.215</v>
      </c>
      <c r="E2897">
        <f t="shared" si="683"/>
        <v>5067.5</v>
      </c>
      <c r="F2897">
        <f t="shared" si="683"/>
        <v>248.19</v>
      </c>
      <c r="G2897">
        <f t="shared" si="683"/>
        <v>100.58</v>
      </c>
      <c r="H2897">
        <f>Table1[[#This Row],[Aus_bond_2Yr]]-Table1[[#This Row],[US_bond_2Yr]]</f>
        <v>-1.5000000000000013E-2</v>
      </c>
    </row>
    <row r="2898" spans="1:8" x14ac:dyDescent="0.25">
      <c r="A2898" s="1">
        <v>43927</v>
      </c>
      <c r="B2898">
        <v>0.61163000000000001</v>
      </c>
      <c r="C2898">
        <v>0.27</v>
      </c>
      <c r="D2898">
        <v>0.22</v>
      </c>
      <c r="E2898">
        <v>5286.8</v>
      </c>
      <c r="F2898">
        <v>264.86</v>
      </c>
      <c r="G2898">
        <v>100.68</v>
      </c>
      <c r="H2898">
        <f>Table1[[#This Row],[Aus_bond_2Yr]]-Table1[[#This Row],[US_bond_2Yr]]</f>
        <v>-5.0000000000000017E-2</v>
      </c>
    </row>
    <row r="2899" spans="1:8" x14ac:dyDescent="0.25">
      <c r="A2899" s="1">
        <v>43928</v>
      </c>
      <c r="B2899">
        <v>0.61514000000000002</v>
      </c>
      <c r="C2899">
        <v>0.28000000000000003</v>
      </c>
      <c r="D2899">
        <v>0.22500000000000001</v>
      </c>
      <c r="E2899">
        <v>5252.3</v>
      </c>
      <c r="F2899">
        <v>265.13</v>
      </c>
      <c r="G2899">
        <v>99.9</v>
      </c>
      <c r="H2899">
        <f>Table1[[#This Row],[Aus_bond_2Yr]]-Table1[[#This Row],[US_bond_2Yr]]</f>
        <v>-5.5000000000000021E-2</v>
      </c>
    </row>
    <row r="2900" spans="1:8" x14ac:dyDescent="0.25">
      <c r="A2900" s="1">
        <v>43929</v>
      </c>
      <c r="B2900">
        <v>0.62326000000000004</v>
      </c>
      <c r="C2900">
        <v>0.27</v>
      </c>
      <c r="D2900">
        <v>0.22</v>
      </c>
      <c r="E2900">
        <v>5206.8999999999996</v>
      </c>
      <c r="F2900">
        <v>274.02999999999997</v>
      </c>
      <c r="G2900">
        <v>100.12</v>
      </c>
      <c r="H2900">
        <f>Table1[[#This Row],[Aus_bond_2Yr]]-Table1[[#This Row],[US_bond_2Yr]]</f>
        <v>-5.0000000000000017E-2</v>
      </c>
    </row>
    <row r="2901" spans="1:8" x14ac:dyDescent="0.25">
      <c r="A2901" s="1">
        <v>43930</v>
      </c>
      <c r="B2901">
        <v>0.63305999999999996</v>
      </c>
      <c r="C2901">
        <v>0.23</v>
      </c>
      <c r="D2901">
        <v>0.23499999999999999</v>
      </c>
      <c r="E2901">
        <v>5387.3</v>
      </c>
      <c r="F2901">
        <v>278.2</v>
      </c>
      <c r="G2901">
        <v>99.52</v>
      </c>
      <c r="H2901">
        <f>Table1[[#This Row],[Aus_bond_2Yr]]-Table1[[#This Row],[US_bond_2Yr]]</f>
        <v>4.9999999999999767E-3</v>
      </c>
    </row>
    <row r="2902" spans="1:8" x14ac:dyDescent="0.25">
      <c r="A2902" s="1">
        <v>43931</v>
      </c>
      <c r="B2902">
        <v>0.63409000000000004</v>
      </c>
      <c r="C2902">
        <f t="shared" ref="C2902:F2902" si="684">C2901</f>
        <v>0.23</v>
      </c>
      <c r="D2902">
        <f t="shared" si="684"/>
        <v>0.23499999999999999</v>
      </c>
      <c r="E2902">
        <f t="shared" si="684"/>
        <v>5387.3</v>
      </c>
      <c r="F2902">
        <f t="shared" si="684"/>
        <v>278.2</v>
      </c>
      <c r="G2902">
        <v>99.52</v>
      </c>
      <c r="H2902">
        <f>Table1[[#This Row],[Aus_bond_2Yr]]-Table1[[#This Row],[US_bond_2Yr]]</f>
        <v>4.9999999999999767E-3</v>
      </c>
    </row>
    <row r="2903" spans="1:8" x14ac:dyDescent="0.25">
      <c r="A2903" s="1">
        <v>43933</v>
      </c>
      <c r="B2903">
        <v>0.63341999999999998</v>
      </c>
      <c r="C2903">
        <f t="shared" ref="C2903:G2903" si="685">C2902</f>
        <v>0.23</v>
      </c>
      <c r="D2903">
        <f t="shared" si="685"/>
        <v>0.23499999999999999</v>
      </c>
      <c r="E2903">
        <f t="shared" si="685"/>
        <v>5387.3</v>
      </c>
      <c r="F2903">
        <f t="shared" si="685"/>
        <v>278.2</v>
      </c>
      <c r="G2903">
        <f t="shared" si="685"/>
        <v>99.52</v>
      </c>
      <c r="H2903">
        <f>Table1[[#This Row],[Aus_bond_2Yr]]-Table1[[#This Row],[US_bond_2Yr]]</f>
        <v>4.9999999999999767E-3</v>
      </c>
    </row>
    <row r="2904" spans="1:8" x14ac:dyDescent="0.25">
      <c r="A2904" s="1">
        <v>43934</v>
      </c>
      <c r="B2904">
        <v>0.63987000000000005</v>
      </c>
      <c r="C2904">
        <v>0.25</v>
      </c>
      <c r="D2904">
        <f t="shared" ref="D2904:E2904" si="686">D2903</f>
        <v>0.23499999999999999</v>
      </c>
      <c r="E2904">
        <f t="shared" si="686"/>
        <v>5387.3</v>
      </c>
      <c r="F2904">
        <v>275.66000000000003</v>
      </c>
      <c r="G2904">
        <v>99.35</v>
      </c>
      <c r="H2904">
        <f>Table1[[#This Row],[Aus_bond_2Yr]]-Table1[[#This Row],[US_bond_2Yr]]</f>
        <v>-1.5000000000000013E-2</v>
      </c>
    </row>
    <row r="2905" spans="1:8" x14ac:dyDescent="0.25">
      <c r="A2905" s="1">
        <v>43935</v>
      </c>
      <c r="B2905">
        <v>0.64344999999999997</v>
      </c>
      <c r="C2905">
        <v>0.23</v>
      </c>
      <c r="D2905">
        <v>0.22500000000000001</v>
      </c>
      <c r="E2905">
        <v>5488.1</v>
      </c>
      <c r="F2905">
        <v>283.79000000000002</v>
      </c>
      <c r="G2905">
        <v>98.89</v>
      </c>
      <c r="H2905">
        <f>Table1[[#This Row],[Aus_bond_2Yr]]-Table1[[#This Row],[US_bond_2Yr]]</f>
        <v>-5.0000000000000044E-3</v>
      </c>
    </row>
    <row r="2906" spans="1:8" x14ac:dyDescent="0.25">
      <c r="A2906" s="1">
        <v>43936</v>
      </c>
      <c r="B2906">
        <v>0.63080000000000003</v>
      </c>
      <c r="C2906">
        <v>0.2</v>
      </c>
      <c r="D2906">
        <v>0.23499999999999999</v>
      </c>
      <c r="E2906">
        <v>5466.7</v>
      </c>
      <c r="F2906">
        <v>277.76</v>
      </c>
      <c r="G2906">
        <v>99.46</v>
      </c>
      <c r="H2906">
        <f>Table1[[#This Row],[Aus_bond_2Yr]]-Table1[[#This Row],[US_bond_2Yr]]</f>
        <v>3.4999999999999976E-2</v>
      </c>
    </row>
    <row r="2907" spans="1:8" x14ac:dyDescent="0.25">
      <c r="A2907" s="1">
        <v>43937</v>
      </c>
      <c r="B2907">
        <v>0.63588999999999996</v>
      </c>
      <c r="C2907">
        <v>0.2</v>
      </c>
      <c r="D2907">
        <v>0.215</v>
      </c>
      <c r="E2907">
        <v>5416.3</v>
      </c>
      <c r="F2907">
        <v>279.10000000000002</v>
      </c>
      <c r="G2907">
        <v>100.03</v>
      </c>
      <c r="H2907">
        <f>Table1[[#This Row],[Aus_bond_2Yr]]-Table1[[#This Row],[US_bond_2Yr]]</f>
        <v>1.4999999999999986E-2</v>
      </c>
    </row>
    <row r="2908" spans="1:8" x14ac:dyDescent="0.25">
      <c r="A2908" s="1">
        <v>43938</v>
      </c>
      <c r="B2908">
        <v>0.63597999999999999</v>
      </c>
      <c r="C2908">
        <v>0.2</v>
      </c>
      <c r="D2908">
        <v>0.22500000000000001</v>
      </c>
      <c r="E2908">
        <v>5487.5</v>
      </c>
      <c r="F2908">
        <v>286.64</v>
      </c>
      <c r="G2908">
        <v>99.78</v>
      </c>
      <c r="H2908">
        <f>Table1[[#This Row],[Aus_bond_2Yr]]-Table1[[#This Row],[US_bond_2Yr]]</f>
        <v>2.4999999999999994E-2</v>
      </c>
    </row>
    <row r="2909" spans="1:8" x14ac:dyDescent="0.25">
      <c r="A2909" s="1">
        <v>43940</v>
      </c>
      <c r="B2909">
        <v>0.63363000000000003</v>
      </c>
      <c r="C2909">
        <f t="shared" ref="C2909:G2909" si="687">C2908</f>
        <v>0.2</v>
      </c>
      <c r="D2909">
        <f t="shared" si="687"/>
        <v>0.22500000000000001</v>
      </c>
      <c r="E2909">
        <f t="shared" si="687"/>
        <v>5487.5</v>
      </c>
      <c r="F2909">
        <f t="shared" si="687"/>
        <v>286.64</v>
      </c>
      <c r="G2909">
        <f t="shared" si="687"/>
        <v>99.78</v>
      </c>
      <c r="H2909">
        <f>Table1[[#This Row],[Aus_bond_2Yr]]-Table1[[#This Row],[US_bond_2Yr]]</f>
        <v>2.4999999999999994E-2</v>
      </c>
    </row>
    <row r="2910" spans="1:8" x14ac:dyDescent="0.25">
      <c r="A2910" s="1">
        <v>43941</v>
      </c>
      <c r="B2910">
        <v>0.63412000000000002</v>
      </c>
      <c r="C2910">
        <v>0.2</v>
      </c>
      <c r="D2910">
        <v>0.22500000000000001</v>
      </c>
      <c r="E2910">
        <v>5353</v>
      </c>
      <c r="F2910">
        <v>281.58999999999997</v>
      </c>
      <c r="G2910">
        <v>99.96</v>
      </c>
      <c r="H2910">
        <f>Table1[[#This Row],[Aus_bond_2Yr]]-Table1[[#This Row],[US_bond_2Yr]]</f>
        <v>2.4999999999999994E-2</v>
      </c>
    </row>
    <row r="2911" spans="1:8" x14ac:dyDescent="0.25">
      <c r="A2911" s="1">
        <v>43942</v>
      </c>
      <c r="B2911">
        <v>0.62919999999999998</v>
      </c>
      <c r="C2911">
        <v>0.2</v>
      </c>
      <c r="D2911">
        <v>0.22500000000000001</v>
      </c>
      <c r="E2911">
        <v>5221.3</v>
      </c>
      <c r="F2911">
        <v>273.04000000000002</v>
      </c>
      <c r="G2911">
        <v>100.26</v>
      </c>
      <c r="H2911">
        <f>Table1[[#This Row],[Aus_bond_2Yr]]-Table1[[#This Row],[US_bond_2Yr]]</f>
        <v>2.4999999999999994E-2</v>
      </c>
    </row>
    <row r="2912" spans="1:8" x14ac:dyDescent="0.25">
      <c r="A2912" s="1">
        <v>43943</v>
      </c>
      <c r="B2912">
        <v>0.62963000000000002</v>
      </c>
      <c r="C2912">
        <v>0.22</v>
      </c>
      <c r="D2912">
        <v>0.22500000000000001</v>
      </c>
      <c r="E2912">
        <v>5221.2</v>
      </c>
      <c r="F2912">
        <v>279.10000000000002</v>
      </c>
      <c r="G2912">
        <v>100.39</v>
      </c>
      <c r="H2912">
        <f>Table1[[#This Row],[Aus_bond_2Yr]]-Table1[[#This Row],[US_bond_2Yr]]</f>
        <v>5.0000000000000044E-3</v>
      </c>
    </row>
    <row r="2913" spans="1:8" x14ac:dyDescent="0.25">
      <c r="A2913" s="1">
        <v>43944</v>
      </c>
      <c r="B2913">
        <v>0.63756000000000002</v>
      </c>
      <c r="C2913">
        <v>0.22</v>
      </c>
      <c r="D2913">
        <v>0.23</v>
      </c>
      <c r="E2913">
        <v>5217.1000000000004</v>
      </c>
      <c r="F2913">
        <v>279.08</v>
      </c>
      <c r="G2913">
        <v>100.43</v>
      </c>
      <c r="H2913">
        <f>Table1[[#This Row],[Aus_bond_2Yr]]-Table1[[#This Row],[US_bond_2Yr]]</f>
        <v>1.0000000000000009E-2</v>
      </c>
    </row>
    <row r="2914" spans="1:8" x14ac:dyDescent="0.25">
      <c r="A2914" s="1">
        <v>43945</v>
      </c>
      <c r="B2914">
        <v>0.63892000000000004</v>
      </c>
      <c r="C2914">
        <v>0.22</v>
      </c>
      <c r="D2914">
        <v>0.23499999999999999</v>
      </c>
      <c r="E2914">
        <v>5242.6000000000004</v>
      </c>
      <c r="F2914">
        <v>282.97000000000003</v>
      </c>
      <c r="G2914">
        <v>100.38</v>
      </c>
      <c r="H2914">
        <f>Table1[[#This Row],[Aus_bond_2Yr]]-Table1[[#This Row],[US_bond_2Yr]]</f>
        <v>1.4999999999999986E-2</v>
      </c>
    </row>
    <row r="2915" spans="1:8" x14ac:dyDescent="0.25">
      <c r="A2915" s="1">
        <v>43947</v>
      </c>
      <c r="B2915">
        <v>0.63968999999999998</v>
      </c>
      <c r="C2915">
        <f t="shared" ref="C2915:G2915" si="688">C2914</f>
        <v>0.22</v>
      </c>
      <c r="D2915">
        <f t="shared" si="688"/>
        <v>0.23499999999999999</v>
      </c>
      <c r="E2915">
        <f t="shared" si="688"/>
        <v>5242.6000000000004</v>
      </c>
      <c r="F2915">
        <f t="shared" si="688"/>
        <v>282.97000000000003</v>
      </c>
      <c r="G2915">
        <f t="shared" si="688"/>
        <v>100.38</v>
      </c>
      <c r="H2915">
        <f>Table1[[#This Row],[Aus_bond_2Yr]]-Table1[[#This Row],[US_bond_2Yr]]</f>
        <v>1.4999999999999986E-2</v>
      </c>
    </row>
    <row r="2916" spans="1:8" x14ac:dyDescent="0.25">
      <c r="A2916" s="1">
        <v>43948</v>
      </c>
      <c r="B2916">
        <v>0.64490999999999998</v>
      </c>
      <c r="C2916">
        <v>0.24</v>
      </c>
      <c r="D2916">
        <v>0.23</v>
      </c>
      <c r="E2916">
        <v>5321.4</v>
      </c>
      <c r="F2916">
        <v>287.05</v>
      </c>
      <c r="G2916">
        <v>100.04</v>
      </c>
      <c r="H2916">
        <f>Table1[[#This Row],[Aus_bond_2Yr]]-Table1[[#This Row],[US_bond_2Yr]]</f>
        <v>-9.9999999999999811E-3</v>
      </c>
    </row>
    <row r="2917" spans="1:8" x14ac:dyDescent="0.25">
      <c r="A2917" s="1">
        <v>43949</v>
      </c>
      <c r="B2917">
        <v>0.65019000000000005</v>
      </c>
      <c r="C2917">
        <v>0.2</v>
      </c>
      <c r="D2917">
        <v>0.22500000000000001</v>
      </c>
      <c r="E2917">
        <v>5313.1</v>
      </c>
      <c r="F2917">
        <v>285.73</v>
      </c>
      <c r="G2917">
        <v>99.86</v>
      </c>
      <c r="H2917">
        <f>Table1[[#This Row],[Aus_bond_2Yr]]-Table1[[#This Row],[US_bond_2Yr]]</f>
        <v>2.4999999999999994E-2</v>
      </c>
    </row>
    <row r="2918" spans="1:8" x14ac:dyDescent="0.25">
      <c r="A2918" s="1">
        <v>43950</v>
      </c>
      <c r="B2918">
        <v>0.65539999999999998</v>
      </c>
      <c r="C2918">
        <v>0.2</v>
      </c>
      <c r="D2918">
        <v>0.22500000000000001</v>
      </c>
      <c r="E2918">
        <v>5393.4</v>
      </c>
      <c r="F2918">
        <v>293.20999999999998</v>
      </c>
      <c r="G2918">
        <v>99.57</v>
      </c>
      <c r="H2918">
        <f>Table1[[#This Row],[Aus_bond_2Yr]]-Table1[[#This Row],[US_bond_2Yr]]</f>
        <v>2.4999999999999994E-2</v>
      </c>
    </row>
    <row r="2919" spans="1:8" x14ac:dyDescent="0.25">
      <c r="A2919" s="1">
        <v>43951</v>
      </c>
      <c r="B2919">
        <v>0.64941000000000004</v>
      </c>
      <c r="C2919">
        <v>0.2</v>
      </c>
      <c r="D2919">
        <v>0.22</v>
      </c>
      <c r="E2919">
        <v>5522.4</v>
      </c>
      <c r="F2919">
        <v>290.48</v>
      </c>
      <c r="G2919">
        <v>99.02</v>
      </c>
      <c r="H2919">
        <f>Table1[[#This Row],[Aus_bond_2Yr]]-Table1[[#This Row],[US_bond_2Yr]]</f>
        <v>1.999999999999999E-2</v>
      </c>
    </row>
    <row r="2920" spans="1:8" x14ac:dyDescent="0.25">
      <c r="A2920" s="1">
        <v>43952</v>
      </c>
      <c r="B2920">
        <v>0.64149</v>
      </c>
      <c r="C2920">
        <v>0.2</v>
      </c>
      <c r="D2920">
        <v>0.22</v>
      </c>
      <c r="E2920">
        <v>5245.9</v>
      </c>
      <c r="F2920">
        <v>282.79000000000002</v>
      </c>
      <c r="G2920">
        <v>99.08</v>
      </c>
      <c r="H2920">
        <f>Table1[[#This Row],[Aus_bond_2Yr]]-Table1[[#This Row],[US_bond_2Yr]]</f>
        <v>1.999999999999999E-2</v>
      </c>
    </row>
    <row r="2921" spans="1:8" x14ac:dyDescent="0.25">
      <c r="A2921" s="1">
        <v>43954</v>
      </c>
      <c r="B2921">
        <v>0.63759999999999994</v>
      </c>
      <c r="C2921">
        <f t="shared" ref="C2921:G2921" si="689">C2920</f>
        <v>0.2</v>
      </c>
      <c r="D2921">
        <f t="shared" si="689"/>
        <v>0.22</v>
      </c>
      <c r="E2921">
        <f t="shared" si="689"/>
        <v>5245.9</v>
      </c>
      <c r="F2921">
        <f t="shared" si="689"/>
        <v>282.79000000000002</v>
      </c>
      <c r="G2921">
        <f t="shared" si="689"/>
        <v>99.08</v>
      </c>
      <c r="H2921">
        <f>Table1[[#This Row],[Aus_bond_2Yr]]-Table1[[#This Row],[US_bond_2Yr]]</f>
        <v>1.999999999999999E-2</v>
      </c>
    </row>
    <row r="2922" spans="1:8" x14ac:dyDescent="0.25">
      <c r="A2922" s="1">
        <v>43955</v>
      </c>
      <c r="B2922">
        <v>0.64251999999999998</v>
      </c>
      <c r="C2922">
        <v>0.19</v>
      </c>
      <c r="D2922">
        <v>0.215</v>
      </c>
      <c r="E2922">
        <v>5319.8</v>
      </c>
      <c r="F2922">
        <v>283.57</v>
      </c>
      <c r="G2922">
        <v>99.48</v>
      </c>
      <c r="H2922">
        <f>Table1[[#This Row],[Aus_bond_2Yr]]-Table1[[#This Row],[US_bond_2Yr]]</f>
        <v>2.4999999999999994E-2</v>
      </c>
    </row>
    <row r="2923" spans="1:8" x14ac:dyDescent="0.25">
      <c r="A2923" s="1">
        <v>43956</v>
      </c>
      <c r="B2923">
        <v>0.64327000000000001</v>
      </c>
      <c r="C2923">
        <v>0.19</v>
      </c>
      <c r="D2923">
        <v>0.215</v>
      </c>
      <c r="E2923">
        <v>5407.1</v>
      </c>
      <c r="F2923">
        <v>286.19</v>
      </c>
      <c r="G2923">
        <v>99.71</v>
      </c>
      <c r="H2923">
        <f>Table1[[#This Row],[Aus_bond_2Yr]]-Table1[[#This Row],[US_bond_2Yr]]</f>
        <v>2.4999999999999994E-2</v>
      </c>
    </row>
    <row r="2924" spans="1:8" x14ac:dyDescent="0.25">
      <c r="A2924" s="1">
        <v>43957</v>
      </c>
      <c r="B2924">
        <v>0.63905000000000001</v>
      </c>
      <c r="C2924">
        <v>0.17</v>
      </c>
      <c r="D2924">
        <v>0.23</v>
      </c>
      <c r="E2924">
        <v>5384.6</v>
      </c>
      <c r="F2924">
        <v>284.25</v>
      </c>
      <c r="G2924">
        <v>100.09</v>
      </c>
      <c r="H2924">
        <f>Table1[[#This Row],[Aus_bond_2Yr]]-Table1[[#This Row],[US_bond_2Yr]]</f>
        <v>0.06</v>
      </c>
    </row>
    <row r="2925" spans="1:8" x14ac:dyDescent="0.25">
      <c r="A2925" s="1">
        <v>43958</v>
      </c>
      <c r="B2925">
        <v>0.65002000000000004</v>
      </c>
      <c r="C2925">
        <v>0.13</v>
      </c>
      <c r="D2925">
        <v>0.22500000000000001</v>
      </c>
      <c r="E2925">
        <v>5364.2</v>
      </c>
      <c r="F2925">
        <v>287.68</v>
      </c>
      <c r="G2925">
        <v>99.89</v>
      </c>
      <c r="H2925">
        <f>Table1[[#This Row],[Aus_bond_2Yr]]-Table1[[#This Row],[US_bond_2Yr]]</f>
        <v>9.5000000000000001E-2</v>
      </c>
    </row>
    <row r="2926" spans="1:8" x14ac:dyDescent="0.25">
      <c r="A2926" s="1">
        <v>43959</v>
      </c>
      <c r="B2926">
        <v>0.65300999999999998</v>
      </c>
      <c r="C2926">
        <v>0.16</v>
      </c>
      <c r="D2926">
        <v>0.22</v>
      </c>
      <c r="E2926">
        <v>5391.1</v>
      </c>
      <c r="F2926">
        <v>292.44</v>
      </c>
      <c r="G2926">
        <v>99.73</v>
      </c>
      <c r="H2926">
        <f>Table1[[#This Row],[Aus_bond_2Yr]]-Table1[[#This Row],[US_bond_2Yr]]</f>
        <v>0.06</v>
      </c>
    </row>
    <row r="2927" spans="1:8" x14ac:dyDescent="0.25">
      <c r="A2927" s="1">
        <v>43961</v>
      </c>
      <c r="B2927">
        <v>0.65349000000000002</v>
      </c>
      <c r="C2927">
        <f t="shared" ref="C2927:G2927" si="690">C2926</f>
        <v>0.16</v>
      </c>
      <c r="D2927">
        <f t="shared" si="690"/>
        <v>0.22</v>
      </c>
      <c r="E2927">
        <f t="shared" si="690"/>
        <v>5391.1</v>
      </c>
      <c r="F2927">
        <f t="shared" si="690"/>
        <v>292.44</v>
      </c>
      <c r="G2927">
        <f t="shared" si="690"/>
        <v>99.73</v>
      </c>
      <c r="H2927">
        <f>Table1[[#This Row],[Aus_bond_2Yr]]-Table1[[#This Row],[US_bond_2Yr]]</f>
        <v>0.06</v>
      </c>
    </row>
    <row r="2928" spans="1:8" x14ac:dyDescent="0.25">
      <c r="A2928" s="1">
        <v>43962</v>
      </c>
      <c r="B2928">
        <v>0.64837</v>
      </c>
      <c r="C2928">
        <v>0.17</v>
      </c>
      <c r="D2928">
        <v>0.215</v>
      </c>
      <c r="E2928">
        <v>5461.2</v>
      </c>
      <c r="F2928">
        <v>292.5</v>
      </c>
      <c r="G2928">
        <v>100.24</v>
      </c>
      <c r="H2928">
        <f>Table1[[#This Row],[Aus_bond_2Yr]]-Table1[[#This Row],[US_bond_2Yr]]</f>
        <v>4.4999999999999984E-2</v>
      </c>
    </row>
    <row r="2929" spans="1:8" x14ac:dyDescent="0.25">
      <c r="A2929" s="1">
        <v>43963</v>
      </c>
      <c r="B2929">
        <v>0.64512000000000003</v>
      </c>
      <c r="C2929">
        <v>0.17</v>
      </c>
      <c r="D2929">
        <v>0.22500000000000001</v>
      </c>
      <c r="E2929">
        <v>5403</v>
      </c>
      <c r="F2929">
        <v>286.67</v>
      </c>
      <c r="G2929">
        <v>99.93</v>
      </c>
      <c r="H2929">
        <f>Table1[[#This Row],[Aus_bond_2Yr]]-Table1[[#This Row],[US_bond_2Yr]]</f>
        <v>5.4999999999999993E-2</v>
      </c>
    </row>
    <row r="2930" spans="1:8" x14ac:dyDescent="0.25">
      <c r="A2930" s="1">
        <v>43964</v>
      </c>
      <c r="B2930">
        <v>0.64524999999999999</v>
      </c>
      <c r="C2930">
        <v>0.16</v>
      </c>
      <c r="D2930">
        <v>0.24</v>
      </c>
      <c r="E2930">
        <v>5421.9</v>
      </c>
      <c r="F2930">
        <v>281.60000000000002</v>
      </c>
      <c r="G2930">
        <v>100.24</v>
      </c>
      <c r="H2930">
        <f>Table1[[#This Row],[Aus_bond_2Yr]]-Table1[[#This Row],[US_bond_2Yr]]</f>
        <v>7.9999999999999988E-2</v>
      </c>
    </row>
    <row r="2931" spans="1:8" x14ac:dyDescent="0.25">
      <c r="A2931" s="1">
        <v>43965</v>
      </c>
      <c r="B2931">
        <v>0.64700000000000002</v>
      </c>
      <c r="C2931">
        <v>0.16</v>
      </c>
      <c r="D2931">
        <v>0.25</v>
      </c>
      <c r="E2931">
        <v>5328.7</v>
      </c>
      <c r="F2931">
        <v>284.97000000000003</v>
      </c>
      <c r="G2931">
        <v>100.47</v>
      </c>
      <c r="H2931">
        <f>Table1[[#This Row],[Aus_bond_2Yr]]-Table1[[#This Row],[US_bond_2Yr]]</f>
        <v>0.09</v>
      </c>
    </row>
    <row r="2932" spans="1:8" x14ac:dyDescent="0.25">
      <c r="A2932" s="1">
        <v>43966</v>
      </c>
      <c r="B2932">
        <v>0.64126000000000005</v>
      </c>
      <c r="C2932">
        <v>0.16</v>
      </c>
      <c r="D2932">
        <v>0.255</v>
      </c>
      <c r="E2932">
        <v>5404.8</v>
      </c>
      <c r="F2932">
        <v>286.27999999999997</v>
      </c>
      <c r="G2932">
        <v>100.4</v>
      </c>
      <c r="H2932">
        <f>Table1[[#This Row],[Aus_bond_2Yr]]-Table1[[#This Row],[US_bond_2Yr]]</f>
        <v>9.5000000000000001E-2</v>
      </c>
    </row>
    <row r="2933" spans="1:8" x14ac:dyDescent="0.25">
      <c r="A2933" s="1">
        <v>43968</v>
      </c>
      <c r="B2933">
        <v>0.64248000000000005</v>
      </c>
      <c r="C2933">
        <f t="shared" ref="C2933:G2933" si="691">C2932</f>
        <v>0.16</v>
      </c>
      <c r="D2933">
        <f t="shared" si="691"/>
        <v>0.255</v>
      </c>
      <c r="E2933">
        <f t="shared" si="691"/>
        <v>5404.8</v>
      </c>
      <c r="F2933">
        <f t="shared" si="691"/>
        <v>286.27999999999997</v>
      </c>
      <c r="G2933">
        <f t="shared" si="691"/>
        <v>100.4</v>
      </c>
      <c r="H2933">
        <f>Table1[[#This Row],[Aus_bond_2Yr]]-Table1[[#This Row],[US_bond_2Yr]]</f>
        <v>9.5000000000000001E-2</v>
      </c>
    </row>
    <row r="2934" spans="1:8" x14ac:dyDescent="0.25">
      <c r="A2934" s="1">
        <v>43969</v>
      </c>
      <c r="B2934">
        <v>0.65229000000000004</v>
      </c>
      <c r="C2934">
        <v>0.18</v>
      </c>
      <c r="D2934">
        <v>0.26</v>
      </c>
      <c r="E2934">
        <v>5460.5</v>
      </c>
      <c r="F2934">
        <v>295</v>
      </c>
      <c r="G2934">
        <v>99.67</v>
      </c>
      <c r="H2934">
        <f>Table1[[#This Row],[Aus_bond_2Yr]]-Table1[[#This Row],[US_bond_2Yr]]</f>
        <v>8.0000000000000016E-2</v>
      </c>
    </row>
    <row r="2935" spans="1:8" x14ac:dyDescent="0.25">
      <c r="A2935" s="1">
        <v>43970</v>
      </c>
      <c r="B2935">
        <v>0.65398999999999996</v>
      </c>
      <c r="C2935">
        <v>0.17</v>
      </c>
      <c r="D2935">
        <v>0.26500000000000001</v>
      </c>
      <c r="E2935">
        <v>5559.5</v>
      </c>
      <c r="F2935">
        <v>291.97000000000003</v>
      </c>
      <c r="G2935">
        <v>99.37</v>
      </c>
      <c r="H2935">
        <f>Table1[[#This Row],[Aus_bond_2Yr]]-Table1[[#This Row],[US_bond_2Yr]]</f>
        <v>9.5000000000000001E-2</v>
      </c>
    </row>
    <row r="2936" spans="1:8" x14ac:dyDescent="0.25">
      <c r="A2936" s="1">
        <v>43971</v>
      </c>
      <c r="B2936">
        <v>0.65907000000000004</v>
      </c>
      <c r="C2936">
        <v>0.16</v>
      </c>
      <c r="D2936">
        <v>0.255</v>
      </c>
      <c r="E2936">
        <v>5573</v>
      </c>
      <c r="F2936">
        <v>296.93</v>
      </c>
      <c r="G2936">
        <v>99.12</v>
      </c>
      <c r="H2936">
        <f>Table1[[#This Row],[Aus_bond_2Yr]]-Table1[[#This Row],[US_bond_2Yr]]</f>
        <v>9.5000000000000001E-2</v>
      </c>
    </row>
    <row r="2937" spans="1:8" x14ac:dyDescent="0.25">
      <c r="A2937" s="1">
        <v>43972</v>
      </c>
      <c r="B2937">
        <v>0.65659999999999996</v>
      </c>
      <c r="C2937">
        <v>0.17</v>
      </c>
      <c r="D2937">
        <v>0.255</v>
      </c>
      <c r="E2937">
        <v>5550.4</v>
      </c>
      <c r="F2937">
        <v>294.88</v>
      </c>
      <c r="G2937">
        <v>99.37</v>
      </c>
      <c r="H2937">
        <f>Table1[[#This Row],[Aus_bond_2Yr]]-Table1[[#This Row],[US_bond_2Yr]]</f>
        <v>8.4999999999999992E-2</v>
      </c>
    </row>
    <row r="2938" spans="1:8" x14ac:dyDescent="0.25">
      <c r="A2938" s="1">
        <v>43973</v>
      </c>
      <c r="B2938">
        <v>0.65334000000000003</v>
      </c>
      <c r="C2938">
        <v>0.17</v>
      </c>
      <c r="D2938">
        <v>0.255</v>
      </c>
      <c r="E2938">
        <v>5497</v>
      </c>
      <c r="F2938">
        <v>295.44</v>
      </c>
      <c r="G2938">
        <v>99.86</v>
      </c>
      <c r="H2938">
        <f>Table1[[#This Row],[Aus_bond_2Yr]]-Table1[[#This Row],[US_bond_2Yr]]</f>
        <v>8.4999999999999992E-2</v>
      </c>
    </row>
    <row r="2939" spans="1:8" x14ac:dyDescent="0.25">
      <c r="A2939" s="1">
        <v>43975</v>
      </c>
      <c r="B2939">
        <v>0.65449000000000002</v>
      </c>
      <c r="C2939">
        <f t="shared" ref="C2939:C2940" si="692">C2938</f>
        <v>0.17</v>
      </c>
      <c r="D2939">
        <f t="shared" ref="D2939:E2939" si="693">D2938</f>
        <v>0.255</v>
      </c>
      <c r="E2939">
        <f t="shared" si="693"/>
        <v>5497</v>
      </c>
      <c r="F2939">
        <f t="shared" ref="F2939:F2940" si="694">F2938</f>
        <v>295.44</v>
      </c>
      <c r="G2939">
        <f>G2938</f>
        <v>99.86</v>
      </c>
      <c r="H2939">
        <f>Table1[[#This Row],[Aus_bond_2Yr]]-Table1[[#This Row],[US_bond_2Yr]]</f>
        <v>8.4999999999999992E-2</v>
      </c>
    </row>
    <row r="2940" spans="1:8" x14ac:dyDescent="0.25">
      <c r="A2940" s="1">
        <v>43976</v>
      </c>
      <c r="B2940">
        <v>0.65493999999999997</v>
      </c>
      <c r="C2940">
        <f t="shared" si="692"/>
        <v>0.17</v>
      </c>
      <c r="D2940">
        <v>0.26</v>
      </c>
      <c r="E2940">
        <v>5615.6</v>
      </c>
      <c r="F2940">
        <f t="shared" si="694"/>
        <v>295.44</v>
      </c>
      <c r="G2940">
        <v>99.86</v>
      </c>
      <c r="H2940">
        <f>Table1[[#This Row],[Aus_bond_2Yr]]-Table1[[#This Row],[US_bond_2Yr]]</f>
        <v>0.09</v>
      </c>
    </row>
    <row r="2941" spans="1:8" x14ac:dyDescent="0.25">
      <c r="A2941" s="1">
        <v>43977</v>
      </c>
      <c r="B2941">
        <v>0.66451000000000005</v>
      </c>
      <c r="C2941">
        <v>0.18</v>
      </c>
      <c r="D2941">
        <v>0.26500000000000001</v>
      </c>
      <c r="E2941">
        <v>5780</v>
      </c>
      <c r="F2941">
        <v>299.08</v>
      </c>
      <c r="G2941">
        <v>98.91</v>
      </c>
      <c r="H2941">
        <f>Table1[[#This Row],[Aus_bond_2Yr]]-Table1[[#This Row],[US_bond_2Yr]]</f>
        <v>8.500000000000002E-2</v>
      </c>
    </row>
    <row r="2942" spans="1:8" x14ac:dyDescent="0.25">
      <c r="A2942" s="1">
        <v>43978</v>
      </c>
      <c r="B2942">
        <v>0.66207000000000005</v>
      </c>
      <c r="C2942">
        <v>0.19</v>
      </c>
      <c r="D2942">
        <v>0.26</v>
      </c>
      <c r="E2942">
        <v>5775</v>
      </c>
      <c r="F2942">
        <v>303.52999999999997</v>
      </c>
      <c r="G2942">
        <v>99.06</v>
      </c>
      <c r="H2942">
        <f>Table1[[#This Row],[Aus_bond_2Yr]]-Table1[[#This Row],[US_bond_2Yr]]</f>
        <v>7.0000000000000007E-2</v>
      </c>
    </row>
    <row r="2943" spans="1:8" x14ac:dyDescent="0.25">
      <c r="A2943" s="1">
        <v>43979</v>
      </c>
      <c r="B2943">
        <v>0.66320000000000001</v>
      </c>
      <c r="C2943">
        <v>0.17</v>
      </c>
      <c r="D2943">
        <v>0.26500000000000001</v>
      </c>
      <c r="E2943">
        <v>5851.1</v>
      </c>
      <c r="F2943">
        <v>302.97000000000003</v>
      </c>
      <c r="G2943">
        <v>98.38</v>
      </c>
      <c r="H2943">
        <f>Table1[[#This Row],[Aus_bond_2Yr]]-Table1[[#This Row],[US_bond_2Yr]]</f>
        <v>9.5000000000000001E-2</v>
      </c>
    </row>
    <row r="2944" spans="1:8" x14ac:dyDescent="0.25">
      <c r="A2944" s="1">
        <v>43980</v>
      </c>
      <c r="B2944">
        <v>0.66649999999999998</v>
      </c>
      <c r="C2944">
        <v>0.16</v>
      </c>
      <c r="D2944">
        <v>0.26500000000000001</v>
      </c>
      <c r="E2944">
        <v>5755.7</v>
      </c>
      <c r="F2944">
        <v>304.32</v>
      </c>
      <c r="G2944">
        <v>98.34</v>
      </c>
      <c r="H2944">
        <f>Table1[[#This Row],[Aus_bond_2Yr]]-Table1[[#This Row],[US_bond_2Yr]]</f>
        <v>0.10500000000000001</v>
      </c>
    </row>
    <row r="2945" spans="1:8" x14ac:dyDescent="0.25">
      <c r="A2945" s="1">
        <v>43982</v>
      </c>
      <c r="B2945">
        <v>0.66579999999999995</v>
      </c>
      <c r="C2945">
        <f t="shared" ref="C2945:G2945" si="695">C2944</f>
        <v>0.16</v>
      </c>
      <c r="D2945">
        <f t="shared" si="695"/>
        <v>0.26500000000000001</v>
      </c>
      <c r="E2945">
        <f t="shared" si="695"/>
        <v>5755.7</v>
      </c>
      <c r="F2945">
        <f t="shared" si="695"/>
        <v>304.32</v>
      </c>
      <c r="G2945">
        <f t="shared" si="695"/>
        <v>98.34</v>
      </c>
      <c r="H2945">
        <f>Table1[[#This Row],[Aus_bond_2Yr]]-Table1[[#This Row],[US_bond_2Yr]]</f>
        <v>0.10500000000000001</v>
      </c>
    </row>
    <row r="2946" spans="1:8" x14ac:dyDescent="0.25">
      <c r="A2946" s="1">
        <v>43983</v>
      </c>
      <c r="B2946">
        <v>0.67835000000000001</v>
      </c>
      <c r="C2946">
        <v>0.14000000000000001</v>
      </c>
      <c r="D2946">
        <v>0.26500000000000001</v>
      </c>
      <c r="E2946">
        <v>5819.2</v>
      </c>
      <c r="F2946">
        <v>305.55</v>
      </c>
      <c r="G2946">
        <v>97.83</v>
      </c>
      <c r="H2946">
        <f>Table1[[#This Row],[Aus_bond_2Yr]]-Table1[[#This Row],[US_bond_2Yr]]</f>
        <v>0.125</v>
      </c>
    </row>
    <row r="2947" spans="1:8" x14ac:dyDescent="0.25">
      <c r="A2947" s="1">
        <v>43984</v>
      </c>
      <c r="B2947">
        <v>0.69133</v>
      </c>
      <c r="C2947">
        <v>0.17</v>
      </c>
      <c r="D2947">
        <v>0.27</v>
      </c>
      <c r="E2947">
        <v>5835.1</v>
      </c>
      <c r="F2947">
        <v>308.08</v>
      </c>
      <c r="G2947">
        <v>97.67</v>
      </c>
      <c r="H2947">
        <f>Table1[[#This Row],[Aus_bond_2Yr]]-Table1[[#This Row],[US_bond_2Yr]]</f>
        <v>0.1</v>
      </c>
    </row>
    <row r="2948" spans="1:8" x14ac:dyDescent="0.25">
      <c r="A2948" s="1">
        <v>43985</v>
      </c>
      <c r="B2948">
        <v>0.69264999999999999</v>
      </c>
      <c r="C2948">
        <v>0.19</v>
      </c>
      <c r="D2948">
        <v>0.27500000000000002</v>
      </c>
      <c r="E2948">
        <v>5941.6</v>
      </c>
      <c r="F2948">
        <v>312.18</v>
      </c>
      <c r="G2948">
        <v>97.28</v>
      </c>
      <c r="H2948">
        <f>Table1[[#This Row],[Aus_bond_2Yr]]-Table1[[#This Row],[US_bond_2Yr]]</f>
        <v>8.500000000000002E-2</v>
      </c>
    </row>
    <row r="2949" spans="1:8" x14ac:dyDescent="0.25">
      <c r="A2949" s="1">
        <v>43986</v>
      </c>
      <c r="B2949">
        <v>0.69384999999999997</v>
      </c>
      <c r="C2949">
        <v>0.19</v>
      </c>
      <c r="D2949">
        <v>0.28499999999999998</v>
      </c>
      <c r="E2949">
        <v>5991.8</v>
      </c>
      <c r="F2949">
        <v>311.36</v>
      </c>
      <c r="G2949">
        <v>96.68</v>
      </c>
      <c r="H2949">
        <f>Table1[[#This Row],[Aus_bond_2Yr]]-Table1[[#This Row],[US_bond_2Yr]]</f>
        <v>9.4999999999999973E-2</v>
      </c>
    </row>
    <row r="2950" spans="1:8" x14ac:dyDescent="0.25">
      <c r="A2950" s="1">
        <v>43987</v>
      </c>
      <c r="B2950">
        <v>0.69667999999999997</v>
      </c>
      <c r="C2950">
        <v>0.22</v>
      </c>
      <c r="D2950">
        <v>0.28999999999999998</v>
      </c>
      <c r="E2950">
        <v>5998.7</v>
      </c>
      <c r="F2950">
        <v>319.33999999999997</v>
      </c>
      <c r="G2950">
        <v>96.94</v>
      </c>
      <c r="H2950">
        <f>Table1[[#This Row],[Aus_bond_2Yr]]-Table1[[#This Row],[US_bond_2Yr]]</f>
        <v>6.9999999999999979E-2</v>
      </c>
    </row>
    <row r="2951" spans="1:8" x14ac:dyDescent="0.25">
      <c r="A2951" s="1">
        <v>43989</v>
      </c>
      <c r="B2951">
        <v>0.69994000000000001</v>
      </c>
      <c r="C2951">
        <f t="shared" ref="C2951:G2951" si="696">C2950</f>
        <v>0.22</v>
      </c>
      <c r="D2951">
        <f t="shared" si="696"/>
        <v>0.28999999999999998</v>
      </c>
      <c r="E2951">
        <f t="shared" si="696"/>
        <v>5998.7</v>
      </c>
      <c r="F2951">
        <f t="shared" si="696"/>
        <v>319.33999999999997</v>
      </c>
      <c r="G2951">
        <f t="shared" si="696"/>
        <v>96.94</v>
      </c>
      <c r="H2951">
        <f>Table1[[#This Row],[Aus_bond_2Yr]]-Table1[[#This Row],[US_bond_2Yr]]</f>
        <v>6.9999999999999979E-2</v>
      </c>
    </row>
    <row r="2952" spans="1:8" x14ac:dyDescent="0.25">
      <c r="A2952" s="1">
        <v>43990</v>
      </c>
      <c r="B2952">
        <v>0.70230999999999999</v>
      </c>
      <c r="C2952">
        <v>0.22</v>
      </c>
      <c r="D2952">
        <f t="shared" ref="D2952:E2952" si="697">D2951</f>
        <v>0.28999999999999998</v>
      </c>
      <c r="E2952">
        <f t="shared" si="697"/>
        <v>5998.7</v>
      </c>
      <c r="F2952">
        <v>323.2</v>
      </c>
      <c r="G2952">
        <v>96.62</v>
      </c>
      <c r="H2952">
        <f>Table1[[#This Row],[Aus_bond_2Yr]]-Table1[[#This Row],[US_bond_2Yr]]</f>
        <v>6.9999999999999979E-2</v>
      </c>
    </row>
    <row r="2953" spans="1:8" x14ac:dyDescent="0.25">
      <c r="A2953" s="1">
        <v>43991</v>
      </c>
      <c r="B2953">
        <v>0.69389000000000001</v>
      </c>
      <c r="C2953">
        <v>0.2</v>
      </c>
      <c r="D2953">
        <v>0.28000000000000003</v>
      </c>
      <c r="E2953">
        <v>6144.9</v>
      </c>
      <c r="F2953">
        <v>320.79000000000002</v>
      </c>
      <c r="G2953">
        <v>96.32</v>
      </c>
      <c r="H2953">
        <f>Table1[[#This Row],[Aus_bond_2Yr]]-Table1[[#This Row],[US_bond_2Yr]]</f>
        <v>8.0000000000000016E-2</v>
      </c>
    </row>
    <row r="2954" spans="1:8" x14ac:dyDescent="0.25">
      <c r="A2954" s="1">
        <v>43992</v>
      </c>
      <c r="B2954">
        <v>0.69676000000000005</v>
      </c>
      <c r="C2954">
        <v>0.17</v>
      </c>
      <c r="D2954">
        <v>0.28499999999999998</v>
      </c>
      <c r="E2954">
        <v>6148.4</v>
      </c>
      <c r="F2954">
        <v>319</v>
      </c>
      <c r="G2954">
        <v>95.96</v>
      </c>
      <c r="H2954">
        <f>Table1[[#This Row],[Aus_bond_2Yr]]-Table1[[#This Row],[US_bond_2Yr]]</f>
        <v>0.11499999999999996</v>
      </c>
    </row>
    <row r="2955" spans="1:8" x14ac:dyDescent="0.25">
      <c r="A2955" s="1">
        <v>43993</v>
      </c>
      <c r="B2955">
        <v>0.68284999999999996</v>
      </c>
      <c r="C2955">
        <v>0.19</v>
      </c>
      <c r="D2955">
        <v>0.27</v>
      </c>
      <c r="E2955">
        <v>5960.6</v>
      </c>
      <c r="F2955">
        <v>300.61</v>
      </c>
      <c r="G2955">
        <v>96.73</v>
      </c>
      <c r="H2955">
        <f>Table1[[#This Row],[Aus_bond_2Yr]]-Table1[[#This Row],[US_bond_2Yr]]</f>
        <v>8.0000000000000016E-2</v>
      </c>
    </row>
    <row r="2956" spans="1:8" x14ac:dyDescent="0.25">
      <c r="A2956" s="1">
        <v>43994</v>
      </c>
      <c r="B2956">
        <v>0.68637999999999999</v>
      </c>
      <c r="C2956">
        <v>0.19</v>
      </c>
      <c r="D2956">
        <v>0.27</v>
      </c>
      <c r="E2956">
        <v>5847.8</v>
      </c>
      <c r="F2956">
        <v>304.20999999999998</v>
      </c>
      <c r="G2956">
        <v>97.32</v>
      </c>
      <c r="H2956">
        <f>Table1[[#This Row],[Aus_bond_2Yr]]-Table1[[#This Row],[US_bond_2Yr]]</f>
        <v>8.0000000000000016E-2</v>
      </c>
    </row>
    <row r="2957" spans="1:8" x14ac:dyDescent="0.25">
      <c r="A2957" s="1">
        <v>43996</v>
      </c>
      <c r="B2957">
        <v>0.68252000000000002</v>
      </c>
      <c r="C2957">
        <f t="shared" ref="C2957:G2957" si="698">C2956</f>
        <v>0.19</v>
      </c>
      <c r="D2957">
        <f t="shared" si="698"/>
        <v>0.27</v>
      </c>
      <c r="E2957">
        <f t="shared" si="698"/>
        <v>5847.8</v>
      </c>
      <c r="F2957">
        <f t="shared" si="698"/>
        <v>304.20999999999998</v>
      </c>
      <c r="G2957">
        <f t="shared" si="698"/>
        <v>97.32</v>
      </c>
      <c r="H2957">
        <f>Table1[[#This Row],[Aus_bond_2Yr]]-Table1[[#This Row],[US_bond_2Yr]]</f>
        <v>8.0000000000000016E-2</v>
      </c>
    </row>
    <row r="2958" spans="1:8" x14ac:dyDescent="0.25">
      <c r="A2958" s="1">
        <v>43997</v>
      </c>
      <c r="B2958">
        <v>0.69618999999999998</v>
      </c>
      <c r="C2958">
        <v>0.19</v>
      </c>
      <c r="D2958">
        <v>0.26</v>
      </c>
      <c r="E2958">
        <v>5719.8</v>
      </c>
      <c r="F2958">
        <v>307.05</v>
      </c>
      <c r="G2958">
        <v>96.71</v>
      </c>
      <c r="H2958">
        <f>Table1[[#This Row],[Aus_bond_2Yr]]-Table1[[#This Row],[US_bond_2Yr]]</f>
        <v>7.0000000000000007E-2</v>
      </c>
    </row>
    <row r="2959" spans="1:8" x14ac:dyDescent="0.25">
      <c r="A2959" s="1">
        <v>43998</v>
      </c>
      <c r="B2959">
        <v>0.68928</v>
      </c>
      <c r="C2959">
        <v>0.21</v>
      </c>
      <c r="D2959">
        <v>0.26</v>
      </c>
      <c r="E2959">
        <v>5942.3</v>
      </c>
      <c r="F2959">
        <v>312.95999999999998</v>
      </c>
      <c r="G2959">
        <v>96.96</v>
      </c>
      <c r="H2959">
        <f>Table1[[#This Row],[Aus_bond_2Yr]]-Table1[[#This Row],[US_bond_2Yr]]</f>
        <v>5.0000000000000017E-2</v>
      </c>
    </row>
    <row r="2960" spans="1:8" x14ac:dyDescent="0.25">
      <c r="A2960" s="1">
        <v>43999</v>
      </c>
      <c r="B2960">
        <v>0.68759000000000003</v>
      </c>
      <c r="C2960">
        <v>0.19</v>
      </c>
      <c r="D2960">
        <v>0.26500000000000001</v>
      </c>
      <c r="E2960">
        <v>5991.8</v>
      </c>
      <c r="F2960">
        <v>311.66000000000003</v>
      </c>
      <c r="G2960">
        <v>97.16</v>
      </c>
      <c r="H2960">
        <f>Table1[[#This Row],[Aus_bond_2Yr]]-Table1[[#This Row],[US_bond_2Yr]]</f>
        <v>7.5000000000000011E-2</v>
      </c>
    </row>
    <row r="2961" spans="1:8" x14ac:dyDescent="0.25">
      <c r="A2961" s="1">
        <v>44000</v>
      </c>
      <c r="B2961">
        <v>0.68557999999999997</v>
      </c>
      <c r="C2961">
        <v>0.19</v>
      </c>
      <c r="D2961">
        <v>0.255</v>
      </c>
      <c r="E2961">
        <v>5936.5</v>
      </c>
      <c r="F2961">
        <v>311.77999999999997</v>
      </c>
      <c r="G2961">
        <v>97.42</v>
      </c>
      <c r="H2961">
        <f>Table1[[#This Row],[Aus_bond_2Yr]]-Table1[[#This Row],[US_bond_2Yr]]</f>
        <v>6.5000000000000002E-2</v>
      </c>
    </row>
    <row r="2962" spans="1:8" x14ac:dyDescent="0.25">
      <c r="A2962" s="1">
        <v>44001</v>
      </c>
      <c r="B2962">
        <v>0.68335999999999997</v>
      </c>
      <c r="C2962">
        <v>0.19</v>
      </c>
      <c r="D2962">
        <v>0.26</v>
      </c>
      <c r="E2962">
        <v>5942.6</v>
      </c>
      <c r="F2962">
        <v>308.64</v>
      </c>
      <c r="G2962">
        <v>97.62</v>
      </c>
      <c r="H2962">
        <f>Table1[[#This Row],[Aus_bond_2Yr]]-Table1[[#This Row],[US_bond_2Yr]]</f>
        <v>7.0000000000000007E-2</v>
      </c>
    </row>
    <row r="2963" spans="1:8" x14ac:dyDescent="0.25">
      <c r="A2963" s="1">
        <v>44003</v>
      </c>
      <c r="B2963">
        <v>0.68191000000000002</v>
      </c>
      <c r="C2963">
        <f t="shared" ref="C2963:G2963" si="699">C2962</f>
        <v>0.19</v>
      </c>
      <c r="D2963">
        <f t="shared" si="699"/>
        <v>0.26</v>
      </c>
      <c r="E2963">
        <f t="shared" si="699"/>
        <v>5942.6</v>
      </c>
      <c r="F2963">
        <f t="shared" si="699"/>
        <v>308.64</v>
      </c>
      <c r="G2963">
        <f t="shared" si="699"/>
        <v>97.62</v>
      </c>
      <c r="H2963">
        <f>Table1[[#This Row],[Aus_bond_2Yr]]-Table1[[#This Row],[US_bond_2Yr]]</f>
        <v>7.0000000000000007E-2</v>
      </c>
    </row>
    <row r="2964" spans="1:8" x14ac:dyDescent="0.25">
      <c r="A2964" s="1">
        <v>44004</v>
      </c>
      <c r="B2964">
        <v>0.69286000000000003</v>
      </c>
      <c r="C2964">
        <v>0.19</v>
      </c>
      <c r="D2964">
        <v>0.26</v>
      </c>
      <c r="E2964">
        <v>5944.5</v>
      </c>
      <c r="F2964">
        <v>310.62</v>
      </c>
      <c r="G2964">
        <v>97.04</v>
      </c>
      <c r="H2964">
        <f>Table1[[#This Row],[Aus_bond_2Yr]]-Table1[[#This Row],[US_bond_2Yr]]</f>
        <v>7.0000000000000007E-2</v>
      </c>
    </row>
    <row r="2965" spans="1:8" x14ac:dyDescent="0.25">
      <c r="A2965" s="1">
        <v>44005</v>
      </c>
      <c r="B2965">
        <v>0.69428000000000001</v>
      </c>
      <c r="C2965">
        <v>0.18</v>
      </c>
      <c r="D2965">
        <v>0.255</v>
      </c>
      <c r="E2965">
        <v>5954.4</v>
      </c>
      <c r="F2965">
        <v>312.05</v>
      </c>
      <c r="G2965">
        <v>96.65</v>
      </c>
      <c r="H2965">
        <f>Table1[[#This Row],[Aus_bond_2Yr]]-Table1[[#This Row],[US_bond_2Yr]]</f>
        <v>7.5000000000000011E-2</v>
      </c>
    </row>
    <row r="2966" spans="1:8" x14ac:dyDescent="0.25">
      <c r="A2966" s="1">
        <v>44006</v>
      </c>
      <c r="B2966">
        <v>0.68552000000000002</v>
      </c>
      <c r="C2966">
        <v>0.19</v>
      </c>
      <c r="D2966">
        <v>0.25</v>
      </c>
      <c r="E2966">
        <v>5965.7</v>
      </c>
      <c r="F2966">
        <v>304.08999999999997</v>
      </c>
      <c r="G2966">
        <v>97.15</v>
      </c>
      <c r="H2966">
        <f>Table1[[#This Row],[Aus_bond_2Yr]]-Table1[[#This Row],[US_bond_2Yr]]</f>
        <v>0.06</v>
      </c>
    </row>
    <row r="2967" spans="1:8" x14ac:dyDescent="0.25">
      <c r="A2967" s="1">
        <v>44007</v>
      </c>
      <c r="B2967">
        <v>0.68876000000000004</v>
      </c>
      <c r="C2967">
        <v>0.17</v>
      </c>
      <c r="D2967">
        <v>0.25</v>
      </c>
      <c r="E2967">
        <v>5817.7</v>
      </c>
      <c r="F2967">
        <v>307.35000000000002</v>
      </c>
      <c r="G2967">
        <v>97.43</v>
      </c>
      <c r="H2967">
        <f>Table1[[#This Row],[Aus_bond_2Yr]]-Table1[[#This Row],[US_bond_2Yr]]</f>
        <v>7.9999999999999988E-2</v>
      </c>
    </row>
    <row r="2968" spans="1:8" x14ac:dyDescent="0.25">
      <c r="A2968" s="1">
        <v>44008</v>
      </c>
      <c r="B2968">
        <v>0.68640999999999996</v>
      </c>
      <c r="C2968">
        <v>0.17</v>
      </c>
      <c r="D2968">
        <v>0.245</v>
      </c>
      <c r="E2968">
        <v>5904.1</v>
      </c>
      <c r="F2968">
        <v>300.05</v>
      </c>
      <c r="G2968">
        <v>97.43</v>
      </c>
      <c r="H2968">
        <f>Table1[[#This Row],[Aus_bond_2Yr]]-Table1[[#This Row],[US_bond_2Yr]]</f>
        <v>7.4999999999999983E-2</v>
      </c>
    </row>
    <row r="2969" spans="1:8" x14ac:dyDescent="0.25">
      <c r="A2969" s="1">
        <v>44010</v>
      </c>
      <c r="B2969">
        <v>0.68596000000000001</v>
      </c>
      <c r="C2969">
        <f t="shared" ref="C2969:G2969" si="700">C2968</f>
        <v>0.17</v>
      </c>
      <c r="D2969">
        <f t="shared" si="700"/>
        <v>0.245</v>
      </c>
      <c r="E2969">
        <f t="shared" si="700"/>
        <v>5904.1</v>
      </c>
      <c r="F2969">
        <f t="shared" si="700"/>
        <v>300.05</v>
      </c>
      <c r="G2969">
        <f t="shared" si="700"/>
        <v>97.43</v>
      </c>
      <c r="H2969">
        <f>Table1[[#This Row],[Aus_bond_2Yr]]-Table1[[#This Row],[US_bond_2Yr]]</f>
        <v>7.4999999999999983E-2</v>
      </c>
    </row>
    <row r="2970" spans="1:8" x14ac:dyDescent="0.25">
      <c r="A2970" s="1">
        <v>44011</v>
      </c>
      <c r="B2970">
        <v>0.68713000000000002</v>
      </c>
      <c r="C2970">
        <v>0.16</v>
      </c>
      <c r="D2970">
        <v>0.25</v>
      </c>
      <c r="E2970">
        <v>5815</v>
      </c>
      <c r="F2970">
        <v>304.45999999999998</v>
      </c>
      <c r="G2970">
        <v>97.54</v>
      </c>
      <c r="H2970">
        <f>Table1[[#This Row],[Aus_bond_2Yr]]-Table1[[#This Row],[US_bond_2Yr]]</f>
        <v>0.09</v>
      </c>
    </row>
    <row r="2971" spans="1:8" x14ac:dyDescent="0.25">
      <c r="A2971" s="1">
        <v>44012</v>
      </c>
      <c r="B2971">
        <v>0.68994</v>
      </c>
      <c r="C2971">
        <v>0.16</v>
      </c>
      <c r="D2971">
        <v>0.25</v>
      </c>
      <c r="E2971">
        <v>5897.9</v>
      </c>
      <c r="F2971">
        <v>308.36</v>
      </c>
      <c r="G2971">
        <v>97.39</v>
      </c>
      <c r="H2971">
        <f>Table1[[#This Row],[Aus_bond_2Yr]]-Table1[[#This Row],[US_bond_2Yr]]</f>
        <v>0.09</v>
      </c>
    </row>
    <row r="2972" spans="1:8" x14ac:dyDescent="0.25">
      <c r="A2972" s="1">
        <v>44013</v>
      </c>
      <c r="B2972">
        <v>0.69108999999999998</v>
      </c>
      <c r="C2972">
        <v>0.17</v>
      </c>
      <c r="D2972">
        <v>0.255</v>
      </c>
      <c r="E2972">
        <v>5934.4</v>
      </c>
      <c r="F2972">
        <v>310.52</v>
      </c>
      <c r="G2972">
        <v>97.2</v>
      </c>
      <c r="H2972">
        <f>Table1[[#This Row],[Aus_bond_2Yr]]-Table1[[#This Row],[US_bond_2Yr]]</f>
        <v>8.4999999999999992E-2</v>
      </c>
    </row>
    <row r="2973" spans="1:8" x14ac:dyDescent="0.25">
      <c r="A2973" s="1">
        <v>44014</v>
      </c>
      <c r="B2973">
        <v>0.69184999999999997</v>
      </c>
      <c r="C2973">
        <v>0.16</v>
      </c>
      <c r="D2973">
        <v>0.245</v>
      </c>
      <c r="E2973">
        <v>6032.7</v>
      </c>
      <c r="F2973">
        <v>312.23</v>
      </c>
      <c r="G2973">
        <v>97.32</v>
      </c>
      <c r="H2973">
        <f>Table1[[#This Row],[Aus_bond_2Yr]]-Table1[[#This Row],[US_bond_2Yr]]</f>
        <v>8.4999999999999992E-2</v>
      </c>
    </row>
    <row r="2974" spans="1:8" x14ac:dyDescent="0.25">
      <c r="A2974" s="1">
        <v>44015</v>
      </c>
      <c r="B2974">
        <v>0.69340000000000002</v>
      </c>
      <c r="C2974">
        <f>C2973</f>
        <v>0.16</v>
      </c>
      <c r="D2974">
        <v>0.25</v>
      </c>
      <c r="E2974">
        <v>6057.9</v>
      </c>
      <c r="F2974">
        <f>F2973</f>
        <v>312.23</v>
      </c>
      <c r="G2974">
        <v>97.17</v>
      </c>
      <c r="H2974">
        <f>Table1[[#This Row],[Aus_bond_2Yr]]-Table1[[#This Row],[US_bond_2Yr]]</f>
        <v>0.09</v>
      </c>
    </row>
    <row r="2975" spans="1:8" x14ac:dyDescent="0.25">
      <c r="A2975" s="1">
        <v>44017</v>
      </c>
      <c r="B2975">
        <v>0.69477</v>
      </c>
      <c r="C2975">
        <f t="shared" ref="C2975:G2975" si="701">C2974</f>
        <v>0.16</v>
      </c>
      <c r="D2975">
        <f t="shared" si="701"/>
        <v>0.25</v>
      </c>
      <c r="E2975">
        <f t="shared" si="701"/>
        <v>6057.9</v>
      </c>
      <c r="F2975">
        <f t="shared" si="701"/>
        <v>312.23</v>
      </c>
      <c r="G2975">
        <f t="shared" si="701"/>
        <v>97.17</v>
      </c>
      <c r="H2975">
        <f>Table1[[#This Row],[Aus_bond_2Yr]]-Table1[[#This Row],[US_bond_2Yr]]</f>
        <v>0.09</v>
      </c>
    </row>
    <row r="2976" spans="1:8" x14ac:dyDescent="0.25">
      <c r="A2976" s="1">
        <v>44018</v>
      </c>
      <c r="B2976">
        <v>0.69742000000000004</v>
      </c>
      <c r="C2976">
        <v>0.16</v>
      </c>
      <c r="D2976">
        <v>0.255</v>
      </c>
      <c r="E2976">
        <v>6014.6</v>
      </c>
      <c r="F2976">
        <v>317.05</v>
      </c>
      <c r="G2976">
        <v>96.72</v>
      </c>
      <c r="H2976">
        <f>Table1[[#This Row],[Aus_bond_2Yr]]-Table1[[#This Row],[US_bond_2Yr]]</f>
        <v>9.5000000000000001E-2</v>
      </c>
    </row>
    <row r="2977" spans="1:8" x14ac:dyDescent="0.25">
      <c r="A2977" s="1">
        <v>44019</v>
      </c>
      <c r="B2977">
        <v>0.69415000000000004</v>
      </c>
      <c r="C2977">
        <v>0.16</v>
      </c>
      <c r="D2977">
        <v>0.25</v>
      </c>
      <c r="E2977">
        <v>6012.9</v>
      </c>
      <c r="F2977">
        <v>313.77999999999997</v>
      </c>
      <c r="G2977">
        <v>96.88</v>
      </c>
      <c r="H2977">
        <f>Table1[[#This Row],[Aus_bond_2Yr]]-Table1[[#This Row],[US_bond_2Yr]]</f>
        <v>0.09</v>
      </c>
    </row>
    <row r="2978" spans="1:8" x14ac:dyDescent="0.25">
      <c r="A2978" s="1">
        <v>44020</v>
      </c>
      <c r="B2978">
        <v>0.69850999999999996</v>
      </c>
      <c r="C2978">
        <v>0.16</v>
      </c>
      <c r="D2978">
        <v>0.245</v>
      </c>
      <c r="E2978">
        <v>5920.3</v>
      </c>
      <c r="F2978">
        <v>316.18</v>
      </c>
      <c r="G2978">
        <v>96.43</v>
      </c>
      <c r="H2978">
        <f>Table1[[#This Row],[Aus_bond_2Yr]]-Table1[[#This Row],[US_bond_2Yr]]</f>
        <v>8.4999999999999992E-2</v>
      </c>
    </row>
    <row r="2979" spans="1:8" x14ac:dyDescent="0.25">
      <c r="A2979" s="1">
        <v>44021</v>
      </c>
      <c r="B2979">
        <v>0.69594</v>
      </c>
      <c r="C2979">
        <v>0.16</v>
      </c>
      <c r="D2979">
        <v>0.25</v>
      </c>
      <c r="E2979">
        <v>5955.5</v>
      </c>
      <c r="F2979">
        <v>314.38</v>
      </c>
      <c r="G2979">
        <v>96.7</v>
      </c>
      <c r="H2979">
        <f>Table1[[#This Row],[Aus_bond_2Yr]]-Table1[[#This Row],[US_bond_2Yr]]</f>
        <v>0.09</v>
      </c>
    </row>
    <row r="2980" spans="1:8" x14ac:dyDescent="0.25">
      <c r="A2980" s="1">
        <v>44022</v>
      </c>
      <c r="B2980">
        <v>0.69479000000000002</v>
      </c>
      <c r="C2980">
        <v>0.16</v>
      </c>
      <c r="D2980">
        <v>0.245</v>
      </c>
      <c r="E2980">
        <v>5919.2</v>
      </c>
      <c r="F2980">
        <v>317.58999999999997</v>
      </c>
      <c r="G2980">
        <v>96.65</v>
      </c>
      <c r="H2980">
        <f>Table1[[#This Row],[Aus_bond_2Yr]]-Table1[[#This Row],[US_bond_2Yr]]</f>
        <v>8.4999999999999992E-2</v>
      </c>
    </row>
    <row r="2981" spans="1:8" x14ac:dyDescent="0.25">
      <c r="A2981" s="1">
        <v>44024</v>
      </c>
      <c r="B2981">
        <v>0.69489000000000001</v>
      </c>
      <c r="C2981">
        <f t="shared" ref="C2981:G2981" si="702">C2980</f>
        <v>0.16</v>
      </c>
      <c r="D2981">
        <f t="shared" si="702"/>
        <v>0.245</v>
      </c>
      <c r="E2981">
        <f t="shared" si="702"/>
        <v>5919.2</v>
      </c>
      <c r="F2981">
        <f t="shared" si="702"/>
        <v>317.58999999999997</v>
      </c>
      <c r="G2981">
        <f t="shared" si="702"/>
        <v>96.65</v>
      </c>
      <c r="H2981">
        <f>Table1[[#This Row],[Aus_bond_2Yr]]-Table1[[#This Row],[US_bond_2Yr]]</f>
        <v>8.4999999999999992E-2</v>
      </c>
    </row>
    <row r="2982" spans="1:8" x14ac:dyDescent="0.25">
      <c r="A2982" s="1">
        <v>44025</v>
      </c>
      <c r="B2982">
        <v>0.69357999999999997</v>
      </c>
      <c r="C2982">
        <v>0.16</v>
      </c>
      <c r="D2982">
        <v>0.255</v>
      </c>
      <c r="E2982">
        <v>5977.5</v>
      </c>
      <c r="F2982">
        <v>314.83999999999997</v>
      </c>
      <c r="G2982">
        <v>96.46</v>
      </c>
      <c r="H2982">
        <f>Table1[[#This Row],[Aus_bond_2Yr]]-Table1[[#This Row],[US_bond_2Yr]]</f>
        <v>9.5000000000000001E-2</v>
      </c>
    </row>
    <row r="2983" spans="1:8" x14ac:dyDescent="0.25">
      <c r="A2983" s="1">
        <v>44026</v>
      </c>
      <c r="B2983">
        <v>0.69876000000000005</v>
      </c>
      <c r="C2983">
        <v>0.14000000000000001</v>
      </c>
      <c r="D2983">
        <v>0.26500000000000001</v>
      </c>
      <c r="E2983">
        <v>5941.1</v>
      </c>
      <c r="F2983">
        <v>318.92</v>
      </c>
      <c r="G2983">
        <v>96.26</v>
      </c>
      <c r="H2983">
        <f>Table1[[#This Row],[Aus_bond_2Yr]]-Table1[[#This Row],[US_bond_2Yr]]</f>
        <v>0.125</v>
      </c>
    </row>
    <row r="2984" spans="1:8" x14ac:dyDescent="0.25">
      <c r="A2984" s="1">
        <v>44027</v>
      </c>
      <c r="B2984">
        <v>0.70077999999999996</v>
      </c>
      <c r="C2984">
        <v>0.16</v>
      </c>
      <c r="D2984">
        <v>0.26500000000000001</v>
      </c>
      <c r="E2984">
        <v>6052.9</v>
      </c>
      <c r="F2984">
        <v>321.85000000000002</v>
      </c>
      <c r="G2984">
        <v>96.08</v>
      </c>
      <c r="H2984">
        <f>Table1[[#This Row],[Aus_bond_2Yr]]-Table1[[#This Row],[US_bond_2Yr]]</f>
        <v>0.10500000000000001</v>
      </c>
    </row>
    <row r="2985" spans="1:8" x14ac:dyDescent="0.25">
      <c r="A2985" s="1">
        <v>44028</v>
      </c>
      <c r="B2985">
        <v>0.69750000000000001</v>
      </c>
      <c r="C2985">
        <v>0.16</v>
      </c>
      <c r="D2985">
        <v>0.26</v>
      </c>
      <c r="E2985">
        <v>6010.9</v>
      </c>
      <c r="F2985">
        <v>320.79000000000002</v>
      </c>
      <c r="G2985">
        <v>96.35</v>
      </c>
      <c r="H2985">
        <f>Table1[[#This Row],[Aus_bond_2Yr]]-Table1[[#This Row],[US_bond_2Yr]]</f>
        <v>0.1</v>
      </c>
    </row>
    <row r="2986" spans="1:8" x14ac:dyDescent="0.25">
      <c r="A2986" s="1">
        <v>44029</v>
      </c>
      <c r="B2986">
        <v>0.69935999999999998</v>
      </c>
      <c r="C2986">
        <v>0.14000000000000001</v>
      </c>
      <c r="D2986">
        <v>0.26500000000000001</v>
      </c>
      <c r="E2986">
        <v>6033.6</v>
      </c>
      <c r="F2986">
        <v>321.72000000000003</v>
      </c>
      <c r="G2986">
        <v>95.94</v>
      </c>
      <c r="H2986">
        <f>Table1[[#This Row],[Aus_bond_2Yr]]-Table1[[#This Row],[US_bond_2Yr]]</f>
        <v>0.125</v>
      </c>
    </row>
    <row r="2987" spans="1:8" x14ac:dyDescent="0.25">
      <c r="A2987" s="1">
        <v>44031</v>
      </c>
      <c r="B2987">
        <v>0.70025000000000004</v>
      </c>
      <c r="C2987">
        <f t="shared" ref="C2987:G2987" si="703">C2986</f>
        <v>0.14000000000000001</v>
      </c>
      <c r="D2987">
        <f t="shared" si="703"/>
        <v>0.26500000000000001</v>
      </c>
      <c r="E2987">
        <f t="shared" si="703"/>
        <v>6033.6</v>
      </c>
      <c r="F2987">
        <f t="shared" si="703"/>
        <v>321.72000000000003</v>
      </c>
      <c r="G2987">
        <f t="shared" si="703"/>
        <v>95.94</v>
      </c>
      <c r="H2987">
        <f>Table1[[#This Row],[Aus_bond_2Yr]]-Table1[[#This Row],[US_bond_2Yr]]</f>
        <v>0.125</v>
      </c>
    </row>
    <row r="2988" spans="1:8" x14ac:dyDescent="0.25">
      <c r="A2988" s="1">
        <v>44032</v>
      </c>
      <c r="B2988">
        <v>0.70213000000000003</v>
      </c>
      <c r="C2988">
        <v>0.16</v>
      </c>
      <c r="D2988">
        <v>0.26</v>
      </c>
      <c r="E2988">
        <v>6001.6</v>
      </c>
      <c r="F2988">
        <v>324.32</v>
      </c>
      <c r="G2988">
        <v>95.83</v>
      </c>
      <c r="H2988">
        <f>Table1[[#This Row],[Aus_bond_2Yr]]-Table1[[#This Row],[US_bond_2Yr]]</f>
        <v>0.1</v>
      </c>
    </row>
    <row r="2989" spans="1:8" x14ac:dyDescent="0.25">
      <c r="A2989" s="1">
        <v>44033</v>
      </c>
      <c r="B2989">
        <v>0.71377000000000002</v>
      </c>
      <c r="C2989">
        <v>0.14000000000000001</v>
      </c>
      <c r="D2989">
        <v>0.26</v>
      </c>
      <c r="E2989">
        <v>6156.3</v>
      </c>
      <c r="F2989">
        <v>325.01</v>
      </c>
      <c r="G2989">
        <v>95.12</v>
      </c>
      <c r="H2989">
        <f>Table1[[#This Row],[Aus_bond_2Yr]]-Table1[[#This Row],[US_bond_2Yr]]</f>
        <v>0.12</v>
      </c>
    </row>
    <row r="2990" spans="1:8" x14ac:dyDescent="0.25">
      <c r="A2990" s="1">
        <v>44034</v>
      </c>
      <c r="B2990">
        <v>0.71362000000000003</v>
      </c>
      <c r="C2990">
        <v>0.14000000000000001</v>
      </c>
      <c r="D2990">
        <v>0.27500000000000002</v>
      </c>
      <c r="E2990">
        <v>6075.1</v>
      </c>
      <c r="F2990">
        <v>326.86</v>
      </c>
      <c r="G2990">
        <v>94.99</v>
      </c>
      <c r="H2990">
        <f>Table1[[#This Row],[Aus_bond_2Yr]]-Table1[[#This Row],[US_bond_2Yr]]</f>
        <v>0.13500000000000001</v>
      </c>
    </row>
    <row r="2991" spans="1:8" x14ac:dyDescent="0.25">
      <c r="A2991" s="1">
        <v>44035</v>
      </c>
      <c r="B2991">
        <v>0.70982999999999996</v>
      </c>
      <c r="C2991">
        <v>0.16</v>
      </c>
      <c r="D2991">
        <v>0.27</v>
      </c>
      <c r="E2991">
        <v>6094.5</v>
      </c>
      <c r="F2991">
        <v>322.95999999999998</v>
      </c>
      <c r="G2991">
        <v>94.69</v>
      </c>
      <c r="H2991">
        <f>Table1[[#This Row],[Aus_bond_2Yr]]-Table1[[#This Row],[US_bond_2Yr]]</f>
        <v>0.11000000000000001</v>
      </c>
    </row>
    <row r="2992" spans="1:8" x14ac:dyDescent="0.25">
      <c r="A2992" s="1">
        <v>44036</v>
      </c>
      <c r="B2992">
        <v>0.71040000000000003</v>
      </c>
      <c r="C2992">
        <v>0.14000000000000001</v>
      </c>
      <c r="D2992">
        <v>0.26500000000000001</v>
      </c>
      <c r="E2992">
        <v>6024</v>
      </c>
      <c r="F2992">
        <v>320.88</v>
      </c>
      <c r="G2992">
        <v>94.43</v>
      </c>
      <c r="H2992">
        <f>Table1[[#This Row],[Aus_bond_2Yr]]-Table1[[#This Row],[US_bond_2Yr]]</f>
        <v>0.125</v>
      </c>
    </row>
    <row r="2993" spans="1:8" x14ac:dyDescent="0.25">
      <c r="A2993" s="1">
        <v>44038</v>
      </c>
      <c r="B2993">
        <v>0.70960999999999996</v>
      </c>
      <c r="C2993">
        <f t="shared" ref="C2993:G2993" si="704">C2992</f>
        <v>0.14000000000000001</v>
      </c>
      <c r="D2993">
        <f t="shared" si="704"/>
        <v>0.26500000000000001</v>
      </c>
      <c r="E2993">
        <f t="shared" si="704"/>
        <v>6024</v>
      </c>
      <c r="F2993">
        <f t="shared" si="704"/>
        <v>320.88</v>
      </c>
      <c r="G2993">
        <f t="shared" si="704"/>
        <v>94.43</v>
      </c>
      <c r="H2993">
        <f>Table1[[#This Row],[Aus_bond_2Yr]]-Table1[[#This Row],[US_bond_2Yr]]</f>
        <v>0.125</v>
      </c>
    </row>
    <row r="2994" spans="1:8" x14ac:dyDescent="0.25">
      <c r="A2994" s="1">
        <v>44039</v>
      </c>
      <c r="B2994">
        <v>0.71579999999999999</v>
      </c>
      <c r="C2994">
        <v>0.15</v>
      </c>
      <c r="D2994">
        <v>0.27500000000000002</v>
      </c>
      <c r="E2994">
        <v>6044.2</v>
      </c>
      <c r="F2994">
        <v>323.22000000000003</v>
      </c>
      <c r="G2994">
        <v>93.67</v>
      </c>
      <c r="H2994">
        <f>Table1[[#This Row],[Aus_bond_2Yr]]-Table1[[#This Row],[US_bond_2Yr]]</f>
        <v>0.12500000000000003</v>
      </c>
    </row>
    <row r="2995" spans="1:8" x14ac:dyDescent="0.25">
      <c r="A2995" s="1">
        <v>44040</v>
      </c>
      <c r="B2995">
        <v>0.71577999999999997</v>
      </c>
      <c r="C2995">
        <v>0.14000000000000001</v>
      </c>
      <c r="D2995">
        <v>0.27</v>
      </c>
      <c r="E2995">
        <v>6020.5</v>
      </c>
      <c r="F2995">
        <v>321.17</v>
      </c>
      <c r="G2995">
        <v>93.7</v>
      </c>
      <c r="H2995">
        <f>Table1[[#This Row],[Aus_bond_2Yr]]-Table1[[#This Row],[US_bond_2Yr]]</f>
        <v>0.13</v>
      </c>
    </row>
    <row r="2996" spans="1:8" x14ac:dyDescent="0.25">
      <c r="A2996" s="1">
        <v>44041</v>
      </c>
      <c r="B2996">
        <v>0.71714</v>
      </c>
      <c r="C2996">
        <v>0.12</v>
      </c>
      <c r="D2996">
        <v>0.26500000000000001</v>
      </c>
      <c r="E2996">
        <v>6006.4</v>
      </c>
      <c r="F2996">
        <v>325.12</v>
      </c>
      <c r="G2996">
        <v>93.45</v>
      </c>
      <c r="H2996">
        <f>Table1[[#This Row],[Aus_bond_2Yr]]-Table1[[#This Row],[US_bond_2Yr]]</f>
        <v>0.14500000000000002</v>
      </c>
    </row>
    <row r="2997" spans="1:8" x14ac:dyDescent="0.25">
      <c r="A2997" s="1">
        <v>44042</v>
      </c>
      <c r="B2997">
        <v>0.72016000000000002</v>
      </c>
      <c r="C2997">
        <v>0.11</v>
      </c>
      <c r="D2997">
        <v>0.26500000000000001</v>
      </c>
      <c r="E2997">
        <v>6051.1</v>
      </c>
      <c r="F2997">
        <v>323.95999999999998</v>
      </c>
      <c r="G2997">
        <v>93.02</v>
      </c>
      <c r="H2997">
        <f>Table1[[#This Row],[Aus_bond_2Yr]]-Table1[[#This Row],[US_bond_2Yr]]</f>
        <v>0.15500000000000003</v>
      </c>
    </row>
    <row r="2998" spans="1:8" x14ac:dyDescent="0.25">
      <c r="A2998" s="1">
        <v>44043</v>
      </c>
      <c r="B2998">
        <v>0.71418000000000004</v>
      </c>
      <c r="C2998">
        <v>0.11</v>
      </c>
      <c r="D2998">
        <v>0.26500000000000001</v>
      </c>
      <c r="E2998">
        <v>5927.8</v>
      </c>
      <c r="F2998">
        <v>326.52</v>
      </c>
      <c r="G2998">
        <v>93.35</v>
      </c>
      <c r="H2998">
        <f>Table1[[#This Row],[Aus_bond_2Yr]]-Table1[[#This Row],[US_bond_2Yr]]</f>
        <v>0.15500000000000003</v>
      </c>
    </row>
    <row r="2999" spans="1:8" x14ac:dyDescent="0.25">
      <c r="A2999" s="1">
        <v>44045</v>
      </c>
      <c r="B2999">
        <v>0.71445999999999998</v>
      </c>
      <c r="C2999">
        <f>C2998</f>
        <v>0.11</v>
      </c>
      <c r="D2999">
        <f t="shared" ref="D2999:D3000" si="705">D2998</f>
        <v>0.26500000000000001</v>
      </c>
      <c r="E2999">
        <f t="shared" ref="E2999:G2999" si="706">E2998</f>
        <v>5927.8</v>
      </c>
      <c r="F2999">
        <f t="shared" si="706"/>
        <v>326.52</v>
      </c>
      <c r="G2999">
        <f t="shared" si="706"/>
        <v>93.35</v>
      </c>
      <c r="H2999">
        <f>Table1[[#This Row],[Aus_bond_2Yr]]-Table1[[#This Row],[US_bond_2Yr]]</f>
        <v>0.15500000000000003</v>
      </c>
    </row>
    <row r="3000" spans="1:8" x14ac:dyDescent="0.25">
      <c r="A3000" s="1">
        <v>44046</v>
      </c>
      <c r="B3000">
        <v>0.71158999999999994</v>
      </c>
      <c r="C3000">
        <v>0.11</v>
      </c>
      <c r="D3000">
        <f t="shared" si="705"/>
        <v>0.26500000000000001</v>
      </c>
      <c r="E3000">
        <v>5926.1</v>
      </c>
      <c r="F3000">
        <v>328.79</v>
      </c>
      <c r="G3000">
        <v>93.54</v>
      </c>
      <c r="H3000">
        <f>Table1[[#This Row],[Aus_bond_2Yr]]-Table1[[#This Row],[US_bond_2Yr]]</f>
        <v>0.15500000000000003</v>
      </c>
    </row>
    <row r="3001" spans="1:8" x14ac:dyDescent="0.25">
      <c r="A3001" s="1">
        <v>44047</v>
      </c>
      <c r="B3001">
        <v>0.71758</v>
      </c>
      <c r="C3001">
        <v>0.11</v>
      </c>
      <c r="D3001">
        <v>0.26</v>
      </c>
      <c r="E3001">
        <v>6037.6</v>
      </c>
      <c r="F3001">
        <v>330.06</v>
      </c>
      <c r="G3001">
        <v>93.38</v>
      </c>
      <c r="H3001">
        <f>Table1[[#This Row],[Aus_bond_2Yr]]-Table1[[#This Row],[US_bond_2Yr]]</f>
        <v>0.15000000000000002</v>
      </c>
    </row>
    <row r="3002" spans="1:8" x14ac:dyDescent="0.25">
      <c r="A3002" s="1">
        <v>44048</v>
      </c>
      <c r="B3002">
        <v>0.71972999999999998</v>
      </c>
      <c r="C3002">
        <v>0.11</v>
      </c>
      <c r="D3002">
        <v>0.255</v>
      </c>
      <c r="E3002">
        <v>6001.3</v>
      </c>
      <c r="F3002">
        <v>332.11</v>
      </c>
      <c r="G3002">
        <v>92.87</v>
      </c>
      <c r="H3002">
        <f>Table1[[#This Row],[Aus_bond_2Yr]]-Table1[[#This Row],[US_bond_2Yr]]</f>
        <v>0.14500000000000002</v>
      </c>
    </row>
    <row r="3003" spans="1:8" x14ac:dyDescent="0.25">
      <c r="A3003" s="1">
        <v>44049</v>
      </c>
      <c r="B3003">
        <v>0.72309999999999997</v>
      </c>
      <c r="C3003">
        <v>0.11</v>
      </c>
      <c r="D3003">
        <v>0.255</v>
      </c>
      <c r="E3003">
        <v>6042.2</v>
      </c>
      <c r="F3003">
        <v>334.33</v>
      </c>
      <c r="G3003">
        <v>92.79</v>
      </c>
      <c r="H3003">
        <f>Table1[[#This Row],[Aus_bond_2Yr]]-Table1[[#This Row],[US_bond_2Yr]]</f>
        <v>0.14500000000000002</v>
      </c>
    </row>
    <row r="3004" spans="1:8" x14ac:dyDescent="0.25">
      <c r="A3004" s="1">
        <v>44050</v>
      </c>
      <c r="B3004">
        <v>0.71557999999999999</v>
      </c>
      <c r="C3004">
        <v>0.13</v>
      </c>
      <c r="D3004">
        <v>0.255</v>
      </c>
      <c r="E3004">
        <v>6004.8</v>
      </c>
      <c r="F3004">
        <v>334.57</v>
      </c>
      <c r="G3004">
        <v>93.43</v>
      </c>
      <c r="H3004">
        <f>Table1[[#This Row],[Aus_bond_2Yr]]-Table1[[#This Row],[US_bond_2Yr]]</f>
        <v>0.125</v>
      </c>
    </row>
    <row r="3005" spans="1:8" x14ac:dyDescent="0.25">
      <c r="A3005" s="1">
        <v>44052</v>
      </c>
      <c r="B3005">
        <v>0.71553</v>
      </c>
      <c r="C3005">
        <f t="shared" ref="C3005:G3005" si="707">C3004</f>
        <v>0.13</v>
      </c>
      <c r="D3005">
        <f t="shared" si="707"/>
        <v>0.255</v>
      </c>
      <c r="E3005">
        <f t="shared" si="707"/>
        <v>6004.8</v>
      </c>
      <c r="F3005">
        <f t="shared" si="707"/>
        <v>334.57</v>
      </c>
      <c r="G3005">
        <f t="shared" si="707"/>
        <v>93.43</v>
      </c>
      <c r="H3005">
        <f>Table1[[#This Row],[Aus_bond_2Yr]]-Table1[[#This Row],[US_bond_2Yr]]</f>
        <v>0.125</v>
      </c>
    </row>
    <row r="3006" spans="1:8" x14ac:dyDescent="0.25">
      <c r="A3006" s="1">
        <v>44053</v>
      </c>
      <c r="B3006">
        <v>0.71548</v>
      </c>
      <c r="C3006">
        <v>0.14000000000000001</v>
      </c>
      <c r="D3006">
        <v>0.255</v>
      </c>
      <c r="E3006">
        <v>6110.2</v>
      </c>
      <c r="F3006">
        <v>335.57</v>
      </c>
      <c r="G3006">
        <v>93.58</v>
      </c>
      <c r="H3006">
        <f>Table1[[#This Row],[Aus_bond_2Yr]]-Table1[[#This Row],[US_bond_2Yr]]</f>
        <v>0.11499999999999999</v>
      </c>
    </row>
    <row r="3007" spans="1:8" x14ac:dyDescent="0.25">
      <c r="A3007" s="1">
        <v>44054</v>
      </c>
      <c r="B3007">
        <v>0.71445999999999998</v>
      </c>
      <c r="C3007">
        <v>0.16</v>
      </c>
      <c r="D3007">
        <v>0.26</v>
      </c>
      <c r="E3007">
        <v>6138.7</v>
      </c>
      <c r="F3007">
        <v>332.8</v>
      </c>
      <c r="G3007">
        <v>93.63</v>
      </c>
      <c r="H3007">
        <f>Table1[[#This Row],[Aus_bond_2Yr]]-Table1[[#This Row],[US_bond_2Yr]]</f>
        <v>0.1</v>
      </c>
    </row>
    <row r="3008" spans="1:8" x14ac:dyDescent="0.25">
      <c r="A3008" s="1">
        <v>44055</v>
      </c>
      <c r="B3008">
        <v>0.71638999999999997</v>
      </c>
      <c r="C3008">
        <v>0.16</v>
      </c>
      <c r="D3008">
        <v>0.26</v>
      </c>
      <c r="E3008">
        <v>6132</v>
      </c>
      <c r="F3008">
        <v>337.44</v>
      </c>
      <c r="G3008">
        <v>93.44</v>
      </c>
      <c r="H3008">
        <f>Table1[[#This Row],[Aus_bond_2Yr]]-Table1[[#This Row],[US_bond_2Yr]]</f>
        <v>0.1</v>
      </c>
    </row>
    <row r="3009" spans="1:8" x14ac:dyDescent="0.25">
      <c r="A3009" s="1">
        <v>44056</v>
      </c>
      <c r="B3009">
        <v>0.71472000000000002</v>
      </c>
      <c r="C3009">
        <v>0.16</v>
      </c>
      <c r="D3009">
        <v>0.26500000000000001</v>
      </c>
      <c r="E3009">
        <v>6091</v>
      </c>
      <c r="F3009">
        <v>336.83</v>
      </c>
      <c r="G3009">
        <v>93.33</v>
      </c>
      <c r="H3009">
        <f>Table1[[#This Row],[Aus_bond_2Yr]]-Table1[[#This Row],[US_bond_2Yr]]</f>
        <v>0.10500000000000001</v>
      </c>
    </row>
    <row r="3010" spans="1:8" x14ac:dyDescent="0.25">
      <c r="A3010" s="1">
        <v>44057</v>
      </c>
      <c r="B3010">
        <v>0.71697</v>
      </c>
      <c r="C3010">
        <v>0.14000000000000001</v>
      </c>
      <c r="D3010">
        <v>0.26500000000000001</v>
      </c>
      <c r="E3010">
        <v>6126.2</v>
      </c>
      <c r="F3010">
        <v>336.84</v>
      </c>
      <c r="G3010">
        <v>93.1</v>
      </c>
      <c r="H3010">
        <f>Table1[[#This Row],[Aus_bond_2Yr]]-Table1[[#This Row],[US_bond_2Yr]]</f>
        <v>0.125</v>
      </c>
    </row>
    <row r="3011" spans="1:8" x14ac:dyDescent="0.25">
      <c r="A3011" s="1">
        <v>44059</v>
      </c>
      <c r="B3011">
        <v>0.71919999999999995</v>
      </c>
      <c r="C3011">
        <f t="shared" ref="C3011:G3011" si="708">C3010</f>
        <v>0.14000000000000001</v>
      </c>
      <c r="D3011">
        <f t="shared" si="708"/>
        <v>0.26500000000000001</v>
      </c>
      <c r="E3011">
        <f t="shared" si="708"/>
        <v>6126.2</v>
      </c>
      <c r="F3011">
        <f t="shared" si="708"/>
        <v>336.84</v>
      </c>
      <c r="G3011">
        <f t="shared" si="708"/>
        <v>93.1</v>
      </c>
      <c r="H3011">
        <f>Table1[[#This Row],[Aus_bond_2Yr]]-Table1[[#This Row],[US_bond_2Yr]]</f>
        <v>0.125</v>
      </c>
    </row>
    <row r="3012" spans="1:8" x14ac:dyDescent="0.25">
      <c r="A3012" s="1">
        <v>44060</v>
      </c>
      <c r="B3012">
        <v>0.72136</v>
      </c>
      <c r="C3012">
        <v>0.14000000000000001</v>
      </c>
      <c r="D3012">
        <v>0.27</v>
      </c>
      <c r="E3012">
        <v>6076.4</v>
      </c>
      <c r="F3012">
        <v>337.91</v>
      </c>
      <c r="G3012">
        <v>92.85</v>
      </c>
      <c r="H3012">
        <f>Table1[[#This Row],[Aus_bond_2Yr]]-Table1[[#This Row],[US_bond_2Yr]]</f>
        <v>0.13</v>
      </c>
    </row>
    <row r="3013" spans="1:8" x14ac:dyDescent="0.25">
      <c r="A3013" s="1">
        <v>44061</v>
      </c>
      <c r="B3013">
        <v>0.72541999999999995</v>
      </c>
      <c r="C3013">
        <v>0.14000000000000001</v>
      </c>
      <c r="D3013">
        <v>0.26500000000000001</v>
      </c>
      <c r="E3013">
        <v>6123.4</v>
      </c>
      <c r="F3013">
        <v>338.64</v>
      </c>
      <c r="G3013">
        <v>92.27</v>
      </c>
      <c r="H3013">
        <f>Table1[[#This Row],[Aus_bond_2Yr]]-Table1[[#This Row],[US_bond_2Yr]]</f>
        <v>0.125</v>
      </c>
    </row>
    <row r="3014" spans="1:8" x14ac:dyDescent="0.25">
      <c r="A3014" s="1">
        <v>44062</v>
      </c>
      <c r="B3014">
        <v>0.71862999999999999</v>
      </c>
      <c r="C3014">
        <v>0.14000000000000001</v>
      </c>
      <c r="D3014">
        <v>0.27</v>
      </c>
      <c r="E3014">
        <v>6167.6</v>
      </c>
      <c r="F3014">
        <v>337.23</v>
      </c>
      <c r="G3014">
        <v>92.89</v>
      </c>
      <c r="H3014">
        <f>Table1[[#This Row],[Aus_bond_2Yr]]-Table1[[#This Row],[US_bond_2Yr]]</f>
        <v>0.13</v>
      </c>
    </row>
    <row r="3015" spans="1:8" x14ac:dyDescent="0.25">
      <c r="A3015" s="1">
        <v>44063</v>
      </c>
      <c r="B3015">
        <v>0.72033000000000003</v>
      </c>
      <c r="C3015">
        <v>0.13</v>
      </c>
      <c r="D3015">
        <v>0.26</v>
      </c>
      <c r="E3015">
        <v>6120</v>
      </c>
      <c r="F3015">
        <v>338.28</v>
      </c>
      <c r="G3015">
        <v>92.79</v>
      </c>
      <c r="H3015">
        <f>Table1[[#This Row],[Aus_bond_2Yr]]-Table1[[#This Row],[US_bond_2Yr]]</f>
        <v>0.13</v>
      </c>
    </row>
    <row r="3016" spans="1:8" x14ac:dyDescent="0.25">
      <c r="A3016" s="1">
        <v>44064</v>
      </c>
      <c r="B3016">
        <v>0.71597999999999995</v>
      </c>
      <c r="C3016">
        <v>0.16</v>
      </c>
      <c r="D3016">
        <v>0.26</v>
      </c>
      <c r="E3016">
        <v>6111.2</v>
      </c>
      <c r="F3016">
        <v>339.48</v>
      </c>
      <c r="G3016">
        <v>93.25</v>
      </c>
      <c r="H3016">
        <f>Table1[[#This Row],[Aus_bond_2Yr]]-Table1[[#This Row],[US_bond_2Yr]]</f>
        <v>0.1</v>
      </c>
    </row>
    <row r="3017" spans="1:8" x14ac:dyDescent="0.25">
      <c r="A3017" s="1">
        <v>44066</v>
      </c>
      <c r="B3017">
        <v>0.71591000000000005</v>
      </c>
      <c r="C3017">
        <f t="shared" ref="C3017:G3017" si="709">C3016</f>
        <v>0.16</v>
      </c>
      <c r="D3017">
        <f t="shared" si="709"/>
        <v>0.26</v>
      </c>
      <c r="E3017">
        <f t="shared" si="709"/>
        <v>6111.2</v>
      </c>
      <c r="F3017">
        <f t="shared" si="709"/>
        <v>339.48</v>
      </c>
      <c r="G3017">
        <f t="shared" si="709"/>
        <v>93.25</v>
      </c>
      <c r="H3017">
        <f>Table1[[#This Row],[Aus_bond_2Yr]]-Table1[[#This Row],[US_bond_2Yr]]</f>
        <v>0.1</v>
      </c>
    </row>
    <row r="3018" spans="1:8" x14ac:dyDescent="0.25">
      <c r="A3018" s="1">
        <v>44067</v>
      </c>
      <c r="B3018">
        <v>0.71687999999999996</v>
      </c>
      <c r="C3018">
        <v>0.14000000000000001</v>
      </c>
      <c r="D3018">
        <v>0.26500000000000001</v>
      </c>
      <c r="E3018">
        <v>6129.6</v>
      </c>
      <c r="F3018">
        <v>342.92</v>
      </c>
      <c r="G3018">
        <v>93.3</v>
      </c>
      <c r="H3018">
        <f>Table1[[#This Row],[Aus_bond_2Yr]]-Table1[[#This Row],[US_bond_2Yr]]</f>
        <v>0.125</v>
      </c>
    </row>
    <row r="3019" spans="1:8" x14ac:dyDescent="0.25">
      <c r="A3019" s="1">
        <v>44068</v>
      </c>
      <c r="B3019">
        <v>0.71974000000000005</v>
      </c>
      <c r="C3019">
        <v>0.15</v>
      </c>
      <c r="D3019">
        <v>0.25</v>
      </c>
      <c r="E3019">
        <v>6161.4</v>
      </c>
      <c r="F3019">
        <v>344.12</v>
      </c>
      <c r="G3019">
        <v>93.02</v>
      </c>
      <c r="H3019">
        <f>Table1[[#This Row],[Aus_bond_2Yr]]-Table1[[#This Row],[US_bond_2Yr]]</f>
        <v>0.1</v>
      </c>
    </row>
    <row r="3020" spans="1:8" x14ac:dyDescent="0.25">
      <c r="A3020" s="1">
        <v>44069</v>
      </c>
      <c r="B3020">
        <v>0.72443000000000002</v>
      </c>
      <c r="C3020">
        <v>0.16</v>
      </c>
      <c r="D3020">
        <v>0.255</v>
      </c>
      <c r="E3020">
        <v>6116.4</v>
      </c>
      <c r="F3020">
        <v>347.57</v>
      </c>
      <c r="G3020">
        <v>93.01</v>
      </c>
      <c r="H3020">
        <f>Table1[[#This Row],[Aus_bond_2Yr]]-Table1[[#This Row],[US_bond_2Yr]]</f>
        <v>9.5000000000000001E-2</v>
      </c>
    </row>
    <row r="3021" spans="1:8" x14ac:dyDescent="0.25">
      <c r="A3021" s="1">
        <v>44070</v>
      </c>
      <c r="B3021">
        <v>0.72689000000000004</v>
      </c>
      <c r="C3021">
        <v>0.16</v>
      </c>
      <c r="D3021">
        <v>0.25</v>
      </c>
      <c r="E3021">
        <v>6126.2</v>
      </c>
      <c r="F3021">
        <v>348.33</v>
      </c>
      <c r="G3021">
        <v>93</v>
      </c>
      <c r="H3021">
        <f>Table1[[#This Row],[Aus_bond_2Yr]]-Table1[[#This Row],[US_bond_2Yr]]</f>
        <v>0.09</v>
      </c>
    </row>
    <row r="3022" spans="1:8" x14ac:dyDescent="0.25">
      <c r="A3022" s="1">
        <v>44071</v>
      </c>
      <c r="B3022">
        <v>0.73638999999999999</v>
      </c>
      <c r="C3022">
        <v>0.14000000000000001</v>
      </c>
      <c r="D3022">
        <v>0.26</v>
      </c>
      <c r="E3022">
        <v>6073.8</v>
      </c>
      <c r="F3022">
        <v>350.58</v>
      </c>
      <c r="G3022">
        <v>92.37</v>
      </c>
      <c r="H3022">
        <f>Table1[[#This Row],[Aus_bond_2Yr]]-Table1[[#This Row],[US_bond_2Yr]]</f>
        <v>0.12</v>
      </c>
    </row>
    <row r="3023" spans="1:8" x14ac:dyDescent="0.25">
      <c r="A3023" s="1">
        <v>44073</v>
      </c>
      <c r="B3023">
        <v>0.73697000000000001</v>
      </c>
      <c r="C3023">
        <f t="shared" ref="C3023:G3023" si="710">C3022</f>
        <v>0.14000000000000001</v>
      </c>
      <c r="D3023">
        <f t="shared" si="710"/>
        <v>0.26</v>
      </c>
      <c r="E3023">
        <f t="shared" si="710"/>
        <v>6073.8</v>
      </c>
      <c r="F3023">
        <f t="shared" si="710"/>
        <v>350.58</v>
      </c>
      <c r="G3023">
        <f t="shared" si="710"/>
        <v>92.37</v>
      </c>
      <c r="H3023">
        <f>Table1[[#This Row],[Aus_bond_2Yr]]-Table1[[#This Row],[US_bond_2Yr]]</f>
        <v>0.12</v>
      </c>
    </row>
    <row r="3024" spans="1:8" x14ac:dyDescent="0.25">
      <c r="A3024" s="1">
        <v>44074</v>
      </c>
      <c r="B3024">
        <v>0.73768999999999996</v>
      </c>
      <c r="C3024">
        <v>0.14000000000000001</v>
      </c>
      <c r="D3024">
        <v>0.26</v>
      </c>
      <c r="E3024">
        <v>6060.5</v>
      </c>
      <c r="F3024">
        <v>349.31</v>
      </c>
      <c r="G3024">
        <v>92.14</v>
      </c>
      <c r="H3024">
        <f>Table1[[#This Row],[Aus_bond_2Yr]]-Table1[[#This Row],[US_bond_2Yr]]</f>
        <v>0.12</v>
      </c>
    </row>
    <row r="3025" spans="1:8" x14ac:dyDescent="0.25">
      <c r="A3025" s="1">
        <v>44075</v>
      </c>
      <c r="B3025">
        <v>0.73765000000000003</v>
      </c>
      <c r="C3025">
        <v>0.13</v>
      </c>
      <c r="D3025">
        <v>0.25</v>
      </c>
      <c r="E3025">
        <v>5953.4</v>
      </c>
      <c r="F3025">
        <v>352.6</v>
      </c>
      <c r="G3025">
        <v>92.34</v>
      </c>
      <c r="H3025">
        <f>Table1[[#This Row],[Aus_bond_2Yr]]-Table1[[#This Row],[US_bond_2Yr]]</f>
        <v>0.12</v>
      </c>
    </row>
    <row r="3026" spans="1:8" x14ac:dyDescent="0.25">
      <c r="A3026" s="1">
        <v>44076</v>
      </c>
      <c r="B3026">
        <v>0.73275000000000001</v>
      </c>
      <c r="C3026">
        <v>0.14000000000000001</v>
      </c>
      <c r="D3026">
        <v>0.255</v>
      </c>
      <c r="E3026">
        <v>6063.2</v>
      </c>
      <c r="F3026">
        <v>357.7</v>
      </c>
      <c r="G3026">
        <v>92.85</v>
      </c>
      <c r="H3026">
        <f>Table1[[#This Row],[Aus_bond_2Yr]]-Table1[[#This Row],[US_bond_2Yr]]</f>
        <v>0.11499999999999999</v>
      </c>
    </row>
    <row r="3027" spans="1:8" x14ac:dyDescent="0.25">
      <c r="A3027" s="1">
        <v>44077</v>
      </c>
      <c r="B3027">
        <v>0.72535000000000005</v>
      </c>
      <c r="C3027">
        <v>0.13</v>
      </c>
      <c r="D3027">
        <v>0.25</v>
      </c>
      <c r="E3027">
        <v>6112.6</v>
      </c>
      <c r="F3027">
        <v>345.39</v>
      </c>
      <c r="G3027">
        <v>92.74</v>
      </c>
      <c r="H3027">
        <f>Table1[[#This Row],[Aus_bond_2Yr]]-Table1[[#This Row],[US_bond_2Yr]]</f>
        <v>0.12</v>
      </c>
    </row>
    <row r="3028" spans="1:8" x14ac:dyDescent="0.25">
      <c r="A3028" s="1">
        <v>44078</v>
      </c>
      <c r="B3028">
        <v>0.72804000000000002</v>
      </c>
      <c r="C3028">
        <v>0.14000000000000001</v>
      </c>
      <c r="D3028">
        <v>0.245</v>
      </c>
      <c r="E3028">
        <v>5925.5</v>
      </c>
      <c r="F3028">
        <v>342.57</v>
      </c>
      <c r="G3028">
        <v>92.72</v>
      </c>
      <c r="H3028">
        <f>Table1[[#This Row],[Aus_bond_2Yr]]-Table1[[#This Row],[US_bond_2Yr]]</f>
        <v>0.10499999999999998</v>
      </c>
    </row>
    <row r="3029" spans="1:8" x14ac:dyDescent="0.25">
      <c r="A3029" s="1">
        <v>44080</v>
      </c>
      <c r="B3029">
        <v>0.72804000000000002</v>
      </c>
      <c r="C3029">
        <f t="shared" ref="C3029:C3030" si="711">C3028</f>
        <v>0.14000000000000001</v>
      </c>
      <c r="D3029">
        <f t="shared" ref="D3029:E3029" si="712">D3028</f>
        <v>0.245</v>
      </c>
      <c r="E3029">
        <f t="shared" si="712"/>
        <v>5925.5</v>
      </c>
      <c r="F3029">
        <f t="shared" ref="F3029:F3030" si="713">F3028</f>
        <v>342.57</v>
      </c>
      <c r="G3029">
        <f>G3028</f>
        <v>92.72</v>
      </c>
      <c r="H3029">
        <f>Table1[[#This Row],[Aus_bond_2Yr]]-Table1[[#This Row],[US_bond_2Yr]]</f>
        <v>0.10499999999999998</v>
      </c>
    </row>
    <row r="3030" spans="1:8" x14ac:dyDescent="0.25">
      <c r="A3030" s="1">
        <v>44081</v>
      </c>
      <c r="B3030">
        <v>0.72797999999999996</v>
      </c>
      <c r="C3030">
        <f t="shared" si="711"/>
        <v>0.14000000000000001</v>
      </c>
      <c r="D3030">
        <v>0.26</v>
      </c>
      <c r="E3030">
        <v>5944.8</v>
      </c>
      <c r="F3030">
        <f t="shared" si="713"/>
        <v>342.57</v>
      </c>
      <c r="G3030">
        <v>92.72</v>
      </c>
      <c r="H3030">
        <f>Table1[[#This Row],[Aus_bond_2Yr]]-Table1[[#This Row],[US_bond_2Yr]]</f>
        <v>0.12</v>
      </c>
    </row>
    <row r="3031" spans="1:8" x14ac:dyDescent="0.25">
      <c r="A3031" s="1">
        <v>44082</v>
      </c>
      <c r="B3031">
        <v>0.72089999999999999</v>
      </c>
      <c r="C3031">
        <v>0.14000000000000001</v>
      </c>
      <c r="D3031">
        <v>0.255</v>
      </c>
      <c r="E3031">
        <v>6007.8</v>
      </c>
      <c r="F3031">
        <v>333.21</v>
      </c>
      <c r="G3031">
        <v>93.44</v>
      </c>
      <c r="H3031">
        <f>Table1[[#This Row],[Aus_bond_2Yr]]-Table1[[#This Row],[US_bond_2Yr]]</f>
        <v>0.11499999999999999</v>
      </c>
    </row>
    <row r="3032" spans="1:8" x14ac:dyDescent="0.25">
      <c r="A3032" s="1">
        <v>44083</v>
      </c>
      <c r="B3032">
        <v>0.72748000000000002</v>
      </c>
      <c r="C3032">
        <v>0.14000000000000001</v>
      </c>
      <c r="D3032">
        <v>0.25</v>
      </c>
      <c r="E3032">
        <v>5878.6</v>
      </c>
      <c r="F3032">
        <v>339.79</v>
      </c>
      <c r="G3032">
        <v>93.25</v>
      </c>
      <c r="H3032">
        <f>Table1[[#This Row],[Aus_bond_2Yr]]-Table1[[#This Row],[US_bond_2Yr]]</f>
        <v>0.10999999999999999</v>
      </c>
    </row>
    <row r="3033" spans="1:8" x14ac:dyDescent="0.25">
      <c r="A3033" s="1">
        <v>44084</v>
      </c>
      <c r="B3033">
        <v>0.72609999999999997</v>
      </c>
      <c r="C3033">
        <v>0.14000000000000001</v>
      </c>
      <c r="D3033">
        <v>0.23499999999999999</v>
      </c>
      <c r="E3033">
        <v>5908.5</v>
      </c>
      <c r="F3033">
        <v>333.89</v>
      </c>
      <c r="G3033">
        <v>93.34</v>
      </c>
      <c r="H3033">
        <f>Table1[[#This Row],[Aus_bond_2Yr]]-Table1[[#This Row],[US_bond_2Yr]]</f>
        <v>9.4999999999999973E-2</v>
      </c>
    </row>
    <row r="3034" spans="1:8" x14ac:dyDescent="0.25">
      <c r="A3034" s="1">
        <v>44085</v>
      </c>
      <c r="B3034">
        <v>0.72816999999999998</v>
      </c>
      <c r="C3034">
        <v>0.13</v>
      </c>
      <c r="D3034">
        <v>0.23499999999999999</v>
      </c>
      <c r="E3034">
        <v>5859.4</v>
      </c>
      <c r="F3034">
        <v>334.06</v>
      </c>
      <c r="G3034">
        <v>93.33</v>
      </c>
      <c r="H3034">
        <f>Table1[[#This Row],[Aus_bond_2Yr]]-Table1[[#This Row],[US_bond_2Yr]]</f>
        <v>0.10499999999999998</v>
      </c>
    </row>
    <row r="3035" spans="1:8" x14ac:dyDescent="0.25">
      <c r="A3035" s="1">
        <v>44087</v>
      </c>
      <c r="B3035">
        <v>0.72816000000000003</v>
      </c>
      <c r="C3035">
        <f t="shared" ref="C3035:G3035" si="714">C3034</f>
        <v>0.13</v>
      </c>
      <c r="D3035">
        <f t="shared" si="714"/>
        <v>0.23499999999999999</v>
      </c>
      <c r="E3035">
        <f t="shared" si="714"/>
        <v>5859.4</v>
      </c>
      <c r="F3035">
        <f t="shared" si="714"/>
        <v>334.06</v>
      </c>
      <c r="G3035">
        <f t="shared" si="714"/>
        <v>93.33</v>
      </c>
      <c r="H3035">
        <f>Table1[[#This Row],[Aus_bond_2Yr]]-Table1[[#This Row],[US_bond_2Yr]]</f>
        <v>0.10499999999999998</v>
      </c>
    </row>
    <row r="3036" spans="1:8" x14ac:dyDescent="0.25">
      <c r="A3036" s="1">
        <v>44088</v>
      </c>
      <c r="B3036">
        <v>0.72826999999999997</v>
      </c>
      <c r="C3036">
        <v>0.14000000000000001</v>
      </c>
      <c r="D3036">
        <v>0.215</v>
      </c>
      <c r="E3036">
        <v>5899.5</v>
      </c>
      <c r="F3036">
        <v>338.46</v>
      </c>
      <c r="G3036">
        <v>93.05</v>
      </c>
      <c r="H3036">
        <f>Table1[[#This Row],[Aus_bond_2Yr]]-Table1[[#This Row],[US_bond_2Yr]]</f>
        <v>7.4999999999999983E-2</v>
      </c>
    </row>
    <row r="3037" spans="1:8" x14ac:dyDescent="0.25">
      <c r="A3037" s="1">
        <v>44089</v>
      </c>
      <c r="B3037">
        <v>0.72950999999999999</v>
      </c>
      <c r="C3037">
        <v>0.14000000000000001</v>
      </c>
      <c r="D3037">
        <v>0.21</v>
      </c>
      <c r="E3037">
        <v>5894.8</v>
      </c>
      <c r="F3037">
        <v>340.17</v>
      </c>
      <c r="G3037">
        <v>93.05</v>
      </c>
      <c r="H3037">
        <f>Table1[[#This Row],[Aus_bond_2Yr]]-Table1[[#This Row],[US_bond_2Yr]]</f>
        <v>6.9999999999999979E-2</v>
      </c>
    </row>
    <row r="3038" spans="1:8" x14ac:dyDescent="0.25">
      <c r="A3038" s="1">
        <v>44090</v>
      </c>
      <c r="B3038">
        <v>0.72963</v>
      </c>
      <c r="C3038">
        <v>0.14000000000000001</v>
      </c>
      <c r="D3038">
        <v>0.20499999999999999</v>
      </c>
      <c r="E3038">
        <v>5956.1</v>
      </c>
      <c r="F3038">
        <v>338.82</v>
      </c>
      <c r="G3038">
        <v>93.21</v>
      </c>
      <c r="H3038">
        <f>Table1[[#This Row],[Aus_bond_2Yr]]-Table1[[#This Row],[US_bond_2Yr]]</f>
        <v>6.4999999999999974E-2</v>
      </c>
    </row>
    <row r="3039" spans="1:8" x14ac:dyDescent="0.25">
      <c r="A3039" s="1">
        <v>44091</v>
      </c>
      <c r="B3039">
        <v>0.73129999999999995</v>
      </c>
      <c r="C3039">
        <v>0.13</v>
      </c>
      <c r="D3039">
        <v>0.19</v>
      </c>
      <c r="E3039">
        <v>5883.2</v>
      </c>
      <c r="F3039">
        <v>335.84</v>
      </c>
      <c r="G3039">
        <v>92.97</v>
      </c>
      <c r="H3039">
        <f>Table1[[#This Row],[Aus_bond_2Yr]]-Table1[[#This Row],[US_bond_2Yr]]</f>
        <v>0.06</v>
      </c>
    </row>
    <row r="3040" spans="1:8" x14ac:dyDescent="0.25">
      <c r="A3040" s="1">
        <v>44092</v>
      </c>
      <c r="B3040">
        <v>0.72851999999999995</v>
      </c>
      <c r="C3040">
        <v>0.14000000000000001</v>
      </c>
      <c r="D3040">
        <v>0.19500000000000001</v>
      </c>
      <c r="E3040">
        <v>5864.5</v>
      </c>
      <c r="F3040">
        <v>330.65</v>
      </c>
      <c r="G3040">
        <v>92.93</v>
      </c>
      <c r="H3040">
        <f>Table1[[#This Row],[Aus_bond_2Yr]]-Table1[[#This Row],[US_bond_2Yr]]</f>
        <v>5.4999999999999993E-2</v>
      </c>
    </row>
    <row r="3041" spans="1:8" x14ac:dyDescent="0.25">
      <c r="A3041" s="1">
        <v>44094</v>
      </c>
      <c r="B3041">
        <v>0.72933000000000003</v>
      </c>
      <c r="C3041">
        <f t="shared" ref="C3041:G3041" si="715">C3040</f>
        <v>0.14000000000000001</v>
      </c>
      <c r="D3041">
        <f t="shared" si="715"/>
        <v>0.19500000000000001</v>
      </c>
      <c r="E3041">
        <f t="shared" si="715"/>
        <v>5864.5</v>
      </c>
      <c r="F3041">
        <f t="shared" si="715"/>
        <v>330.65</v>
      </c>
      <c r="G3041">
        <f t="shared" si="715"/>
        <v>92.93</v>
      </c>
      <c r="H3041">
        <f>Table1[[#This Row],[Aus_bond_2Yr]]-Table1[[#This Row],[US_bond_2Yr]]</f>
        <v>5.4999999999999993E-2</v>
      </c>
    </row>
    <row r="3042" spans="1:8" x14ac:dyDescent="0.25">
      <c r="A3042" s="1">
        <v>44095</v>
      </c>
      <c r="B3042">
        <v>0.72280999999999995</v>
      </c>
      <c r="C3042">
        <v>0.14000000000000001</v>
      </c>
      <c r="D3042">
        <v>0.19</v>
      </c>
      <c r="E3042">
        <v>5822.6</v>
      </c>
      <c r="F3042">
        <v>326.97000000000003</v>
      </c>
      <c r="G3042">
        <v>93.66</v>
      </c>
      <c r="H3042">
        <f>Table1[[#This Row],[Aus_bond_2Yr]]-Table1[[#This Row],[US_bond_2Yr]]</f>
        <v>4.9999999999999989E-2</v>
      </c>
    </row>
    <row r="3043" spans="1:8" x14ac:dyDescent="0.25">
      <c r="A3043" s="1">
        <v>44096</v>
      </c>
      <c r="B3043">
        <v>0.71719999999999995</v>
      </c>
      <c r="C3043">
        <v>0.13</v>
      </c>
      <c r="D3043">
        <v>0.18</v>
      </c>
      <c r="E3043">
        <v>5784.1</v>
      </c>
      <c r="F3043">
        <v>330.3</v>
      </c>
      <c r="G3043">
        <v>93.99</v>
      </c>
      <c r="H3043">
        <f>Table1[[#This Row],[Aus_bond_2Yr]]-Table1[[#This Row],[US_bond_2Yr]]</f>
        <v>4.9999999999999989E-2</v>
      </c>
    </row>
    <row r="3044" spans="1:8" x14ac:dyDescent="0.25">
      <c r="A3044" s="1">
        <v>44097</v>
      </c>
      <c r="B3044">
        <v>0.70638000000000001</v>
      </c>
      <c r="C3044">
        <v>0.14000000000000001</v>
      </c>
      <c r="D3044">
        <v>0.16</v>
      </c>
      <c r="E3044">
        <v>5923.9</v>
      </c>
      <c r="F3044">
        <v>322.64</v>
      </c>
      <c r="G3044">
        <v>94.39</v>
      </c>
      <c r="H3044">
        <f>Table1[[#This Row],[Aus_bond_2Yr]]-Table1[[#This Row],[US_bond_2Yr]]</f>
        <v>1.999999999999999E-2</v>
      </c>
    </row>
    <row r="3045" spans="1:8" x14ac:dyDescent="0.25">
      <c r="A3045" s="1">
        <v>44098</v>
      </c>
      <c r="B3045">
        <v>0.70543999999999996</v>
      </c>
      <c r="C3045">
        <v>0.14000000000000001</v>
      </c>
      <c r="D3045">
        <v>0.155</v>
      </c>
      <c r="E3045">
        <v>5875.9</v>
      </c>
      <c r="F3045">
        <v>323.5</v>
      </c>
      <c r="G3045">
        <v>94.35</v>
      </c>
      <c r="H3045">
        <f>Table1[[#This Row],[Aus_bond_2Yr]]-Table1[[#This Row],[US_bond_2Yr]]</f>
        <v>1.4999999999999986E-2</v>
      </c>
    </row>
    <row r="3046" spans="1:8" x14ac:dyDescent="0.25">
      <c r="A3046" s="1">
        <v>44099</v>
      </c>
      <c r="B3046">
        <v>0.70248999999999995</v>
      </c>
      <c r="C3046">
        <v>0.12</v>
      </c>
      <c r="D3046">
        <v>0.155</v>
      </c>
      <c r="E3046">
        <v>5964.9</v>
      </c>
      <c r="F3046">
        <v>328.73</v>
      </c>
      <c r="G3046">
        <v>94.64</v>
      </c>
      <c r="H3046">
        <f>Table1[[#This Row],[Aus_bond_2Yr]]-Table1[[#This Row],[US_bond_2Yr]]</f>
        <v>3.5000000000000003E-2</v>
      </c>
    </row>
    <row r="3047" spans="1:8" x14ac:dyDescent="0.25">
      <c r="A3047" s="1">
        <v>44101</v>
      </c>
      <c r="B3047">
        <v>0.70394000000000001</v>
      </c>
      <c r="C3047">
        <f t="shared" ref="C3047:G3047" si="716">C3046</f>
        <v>0.12</v>
      </c>
      <c r="D3047">
        <f t="shared" si="716"/>
        <v>0.155</v>
      </c>
      <c r="E3047">
        <f t="shared" si="716"/>
        <v>5964.9</v>
      </c>
      <c r="F3047">
        <f t="shared" si="716"/>
        <v>328.73</v>
      </c>
      <c r="G3047">
        <f t="shared" si="716"/>
        <v>94.64</v>
      </c>
      <c r="H3047">
        <f>Table1[[#This Row],[Aus_bond_2Yr]]-Table1[[#This Row],[US_bond_2Yr]]</f>
        <v>3.5000000000000003E-2</v>
      </c>
    </row>
    <row r="3048" spans="1:8" x14ac:dyDescent="0.25">
      <c r="A3048" s="1">
        <v>44102</v>
      </c>
      <c r="B3048">
        <v>0.70931999999999995</v>
      </c>
      <c r="C3048">
        <v>0.14000000000000001</v>
      </c>
      <c r="D3048">
        <v>0.15</v>
      </c>
      <c r="E3048">
        <v>5952.3</v>
      </c>
      <c r="F3048">
        <v>334.19</v>
      </c>
      <c r="G3048">
        <v>94.28</v>
      </c>
      <c r="H3048">
        <f>Table1[[#This Row],[Aus_bond_2Yr]]-Table1[[#This Row],[US_bond_2Yr]]</f>
        <v>9.9999999999999811E-3</v>
      </c>
    </row>
    <row r="3049" spans="1:8" x14ac:dyDescent="0.25">
      <c r="A3049" s="1">
        <v>44103</v>
      </c>
      <c r="B3049">
        <v>0.71450000000000002</v>
      </c>
      <c r="C3049">
        <v>0.11</v>
      </c>
      <c r="D3049">
        <v>0.16</v>
      </c>
      <c r="E3049">
        <v>5952.1</v>
      </c>
      <c r="F3049">
        <v>332.37</v>
      </c>
      <c r="G3049">
        <v>93.89</v>
      </c>
      <c r="H3049">
        <f>Table1[[#This Row],[Aus_bond_2Yr]]-Table1[[#This Row],[US_bond_2Yr]]</f>
        <v>0.05</v>
      </c>
    </row>
    <row r="3050" spans="1:8" x14ac:dyDescent="0.25">
      <c r="A3050" s="1">
        <v>44104</v>
      </c>
      <c r="B3050">
        <v>0.71643999999999997</v>
      </c>
      <c r="C3050">
        <v>0.13</v>
      </c>
      <c r="D3050">
        <v>0.16</v>
      </c>
      <c r="E3050">
        <v>5815.9</v>
      </c>
      <c r="F3050">
        <v>334.89</v>
      </c>
      <c r="G3050">
        <v>93.89</v>
      </c>
      <c r="H3050">
        <f>Table1[[#This Row],[Aus_bond_2Yr]]-Table1[[#This Row],[US_bond_2Yr]]</f>
        <v>0.03</v>
      </c>
    </row>
    <row r="3051" spans="1:8" x14ac:dyDescent="0.25">
      <c r="A3051" s="1">
        <v>44105</v>
      </c>
      <c r="B3051">
        <v>0.71804999999999997</v>
      </c>
      <c r="C3051">
        <v>0.14000000000000001</v>
      </c>
      <c r="D3051">
        <v>0.16500000000000001</v>
      </c>
      <c r="E3051">
        <v>5872.9</v>
      </c>
      <c r="F3051">
        <v>337.04</v>
      </c>
      <c r="G3051">
        <v>93.71</v>
      </c>
      <c r="H3051">
        <f>Table1[[#This Row],[Aus_bond_2Yr]]-Table1[[#This Row],[US_bond_2Yr]]</f>
        <v>2.4999999999999994E-2</v>
      </c>
    </row>
    <row r="3052" spans="1:8" x14ac:dyDescent="0.25">
      <c r="A3052" s="1">
        <v>44106</v>
      </c>
      <c r="B3052">
        <v>0.71584999999999999</v>
      </c>
      <c r="C3052">
        <v>0.13</v>
      </c>
      <c r="D3052">
        <v>0.17</v>
      </c>
      <c r="E3052">
        <v>5791.5</v>
      </c>
      <c r="F3052">
        <v>333.84</v>
      </c>
      <c r="G3052">
        <v>93.84</v>
      </c>
      <c r="H3052">
        <f>Table1[[#This Row],[Aus_bond_2Yr]]-Table1[[#This Row],[US_bond_2Yr]]</f>
        <v>4.0000000000000008E-2</v>
      </c>
    </row>
    <row r="3053" spans="1:8" x14ac:dyDescent="0.25">
      <c r="A3053" s="1">
        <v>44108</v>
      </c>
      <c r="B3053">
        <v>0.71728000000000003</v>
      </c>
      <c r="C3053">
        <f>C3052</f>
        <v>0.13</v>
      </c>
      <c r="D3053">
        <f t="shared" ref="D3053:D3054" si="717">D3052</f>
        <v>0.17</v>
      </c>
      <c r="E3053">
        <f t="shared" ref="E3053:G3053" si="718">E3052</f>
        <v>5791.5</v>
      </c>
      <c r="F3053">
        <f t="shared" si="718"/>
        <v>333.84</v>
      </c>
      <c r="G3053">
        <f t="shared" si="718"/>
        <v>93.84</v>
      </c>
      <c r="H3053">
        <f>Table1[[#This Row],[Aus_bond_2Yr]]-Table1[[#This Row],[US_bond_2Yr]]</f>
        <v>4.0000000000000008E-2</v>
      </c>
    </row>
    <row r="3054" spans="1:8" x14ac:dyDescent="0.25">
      <c r="A3054" s="1">
        <v>44109</v>
      </c>
      <c r="B3054">
        <v>0.71926999999999996</v>
      </c>
      <c r="C3054">
        <v>0.14000000000000001</v>
      </c>
      <c r="D3054">
        <f t="shared" si="717"/>
        <v>0.17</v>
      </c>
      <c r="E3054">
        <v>5941.6</v>
      </c>
      <c r="F3054">
        <v>339.76</v>
      </c>
      <c r="G3054">
        <v>93.51</v>
      </c>
      <c r="H3054">
        <f>Table1[[#This Row],[Aus_bond_2Yr]]-Table1[[#This Row],[US_bond_2Yr]]</f>
        <v>0.03</v>
      </c>
    </row>
    <row r="3055" spans="1:8" x14ac:dyDescent="0.25">
      <c r="A3055" s="1">
        <v>44110</v>
      </c>
      <c r="B3055">
        <v>0.71087</v>
      </c>
      <c r="C3055">
        <v>0.14000000000000001</v>
      </c>
      <c r="D3055">
        <v>0.16500000000000001</v>
      </c>
      <c r="E3055">
        <v>5962.1</v>
      </c>
      <c r="F3055">
        <v>334.93</v>
      </c>
      <c r="G3055">
        <v>93.69</v>
      </c>
      <c r="H3055">
        <f>Table1[[#This Row],[Aus_bond_2Yr]]-Table1[[#This Row],[US_bond_2Yr]]</f>
        <v>2.4999999999999994E-2</v>
      </c>
    </row>
    <row r="3056" spans="1:8" x14ac:dyDescent="0.25">
      <c r="A3056" s="1">
        <v>44111</v>
      </c>
      <c r="B3056">
        <v>0.71353999999999995</v>
      </c>
      <c r="C3056">
        <v>0.16</v>
      </c>
      <c r="D3056">
        <v>0.14000000000000001</v>
      </c>
      <c r="E3056">
        <v>6036.4</v>
      </c>
      <c r="F3056">
        <v>340.76</v>
      </c>
      <c r="G3056">
        <v>93.63</v>
      </c>
      <c r="H3056">
        <f>Table1[[#This Row],[Aus_bond_2Yr]]-Table1[[#This Row],[US_bond_2Yr]]</f>
        <v>-1.999999999999999E-2</v>
      </c>
    </row>
    <row r="3057" spans="1:8" x14ac:dyDescent="0.25">
      <c r="A3057" s="1">
        <v>44112</v>
      </c>
      <c r="B3057">
        <v>0.71747000000000005</v>
      </c>
      <c r="C3057">
        <v>0.13</v>
      </c>
      <c r="D3057">
        <v>0.14000000000000001</v>
      </c>
      <c r="E3057">
        <v>6102.2</v>
      </c>
      <c r="F3057">
        <v>343.78</v>
      </c>
      <c r="G3057">
        <v>93.61</v>
      </c>
      <c r="H3057">
        <f>Table1[[#This Row],[Aus_bond_2Yr]]-Table1[[#This Row],[US_bond_2Yr]]</f>
        <v>1.0000000000000009E-2</v>
      </c>
    </row>
    <row r="3058" spans="1:8" x14ac:dyDescent="0.25">
      <c r="A3058" s="1">
        <v>44113</v>
      </c>
      <c r="B3058">
        <v>0.72396000000000005</v>
      </c>
      <c r="C3058">
        <v>0.16</v>
      </c>
      <c r="D3058">
        <v>0.14000000000000001</v>
      </c>
      <c r="E3058">
        <v>6102.2</v>
      </c>
      <c r="F3058">
        <v>346.85</v>
      </c>
      <c r="G3058">
        <v>93.06</v>
      </c>
      <c r="H3058">
        <f>Table1[[#This Row],[Aus_bond_2Yr]]-Table1[[#This Row],[US_bond_2Yr]]</f>
        <v>-1.999999999999999E-2</v>
      </c>
    </row>
    <row r="3059" spans="1:8" x14ac:dyDescent="0.25">
      <c r="A3059" s="1">
        <v>44115</v>
      </c>
      <c r="B3059">
        <v>0.72241999999999995</v>
      </c>
      <c r="C3059">
        <f t="shared" ref="C3059:C3060" si="719">C3058</f>
        <v>0.16</v>
      </c>
      <c r="D3059">
        <f t="shared" ref="D3059:G3059" si="720">D3058</f>
        <v>0.14000000000000001</v>
      </c>
      <c r="E3059">
        <f t="shared" si="720"/>
        <v>6102.2</v>
      </c>
      <c r="F3059">
        <f t="shared" si="720"/>
        <v>346.85</v>
      </c>
      <c r="G3059">
        <f t="shared" si="720"/>
        <v>93.06</v>
      </c>
      <c r="H3059">
        <f>Table1[[#This Row],[Aus_bond_2Yr]]-Table1[[#This Row],[US_bond_2Yr]]</f>
        <v>-1.999999999999999E-2</v>
      </c>
    </row>
    <row r="3060" spans="1:8" x14ac:dyDescent="0.25">
      <c r="A3060" s="1">
        <v>44116</v>
      </c>
      <c r="B3060">
        <v>0.72082999999999997</v>
      </c>
      <c r="C3060">
        <f t="shared" si="719"/>
        <v>0.16</v>
      </c>
      <c r="D3060">
        <v>0.14000000000000001</v>
      </c>
      <c r="E3060">
        <v>6131.9</v>
      </c>
      <c r="F3060">
        <v>352.43</v>
      </c>
      <c r="G3060">
        <v>93.07</v>
      </c>
      <c r="H3060">
        <f>Table1[[#This Row],[Aus_bond_2Yr]]-Table1[[#This Row],[US_bond_2Yr]]</f>
        <v>-1.999999999999999E-2</v>
      </c>
    </row>
    <row r="3061" spans="1:8" x14ac:dyDescent="0.25">
      <c r="A3061" s="1">
        <v>44117</v>
      </c>
      <c r="B3061">
        <v>0.71636999999999995</v>
      </c>
      <c r="C3061">
        <v>0.16</v>
      </c>
      <c r="D3061">
        <v>0.14000000000000001</v>
      </c>
      <c r="E3061">
        <v>6195.7</v>
      </c>
      <c r="F3061">
        <v>350.13</v>
      </c>
      <c r="G3061">
        <v>93.53</v>
      </c>
      <c r="H3061">
        <f>Table1[[#This Row],[Aus_bond_2Yr]]-Table1[[#This Row],[US_bond_2Yr]]</f>
        <v>-1.999999999999999E-2</v>
      </c>
    </row>
    <row r="3062" spans="1:8" x14ac:dyDescent="0.25">
      <c r="A3062" s="1">
        <v>44118</v>
      </c>
      <c r="B3062">
        <v>0.71406000000000003</v>
      </c>
      <c r="C3062">
        <v>0.14000000000000001</v>
      </c>
      <c r="D3062">
        <v>0.14499999999999999</v>
      </c>
      <c r="E3062">
        <v>6179.2</v>
      </c>
      <c r="F3062">
        <v>347.93</v>
      </c>
      <c r="G3062">
        <v>93.38</v>
      </c>
      <c r="H3062">
        <f>Table1[[#This Row],[Aus_bond_2Yr]]-Table1[[#This Row],[US_bond_2Yr]]</f>
        <v>4.9999999999999767E-3</v>
      </c>
    </row>
    <row r="3063" spans="1:8" x14ac:dyDescent="0.25">
      <c r="A3063" s="1">
        <v>44119</v>
      </c>
      <c r="B3063">
        <v>0.70874000000000004</v>
      </c>
      <c r="C3063">
        <v>0.14000000000000001</v>
      </c>
      <c r="D3063">
        <v>0.14000000000000001</v>
      </c>
      <c r="E3063">
        <v>6210.3</v>
      </c>
      <c r="F3063">
        <v>347.5</v>
      </c>
      <c r="G3063">
        <v>93.86</v>
      </c>
      <c r="H3063">
        <f>Table1[[#This Row],[Aus_bond_2Yr]]-Table1[[#This Row],[US_bond_2Yr]]</f>
        <v>0</v>
      </c>
    </row>
    <row r="3064" spans="1:8" x14ac:dyDescent="0.25">
      <c r="A3064" s="1">
        <v>44120</v>
      </c>
      <c r="B3064">
        <v>0.70762999999999998</v>
      </c>
      <c r="C3064">
        <v>0.14000000000000001</v>
      </c>
      <c r="D3064">
        <v>0.13500000000000001</v>
      </c>
      <c r="E3064">
        <v>6176.8</v>
      </c>
      <c r="F3064">
        <v>347.29</v>
      </c>
      <c r="G3064">
        <v>93.68</v>
      </c>
      <c r="H3064">
        <f>Table1[[#This Row],[Aus_bond_2Yr]]-Table1[[#This Row],[US_bond_2Yr]]</f>
        <v>-5.0000000000000044E-3</v>
      </c>
    </row>
    <row r="3065" spans="1:8" x14ac:dyDescent="0.25">
      <c r="A3065" s="1">
        <v>44122</v>
      </c>
      <c r="B3065">
        <v>0.70928000000000002</v>
      </c>
      <c r="C3065">
        <f t="shared" ref="C3065:G3065" si="721">C3064</f>
        <v>0.14000000000000001</v>
      </c>
      <c r="D3065">
        <f t="shared" si="721"/>
        <v>0.13500000000000001</v>
      </c>
      <c r="E3065">
        <f t="shared" si="721"/>
        <v>6176.8</v>
      </c>
      <c r="F3065">
        <f t="shared" si="721"/>
        <v>347.29</v>
      </c>
      <c r="G3065">
        <f t="shared" si="721"/>
        <v>93.68</v>
      </c>
      <c r="H3065">
        <f>Table1[[#This Row],[Aus_bond_2Yr]]-Table1[[#This Row],[US_bond_2Yr]]</f>
        <v>-5.0000000000000044E-3</v>
      </c>
    </row>
    <row r="3066" spans="1:8" x14ac:dyDescent="0.25">
      <c r="A3066" s="1">
        <v>44123</v>
      </c>
      <c r="B3066">
        <v>0.70533999999999997</v>
      </c>
      <c r="C3066">
        <v>0.16</v>
      </c>
      <c r="D3066">
        <v>0.14499999999999999</v>
      </c>
      <c r="E3066">
        <v>6229.4</v>
      </c>
      <c r="F3066">
        <v>342.01</v>
      </c>
      <c r="G3066">
        <v>93.43</v>
      </c>
      <c r="H3066">
        <f>Table1[[#This Row],[Aus_bond_2Yr]]-Table1[[#This Row],[US_bond_2Yr]]</f>
        <v>-1.5000000000000013E-2</v>
      </c>
    </row>
    <row r="3067" spans="1:8" x14ac:dyDescent="0.25">
      <c r="A3067" s="1">
        <v>44124</v>
      </c>
      <c r="B3067">
        <v>0.70498000000000005</v>
      </c>
      <c r="C3067">
        <v>0.14000000000000001</v>
      </c>
      <c r="D3067">
        <v>0.125</v>
      </c>
      <c r="E3067">
        <v>6184.6</v>
      </c>
      <c r="F3067">
        <v>343.38</v>
      </c>
      <c r="G3067">
        <v>93.07</v>
      </c>
      <c r="H3067">
        <f>Table1[[#This Row],[Aus_bond_2Yr]]-Table1[[#This Row],[US_bond_2Yr]]</f>
        <v>-1.5000000000000013E-2</v>
      </c>
    </row>
    <row r="3068" spans="1:8" x14ac:dyDescent="0.25">
      <c r="A3068" s="1">
        <v>44125</v>
      </c>
      <c r="B3068">
        <v>0.71038000000000001</v>
      </c>
      <c r="C3068">
        <v>0.14000000000000001</v>
      </c>
      <c r="D3068">
        <v>0.12</v>
      </c>
      <c r="E3068">
        <v>6191.8</v>
      </c>
      <c r="F3068">
        <v>342.73</v>
      </c>
      <c r="G3068">
        <v>92.61</v>
      </c>
      <c r="H3068">
        <f>Table1[[#This Row],[Aus_bond_2Yr]]-Table1[[#This Row],[US_bond_2Yr]]</f>
        <v>-2.0000000000000018E-2</v>
      </c>
    </row>
    <row r="3069" spans="1:8" x14ac:dyDescent="0.25">
      <c r="A3069" s="1">
        <v>44126</v>
      </c>
      <c r="B3069">
        <v>0.71267999999999998</v>
      </c>
      <c r="C3069">
        <v>0.16</v>
      </c>
      <c r="D3069">
        <v>0.12</v>
      </c>
      <c r="E3069">
        <v>6173.8</v>
      </c>
      <c r="F3069">
        <v>344.61</v>
      </c>
      <c r="G3069">
        <v>92.95</v>
      </c>
      <c r="H3069">
        <f>Table1[[#This Row],[Aus_bond_2Yr]]-Table1[[#This Row],[US_bond_2Yr]]</f>
        <v>-4.0000000000000008E-2</v>
      </c>
    </row>
    <row r="3070" spans="1:8" x14ac:dyDescent="0.25">
      <c r="A3070" s="1">
        <v>44127</v>
      </c>
      <c r="B3070">
        <v>0.71348999999999996</v>
      </c>
      <c r="C3070">
        <v>0.18</v>
      </c>
      <c r="D3070">
        <v>0.12</v>
      </c>
      <c r="E3070">
        <v>6167</v>
      </c>
      <c r="F3070">
        <v>345.78</v>
      </c>
      <c r="G3070">
        <v>92.77</v>
      </c>
      <c r="H3070">
        <f>Table1[[#This Row],[Aus_bond_2Yr]]-Table1[[#This Row],[US_bond_2Yr]]</f>
        <v>-0.06</v>
      </c>
    </row>
    <row r="3071" spans="1:8" x14ac:dyDescent="0.25">
      <c r="A3071" s="1">
        <v>44129</v>
      </c>
      <c r="B3071">
        <v>0.71309</v>
      </c>
      <c r="C3071">
        <f t="shared" ref="C3071:G3071" si="722">C3070</f>
        <v>0.18</v>
      </c>
      <c r="D3071">
        <f t="shared" si="722"/>
        <v>0.12</v>
      </c>
      <c r="E3071">
        <f t="shared" si="722"/>
        <v>6167</v>
      </c>
      <c r="F3071">
        <f t="shared" si="722"/>
        <v>345.78</v>
      </c>
      <c r="G3071">
        <f t="shared" si="722"/>
        <v>92.77</v>
      </c>
      <c r="H3071">
        <f>Table1[[#This Row],[Aus_bond_2Yr]]-Table1[[#This Row],[US_bond_2Yr]]</f>
        <v>-0.06</v>
      </c>
    </row>
    <row r="3072" spans="1:8" x14ac:dyDescent="0.25">
      <c r="A3072" s="1">
        <v>44130</v>
      </c>
      <c r="B3072">
        <v>0.71164000000000005</v>
      </c>
      <c r="C3072">
        <v>0.16</v>
      </c>
      <c r="D3072">
        <v>0.11</v>
      </c>
      <c r="E3072">
        <v>6155.6</v>
      </c>
      <c r="F3072">
        <v>339.39</v>
      </c>
      <c r="G3072">
        <v>93.04</v>
      </c>
      <c r="H3072">
        <f>Table1[[#This Row],[Aus_bond_2Yr]]-Table1[[#This Row],[US_bond_2Yr]]</f>
        <v>-0.05</v>
      </c>
    </row>
    <row r="3073" spans="1:8" x14ac:dyDescent="0.25">
      <c r="A3073" s="1">
        <v>44131</v>
      </c>
      <c r="B3073">
        <v>0.71225000000000005</v>
      </c>
      <c r="C3073">
        <v>0.16</v>
      </c>
      <c r="D3073">
        <v>0.105</v>
      </c>
      <c r="E3073">
        <v>6051</v>
      </c>
      <c r="F3073">
        <v>338.22</v>
      </c>
      <c r="G3073">
        <v>92.94</v>
      </c>
      <c r="H3073">
        <f>Table1[[#This Row],[Aus_bond_2Yr]]-Table1[[#This Row],[US_bond_2Yr]]</f>
        <v>-5.5000000000000007E-2</v>
      </c>
    </row>
    <row r="3074" spans="1:8" x14ac:dyDescent="0.25">
      <c r="A3074" s="1">
        <v>44132</v>
      </c>
      <c r="B3074">
        <v>0.70545000000000002</v>
      </c>
      <c r="C3074">
        <v>0.16</v>
      </c>
      <c r="D3074">
        <v>0.105</v>
      </c>
      <c r="E3074">
        <v>6057.7</v>
      </c>
      <c r="F3074">
        <v>326.66000000000003</v>
      </c>
      <c r="G3074">
        <v>93.4</v>
      </c>
      <c r="H3074">
        <f>Table1[[#This Row],[Aus_bond_2Yr]]-Table1[[#This Row],[US_bond_2Yr]]</f>
        <v>-5.5000000000000007E-2</v>
      </c>
    </row>
    <row r="3075" spans="1:8" x14ac:dyDescent="0.25">
      <c r="A3075" s="1">
        <v>44133</v>
      </c>
      <c r="B3075">
        <v>0.70372000000000001</v>
      </c>
      <c r="C3075">
        <v>0.16</v>
      </c>
      <c r="D3075">
        <v>0.11</v>
      </c>
      <c r="E3075">
        <v>5960.3</v>
      </c>
      <c r="F3075">
        <v>329.98</v>
      </c>
      <c r="G3075">
        <v>93.96</v>
      </c>
      <c r="H3075">
        <f>Table1[[#This Row],[Aus_bond_2Yr]]-Table1[[#This Row],[US_bond_2Yr]]</f>
        <v>-0.05</v>
      </c>
    </row>
    <row r="3076" spans="1:8" x14ac:dyDescent="0.25">
      <c r="A3076" s="1">
        <v>44134</v>
      </c>
      <c r="B3076">
        <v>0.7026</v>
      </c>
      <c r="C3076">
        <v>0.14000000000000001</v>
      </c>
      <c r="D3076">
        <v>0.11</v>
      </c>
      <c r="E3076">
        <v>5927.6</v>
      </c>
      <c r="F3076">
        <v>326.54000000000002</v>
      </c>
      <c r="G3076">
        <v>94.04</v>
      </c>
      <c r="H3076">
        <f>Table1[[#This Row],[Aus_bond_2Yr]]-Table1[[#This Row],[US_bond_2Yr]]</f>
        <v>-3.0000000000000013E-2</v>
      </c>
    </row>
    <row r="3077" spans="1:8" x14ac:dyDescent="0.25">
      <c r="A3077" s="1">
        <v>44136</v>
      </c>
      <c r="B3077">
        <v>0.70071000000000006</v>
      </c>
      <c r="C3077">
        <f t="shared" ref="C3077:G3077" si="723">C3076</f>
        <v>0.14000000000000001</v>
      </c>
      <c r="D3077">
        <f t="shared" si="723"/>
        <v>0.11</v>
      </c>
      <c r="E3077">
        <f t="shared" si="723"/>
        <v>5927.6</v>
      </c>
      <c r="F3077">
        <f t="shared" si="723"/>
        <v>326.54000000000002</v>
      </c>
      <c r="G3077">
        <f t="shared" si="723"/>
        <v>94.04</v>
      </c>
      <c r="H3077">
        <f>Table1[[#This Row],[Aus_bond_2Yr]]-Table1[[#This Row],[US_bond_2Yr]]</f>
        <v>-3.0000000000000013E-2</v>
      </c>
    </row>
    <row r="3078" spans="1:8" x14ac:dyDescent="0.25">
      <c r="A3078" s="1">
        <v>44137</v>
      </c>
      <c r="B3078">
        <v>0.70525000000000004</v>
      </c>
      <c r="C3078">
        <v>0.16</v>
      </c>
      <c r="D3078">
        <v>0.11</v>
      </c>
      <c r="E3078">
        <v>5951.3</v>
      </c>
      <c r="F3078">
        <v>330.2</v>
      </c>
      <c r="G3078">
        <v>94.13</v>
      </c>
      <c r="H3078">
        <f>Table1[[#This Row],[Aus_bond_2Yr]]-Table1[[#This Row],[US_bond_2Yr]]</f>
        <v>-0.05</v>
      </c>
    </row>
    <row r="3079" spans="1:8" x14ac:dyDescent="0.25">
      <c r="A3079" s="1">
        <v>44138</v>
      </c>
      <c r="B3079">
        <v>0.71962000000000004</v>
      </c>
      <c r="C3079">
        <v>0.17</v>
      </c>
      <c r="D3079">
        <v>0.09</v>
      </c>
      <c r="E3079">
        <v>6066.4</v>
      </c>
      <c r="F3079">
        <v>336.03</v>
      </c>
      <c r="G3079">
        <v>93.55</v>
      </c>
      <c r="H3079">
        <f>Table1[[#This Row],[Aus_bond_2Yr]]-Table1[[#This Row],[US_bond_2Yr]]</f>
        <v>-8.0000000000000016E-2</v>
      </c>
    </row>
    <row r="3080" spans="1:8" x14ac:dyDescent="0.25">
      <c r="A3080" s="1">
        <v>44139</v>
      </c>
      <c r="B3080">
        <v>0.71796000000000004</v>
      </c>
      <c r="C3080">
        <v>0.14000000000000001</v>
      </c>
      <c r="D3080">
        <v>0.1</v>
      </c>
      <c r="E3080">
        <v>6062.1</v>
      </c>
      <c r="F3080">
        <v>343.54</v>
      </c>
      <c r="G3080">
        <v>93.41</v>
      </c>
      <c r="H3080">
        <f>Table1[[#This Row],[Aus_bond_2Yr]]-Table1[[#This Row],[US_bond_2Yr]]</f>
        <v>-4.0000000000000008E-2</v>
      </c>
    </row>
    <row r="3081" spans="1:8" x14ac:dyDescent="0.25">
      <c r="A3081" s="1">
        <v>44140</v>
      </c>
      <c r="B3081">
        <v>0.72616000000000003</v>
      </c>
      <c r="C3081">
        <v>0.14000000000000001</v>
      </c>
      <c r="D3081">
        <v>9.5000000000000001E-2</v>
      </c>
      <c r="E3081">
        <v>6139.6</v>
      </c>
      <c r="F3081">
        <v>350.24</v>
      </c>
      <c r="G3081">
        <v>92.53</v>
      </c>
      <c r="H3081">
        <f>Table1[[#This Row],[Aus_bond_2Yr]]-Table1[[#This Row],[US_bond_2Yr]]</f>
        <v>-4.5000000000000012E-2</v>
      </c>
    </row>
    <row r="3082" spans="1:8" x14ac:dyDescent="0.25">
      <c r="A3082" s="1">
        <v>44141</v>
      </c>
      <c r="B3082">
        <v>0.72558</v>
      </c>
      <c r="C3082">
        <v>0.16</v>
      </c>
      <c r="D3082">
        <v>9.5000000000000001E-2</v>
      </c>
      <c r="E3082">
        <v>6190.2</v>
      </c>
      <c r="F3082">
        <v>350.16</v>
      </c>
      <c r="G3082">
        <v>92.23</v>
      </c>
      <c r="H3082">
        <f>Table1[[#This Row],[Aus_bond_2Yr]]-Table1[[#This Row],[US_bond_2Yr]]</f>
        <v>-6.5000000000000002E-2</v>
      </c>
    </row>
    <row r="3083" spans="1:8" x14ac:dyDescent="0.25">
      <c r="A3083" s="1">
        <v>44143</v>
      </c>
      <c r="B3083">
        <v>0.72857000000000005</v>
      </c>
      <c r="C3083">
        <f t="shared" ref="C3083:G3083" si="724">C3082</f>
        <v>0.16</v>
      </c>
      <c r="D3083">
        <f t="shared" si="724"/>
        <v>9.5000000000000001E-2</v>
      </c>
      <c r="E3083">
        <f t="shared" si="724"/>
        <v>6190.2</v>
      </c>
      <c r="F3083">
        <f t="shared" si="724"/>
        <v>350.16</v>
      </c>
      <c r="G3083">
        <f t="shared" si="724"/>
        <v>92.23</v>
      </c>
      <c r="H3083">
        <f>Table1[[#This Row],[Aus_bond_2Yr]]-Table1[[#This Row],[US_bond_2Yr]]</f>
        <v>-6.5000000000000002E-2</v>
      </c>
    </row>
    <row r="3084" spans="1:8" x14ac:dyDescent="0.25">
      <c r="A3084" s="1">
        <v>44144</v>
      </c>
      <c r="B3084">
        <v>0.72787000000000002</v>
      </c>
      <c r="C3084">
        <v>0.17</v>
      </c>
      <c r="D3084">
        <v>0.09</v>
      </c>
      <c r="E3084">
        <v>6298.8</v>
      </c>
      <c r="F3084">
        <v>354.56</v>
      </c>
      <c r="G3084">
        <v>92.72</v>
      </c>
      <c r="H3084">
        <f>Table1[[#This Row],[Aus_bond_2Yr]]-Table1[[#This Row],[US_bond_2Yr]]</f>
        <v>-8.0000000000000016E-2</v>
      </c>
    </row>
    <row r="3085" spans="1:8" x14ac:dyDescent="0.25">
      <c r="A3085" s="1">
        <v>44145</v>
      </c>
      <c r="B3085">
        <v>0.72813000000000005</v>
      </c>
      <c r="C3085">
        <v>0.19</v>
      </c>
      <c r="D3085">
        <v>0.1</v>
      </c>
      <c r="E3085">
        <v>6340.5</v>
      </c>
      <c r="F3085">
        <v>354.04</v>
      </c>
      <c r="G3085">
        <v>92.75</v>
      </c>
      <c r="H3085">
        <f>Table1[[#This Row],[Aus_bond_2Yr]]-Table1[[#This Row],[US_bond_2Yr]]</f>
        <v>-0.09</v>
      </c>
    </row>
    <row r="3086" spans="1:8" x14ac:dyDescent="0.25">
      <c r="A3086" s="1">
        <v>44146</v>
      </c>
      <c r="B3086">
        <v>0.72833000000000003</v>
      </c>
      <c r="C3086">
        <f>C3085</f>
        <v>0.19</v>
      </c>
      <c r="D3086">
        <v>0.105</v>
      </c>
      <c r="E3086">
        <v>6449.7</v>
      </c>
      <c r="F3086">
        <v>356.67</v>
      </c>
      <c r="G3086">
        <v>93.04</v>
      </c>
      <c r="H3086">
        <f>Table1[[#This Row],[Aus_bond_2Yr]]-Table1[[#This Row],[US_bond_2Yr]]</f>
        <v>-8.5000000000000006E-2</v>
      </c>
    </row>
    <row r="3087" spans="1:8" x14ac:dyDescent="0.25">
      <c r="A3087" s="1">
        <v>44147</v>
      </c>
      <c r="B3087">
        <v>0.72392999999999996</v>
      </c>
      <c r="C3087">
        <v>0.17</v>
      </c>
      <c r="D3087">
        <v>9.5000000000000001E-2</v>
      </c>
      <c r="E3087">
        <v>6418.2</v>
      </c>
      <c r="F3087">
        <v>353.21</v>
      </c>
      <c r="G3087">
        <v>92.96</v>
      </c>
      <c r="H3087">
        <f>Table1[[#This Row],[Aus_bond_2Yr]]-Table1[[#This Row],[US_bond_2Yr]]</f>
        <v>-7.5000000000000011E-2</v>
      </c>
    </row>
    <row r="3088" spans="1:8" x14ac:dyDescent="0.25">
      <c r="A3088" s="1">
        <v>44148</v>
      </c>
      <c r="B3088">
        <v>0.72663</v>
      </c>
      <c r="C3088">
        <v>0.17</v>
      </c>
      <c r="D3088">
        <v>0.1</v>
      </c>
      <c r="E3088">
        <v>6405.2</v>
      </c>
      <c r="F3088">
        <v>358.1</v>
      </c>
      <c r="G3088">
        <v>92.75</v>
      </c>
      <c r="H3088">
        <f>Table1[[#This Row],[Aus_bond_2Yr]]-Table1[[#This Row],[US_bond_2Yr]]</f>
        <v>-7.0000000000000007E-2</v>
      </c>
    </row>
    <row r="3089" spans="1:8" x14ac:dyDescent="0.25">
      <c r="A3089" s="1">
        <v>44150</v>
      </c>
      <c r="B3089">
        <v>0.72892000000000001</v>
      </c>
      <c r="C3089">
        <f t="shared" ref="C3089:G3089" si="725">C3088</f>
        <v>0.17</v>
      </c>
      <c r="D3089">
        <f t="shared" si="725"/>
        <v>0.1</v>
      </c>
      <c r="E3089">
        <f t="shared" si="725"/>
        <v>6405.2</v>
      </c>
      <c r="F3089">
        <f t="shared" si="725"/>
        <v>358.1</v>
      </c>
      <c r="G3089">
        <f t="shared" si="725"/>
        <v>92.75</v>
      </c>
      <c r="H3089">
        <f>Table1[[#This Row],[Aus_bond_2Yr]]-Table1[[#This Row],[US_bond_2Yr]]</f>
        <v>-7.0000000000000007E-2</v>
      </c>
    </row>
    <row r="3090" spans="1:8" x14ac:dyDescent="0.25">
      <c r="A3090" s="1">
        <v>44151</v>
      </c>
      <c r="B3090">
        <v>0.73192999999999997</v>
      </c>
      <c r="C3090">
        <v>0.19</v>
      </c>
      <c r="D3090">
        <v>0.1</v>
      </c>
      <c r="E3090">
        <v>6484.3</v>
      </c>
      <c r="F3090">
        <v>362.57</v>
      </c>
      <c r="G3090">
        <v>92.64</v>
      </c>
      <c r="H3090">
        <f>Table1[[#This Row],[Aus_bond_2Yr]]-Table1[[#This Row],[US_bond_2Yr]]</f>
        <v>-0.09</v>
      </c>
    </row>
    <row r="3091" spans="1:8" x14ac:dyDescent="0.25">
      <c r="A3091" s="1">
        <v>44152</v>
      </c>
      <c r="B3091">
        <v>0.72958000000000001</v>
      </c>
      <c r="C3091">
        <v>0.18</v>
      </c>
      <c r="D3091">
        <v>9.5000000000000001E-2</v>
      </c>
      <c r="E3091">
        <v>6498.2</v>
      </c>
      <c r="F3091">
        <v>360.62</v>
      </c>
      <c r="G3091">
        <v>92.42</v>
      </c>
      <c r="H3091">
        <f>Table1[[#This Row],[Aus_bond_2Yr]]-Table1[[#This Row],[US_bond_2Yr]]</f>
        <v>-8.4999999999999992E-2</v>
      </c>
    </row>
    <row r="3092" spans="1:8" x14ac:dyDescent="0.25">
      <c r="A3092" s="1">
        <v>44153</v>
      </c>
      <c r="B3092">
        <v>0.72962000000000005</v>
      </c>
      <c r="C3092">
        <v>0.16</v>
      </c>
      <c r="D3092">
        <v>9.5000000000000001E-2</v>
      </c>
      <c r="E3092">
        <v>6531.1</v>
      </c>
      <c r="F3092">
        <v>356.28</v>
      </c>
      <c r="G3092">
        <v>92.32</v>
      </c>
      <c r="H3092">
        <f>Table1[[#This Row],[Aus_bond_2Yr]]-Table1[[#This Row],[US_bond_2Yr]]</f>
        <v>-6.5000000000000002E-2</v>
      </c>
    </row>
    <row r="3093" spans="1:8" x14ac:dyDescent="0.25">
      <c r="A3093" s="1">
        <v>44154</v>
      </c>
      <c r="B3093">
        <v>0.72674000000000005</v>
      </c>
      <c r="C3093">
        <v>0.18</v>
      </c>
      <c r="D3093">
        <v>0.09</v>
      </c>
      <c r="E3093">
        <v>6547.2</v>
      </c>
      <c r="F3093">
        <v>357.78</v>
      </c>
      <c r="G3093">
        <v>92.29</v>
      </c>
      <c r="H3093">
        <f>Table1[[#This Row],[Aus_bond_2Yr]]-Table1[[#This Row],[US_bond_2Yr]]</f>
        <v>-0.09</v>
      </c>
    </row>
    <row r="3094" spans="1:8" x14ac:dyDescent="0.25">
      <c r="A3094" s="1">
        <v>44155</v>
      </c>
      <c r="B3094">
        <v>0.73004000000000002</v>
      </c>
      <c r="C3094">
        <v>0.16</v>
      </c>
      <c r="D3094">
        <v>0.09</v>
      </c>
      <c r="E3094">
        <v>6539.2</v>
      </c>
      <c r="F3094">
        <v>355.33</v>
      </c>
      <c r="G3094">
        <v>92.39</v>
      </c>
      <c r="H3094">
        <f>Table1[[#This Row],[Aus_bond_2Yr]]-Table1[[#This Row],[US_bond_2Yr]]</f>
        <v>-7.0000000000000007E-2</v>
      </c>
    </row>
    <row r="3095" spans="1:8" x14ac:dyDescent="0.25">
      <c r="A3095" s="1">
        <v>44157</v>
      </c>
      <c r="B3095">
        <v>0.73124999999999996</v>
      </c>
      <c r="C3095">
        <f t="shared" ref="C3095:G3095" si="726">C3094</f>
        <v>0.16</v>
      </c>
      <c r="D3095">
        <f t="shared" si="726"/>
        <v>0.09</v>
      </c>
      <c r="E3095">
        <f t="shared" si="726"/>
        <v>6539.2</v>
      </c>
      <c r="F3095">
        <f t="shared" si="726"/>
        <v>355.33</v>
      </c>
      <c r="G3095">
        <f t="shared" si="726"/>
        <v>92.39</v>
      </c>
      <c r="H3095">
        <f>Table1[[#This Row],[Aus_bond_2Yr]]-Table1[[#This Row],[US_bond_2Yr]]</f>
        <v>-7.0000000000000007E-2</v>
      </c>
    </row>
    <row r="3096" spans="1:8" x14ac:dyDescent="0.25">
      <c r="A3096" s="1">
        <v>44158</v>
      </c>
      <c r="B3096">
        <v>0.72943000000000002</v>
      </c>
      <c r="C3096">
        <v>0.16</v>
      </c>
      <c r="D3096">
        <v>8.5000000000000006E-2</v>
      </c>
      <c r="E3096">
        <v>6561.6</v>
      </c>
      <c r="F3096">
        <v>357.46</v>
      </c>
      <c r="G3096">
        <v>92.5</v>
      </c>
      <c r="H3096">
        <f>Table1[[#This Row],[Aus_bond_2Yr]]-Table1[[#This Row],[US_bond_2Yr]]</f>
        <v>-7.4999999999999997E-2</v>
      </c>
    </row>
    <row r="3097" spans="1:8" x14ac:dyDescent="0.25">
      <c r="A3097" s="1">
        <v>44159</v>
      </c>
      <c r="B3097">
        <v>0.73658999999999997</v>
      </c>
      <c r="C3097">
        <v>0.16</v>
      </c>
      <c r="D3097">
        <v>0.09</v>
      </c>
      <c r="E3097">
        <v>6644.1</v>
      </c>
      <c r="F3097">
        <v>363.22</v>
      </c>
      <c r="G3097">
        <v>92.23</v>
      </c>
      <c r="H3097">
        <f>Table1[[#This Row],[Aus_bond_2Yr]]-Table1[[#This Row],[US_bond_2Yr]]</f>
        <v>-7.0000000000000007E-2</v>
      </c>
    </row>
    <row r="3098" spans="1:8" x14ac:dyDescent="0.25">
      <c r="A3098" s="1">
        <v>44160</v>
      </c>
      <c r="B3098">
        <v>0.73633000000000004</v>
      </c>
      <c r="C3098">
        <v>0.17</v>
      </c>
      <c r="D3098">
        <v>0.09</v>
      </c>
      <c r="E3098">
        <v>6683.3</v>
      </c>
      <c r="F3098">
        <v>362.66</v>
      </c>
      <c r="G3098">
        <v>91.99</v>
      </c>
      <c r="H3098">
        <f>Table1[[#This Row],[Aus_bond_2Yr]]-Table1[[#This Row],[US_bond_2Yr]]</f>
        <v>-8.0000000000000016E-2</v>
      </c>
    </row>
    <row r="3099" spans="1:8" x14ac:dyDescent="0.25">
      <c r="A3099" s="1">
        <v>44161</v>
      </c>
      <c r="B3099">
        <v>0.73560000000000003</v>
      </c>
      <c r="C3099">
        <f>C3098</f>
        <v>0.17</v>
      </c>
      <c r="D3099">
        <v>8.5000000000000006E-2</v>
      </c>
      <c r="E3099">
        <v>6636.4</v>
      </c>
      <c r="F3099">
        <f>F3098</f>
        <v>362.66</v>
      </c>
      <c r="G3099">
        <v>91.99</v>
      </c>
      <c r="H3099">
        <f>Table1[[#This Row],[Aus_bond_2Yr]]-Table1[[#This Row],[US_bond_2Yr]]</f>
        <v>-8.5000000000000006E-2</v>
      </c>
    </row>
    <row r="3100" spans="1:8" x14ac:dyDescent="0.25">
      <c r="A3100" s="1">
        <v>44162</v>
      </c>
      <c r="B3100">
        <v>0.73777999999999999</v>
      </c>
      <c r="C3100">
        <v>0.16</v>
      </c>
      <c r="D3100">
        <v>8.5000000000000006E-2</v>
      </c>
      <c r="E3100">
        <v>6601.1</v>
      </c>
      <c r="F3100">
        <v>363.67</v>
      </c>
      <c r="G3100">
        <v>91.79</v>
      </c>
      <c r="H3100">
        <f>Table1[[#This Row],[Aus_bond_2Yr]]-Table1[[#This Row],[US_bond_2Yr]]</f>
        <v>-7.4999999999999997E-2</v>
      </c>
    </row>
    <row r="3101" spans="1:8" x14ac:dyDescent="0.25">
      <c r="A3101" s="1">
        <v>44164</v>
      </c>
      <c r="B3101">
        <v>0.74004999999999999</v>
      </c>
      <c r="C3101">
        <f t="shared" ref="C3101:G3101" si="727">C3100</f>
        <v>0.16</v>
      </c>
      <c r="D3101">
        <f t="shared" si="727"/>
        <v>8.5000000000000006E-2</v>
      </c>
      <c r="E3101">
        <f t="shared" si="727"/>
        <v>6601.1</v>
      </c>
      <c r="F3101">
        <f t="shared" si="727"/>
        <v>363.67</v>
      </c>
      <c r="G3101">
        <f t="shared" si="727"/>
        <v>91.79</v>
      </c>
      <c r="H3101">
        <f>Table1[[#This Row],[Aus_bond_2Yr]]-Table1[[#This Row],[US_bond_2Yr]]</f>
        <v>-7.4999999999999997E-2</v>
      </c>
    </row>
    <row r="3102" spans="1:8" x14ac:dyDescent="0.25">
      <c r="A3102" s="1">
        <v>44165</v>
      </c>
      <c r="B3102">
        <v>0.73584000000000005</v>
      </c>
      <c r="C3102">
        <v>0.16</v>
      </c>
      <c r="D3102">
        <v>8.5000000000000006E-2</v>
      </c>
      <c r="E3102">
        <v>6517.8</v>
      </c>
      <c r="F3102">
        <v>362.06</v>
      </c>
      <c r="G3102">
        <v>91.87</v>
      </c>
      <c r="H3102">
        <f>Table1[[#This Row],[Aus_bond_2Yr]]-Table1[[#This Row],[US_bond_2Yr]]</f>
        <v>-7.4999999999999997E-2</v>
      </c>
    </row>
    <row r="3103" spans="1:8" x14ac:dyDescent="0.25">
      <c r="A3103" s="1">
        <v>44166</v>
      </c>
      <c r="B3103">
        <v>0.73799999999999999</v>
      </c>
      <c r="C3103">
        <v>0.17</v>
      </c>
      <c r="D3103">
        <v>0.09</v>
      </c>
      <c r="E3103">
        <v>6588.5</v>
      </c>
      <c r="F3103">
        <v>366.02</v>
      </c>
      <c r="G3103">
        <v>91.31</v>
      </c>
      <c r="H3103">
        <f>Table1[[#This Row],[Aus_bond_2Yr]]-Table1[[#This Row],[US_bond_2Yr]]</f>
        <v>-8.0000000000000016E-2</v>
      </c>
    </row>
    <row r="3104" spans="1:8" x14ac:dyDescent="0.25">
      <c r="A3104" s="1">
        <v>44167</v>
      </c>
      <c r="B3104">
        <v>0.74141999999999997</v>
      </c>
      <c r="C3104">
        <v>0.16</v>
      </c>
      <c r="D3104">
        <v>9.5000000000000001E-2</v>
      </c>
      <c r="E3104">
        <v>6590.2</v>
      </c>
      <c r="F3104">
        <v>366.79</v>
      </c>
      <c r="G3104">
        <v>91.12</v>
      </c>
      <c r="H3104">
        <f>Table1[[#This Row],[Aus_bond_2Yr]]-Table1[[#This Row],[US_bond_2Yr]]</f>
        <v>-6.5000000000000002E-2</v>
      </c>
    </row>
    <row r="3105" spans="1:8" x14ac:dyDescent="0.25">
      <c r="A3105" s="1">
        <v>44168</v>
      </c>
      <c r="B3105">
        <v>0.74358999999999997</v>
      </c>
      <c r="C3105">
        <v>0.16</v>
      </c>
      <c r="D3105">
        <v>9.5000000000000001E-2</v>
      </c>
      <c r="E3105">
        <v>6615.3</v>
      </c>
      <c r="F3105">
        <v>366.69</v>
      </c>
      <c r="G3105">
        <v>90.71</v>
      </c>
      <c r="H3105">
        <f>Table1[[#This Row],[Aus_bond_2Yr]]-Table1[[#This Row],[US_bond_2Yr]]</f>
        <v>-6.5000000000000002E-2</v>
      </c>
    </row>
    <row r="3106" spans="1:8" x14ac:dyDescent="0.25">
      <c r="A3106" s="1">
        <v>44169</v>
      </c>
      <c r="B3106">
        <v>0.74229000000000001</v>
      </c>
      <c r="C3106">
        <v>0.16</v>
      </c>
      <c r="D3106">
        <v>0.1</v>
      </c>
      <c r="E3106">
        <v>6634.1</v>
      </c>
      <c r="F3106">
        <v>369.85</v>
      </c>
      <c r="G3106">
        <v>90.7</v>
      </c>
      <c r="H3106">
        <f>Table1[[#This Row],[Aus_bond_2Yr]]-Table1[[#This Row],[US_bond_2Yr]]</f>
        <v>-0.06</v>
      </c>
    </row>
    <row r="3107" spans="1:8" x14ac:dyDescent="0.25">
      <c r="A3107" s="1">
        <v>44171</v>
      </c>
      <c r="B3107">
        <v>0.74297999999999997</v>
      </c>
      <c r="C3107">
        <f t="shared" ref="C3107:G3107" si="728">C3106</f>
        <v>0.16</v>
      </c>
      <c r="D3107">
        <f t="shared" si="728"/>
        <v>0.1</v>
      </c>
      <c r="E3107">
        <f t="shared" si="728"/>
        <v>6634.1</v>
      </c>
      <c r="F3107">
        <f t="shared" si="728"/>
        <v>369.85</v>
      </c>
      <c r="G3107">
        <f t="shared" si="728"/>
        <v>90.7</v>
      </c>
      <c r="H3107">
        <f>Table1[[#This Row],[Aus_bond_2Yr]]-Table1[[#This Row],[US_bond_2Yr]]</f>
        <v>-0.06</v>
      </c>
    </row>
    <row r="3108" spans="1:8" x14ac:dyDescent="0.25">
      <c r="A3108" s="1">
        <v>44172</v>
      </c>
      <c r="B3108">
        <v>0.74148999999999998</v>
      </c>
      <c r="C3108">
        <v>0.14000000000000001</v>
      </c>
      <c r="D3108">
        <v>9.5000000000000001E-2</v>
      </c>
      <c r="E3108">
        <v>6675</v>
      </c>
      <c r="F3108">
        <v>369.09</v>
      </c>
      <c r="G3108">
        <v>90.79</v>
      </c>
      <c r="H3108">
        <f>Table1[[#This Row],[Aus_bond_2Yr]]-Table1[[#This Row],[US_bond_2Yr]]</f>
        <v>-4.5000000000000012E-2</v>
      </c>
    </row>
    <row r="3109" spans="1:8" x14ac:dyDescent="0.25">
      <c r="A3109" s="1">
        <v>44173</v>
      </c>
      <c r="B3109">
        <v>0.74087999999999998</v>
      </c>
      <c r="C3109">
        <v>0.14000000000000001</v>
      </c>
      <c r="D3109">
        <v>9.5000000000000001E-2</v>
      </c>
      <c r="E3109">
        <v>6687.7</v>
      </c>
      <c r="F3109">
        <v>370.17</v>
      </c>
      <c r="G3109">
        <v>90.96</v>
      </c>
      <c r="H3109">
        <f>Table1[[#This Row],[Aus_bond_2Yr]]-Table1[[#This Row],[US_bond_2Yr]]</f>
        <v>-4.5000000000000012E-2</v>
      </c>
    </row>
    <row r="3110" spans="1:8" x14ac:dyDescent="0.25">
      <c r="A3110" s="1">
        <v>44174</v>
      </c>
      <c r="B3110">
        <v>0.74331999999999998</v>
      </c>
      <c r="C3110">
        <v>0.16</v>
      </c>
      <c r="D3110">
        <v>9.5000000000000001E-2</v>
      </c>
      <c r="E3110">
        <v>6728.5</v>
      </c>
      <c r="F3110">
        <v>366.85</v>
      </c>
      <c r="G3110">
        <v>91.09</v>
      </c>
      <c r="H3110">
        <f>Table1[[#This Row],[Aus_bond_2Yr]]-Table1[[#This Row],[US_bond_2Yr]]</f>
        <v>-6.5000000000000002E-2</v>
      </c>
    </row>
    <row r="3111" spans="1:8" x14ac:dyDescent="0.25">
      <c r="A3111" s="1">
        <v>44175</v>
      </c>
      <c r="B3111">
        <v>0.75227999999999995</v>
      </c>
      <c r="C3111">
        <v>0.14000000000000001</v>
      </c>
      <c r="D3111">
        <v>8.5000000000000006E-2</v>
      </c>
      <c r="E3111">
        <v>6683.1</v>
      </c>
      <c r="F3111">
        <v>366.73</v>
      </c>
      <c r="G3111">
        <v>90.82</v>
      </c>
      <c r="H3111">
        <f>Table1[[#This Row],[Aus_bond_2Yr]]-Table1[[#This Row],[US_bond_2Yr]]</f>
        <v>-5.5000000000000007E-2</v>
      </c>
    </row>
    <row r="3112" spans="1:8" x14ac:dyDescent="0.25">
      <c r="A3112" s="1">
        <v>44176</v>
      </c>
      <c r="B3112">
        <v>0.75305</v>
      </c>
      <c r="C3112">
        <v>0.11</v>
      </c>
      <c r="D3112">
        <v>0.09</v>
      </c>
      <c r="E3112">
        <v>6642.6</v>
      </c>
      <c r="F3112">
        <v>366.3</v>
      </c>
      <c r="G3112">
        <v>90.98</v>
      </c>
      <c r="H3112">
        <f>Table1[[#This Row],[Aus_bond_2Yr]]-Table1[[#This Row],[US_bond_2Yr]]</f>
        <v>-2.0000000000000004E-2</v>
      </c>
    </row>
    <row r="3113" spans="1:8" x14ac:dyDescent="0.25">
      <c r="A3113" s="1">
        <v>44178</v>
      </c>
      <c r="B3113">
        <v>0.75494000000000006</v>
      </c>
      <c r="C3113">
        <f t="shared" ref="C3113:G3113" si="729">C3112</f>
        <v>0.11</v>
      </c>
      <c r="D3113">
        <f t="shared" si="729"/>
        <v>0.09</v>
      </c>
      <c r="E3113">
        <f t="shared" si="729"/>
        <v>6642.6</v>
      </c>
      <c r="F3113">
        <f t="shared" si="729"/>
        <v>366.3</v>
      </c>
      <c r="G3113">
        <f t="shared" si="729"/>
        <v>90.98</v>
      </c>
      <c r="H3113">
        <f>Table1[[#This Row],[Aus_bond_2Yr]]-Table1[[#This Row],[US_bond_2Yr]]</f>
        <v>-2.0000000000000004E-2</v>
      </c>
    </row>
    <row r="3114" spans="1:8" x14ac:dyDescent="0.25">
      <c r="A3114" s="1">
        <v>44179</v>
      </c>
      <c r="B3114">
        <v>0.75346000000000002</v>
      </c>
      <c r="C3114">
        <v>0.13</v>
      </c>
      <c r="D3114">
        <v>0.105</v>
      </c>
      <c r="E3114">
        <v>6660.2</v>
      </c>
      <c r="F3114">
        <v>364.66</v>
      </c>
      <c r="G3114">
        <v>90.71</v>
      </c>
      <c r="H3114">
        <f>Table1[[#This Row],[Aus_bond_2Yr]]-Table1[[#This Row],[US_bond_2Yr]]</f>
        <v>-2.5000000000000008E-2</v>
      </c>
    </row>
    <row r="3115" spans="1:8" x14ac:dyDescent="0.25">
      <c r="A3115" s="1">
        <v>44180</v>
      </c>
      <c r="B3115">
        <v>0.75571999999999995</v>
      </c>
      <c r="C3115">
        <v>0.11</v>
      </c>
      <c r="D3115">
        <v>9.5000000000000001E-2</v>
      </c>
      <c r="E3115">
        <v>6631.3</v>
      </c>
      <c r="F3115">
        <v>369.59</v>
      </c>
      <c r="G3115">
        <v>90.47</v>
      </c>
      <c r="H3115">
        <f>Table1[[#This Row],[Aus_bond_2Yr]]-Table1[[#This Row],[US_bond_2Yr]]</f>
        <v>-1.4999999999999999E-2</v>
      </c>
    </row>
    <row r="3116" spans="1:8" x14ac:dyDescent="0.25">
      <c r="A3116" s="1">
        <v>44181</v>
      </c>
      <c r="B3116">
        <v>0.75692000000000004</v>
      </c>
      <c r="C3116">
        <v>0.13</v>
      </c>
      <c r="D3116">
        <v>0.1</v>
      </c>
      <c r="E3116">
        <v>6679.2</v>
      </c>
      <c r="F3116">
        <v>370.17</v>
      </c>
      <c r="G3116">
        <v>90.45</v>
      </c>
      <c r="H3116">
        <f>Table1[[#This Row],[Aus_bond_2Yr]]-Table1[[#This Row],[US_bond_2Yr]]</f>
        <v>-0.03</v>
      </c>
    </row>
    <row r="3117" spans="1:8" x14ac:dyDescent="0.25">
      <c r="A3117" s="1">
        <v>44182</v>
      </c>
      <c r="B3117">
        <v>0.76139000000000001</v>
      </c>
      <c r="C3117">
        <v>0.13</v>
      </c>
      <c r="D3117">
        <v>0.1</v>
      </c>
      <c r="E3117">
        <v>6756.7</v>
      </c>
      <c r="F3117">
        <v>372.24</v>
      </c>
      <c r="G3117">
        <v>89.82</v>
      </c>
      <c r="H3117">
        <f>Table1[[#This Row],[Aus_bond_2Yr]]-Table1[[#This Row],[US_bond_2Yr]]</f>
        <v>-0.03</v>
      </c>
    </row>
    <row r="3118" spans="1:8" x14ac:dyDescent="0.25">
      <c r="A3118" s="1">
        <v>44183</v>
      </c>
      <c r="B3118">
        <v>0.76193</v>
      </c>
      <c r="C3118">
        <v>0.13</v>
      </c>
      <c r="D3118">
        <v>0.105</v>
      </c>
      <c r="E3118">
        <v>6675.5</v>
      </c>
      <c r="F3118">
        <v>369.18</v>
      </c>
      <c r="G3118">
        <v>90.02</v>
      </c>
      <c r="H3118">
        <f>Table1[[#This Row],[Aus_bond_2Yr]]-Table1[[#This Row],[US_bond_2Yr]]</f>
        <v>-2.5000000000000008E-2</v>
      </c>
    </row>
    <row r="3119" spans="1:8" x14ac:dyDescent="0.25">
      <c r="A3119" s="1">
        <v>44185</v>
      </c>
      <c r="B3119">
        <v>0.75868000000000002</v>
      </c>
      <c r="C3119">
        <f t="shared" ref="C3119:G3119" si="730">C3118</f>
        <v>0.13</v>
      </c>
      <c r="D3119">
        <f t="shared" si="730"/>
        <v>0.105</v>
      </c>
      <c r="E3119">
        <f t="shared" si="730"/>
        <v>6675.5</v>
      </c>
      <c r="F3119">
        <f t="shared" si="730"/>
        <v>369.18</v>
      </c>
      <c r="G3119">
        <f t="shared" si="730"/>
        <v>90.02</v>
      </c>
      <c r="H3119">
        <f>Table1[[#This Row],[Aus_bond_2Yr]]-Table1[[#This Row],[US_bond_2Yr]]</f>
        <v>-2.5000000000000008E-2</v>
      </c>
    </row>
    <row r="3120" spans="1:8" x14ac:dyDescent="0.25">
      <c r="A3120" s="1">
        <v>44186</v>
      </c>
      <c r="B3120">
        <v>0.75753000000000004</v>
      </c>
      <c r="C3120">
        <v>0.13</v>
      </c>
      <c r="D3120">
        <v>0.09</v>
      </c>
      <c r="E3120">
        <v>6669.9</v>
      </c>
      <c r="F3120">
        <v>367.86</v>
      </c>
      <c r="G3120">
        <v>90.04</v>
      </c>
      <c r="H3120">
        <f>Table1[[#This Row],[Aus_bond_2Yr]]-Table1[[#This Row],[US_bond_2Yr]]</f>
        <v>-4.0000000000000008E-2</v>
      </c>
    </row>
    <row r="3121" spans="1:8" x14ac:dyDescent="0.25">
      <c r="A3121" s="1">
        <v>44187</v>
      </c>
      <c r="B3121">
        <v>0.75536000000000003</v>
      </c>
      <c r="C3121">
        <v>0.13</v>
      </c>
      <c r="D3121">
        <v>8.5000000000000006E-2</v>
      </c>
      <c r="E3121">
        <v>6599.6</v>
      </c>
      <c r="F3121">
        <v>367.24</v>
      </c>
      <c r="G3121">
        <v>90.65</v>
      </c>
      <c r="H3121">
        <f>Table1[[#This Row],[Aus_bond_2Yr]]-Table1[[#This Row],[US_bond_2Yr]]</f>
        <v>-4.4999999999999998E-2</v>
      </c>
    </row>
    <row r="3122" spans="1:8" x14ac:dyDescent="0.25">
      <c r="A3122" s="1">
        <v>44188</v>
      </c>
      <c r="B3122">
        <v>0.75822000000000001</v>
      </c>
      <c r="C3122">
        <v>0.13</v>
      </c>
      <c r="D3122">
        <v>8.5000000000000006E-2</v>
      </c>
      <c r="E3122">
        <v>6643.1</v>
      </c>
      <c r="F3122">
        <v>367.57</v>
      </c>
      <c r="G3122">
        <v>90.41</v>
      </c>
      <c r="H3122">
        <f>Table1[[#This Row],[Aus_bond_2Yr]]-Table1[[#This Row],[US_bond_2Yr]]</f>
        <v>-4.4999999999999998E-2</v>
      </c>
    </row>
    <row r="3123" spans="1:8" x14ac:dyDescent="0.25">
      <c r="A3123" s="1">
        <v>44189</v>
      </c>
      <c r="B3123">
        <v>0.75919000000000003</v>
      </c>
      <c r="C3123">
        <v>0.13</v>
      </c>
      <c r="D3123">
        <v>0.08</v>
      </c>
      <c r="E3123">
        <v>6664.8</v>
      </c>
      <c r="F3123">
        <v>369</v>
      </c>
      <c r="G3123">
        <v>90.32</v>
      </c>
      <c r="H3123">
        <f>Table1[[#This Row],[Aus_bond_2Yr]]-Table1[[#This Row],[US_bond_2Yr]]</f>
        <v>-0.05</v>
      </c>
    </row>
    <row r="3124" spans="1:8" x14ac:dyDescent="0.25">
      <c r="A3124" s="1">
        <v>44190</v>
      </c>
      <c r="B3124">
        <v>0.76039999999999996</v>
      </c>
      <c r="C3124">
        <f t="shared" ref="C3124:F3124" si="731">C3123</f>
        <v>0.13</v>
      </c>
      <c r="D3124">
        <f t="shared" si="731"/>
        <v>0.08</v>
      </c>
      <c r="E3124">
        <f t="shared" si="731"/>
        <v>6664.8</v>
      </c>
      <c r="F3124">
        <f t="shared" si="731"/>
        <v>369</v>
      </c>
      <c r="G3124">
        <v>90.32</v>
      </c>
      <c r="H3124">
        <f>Table1[[#This Row],[Aus_bond_2Yr]]-Table1[[#This Row],[US_bond_2Yr]]</f>
        <v>-0.05</v>
      </c>
    </row>
    <row r="3125" spans="1:8" x14ac:dyDescent="0.25">
      <c r="A3125" s="1">
        <v>44192</v>
      </c>
      <c r="B3125">
        <v>0.76100000000000001</v>
      </c>
      <c r="C3125">
        <f t="shared" ref="C3125:G3125" si="732">C3124</f>
        <v>0.13</v>
      </c>
      <c r="D3125">
        <f t="shared" si="732"/>
        <v>0.08</v>
      </c>
      <c r="E3125">
        <f t="shared" si="732"/>
        <v>6664.8</v>
      </c>
      <c r="F3125">
        <f t="shared" si="732"/>
        <v>369</v>
      </c>
      <c r="G3125">
        <f t="shared" si="732"/>
        <v>90.32</v>
      </c>
      <c r="H3125">
        <f>Table1[[#This Row],[Aus_bond_2Yr]]-Table1[[#This Row],[US_bond_2Yr]]</f>
        <v>-0.05</v>
      </c>
    </row>
    <row r="3126" spans="1:8" x14ac:dyDescent="0.25">
      <c r="A3126" s="1">
        <v>44193</v>
      </c>
      <c r="B3126">
        <v>0.75871</v>
      </c>
      <c r="C3126">
        <v>0.13</v>
      </c>
      <c r="D3126">
        <f t="shared" ref="D3126:E3126" si="733">D3125</f>
        <v>0.08</v>
      </c>
      <c r="E3126">
        <f t="shared" si="733"/>
        <v>6664.8</v>
      </c>
      <c r="F3126">
        <v>372.17</v>
      </c>
      <c r="G3126">
        <v>90.34</v>
      </c>
      <c r="H3126">
        <f>Table1[[#This Row],[Aus_bond_2Yr]]-Table1[[#This Row],[US_bond_2Yr]]</f>
        <v>-0.05</v>
      </c>
    </row>
    <row r="3127" spans="1:8" x14ac:dyDescent="0.25">
      <c r="A3127" s="1">
        <v>44194</v>
      </c>
      <c r="B3127">
        <v>0.76097000000000004</v>
      </c>
      <c r="C3127">
        <v>0.12</v>
      </c>
      <c r="D3127">
        <v>7.4999999999999997E-2</v>
      </c>
      <c r="E3127">
        <v>6700.3</v>
      </c>
      <c r="F3127">
        <v>371.46</v>
      </c>
      <c r="G3127">
        <v>89.99</v>
      </c>
      <c r="H3127">
        <f>Table1[[#This Row],[Aus_bond_2Yr]]-Table1[[#This Row],[US_bond_2Yr]]</f>
        <v>-4.4999999999999998E-2</v>
      </c>
    </row>
    <row r="3128" spans="1:8" x14ac:dyDescent="0.25">
      <c r="A3128" s="1">
        <v>44195</v>
      </c>
      <c r="B3128">
        <v>0.76873999999999998</v>
      </c>
      <c r="C3128">
        <v>0.12</v>
      </c>
      <c r="D3128">
        <v>0.08</v>
      </c>
      <c r="E3128">
        <v>6682.4</v>
      </c>
      <c r="F3128">
        <v>371.99</v>
      </c>
      <c r="G3128">
        <v>89.68</v>
      </c>
      <c r="H3128">
        <f>Table1[[#This Row],[Aus_bond_2Yr]]-Table1[[#This Row],[US_bond_2Yr]]</f>
        <v>-3.9999999999999994E-2</v>
      </c>
    </row>
    <row r="3129" spans="1:8" x14ac:dyDescent="0.25">
      <c r="A3129" s="1">
        <v>44196</v>
      </c>
      <c r="B3129">
        <v>0.76927999999999996</v>
      </c>
      <c r="C3129">
        <v>0.13</v>
      </c>
      <c r="D3129">
        <v>7.4999999999999997E-2</v>
      </c>
      <c r="E3129">
        <v>6587.1</v>
      </c>
      <c r="F3129">
        <v>373.88</v>
      </c>
      <c r="G3129">
        <v>89.94</v>
      </c>
      <c r="H3129">
        <f>Table1[[#This Row],[Aus_bond_2Yr]]-Table1[[#This Row],[US_bond_2Yr]]</f>
        <v>-5.5000000000000007E-2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 Imput Value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2021-04-21T12:06:16Z</dcterms:created>
  <dcterms:modified xsi:type="dcterms:W3CDTF">2021-04-29T02:18:38Z</dcterms:modified>
  <cp:category/>
  <cp:contentStatus/>
</cp:coreProperties>
</file>