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Ejemplo 1" sheetId="3" r:id="rId1"/>
    <sheet name="Practica 1" sheetId="2" r:id="rId2"/>
    <sheet name="Practica 2" sheetId="1" r:id="rId3"/>
    <sheet name="Practica 3" sheetId="4" state="hidden" r:id="rId4"/>
  </sheets>
  <calcPr calcId="162913"/>
</workbook>
</file>

<file path=xl/calcChain.xml><?xml version="1.0" encoding="utf-8"?>
<calcChain xmlns="http://schemas.openxmlformats.org/spreadsheetml/2006/main">
  <c r="E13" i="3" l="1"/>
  <c r="E16" i="4" l="1"/>
  <c r="E16" i="1" l="1"/>
  <c r="E16" i="2"/>
  <c r="E18" i="2" l="1"/>
  <c r="E19" i="2" s="1"/>
</calcChain>
</file>

<file path=xl/comments1.xml><?xml version="1.0" encoding="utf-8"?>
<comments xmlns="http://schemas.openxmlformats.org/spreadsheetml/2006/main">
  <authors>
    <author>Autor</author>
  </authors>
  <commentList>
    <comment ref="E13" authorId="0" shapeId="0">
      <text>
        <r>
          <rPr>
            <b/>
            <sz val="8"/>
            <color indexed="81"/>
            <rFont val="Tahoma"/>
            <family val="2"/>
          </rPr>
          <t xml:space="preserve">Asesor: </t>
        </r>
        <r>
          <rPr>
            <sz val="8"/>
            <color indexed="81"/>
            <rFont val="Tahoma"/>
            <family val="2"/>
          </rPr>
          <t>determinar que calificación se debe alcanzar en la materia Quimica para lograr un promedio final de 17,25 Ptos.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<sst xmlns="http://schemas.openxmlformats.org/spreadsheetml/2006/main" count="72" uniqueCount="44">
  <si>
    <t>Prestamo Hipotecario</t>
  </si>
  <si>
    <t>Datos del Prestamo:</t>
  </si>
  <si>
    <t>Cuotas</t>
  </si>
  <si>
    <t>Tasa de interés anual</t>
  </si>
  <si>
    <t>Cantidad prestada</t>
  </si>
  <si>
    <t>Pago mensual</t>
  </si>
  <si>
    <t>Ventas de Agua Mineral</t>
  </si>
  <si>
    <t>precio de venta</t>
  </si>
  <si>
    <t>demanda</t>
  </si>
  <si>
    <t>coste unitario variable</t>
  </si>
  <si>
    <t>ingresos</t>
  </si>
  <si>
    <t>coste fijo</t>
  </si>
  <si>
    <t>costo variable</t>
  </si>
  <si>
    <t>beneficio o utilidad</t>
  </si>
  <si>
    <t>Definir celda:</t>
  </si>
  <si>
    <t>Con el valor:</t>
  </si>
  <si>
    <t>Para cambiar la celda:</t>
  </si>
  <si>
    <t>Especifica el valor numerico para el objetivo que esta buscando</t>
  </si>
  <si>
    <t>Especifica la celda que contiene la formula que calcula la informacion que esta buscando.</t>
  </si>
  <si>
    <t>La celda de entrada que excel cambia.</t>
  </si>
  <si>
    <t>Promedio de Notas</t>
  </si>
  <si>
    <t>Matematicas</t>
  </si>
  <si>
    <t>Quimica</t>
  </si>
  <si>
    <t>Fisica</t>
  </si>
  <si>
    <t>Ingles</t>
  </si>
  <si>
    <t>Determinar:</t>
  </si>
  <si>
    <t>1.) Cuantas unidades de agua mineral se deben vender para lograr cubrir los costos y gastos. (pto de equilibrio).</t>
  </si>
  <si>
    <t>3.) Si sabemos que la demanda normal de unidades de agua es de 12.650, en cuanto debe ubicarse el Precio</t>
  </si>
  <si>
    <t>Respuestas:</t>
  </si>
  <si>
    <t>1.)</t>
  </si>
  <si>
    <t>2.)</t>
  </si>
  <si>
    <t>3.)</t>
  </si>
  <si>
    <t>Datos de la Inversión:</t>
  </si>
  <si>
    <t>Ahorro para Fondo de Jubilación</t>
  </si>
  <si>
    <t>Años</t>
  </si>
  <si>
    <t>Aporte Mensual</t>
  </si>
  <si>
    <t>Ahorro al Final del Lapso</t>
  </si>
  <si>
    <t>pero en 2 años?</t>
  </si>
  <si>
    <t>2.) Cuantas unidades de agua mineral se deben vender para lograr una utilidad de 235.762.500 Bs</t>
  </si>
  <si>
    <t>de venta si queremos alcanzar una utilidad de 730.337.500 Bs.</t>
  </si>
  <si>
    <t>1.) Cuál es el monto que el Banco puede darnos en préstamo si pagamos una cuota mensual de 6.235.250 Bs.</t>
  </si>
  <si>
    <t>2.) En cuantas cuota podríamos pagar el préstamo si aumentamos  la cuota mensual a 8.135.500 Bs.</t>
  </si>
  <si>
    <t>1.) Cuál es el monto que se debe colocar mensualmente en el Banco para lograr obterner un ahorro de 100 millones de Bs?</t>
  </si>
  <si>
    <t xml:space="preserve">2.) Que tasa de interés debemos colocar el dinero para obtener los 100 Millones de Bs. Con el aporte mensual obtenido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</si>
</sst>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&quot;Bs. F&quot;\ * #,##0.00_ ;_ &quot;Bs. F&quot;\ * \-#,##0.00_ ;_ &quot;Bs. F&quot;\ * &quot;-&quot;??_ ;_ @_ "/>
    <numFmt numFmtId="165" formatCode="_ &quot;Bs&quot;\ * #,##0.00_ ;_ &quot;Bs&quot;\ * \-#,##0.00_ ;_ &quot;Bs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165" fontId="0" fillId="0" borderId="0" xfId="2" applyNumberFormat="1" applyFont="1"/>
    <xf numFmtId="165" fontId="0" fillId="0" borderId="1" xfId="2" applyNumberFormat="1" applyFont="1" applyBorder="1"/>
    <xf numFmtId="165" fontId="4" fillId="0" borderId="0" xfId="2" applyNumberFormat="1" applyFont="1"/>
    <xf numFmtId="0" fontId="2" fillId="0" borderId="0" xfId="0" applyFont="1"/>
    <xf numFmtId="2" fontId="0" fillId="0" borderId="0" xfId="0" applyNumberFormat="1"/>
    <xf numFmtId="2" fontId="0" fillId="0" borderId="1" xfId="0" applyNumberFormat="1" applyBorder="1"/>
    <xf numFmtId="2" fontId="4" fillId="0" borderId="0" xfId="1" applyNumberFormat="1" applyFont="1"/>
    <xf numFmtId="0" fontId="9" fillId="0" borderId="0" xfId="0" applyFont="1"/>
    <xf numFmtId="49" fontId="0" fillId="0" borderId="0" xfId="0" applyNumberFormat="1" applyFont="1"/>
    <xf numFmtId="0" fontId="0" fillId="0" borderId="0" xfId="0" applyAlignment="1">
      <alignment horizontal="center"/>
    </xf>
    <xf numFmtId="10" fontId="0" fillId="0" borderId="0" xfId="3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3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  <xf numFmtId="1" fontId="0" fillId="0" borderId="0" xfId="1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13"/>
  <sheetViews>
    <sheetView topLeftCell="A10" zoomScale="120" zoomScaleNormal="120" workbookViewId="0">
      <selection activeCell="F13" sqref="F13"/>
    </sheetView>
  </sheetViews>
  <sheetFormatPr baseColWidth="10" defaultColWidth="9.140625" defaultRowHeight="15" x14ac:dyDescent="0.25"/>
  <cols>
    <col min="4" max="4" width="25.28515625" customWidth="1"/>
    <col min="5" max="5" width="11.42578125" customWidth="1"/>
  </cols>
  <sheetData>
    <row r="2" spans="4:5" x14ac:dyDescent="0.25">
      <c r="D2" s="6" t="s">
        <v>14</v>
      </c>
      <c r="E2" t="s">
        <v>18</v>
      </c>
    </row>
    <row r="3" spans="4:5" x14ac:dyDescent="0.25">
      <c r="D3" s="6" t="s">
        <v>15</v>
      </c>
      <c r="E3" t="s">
        <v>17</v>
      </c>
    </row>
    <row r="4" spans="4:5" x14ac:dyDescent="0.25">
      <c r="D4" s="6" t="s">
        <v>16</v>
      </c>
      <c r="E4" t="s">
        <v>19</v>
      </c>
    </row>
    <row r="7" spans="4:5" x14ac:dyDescent="0.25">
      <c r="D7" s="18" t="s">
        <v>20</v>
      </c>
      <c r="E7" s="18"/>
    </row>
    <row r="9" spans="4:5" x14ac:dyDescent="0.25">
      <c r="D9" t="s">
        <v>21</v>
      </c>
      <c r="E9" s="7">
        <v>17.2</v>
      </c>
    </row>
    <row r="10" spans="4:5" x14ac:dyDescent="0.25">
      <c r="D10" t="s">
        <v>22</v>
      </c>
      <c r="E10" s="7">
        <v>18.15000000000002</v>
      </c>
    </row>
    <row r="11" spans="4:5" x14ac:dyDescent="0.25">
      <c r="D11" s="2" t="s">
        <v>23</v>
      </c>
      <c r="E11" s="7">
        <v>15.55</v>
      </c>
    </row>
    <row r="12" spans="4:5" ht="15.75" thickBot="1" x14ac:dyDescent="0.3">
      <c r="D12" s="2" t="s">
        <v>24</v>
      </c>
      <c r="E12" s="8">
        <v>18.100000000000001</v>
      </c>
    </row>
    <row r="13" spans="4:5" ht="15.75" thickTop="1" x14ac:dyDescent="0.25">
      <c r="D13" s="2" t="s">
        <v>20</v>
      </c>
      <c r="E13" s="9">
        <f>AVERAGE(E9:E12)</f>
        <v>17.250000000000007</v>
      </c>
    </row>
  </sheetData>
  <mergeCells count="1">
    <mergeCell ref="D7:E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23"/>
  <sheetViews>
    <sheetView topLeftCell="B1" workbookViewId="0">
      <selection activeCell="E12" sqref="E12"/>
    </sheetView>
  </sheetViews>
  <sheetFormatPr baseColWidth="10" defaultColWidth="9.140625" defaultRowHeight="15" x14ac:dyDescent="0.25"/>
  <cols>
    <col min="1" max="3" width="7.7109375" customWidth="1"/>
    <col min="4" max="4" width="25.28515625" customWidth="1"/>
    <col min="5" max="5" width="21.42578125" customWidth="1"/>
    <col min="6" max="6" width="11.28515625" customWidth="1"/>
    <col min="8" max="8" width="11.85546875" bestFit="1" customWidth="1"/>
  </cols>
  <sheetData>
    <row r="2" spans="4:8" x14ac:dyDescent="0.25">
      <c r="D2" s="6" t="s">
        <v>14</v>
      </c>
      <c r="E2" t="s">
        <v>18</v>
      </c>
    </row>
    <row r="3" spans="4:8" x14ac:dyDescent="0.25">
      <c r="D3" s="6" t="s">
        <v>15</v>
      </c>
      <c r="E3" t="s">
        <v>17</v>
      </c>
    </row>
    <row r="4" spans="4:8" x14ac:dyDescent="0.25">
      <c r="D4" s="6" t="s">
        <v>16</v>
      </c>
      <c r="E4" t="s">
        <v>19</v>
      </c>
    </row>
    <row r="7" spans="4:8" x14ac:dyDescent="0.25">
      <c r="D7" s="18" t="s">
        <v>6</v>
      </c>
      <c r="E7" s="18"/>
      <c r="G7" s="10" t="s">
        <v>25</v>
      </c>
    </row>
    <row r="8" spans="4:8" x14ac:dyDescent="0.25">
      <c r="G8" s="11" t="s">
        <v>26</v>
      </c>
    </row>
    <row r="9" spans="4:8" x14ac:dyDescent="0.25">
      <c r="G9" t="s">
        <v>38</v>
      </c>
    </row>
    <row r="10" spans="4:8" x14ac:dyDescent="0.25">
      <c r="D10" s="2" t="s">
        <v>7</v>
      </c>
      <c r="E10" s="3">
        <v>62500</v>
      </c>
      <c r="G10" t="s">
        <v>27</v>
      </c>
    </row>
    <row r="11" spans="4:8" x14ac:dyDescent="0.25">
      <c r="D11" s="2" t="s">
        <v>8</v>
      </c>
      <c r="E11" s="19">
        <v>12650</v>
      </c>
      <c r="G11" t="s">
        <v>39</v>
      </c>
    </row>
    <row r="12" spans="4:8" x14ac:dyDescent="0.25">
      <c r="D12" s="2" t="s">
        <v>9</v>
      </c>
      <c r="E12" s="3">
        <v>25000</v>
      </c>
    </row>
    <row r="14" spans="4:8" x14ac:dyDescent="0.25">
      <c r="G14" s="10" t="s">
        <v>28</v>
      </c>
    </row>
    <row r="15" spans="4:8" x14ac:dyDescent="0.25">
      <c r="G15" s="12" t="s">
        <v>29</v>
      </c>
      <c r="H15">
        <v>933</v>
      </c>
    </row>
    <row r="16" spans="4:8" x14ac:dyDescent="0.25">
      <c r="D16" s="2" t="s">
        <v>10</v>
      </c>
      <c r="E16" s="3">
        <f>E10*E11</f>
        <v>790625000</v>
      </c>
      <c r="G16" s="12" t="s">
        <v>30</v>
      </c>
      <c r="H16">
        <v>7220</v>
      </c>
    </row>
    <row r="17" spans="4:7" x14ac:dyDescent="0.25">
      <c r="D17" s="2" t="s">
        <v>11</v>
      </c>
      <c r="E17" s="3">
        <v>34987500</v>
      </c>
      <c r="G17" s="12" t="s">
        <v>31</v>
      </c>
    </row>
    <row r="18" spans="4:7" ht="15.75" thickBot="1" x14ac:dyDescent="0.3">
      <c r="D18" s="2" t="s">
        <v>12</v>
      </c>
      <c r="E18" s="4">
        <f>E12*E11</f>
        <v>316250000</v>
      </c>
    </row>
    <row r="19" spans="4:7" ht="15.75" thickTop="1" x14ac:dyDescent="0.25">
      <c r="D19" s="2" t="s">
        <v>13</v>
      </c>
      <c r="E19" s="5">
        <f>E16-E17-E18</f>
        <v>439387500</v>
      </c>
    </row>
    <row r="22" spans="4:7" x14ac:dyDescent="0.25">
      <c r="E22" s="16"/>
    </row>
    <row r="23" spans="4:7" x14ac:dyDescent="0.25">
      <c r="F23" s="17"/>
    </row>
  </sheetData>
  <mergeCells count="1">
    <mergeCell ref="D7:E7"/>
  </mergeCells>
  <pageMargins left="0.7" right="0.7" top="0.75" bottom="0.75" header="0.3" footer="0.3"/>
  <pageSetup orientation="portrait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7"/>
  <sheetViews>
    <sheetView tabSelected="1" topLeftCell="B1" workbookViewId="0">
      <selection activeCell="I16" sqref="I16"/>
    </sheetView>
  </sheetViews>
  <sheetFormatPr baseColWidth="10" defaultColWidth="9.140625" defaultRowHeight="15" x14ac:dyDescent="0.25"/>
  <cols>
    <col min="1" max="1" width="9.140625" customWidth="1"/>
    <col min="4" max="4" width="22.85546875" customWidth="1"/>
    <col min="5" max="5" width="18.7109375" bestFit="1" customWidth="1"/>
    <col min="9" max="9" width="10" bestFit="1" customWidth="1"/>
  </cols>
  <sheetData>
    <row r="2" spans="4:9" x14ac:dyDescent="0.25">
      <c r="D2" s="6" t="s">
        <v>14</v>
      </c>
      <c r="E2" t="s">
        <v>18</v>
      </c>
    </row>
    <row r="3" spans="4:9" x14ac:dyDescent="0.25">
      <c r="D3" s="6" t="s">
        <v>15</v>
      </c>
      <c r="E3" t="s">
        <v>17</v>
      </c>
    </row>
    <row r="4" spans="4:9" x14ac:dyDescent="0.25">
      <c r="D4" s="6" t="s">
        <v>16</v>
      </c>
      <c r="E4" t="s">
        <v>19</v>
      </c>
    </row>
    <row r="7" spans="4:9" x14ac:dyDescent="0.25">
      <c r="D7" s="18" t="s">
        <v>0</v>
      </c>
      <c r="E7" s="18"/>
      <c r="H7" s="10" t="s">
        <v>25</v>
      </c>
    </row>
    <row r="8" spans="4:9" x14ac:dyDescent="0.25">
      <c r="E8" s="1"/>
      <c r="H8" s="11" t="s">
        <v>40</v>
      </c>
    </row>
    <row r="9" spans="4:9" x14ac:dyDescent="0.25">
      <c r="E9" s="1"/>
      <c r="H9" t="s">
        <v>41</v>
      </c>
    </row>
    <row r="10" spans="4:9" x14ac:dyDescent="0.25">
      <c r="D10" s="1" t="s">
        <v>1</v>
      </c>
    </row>
    <row r="11" spans="4:9" x14ac:dyDescent="0.25">
      <c r="D11" s="2" t="s">
        <v>2</v>
      </c>
      <c r="E11" s="12">
        <v>167.7120518811922</v>
      </c>
    </row>
    <row r="12" spans="4:9" x14ac:dyDescent="0.25">
      <c r="D12" s="2" t="s">
        <v>3</v>
      </c>
      <c r="E12" s="13">
        <v>0.09</v>
      </c>
    </row>
    <row r="13" spans="4:9" x14ac:dyDescent="0.25">
      <c r="D13" s="2" t="s">
        <v>4</v>
      </c>
      <c r="E13" s="3">
        <v>774928502.96400452</v>
      </c>
    </row>
    <row r="14" spans="4:9" x14ac:dyDescent="0.25">
      <c r="H14" s="10" t="s">
        <v>28</v>
      </c>
    </row>
    <row r="15" spans="4:9" x14ac:dyDescent="0.25">
      <c r="H15" s="12" t="s">
        <v>29</v>
      </c>
      <c r="I15">
        <v>774928502.96000004</v>
      </c>
    </row>
    <row r="16" spans="4:9" x14ac:dyDescent="0.25">
      <c r="D16" s="2" t="s">
        <v>5</v>
      </c>
      <c r="E16" s="3">
        <f>-PMT(E12/12,E11,E13)</f>
        <v>8135499.9999830918</v>
      </c>
      <c r="H16" s="12" t="s">
        <v>30</v>
      </c>
    </row>
    <row r="17" spans="8:8" x14ac:dyDescent="0.25">
      <c r="H17" s="12"/>
    </row>
  </sheetData>
  <mergeCells count="1">
    <mergeCell ref="D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23"/>
  <sheetViews>
    <sheetView topLeftCell="C1" workbookViewId="0">
      <selection activeCell="H10" sqref="H10"/>
    </sheetView>
  </sheetViews>
  <sheetFormatPr baseColWidth="10" defaultColWidth="9.140625" defaultRowHeight="15" x14ac:dyDescent="0.25"/>
  <cols>
    <col min="1" max="1" width="9.140625" customWidth="1"/>
    <col min="4" max="4" width="22.85546875" customWidth="1"/>
    <col min="5" max="5" width="17.140625" bestFit="1" customWidth="1"/>
    <col min="8" max="8" width="12.5703125" bestFit="1" customWidth="1"/>
  </cols>
  <sheetData>
    <row r="2" spans="4:8" x14ac:dyDescent="0.25">
      <c r="D2" s="6" t="s">
        <v>14</v>
      </c>
      <c r="E2" t="s">
        <v>18</v>
      </c>
    </row>
    <row r="3" spans="4:8" x14ac:dyDescent="0.25">
      <c r="D3" s="6" t="s">
        <v>15</v>
      </c>
      <c r="E3" t="s">
        <v>17</v>
      </c>
    </row>
    <row r="4" spans="4:8" x14ac:dyDescent="0.25">
      <c r="D4" s="6" t="s">
        <v>16</v>
      </c>
      <c r="E4" t="s">
        <v>19</v>
      </c>
    </row>
    <row r="7" spans="4:8" x14ac:dyDescent="0.25">
      <c r="D7" s="18" t="s">
        <v>33</v>
      </c>
      <c r="E7" s="18"/>
      <c r="H7" s="10" t="s">
        <v>25</v>
      </c>
    </row>
    <row r="8" spans="4:8" x14ac:dyDescent="0.25">
      <c r="E8" s="1"/>
      <c r="H8" s="11" t="s">
        <v>42</v>
      </c>
    </row>
    <row r="9" spans="4:8" x14ac:dyDescent="0.25">
      <c r="E9" s="1"/>
      <c r="H9" t="s">
        <v>43</v>
      </c>
    </row>
    <row r="10" spans="4:8" x14ac:dyDescent="0.25">
      <c r="D10" s="15" t="s">
        <v>32</v>
      </c>
      <c r="H10" t="s">
        <v>37</v>
      </c>
    </row>
    <row r="11" spans="4:8" x14ac:dyDescent="0.25">
      <c r="D11" s="2" t="s">
        <v>34</v>
      </c>
      <c r="E11" s="12">
        <v>3</v>
      </c>
    </row>
    <row r="12" spans="4:8" x14ac:dyDescent="0.25">
      <c r="D12" s="2" t="s">
        <v>35</v>
      </c>
      <c r="E12" s="3">
        <v>1012000</v>
      </c>
    </row>
    <row r="13" spans="4:8" x14ac:dyDescent="0.25">
      <c r="D13" s="2" t="s">
        <v>3</v>
      </c>
      <c r="E13" s="13">
        <v>0.15210000000000001</v>
      </c>
    </row>
    <row r="14" spans="4:8" x14ac:dyDescent="0.25">
      <c r="H14" s="10" t="s">
        <v>28</v>
      </c>
    </row>
    <row r="15" spans="4:8" x14ac:dyDescent="0.25">
      <c r="H15" s="12" t="s">
        <v>29</v>
      </c>
    </row>
    <row r="16" spans="4:8" x14ac:dyDescent="0.25">
      <c r="D16" s="14" t="s">
        <v>36</v>
      </c>
      <c r="E16" s="3">
        <f>FV(E13/12,E11*12,-E12,0,0)</f>
        <v>45805835.940044947</v>
      </c>
      <c r="H16" s="12" t="s">
        <v>30</v>
      </c>
    </row>
    <row r="17" spans="8:8" x14ac:dyDescent="0.25">
      <c r="H17" s="12"/>
    </row>
    <row r="23" spans="8:8" x14ac:dyDescent="0.25">
      <c r="H23" s="16"/>
    </row>
  </sheetData>
  <mergeCells count="1"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Practica 1</vt:lpstr>
      <vt:lpstr>Practica 2</vt:lpstr>
      <vt:lpstr>Practica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2019-10-26T18:06:38Z</dcterms:modified>
</cp:coreProperties>
</file>