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C\Desktop\"/>
    </mc:Choice>
  </mc:AlternateContent>
  <xr:revisionPtr revIDLastSave="0" documentId="13_ncr:1_{2E5B9669-4555-4B50-9B85-36F4E34B8E51}" xr6:coauthVersionLast="47" xr6:coauthVersionMax="47" xr10:uidLastSave="{00000000-0000-0000-0000-000000000000}"/>
  <bookViews>
    <workbookView xWindow="-120" yWindow="-120" windowWidth="29040" windowHeight="15840" xr2:uid="{4A01980C-F289-4CAB-AD65-1079F5D3C82E}"/>
  </bookViews>
  <sheets>
    <sheet name="Sheet1" sheetId="1" r:id="rId1"/>
  </sheets>
  <definedNames>
    <definedName name="_xlchart.v1.0" hidden="1">Sheet1!$B$2:$B$8</definedName>
    <definedName name="_xlchart.v1.1" hidden="1">Sheet1!$C$2:$C$8</definedName>
    <definedName name="_xlchart.v1.10" hidden="1">Sheet1!$D$1</definedName>
    <definedName name="_xlchart.v1.11" hidden="1">Sheet1!$D$2:$D$8</definedName>
    <definedName name="_xlchart.v1.12" hidden="1">Sheet1!$E$1</definedName>
    <definedName name="_xlchart.v1.13" hidden="1">Sheet1!$E$2:$E$8</definedName>
    <definedName name="_xlchart.v1.14" hidden="1">Sheet1!$F$1</definedName>
    <definedName name="_xlchart.v1.15" hidden="1">Sheet1!$F$2:$F$8</definedName>
    <definedName name="_xlchart.v1.16" hidden="1">Sheet1!$E$2:$E$8</definedName>
    <definedName name="_xlchart.v1.17" hidden="1">Sheet1!$F$2:$F$8</definedName>
    <definedName name="_xlchart.v1.18" hidden="1">Sheet1!$B$2:$B$8</definedName>
    <definedName name="_xlchart.v1.19" hidden="1">Sheet1!$C$2:$C$8</definedName>
    <definedName name="_xlchart.v1.2" hidden="1">Sheet1!$D$2:$D$8</definedName>
    <definedName name="_xlchart.v1.20" hidden="1">Sheet1!$D$2:$D$8</definedName>
    <definedName name="_xlchart.v1.21" hidden="1">Sheet1!$E$2:$E$8</definedName>
    <definedName name="_xlchart.v1.3" hidden="1">Sheet1!$E$2:$E$8</definedName>
    <definedName name="_xlchart.v1.4" hidden="1">Sheet1!$A$1</definedName>
    <definedName name="_xlchart.v1.5" hidden="1">Sheet1!$A$2:$A$8</definedName>
    <definedName name="_xlchart.v1.6" hidden="1">Sheet1!$B$1</definedName>
    <definedName name="_xlchart.v1.7" hidden="1">Sheet1!$B$2:$B$8</definedName>
    <definedName name="_xlchart.v1.8" hidden="1">Sheet1!$C$1</definedName>
    <definedName name="_xlchart.v1.9" hidden="1">Sheet1!$C$2:$C$8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<sst xmlns="http://schemas.openxmlformats.org/spreadsheetml/2006/main" count="7" uniqueCount="7">
  <si>
    <t>Number 
of
Clients</t>
  </si>
  <si>
    <t>Standard 
Deviation</t>
  </si>
  <si>
    <t>In 5 minutes, 1 client sends and receives 889064 messages to the server</t>
  </si>
  <si>
    <t>Trial 1 
Result 
(in # messages)</t>
  </si>
  <si>
    <t>Trial 2 
Result 
(in # messages)</t>
  </si>
  <si>
    <t>Trial 3
Result 
(in # messages)</t>
  </si>
  <si>
    <t>Average Rate 
per
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</si>
</sst>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91F4-61FB-4C73-80A9-2A599E5E34A5}">
  <dimension ref="A1:J8"/>
  <sheetViews>
    <sheetView tabSelected="1" workbookViewId="0">
      <selection activeCell="G13" sqref="G13"/>
    </sheetView>
  </sheetViews>
  <sheetFormatPr defaultRowHeight="15" x14ac:dyDescent="0.25"/>
  <cols>
    <col min="1" max="1" width="8.28515625" bestFit="1" customWidth="1"/>
    <col min="2" max="4" width="14.7109375" bestFit="1" customWidth="1"/>
    <col min="5" max="5" width="14.28515625" customWidth="1"/>
    <col min="6" max="6" width="10.140625" customWidth="1"/>
    <col min="8" max="8" width="65.42578125" bestFit="1" customWidth="1"/>
  </cols>
  <sheetData>
    <row r="1" spans="1:10" ht="6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I1" s="4"/>
      <c r="J1" s="4"/>
    </row>
    <row r="2" spans="1:10" x14ac:dyDescent="0.25">
      <c r="A2" s="2">
        <v>2</v>
      </c>
      <c r="B2" s="5">
        <v>1057943</v>
      </c>
      <c r="C2" s="5">
        <v>1354113</v>
      </c>
      <c r="D2" s="5">
        <v>1048405</v>
      </c>
      <c r="E2" s="3">
        <f>AVERAGE(B2:D2)/5</f>
        <v>230697.4</v>
      </c>
      <c r="F2" s="2">
        <f>STDEV(B2:D2)</f>
        <v>173812.64990788215</v>
      </c>
      <c r="H2" t="s">
        <v>2</v>
      </c>
    </row>
    <row r="3" spans="1:10" x14ac:dyDescent="0.25">
      <c r="A3" s="2">
        <v>5</v>
      </c>
      <c r="B3" s="5">
        <v>1645746</v>
      </c>
      <c r="C3" s="5">
        <v>2048346</v>
      </c>
      <c r="D3" s="5">
        <v>2373738</v>
      </c>
      <c r="E3" s="3">
        <f t="shared" ref="E3:E8" si="0">AVERAGE(B3:D3)/5</f>
        <v>404522</v>
      </c>
      <c r="F3" s="2">
        <f t="shared" ref="F3:F8" si="1">STDEV(B3:D3)</f>
        <v>364677.72661351284</v>
      </c>
    </row>
    <row r="4" spans="1:10" x14ac:dyDescent="0.25">
      <c r="A4" s="2">
        <v>10</v>
      </c>
      <c r="B4" s="5">
        <v>3188526</v>
      </c>
      <c r="C4" s="5">
        <v>2955337</v>
      </c>
      <c r="D4" s="5">
        <v>3318447</v>
      </c>
      <c r="E4" s="3">
        <f t="shared" si="0"/>
        <v>630820.66666666674</v>
      </c>
      <c r="F4" s="2">
        <f t="shared" si="1"/>
        <v>183986.16255124551</v>
      </c>
    </row>
    <row r="5" spans="1:10" x14ac:dyDescent="0.25">
      <c r="A5" s="2">
        <v>20</v>
      </c>
      <c r="B5" s="5">
        <v>13439472</v>
      </c>
      <c r="C5" s="5">
        <v>10374269</v>
      </c>
      <c r="D5" s="5">
        <v>11254733</v>
      </c>
      <c r="E5" s="3">
        <f t="shared" si="0"/>
        <v>2337898.2666666666</v>
      </c>
      <c r="F5" s="2">
        <f t="shared" si="1"/>
        <v>1578172.5077140154</v>
      </c>
    </row>
    <row r="6" spans="1:10" x14ac:dyDescent="0.25">
      <c r="A6" s="2">
        <v>50</v>
      </c>
      <c r="B6" s="5">
        <v>15630711</v>
      </c>
      <c r="C6" s="2">
        <v>16894321</v>
      </c>
      <c r="D6" s="5">
        <v>14739564</v>
      </c>
      <c r="E6" s="3">
        <f>AVERAGE(B6:D6)/5</f>
        <v>3150973.0666666669</v>
      </c>
      <c r="F6" s="2">
        <f t="shared" si="1"/>
        <v>1082730.4171059078</v>
      </c>
    </row>
    <row r="7" spans="1:10" x14ac:dyDescent="0.25">
      <c r="A7" s="2">
        <v>100</v>
      </c>
      <c r="B7" s="5">
        <v>19702234</v>
      </c>
      <c r="C7" s="2">
        <v>17256108</v>
      </c>
      <c r="D7" s="2">
        <v>17548290</v>
      </c>
      <c r="E7" s="3">
        <f t="shared" si="0"/>
        <v>3633775.4666666663</v>
      </c>
      <c r="F7" s="2">
        <f t="shared" si="1"/>
        <v>1335937.7158720137</v>
      </c>
    </row>
    <row r="8" spans="1:10" x14ac:dyDescent="0.25">
      <c r="A8" s="2">
        <v>150</v>
      </c>
      <c r="B8" s="5">
        <v>18238276</v>
      </c>
      <c r="C8" s="2">
        <v>19037689</v>
      </c>
      <c r="D8" s="2">
        <v>20025711</v>
      </c>
      <c r="E8" s="3">
        <f t="shared" si="0"/>
        <v>3820111.7333333334</v>
      </c>
      <c r="F8" s="2">
        <f t="shared" si="1"/>
        <v>895374.45577050792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Ta Vi</dc:creator>
  <cp:lastModifiedBy>Cuong Ta Vi</cp:lastModifiedBy>
  <dcterms:created xsi:type="dcterms:W3CDTF">2024-10-10T15:16:41Z</dcterms:created>
  <dcterms:modified xsi:type="dcterms:W3CDTF">2024-10-11T18:11:34Z</dcterms:modified>
</cp:coreProperties>
</file>