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al\Downloads\M1S2E5\"/>
    </mc:Choice>
  </mc:AlternateContent>
  <xr:revisionPtr revIDLastSave="0" documentId="8_{D4DB1E1C-5A67-4099-87AA-1CBA1448FD01}" xr6:coauthVersionLast="47" xr6:coauthVersionMax="47" xr10:uidLastSave="{00000000-0000-0000-0000-000000000000}"/>
  <bookViews>
    <workbookView xWindow="348" yWindow="2580" windowWidth="11040" windowHeight="8880" xr2:uid="{27B4F480-8D8F-450E-8EC0-16D97A088772}"/>
  </bookViews>
  <sheets>
    <sheet name="Comuni" sheetId="2" r:id="rId1"/>
    <sheet name="Sheet2" sheetId="4" r:id="rId2"/>
    <sheet name="Sheet1" sheetId="1" r:id="rId3"/>
  </sheets>
  <definedNames>
    <definedName name="ExternalData_1" localSheetId="0" hidden="1">'Comuni'!$A$1:$C$22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0" i="2"/>
  <c r="E19" i="2"/>
  <c r="E18" i="2"/>
  <c r="E16" i="2"/>
  <c r="E15" i="2"/>
  <c r="E14" i="2"/>
  <c r="E12" i="2"/>
  <c r="E11" i="2"/>
  <c r="E10" i="2"/>
  <c r="E8" i="2"/>
  <c r="E7" i="2"/>
  <c r="E6" i="2"/>
  <c r="E4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22" i="2"/>
  <c r="D22" i="2" s="1"/>
  <c r="E5" i="2" l="1"/>
  <c r="E9" i="2"/>
  <c r="E13" i="2"/>
  <c r="E17" i="2"/>
  <c r="E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D9BC2-A244-4CDC-A447-DE2DCC84CD60}" keepAlive="1" name="Query - Comuni" description="Connection to the 'Comuni' query in the workbook." type="5" refreshedVersion="7" background="1" saveData="1">
    <dbPr connection="Provider=Microsoft.Mashup.OleDb.1;Data Source=$Workbook$;Location=Comuni;Extended Properties=&quot;&quot;" command="SELECT * FROM [Comuni]"/>
  </connection>
  <connection id="2" xr16:uid="{EDCDEB62-CC0F-4B3A-A2EB-DD3C015F25F0}" keepAlive="1" name="Query - Comuni (2)" description="Connection to the 'Comuni (2)' query in the workbook." type="5" refreshedVersion="7" background="1" saveData="1">
    <dbPr connection="Provider=Microsoft.Mashup.OleDb.1;Data Source=$Workbook$;Location=&quot;Comuni (2)&quot;;Extended Properties=&quot;&quot;" command="SELECT * FROM [Comuni (2)]"/>
  </connection>
  <connection id="3" xr16:uid="{3C1893CD-79A9-4A3A-B86A-42BB71CCA60C}" keepAlive="1" name="Query - Ripartizione-geografica" description="Connection to the 'Ripartizione-geografica' query in the workbook." type="5" refreshedVersion="0" background="1">
    <dbPr connection="Provider=Microsoft.Mashup.OleDb.1;Data Source=$Workbook$;Location=Ripartizione-geografica;Extended Properties=&quot;&quot;" command="SELECT * FROM [Ripartizione-geografica]"/>
  </connection>
</connections>
</file>

<file path=xl/sharedStrings.xml><?xml version="1.0" encoding="utf-8"?>
<sst xmlns="http://schemas.openxmlformats.org/spreadsheetml/2006/main" count="47" uniqueCount="47">
  <si>
    <t>Denominazione</t>
  </si>
  <si>
    <t>Regione</t>
  </si>
  <si>
    <t>Popolazione2011</t>
  </si>
  <si>
    <t>Agliè</t>
  </si>
  <si>
    <t>Piemonte</t>
  </si>
  <si>
    <t>Allein</t>
  </si>
  <si>
    <t>Valle D'Aosta/Vallée D'Aoste</t>
  </si>
  <si>
    <t>Agra</t>
  </si>
  <si>
    <t>Lombardia</t>
  </si>
  <si>
    <t>Aldino/Aldein</t>
  </si>
  <si>
    <t>Trentino-Alto Adige/Südtirol</t>
  </si>
  <si>
    <t>Affi</t>
  </si>
  <si>
    <t>Veneto</t>
  </si>
  <si>
    <t>Aiello del Friuli</t>
  </si>
  <si>
    <t>Friuli-Venezia Giulia</t>
  </si>
  <si>
    <t>Airole</t>
  </si>
  <si>
    <t>Liguria</t>
  </si>
  <si>
    <t>Agazzano</t>
  </si>
  <si>
    <t>Emilia-Romagna</t>
  </si>
  <si>
    <t>Aulla</t>
  </si>
  <si>
    <t>Toscana</t>
  </si>
  <si>
    <t>Assisi</t>
  </si>
  <si>
    <t>Umbria</t>
  </si>
  <si>
    <t>Acqualagna</t>
  </si>
  <si>
    <t>Marche</t>
  </si>
  <si>
    <t>Acquapendente</t>
  </si>
  <si>
    <t>Lazio</t>
  </si>
  <si>
    <t>Acciano</t>
  </si>
  <si>
    <t>Abruzzo</t>
  </si>
  <si>
    <t>Acquaviva Collecroce</t>
  </si>
  <si>
    <t>Molise</t>
  </si>
  <si>
    <t>Ailano</t>
  </si>
  <si>
    <t>Campania</t>
  </si>
  <si>
    <t>Accadia</t>
  </si>
  <si>
    <t>Puglia</t>
  </si>
  <si>
    <t>Abriola</t>
  </si>
  <si>
    <t>Basilicata</t>
  </si>
  <si>
    <t>Acquaformosa</t>
  </si>
  <si>
    <t>Calabria</t>
  </si>
  <si>
    <t>Alcamo</t>
  </si>
  <si>
    <t>Sicilia</t>
  </si>
  <si>
    <t>Aggius</t>
  </si>
  <si>
    <t>Sardegna</t>
  </si>
  <si>
    <t>Totale</t>
  </si>
  <si>
    <t>Percentuale</t>
  </si>
  <si>
    <t>Percentuale Popolazione</t>
  </si>
  <si>
    <t>Maggiore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</si>
</sst>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99FEE3-D81D-47DD-BEEA-C666DD15F65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enominazione" tableColumnId="1"/>
      <queryTableField id="2" name="Regione" tableColumnId="2"/>
      <queryTableField id="3" name="Popolazione2011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B14F-3104-47EF-875F-E784235142F2}" name="Comuni" displayName="Comuni" ref="A1:F22" tableType="queryTable" totalsRowShown="0">
  <autoFilter ref="A1:F22" xr:uid="{79F5B14F-3104-47EF-875F-E784235142F2}"/>
  <tableColumns count="6">
    <tableColumn id="1" xr3:uid="{8FB6BC0C-2457-4FBF-A485-971BC53FD8A5}" uniqueName="1" name="Denominazione" queryTableFieldId="1" dataDxfId="4"/>
    <tableColumn id="2" xr3:uid="{2B91CB02-391C-4C7F-B425-4B3E249BED42}" uniqueName="2" name="Regione" queryTableFieldId="2" dataDxfId="3"/>
    <tableColumn id="3" xr3:uid="{57663308-87B4-4CE3-8EFF-553D95D9A6D3}" uniqueName="3" name="Popolazione2011" queryTableFieldId="3"/>
    <tableColumn id="4" xr3:uid="{F6DF12FA-9E20-4B05-81F2-881FC55F229C}" uniqueName="4" name="Percentuale" queryTableFieldId="4" dataDxfId="2">
      <calculatedColumnFormula xml:space="preserve"> (C2 / SUM($C$2:$C$21)) * 100</calculatedColumnFormula>
    </tableColumn>
    <tableColumn id="5" xr3:uid="{7F6DD23C-4264-4546-963D-533C652B0E16}" uniqueName="5" name="Percentuale Popolazione" queryTableFieldId="5" dataDxfId="1">
      <calculatedColumnFormula xml:space="preserve"> (C2 / SUMIF($B$2:$B$21, B2, $C$2:$C$21)) * 100</calculatedColumnFormula>
    </tableColumn>
    <tableColumn id="6" xr3:uid="{03466DC2-79EA-4C84-9A43-3C466D8957DA}" uniqueName="6" name="Maggiore" queryTableFieldId="6" dataDxfId="0">
      <calculatedColumnFormula>IF(C2&gt;300000, "MAGGIORE", "FALSE")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F5C2-D22A-4E5B-A50E-48C19078EFEB}">
  <dimension ref="A1:F22"/>
  <sheetViews>
    <sheetView tabSelected="1" topLeftCell="C16" workbookViewId="0">
      <selection activeCell="D3" sqref="D3"/>
    </sheetView>
  </sheetViews>
  <sheetFormatPr defaultRowHeight="14.4" x14ac:dyDescent="0.3"/>
  <cols>
    <col min="1" max="1" width="18.5546875" bestFit="1" customWidth="1"/>
    <col min="2" max="2" width="24.6640625" bestFit="1" customWidth="1"/>
    <col min="3" max="3" width="17.6640625" bestFit="1" customWidth="1"/>
    <col min="4" max="4" width="14.5546875" customWidth="1"/>
    <col min="5" max="5" width="26.77734375" customWidth="1"/>
    <col min="6" max="6" width="18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44</v>
      </c>
      <c r="E1" t="s">
        <v>45</v>
      </c>
      <c r="F1" t="s">
        <v>46</v>
      </c>
    </row>
    <row r="2" spans="1:6" x14ac:dyDescent="0.3">
      <c r="A2" s="1" t="s">
        <v>3</v>
      </c>
      <c r="B2" s="1" t="s">
        <v>4</v>
      </c>
      <c r="C2">
        <v>2644</v>
      </c>
      <c r="D2">
        <f xml:space="preserve"> (C2 / SUM($C$2:$C$21)) * 100</f>
        <v>2.2930488703872336</v>
      </c>
      <c r="E2" s="1">
        <f xml:space="preserve"> (C2 / C22)*100</f>
        <v>2.2930488703872336</v>
      </c>
      <c r="F2" s="1" t="str">
        <f t="shared" ref="F2:F21" si="0">IF(C2&gt;300000, "MAGGIORE", "FALSE")</f>
        <v>FALSE</v>
      </c>
    </row>
    <row r="3" spans="1:6" x14ac:dyDescent="0.3">
      <c r="A3" s="1" t="s">
        <v>5</v>
      </c>
      <c r="B3" s="1" t="s">
        <v>6</v>
      </c>
      <c r="C3">
        <v>248</v>
      </c>
      <c r="D3">
        <f t="shared" ref="D3:D22" si="1" xml:space="preserve"> (C3 / SUM($C$2:$C$21)) * 100</f>
        <v>0.21508173973374964</v>
      </c>
      <c r="E3" s="1">
        <f xml:space="preserve"> (C3 / C22)*100</f>
        <v>0.21508173973374964</v>
      </c>
      <c r="F3" s="1" t="str">
        <f t="shared" si="0"/>
        <v>FALSE</v>
      </c>
    </row>
    <row r="4" spans="1:6" x14ac:dyDescent="0.3">
      <c r="A4" s="1" t="s">
        <v>7</v>
      </c>
      <c r="B4" s="1" t="s">
        <v>8</v>
      </c>
      <c r="C4">
        <v>379</v>
      </c>
      <c r="D4">
        <f t="shared" si="1"/>
        <v>0.32869346515762543</v>
      </c>
      <c r="E4" s="1">
        <f xml:space="preserve"> (C4 / C22)*100</f>
        <v>0.32869346515762543</v>
      </c>
      <c r="F4" s="1" t="str">
        <f t="shared" si="0"/>
        <v>FALSE</v>
      </c>
    </row>
    <row r="5" spans="1:6" x14ac:dyDescent="0.3">
      <c r="A5" s="1" t="s">
        <v>9</v>
      </c>
      <c r="B5" s="1" t="s">
        <v>10</v>
      </c>
      <c r="C5">
        <v>1651</v>
      </c>
      <c r="D5">
        <f t="shared" si="1"/>
        <v>1.4318546463726638</v>
      </c>
      <c r="E5" s="1">
        <f xml:space="preserve"> (C5 / C22)*100</f>
        <v>1.4318546463726638</v>
      </c>
      <c r="F5" s="1" t="str">
        <f t="shared" si="0"/>
        <v>FALSE</v>
      </c>
    </row>
    <row r="6" spans="1:6" x14ac:dyDescent="0.3">
      <c r="A6" s="1" t="s">
        <v>11</v>
      </c>
      <c r="B6" s="1" t="s">
        <v>12</v>
      </c>
      <c r="C6">
        <v>2297</v>
      </c>
      <c r="D6">
        <f t="shared" si="1"/>
        <v>1.9921078877758984</v>
      </c>
      <c r="E6" s="1">
        <f xml:space="preserve"> (C6 / C22)*100</f>
        <v>1.9921078877758984</v>
      </c>
      <c r="F6" s="1" t="str">
        <f t="shared" si="0"/>
        <v>FALSE</v>
      </c>
    </row>
    <row r="7" spans="1:6" x14ac:dyDescent="0.3">
      <c r="A7" s="1" t="s">
        <v>13</v>
      </c>
      <c r="B7" s="1" t="s">
        <v>14</v>
      </c>
      <c r="C7">
        <v>2272</v>
      </c>
      <c r="D7">
        <f t="shared" si="1"/>
        <v>1.9704262607866094</v>
      </c>
      <c r="E7" s="1">
        <f xml:space="preserve"> (C7 / C22)*100</f>
        <v>1.9704262607866094</v>
      </c>
      <c r="F7" s="1" t="str">
        <f t="shared" si="0"/>
        <v>FALSE</v>
      </c>
    </row>
    <row r="8" spans="1:6" x14ac:dyDescent="0.3">
      <c r="A8" s="1" t="s">
        <v>15</v>
      </c>
      <c r="B8" s="1" t="s">
        <v>16</v>
      </c>
      <c r="C8">
        <v>461</v>
      </c>
      <c r="D8">
        <f t="shared" si="1"/>
        <v>0.39980920168249423</v>
      </c>
      <c r="E8" s="1">
        <f xml:space="preserve"> (C8 / C22)*100</f>
        <v>0.39980920168249423</v>
      </c>
      <c r="F8" s="1" t="str">
        <f t="shared" si="0"/>
        <v>FALSE</v>
      </c>
    </row>
    <row r="9" spans="1:6" x14ac:dyDescent="0.3">
      <c r="A9" s="1" t="s">
        <v>17</v>
      </c>
      <c r="B9" s="1" t="s">
        <v>18</v>
      </c>
      <c r="C9">
        <v>2070</v>
      </c>
      <c r="D9">
        <f t="shared" si="1"/>
        <v>1.7952387147131523</v>
      </c>
      <c r="E9" s="1">
        <f xml:space="preserve"> (C9 / C22)*100</f>
        <v>1.7952387147131523</v>
      </c>
      <c r="F9" s="1" t="str">
        <f t="shared" si="0"/>
        <v>FALSE</v>
      </c>
    </row>
    <row r="10" spans="1:6" x14ac:dyDescent="0.3">
      <c r="A10" s="1" t="s">
        <v>19</v>
      </c>
      <c r="B10" s="1" t="s">
        <v>20</v>
      </c>
      <c r="C10">
        <v>11284</v>
      </c>
      <c r="D10">
        <f t="shared" si="1"/>
        <v>9.7862191578856077</v>
      </c>
      <c r="E10" s="1">
        <f xml:space="preserve"> (C10 / C22)*100</f>
        <v>9.7862191578856077</v>
      </c>
      <c r="F10" s="1" t="str">
        <f t="shared" si="0"/>
        <v>FALSE</v>
      </c>
    </row>
    <row r="11" spans="1:6" x14ac:dyDescent="0.3">
      <c r="A11" s="1" t="s">
        <v>21</v>
      </c>
      <c r="B11" s="1" t="s">
        <v>22</v>
      </c>
      <c r="C11">
        <v>27377</v>
      </c>
      <c r="D11">
        <f t="shared" si="1"/>
        <v>23.743116083430902</v>
      </c>
      <c r="E11" s="1">
        <f xml:space="preserve"> (C11 / C22)*100</f>
        <v>23.743116083430902</v>
      </c>
      <c r="F11" s="1" t="str">
        <f t="shared" si="0"/>
        <v>FALSE</v>
      </c>
    </row>
    <row r="12" spans="1:6" x14ac:dyDescent="0.3">
      <c r="A12" s="1" t="s">
        <v>23</v>
      </c>
      <c r="B12" s="1" t="s">
        <v>24</v>
      </c>
      <c r="C12">
        <v>4496</v>
      </c>
      <c r="D12">
        <f t="shared" si="1"/>
        <v>3.8992237977537836</v>
      </c>
      <c r="E12" s="1">
        <f xml:space="preserve"> (C12 / C22)*100</f>
        <v>3.8992237977537836</v>
      </c>
      <c r="F12" s="1" t="str">
        <f t="shared" si="0"/>
        <v>FALSE</v>
      </c>
    </row>
    <row r="13" spans="1:6" x14ac:dyDescent="0.3">
      <c r="A13" s="1" t="s">
        <v>25</v>
      </c>
      <c r="B13" s="1" t="s">
        <v>26</v>
      </c>
      <c r="C13">
        <v>5655</v>
      </c>
      <c r="D13">
        <f t="shared" si="1"/>
        <v>4.9043840249772339</v>
      </c>
      <c r="E13" s="1">
        <f xml:space="preserve"> (C13 / C22)*100</f>
        <v>4.9043840249772339</v>
      </c>
      <c r="F13" s="1" t="str">
        <f t="shared" si="0"/>
        <v>FALSE</v>
      </c>
    </row>
    <row r="14" spans="1:6" x14ac:dyDescent="0.3">
      <c r="A14" s="1" t="s">
        <v>27</v>
      </c>
      <c r="B14" s="1" t="s">
        <v>28</v>
      </c>
      <c r="C14">
        <v>351</v>
      </c>
      <c r="D14">
        <f t="shared" si="1"/>
        <v>0.30441004292962148</v>
      </c>
      <c r="E14" s="1">
        <f xml:space="preserve"> (C14 / C22)*100</f>
        <v>0.30441004292962148</v>
      </c>
      <c r="F14" s="1" t="str">
        <f t="shared" si="0"/>
        <v>FALSE</v>
      </c>
    </row>
    <row r="15" spans="1:6" x14ac:dyDescent="0.3">
      <c r="A15" s="1" t="s">
        <v>29</v>
      </c>
      <c r="B15" s="1" t="s">
        <v>30</v>
      </c>
      <c r="C15">
        <v>674</v>
      </c>
      <c r="D15">
        <f t="shared" si="1"/>
        <v>0.5845366636312388</v>
      </c>
      <c r="E15" s="1">
        <f xml:space="preserve"> (C15 / C22)*100</f>
        <v>0.5845366636312388</v>
      </c>
      <c r="F15" s="1" t="str">
        <f t="shared" si="0"/>
        <v>FALSE</v>
      </c>
    </row>
    <row r="16" spans="1:6" x14ac:dyDescent="0.3">
      <c r="A16" s="1" t="s">
        <v>31</v>
      </c>
      <c r="B16" s="1" t="s">
        <v>32</v>
      </c>
      <c r="C16">
        <v>1380</v>
      </c>
      <c r="D16">
        <f t="shared" si="1"/>
        <v>1.1968258098087681</v>
      </c>
      <c r="E16" s="1">
        <f xml:space="preserve"> (C16 / C22)*100</f>
        <v>1.1968258098087681</v>
      </c>
      <c r="F16" s="1" t="str">
        <f t="shared" si="0"/>
        <v>FALSE</v>
      </c>
    </row>
    <row r="17" spans="1:6" x14ac:dyDescent="0.3">
      <c r="A17" s="1" t="s">
        <v>33</v>
      </c>
      <c r="B17" s="1" t="s">
        <v>34</v>
      </c>
      <c r="C17">
        <v>2418</v>
      </c>
      <c r="D17">
        <f t="shared" si="1"/>
        <v>2.0970469624040589</v>
      </c>
      <c r="E17" s="1">
        <f xml:space="preserve"> (C17 / C22)*100</f>
        <v>2.0970469624040589</v>
      </c>
      <c r="F17" s="1" t="str">
        <f t="shared" si="0"/>
        <v>FALSE</v>
      </c>
    </row>
    <row r="18" spans="1:6" x14ac:dyDescent="0.3">
      <c r="A18" s="1" t="s">
        <v>35</v>
      </c>
      <c r="B18" s="1" t="s">
        <v>36</v>
      </c>
      <c r="C18">
        <v>1571</v>
      </c>
      <c r="D18">
        <f t="shared" si="1"/>
        <v>1.3624734400069383</v>
      </c>
      <c r="E18" s="1">
        <f xml:space="preserve"> (C18 / C22)*100</f>
        <v>1.3624734400069383</v>
      </c>
      <c r="F18" s="1" t="str">
        <f t="shared" si="0"/>
        <v>FALSE</v>
      </c>
    </row>
    <row r="19" spans="1:6" x14ac:dyDescent="0.3">
      <c r="A19" s="1" t="s">
        <v>37</v>
      </c>
      <c r="B19" s="1" t="s">
        <v>38</v>
      </c>
      <c r="C19">
        <v>1161</v>
      </c>
      <c r="D19">
        <f t="shared" si="1"/>
        <v>1.0068947573825939</v>
      </c>
      <c r="E19" s="1">
        <f xml:space="preserve"> (C19 / C22)*100</f>
        <v>1.0068947573825939</v>
      </c>
      <c r="F19" s="1" t="str">
        <f t="shared" si="0"/>
        <v>FALSE</v>
      </c>
    </row>
    <row r="20" spans="1:6" x14ac:dyDescent="0.3">
      <c r="A20" s="1" t="s">
        <v>39</v>
      </c>
      <c r="B20" s="1" t="s">
        <v>40</v>
      </c>
      <c r="C20">
        <v>45314</v>
      </c>
      <c r="D20">
        <f t="shared" si="1"/>
        <v>39.299249815706169</v>
      </c>
      <c r="E20" s="1">
        <f xml:space="preserve"> (C20 / C22)*100</f>
        <v>39.299249815706169</v>
      </c>
      <c r="F20" s="1" t="str">
        <f t="shared" si="0"/>
        <v>FALSE</v>
      </c>
    </row>
    <row r="21" spans="1:6" x14ac:dyDescent="0.3">
      <c r="A21" s="1" t="s">
        <v>41</v>
      </c>
      <c r="B21" s="1" t="s">
        <v>42</v>
      </c>
      <c r="C21">
        <v>1602</v>
      </c>
      <c r="D21">
        <f t="shared" si="1"/>
        <v>1.3893586574736569</v>
      </c>
      <c r="E21" s="1">
        <f xml:space="preserve"> (C21 / C22)*100</f>
        <v>1.3893586574736569</v>
      </c>
      <c r="F21" s="1" t="str">
        <f t="shared" si="0"/>
        <v>FALSE</v>
      </c>
    </row>
    <row r="22" spans="1:6" x14ac:dyDescent="0.3">
      <c r="A22" s="1" t="s">
        <v>43</v>
      </c>
      <c r="B22" s="1"/>
      <c r="C22">
        <f>SUM(C2:C21)</f>
        <v>115305</v>
      </c>
      <c r="D22">
        <f t="shared" si="1"/>
        <v>100</v>
      </c>
      <c r="E22" s="1"/>
      <c r="F2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8AF5-6D7B-42C8-8CFA-95C246E54A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3DA8-9758-48E5-898D-EAC29EBEA3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3 a 7 b c 6 - 3 9 b 1 - 4 c a 4 - 9 4 0 b - 7 b a 4 f b 9 8 c 0 2 2 "   x m l n s = " h t t p : / / s c h e m a s . m i c r o s o f t . c o m / D a t a M a s h u p " > A A A A A F M G A A B Q S w M E F A A C A A g A M Y a S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D G G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h p J X F C 5 r C 0 w D A A B q E A A A E w A c A E Z v c m 1 1 b G F z L 1 N l Y 3 R p b 2 4 x L m 0 g o h g A K K A U A A A A A A A A A A A A A A A A A A A A A A A A A A A A 7 V Z d a 9 s w F H 1 e I P 9 B a C 8 O e G F 2 P h 7 W e T C S j J W x 0 T U Z f U j C U G 0 1 E Z U l Y 8 t N 2 p L / P j l 2 Y s W 2 k r i w w c b 6 0 n J 1 f e 6 5 n z 0 R d g X h D I z T 3 9 Z F s 9 F s R E s U Y g 8 M u B 8 z A h x A s W g 2 g P w Z 8 z h 0 s b S M 1 i 6 m 7 R s e 3 t 9 y f m 9 8 I h S 3 B 5 w J z E R k w M G 7 2 Y 8 I h 9 H s g X i I z o Z 8 x S h H X j T 7 a o 3 t U W + W A r f X N F r D l g l Y T K k J R B j j l p n G S R 1 + j p c Y C x k t D f s 8 v R T Y d 2 D 6 C M 0 v h H k O 3 P r A + W Y 6 R A L N s + 9 f w 6 u Q + 1 z I J D 5 j 5 E k q U M J M 0 K 2 k m b 1 k d k M N Z Y J p 9 v q R 0 r G L K A o j J + E 1 b + 2 B B 0 v E F h J 3 8 h j g H H Q S I h b d 8 d A f c B r 7 L H m M j A o W 5 v M z T F 0 s K F O W b k D g t d i Y Y G e 3 N f Z O y b 7 C d y u s 8 e 7 t 7 I g 9 b j Y 5 + 2 v s 8 w f J Z x S G X C 1 K a r / m q + i G i G X 6 a h S S z d E t q I W 0 T m I W K K i Z V 6 C m T y W m m b k E J 6 t 6 F C 7 1 s s 8 m u Q u f 1 1 s L 2 q m Z u Q 3 V d u l T L 1 V U l 3 s n y V 1 L c h g H l L h I Y K W W Q x I J w l x R T t i C 6 u R V w E 1 4 A J I E c 7 D x P Q m M y n i m r a w P C o h A l D w l t J G 7 B P K G e N o 9 U p P c R 8 x 3 K N m J i R z 8 Z K c D H K q r o F A u L q G l v Q U 6 e n X v g l X 7 M F j b r I a Y c Z 8 w 9 C Q v c X m z r / G i 0 n 7 F A 0 7 T b + y 3 V t K 5 S y b 6 3 X Y S q 2 r 3 8 8 5 Y l a N w m I k a W T v 7 3 b N n X w 1 + F n S v 5 l p 1 T 8 H m D O y j m 7 A L f z Z c 5 y i c G l Y D q R b e P j l C V Q S S I a o a k 6 O 8 u y e n w I a 6 7 v R f 0 P i u g i a F g 8 C J 1 i j c E k y l H k l s p Y b 0 Z W I 4 2 U x j m m U 6 B + 8 / A A j A F Z G O U o L A V q v Z I K w 6 h K p v J D Q J U C j I d n f e L D B f h O h O k o S V m m c Q P b S H 3 I 1 9 K X L q K h 5 N o L Z Y C 1 m N 6 R B T 4 h N J 0 4 G v Z H 7 Z 8 X M 6 J h g x l 3 u E L R z L 7 t k m + B 7 L q z E W j x Q 7 + Z / t b 0 k V 9 A d P e + / S 1 P 6 U 6 v G I L G M + n c q R 2 u 6 D U i G g t O K c K 7 g 5 a P g B 1 8 N + Z 4 r W s F v V L f 4 v a / 9 u W X t S L R 4 K W p W c X j m d l D p 7 k d h / s d A u x f o N + r p S x 9 U V x H u Z X a 1 d 6 2 i t s h z + F 1 R W f Y F b 0 F s H / 8 J P q 9 s B x Y g l X 0 v 7 8 T D V 0 r Y c b o t Y T L 9 Y t G r P w i F W q V 3 8 A l B L A Q I t A B Q A A g A I A D G G k l f 5 F w b h p Q A A A P U A A A A S A A A A A A A A A A A A A A A A A A A A A A B D b 2 5 m a W c v U G F j a 2 F n Z S 5 4 b W x Q S w E C L Q A U A A I A C A A x h p J X D 8 r p q 6 Q A A A D p A A A A E w A A A A A A A A A A A A A A A A D x A A A A W 0 N v b n R l b n R f V H l w Z X N d L n h t b F B L A Q I t A B Q A A g A I A D G G k l c U L m s L T A M A A G o Q A A A T A A A A A A A A A A A A A A A A A O I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t A A A A A A A A W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G V u b 2 1 p b m F 6 a W 9 u Z S Z x d W 9 0 O y w m c X V v d D t S Z W d p b 2 5 l J n F 1 b 3 Q 7 L C Z x d W 9 0 O 1 B v c G 9 s Y X p p b 2 5 l M j A x M S Z x d W 9 0 O 1 0 s J n F 1 b 3 Q 7 c X V l c n l S Z W x h d G l v b n N o a X B z J n F 1 b 3 Q 7 O l t d L C Z x d W 9 0 O 2 N v b H V t b k l k Z W 5 0 a X R p Z X M m c X V v d D s 6 W y Z x d W 9 0 O 1 N l Y 3 R p b 2 4 x L 0 N v b X V u a S 9 S Z W 1 v d m V k I E V y c m 9 y c z Y u e 0 R l b m 9 t a W 5 h e m l v b m U s M H 0 m c X V v d D s s J n F 1 b 3 Q 7 U 2 V j d G l v b j E v Q 2 9 t d W 5 p L 1 J l b W 9 2 Z W Q g R X J y b 3 J z N i 5 7 U m V n a W 9 u Z S w x f S Z x d W 9 0 O y w m c X V v d D t T Z W N 0 a W 9 u M S 9 D b 2 1 1 b m k v U m V t b 3 Z l Z C B F c n J v c n M 2 L n t Q b 3 B v b G F 6 a W 9 u Z T I w M T E s M n 0 m c X V v d D t d L C Z x d W 9 0 O 0 N v b H V t b k N v d W 5 0 J n F 1 b 3 Q 7 O j M s J n F 1 b 3 Q 7 S 2 V 5 Q 2 9 s d W 1 u T m F t Z X M m c X V v d D s 6 W y Z x d W 9 0 O 0 R l b m 9 t a W 5 h e m l v b m U m c X V v d D s s J n F 1 b 3 Q 7 U m V n a W 9 u Z S Z x d W 9 0 O y w m c X V v d D t Q b 3 B v b G F 6 a W 9 u Z T I w M T E m c X V v d D t d L C Z x d W 9 0 O 0 N v b H V t b k l k Z W 5 0 a X R p Z X M m c X V v d D s 6 W y Z x d W 9 0 O 1 N l Y 3 R p b 2 4 x L 0 N v b X V u a S 9 S Z W 1 v d m V k I E V y c m 9 y c z Y u e 0 R l b m 9 t a W 5 h e m l v b m U s M H 0 m c X V v d D s s J n F 1 b 3 Q 7 U 2 V j d G l v b j E v Q 2 9 t d W 5 p L 1 J l b W 9 2 Z W Q g R X J y b 3 J z N i 5 7 U m V n a W 9 u Z S w x f S Z x d W 9 0 O y w m c X V v d D t T Z W N 0 a W 9 u M S 9 D b 2 1 1 b m k v U m V t b 3 Z l Z C B F c n J v c n M 2 L n t Q b 3 B v b G F 6 a W 9 u Z T I w M T E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b m 9 t a W 5 h e m l v b m U m c X V v d D s s J n F 1 b 3 Q 7 U m V n a W 9 u Z S Z x d W 9 0 O y w m c X V v d D t Q b 3 B v b G F 6 a W 9 u Z T I w M T E m c X V v d D t d I i A v P j x F b n R y e S B U e X B l P S J G a W x s Q 2 9 s d W 1 u V H l w Z X M i I F Z h b H V l P S J z Q m d Z R C I g L z 4 8 R W 5 0 c n k g V H l w Z T 0 i R m l s b E x h c 3 R V c G R h d G V k I i B W Y W x 1 Z T 0 i Z D I w M j M t M T I t M T h U M T M 6 N T Y 6 M D U u M D g 5 N D M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Z j J h M D V k N z M t M D d j N C 0 0 N W I x L W I 5 N T g t Z D I 0 Y T R k Y m N j Z m M 1 I i A v P j w v U 3 R h Y m x l R W 5 0 c m l l c z 4 8 L 0 l 0 Z W 0 + P E l 0 Z W 0 + P E l 0 Z W 1 M b 2 N h d G l v b j 4 8 S X R l b V R 5 c G U + R m 9 y b X V s Y T w v S X R l b V R 5 c G U + P E l 0 Z W 1 Q Y X R o P l N l Y 3 R p b 2 4 x L 0 N v b X V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F c n J v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F c n J v c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W 1 v d m V k J T I w R X J y b 3 J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W 1 v d m V k J T I w R X J y b 3 J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W 1 v d m V k J T I w R H V w b G l j Y X R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V t b 3 Z l Z C U y M E R 1 c G x p Y 2 F 0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W 1 v d m V k J T I w R H V w b G l j Y X R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V t b 3 Z l Z C U y M E V y c m 9 y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U 6 M T E 6 N D I u M j E 5 N D U z O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D a G F u Z 2 V k I F R 5 c G U u e 0 N v Z G l j Z S B S Z W d p b 2 5 l L D B 9 J n F 1 b 3 Q 7 L C Z x d W 9 0 O 1 N l Y 3 R p b 2 4 x L 1 J p c G F y d G l 6 a W 9 u Z S 1 n Z W 9 n c m F m a W N h L 0 N o Y W 5 n Z W Q g V H l w Z S 5 7 U m l w Y X J 0 a X p p b 2 5 l I G d l b 2 d y Y W Z p Y 2 E s M X 0 m c X V v d D s s J n F 1 b 3 Q 7 U 2 V j d G l v b j E v U m l w Y X J 0 a X p p b 2 5 l L W d l b 2 d y Y W Z p Y 2 E v Q 2 h h b m d l Z C B U e X B l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N o Y W 5 n Z W Q g V H l w Z S 5 7 Q 2 9 k a W N l I F J l Z 2 l v b m U s M H 0 m c X V v d D s s J n F 1 b 3 Q 7 U 2 V j d G l v b j E v U m l w Y X J 0 a X p p b 2 5 l L W d l b 2 d y Y W Z p Y 2 E v Q 2 h h b m d l Z C B U e X B l L n t S a X B h c n R p e m l v b m U g Z 2 V v Z 3 J h Z m l j Y S w x f S Z x d W 9 0 O y w m c X V v d D t T Z W N 0 a W 9 u M S 9 S a X B h c n R p e m l v b m U t Z 2 V v Z 3 J h Z m l j Y S 9 D a G F u Z 2 V k I F R 5 c G U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A o M i k v Q 2 x l Y W 5 l Z C B U Z X h 0 L n t E Z W 5 v b W l u Y X p p b 2 5 l L D B 9 J n F 1 b 3 Q 7 L C Z x d W 9 0 O 1 N l Y 3 R p b 2 4 x L 0 N v b X V u a S A o M i k v Q 2 x l Y W 5 l Z C B U Z X h 0 L n t S Z W d p b 2 5 l L D F 9 J n F 1 b 3 Q 7 L C Z x d W 9 0 O 1 N l Y 3 R p b 2 4 x L 0 N v b X V u a S A o M i k v Q 2 h h b m d l Z C B U e X B l M S 5 7 U G 9 w b 2 x h e m l v b m U y M D E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X V u a S A o M i k v Q 2 x l Y W 5 l Z C B U Z X h 0 L n t E Z W 5 v b W l u Y X p p b 2 5 l L D B 9 J n F 1 b 3 Q 7 L C Z x d W 9 0 O 1 N l Y 3 R p b 2 4 x L 0 N v b X V u a S A o M i k v Q 2 x l Y W 5 l Z C B U Z X h 0 L n t S Z W d p b 2 5 l L D F 9 J n F 1 b 3 Q 7 L C Z x d W 9 0 O 1 N l Y 3 R p b 2 4 x L 0 N v b X V u a S A o M i k v Q 2 h h b m d l Z C B U e X B l M S 5 7 U G 9 w b 2 x h e m l v b m U y M D E x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m c X V v d D s s J n F 1 b 3 Q 7 U G 9 w b 2 x h e m l v b m U y M D E x J n F 1 b 3 Q 7 X S I g L z 4 8 R W 5 0 c n k g V H l w Z T 0 i R m l s b E N v b H V t b l R 5 c G V z I i B W Y W x 1 Z T 0 i c 0 J n W U Q i I C 8 + P E V u d H J 5 I F R 5 c G U 9 I k Z p b G x M Y X N 0 V X B k Y X R l Z C I g V m F s d W U 9 I m Q y M D I z L T E y L T E 4 V D E 1 O j M 0 O j Q x L j c 3 O D M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5 I i A v P j x F b n R y e S B U e X B l P S J B Z G R l Z F R v R G F 0 Y U 1 v Z G V s I i B W Y W x 1 Z T 0 i b D A i I C 8 + P E V u d H J 5 I F R 5 c G U 9 I l F 1 Z X J 5 S U Q i I F Z h b H V l P S J z Y T Q y N D I 2 M T k t Y 2 N l Y y 0 0 O T c 2 L T h k Y W I t N 2 M 1 Z T c 1 M j g 4 N z J h I i A v P j w v U 3 R h Y m x l R W 5 0 c m l l c z 4 8 L 0 l 0 Z W 0 + P E l 0 Z W 0 + P E l 0 Z W 1 M b 2 N h d G l v b j 4 8 S X R l b V R 5 c G U + R m 9 y b X V s Y T w v S X R l b V R 5 c G U + P E l 0 Z W 1 Q Y X R o P l N l Y 3 R p b 2 4 x L 0 N v b X V u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J l b W 9 2 Z W Q l M j B F c n J v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Q 2 x l Y W 5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n g s + n F t U m c 9 m V i C e b s O g A A A A A C A A A A A A A Q Z g A A A A E A A C A A A A C u D d 8 E M S P T M 7 k X W B 5 7 D l Y W S b 0 D s c w x Q Z Y q p q q k r E / I U Q A A A A A O g A A A A A I A A C A A A A B K 4 z / t h a F n t v H s 5 H B L h I X x 3 6 / r k p o W A X b d b B e Q v o z X V F A A A A B A U Q p m / r X m d G b O r 7 d 4 8 X G Q 2 o u 3 f Y H 8 y p G T 5 8 A g Y U r k k y M i F 7 O w v R m h j 5 1 e 2 0 h 8 S 4 w 7 w P 4 B + U k q 7 p t i q L s Q X O 6 e K j / g k 3 Q c 2 e l S E V J I f 9 I N J E A A A A C V l D P T p E 1 0 B w 7 g N n N o a 8 J b l t e J s p G H m C h H g 6 P n N z / N j x C e w K W P Q f M I l g m e x a Y A C h 4 X d b Q 5 N v H h M i k j G 4 / c 4 k e g < / D a t a M a s h u p > 
</file>

<file path=customXml/itemProps1.xml><?xml version="1.0" encoding="utf-8"?>
<ds:datastoreItem xmlns:ds="http://schemas.openxmlformats.org/officeDocument/2006/customXml" ds:itemID="{00668E10-9883-4442-BDEE-E10EF6E48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Comuni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vidalle NEWGEP TCHONANG</dc:creator>
  <cp:lastModifiedBy>vidalle NEWGEP TCHONANG</cp:lastModifiedBy>
  <dcterms:created xsi:type="dcterms:W3CDTF">2023-12-18T13:31:41Z</dcterms:created>
  <dcterms:modified xsi:type="dcterms:W3CDTF">2023-12-18T16:19:04Z</dcterms:modified>
</cp:coreProperties>
</file>