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苏婷婷\Desktop\深研院\IRP重新实验结果\result\新结果\"/>
    </mc:Choice>
  </mc:AlternateContent>
  <xr:revisionPtr revIDLastSave="0" documentId="13_ncr:9_{E4BC3755-1FE7-4F77-B4A0-A4EBEDDA561A}" xr6:coauthVersionLast="47" xr6:coauthVersionMax="47" xr10:uidLastSave="{00000000-0000-0000-0000-000000000000}"/>
  <bookViews>
    <workbookView xWindow="-110" yWindow="-110" windowWidth="29020" windowHeight="17500" xr2:uid="{9E1EB353-14BD-49B6-A04D-E1D8A020D0CE}"/>
  </bookViews>
  <sheets>
    <sheet name="norIRP-LC3" sheetId="1" r:id="rId1"/>
  </sheets>
  <externalReferences>
    <externalReference r:id="rId2"/>
  </externalReferences>
  <definedNames>
    <definedName name="_xlnm._FilterDatabase" localSheetId="0" hidden="1">'norIRP-LC3'!$O$2:$T$202</definedName>
  </definedNames>
  <calcPr calcId="0"/>
</workbook>
</file>

<file path=xl/calcChain.xml><?xml version="1.0" encoding="utf-8"?>
<calcChain xmlns="http://schemas.openxmlformats.org/spreadsheetml/2006/main">
  <c r="R4" i="1" l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R33" i="1"/>
  <c r="S33" i="1" s="1"/>
  <c r="R34" i="1"/>
  <c r="S34" i="1" s="1"/>
  <c r="R35" i="1"/>
  <c r="S35" i="1" s="1"/>
  <c r="R36" i="1"/>
  <c r="S36" i="1" s="1"/>
  <c r="R37" i="1"/>
  <c r="S37" i="1" s="1"/>
  <c r="R38" i="1"/>
  <c r="S38" i="1" s="1"/>
  <c r="R39" i="1"/>
  <c r="S39" i="1" s="1"/>
  <c r="R40" i="1"/>
  <c r="S40" i="1" s="1"/>
  <c r="R41" i="1"/>
  <c r="S41" i="1" s="1"/>
  <c r="R42" i="1"/>
  <c r="S42" i="1" s="1"/>
  <c r="R43" i="1"/>
  <c r="S43" i="1" s="1"/>
  <c r="R44" i="1"/>
  <c r="S44" i="1" s="1"/>
  <c r="R45" i="1"/>
  <c r="S45" i="1" s="1"/>
  <c r="R46" i="1"/>
  <c r="S46" i="1" s="1"/>
  <c r="R47" i="1"/>
  <c r="S47" i="1" s="1"/>
  <c r="R48" i="1"/>
  <c r="S48" i="1" s="1"/>
  <c r="R49" i="1"/>
  <c r="S49" i="1" s="1"/>
  <c r="R50" i="1"/>
  <c r="S50" i="1" s="1"/>
  <c r="R51" i="1"/>
  <c r="S51" i="1" s="1"/>
  <c r="R52" i="1"/>
  <c r="S52" i="1" s="1"/>
  <c r="R53" i="1"/>
  <c r="S53" i="1" s="1"/>
  <c r="R54" i="1"/>
  <c r="S54" i="1" s="1"/>
  <c r="R55" i="1"/>
  <c r="S55" i="1" s="1"/>
  <c r="R56" i="1"/>
  <c r="S56" i="1" s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R64" i="1"/>
  <c r="S64" i="1" s="1"/>
  <c r="R65" i="1"/>
  <c r="S65" i="1" s="1"/>
  <c r="R66" i="1"/>
  <c r="S66" i="1" s="1"/>
  <c r="R67" i="1"/>
  <c r="S67" i="1" s="1"/>
  <c r="R68" i="1"/>
  <c r="S68" i="1" s="1"/>
  <c r="R69" i="1"/>
  <c r="S69" i="1" s="1"/>
  <c r="R70" i="1"/>
  <c r="S70" i="1" s="1"/>
  <c r="R71" i="1"/>
  <c r="S71" i="1" s="1"/>
  <c r="R72" i="1"/>
  <c r="S72" i="1" s="1"/>
  <c r="R73" i="1"/>
  <c r="S73" i="1" s="1"/>
  <c r="R74" i="1"/>
  <c r="S74" i="1" s="1"/>
  <c r="R75" i="1"/>
  <c r="S75" i="1" s="1"/>
  <c r="R76" i="1"/>
  <c r="S76" i="1" s="1"/>
  <c r="R77" i="1"/>
  <c r="S77" i="1" s="1"/>
  <c r="R78" i="1"/>
  <c r="S78" i="1" s="1"/>
  <c r="R79" i="1"/>
  <c r="S79" i="1" s="1"/>
  <c r="R80" i="1"/>
  <c r="S80" i="1" s="1"/>
  <c r="R81" i="1"/>
  <c r="S81" i="1" s="1"/>
  <c r="R82" i="1"/>
  <c r="S82" i="1" s="1"/>
  <c r="R83" i="1"/>
  <c r="S83" i="1" s="1"/>
  <c r="R84" i="1"/>
  <c r="S84" i="1" s="1"/>
  <c r="R85" i="1"/>
  <c r="S85" i="1" s="1"/>
  <c r="R86" i="1"/>
  <c r="S86" i="1" s="1"/>
  <c r="R87" i="1"/>
  <c r="S87" i="1" s="1"/>
  <c r="R88" i="1"/>
  <c r="S88" i="1" s="1"/>
  <c r="R89" i="1"/>
  <c r="S89" i="1" s="1"/>
  <c r="R90" i="1"/>
  <c r="S90" i="1" s="1"/>
  <c r="R91" i="1"/>
  <c r="S91" i="1" s="1"/>
  <c r="R92" i="1"/>
  <c r="S92" i="1" s="1"/>
  <c r="R93" i="1"/>
  <c r="S93" i="1" s="1"/>
  <c r="R94" i="1"/>
  <c r="S94" i="1" s="1"/>
  <c r="R95" i="1"/>
  <c r="S95" i="1" s="1"/>
  <c r="R96" i="1"/>
  <c r="S96" i="1" s="1"/>
  <c r="R97" i="1"/>
  <c r="S97" i="1" s="1"/>
  <c r="R98" i="1"/>
  <c r="S98" i="1" s="1"/>
  <c r="R99" i="1"/>
  <c r="S99" i="1" s="1"/>
  <c r="R100" i="1"/>
  <c r="S100" i="1" s="1"/>
  <c r="R101" i="1"/>
  <c r="S101" i="1" s="1"/>
  <c r="R102" i="1"/>
  <c r="S102" i="1" s="1"/>
  <c r="R103" i="1"/>
  <c r="S103" i="1" s="1"/>
  <c r="R104" i="1"/>
  <c r="S104" i="1" s="1"/>
  <c r="R105" i="1"/>
  <c r="S105" i="1" s="1"/>
  <c r="R106" i="1"/>
  <c r="S106" i="1" s="1"/>
  <c r="R107" i="1"/>
  <c r="S107" i="1" s="1"/>
  <c r="R108" i="1"/>
  <c r="S108" i="1" s="1"/>
  <c r="R109" i="1"/>
  <c r="S109" i="1" s="1"/>
  <c r="R110" i="1"/>
  <c r="S110" i="1" s="1"/>
  <c r="R111" i="1"/>
  <c r="S111" i="1" s="1"/>
  <c r="R112" i="1"/>
  <c r="S112" i="1" s="1"/>
  <c r="R113" i="1"/>
  <c r="S113" i="1" s="1"/>
  <c r="R114" i="1"/>
  <c r="S114" i="1" s="1"/>
  <c r="R115" i="1"/>
  <c r="S115" i="1" s="1"/>
  <c r="R116" i="1"/>
  <c r="S116" i="1" s="1"/>
  <c r="R117" i="1"/>
  <c r="S117" i="1" s="1"/>
  <c r="R118" i="1"/>
  <c r="S118" i="1" s="1"/>
  <c r="R119" i="1"/>
  <c r="S119" i="1" s="1"/>
  <c r="R120" i="1"/>
  <c r="S120" i="1" s="1"/>
  <c r="R121" i="1"/>
  <c r="S121" i="1" s="1"/>
  <c r="R122" i="1"/>
  <c r="S122" i="1" s="1"/>
  <c r="R123" i="1"/>
  <c r="S123" i="1" s="1"/>
  <c r="R124" i="1"/>
  <c r="S124" i="1" s="1"/>
  <c r="R125" i="1"/>
  <c r="S125" i="1" s="1"/>
  <c r="R126" i="1"/>
  <c r="S126" i="1" s="1"/>
  <c r="R127" i="1"/>
  <c r="S127" i="1" s="1"/>
  <c r="R128" i="1"/>
  <c r="S128" i="1" s="1"/>
  <c r="R129" i="1"/>
  <c r="S129" i="1" s="1"/>
  <c r="R130" i="1"/>
  <c r="S130" i="1" s="1"/>
  <c r="R131" i="1"/>
  <c r="S131" i="1" s="1"/>
  <c r="R132" i="1"/>
  <c r="S132" i="1" s="1"/>
  <c r="R133" i="1"/>
  <c r="S133" i="1" s="1"/>
  <c r="R134" i="1"/>
  <c r="S134" i="1" s="1"/>
  <c r="R135" i="1"/>
  <c r="S135" i="1" s="1"/>
  <c r="R136" i="1"/>
  <c r="S136" i="1" s="1"/>
  <c r="R137" i="1"/>
  <c r="S137" i="1" s="1"/>
  <c r="R138" i="1"/>
  <c r="S138" i="1" s="1"/>
  <c r="R139" i="1"/>
  <c r="S139" i="1" s="1"/>
  <c r="R140" i="1"/>
  <c r="S140" i="1" s="1"/>
  <c r="R141" i="1"/>
  <c r="S141" i="1" s="1"/>
  <c r="R142" i="1"/>
  <c r="S142" i="1" s="1"/>
  <c r="R143" i="1"/>
  <c r="S143" i="1" s="1"/>
  <c r="R144" i="1"/>
  <c r="S144" i="1" s="1"/>
  <c r="R145" i="1"/>
  <c r="S145" i="1" s="1"/>
  <c r="R146" i="1"/>
  <c r="S146" i="1" s="1"/>
  <c r="R147" i="1"/>
  <c r="S147" i="1" s="1"/>
  <c r="R148" i="1"/>
  <c r="S148" i="1" s="1"/>
  <c r="R149" i="1"/>
  <c r="S149" i="1" s="1"/>
  <c r="R150" i="1"/>
  <c r="S150" i="1" s="1"/>
  <c r="R151" i="1"/>
  <c r="S151" i="1" s="1"/>
  <c r="R152" i="1"/>
  <c r="S152" i="1" s="1"/>
  <c r="R153" i="1"/>
  <c r="S153" i="1" s="1"/>
  <c r="R154" i="1"/>
  <c r="S154" i="1" s="1"/>
  <c r="R155" i="1"/>
  <c r="S155" i="1" s="1"/>
  <c r="R156" i="1"/>
  <c r="S156" i="1" s="1"/>
  <c r="R157" i="1"/>
  <c r="S157" i="1" s="1"/>
  <c r="R158" i="1"/>
  <c r="S158" i="1" s="1"/>
  <c r="R159" i="1"/>
  <c r="S159" i="1" s="1"/>
  <c r="R160" i="1"/>
  <c r="S160" i="1" s="1"/>
  <c r="R161" i="1"/>
  <c r="S161" i="1" s="1"/>
  <c r="R162" i="1"/>
  <c r="S162" i="1" s="1"/>
  <c r="R163" i="1"/>
  <c r="S163" i="1" s="1"/>
  <c r="R164" i="1"/>
  <c r="S164" i="1" s="1"/>
  <c r="R165" i="1"/>
  <c r="S165" i="1" s="1"/>
  <c r="R166" i="1"/>
  <c r="S166" i="1" s="1"/>
  <c r="R167" i="1"/>
  <c r="S167" i="1" s="1"/>
  <c r="R168" i="1"/>
  <c r="S168" i="1" s="1"/>
  <c r="R169" i="1"/>
  <c r="S169" i="1" s="1"/>
  <c r="R170" i="1"/>
  <c r="S170" i="1" s="1"/>
  <c r="R171" i="1"/>
  <c r="S171" i="1" s="1"/>
  <c r="R172" i="1"/>
  <c r="S172" i="1" s="1"/>
  <c r="R173" i="1"/>
  <c r="S173" i="1" s="1"/>
  <c r="R174" i="1"/>
  <c r="S174" i="1" s="1"/>
  <c r="R175" i="1"/>
  <c r="S175" i="1" s="1"/>
  <c r="R176" i="1"/>
  <c r="S176" i="1" s="1"/>
  <c r="R177" i="1"/>
  <c r="S177" i="1" s="1"/>
  <c r="R178" i="1"/>
  <c r="S178" i="1" s="1"/>
  <c r="R179" i="1"/>
  <c r="S179" i="1" s="1"/>
  <c r="R180" i="1"/>
  <c r="S180" i="1" s="1"/>
  <c r="R181" i="1"/>
  <c r="S181" i="1" s="1"/>
  <c r="R182" i="1"/>
  <c r="S182" i="1" s="1"/>
  <c r="R183" i="1"/>
  <c r="S183" i="1" s="1"/>
  <c r="R184" i="1"/>
  <c r="S184" i="1" s="1"/>
  <c r="R185" i="1"/>
  <c r="S185" i="1" s="1"/>
  <c r="R186" i="1"/>
  <c r="S186" i="1" s="1"/>
  <c r="R187" i="1"/>
  <c r="S187" i="1" s="1"/>
  <c r="R188" i="1"/>
  <c r="S188" i="1" s="1"/>
  <c r="R189" i="1"/>
  <c r="S189" i="1" s="1"/>
  <c r="R190" i="1"/>
  <c r="S190" i="1" s="1"/>
  <c r="R191" i="1"/>
  <c r="S191" i="1" s="1"/>
  <c r="R192" i="1"/>
  <c r="S192" i="1" s="1"/>
  <c r="R193" i="1"/>
  <c r="S193" i="1" s="1"/>
  <c r="R194" i="1"/>
  <c r="S194" i="1" s="1"/>
  <c r="R195" i="1"/>
  <c r="S195" i="1" s="1"/>
  <c r="R196" i="1"/>
  <c r="S196" i="1" s="1"/>
  <c r="R197" i="1"/>
  <c r="S197" i="1" s="1"/>
  <c r="R198" i="1"/>
  <c r="S198" i="1" s="1"/>
  <c r="R199" i="1"/>
  <c r="S199" i="1" s="1"/>
  <c r="R200" i="1"/>
  <c r="S200" i="1" s="1"/>
  <c r="R201" i="1"/>
  <c r="S201" i="1" s="1"/>
  <c r="R202" i="1"/>
  <c r="S202" i="1" s="1"/>
  <c r="R3" i="1"/>
  <c r="S3" i="1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3" i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3" i="1"/>
  <c r="P3" i="1" s="1"/>
</calcChain>
</file>

<file path=xl/sharedStrings.xml><?xml version="1.0" encoding="utf-8"?>
<sst xmlns="http://schemas.openxmlformats.org/spreadsheetml/2006/main" count="220" uniqueCount="217">
  <si>
    <t>Detailed results on small-scaled data with CO=LC and T=3</t>
  </si>
  <si>
    <t>Instance</t>
  </si>
  <si>
    <t>Best</t>
  </si>
  <si>
    <t>sCCJ</t>
  </si>
  <si>
    <t>Gap</t>
  </si>
  <si>
    <t>tCCJ</t>
  </si>
  <si>
    <t>sKS</t>
  </si>
  <si>
    <t>tKS</t>
  </si>
  <si>
    <t>BestDIMACS</t>
  </si>
  <si>
    <t>sALNS</t>
  </si>
  <si>
    <t>sBCHeu</t>
  </si>
  <si>
    <t>sHGS</t>
  </si>
  <si>
    <t>Gapb</t>
  </si>
  <si>
    <t>tHGS</t>
  </si>
  <si>
    <t>CostAvg</t>
  </si>
  <si>
    <t>Gapavg</t>
  </si>
  <si>
    <t>1n5_2</t>
  </si>
  <si>
    <t>1n5_3</t>
  </si>
  <si>
    <t>1n5_4</t>
  </si>
  <si>
    <t>1n5_5</t>
  </si>
  <si>
    <t>2n5_2</t>
  </si>
  <si>
    <t>2n5_3</t>
  </si>
  <si>
    <t>2n5_4</t>
  </si>
  <si>
    <t>2n5_5</t>
  </si>
  <si>
    <t>3n5_2</t>
  </si>
  <si>
    <t>3n5_3</t>
  </si>
  <si>
    <t>3n5_4</t>
  </si>
  <si>
    <t>3n5_5</t>
  </si>
  <si>
    <t>4n5_2</t>
  </si>
  <si>
    <t>4n5_3</t>
  </si>
  <si>
    <t>4n5_4</t>
  </si>
  <si>
    <t>4n5_5</t>
  </si>
  <si>
    <t>5n5_2</t>
  </si>
  <si>
    <t>5n5_3</t>
  </si>
  <si>
    <t>5n5_4</t>
  </si>
  <si>
    <t>5n5_5</t>
  </si>
  <si>
    <t>1n10_2</t>
  </si>
  <si>
    <t>1n10_3</t>
  </si>
  <si>
    <t>1n10_4</t>
  </si>
  <si>
    <t>1n10_5</t>
  </si>
  <si>
    <t>2n10_2</t>
  </si>
  <si>
    <t>2n10_3</t>
  </si>
  <si>
    <t>2n10_4</t>
  </si>
  <si>
    <t>2n10_5</t>
  </si>
  <si>
    <t>3n10_2</t>
  </si>
  <si>
    <t>3n10_3</t>
  </si>
  <si>
    <t>3n10_4</t>
  </si>
  <si>
    <t>3n10_5</t>
  </si>
  <si>
    <t>4n10_2</t>
  </si>
  <si>
    <t>4n10_3</t>
  </si>
  <si>
    <t>4n10_4</t>
  </si>
  <si>
    <t>4n10_5</t>
  </si>
  <si>
    <t>5n10_2</t>
  </si>
  <si>
    <t>5n10_3</t>
  </si>
  <si>
    <t>5n10_4</t>
  </si>
  <si>
    <t>5n10_5</t>
  </si>
  <si>
    <t>1n15_2</t>
  </si>
  <si>
    <t>1n15_3</t>
  </si>
  <si>
    <t>1n15_4</t>
  </si>
  <si>
    <t>1n15_5</t>
  </si>
  <si>
    <t>2n15_2</t>
  </si>
  <si>
    <t>2n15_3</t>
  </si>
  <si>
    <t>2n15_4</t>
  </si>
  <si>
    <t>2n15_5</t>
  </si>
  <si>
    <t>3n15_2</t>
  </si>
  <si>
    <t>3n15_3</t>
  </si>
  <si>
    <t>3n15_4</t>
  </si>
  <si>
    <t>3n15_5</t>
  </si>
  <si>
    <t>4n15_2</t>
  </si>
  <si>
    <t>4n15_3</t>
  </si>
  <si>
    <t>4n15_4</t>
  </si>
  <si>
    <t>4n15_5</t>
  </si>
  <si>
    <t>5n15_2</t>
  </si>
  <si>
    <t>5n15_3</t>
  </si>
  <si>
    <t>5n15_4</t>
  </si>
  <si>
    <t>5n15_5</t>
  </si>
  <si>
    <t>1n20_2</t>
  </si>
  <si>
    <t>1n20_3</t>
  </si>
  <si>
    <t>1n20_4</t>
  </si>
  <si>
    <t>1n20_5</t>
  </si>
  <si>
    <t>2n20_2</t>
  </si>
  <si>
    <t>2n20_3</t>
  </si>
  <si>
    <t>2n20_4</t>
  </si>
  <si>
    <t>2n20_5</t>
  </si>
  <si>
    <t>3n20_2</t>
  </si>
  <si>
    <t>3n20_3</t>
  </si>
  <si>
    <t>3n20_4</t>
  </si>
  <si>
    <t>3n20_5</t>
  </si>
  <si>
    <t>4n20_2</t>
  </si>
  <si>
    <t>4n20_3</t>
  </si>
  <si>
    <t>4n20_4</t>
  </si>
  <si>
    <t>4n20_5</t>
  </si>
  <si>
    <t>5n20_2</t>
  </si>
  <si>
    <t>5n20_3</t>
  </si>
  <si>
    <t>5n20_4</t>
  </si>
  <si>
    <t>5n20_5</t>
  </si>
  <si>
    <t>1n25_2</t>
  </si>
  <si>
    <t>1n25_3</t>
  </si>
  <si>
    <t>1n25_4</t>
  </si>
  <si>
    <t>1n25_5</t>
  </si>
  <si>
    <t>2n25_2</t>
  </si>
  <si>
    <t>2n25_3</t>
  </si>
  <si>
    <t>2n25_4</t>
  </si>
  <si>
    <t>2n25_5</t>
  </si>
  <si>
    <t>3n25_2</t>
  </si>
  <si>
    <t>3n25_3</t>
  </si>
  <si>
    <t>3n25_4</t>
  </si>
  <si>
    <t>3n25_5</t>
  </si>
  <si>
    <t>4n25_2</t>
  </si>
  <si>
    <t>4n25_3</t>
  </si>
  <si>
    <t>4n25_4</t>
  </si>
  <si>
    <t>4n25_5</t>
  </si>
  <si>
    <t>5n25_2</t>
  </si>
  <si>
    <t>5n25_3</t>
  </si>
  <si>
    <t>5n25_4</t>
  </si>
  <si>
    <t>5n25_5</t>
  </si>
  <si>
    <t>1n30_2</t>
  </si>
  <si>
    <t>1n30_3</t>
  </si>
  <si>
    <t>1n30_4</t>
  </si>
  <si>
    <t>1n30_5</t>
  </si>
  <si>
    <t>2n30_2</t>
  </si>
  <si>
    <t>2n30_3</t>
  </si>
  <si>
    <t>2n30_4</t>
  </si>
  <si>
    <t>2n30_5</t>
  </si>
  <si>
    <t>3n30_2</t>
  </si>
  <si>
    <t>3n30_3</t>
  </si>
  <si>
    <t>3n30_4</t>
  </si>
  <si>
    <t>3n30_5</t>
  </si>
  <si>
    <t>4n30_2</t>
  </si>
  <si>
    <t>4n30_3</t>
  </si>
  <si>
    <t>4n30_4</t>
  </si>
  <si>
    <t>4n30_5</t>
  </si>
  <si>
    <t>5n30_2</t>
  </si>
  <si>
    <t>5n30_3</t>
  </si>
  <si>
    <t>5n30_4</t>
  </si>
  <si>
    <t>5n30_5</t>
  </si>
  <si>
    <t>1n35_2</t>
  </si>
  <si>
    <t>1n35_3</t>
  </si>
  <si>
    <t>1n35_4</t>
  </si>
  <si>
    <t>1n35_5</t>
  </si>
  <si>
    <t>2n35_2</t>
  </si>
  <si>
    <t>2n35_3</t>
  </si>
  <si>
    <t>2n35_4</t>
  </si>
  <si>
    <t>2n35_5</t>
  </si>
  <si>
    <t>3n35_2</t>
  </si>
  <si>
    <t>3n35_3</t>
  </si>
  <si>
    <t>3n35_4</t>
  </si>
  <si>
    <t>3n35_5</t>
  </si>
  <si>
    <t>4n35_2</t>
  </si>
  <si>
    <t>4n35_3</t>
  </si>
  <si>
    <t>4n35_4</t>
  </si>
  <si>
    <t>4n35_5</t>
  </si>
  <si>
    <t>5n35_2</t>
  </si>
  <si>
    <t>5n35_3</t>
  </si>
  <si>
    <t>5n35_4</t>
  </si>
  <si>
    <t>5n35_5</t>
  </si>
  <si>
    <t>1n40_2</t>
  </si>
  <si>
    <t>1n40_3</t>
  </si>
  <si>
    <t>1n40_4</t>
  </si>
  <si>
    <t>1n40_5</t>
  </si>
  <si>
    <t>2n40_2</t>
  </si>
  <si>
    <t>2n40_3</t>
  </si>
  <si>
    <t>2n40_4</t>
  </si>
  <si>
    <t>2n40_5</t>
  </si>
  <si>
    <t>3n40_2</t>
  </si>
  <si>
    <t>3n40_3</t>
  </si>
  <si>
    <t>3n40_4</t>
  </si>
  <si>
    <t>3n40_5</t>
  </si>
  <si>
    <t>4n40_2</t>
  </si>
  <si>
    <t>4n40_3</t>
  </si>
  <si>
    <t>4n40_4</t>
  </si>
  <si>
    <t>4n40_5</t>
  </si>
  <si>
    <t>5n40_2</t>
  </si>
  <si>
    <t>5n40_3</t>
  </si>
  <si>
    <t>5n40_4</t>
  </si>
  <si>
    <t>5n40_5</t>
  </si>
  <si>
    <t>1n45_2</t>
  </si>
  <si>
    <t>1n45_3</t>
  </si>
  <si>
    <t>1n45_4</t>
  </si>
  <si>
    <t>1n45_5</t>
  </si>
  <si>
    <t>2n45_2</t>
  </si>
  <si>
    <t>2n45_3</t>
  </si>
  <si>
    <t>2n45_4</t>
  </si>
  <si>
    <t>2n45_5</t>
  </si>
  <si>
    <t>3n45_2</t>
  </si>
  <si>
    <t>3n45_3</t>
  </si>
  <si>
    <t>3n45_4</t>
  </si>
  <si>
    <t>3n45_5</t>
  </si>
  <si>
    <t>4n45_2</t>
  </si>
  <si>
    <t>4n45_3</t>
  </si>
  <si>
    <t>4n45_4</t>
  </si>
  <si>
    <t>4n45_5</t>
  </si>
  <si>
    <t>5n45_2</t>
  </si>
  <si>
    <t>5n45_3</t>
  </si>
  <si>
    <t>5n45_4</t>
  </si>
  <si>
    <t>5n45_5</t>
  </si>
  <si>
    <t>1n50_2</t>
  </si>
  <si>
    <t>1n50_3</t>
  </si>
  <si>
    <t>1n50_4</t>
  </si>
  <si>
    <t>1n50_5</t>
  </si>
  <si>
    <t>2n50_2</t>
  </si>
  <si>
    <t>2n50_3</t>
  </si>
  <si>
    <t>2n50_4</t>
  </si>
  <si>
    <t>2n50_5</t>
  </si>
  <si>
    <t>3n50_2</t>
  </si>
  <si>
    <t>3n50_3</t>
  </si>
  <si>
    <t>3n50_4</t>
  </si>
  <si>
    <t>3n50_5</t>
  </si>
  <si>
    <t>4n50_2</t>
  </si>
  <si>
    <t>4n50_3</t>
  </si>
  <si>
    <t>4n50_4</t>
  </si>
  <si>
    <t>4n50_5</t>
  </si>
  <si>
    <t>5n50_2</t>
  </si>
  <si>
    <t>5n50_3</t>
  </si>
  <si>
    <t>5n50_4</t>
  </si>
  <si>
    <t>5n50_5</t>
  </si>
  <si>
    <t>BKS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</si>
</sst>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84" formatCode="0.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8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33487;&#23159;&#23159;\Desktop\&#28145;&#30740;&#38498;\IRP&#37325;&#26032;&#23454;&#39564;&#32467;&#26524;\&#25972;&#29702;&#32467;&#26524;&#36755;&#20986;v3\small_LC3_BKS_&#23454;&#39564;&#32467;&#26524;&#25972;&#29702;.xlsx" TargetMode="External"/><Relationship Id="rId1" Type="http://schemas.openxmlformats.org/officeDocument/2006/relationships/externalLinkPath" Target="/Users/&#33487;&#23159;&#23159;/Desktop/&#28145;&#30740;&#38498;/IRP&#37325;&#26032;&#23454;&#39564;&#32467;&#26524;/&#25972;&#29702;&#32467;&#26524;&#36755;&#20986;v3/small_LC3_BKS_&#23454;&#39564;&#32467;&#26524;&#25972;&#2970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 t="str">
            <v>1n5_2</v>
          </cell>
          <cell r="C2">
            <v>1</v>
          </cell>
          <cell r="D2">
            <v>5</v>
          </cell>
          <cell r="E2">
            <v>2</v>
          </cell>
          <cell r="F2">
            <v>1373.41</v>
          </cell>
          <cell r="G2">
            <v>1373.41</v>
          </cell>
          <cell r="H2">
            <v>22</v>
          </cell>
        </row>
        <row r="3">
          <cell r="B3" t="str">
            <v>1n5_3</v>
          </cell>
          <cell r="C3">
            <v>1</v>
          </cell>
          <cell r="D3">
            <v>5</v>
          </cell>
          <cell r="E3">
            <v>3</v>
          </cell>
          <cell r="F3">
            <v>1407.59</v>
          </cell>
          <cell r="G3">
            <v>1407.59</v>
          </cell>
          <cell r="H3">
            <v>30.5</v>
          </cell>
        </row>
        <row r="4">
          <cell r="B4" t="str">
            <v>1n5_4</v>
          </cell>
          <cell r="C4">
            <v>1</v>
          </cell>
          <cell r="D4">
            <v>5</v>
          </cell>
          <cell r="E4">
            <v>4</v>
          </cell>
          <cell r="F4">
            <v>1578.65</v>
          </cell>
          <cell r="G4">
            <v>1578.826</v>
          </cell>
          <cell r="H4">
            <v>67.3</v>
          </cell>
        </row>
        <row r="5">
          <cell r="B5" t="str">
            <v>1n5_5</v>
          </cell>
          <cell r="C5">
            <v>1</v>
          </cell>
          <cell r="D5">
            <v>5</v>
          </cell>
          <cell r="E5">
            <v>5</v>
          </cell>
          <cell r="F5">
            <v>1708.51</v>
          </cell>
          <cell r="G5">
            <v>1708.5150000000001</v>
          </cell>
          <cell r="H5">
            <v>102.9</v>
          </cell>
        </row>
        <row r="6">
          <cell r="B6" t="str">
            <v>2n5_2</v>
          </cell>
          <cell r="C6">
            <v>2</v>
          </cell>
          <cell r="D6">
            <v>5</v>
          </cell>
          <cell r="E6">
            <v>2</v>
          </cell>
          <cell r="F6">
            <v>1155.9100000000001</v>
          </cell>
          <cell r="G6">
            <v>1155.9100000000001</v>
          </cell>
          <cell r="H6">
            <v>21.5</v>
          </cell>
        </row>
        <row r="7">
          <cell r="B7" t="str">
            <v>2n5_3</v>
          </cell>
          <cell r="C7">
            <v>2</v>
          </cell>
          <cell r="D7">
            <v>5</v>
          </cell>
          <cell r="E7">
            <v>3</v>
          </cell>
          <cell r="F7">
            <v>1561.07</v>
          </cell>
          <cell r="G7">
            <v>1561.07</v>
          </cell>
          <cell r="H7">
            <v>73.5</v>
          </cell>
        </row>
        <row r="8">
          <cell r="B8" t="str">
            <v>2n5_4</v>
          </cell>
          <cell r="C8">
            <v>2</v>
          </cell>
          <cell r="D8">
            <v>5</v>
          </cell>
          <cell r="E8">
            <v>4</v>
          </cell>
          <cell r="F8">
            <v>1791.03</v>
          </cell>
          <cell r="G8">
            <v>1791.03</v>
          </cell>
          <cell r="H8">
            <v>87.1</v>
          </cell>
        </row>
        <row r="9">
          <cell r="B9" t="str">
            <v>2n5_5</v>
          </cell>
          <cell r="C9">
            <v>2</v>
          </cell>
          <cell r="D9">
            <v>5</v>
          </cell>
          <cell r="E9">
            <v>5</v>
          </cell>
          <cell r="F9">
            <v>1997.96</v>
          </cell>
          <cell r="G9">
            <v>1997.96</v>
          </cell>
          <cell r="H9">
            <v>96.1</v>
          </cell>
        </row>
        <row r="10">
          <cell r="B10" t="str">
            <v>3n5_2</v>
          </cell>
          <cell r="C10">
            <v>3</v>
          </cell>
          <cell r="D10">
            <v>5</v>
          </cell>
          <cell r="E10">
            <v>2</v>
          </cell>
          <cell r="F10">
            <v>2401.33</v>
          </cell>
          <cell r="G10">
            <v>2401.33</v>
          </cell>
          <cell r="H10">
            <v>25.4</v>
          </cell>
        </row>
        <row r="11">
          <cell r="B11" t="str">
            <v>3n5_3</v>
          </cell>
          <cell r="C11">
            <v>3</v>
          </cell>
          <cell r="D11">
            <v>5</v>
          </cell>
          <cell r="E11">
            <v>3</v>
          </cell>
          <cell r="F11">
            <v>2960.75</v>
          </cell>
          <cell r="G11">
            <v>2960.75</v>
          </cell>
          <cell r="H11">
            <v>69.900000000000006</v>
          </cell>
        </row>
        <row r="12">
          <cell r="B12" t="str">
            <v>3n5_4</v>
          </cell>
          <cell r="C12">
            <v>3</v>
          </cell>
          <cell r="D12">
            <v>5</v>
          </cell>
          <cell r="E12">
            <v>4</v>
          </cell>
          <cell r="F12">
            <v>3567.05</v>
          </cell>
          <cell r="G12">
            <v>3567.05</v>
          </cell>
          <cell r="H12">
            <v>102.9</v>
          </cell>
        </row>
        <row r="13">
          <cell r="B13" t="str">
            <v>3n5_5</v>
          </cell>
          <cell r="C13">
            <v>3</v>
          </cell>
          <cell r="D13">
            <v>5</v>
          </cell>
          <cell r="E13">
            <v>5</v>
          </cell>
          <cell r="F13">
            <v>3929.15</v>
          </cell>
          <cell r="G13">
            <v>3929.15</v>
          </cell>
          <cell r="H13">
            <v>79.2</v>
          </cell>
        </row>
        <row r="14">
          <cell r="B14" t="str">
            <v>4n5_2</v>
          </cell>
          <cell r="C14">
            <v>4</v>
          </cell>
          <cell r="D14">
            <v>5</v>
          </cell>
          <cell r="E14">
            <v>2</v>
          </cell>
          <cell r="F14">
            <v>1701.71</v>
          </cell>
          <cell r="G14">
            <v>1701.71</v>
          </cell>
          <cell r="H14">
            <v>23.4</v>
          </cell>
        </row>
        <row r="15">
          <cell r="B15" t="str">
            <v>4n5_3</v>
          </cell>
          <cell r="C15">
            <v>4</v>
          </cell>
          <cell r="D15">
            <v>5</v>
          </cell>
          <cell r="E15">
            <v>3</v>
          </cell>
          <cell r="F15">
            <v>2275.59</v>
          </cell>
          <cell r="G15">
            <v>2275.59</v>
          </cell>
          <cell r="H15">
            <v>60.4</v>
          </cell>
        </row>
        <row r="16">
          <cell r="B16" t="str">
            <v>4n5_4</v>
          </cell>
          <cell r="C16">
            <v>4</v>
          </cell>
          <cell r="D16">
            <v>5</v>
          </cell>
          <cell r="E16">
            <v>4</v>
          </cell>
          <cell r="F16">
            <v>2616</v>
          </cell>
          <cell r="G16">
            <v>2616</v>
          </cell>
          <cell r="H16">
            <v>60.4</v>
          </cell>
        </row>
        <row r="17">
          <cell r="B17" t="str">
            <v>4n5_5</v>
          </cell>
          <cell r="C17">
            <v>4</v>
          </cell>
          <cell r="D17">
            <v>5</v>
          </cell>
          <cell r="E17">
            <v>5</v>
          </cell>
          <cell r="F17">
            <v>3303.45</v>
          </cell>
          <cell r="G17">
            <v>3303.45</v>
          </cell>
          <cell r="H17">
            <v>57.3</v>
          </cell>
        </row>
        <row r="18">
          <cell r="B18" t="str">
            <v>5n5_2</v>
          </cell>
          <cell r="C18">
            <v>5</v>
          </cell>
          <cell r="D18">
            <v>5</v>
          </cell>
          <cell r="E18">
            <v>2</v>
          </cell>
          <cell r="F18">
            <v>1184.74</v>
          </cell>
          <cell r="G18">
            <v>1184.74</v>
          </cell>
          <cell r="H18">
            <v>15.9</v>
          </cell>
        </row>
        <row r="19">
          <cell r="B19" t="str">
            <v>5n5_3</v>
          </cell>
          <cell r="C19">
            <v>5</v>
          </cell>
          <cell r="D19">
            <v>5</v>
          </cell>
          <cell r="E19">
            <v>3</v>
          </cell>
          <cell r="F19">
            <v>1478.29</v>
          </cell>
          <cell r="G19">
            <v>1478.29</v>
          </cell>
          <cell r="H19">
            <v>49.5</v>
          </cell>
        </row>
        <row r="20">
          <cell r="B20" t="str">
            <v>5n5_4</v>
          </cell>
          <cell r="C20">
            <v>5</v>
          </cell>
          <cell r="D20">
            <v>5</v>
          </cell>
          <cell r="E20">
            <v>4</v>
          </cell>
          <cell r="F20">
            <v>1640.93</v>
          </cell>
          <cell r="G20">
            <v>1640.93</v>
          </cell>
          <cell r="H20">
            <v>59.7</v>
          </cell>
        </row>
        <row r="21">
          <cell r="B21" t="str">
            <v>5n5_5</v>
          </cell>
          <cell r="C21">
            <v>5</v>
          </cell>
          <cell r="D21">
            <v>5</v>
          </cell>
          <cell r="E21">
            <v>5</v>
          </cell>
          <cell r="F21">
            <v>1973.07</v>
          </cell>
          <cell r="G21">
            <v>1973.07</v>
          </cell>
          <cell r="H21">
            <v>103.8</v>
          </cell>
        </row>
        <row r="22">
          <cell r="B22" t="str">
            <v>n5_</v>
          </cell>
          <cell r="D22">
            <v>5</v>
          </cell>
          <cell r="F22">
            <v>2080.3094999999998</v>
          </cell>
          <cell r="G22">
            <v>2080.31855</v>
          </cell>
          <cell r="H22">
            <v>60.434999999999988</v>
          </cell>
        </row>
        <row r="23">
          <cell r="B23" t="str">
            <v>1n10_2</v>
          </cell>
          <cell r="C23">
            <v>1</v>
          </cell>
          <cell r="D23">
            <v>10</v>
          </cell>
          <cell r="E23">
            <v>2</v>
          </cell>
          <cell r="F23">
            <v>2186.79</v>
          </cell>
          <cell r="G23">
            <v>2186.79</v>
          </cell>
          <cell r="H23">
            <v>45.5</v>
          </cell>
        </row>
        <row r="24">
          <cell r="B24" t="str">
            <v>1n10_3</v>
          </cell>
          <cell r="C24">
            <v>1</v>
          </cell>
          <cell r="D24">
            <v>10</v>
          </cell>
          <cell r="E24">
            <v>3</v>
          </cell>
          <cell r="F24">
            <v>2656.21</v>
          </cell>
          <cell r="G24">
            <v>2656.21</v>
          </cell>
          <cell r="H24">
            <v>73.5</v>
          </cell>
        </row>
        <row r="25">
          <cell r="B25" t="str">
            <v>1n10_4</v>
          </cell>
          <cell r="C25">
            <v>1</v>
          </cell>
          <cell r="D25">
            <v>10</v>
          </cell>
          <cell r="E25">
            <v>4</v>
          </cell>
          <cell r="F25">
            <v>3185.54</v>
          </cell>
          <cell r="G25">
            <v>3185.54</v>
          </cell>
          <cell r="H25">
            <v>99.6</v>
          </cell>
        </row>
        <row r="26">
          <cell r="B26" t="str">
            <v>1n10_5</v>
          </cell>
          <cell r="C26">
            <v>1</v>
          </cell>
          <cell r="D26">
            <v>10</v>
          </cell>
          <cell r="E26">
            <v>5</v>
          </cell>
          <cell r="F26">
            <v>3652.38</v>
          </cell>
          <cell r="G26">
            <v>3652.38</v>
          </cell>
          <cell r="H26">
            <v>175.5</v>
          </cell>
        </row>
        <row r="27">
          <cell r="B27" t="str">
            <v>2n10_2</v>
          </cell>
          <cell r="C27">
            <v>2</v>
          </cell>
          <cell r="D27">
            <v>10</v>
          </cell>
          <cell r="E27">
            <v>2</v>
          </cell>
          <cell r="F27">
            <v>2744.24</v>
          </cell>
          <cell r="G27">
            <v>2744.24</v>
          </cell>
          <cell r="H27">
            <v>43.7</v>
          </cell>
        </row>
        <row r="28">
          <cell r="B28" t="str">
            <v>2n10_3</v>
          </cell>
          <cell r="C28">
            <v>2</v>
          </cell>
          <cell r="D28">
            <v>10</v>
          </cell>
          <cell r="E28">
            <v>3</v>
          </cell>
          <cell r="F28">
            <v>3404.52</v>
          </cell>
          <cell r="G28">
            <v>3404.52</v>
          </cell>
          <cell r="H28">
            <v>71.099999999999994</v>
          </cell>
        </row>
        <row r="29">
          <cell r="B29" t="str">
            <v>2n10_4</v>
          </cell>
          <cell r="C29">
            <v>2</v>
          </cell>
          <cell r="D29">
            <v>10</v>
          </cell>
          <cell r="E29">
            <v>4</v>
          </cell>
          <cell r="F29">
            <v>4205.3900000000003</v>
          </cell>
          <cell r="G29">
            <v>4205.3900000000003</v>
          </cell>
          <cell r="H29">
            <v>139</v>
          </cell>
        </row>
        <row r="30">
          <cell r="B30" t="str">
            <v>2n10_5</v>
          </cell>
          <cell r="C30">
            <v>2</v>
          </cell>
          <cell r="D30">
            <v>10</v>
          </cell>
          <cell r="E30">
            <v>5</v>
          </cell>
          <cell r="F30">
            <v>4615.71</v>
          </cell>
          <cell r="G30">
            <v>4615.71</v>
          </cell>
          <cell r="H30">
            <v>153.4</v>
          </cell>
        </row>
        <row r="31">
          <cell r="B31" t="str">
            <v>3n10_2</v>
          </cell>
          <cell r="C31">
            <v>3</v>
          </cell>
          <cell r="D31">
            <v>10</v>
          </cell>
          <cell r="E31">
            <v>2</v>
          </cell>
          <cell r="F31">
            <v>2158.5</v>
          </cell>
          <cell r="G31">
            <v>2158.5</v>
          </cell>
          <cell r="H31">
            <v>46.9</v>
          </cell>
        </row>
        <row r="32">
          <cell r="B32" t="str">
            <v>3n10_3</v>
          </cell>
          <cell r="C32">
            <v>3</v>
          </cell>
          <cell r="D32">
            <v>10</v>
          </cell>
          <cell r="E32">
            <v>3</v>
          </cell>
          <cell r="F32">
            <v>2587.2800000000002</v>
          </cell>
          <cell r="G32">
            <v>2587.2800000000002</v>
          </cell>
          <cell r="H32">
            <v>83.2</v>
          </cell>
        </row>
        <row r="33">
          <cell r="B33" t="str">
            <v>3n10_4</v>
          </cell>
          <cell r="C33">
            <v>3</v>
          </cell>
          <cell r="D33">
            <v>10</v>
          </cell>
          <cell r="E33">
            <v>4</v>
          </cell>
          <cell r="F33">
            <v>2906.78</v>
          </cell>
          <cell r="G33">
            <v>2906.78</v>
          </cell>
          <cell r="H33">
            <v>128.30000000000001</v>
          </cell>
        </row>
        <row r="34">
          <cell r="B34" t="str">
            <v>3n10_5</v>
          </cell>
          <cell r="C34">
            <v>3</v>
          </cell>
          <cell r="D34">
            <v>10</v>
          </cell>
          <cell r="E34">
            <v>5</v>
          </cell>
          <cell r="F34">
            <v>3339.2</v>
          </cell>
          <cell r="G34">
            <v>3339.2</v>
          </cell>
          <cell r="H34">
            <v>211.5</v>
          </cell>
        </row>
        <row r="35">
          <cell r="B35" t="str">
            <v>4n10_2</v>
          </cell>
          <cell r="C35">
            <v>4</v>
          </cell>
          <cell r="D35">
            <v>10</v>
          </cell>
          <cell r="E35">
            <v>2</v>
          </cell>
          <cell r="F35">
            <v>2421.88</v>
          </cell>
          <cell r="G35">
            <v>2421.88</v>
          </cell>
          <cell r="H35">
            <v>42.4</v>
          </cell>
        </row>
        <row r="36">
          <cell r="B36" t="str">
            <v>4n10_3</v>
          </cell>
          <cell r="C36">
            <v>4</v>
          </cell>
          <cell r="D36">
            <v>10</v>
          </cell>
          <cell r="E36">
            <v>3</v>
          </cell>
          <cell r="F36">
            <v>3123.18</v>
          </cell>
          <cell r="G36">
            <v>3123.18</v>
          </cell>
          <cell r="H36">
            <v>82.6</v>
          </cell>
        </row>
        <row r="37">
          <cell r="B37" t="str">
            <v>4n10_4</v>
          </cell>
          <cell r="C37">
            <v>4</v>
          </cell>
          <cell r="D37">
            <v>10</v>
          </cell>
          <cell r="E37">
            <v>4</v>
          </cell>
          <cell r="F37">
            <v>3623.03</v>
          </cell>
          <cell r="G37">
            <v>3623.03</v>
          </cell>
          <cell r="H37">
            <v>110.1</v>
          </cell>
        </row>
        <row r="38">
          <cell r="B38" t="str">
            <v>4n10_5</v>
          </cell>
          <cell r="C38">
            <v>4</v>
          </cell>
          <cell r="D38">
            <v>10</v>
          </cell>
          <cell r="E38">
            <v>5</v>
          </cell>
          <cell r="F38">
            <v>4096.78</v>
          </cell>
          <cell r="G38">
            <v>4096.78</v>
          </cell>
          <cell r="H38">
            <v>163.6</v>
          </cell>
        </row>
        <row r="39">
          <cell r="B39" t="str">
            <v>5n10_2</v>
          </cell>
          <cell r="C39">
            <v>5</v>
          </cell>
          <cell r="D39">
            <v>10</v>
          </cell>
          <cell r="E39">
            <v>2</v>
          </cell>
          <cell r="F39">
            <v>2076.4</v>
          </cell>
          <cell r="G39">
            <v>2076.4</v>
          </cell>
          <cell r="H39">
            <v>44.6</v>
          </cell>
        </row>
        <row r="40">
          <cell r="B40" t="str">
            <v>5n10_3</v>
          </cell>
          <cell r="C40">
            <v>5</v>
          </cell>
          <cell r="D40">
            <v>10</v>
          </cell>
          <cell r="E40">
            <v>3</v>
          </cell>
          <cell r="F40">
            <v>2378.33</v>
          </cell>
          <cell r="G40">
            <v>2378.33</v>
          </cell>
          <cell r="H40">
            <v>63.5</v>
          </cell>
        </row>
        <row r="41">
          <cell r="B41" t="str">
            <v>5n10_4</v>
          </cell>
          <cell r="C41">
            <v>5</v>
          </cell>
          <cell r="D41">
            <v>10</v>
          </cell>
          <cell r="E41">
            <v>4</v>
          </cell>
          <cell r="F41">
            <v>2789.31</v>
          </cell>
          <cell r="G41">
            <v>2789.31</v>
          </cell>
          <cell r="H41">
            <v>104.2</v>
          </cell>
        </row>
        <row r="42">
          <cell r="B42" t="str">
            <v>5n10_5</v>
          </cell>
          <cell r="C42">
            <v>5</v>
          </cell>
          <cell r="D42">
            <v>10</v>
          </cell>
          <cell r="E42">
            <v>5</v>
          </cell>
          <cell r="F42">
            <v>2911.11</v>
          </cell>
          <cell r="G42">
            <v>2911.11</v>
          </cell>
          <cell r="H42">
            <v>105</v>
          </cell>
        </row>
        <row r="43">
          <cell r="B43" t="str">
            <v>n10_</v>
          </cell>
          <cell r="D43">
            <v>10</v>
          </cell>
          <cell r="F43">
            <v>3053.1280000000002</v>
          </cell>
          <cell r="G43">
            <v>3053.1280000000002</v>
          </cell>
          <cell r="H43">
            <v>99.36</v>
          </cell>
        </row>
        <row r="44">
          <cell r="B44" t="str">
            <v>1n15_2</v>
          </cell>
          <cell r="C44">
            <v>1</v>
          </cell>
          <cell r="D44">
            <v>15</v>
          </cell>
          <cell r="E44">
            <v>2</v>
          </cell>
          <cell r="F44">
            <v>2203.37</v>
          </cell>
          <cell r="G44">
            <v>2203.37</v>
          </cell>
          <cell r="H44">
            <v>63.3</v>
          </cell>
        </row>
        <row r="45">
          <cell r="B45" t="str">
            <v>1n15_3</v>
          </cell>
          <cell r="C45">
            <v>1</v>
          </cell>
          <cell r="D45">
            <v>15</v>
          </cell>
          <cell r="E45">
            <v>3</v>
          </cell>
          <cell r="F45">
            <v>2690.08</v>
          </cell>
          <cell r="G45">
            <v>2690.08</v>
          </cell>
          <cell r="H45">
            <v>81.3</v>
          </cell>
        </row>
        <row r="46">
          <cell r="B46" t="str">
            <v>1n15_4</v>
          </cell>
          <cell r="C46">
            <v>1</v>
          </cell>
          <cell r="D46">
            <v>15</v>
          </cell>
          <cell r="E46">
            <v>4</v>
          </cell>
          <cell r="F46">
            <v>3072.79</v>
          </cell>
          <cell r="G46">
            <v>3072.79</v>
          </cell>
          <cell r="H46">
            <v>126.9</v>
          </cell>
        </row>
        <row r="47">
          <cell r="B47" t="str">
            <v>1n15_5</v>
          </cell>
          <cell r="C47">
            <v>1</v>
          </cell>
          <cell r="D47">
            <v>15</v>
          </cell>
          <cell r="E47">
            <v>5</v>
          </cell>
          <cell r="F47">
            <v>3487.19</v>
          </cell>
          <cell r="G47">
            <v>3487.19</v>
          </cell>
          <cell r="H47">
            <v>151.69999999999999</v>
          </cell>
        </row>
        <row r="48">
          <cell r="B48" t="str">
            <v>2n15_2</v>
          </cell>
          <cell r="C48">
            <v>2</v>
          </cell>
          <cell r="D48">
            <v>15</v>
          </cell>
          <cell r="E48">
            <v>2</v>
          </cell>
          <cell r="F48">
            <v>2461.89</v>
          </cell>
          <cell r="G48">
            <v>2461.89</v>
          </cell>
          <cell r="H48">
            <v>52.9</v>
          </cell>
        </row>
        <row r="49">
          <cell r="B49" t="str">
            <v>2n15_3</v>
          </cell>
          <cell r="C49">
            <v>2</v>
          </cell>
          <cell r="D49">
            <v>15</v>
          </cell>
          <cell r="E49">
            <v>3</v>
          </cell>
          <cell r="F49">
            <v>2665.57</v>
          </cell>
          <cell r="G49">
            <v>2665.57</v>
          </cell>
          <cell r="H49">
            <v>61.6</v>
          </cell>
        </row>
        <row r="50">
          <cell r="B50" t="str">
            <v>2n15_4</v>
          </cell>
          <cell r="C50">
            <v>2</v>
          </cell>
          <cell r="D50">
            <v>15</v>
          </cell>
          <cell r="E50">
            <v>4</v>
          </cell>
          <cell r="F50">
            <v>3304.41</v>
          </cell>
          <cell r="G50">
            <v>3304.41</v>
          </cell>
          <cell r="H50">
            <v>110.2</v>
          </cell>
        </row>
        <row r="51">
          <cell r="B51" t="str">
            <v>2n15_5</v>
          </cell>
          <cell r="C51">
            <v>2</v>
          </cell>
          <cell r="D51">
            <v>15</v>
          </cell>
          <cell r="E51">
            <v>5</v>
          </cell>
          <cell r="F51">
            <v>3797.18</v>
          </cell>
          <cell r="G51">
            <v>3797.1799999999989</v>
          </cell>
          <cell r="H51">
            <v>162.5</v>
          </cell>
        </row>
        <row r="52">
          <cell r="B52" t="str">
            <v>3n15_2</v>
          </cell>
          <cell r="C52">
            <v>3</v>
          </cell>
          <cell r="D52">
            <v>15</v>
          </cell>
          <cell r="E52">
            <v>2</v>
          </cell>
          <cell r="F52">
            <v>2691.71</v>
          </cell>
          <cell r="G52">
            <v>2691.71</v>
          </cell>
          <cell r="H52">
            <v>55.6</v>
          </cell>
        </row>
        <row r="53">
          <cell r="B53" t="str">
            <v>3n15_3</v>
          </cell>
          <cell r="C53">
            <v>3</v>
          </cell>
          <cell r="D53">
            <v>15</v>
          </cell>
          <cell r="E53">
            <v>3</v>
          </cell>
          <cell r="F53">
            <v>2964.51</v>
          </cell>
          <cell r="G53">
            <v>2964.51</v>
          </cell>
          <cell r="H53">
            <v>71</v>
          </cell>
        </row>
        <row r="54">
          <cell r="B54" t="str">
            <v>3n15_4</v>
          </cell>
          <cell r="C54">
            <v>3</v>
          </cell>
          <cell r="D54">
            <v>15</v>
          </cell>
          <cell r="E54">
            <v>4</v>
          </cell>
          <cell r="F54">
            <v>3649.05</v>
          </cell>
          <cell r="G54">
            <v>3649.05</v>
          </cell>
          <cell r="H54">
            <v>163.5</v>
          </cell>
        </row>
        <row r="55">
          <cell r="B55" t="str">
            <v>3n15_5</v>
          </cell>
          <cell r="C55">
            <v>3</v>
          </cell>
          <cell r="D55">
            <v>15</v>
          </cell>
          <cell r="E55">
            <v>5</v>
          </cell>
          <cell r="F55">
            <v>4025.27</v>
          </cell>
          <cell r="G55">
            <v>4025.27</v>
          </cell>
          <cell r="H55">
            <v>198.2</v>
          </cell>
        </row>
        <row r="56">
          <cell r="B56" t="str">
            <v>4n15_2</v>
          </cell>
          <cell r="C56">
            <v>4</v>
          </cell>
          <cell r="D56">
            <v>15</v>
          </cell>
          <cell r="E56">
            <v>2</v>
          </cell>
          <cell r="F56">
            <v>2437.7199999999998</v>
          </cell>
          <cell r="G56">
            <v>2437.7199999999998</v>
          </cell>
          <cell r="H56">
            <v>60</v>
          </cell>
        </row>
        <row r="57">
          <cell r="B57" t="str">
            <v>4n15_3</v>
          </cell>
          <cell r="C57">
            <v>4</v>
          </cell>
          <cell r="D57">
            <v>15</v>
          </cell>
          <cell r="E57">
            <v>3</v>
          </cell>
          <cell r="F57">
            <v>2810.33</v>
          </cell>
          <cell r="G57">
            <v>2810.33</v>
          </cell>
          <cell r="H57">
            <v>75.8</v>
          </cell>
        </row>
        <row r="58">
          <cell r="B58" t="str">
            <v>4n15_4</v>
          </cell>
          <cell r="C58">
            <v>4</v>
          </cell>
          <cell r="D58">
            <v>15</v>
          </cell>
          <cell r="E58">
            <v>4</v>
          </cell>
          <cell r="F58">
            <v>3124.19</v>
          </cell>
          <cell r="G58">
            <v>3124.19</v>
          </cell>
          <cell r="H58">
            <v>109.9</v>
          </cell>
        </row>
        <row r="59">
          <cell r="B59" t="str">
            <v>4n15_5</v>
          </cell>
          <cell r="C59">
            <v>4</v>
          </cell>
          <cell r="D59">
            <v>15</v>
          </cell>
          <cell r="E59">
            <v>5</v>
          </cell>
          <cell r="F59">
            <v>3496.54</v>
          </cell>
          <cell r="G59">
            <v>3496.54</v>
          </cell>
          <cell r="H59">
            <v>134.19999999999999</v>
          </cell>
        </row>
        <row r="60">
          <cell r="B60" t="str">
            <v>5n15_2</v>
          </cell>
          <cell r="C60">
            <v>5</v>
          </cell>
          <cell r="D60">
            <v>15</v>
          </cell>
          <cell r="E60">
            <v>2</v>
          </cell>
          <cell r="F60">
            <v>2529.7800000000002</v>
          </cell>
          <cell r="G60">
            <v>2529.7800000000002</v>
          </cell>
          <cell r="H60">
            <v>57.9</v>
          </cell>
        </row>
        <row r="61">
          <cell r="B61" t="str">
            <v>5n15_3</v>
          </cell>
          <cell r="C61">
            <v>5</v>
          </cell>
          <cell r="D61">
            <v>15</v>
          </cell>
          <cell r="E61">
            <v>3</v>
          </cell>
          <cell r="F61">
            <v>3179.78</v>
          </cell>
          <cell r="G61">
            <v>3179.78</v>
          </cell>
          <cell r="H61">
            <v>86.4</v>
          </cell>
        </row>
        <row r="62">
          <cell r="B62" t="str">
            <v>5n15_4</v>
          </cell>
          <cell r="C62">
            <v>5</v>
          </cell>
          <cell r="D62">
            <v>15</v>
          </cell>
          <cell r="E62">
            <v>4</v>
          </cell>
          <cell r="F62">
            <v>3590.26</v>
          </cell>
          <cell r="G62">
            <v>3590.2600000000011</v>
          </cell>
          <cell r="H62">
            <v>129.5</v>
          </cell>
        </row>
        <row r="63">
          <cell r="B63" t="str">
            <v>5n15_5</v>
          </cell>
          <cell r="C63">
            <v>5</v>
          </cell>
          <cell r="D63">
            <v>15</v>
          </cell>
          <cell r="E63">
            <v>5</v>
          </cell>
          <cell r="F63">
            <v>4175.34</v>
          </cell>
          <cell r="G63">
            <v>4175.34</v>
          </cell>
          <cell r="H63">
            <v>199.6</v>
          </cell>
        </row>
        <row r="64">
          <cell r="B64" t="str">
            <v>n15_</v>
          </cell>
          <cell r="D64">
            <v>15</v>
          </cell>
          <cell r="F64">
            <v>3117.848</v>
          </cell>
          <cell r="G64">
            <v>3117.848</v>
          </cell>
          <cell r="H64">
            <v>107.6</v>
          </cell>
        </row>
        <row r="65">
          <cell r="B65" t="str">
            <v>1n20_2</v>
          </cell>
          <cell r="C65">
            <v>1</v>
          </cell>
          <cell r="D65">
            <v>20</v>
          </cell>
          <cell r="E65">
            <v>2</v>
          </cell>
          <cell r="F65">
            <v>2792.02</v>
          </cell>
          <cell r="G65">
            <v>2792.02</v>
          </cell>
          <cell r="H65">
            <v>80.599999999999994</v>
          </cell>
        </row>
        <row r="66">
          <cell r="B66" t="str">
            <v>1n20_3</v>
          </cell>
          <cell r="C66">
            <v>1</v>
          </cell>
          <cell r="D66">
            <v>20</v>
          </cell>
          <cell r="E66">
            <v>3</v>
          </cell>
          <cell r="F66">
            <v>3480.38</v>
          </cell>
          <cell r="G66">
            <v>3480.38</v>
          </cell>
          <cell r="H66">
            <v>106.9</v>
          </cell>
        </row>
        <row r="67">
          <cell r="B67" t="str">
            <v>1n20_4</v>
          </cell>
          <cell r="C67">
            <v>1</v>
          </cell>
          <cell r="D67">
            <v>20</v>
          </cell>
          <cell r="E67">
            <v>4</v>
          </cell>
          <cell r="F67">
            <v>4033.44</v>
          </cell>
          <cell r="G67">
            <v>4033.44</v>
          </cell>
          <cell r="H67">
            <v>139.5</v>
          </cell>
        </row>
        <row r="68">
          <cell r="B68" t="str">
            <v>1n20_5</v>
          </cell>
          <cell r="C68">
            <v>1</v>
          </cell>
          <cell r="D68">
            <v>20</v>
          </cell>
          <cell r="E68">
            <v>5</v>
          </cell>
          <cell r="F68">
            <v>4308.78</v>
          </cell>
          <cell r="G68">
            <v>4308.78</v>
          </cell>
          <cell r="H68">
            <v>163.4</v>
          </cell>
        </row>
        <row r="69">
          <cell r="B69" t="str">
            <v>2n20_2</v>
          </cell>
          <cell r="C69">
            <v>2</v>
          </cell>
          <cell r="D69">
            <v>20</v>
          </cell>
          <cell r="E69">
            <v>2</v>
          </cell>
          <cell r="F69">
            <v>2535.04</v>
          </cell>
          <cell r="G69">
            <v>2535.04</v>
          </cell>
          <cell r="H69">
            <v>75.3</v>
          </cell>
        </row>
        <row r="70">
          <cell r="B70" t="str">
            <v>2n20_3</v>
          </cell>
          <cell r="C70">
            <v>2</v>
          </cell>
          <cell r="D70">
            <v>20</v>
          </cell>
          <cell r="E70">
            <v>3</v>
          </cell>
          <cell r="F70">
            <v>2778.54</v>
          </cell>
          <cell r="G70">
            <v>2778.54</v>
          </cell>
          <cell r="H70">
            <v>102.7</v>
          </cell>
        </row>
        <row r="71">
          <cell r="B71" t="str">
            <v>2n20_4</v>
          </cell>
          <cell r="C71">
            <v>2</v>
          </cell>
          <cell r="D71">
            <v>20</v>
          </cell>
          <cell r="E71">
            <v>4</v>
          </cell>
          <cell r="F71">
            <v>2998.11</v>
          </cell>
          <cell r="G71">
            <v>2998.11</v>
          </cell>
          <cell r="H71">
            <v>137.9</v>
          </cell>
        </row>
        <row r="72">
          <cell r="B72" t="str">
            <v>2n20_5</v>
          </cell>
          <cell r="C72">
            <v>2</v>
          </cell>
          <cell r="D72">
            <v>20</v>
          </cell>
          <cell r="E72">
            <v>5</v>
          </cell>
          <cell r="F72">
            <v>3214.31</v>
          </cell>
          <cell r="G72">
            <v>3214.31</v>
          </cell>
          <cell r="H72">
            <v>210.2</v>
          </cell>
        </row>
        <row r="73">
          <cell r="B73" t="str">
            <v>3n20_2</v>
          </cell>
          <cell r="C73">
            <v>3</v>
          </cell>
          <cell r="D73">
            <v>20</v>
          </cell>
          <cell r="E73">
            <v>2</v>
          </cell>
          <cell r="F73">
            <v>2681.93</v>
          </cell>
          <cell r="G73">
            <v>2681.93</v>
          </cell>
          <cell r="H73">
            <v>81.7</v>
          </cell>
        </row>
        <row r="74">
          <cell r="B74" t="str">
            <v>3n20_3</v>
          </cell>
          <cell r="C74">
            <v>3</v>
          </cell>
          <cell r="D74">
            <v>20</v>
          </cell>
          <cell r="E74">
            <v>3</v>
          </cell>
          <cell r="F74">
            <v>2928.09</v>
          </cell>
          <cell r="G74">
            <v>2928.09</v>
          </cell>
          <cell r="H74">
            <v>73.099999999999994</v>
          </cell>
        </row>
        <row r="75">
          <cell r="B75" t="str">
            <v>3n20_4</v>
          </cell>
          <cell r="C75">
            <v>3</v>
          </cell>
          <cell r="D75">
            <v>20</v>
          </cell>
          <cell r="E75">
            <v>4</v>
          </cell>
          <cell r="F75">
            <v>3508.79</v>
          </cell>
          <cell r="G75">
            <v>3508.79</v>
          </cell>
          <cell r="H75">
            <v>123</v>
          </cell>
        </row>
        <row r="76">
          <cell r="B76" t="str">
            <v>3n20_5</v>
          </cell>
          <cell r="C76">
            <v>3</v>
          </cell>
          <cell r="D76">
            <v>20</v>
          </cell>
          <cell r="E76">
            <v>5</v>
          </cell>
          <cell r="F76">
            <v>3879.79</v>
          </cell>
          <cell r="G76">
            <v>3879.79</v>
          </cell>
          <cell r="H76">
            <v>138.5</v>
          </cell>
        </row>
        <row r="77">
          <cell r="B77" t="str">
            <v>4n20_2</v>
          </cell>
          <cell r="C77">
            <v>4</v>
          </cell>
          <cell r="D77">
            <v>20</v>
          </cell>
          <cell r="E77">
            <v>2</v>
          </cell>
          <cell r="F77">
            <v>3455.87</v>
          </cell>
          <cell r="G77">
            <v>3455.87</v>
          </cell>
          <cell r="H77">
            <v>88.3</v>
          </cell>
        </row>
        <row r="78">
          <cell r="B78" t="str">
            <v>4n20_3</v>
          </cell>
          <cell r="C78">
            <v>4</v>
          </cell>
          <cell r="D78">
            <v>20</v>
          </cell>
          <cell r="E78">
            <v>3</v>
          </cell>
          <cell r="F78">
            <v>3984.13</v>
          </cell>
          <cell r="G78">
            <v>3984.13</v>
          </cell>
          <cell r="H78">
            <v>112.7</v>
          </cell>
        </row>
        <row r="79">
          <cell r="B79" t="str">
            <v>4n20_4</v>
          </cell>
          <cell r="C79">
            <v>4</v>
          </cell>
          <cell r="D79">
            <v>20</v>
          </cell>
          <cell r="E79">
            <v>4</v>
          </cell>
          <cell r="F79">
            <v>4669.0200000000004</v>
          </cell>
          <cell r="G79">
            <v>4669.0200000000004</v>
          </cell>
          <cell r="H79">
            <v>165.7</v>
          </cell>
        </row>
        <row r="80">
          <cell r="B80" t="str">
            <v>4n20_5</v>
          </cell>
          <cell r="C80">
            <v>4</v>
          </cell>
          <cell r="D80">
            <v>20</v>
          </cell>
          <cell r="E80">
            <v>5</v>
          </cell>
          <cell r="F80">
            <v>5197.78</v>
          </cell>
          <cell r="G80">
            <v>5197.9809999999998</v>
          </cell>
          <cell r="H80">
            <v>203.4</v>
          </cell>
        </row>
        <row r="81">
          <cell r="B81" t="str">
            <v>5n20_2</v>
          </cell>
          <cell r="C81">
            <v>5</v>
          </cell>
          <cell r="D81">
            <v>20</v>
          </cell>
          <cell r="E81">
            <v>2</v>
          </cell>
          <cell r="F81">
            <v>3273.17</v>
          </cell>
          <cell r="G81">
            <v>3273.17</v>
          </cell>
          <cell r="H81">
            <v>89.6</v>
          </cell>
        </row>
        <row r="82">
          <cell r="B82" t="str">
            <v>5n20_3</v>
          </cell>
          <cell r="C82">
            <v>5</v>
          </cell>
          <cell r="D82">
            <v>20</v>
          </cell>
          <cell r="E82">
            <v>3</v>
          </cell>
          <cell r="F82">
            <v>3980.23</v>
          </cell>
          <cell r="G82">
            <v>3980.23</v>
          </cell>
          <cell r="H82">
            <v>122.5</v>
          </cell>
        </row>
        <row r="83">
          <cell r="B83" t="str">
            <v>5n20_4</v>
          </cell>
          <cell r="C83">
            <v>5</v>
          </cell>
          <cell r="D83">
            <v>20</v>
          </cell>
          <cell r="E83">
            <v>4</v>
          </cell>
          <cell r="F83">
            <v>4623.6099999999997</v>
          </cell>
          <cell r="G83">
            <v>4623.6099999999997</v>
          </cell>
          <cell r="H83">
            <v>140.4</v>
          </cell>
        </row>
        <row r="84">
          <cell r="B84" t="str">
            <v>5n20_5</v>
          </cell>
          <cell r="C84">
            <v>5</v>
          </cell>
          <cell r="D84">
            <v>20</v>
          </cell>
          <cell r="E84">
            <v>5</v>
          </cell>
          <cell r="F84">
            <v>5426.48</v>
          </cell>
          <cell r="G84">
            <v>5426.48</v>
          </cell>
          <cell r="H84">
            <v>215.9</v>
          </cell>
        </row>
        <row r="85">
          <cell r="B85" t="str">
            <v>n20_</v>
          </cell>
          <cell r="D85">
            <v>20</v>
          </cell>
          <cell r="F85">
            <v>3687.4755</v>
          </cell>
          <cell r="G85">
            <v>3687.4855499999999</v>
          </cell>
          <cell r="H85">
            <v>128.565</v>
          </cell>
        </row>
        <row r="86">
          <cell r="B86" t="str">
            <v>1n25_2</v>
          </cell>
          <cell r="C86">
            <v>1</v>
          </cell>
          <cell r="D86">
            <v>25</v>
          </cell>
          <cell r="E86">
            <v>2</v>
          </cell>
          <cell r="F86">
            <v>2987.53</v>
          </cell>
          <cell r="G86">
            <v>2987.53</v>
          </cell>
          <cell r="H86">
            <v>89.3</v>
          </cell>
        </row>
        <row r="87">
          <cell r="B87" t="str">
            <v>1n25_3</v>
          </cell>
          <cell r="C87">
            <v>1</v>
          </cell>
          <cell r="D87">
            <v>25</v>
          </cell>
          <cell r="E87">
            <v>3</v>
          </cell>
          <cell r="F87">
            <v>3361.25</v>
          </cell>
          <cell r="G87">
            <v>3361.25</v>
          </cell>
          <cell r="H87">
            <v>118.2</v>
          </cell>
        </row>
        <row r="88">
          <cell r="B88" t="str">
            <v>1n25_4</v>
          </cell>
          <cell r="C88">
            <v>1</v>
          </cell>
          <cell r="D88">
            <v>25</v>
          </cell>
          <cell r="E88">
            <v>4</v>
          </cell>
          <cell r="F88">
            <v>3803.92</v>
          </cell>
          <cell r="G88">
            <v>3803.92</v>
          </cell>
          <cell r="H88">
            <v>122.6</v>
          </cell>
        </row>
        <row r="89">
          <cell r="B89" t="str">
            <v>1n25_5</v>
          </cell>
          <cell r="C89">
            <v>1</v>
          </cell>
          <cell r="D89">
            <v>25</v>
          </cell>
          <cell r="E89">
            <v>5</v>
          </cell>
          <cell r="F89">
            <v>3949.39</v>
          </cell>
          <cell r="G89">
            <v>3949.39</v>
          </cell>
          <cell r="H89">
            <v>166.4</v>
          </cell>
        </row>
        <row r="90">
          <cell r="B90" t="str">
            <v>2n25_2</v>
          </cell>
          <cell r="C90">
            <v>2</v>
          </cell>
          <cell r="D90">
            <v>25</v>
          </cell>
          <cell r="E90">
            <v>2</v>
          </cell>
          <cell r="F90">
            <v>3340.59</v>
          </cell>
          <cell r="G90">
            <v>3340.59</v>
          </cell>
          <cell r="H90">
            <v>107.2</v>
          </cell>
        </row>
        <row r="91">
          <cell r="B91" t="str">
            <v>2n25_3</v>
          </cell>
          <cell r="C91">
            <v>2</v>
          </cell>
          <cell r="D91">
            <v>25</v>
          </cell>
          <cell r="E91">
            <v>3</v>
          </cell>
          <cell r="F91">
            <v>3791.53</v>
          </cell>
          <cell r="G91">
            <v>3791.53</v>
          </cell>
          <cell r="H91">
            <v>135.69999999999999</v>
          </cell>
        </row>
        <row r="92">
          <cell r="B92" t="str">
            <v>2n25_4</v>
          </cell>
          <cell r="C92">
            <v>2</v>
          </cell>
          <cell r="D92">
            <v>25</v>
          </cell>
          <cell r="E92">
            <v>4</v>
          </cell>
          <cell r="F92">
            <v>4340.79</v>
          </cell>
          <cell r="G92">
            <v>4348.2620000000006</v>
          </cell>
          <cell r="H92">
            <v>240</v>
          </cell>
        </row>
        <row r="93">
          <cell r="B93" t="str">
            <v>2n25_5</v>
          </cell>
          <cell r="C93">
            <v>2</v>
          </cell>
          <cell r="D93">
            <v>25</v>
          </cell>
          <cell r="E93">
            <v>5</v>
          </cell>
          <cell r="F93">
            <v>4849.28</v>
          </cell>
          <cell r="G93">
            <v>4849.28</v>
          </cell>
          <cell r="H93">
            <v>182.4</v>
          </cell>
        </row>
        <row r="94">
          <cell r="B94" t="str">
            <v>3n25_2</v>
          </cell>
          <cell r="C94">
            <v>3</v>
          </cell>
          <cell r="D94">
            <v>25</v>
          </cell>
          <cell r="E94">
            <v>2</v>
          </cell>
          <cell r="F94">
            <v>3292.91</v>
          </cell>
          <cell r="G94">
            <v>3292.91</v>
          </cell>
          <cell r="H94">
            <v>87.7</v>
          </cell>
        </row>
        <row r="95">
          <cell r="B95" t="str">
            <v>3n25_3</v>
          </cell>
          <cell r="C95">
            <v>3</v>
          </cell>
          <cell r="D95">
            <v>25</v>
          </cell>
          <cell r="E95">
            <v>3</v>
          </cell>
          <cell r="F95">
            <v>3889.69</v>
          </cell>
          <cell r="G95">
            <v>3889.69</v>
          </cell>
          <cell r="H95">
            <v>110.1</v>
          </cell>
        </row>
        <row r="96">
          <cell r="B96" t="str">
            <v>3n25_4</v>
          </cell>
          <cell r="C96">
            <v>3</v>
          </cell>
          <cell r="D96">
            <v>25</v>
          </cell>
          <cell r="E96">
            <v>4</v>
          </cell>
          <cell r="F96">
            <v>4508.71</v>
          </cell>
          <cell r="G96">
            <v>4508.71</v>
          </cell>
          <cell r="H96">
            <v>152.69999999999999</v>
          </cell>
        </row>
        <row r="97">
          <cell r="B97" t="str">
            <v>3n25_5</v>
          </cell>
          <cell r="C97">
            <v>3</v>
          </cell>
          <cell r="D97">
            <v>25</v>
          </cell>
          <cell r="E97">
            <v>5</v>
          </cell>
          <cell r="F97">
            <v>5070.79</v>
          </cell>
          <cell r="G97">
            <v>5094.8540000000003</v>
          </cell>
          <cell r="H97">
            <v>252</v>
          </cell>
        </row>
        <row r="98">
          <cell r="B98" t="str">
            <v>4n25_2</v>
          </cell>
          <cell r="C98">
            <v>4</v>
          </cell>
          <cell r="D98">
            <v>25</v>
          </cell>
          <cell r="E98">
            <v>2</v>
          </cell>
          <cell r="F98">
            <v>3099.7</v>
          </cell>
          <cell r="G98">
            <v>3099.7</v>
          </cell>
          <cell r="H98">
            <v>106.4</v>
          </cell>
        </row>
        <row r="99">
          <cell r="B99" t="str">
            <v>4n25_3</v>
          </cell>
          <cell r="C99">
            <v>4</v>
          </cell>
          <cell r="D99">
            <v>25</v>
          </cell>
          <cell r="E99">
            <v>3</v>
          </cell>
          <cell r="F99">
            <v>3511.2</v>
          </cell>
          <cell r="G99">
            <v>3511.2</v>
          </cell>
          <cell r="H99">
            <v>139.69999999999999</v>
          </cell>
        </row>
        <row r="100">
          <cell r="B100" t="str">
            <v>4n25_4</v>
          </cell>
          <cell r="C100">
            <v>4</v>
          </cell>
          <cell r="D100">
            <v>25</v>
          </cell>
          <cell r="E100">
            <v>4</v>
          </cell>
          <cell r="F100">
            <v>3896.9</v>
          </cell>
          <cell r="G100">
            <v>3896.904</v>
          </cell>
          <cell r="H100">
            <v>194.3</v>
          </cell>
        </row>
        <row r="101">
          <cell r="B101" t="str">
            <v>4n25_5</v>
          </cell>
          <cell r="C101">
            <v>4</v>
          </cell>
          <cell r="D101">
            <v>25</v>
          </cell>
          <cell r="E101">
            <v>5</v>
          </cell>
          <cell r="F101">
            <v>4230.8599999999997</v>
          </cell>
          <cell r="G101">
            <v>4230.8599999999997</v>
          </cell>
          <cell r="H101">
            <v>174.1</v>
          </cell>
        </row>
        <row r="102">
          <cell r="B102" t="str">
            <v>5n25_2</v>
          </cell>
          <cell r="C102">
            <v>5</v>
          </cell>
          <cell r="D102">
            <v>25</v>
          </cell>
          <cell r="E102">
            <v>2</v>
          </cell>
          <cell r="F102">
            <v>3304.76</v>
          </cell>
          <cell r="G102">
            <v>3304.7600000000011</v>
          </cell>
          <cell r="H102">
            <v>100.6</v>
          </cell>
        </row>
        <row r="103">
          <cell r="B103" t="str">
            <v>5n25_3</v>
          </cell>
          <cell r="C103">
            <v>5</v>
          </cell>
          <cell r="D103">
            <v>25</v>
          </cell>
          <cell r="E103">
            <v>3</v>
          </cell>
          <cell r="F103">
            <v>3918.3</v>
          </cell>
          <cell r="G103">
            <v>3918.3</v>
          </cell>
          <cell r="H103">
            <v>131.19999999999999</v>
          </cell>
        </row>
        <row r="104">
          <cell r="B104" t="str">
            <v>5n25_4</v>
          </cell>
          <cell r="C104">
            <v>5</v>
          </cell>
          <cell r="D104">
            <v>25</v>
          </cell>
          <cell r="E104">
            <v>4</v>
          </cell>
          <cell r="F104">
            <v>4470.8599999999997</v>
          </cell>
          <cell r="G104">
            <v>4470.8599999999997</v>
          </cell>
          <cell r="H104">
            <v>178.9</v>
          </cell>
        </row>
        <row r="105">
          <cell r="B105" t="str">
            <v>5n25_5</v>
          </cell>
          <cell r="C105">
            <v>5</v>
          </cell>
          <cell r="D105">
            <v>25</v>
          </cell>
          <cell r="E105">
            <v>5</v>
          </cell>
          <cell r="F105">
            <v>5112.2</v>
          </cell>
          <cell r="G105">
            <v>5112.2</v>
          </cell>
          <cell r="H105">
            <v>202</v>
          </cell>
        </row>
        <row r="106">
          <cell r="B106" t="str">
            <v>n25_</v>
          </cell>
          <cell r="D106">
            <v>25</v>
          </cell>
          <cell r="F106">
            <v>3936.558</v>
          </cell>
          <cell r="G106">
            <v>3938.1350000000002</v>
          </cell>
          <cell r="H106">
            <v>149.57499999999999</v>
          </cell>
        </row>
        <row r="107">
          <cell r="B107" t="str">
            <v>1n30_2</v>
          </cell>
          <cell r="C107">
            <v>1</v>
          </cell>
          <cell r="D107">
            <v>30</v>
          </cell>
          <cell r="E107">
            <v>2</v>
          </cell>
          <cell r="F107">
            <v>3565.6</v>
          </cell>
          <cell r="G107">
            <v>3565.6</v>
          </cell>
          <cell r="H107">
            <v>118.3</v>
          </cell>
        </row>
        <row r="108">
          <cell r="B108" t="str">
            <v>1n30_3</v>
          </cell>
          <cell r="C108">
            <v>1</v>
          </cell>
          <cell r="D108">
            <v>30</v>
          </cell>
          <cell r="E108">
            <v>3</v>
          </cell>
          <cell r="F108">
            <v>4013.46</v>
          </cell>
          <cell r="G108">
            <v>4013.46</v>
          </cell>
          <cell r="H108">
            <v>155.69999999999999</v>
          </cell>
        </row>
        <row r="109">
          <cell r="B109" t="str">
            <v>1n30_4</v>
          </cell>
          <cell r="C109">
            <v>1</v>
          </cell>
          <cell r="D109">
            <v>30</v>
          </cell>
          <cell r="E109">
            <v>4</v>
          </cell>
          <cell r="F109">
            <v>4509.58</v>
          </cell>
          <cell r="G109">
            <v>4509.58</v>
          </cell>
          <cell r="H109">
            <v>224.2</v>
          </cell>
        </row>
        <row r="110">
          <cell r="B110" t="str">
            <v>1n30_5</v>
          </cell>
          <cell r="C110">
            <v>1</v>
          </cell>
          <cell r="D110">
            <v>30</v>
          </cell>
          <cell r="E110">
            <v>5</v>
          </cell>
          <cell r="F110">
            <v>5076.5600000000004</v>
          </cell>
          <cell r="G110">
            <v>5078.5300000000007</v>
          </cell>
          <cell r="H110">
            <v>465.1</v>
          </cell>
        </row>
        <row r="111">
          <cell r="B111" t="str">
            <v>2n30_2</v>
          </cell>
          <cell r="C111">
            <v>2</v>
          </cell>
          <cell r="D111">
            <v>30</v>
          </cell>
          <cell r="E111">
            <v>2</v>
          </cell>
          <cell r="F111">
            <v>3435.42</v>
          </cell>
          <cell r="G111">
            <v>3435.42</v>
          </cell>
          <cell r="H111">
            <v>125.2</v>
          </cell>
        </row>
        <row r="112">
          <cell r="B112" t="str">
            <v>2n30_3</v>
          </cell>
          <cell r="C112">
            <v>2</v>
          </cell>
          <cell r="D112">
            <v>30</v>
          </cell>
          <cell r="E112">
            <v>3</v>
          </cell>
          <cell r="F112">
            <v>3892.59</v>
          </cell>
          <cell r="G112">
            <v>3892.59</v>
          </cell>
          <cell r="H112">
            <v>158.5</v>
          </cell>
        </row>
        <row r="113">
          <cell r="B113" t="str">
            <v>2n30_4</v>
          </cell>
          <cell r="C113">
            <v>2</v>
          </cell>
          <cell r="D113">
            <v>30</v>
          </cell>
          <cell r="E113">
            <v>4</v>
          </cell>
          <cell r="F113">
            <v>4219.79</v>
          </cell>
          <cell r="G113">
            <v>4219.79</v>
          </cell>
          <cell r="H113">
            <v>267.3</v>
          </cell>
        </row>
        <row r="114">
          <cell r="B114" t="str">
            <v>2n30_5</v>
          </cell>
          <cell r="C114">
            <v>2</v>
          </cell>
          <cell r="D114">
            <v>30</v>
          </cell>
          <cell r="E114">
            <v>5</v>
          </cell>
          <cell r="F114">
            <v>4669.58</v>
          </cell>
          <cell r="G114">
            <v>4670.0330000000004</v>
          </cell>
          <cell r="H114">
            <v>291.2</v>
          </cell>
        </row>
        <row r="115">
          <cell r="B115" t="str">
            <v>3n30_2</v>
          </cell>
          <cell r="C115">
            <v>3</v>
          </cell>
          <cell r="D115">
            <v>30</v>
          </cell>
          <cell r="E115">
            <v>2</v>
          </cell>
          <cell r="F115">
            <v>3369.22</v>
          </cell>
          <cell r="G115">
            <v>3369.22</v>
          </cell>
          <cell r="H115">
            <v>115.8</v>
          </cell>
        </row>
        <row r="116">
          <cell r="B116" t="str">
            <v>3n30_3</v>
          </cell>
          <cell r="C116">
            <v>3</v>
          </cell>
          <cell r="D116">
            <v>30</v>
          </cell>
          <cell r="E116">
            <v>3</v>
          </cell>
          <cell r="F116">
            <v>3573.68</v>
          </cell>
          <cell r="G116">
            <v>3573.6799999999989</v>
          </cell>
          <cell r="H116">
            <v>134.5</v>
          </cell>
        </row>
        <row r="117">
          <cell r="B117" t="str">
            <v>3n30_4</v>
          </cell>
          <cell r="C117">
            <v>3</v>
          </cell>
          <cell r="D117">
            <v>30</v>
          </cell>
          <cell r="E117">
            <v>4</v>
          </cell>
          <cell r="F117">
            <v>3895.14</v>
          </cell>
          <cell r="G117">
            <v>3895.14</v>
          </cell>
          <cell r="H117">
            <v>179.9</v>
          </cell>
        </row>
        <row r="118">
          <cell r="B118" t="str">
            <v>3n30_5</v>
          </cell>
          <cell r="C118">
            <v>3</v>
          </cell>
          <cell r="D118">
            <v>30</v>
          </cell>
          <cell r="E118">
            <v>5</v>
          </cell>
          <cell r="F118">
            <v>4211.96</v>
          </cell>
          <cell r="G118">
            <v>4211.96</v>
          </cell>
          <cell r="H118">
            <v>198.1</v>
          </cell>
        </row>
        <row r="119">
          <cell r="B119" t="str">
            <v>4n30_2</v>
          </cell>
          <cell r="C119">
            <v>4</v>
          </cell>
          <cell r="D119">
            <v>30</v>
          </cell>
          <cell r="E119">
            <v>2</v>
          </cell>
          <cell r="F119">
            <v>3422.3</v>
          </cell>
          <cell r="G119">
            <v>3422.3</v>
          </cell>
          <cell r="H119">
            <v>142.30000000000001</v>
          </cell>
        </row>
        <row r="120">
          <cell r="B120" t="str">
            <v>4n30_3</v>
          </cell>
          <cell r="C120">
            <v>4</v>
          </cell>
          <cell r="D120">
            <v>30</v>
          </cell>
          <cell r="E120">
            <v>3</v>
          </cell>
          <cell r="F120">
            <v>3782.8</v>
          </cell>
          <cell r="G120">
            <v>3782.8</v>
          </cell>
          <cell r="H120">
            <v>172.9</v>
          </cell>
        </row>
        <row r="121">
          <cell r="B121" t="str">
            <v>4n30_4</v>
          </cell>
          <cell r="C121">
            <v>4</v>
          </cell>
          <cell r="D121">
            <v>30</v>
          </cell>
          <cell r="E121">
            <v>4</v>
          </cell>
          <cell r="F121">
            <v>4240.8900000000003</v>
          </cell>
          <cell r="G121">
            <v>4240.8900000000003</v>
          </cell>
          <cell r="H121">
            <v>185.3</v>
          </cell>
        </row>
        <row r="122">
          <cell r="B122" t="str">
            <v>4n30_5</v>
          </cell>
          <cell r="C122">
            <v>4</v>
          </cell>
          <cell r="D122">
            <v>30</v>
          </cell>
          <cell r="E122">
            <v>5</v>
          </cell>
          <cell r="F122">
            <v>4706.75</v>
          </cell>
          <cell r="G122">
            <v>4706.75</v>
          </cell>
          <cell r="H122">
            <v>243.7</v>
          </cell>
        </row>
        <row r="123">
          <cell r="B123" t="str">
            <v>5n30_2</v>
          </cell>
          <cell r="C123">
            <v>5</v>
          </cell>
          <cell r="D123">
            <v>30</v>
          </cell>
          <cell r="E123">
            <v>2</v>
          </cell>
          <cell r="F123">
            <v>3020.61</v>
          </cell>
          <cell r="G123">
            <v>3020.61</v>
          </cell>
          <cell r="H123">
            <v>111.7</v>
          </cell>
        </row>
        <row r="124">
          <cell r="B124" t="str">
            <v>5n30_3</v>
          </cell>
          <cell r="C124">
            <v>5</v>
          </cell>
          <cell r="D124">
            <v>30</v>
          </cell>
          <cell r="E124">
            <v>3</v>
          </cell>
          <cell r="F124">
            <v>3393.39</v>
          </cell>
          <cell r="G124">
            <v>3393.39</v>
          </cell>
          <cell r="H124">
            <v>135.5</v>
          </cell>
        </row>
        <row r="125">
          <cell r="B125" t="str">
            <v>5n30_4</v>
          </cell>
          <cell r="C125">
            <v>5</v>
          </cell>
          <cell r="D125">
            <v>30</v>
          </cell>
          <cell r="E125">
            <v>4</v>
          </cell>
          <cell r="F125">
            <v>3796.45</v>
          </cell>
          <cell r="G125">
            <v>3796.45</v>
          </cell>
          <cell r="H125">
            <v>169.4</v>
          </cell>
        </row>
        <row r="126">
          <cell r="B126" t="str">
            <v>5n30_5</v>
          </cell>
          <cell r="C126">
            <v>5</v>
          </cell>
          <cell r="D126">
            <v>30</v>
          </cell>
          <cell r="E126">
            <v>5</v>
          </cell>
          <cell r="F126">
            <v>4156.91</v>
          </cell>
          <cell r="G126">
            <v>4156.91</v>
          </cell>
          <cell r="H126">
            <v>250.9</v>
          </cell>
        </row>
        <row r="127">
          <cell r="B127" t="str">
            <v>n30_</v>
          </cell>
          <cell r="D127">
            <v>30</v>
          </cell>
          <cell r="F127">
            <v>3947.634</v>
          </cell>
          <cell r="G127">
            <v>3947.75515</v>
          </cell>
          <cell r="H127">
            <v>192.27500000000001</v>
          </cell>
        </row>
        <row r="128">
          <cell r="B128" t="str">
            <v>1n35_2</v>
          </cell>
          <cell r="C128">
            <v>1</v>
          </cell>
          <cell r="D128">
            <v>35</v>
          </cell>
          <cell r="E128">
            <v>2</v>
          </cell>
          <cell r="F128">
            <v>3374.61</v>
          </cell>
          <cell r="G128">
            <v>3374.61</v>
          </cell>
          <cell r="H128">
            <v>132.30000000000001</v>
          </cell>
        </row>
        <row r="129">
          <cell r="B129" t="str">
            <v>1n35_3</v>
          </cell>
          <cell r="C129">
            <v>1</v>
          </cell>
          <cell r="D129">
            <v>35</v>
          </cell>
          <cell r="E129">
            <v>3</v>
          </cell>
          <cell r="F129">
            <v>3857.31</v>
          </cell>
          <cell r="G129">
            <v>3857.31</v>
          </cell>
          <cell r="H129">
            <v>185.7</v>
          </cell>
        </row>
        <row r="130">
          <cell r="B130" t="str">
            <v>1n35_4</v>
          </cell>
          <cell r="C130">
            <v>1</v>
          </cell>
          <cell r="D130">
            <v>35</v>
          </cell>
          <cell r="E130">
            <v>4</v>
          </cell>
          <cell r="F130">
            <v>4145.75</v>
          </cell>
          <cell r="G130">
            <v>4145.75</v>
          </cell>
          <cell r="H130">
            <v>190.7</v>
          </cell>
        </row>
        <row r="131">
          <cell r="B131" t="str">
            <v>1n35_5</v>
          </cell>
          <cell r="C131">
            <v>1</v>
          </cell>
          <cell r="D131">
            <v>35</v>
          </cell>
          <cell r="E131">
            <v>5</v>
          </cell>
          <cell r="F131">
            <v>4541.6899999999996</v>
          </cell>
          <cell r="G131">
            <v>4541.6899999999996</v>
          </cell>
          <cell r="H131">
            <v>226.6</v>
          </cell>
        </row>
        <row r="132">
          <cell r="B132" t="str">
            <v>2n35_2</v>
          </cell>
          <cell r="C132">
            <v>2</v>
          </cell>
          <cell r="D132">
            <v>35</v>
          </cell>
          <cell r="E132">
            <v>2</v>
          </cell>
          <cell r="F132">
            <v>3661.98</v>
          </cell>
          <cell r="G132">
            <v>3661.98</v>
          </cell>
          <cell r="H132">
            <v>139.5</v>
          </cell>
        </row>
        <row r="133">
          <cell r="B133" t="str">
            <v>2n35_3</v>
          </cell>
          <cell r="C133">
            <v>2</v>
          </cell>
          <cell r="D133">
            <v>35</v>
          </cell>
          <cell r="E133">
            <v>3</v>
          </cell>
          <cell r="F133">
            <v>4029.11</v>
          </cell>
          <cell r="G133">
            <v>4029.11</v>
          </cell>
          <cell r="H133">
            <v>173.8</v>
          </cell>
        </row>
        <row r="134">
          <cell r="B134" t="str">
            <v>2n35_4</v>
          </cell>
          <cell r="C134">
            <v>2</v>
          </cell>
          <cell r="D134">
            <v>35</v>
          </cell>
          <cell r="E134">
            <v>4</v>
          </cell>
          <cell r="F134">
            <v>4432.32</v>
          </cell>
          <cell r="G134">
            <v>4433.0700000000006</v>
          </cell>
          <cell r="H134">
            <v>264.2</v>
          </cell>
        </row>
        <row r="135">
          <cell r="B135" t="str">
            <v>2n35_5</v>
          </cell>
          <cell r="C135">
            <v>2</v>
          </cell>
          <cell r="D135">
            <v>35</v>
          </cell>
          <cell r="E135">
            <v>5</v>
          </cell>
          <cell r="F135">
            <v>4813.95</v>
          </cell>
          <cell r="G135">
            <v>4816.04</v>
          </cell>
          <cell r="H135">
            <v>314.5</v>
          </cell>
        </row>
        <row r="136">
          <cell r="B136" t="str">
            <v>3n35_2</v>
          </cell>
          <cell r="C136">
            <v>3</v>
          </cell>
          <cell r="D136">
            <v>35</v>
          </cell>
          <cell r="E136">
            <v>2</v>
          </cell>
          <cell r="F136">
            <v>3904.76</v>
          </cell>
          <cell r="G136">
            <v>3904.7600000000011</v>
          </cell>
          <cell r="H136">
            <v>132.19999999999999</v>
          </cell>
        </row>
        <row r="137">
          <cell r="B137" t="str">
            <v>3n35_3</v>
          </cell>
          <cell r="C137">
            <v>3</v>
          </cell>
          <cell r="D137">
            <v>35</v>
          </cell>
          <cell r="E137">
            <v>3</v>
          </cell>
          <cell r="F137">
            <v>4446.5600000000004</v>
          </cell>
          <cell r="G137">
            <v>4446.5600000000004</v>
          </cell>
          <cell r="H137">
            <v>200.1</v>
          </cell>
        </row>
        <row r="138">
          <cell r="B138" t="str">
            <v>3n35_4</v>
          </cell>
          <cell r="C138">
            <v>3</v>
          </cell>
          <cell r="D138">
            <v>35</v>
          </cell>
          <cell r="E138">
            <v>4</v>
          </cell>
          <cell r="F138">
            <v>5002.6400000000003</v>
          </cell>
          <cell r="G138">
            <v>5002.6400000000003</v>
          </cell>
          <cell r="H138">
            <v>239.2</v>
          </cell>
        </row>
        <row r="139">
          <cell r="B139" t="str">
            <v>3n35_5</v>
          </cell>
          <cell r="C139">
            <v>3</v>
          </cell>
          <cell r="D139">
            <v>35</v>
          </cell>
          <cell r="E139">
            <v>5</v>
          </cell>
          <cell r="F139">
            <v>5638.92</v>
          </cell>
          <cell r="G139">
            <v>5638.92</v>
          </cell>
          <cell r="H139">
            <v>291.10000000000002</v>
          </cell>
        </row>
        <row r="140">
          <cell r="B140" t="str">
            <v>4n35_2</v>
          </cell>
          <cell r="C140">
            <v>4</v>
          </cell>
          <cell r="D140">
            <v>35</v>
          </cell>
          <cell r="E140">
            <v>2</v>
          </cell>
          <cell r="F140">
            <v>3244.27</v>
          </cell>
          <cell r="G140">
            <v>3244.27</v>
          </cell>
          <cell r="H140">
            <v>134.9</v>
          </cell>
        </row>
        <row r="141">
          <cell r="B141" t="str">
            <v>4n35_3</v>
          </cell>
          <cell r="C141">
            <v>4</v>
          </cell>
          <cell r="D141">
            <v>35</v>
          </cell>
          <cell r="E141">
            <v>3</v>
          </cell>
          <cell r="F141">
            <v>3813.93</v>
          </cell>
          <cell r="G141">
            <v>3813.9299999999989</v>
          </cell>
          <cell r="H141">
            <v>182.2</v>
          </cell>
        </row>
        <row r="142">
          <cell r="B142" t="str">
            <v>4n35_4</v>
          </cell>
          <cell r="C142">
            <v>4</v>
          </cell>
          <cell r="D142">
            <v>35</v>
          </cell>
          <cell r="E142">
            <v>4</v>
          </cell>
          <cell r="F142">
            <v>4305.25</v>
          </cell>
          <cell r="G142">
            <v>4305.25</v>
          </cell>
          <cell r="H142">
            <v>209.5</v>
          </cell>
        </row>
        <row r="143">
          <cell r="B143" t="str">
            <v>4n35_5</v>
          </cell>
          <cell r="C143">
            <v>4</v>
          </cell>
          <cell r="D143">
            <v>35</v>
          </cell>
          <cell r="E143">
            <v>5</v>
          </cell>
          <cell r="F143">
            <v>4667.63</v>
          </cell>
          <cell r="G143">
            <v>4667.63</v>
          </cell>
          <cell r="H143">
            <v>211.2</v>
          </cell>
        </row>
        <row r="144">
          <cell r="B144" t="str">
            <v>5n35_2</v>
          </cell>
          <cell r="C144">
            <v>5</v>
          </cell>
          <cell r="D144">
            <v>35</v>
          </cell>
          <cell r="E144">
            <v>2</v>
          </cell>
          <cell r="F144">
            <v>3382.98</v>
          </cell>
          <cell r="G144">
            <v>3382.98</v>
          </cell>
          <cell r="H144">
            <v>113.2</v>
          </cell>
        </row>
        <row r="145">
          <cell r="B145" t="str">
            <v>5n35_3</v>
          </cell>
          <cell r="C145">
            <v>5</v>
          </cell>
          <cell r="D145">
            <v>35</v>
          </cell>
          <cell r="E145">
            <v>3</v>
          </cell>
          <cell r="F145">
            <v>3823.98</v>
          </cell>
          <cell r="G145">
            <v>3825.28</v>
          </cell>
          <cell r="H145">
            <v>227.9</v>
          </cell>
        </row>
        <row r="146">
          <cell r="B146" t="str">
            <v>5n35_4</v>
          </cell>
          <cell r="C146">
            <v>5</v>
          </cell>
          <cell r="D146">
            <v>35</v>
          </cell>
          <cell r="E146">
            <v>4</v>
          </cell>
          <cell r="F146">
            <v>4229.8999999999996</v>
          </cell>
          <cell r="G146">
            <v>4229.8999999999996</v>
          </cell>
          <cell r="H146">
            <v>271.3</v>
          </cell>
        </row>
        <row r="147">
          <cell r="B147" t="str">
            <v>5n35_5</v>
          </cell>
          <cell r="C147">
            <v>5</v>
          </cell>
          <cell r="D147">
            <v>35</v>
          </cell>
          <cell r="E147">
            <v>5</v>
          </cell>
          <cell r="F147">
            <v>4634.82</v>
          </cell>
          <cell r="G147">
            <v>4634.82</v>
          </cell>
          <cell r="H147">
            <v>304.39999999999998</v>
          </cell>
        </row>
        <row r="148">
          <cell r="B148" t="str">
            <v>n35_</v>
          </cell>
          <cell r="D148">
            <v>35</v>
          </cell>
          <cell r="F148">
            <v>4197.6179999999986</v>
          </cell>
          <cell r="G148">
            <v>4197.8249999999998</v>
          </cell>
          <cell r="H148">
            <v>207.22499999999999</v>
          </cell>
        </row>
        <row r="149">
          <cell r="B149" t="str">
            <v>1n40_2</v>
          </cell>
          <cell r="C149">
            <v>1</v>
          </cell>
          <cell r="D149">
            <v>40</v>
          </cell>
          <cell r="E149">
            <v>2</v>
          </cell>
          <cell r="F149">
            <v>3725.44</v>
          </cell>
          <cell r="G149">
            <v>3844.6239999999998</v>
          </cell>
          <cell r="H149">
            <v>163.5</v>
          </cell>
        </row>
        <row r="150">
          <cell r="B150" t="str">
            <v>1n40_3</v>
          </cell>
          <cell r="C150">
            <v>1</v>
          </cell>
          <cell r="D150">
            <v>40</v>
          </cell>
          <cell r="E150">
            <v>3</v>
          </cell>
          <cell r="F150">
            <v>4265.76</v>
          </cell>
          <cell r="G150">
            <v>4265.76</v>
          </cell>
          <cell r="H150">
            <v>196.2</v>
          </cell>
        </row>
        <row r="151">
          <cell r="B151" t="str">
            <v>1n40_4</v>
          </cell>
          <cell r="C151">
            <v>1</v>
          </cell>
          <cell r="D151">
            <v>40</v>
          </cell>
          <cell r="E151">
            <v>4</v>
          </cell>
          <cell r="F151">
            <v>4766.58</v>
          </cell>
          <cell r="G151">
            <v>4766.58</v>
          </cell>
          <cell r="H151">
            <v>288.10000000000002</v>
          </cell>
        </row>
        <row r="152">
          <cell r="B152" t="str">
            <v>1n40_5</v>
          </cell>
          <cell r="C152">
            <v>1</v>
          </cell>
          <cell r="D152">
            <v>40</v>
          </cell>
          <cell r="E152">
            <v>5</v>
          </cell>
          <cell r="F152">
            <v>5287.12</v>
          </cell>
          <cell r="G152">
            <v>5298.8140000000003</v>
          </cell>
          <cell r="H152">
            <v>426.2</v>
          </cell>
        </row>
        <row r="153">
          <cell r="B153" t="str">
            <v>2n40_2</v>
          </cell>
          <cell r="C153">
            <v>2</v>
          </cell>
          <cell r="D153">
            <v>40</v>
          </cell>
          <cell r="E153">
            <v>2</v>
          </cell>
          <cell r="F153">
            <v>3967.73</v>
          </cell>
          <cell r="G153">
            <v>3967.73</v>
          </cell>
          <cell r="H153">
            <v>221.3</v>
          </cell>
        </row>
        <row r="154">
          <cell r="B154" t="str">
            <v>2n40_3</v>
          </cell>
          <cell r="C154">
            <v>2</v>
          </cell>
          <cell r="D154">
            <v>40</v>
          </cell>
          <cell r="E154">
            <v>3</v>
          </cell>
          <cell r="F154">
            <v>4331.99</v>
          </cell>
          <cell r="G154">
            <v>4331.99</v>
          </cell>
          <cell r="H154">
            <v>171.4</v>
          </cell>
        </row>
        <row r="155">
          <cell r="B155" t="str">
            <v>2n40_4</v>
          </cell>
          <cell r="C155">
            <v>2</v>
          </cell>
          <cell r="D155">
            <v>40</v>
          </cell>
          <cell r="E155">
            <v>4</v>
          </cell>
          <cell r="F155">
            <v>4851.59</v>
          </cell>
          <cell r="G155">
            <v>4862.1880000000001</v>
          </cell>
          <cell r="H155">
            <v>316.89999999999998</v>
          </cell>
        </row>
        <row r="156">
          <cell r="B156" t="str">
            <v>2n40_5</v>
          </cell>
          <cell r="C156">
            <v>2</v>
          </cell>
          <cell r="D156">
            <v>40</v>
          </cell>
          <cell r="E156">
            <v>5</v>
          </cell>
          <cell r="F156">
            <v>5142.7299999999996</v>
          </cell>
          <cell r="G156">
            <v>5143.299</v>
          </cell>
          <cell r="H156">
            <v>466.9</v>
          </cell>
        </row>
        <row r="157">
          <cell r="B157" t="str">
            <v>3n40_2</v>
          </cell>
          <cell r="C157">
            <v>3</v>
          </cell>
          <cell r="D157">
            <v>40</v>
          </cell>
          <cell r="E157">
            <v>2</v>
          </cell>
          <cell r="F157">
            <v>3829.76</v>
          </cell>
          <cell r="G157">
            <v>3829.7600000000011</v>
          </cell>
          <cell r="H157">
            <v>157.5</v>
          </cell>
        </row>
        <row r="158">
          <cell r="B158" t="str">
            <v>3n40_3</v>
          </cell>
          <cell r="C158">
            <v>3</v>
          </cell>
          <cell r="D158">
            <v>40</v>
          </cell>
          <cell r="E158">
            <v>3</v>
          </cell>
          <cell r="F158">
            <v>4034.34</v>
          </cell>
          <cell r="G158">
            <v>4034.34</v>
          </cell>
          <cell r="H158">
            <v>177.8</v>
          </cell>
        </row>
        <row r="159">
          <cell r="B159" t="str">
            <v>3n40_4</v>
          </cell>
          <cell r="C159">
            <v>3</v>
          </cell>
          <cell r="D159">
            <v>40</v>
          </cell>
          <cell r="E159">
            <v>4</v>
          </cell>
          <cell r="F159">
            <v>4372.46</v>
          </cell>
          <cell r="G159">
            <v>4372.46</v>
          </cell>
          <cell r="H159">
            <v>261.60000000000002</v>
          </cell>
        </row>
        <row r="160">
          <cell r="B160" t="str">
            <v>3n40_5</v>
          </cell>
          <cell r="C160">
            <v>3</v>
          </cell>
          <cell r="D160">
            <v>40</v>
          </cell>
          <cell r="E160">
            <v>5</v>
          </cell>
          <cell r="F160">
            <v>4641.2</v>
          </cell>
          <cell r="G160">
            <v>4641.2</v>
          </cell>
          <cell r="H160">
            <v>303.8</v>
          </cell>
        </row>
        <row r="161">
          <cell r="B161" t="str">
            <v>4n40_2</v>
          </cell>
          <cell r="C161">
            <v>4</v>
          </cell>
          <cell r="D161">
            <v>40</v>
          </cell>
          <cell r="E161">
            <v>2</v>
          </cell>
          <cell r="F161">
            <v>3520.33</v>
          </cell>
          <cell r="G161">
            <v>3520.33</v>
          </cell>
          <cell r="H161">
            <v>139.6</v>
          </cell>
        </row>
        <row r="162">
          <cell r="B162" t="str">
            <v>4n40_3</v>
          </cell>
          <cell r="C162">
            <v>4</v>
          </cell>
          <cell r="D162">
            <v>40</v>
          </cell>
          <cell r="E162">
            <v>3</v>
          </cell>
          <cell r="F162">
            <v>3777.89</v>
          </cell>
          <cell r="G162">
            <v>3777.89</v>
          </cell>
          <cell r="H162">
            <v>181.8</v>
          </cell>
        </row>
        <row r="163">
          <cell r="B163" t="str">
            <v>4n40_4</v>
          </cell>
          <cell r="C163">
            <v>4</v>
          </cell>
          <cell r="D163">
            <v>40</v>
          </cell>
          <cell r="E163">
            <v>4</v>
          </cell>
          <cell r="F163">
            <v>4256.29</v>
          </cell>
          <cell r="G163">
            <v>4256.88</v>
          </cell>
          <cell r="H163">
            <v>340.9</v>
          </cell>
        </row>
        <row r="164">
          <cell r="B164" t="str">
            <v>4n40_5</v>
          </cell>
          <cell r="C164">
            <v>4</v>
          </cell>
          <cell r="D164">
            <v>40</v>
          </cell>
          <cell r="E164">
            <v>5</v>
          </cell>
          <cell r="F164">
            <v>4561.3900000000003</v>
          </cell>
          <cell r="G164">
            <v>4561.3900000000003</v>
          </cell>
          <cell r="H164">
            <v>282.2</v>
          </cell>
        </row>
        <row r="165">
          <cell r="B165" t="str">
            <v>5n40_2</v>
          </cell>
          <cell r="C165">
            <v>5</v>
          </cell>
          <cell r="D165">
            <v>40</v>
          </cell>
          <cell r="E165">
            <v>2</v>
          </cell>
          <cell r="F165">
            <v>3630.77</v>
          </cell>
          <cell r="G165">
            <v>3630.77</v>
          </cell>
          <cell r="H165">
            <v>165.5</v>
          </cell>
        </row>
        <row r="166">
          <cell r="B166" t="str">
            <v>5n40_3</v>
          </cell>
          <cell r="C166">
            <v>5</v>
          </cell>
          <cell r="D166">
            <v>40</v>
          </cell>
          <cell r="E166">
            <v>3</v>
          </cell>
          <cell r="F166">
            <v>4074.85</v>
          </cell>
          <cell r="G166">
            <v>4083.06</v>
          </cell>
          <cell r="H166">
            <v>248.9</v>
          </cell>
        </row>
        <row r="167">
          <cell r="B167" t="str">
            <v>5n40_4</v>
          </cell>
          <cell r="C167">
            <v>5</v>
          </cell>
          <cell r="D167">
            <v>40</v>
          </cell>
          <cell r="E167">
            <v>4</v>
          </cell>
          <cell r="F167">
            <v>4486.1499999999996</v>
          </cell>
          <cell r="G167">
            <v>4488.4839999999986</v>
          </cell>
          <cell r="H167">
            <v>299.10000000000002</v>
          </cell>
        </row>
        <row r="168">
          <cell r="B168" t="str">
            <v>5n40_5</v>
          </cell>
          <cell r="C168">
            <v>5</v>
          </cell>
          <cell r="D168">
            <v>40</v>
          </cell>
          <cell r="E168">
            <v>5</v>
          </cell>
          <cell r="F168">
            <v>4781.3100000000004</v>
          </cell>
          <cell r="G168">
            <v>4781.3100000000004</v>
          </cell>
          <cell r="H168">
            <v>481.6</v>
          </cell>
        </row>
        <row r="169">
          <cell r="B169" t="str">
            <v>n40_</v>
          </cell>
          <cell r="D169">
            <v>40</v>
          </cell>
          <cell r="F169">
            <v>4315.2840000000006</v>
          </cell>
          <cell r="G169">
            <v>4322.9429499999997</v>
          </cell>
          <cell r="H169">
            <v>264.54000000000002</v>
          </cell>
        </row>
        <row r="170">
          <cell r="B170" t="str">
            <v>1n45_2</v>
          </cell>
          <cell r="C170">
            <v>1</v>
          </cell>
          <cell r="D170">
            <v>45</v>
          </cell>
          <cell r="E170">
            <v>2</v>
          </cell>
          <cell r="F170">
            <v>3794.63</v>
          </cell>
          <cell r="G170">
            <v>3794.63</v>
          </cell>
          <cell r="H170">
            <v>162.5</v>
          </cell>
        </row>
        <row r="171">
          <cell r="B171" t="str">
            <v>1n45_3</v>
          </cell>
          <cell r="C171">
            <v>1</v>
          </cell>
          <cell r="D171">
            <v>45</v>
          </cell>
          <cell r="E171">
            <v>3</v>
          </cell>
          <cell r="F171">
            <v>4254.07</v>
          </cell>
          <cell r="G171">
            <v>4254.07</v>
          </cell>
          <cell r="H171">
            <v>262.89999999999998</v>
          </cell>
        </row>
        <row r="172">
          <cell r="B172" t="str">
            <v>1n45_4</v>
          </cell>
          <cell r="C172">
            <v>1</v>
          </cell>
          <cell r="D172">
            <v>45</v>
          </cell>
          <cell r="E172">
            <v>4</v>
          </cell>
          <cell r="F172">
            <v>4706.3500000000004</v>
          </cell>
          <cell r="G172">
            <v>4707.3340000000007</v>
          </cell>
          <cell r="H172">
            <v>333.1</v>
          </cell>
        </row>
        <row r="173">
          <cell r="B173" t="str">
            <v>1n45_5</v>
          </cell>
          <cell r="C173">
            <v>1</v>
          </cell>
          <cell r="D173">
            <v>45</v>
          </cell>
          <cell r="E173">
            <v>5</v>
          </cell>
          <cell r="F173">
            <v>5186.87</v>
          </cell>
          <cell r="G173">
            <v>5186.9560000000001</v>
          </cell>
          <cell r="H173">
            <v>400.4</v>
          </cell>
        </row>
        <row r="174">
          <cell r="B174" t="str">
            <v>2n45_2</v>
          </cell>
          <cell r="C174">
            <v>2</v>
          </cell>
          <cell r="D174">
            <v>45</v>
          </cell>
          <cell r="E174">
            <v>2</v>
          </cell>
          <cell r="F174">
            <v>3919.38</v>
          </cell>
          <cell r="G174">
            <v>3919.38</v>
          </cell>
          <cell r="H174">
            <v>137.9</v>
          </cell>
        </row>
        <row r="175">
          <cell r="B175" t="str">
            <v>2n45_3</v>
          </cell>
          <cell r="C175">
            <v>2</v>
          </cell>
          <cell r="D175">
            <v>45</v>
          </cell>
          <cell r="E175">
            <v>3</v>
          </cell>
          <cell r="F175">
            <v>4480.62</v>
          </cell>
          <cell r="G175">
            <v>4480.62</v>
          </cell>
          <cell r="H175">
            <v>223.8</v>
          </cell>
        </row>
        <row r="176">
          <cell r="B176" t="str">
            <v>2n45_4</v>
          </cell>
          <cell r="C176">
            <v>2</v>
          </cell>
          <cell r="D176">
            <v>45</v>
          </cell>
          <cell r="E176">
            <v>4</v>
          </cell>
          <cell r="F176">
            <v>5057.12</v>
          </cell>
          <cell r="G176">
            <v>5057.12</v>
          </cell>
          <cell r="H176">
            <v>330.2</v>
          </cell>
        </row>
        <row r="177">
          <cell r="B177" t="str">
            <v>2n45_5</v>
          </cell>
          <cell r="C177">
            <v>2</v>
          </cell>
          <cell r="D177">
            <v>45</v>
          </cell>
          <cell r="E177">
            <v>5</v>
          </cell>
          <cell r="F177">
            <v>5707.6</v>
          </cell>
          <cell r="G177">
            <v>5707.6</v>
          </cell>
          <cell r="H177">
            <v>480.3</v>
          </cell>
        </row>
        <row r="178">
          <cell r="B178" t="str">
            <v>3n45_2</v>
          </cell>
          <cell r="C178">
            <v>3</v>
          </cell>
          <cell r="D178">
            <v>45</v>
          </cell>
          <cell r="E178">
            <v>2</v>
          </cell>
          <cell r="F178">
            <v>3814.88</v>
          </cell>
          <cell r="G178">
            <v>3814.88</v>
          </cell>
          <cell r="H178">
            <v>140.30000000000001</v>
          </cell>
        </row>
        <row r="179">
          <cell r="B179" t="str">
            <v>3n45_3</v>
          </cell>
          <cell r="C179">
            <v>3</v>
          </cell>
          <cell r="D179">
            <v>45</v>
          </cell>
          <cell r="E179">
            <v>3</v>
          </cell>
          <cell r="F179">
            <v>3960.58</v>
          </cell>
          <cell r="G179">
            <v>3960.58</v>
          </cell>
          <cell r="H179">
            <v>148.30000000000001</v>
          </cell>
        </row>
        <row r="180">
          <cell r="B180" t="str">
            <v>3n45_4</v>
          </cell>
          <cell r="C180">
            <v>3</v>
          </cell>
          <cell r="D180">
            <v>45</v>
          </cell>
          <cell r="E180">
            <v>4</v>
          </cell>
          <cell r="F180">
            <v>4207.66</v>
          </cell>
          <cell r="G180">
            <v>4207.66</v>
          </cell>
          <cell r="H180">
            <v>210.5</v>
          </cell>
        </row>
        <row r="181">
          <cell r="B181" t="str">
            <v>3n45_5</v>
          </cell>
          <cell r="C181">
            <v>3</v>
          </cell>
          <cell r="D181">
            <v>45</v>
          </cell>
          <cell r="E181">
            <v>5</v>
          </cell>
          <cell r="F181">
            <v>4500.8599999999997</v>
          </cell>
          <cell r="G181">
            <v>4500.8599999999997</v>
          </cell>
          <cell r="H181">
            <v>284.60000000000002</v>
          </cell>
        </row>
        <row r="182">
          <cell r="B182" t="str">
            <v>4n45_2</v>
          </cell>
          <cell r="C182">
            <v>4</v>
          </cell>
          <cell r="D182">
            <v>45</v>
          </cell>
          <cell r="E182">
            <v>2</v>
          </cell>
          <cell r="F182">
            <v>4189.42</v>
          </cell>
          <cell r="G182">
            <v>4193.558</v>
          </cell>
          <cell r="H182">
            <v>299.60000000000002</v>
          </cell>
        </row>
        <row r="183">
          <cell r="B183" t="str">
            <v>4n45_3</v>
          </cell>
          <cell r="C183">
            <v>4</v>
          </cell>
          <cell r="D183">
            <v>45</v>
          </cell>
          <cell r="E183">
            <v>3</v>
          </cell>
          <cell r="F183">
            <v>4653.32</v>
          </cell>
          <cell r="G183">
            <v>4653.32</v>
          </cell>
          <cell r="H183">
            <v>245.8</v>
          </cell>
        </row>
        <row r="184">
          <cell r="B184" t="str">
            <v>4n45_4</v>
          </cell>
          <cell r="C184">
            <v>4</v>
          </cell>
          <cell r="D184">
            <v>45</v>
          </cell>
          <cell r="E184">
            <v>4</v>
          </cell>
          <cell r="F184">
            <v>5206.42</v>
          </cell>
          <cell r="G184">
            <v>5224.0209999999997</v>
          </cell>
          <cell r="H184">
            <v>383.3</v>
          </cell>
        </row>
        <row r="185">
          <cell r="B185" t="str">
            <v>4n45_5</v>
          </cell>
          <cell r="C185">
            <v>4</v>
          </cell>
          <cell r="D185">
            <v>45</v>
          </cell>
          <cell r="E185">
            <v>5</v>
          </cell>
          <cell r="F185">
            <v>5801.84</v>
          </cell>
          <cell r="G185">
            <v>5810.3779999999997</v>
          </cell>
          <cell r="H185">
            <v>434</v>
          </cell>
        </row>
        <row r="186">
          <cell r="B186" t="str">
            <v>5n45_2</v>
          </cell>
          <cell r="C186">
            <v>5</v>
          </cell>
          <cell r="D186">
            <v>45</v>
          </cell>
          <cell r="E186">
            <v>2</v>
          </cell>
          <cell r="F186">
            <v>3638.15</v>
          </cell>
          <cell r="G186">
            <v>3638.15</v>
          </cell>
          <cell r="H186">
            <v>174</v>
          </cell>
        </row>
        <row r="187">
          <cell r="B187" t="str">
            <v>5n45_3</v>
          </cell>
          <cell r="C187">
            <v>5</v>
          </cell>
          <cell r="D187">
            <v>45</v>
          </cell>
          <cell r="E187">
            <v>3</v>
          </cell>
          <cell r="F187">
            <v>3866.85</v>
          </cell>
          <cell r="G187">
            <v>3866.85</v>
          </cell>
          <cell r="H187">
            <v>197</v>
          </cell>
        </row>
        <row r="188">
          <cell r="B188" t="str">
            <v>5n45_4</v>
          </cell>
          <cell r="C188">
            <v>5</v>
          </cell>
          <cell r="D188">
            <v>45</v>
          </cell>
          <cell r="E188">
            <v>4</v>
          </cell>
          <cell r="F188">
            <v>4149.3900000000003</v>
          </cell>
          <cell r="G188">
            <v>4149.3900000000003</v>
          </cell>
          <cell r="H188">
            <v>319.8</v>
          </cell>
        </row>
        <row r="189">
          <cell r="B189" t="str">
            <v>5n45_5</v>
          </cell>
          <cell r="C189">
            <v>5</v>
          </cell>
          <cell r="D189">
            <v>45</v>
          </cell>
          <cell r="E189">
            <v>5</v>
          </cell>
          <cell r="F189">
            <v>4340.57</v>
          </cell>
          <cell r="G189">
            <v>4340.57</v>
          </cell>
          <cell r="H189">
            <v>323</v>
          </cell>
        </row>
        <row r="190">
          <cell r="B190" t="str">
            <v>n45_</v>
          </cell>
          <cell r="D190">
            <v>45</v>
          </cell>
          <cell r="F190">
            <v>4471.8289999999997</v>
          </cell>
          <cell r="G190">
            <v>4473.39635</v>
          </cell>
          <cell r="H190">
            <v>274.565</v>
          </cell>
        </row>
        <row r="191">
          <cell r="B191" t="str">
            <v>1n50_2</v>
          </cell>
          <cell r="C191">
            <v>1</v>
          </cell>
          <cell r="D191">
            <v>50</v>
          </cell>
          <cell r="E191">
            <v>2</v>
          </cell>
          <cell r="F191">
            <v>4272.2700000000004</v>
          </cell>
          <cell r="G191">
            <v>4272.2700000000004</v>
          </cell>
          <cell r="H191">
            <v>225.6</v>
          </cell>
        </row>
        <row r="192">
          <cell r="B192" t="str">
            <v>1n50_3</v>
          </cell>
          <cell r="C192">
            <v>1</v>
          </cell>
          <cell r="D192">
            <v>50</v>
          </cell>
          <cell r="E192">
            <v>3</v>
          </cell>
          <cell r="F192">
            <v>4907.25</v>
          </cell>
          <cell r="G192">
            <v>4907.25</v>
          </cell>
          <cell r="H192">
            <v>281.39999999999998</v>
          </cell>
        </row>
        <row r="193">
          <cell r="B193" t="str">
            <v>1n50_4</v>
          </cell>
          <cell r="C193">
            <v>1</v>
          </cell>
          <cell r="D193">
            <v>50</v>
          </cell>
          <cell r="E193">
            <v>4</v>
          </cell>
          <cell r="F193">
            <v>5560.23</v>
          </cell>
          <cell r="G193">
            <v>5561.7659999999996</v>
          </cell>
          <cell r="H193">
            <v>356.4</v>
          </cell>
        </row>
        <row r="194">
          <cell r="B194" t="str">
            <v>1n50_5</v>
          </cell>
          <cell r="C194">
            <v>1</v>
          </cell>
          <cell r="D194">
            <v>50</v>
          </cell>
          <cell r="E194">
            <v>5</v>
          </cell>
          <cell r="F194">
            <v>6190.25</v>
          </cell>
          <cell r="G194">
            <v>6193.6360000000004</v>
          </cell>
          <cell r="H194">
            <v>435.7</v>
          </cell>
        </row>
        <row r="195">
          <cell r="B195" t="str">
            <v>2n50_2</v>
          </cell>
          <cell r="C195">
            <v>2</v>
          </cell>
          <cell r="D195">
            <v>50</v>
          </cell>
          <cell r="E195">
            <v>2</v>
          </cell>
          <cell r="F195">
            <v>4550.3599999999997</v>
          </cell>
          <cell r="G195">
            <v>4550.3599999999997</v>
          </cell>
          <cell r="H195">
            <v>226.3</v>
          </cell>
        </row>
        <row r="196">
          <cell r="B196" t="str">
            <v>2n50_3</v>
          </cell>
          <cell r="C196">
            <v>2</v>
          </cell>
          <cell r="D196">
            <v>50</v>
          </cell>
          <cell r="E196">
            <v>3</v>
          </cell>
          <cell r="F196">
            <v>5237.83</v>
          </cell>
          <cell r="G196">
            <v>5237.83</v>
          </cell>
          <cell r="H196">
            <v>318.3</v>
          </cell>
        </row>
        <row r="197">
          <cell r="B197" t="str">
            <v>2n50_4</v>
          </cell>
          <cell r="C197">
            <v>2</v>
          </cell>
          <cell r="D197">
            <v>50</v>
          </cell>
          <cell r="E197">
            <v>4</v>
          </cell>
          <cell r="F197">
            <v>5871.46</v>
          </cell>
          <cell r="G197">
            <v>5886.85</v>
          </cell>
          <cell r="H197">
            <v>424.8</v>
          </cell>
        </row>
        <row r="198">
          <cell r="B198" t="str">
            <v>2n50_5</v>
          </cell>
          <cell r="C198">
            <v>2</v>
          </cell>
          <cell r="D198">
            <v>50</v>
          </cell>
          <cell r="E198">
            <v>5</v>
          </cell>
          <cell r="F198">
            <v>6417.85</v>
          </cell>
          <cell r="G198">
            <v>6450.8560000000007</v>
          </cell>
          <cell r="H198">
            <v>620.70000000000005</v>
          </cell>
        </row>
        <row r="199">
          <cell r="B199" t="str">
            <v>3n50_2</v>
          </cell>
          <cell r="C199">
            <v>3</v>
          </cell>
          <cell r="D199">
            <v>50</v>
          </cell>
          <cell r="E199">
            <v>2</v>
          </cell>
          <cell r="F199">
            <v>4401.96</v>
          </cell>
          <cell r="G199">
            <v>4401.96</v>
          </cell>
          <cell r="H199">
            <v>214.6</v>
          </cell>
        </row>
        <row r="200">
          <cell r="B200" t="str">
            <v>3n50_3</v>
          </cell>
          <cell r="C200">
            <v>3</v>
          </cell>
          <cell r="D200">
            <v>50</v>
          </cell>
          <cell r="E200">
            <v>3</v>
          </cell>
          <cell r="F200">
            <v>4809.1400000000003</v>
          </cell>
          <cell r="G200">
            <v>4811.6099999999997</v>
          </cell>
          <cell r="H200">
            <v>304</v>
          </cell>
        </row>
        <row r="201">
          <cell r="B201" t="str">
            <v>3n50_4</v>
          </cell>
          <cell r="C201">
            <v>3</v>
          </cell>
          <cell r="D201">
            <v>50</v>
          </cell>
          <cell r="E201">
            <v>4</v>
          </cell>
          <cell r="F201">
            <v>5200.1000000000004</v>
          </cell>
          <cell r="G201">
            <v>5200.1000000000004</v>
          </cell>
          <cell r="H201">
            <v>295.8</v>
          </cell>
        </row>
        <row r="202">
          <cell r="B202" t="str">
            <v>3n50_5</v>
          </cell>
          <cell r="C202">
            <v>3</v>
          </cell>
          <cell r="D202">
            <v>50</v>
          </cell>
          <cell r="E202">
            <v>5</v>
          </cell>
          <cell r="F202">
            <v>5713.44</v>
          </cell>
          <cell r="G202">
            <v>5719.3679999999986</v>
          </cell>
          <cell r="H202">
            <v>569.1</v>
          </cell>
        </row>
        <row r="203">
          <cell r="B203" t="str">
            <v>4n50_2</v>
          </cell>
          <cell r="C203">
            <v>4</v>
          </cell>
          <cell r="D203">
            <v>50</v>
          </cell>
          <cell r="E203">
            <v>2</v>
          </cell>
          <cell r="F203">
            <v>4319.84</v>
          </cell>
          <cell r="G203">
            <v>4319.84</v>
          </cell>
          <cell r="H203">
            <v>196.3</v>
          </cell>
        </row>
        <row r="204">
          <cell r="B204" t="str">
            <v>4n50_3</v>
          </cell>
          <cell r="C204">
            <v>4</v>
          </cell>
          <cell r="D204">
            <v>50</v>
          </cell>
          <cell r="E204">
            <v>3</v>
          </cell>
          <cell r="F204">
            <v>4943.4399999999996</v>
          </cell>
          <cell r="G204">
            <v>4943.51</v>
          </cell>
          <cell r="H204">
            <v>323</v>
          </cell>
        </row>
        <row r="205">
          <cell r="B205" t="str">
            <v>4n50_4</v>
          </cell>
          <cell r="C205">
            <v>4</v>
          </cell>
          <cell r="D205">
            <v>50</v>
          </cell>
          <cell r="E205">
            <v>4</v>
          </cell>
          <cell r="F205">
            <v>5610.72</v>
          </cell>
          <cell r="G205">
            <v>5612.4659999999994</v>
          </cell>
          <cell r="H205">
            <v>622.1</v>
          </cell>
        </row>
        <row r="206">
          <cell r="B206" t="str">
            <v>4n50_5</v>
          </cell>
          <cell r="C206">
            <v>4</v>
          </cell>
          <cell r="D206">
            <v>50</v>
          </cell>
          <cell r="E206">
            <v>5</v>
          </cell>
          <cell r="F206">
            <v>6312</v>
          </cell>
          <cell r="G206">
            <v>6369.116</v>
          </cell>
          <cell r="H206">
            <v>683.9</v>
          </cell>
        </row>
        <row r="207">
          <cell r="B207" t="str">
            <v>5n50_2</v>
          </cell>
          <cell r="C207">
            <v>5</v>
          </cell>
          <cell r="D207">
            <v>50</v>
          </cell>
          <cell r="E207">
            <v>2</v>
          </cell>
          <cell r="F207">
            <v>4246.1899999999996</v>
          </cell>
          <cell r="G207">
            <v>4246.1989999999996</v>
          </cell>
          <cell r="H207">
            <v>225.2</v>
          </cell>
        </row>
        <row r="208">
          <cell r="B208" t="str">
            <v>5n50_3</v>
          </cell>
          <cell r="C208">
            <v>5</v>
          </cell>
          <cell r="D208">
            <v>50</v>
          </cell>
          <cell r="E208">
            <v>3</v>
          </cell>
          <cell r="F208">
            <v>4767</v>
          </cell>
          <cell r="G208">
            <v>4767</v>
          </cell>
          <cell r="H208">
            <v>251.8</v>
          </cell>
        </row>
        <row r="209">
          <cell r="B209" t="str">
            <v>5n50_4</v>
          </cell>
          <cell r="C209">
            <v>5</v>
          </cell>
          <cell r="D209">
            <v>50</v>
          </cell>
          <cell r="E209">
            <v>4</v>
          </cell>
          <cell r="F209">
            <v>5411.67</v>
          </cell>
          <cell r="G209">
            <v>5417.3509999999997</v>
          </cell>
          <cell r="H209">
            <v>403.6</v>
          </cell>
        </row>
        <row r="210">
          <cell r="B210" t="str">
            <v>5n50_5</v>
          </cell>
          <cell r="C210">
            <v>5</v>
          </cell>
          <cell r="D210">
            <v>50</v>
          </cell>
          <cell r="E210">
            <v>5</v>
          </cell>
          <cell r="F210">
            <v>5912.51</v>
          </cell>
          <cell r="G210">
            <v>5912.51</v>
          </cell>
          <cell r="H210">
            <v>332.3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E801-E9EE-47C0-9960-DF0F84D29CC2}">
  <dimension ref="A1:X202"/>
  <sheetViews>
    <sheetView tabSelected="1" workbookViewId="0">
      <selection activeCell="U4" sqref="U4"/>
    </sheetView>
  </sheetViews>
  <sheetFormatPr defaultRowHeight="14" x14ac:dyDescent="0.3"/>
  <cols>
    <col min="19" max="19" width="7.25" style="2" bestFit="1" customWidth="1"/>
  </cols>
  <sheetData>
    <row r="1" spans="1:24" x14ac:dyDescent="0.3">
      <c r="A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4</v>
      </c>
      <c r="H2" t="s">
        <v>7</v>
      </c>
      <c r="I2" t="s">
        <v>8</v>
      </c>
      <c r="J2" t="s">
        <v>9</v>
      </c>
      <c r="K2" t="s">
        <v>4</v>
      </c>
      <c r="L2" t="s">
        <v>10</v>
      </c>
      <c r="M2" t="s">
        <v>4</v>
      </c>
      <c r="O2" t="s">
        <v>11</v>
      </c>
      <c r="P2" t="s">
        <v>12</v>
      </c>
      <c r="Q2" t="s">
        <v>13</v>
      </c>
      <c r="R2" t="s">
        <v>14</v>
      </c>
      <c r="S2" s="2" t="s">
        <v>15</v>
      </c>
      <c r="T2" t="s">
        <v>216</v>
      </c>
      <c r="V2" s="1"/>
      <c r="W2" s="1"/>
      <c r="X2" s="1"/>
    </row>
    <row r="3" spans="1:24" x14ac:dyDescent="0.3">
      <c r="A3" t="s">
        <v>16</v>
      </c>
      <c r="B3">
        <v>1373.41</v>
      </c>
      <c r="C3">
        <v>1373.41</v>
      </c>
      <c r="D3">
        <v>0</v>
      </c>
      <c r="E3">
        <v>1.89</v>
      </c>
      <c r="F3">
        <v>1373.41</v>
      </c>
      <c r="G3">
        <v>0</v>
      </c>
      <c r="H3">
        <v>0</v>
      </c>
      <c r="I3">
        <v>1373.41</v>
      </c>
      <c r="J3">
        <v>1373.41</v>
      </c>
      <c r="K3">
        <v>0</v>
      </c>
      <c r="L3">
        <v>1373.41</v>
      </c>
      <c r="M3">
        <v>0</v>
      </c>
      <c r="O3">
        <f>VLOOKUP(A3,[1]Sheet1!$B$2:$H$210,5,)</f>
        <v>1373.41</v>
      </c>
      <c r="P3" s="2">
        <f>(O3-T3)/T3*100</f>
        <v>0</v>
      </c>
      <c r="Q3">
        <f>VLOOKUP(A3,[1]Sheet1!$B$2:$H$210,7,)</f>
        <v>22</v>
      </c>
      <c r="R3">
        <f>VLOOKUP(A3,[1]Sheet1!$B$2:$H$210,6,)</f>
        <v>1373.41</v>
      </c>
      <c r="S3" s="2">
        <f>(R3-T3)/T3*100</f>
        <v>0</v>
      </c>
      <c r="T3">
        <v>1373.41</v>
      </c>
      <c r="V3" s="1"/>
      <c r="W3" s="1"/>
      <c r="X3" s="1"/>
    </row>
    <row r="4" spans="1:24" x14ac:dyDescent="0.3">
      <c r="A4" t="s">
        <v>17</v>
      </c>
      <c r="B4">
        <v>1407.59</v>
      </c>
      <c r="C4">
        <v>1517.65</v>
      </c>
      <c r="D4">
        <v>7.82</v>
      </c>
      <c r="E4">
        <v>1.59</v>
      </c>
      <c r="F4">
        <v>1407.59</v>
      </c>
      <c r="G4">
        <v>0</v>
      </c>
      <c r="H4">
        <v>0</v>
      </c>
      <c r="I4">
        <v>1407.59</v>
      </c>
      <c r="J4">
        <v>1407.59</v>
      </c>
      <c r="K4">
        <v>0</v>
      </c>
      <c r="L4">
        <v>1407.59</v>
      </c>
      <c r="M4">
        <v>0</v>
      </c>
      <c r="O4">
        <f>VLOOKUP(A4,[1]Sheet1!$B$2:$H$210,5,)</f>
        <v>1407.59</v>
      </c>
      <c r="P4" s="2">
        <f t="shared" ref="P4:P67" si="0">(O4-T4)/T4*100</f>
        <v>0</v>
      </c>
      <c r="Q4">
        <f>VLOOKUP(A4,[1]Sheet1!$B$2:$H$210,7,)</f>
        <v>30.5</v>
      </c>
      <c r="R4">
        <f>VLOOKUP(A4,[1]Sheet1!$B$2:$H$210,6,)</f>
        <v>1407.59</v>
      </c>
      <c r="S4" s="2">
        <f t="shared" ref="S4:S67" si="1">(R4-T4)/T4*100</f>
        <v>0</v>
      </c>
      <c r="T4">
        <v>1407.59</v>
      </c>
      <c r="V4" s="1"/>
      <c r="W4" s="1"/>
      <c r="X4" s="1"/>
    </row>
    <row r="5" spans="1:24" x14ac:dyDescent="0.3">
      <c r="A5" t="s">
        <v>18</v>
      </c>
      <c r="B5">
        <v>1578.65</v>
      </c>
      <c r="C5">
        <v>1591.41</v>
      </c>
      <c r="D5">
        <v>0.81</v>
      </c>
      <c r="E5">
        <v>1.97</v>
      </c>
      <c r="F5">
        <v>1578.65</v>
      </c>
      <c r="G5">
        <v>0</v>
      </c>
      <c r="H5">
        <v>1</v>
      </c>
      <c r="I5">
        <v>1578.65</v>
      </c>
      <c r="J5">
        <v>1578.65</v>
      </c>
      <c r="K5">
        <v>0</v>
      </c>
      <c r="L5">
        <v>1578.65</v>
      </c>
      <c r="M5">
        <v>0</v>
      </c>
      <c r="O5">
        <f>VLOOKUP(A5,[1]Sheet1!$B$2:$H$210,5,)</f>
        <v>1578.65</v>
      </c>
      <c r="P5" s="2">
        <f t="shared" si="0"/>
        <v>0</v>
      </c>
      <c r="Q5">
        <f>VLOOKUP(A5,[1]Sheet1!$B$2:$H$210,7,)</f>
        <v>67.3</v>
      </c>
      <c r="R5">
        <f>VLOOKUP(A5,[1]Sheet1!$B$2:$H$210,6,)</f>
        <v>1578.826</v>
      </c>
      <c r="S5" s="2">
        <f t="shared" si="1"/>
        <v>1.1148766350991726E-2</v>
      </c>
      <c r="T5">
        <v>1578.65</v>
      </c>
      <c r="V5" s="1"/>
      <c r="W5" s="1"/>
      <c r="X5" s="1"/>
    </row>
    <row r="6" spans="1:24" x14ac:dyDescent="0.3">
      <c r="A6" t="s">
        <v>19</v>
      </c>
      <c r="B6">
        <v>1708.51</v>
      </c>
      <c r="C6">
        <v>1781.47</v>
      </c>
      <c r="D6">
        <v>4.2699999999999996</v>
      </c>
      <c r="E6">
        <v>1.89</v>
      </c>
      <c r="F6">
        <v>1708.51</v>
      </c>
      <c r="G6">
        <v>0</v>
      </c>
      <c r="H6">
        <v>0</v>
      </c>
      <c r="I6">
        <v>1708.51</v>
      </c>
      <c r="J6">
        <v>1708.51</v>
      </c>
      <c r="K6">
        <v>0</v>
      </c>
      <c r="L6">
        <v>1708.51</v>
      </c>
      <c r="M6">
        <v>0</v>
      </c>
      <c r="O6">
        <f>VLOOKUP(A6,[1]Sheet1!$B$2:$H$210,5,)</f>
        <v>1708.51</v>
      </c>
      <c r="P6" s="2">
        <f t="shared" si="0"/>
        <v>0</v>
      </c>
      <c r="Q6">
        <f>VLOOKUP(A6,[1]Sheet1!$B$2:$H$210,7,)</f>
        <v>102.9</v>
      </c>
      <c r="R6">
        <f>VLOOKUP(A6,[1]Sheet1!$B$2:$H$210,6,)</f>
        <v>1708.5150000000001</v>
      </c>
      <c r="S6" s="2">
        <f t="shared" si="1"/>
        <v>2.9265266226765658E-4</v>
      </c>
      <c r="T6">
        <v>1708.51</v>
      </c>
      <c r="V6" s="1"/>
      <c r="W6" s="1"/>
      <c r="X6" s="1"/>
    </row>
    <row r="7" spans="1:24" x14ac:dyDescent="0.3">
      <c r="A7" t="s">
        <v>20</v>
      </c>
      <c r="B7">
        <v>1155.9100000000001</v>
      </c>
      <c r="C7">
        <v>1384.35</v>
      </c>
      <c r="D7">
        <v>19.760000000000002</v>
      </c>
      <c r="E7">
        <v>1.29</v>
      </c>
      <c r="F7">
        <v>1155.9100000000001</v>
      </c>
      <c r="G7">
        <v>0</v>
      </c>
      <c r="H7">
        <v>0</v>
      </c>
      <c r="I7">
        <v>1155.9100000000001</v>
      </c>
      <c r="J7">
        <v>1155.9100000000001</v>
      </c>
      <c r="K7">
        <v>0</v>
      </c>
      <c r="L7">
        <v>1155.9100000000001</v>
      </c>
      <c r="M7">
        <v>0</v>
      </c>
      <c r="O7">
        <f>VLOOKUP(A7,[1]Sheet1!$B$2:$H$210,5,)</f>
        <v>1155.9100000000001</v>
      </c>
      <c r="P7" s="2">
        <f t="shared" si="0"/>
        <v>0</v>
      </c>
      <c r="Q7">
        <f>VLOOKUP(A7,[1]Sheet1!$B$2:$H$210,7,)</f>
        <v>21.5</v>
      </c>
      <c r="R7">
        <f>VLOOKUP(A7,[1]Sheet1!$B$2:$H$210,6,)</f>
        <v>1155.9100000000001</v>
      </c>
      <c r="S7" s="2">
        <f t="shared" si="1"/>
        <v>0</v>
      </c>
      <c r="T7">
        <v>1155.9100000000001</v>
      </c>
      <c r="V7" s="1"/>
      <c r="W7" s="1"/>
      <c r="X7" s="1"/>
    </row>
    <row r="8" spans="1:24" x14ac:dyDescent="0.3">
      <c r="A8" t="s">
        <v>21</v>
      </c>
      <c r="B8">
        <v>1561.07</v>
      </c>
      <c r="C8">
        <v>1591.9</v>
      </c>
      <c r="D8">
        <v>1.97</v>
      </c>
      <c r="E8">
        <v>1.56</v>
      </c>
      <c r="F8">
        <v>1561.07</v>
      </c>
      <c r="G8">
        <v>0</v>
      </c>
      <c r="H8">
        <v>34</v>
      </c>
      <c r="I8">
        <v>1561.07</v>
      </c>
      <c r="J8">
        <v>1561.07</v>
      </c>
      <c r="K8">
        <v>0</v>
      </c>
      <c r="L8">
        <v>1561.07</v>
      </c>
      <c r="M8">
        <v>0</v>
      </c>
      <c r="O8">
        <f>VLOOKUP(A8,[1]Sheet1!$B$2:$H$210,5,)</f>
        <v>1561.07</v>
      </c>
      <c r="P8" s="2">
        <f t="shared" si="0"/>
        <v>0</v>
      </c>
      <c r="Q8">
        <f>VLOOKUP(A8,[1]Sheet1!$B$2:$H$210,7,)</f>
        <v>73.5</v>
      </c>
      <c r="R8">
        <f>VLOOKUP(A8,[1]Sheet1!$B$2:$H$210,6,)</f>
        <v>1561.07</v>
      </c>
      <c r="S8" s="2">
        <f t="shared" si="1"/>
        <v>0</v>
      </c>
      <c r="T8">
        <v>1561.07</v>
      </c>
      <c r="V8" s="1"/>
      <c r="W8" s="1"/>
      <c r="X8" s="1"/>
    </row>
    <row r="9" spans="1:24" x14ac:dyDescent="0.3">
      <c r="A9" t="s">
        <v>22</v>
      </c>
      <c r="B9">
        <v>1791.03</v>
      </c>
      <c r="C9">
        <v>2278.2600000000002</v>
      </c>
      <c r="D9">
        <v>27.2</v>
      </c>
      <c r="E9">
        <v>1.3</v>
      </c>
      <c r="F9">
        <v>1791.03</v>
      </c>
      <c r="G9">
        <v>0</v>
      </c>
      <c r="H9">
        <v>0</v>
      </c>
      <c r="I9">
        <v>1791.03</v>
      </c>
      <c r="J9">
        <v>1791.03</v>
      </c>
      <c r="K9">
        <v>0</v>
      </c>
      <c r="L9">
        <v>1791.03</v>
      </c>
      <c r="M9">
        <v>0</v>
      </c>
      <c r="O9">
        <f>VLOOKUP(A9,[1]Sheet1!$B$2:$H$210,5,)</f>
        <v>1791.03</v>
      </c>
      <c r="P9" s="2">
        <f t="shared" si="0"/>
        <v>0</v>
      </c>
      <c r="Q9">
        <f>VLOOKUP(A9,[1]Sheet1!$B$2:$H$210,7,)</f>
        <v>87.1</v>
      </c>
      <c r="R9">
        <f>VLOOKUP(A9,[1]Sheet1!$B$2:$H$210,6,)</f>
        <v>1791.03</v>
      </c>
      <c r="S9" s="2">
        <f t="shared" si="1"/>
        <v>0</v>
      </c>
      <c r="T9">
        <v>1791.03</v>
      </c>
      <c r="V9" s="1"/>
      <c r="W9" s="1"/>
      <c r="X9" s="1"/>
    </row>
    <row r="10" spans="1:24" x14ac:dyDescent="0.3">
      <c r="A10" t="s">
        <v>23</v>
      </c>
      <c r="B10">
        <v>1997.96</v>
      </c>
      <c r="C10">
        <v>2440.21</v>
      </c>
      <c r="D10">
        <v>22.13</v>
      </c>
      <c r="E10">
        <v>1.71</v>
      </c>
      <c r="F10">
        <v>1997.96</v>
      </c>
      <c r="G10">
        <v>0</v>
      </c>
      <c r="H10">
        <v>1</v>
      </c>
      <c r="I10">
        <v>1997.96</v>
      </c>
      <c r="J10">
        <v>1997.96</v>
      </c>
      <c r="K10">
        <v>0</v>
      </c>
      <c r="L10">
        <v>1997.96</v>
      </c>
      <c r="M10">
        <v>0</v>
      </c>
      <c r="O10">
        <f>VLOOKUP(A10,[1]Sheet1!$B$2:$H$210,5,)</f>
        <v>1997.96</v>
      </c>
      <c r="P10" s="2">
        <f t="shared" si="0"/>
        <v>0</v>
      </c>
      <c r="Q10">
        <f>VLOOKUP(A10,[1]Sheet1!$B$2:$H$210,7,)</f>
        <v>96.1</v>
      </c>
      <c r="R10">
        <f>VLOOKUP(A10,[1]Sheet1!$B$2:$H$210,6,)</f>
        <v>1997.96</v>
      </c>
      <c r="S10" s="2">
        <f t="shared" si="1"/>
        <v>0</v>
      </c>
      <c r="T10">
        <v>1997.96</v>
      </c>
      <c r="V10" s="1"/>
      <c r="W10" s="1"/>
      <c r="X10" s="1"/>
    </row>
    <row r="11" spans="1:24" x14ac:dyDescent="0.3">
      <c r="A11" t="s">
        <v>24</v>
      </c>
      <c r="B11">
        <v>2401.33</v>
      </c>
      <c r="C11">
        <v>2440.7600000000002</v>
      </c>
      <c r="D11">
        <v>1.64</v>
      </c>
      <c r="E11">
        <v>1.49</v>
      </c>
      <c r="F11">
        <v>2401.33</v>
      </c>
      <c r="G11">
        <v>0</v>
      </c>
      <c r="H11">
        <v>30</v>
      </c>
      <c r="I11">
        <v>2401.33</v>
      </c>
      <c r="J11">
        <v>2401.33</v>
      </c>
      <c r="K11">
        <v>0</v>
      </c>
      <c r="L11">
        <v>2401.33</v>
      </c>
      <c r="M11">
        <v>0</v>
      </c>
      <c r="O11">
        <f>VLOOKUP(A11,[1]Sheet1!$B$2:$H$210,5,)</f>
        <v>2401.33</v>
      </c>
      <c r="P11" s="2">
        <f t="shared" si="0"/>
        <v>0</v>
      </c>
      <c r="Q11">
        <f>VLOOKUP(A11,[1]Sheet1!$B$2:$H$210,7,)</f>
        <v>25.4</v>
      </c>
      <c r="R11">
        <f>VLOOKUP(A11,[1]Sheet1!$B$2:$H$210,6,)</f>
        <v>2401.33</v>
      </c>
      <c r="S11" s="2">
        <f t="shared" si="1"/>
        <v>0</v>
      </c>
      <c r="T11">
        <v>2401.33</v>
      </c>
      <c r="V11" s="1"/>
      <c r="W11" s="1"/>
      <c r="X11" s="1"/>
    </row>
    <row r="12" spans="1:24" x14ac:dyDescent="0.3">
      <c r="A12" t="s">
        <v>25</v>
      </c>
      <c r="B12">
        <v>2960.75</v>
      </c>
      <c r="C12">
        <v>2965.03</v>
      </c>
      <c r="D12">
        <v>0.14000000000000001</v>
      </c>
      <c r="E12">
        <v>1.46</v>
      </c>
      <c r="F12">
        <v>2960.75</v>
      </c>
      <c r="G12">
        <v>0</v>
      </c>
      <c r="H12">
        <v>2</v>
      </c>
      <c r="I12">
        <v>2960.75</v>
      </c>
      <c r="J12">
        <v>2960.75</v>
      </c>
      <c r="K12">
        <v>0</v>
      </c>
      <c r="L12">
        <v>2960.75</v>
      </c>
      <c r="M12">
        <v>0</v>
      </c>
      <c r="O12">
        <f>VLOOKUP(A12,[1]Sheet1!$B$2:$H$210,5,)</f>
        <v>2960.75</v>
      </c>
      <c r="P12" s="2">
        <f t="shared" si="0"/>
        <v>0</v>
      </c>
      <c r="Q12">
        <f>VLOOKUP(A12,[1]Sheet1!$B$2:$H$210,7,)</f>
        <v>69.900000000000006</v>
      </c>
      <c r="R12">
        <f>VLOOKUP(A12,[1]Sheet1!$B$2:$H$210,6,)</f>
        <v>2960.75</v>
      </c>
      <c r="S12" s="2">
        <f t="shared" si="1"/>
        <v>0</v>
      </c>
      <c r="T12">
        <v>2960.75</v>
      </c>
      <c r="V12" s="1"/>
      <c r="W12" s="1"/>
      <c r="X12" s="1"/>
    </row>
    <row r="13" spans="1:24" x14ac:dyDescent="0.3">
      <c r="A13" t="s">
        <v>26</v>
      </c>
      <c r="B13">
        <v>3567.05</v>
      </c>
      <c r="C13">
        <v>3684.75</v>
      </c>
      <c r="D13">
        <v>3.3</v>
      </c>
      <c r="E13">
        <v>1.71</v>
      </c>
      <c r="F13">
        <v>3567.05</v>
      </c>
      <c r="G13">
        <v>0</v>
      </c>
      <c r="H13">
        <v>1</v>
      </c>
      <c r="I13">
        <v>3567.05</v>
      </c>
      <c r="J13">
        <v>3567.05</v>
      </c>
      <c r="K13">
        <v>0</v>
      </c>
      <c r="L13">
        <v>3567.05</v>
      </c>
      <c r="M13">
        <v>0</v>
      </c>
      <c r="O13">
        <f>VLOOKUP(A13,[1]Sheet1!$B$2:$H$210,5,)</f>
        <v>3567.05</v>
      </c>
      <c r="P13" s="2">
        <f t="shared" si="0"/>
        <v>0</v>
      </c>
      <c r="Q13">
        <f>VLOOKUP(A13,[1]Sheet1!$B$2:$H$210,7,)</f>
        <v>102.9</v>
      </c>
      <c r="R13">
        <f>VLOOKUP(A13,[1]Sheet1!$B$2:$H$210,6,)</f>
        <v>3567.05</v>
      </c>
      <c r="S13" s="2">
        <f t="shared" si="1"/>
        <v>0</v>
      </c>
      <c r="T13">
        <v>3567.05</v>
      </c>
      <c r="V13" s="1"/>
      <c r="W13" s="1"/>
      <c r="X13" s="1"/>
    </row>
    <row r="14" spans="1:24" x14ac:dyDescent="0.3">
      <c r="A14" t="s">
        <v>27</v>
      </c>
      <c r="B14">
        <v>3929.15</v>
      </c>
      <c r="C14">
        <v>3945.02</v>
      </c>
      <c r="D14">
        <v>0.4</v>
      </c>
      <c r="E14">
        <v>1.84</v>
      </c>
      <c r="F14">
        <v>3929.15</v>
      </c>
      <c r="G14">
        <v>0</v>
      </c>
      <c r="H14">
        <v>15</v>
      </c>
      <c r="I14">
        <v>3929.15</v>
      </c>
      <c r="J14">
        <v>3929.15</v>
      </c>
      <c r="K14">
        <v>0</v>
      </c>
      <c r="L14">
        <v>3929.15</v>
      </c>
      <c r="M14">
        <v>0</v>
      </c>
      <c r="O14">
        <f>VLOOKUP(A14,[1]Sheet1!$B$2:$H$210,5,)</f>
        <v>3929.15</v>
      </c>
      <c r="P14" s="2">
        <f t="shared" si="0"/>
        <v>0</v>
      </c>
      <c r="Q14">
        <f>VLOOKUP(A14,[1]Sheet1!$B$2:$H$210,7,)</f>
        <v>79.2</v>
      </c>
      <c r="R14">
        <f>VLOOKUP(A14,[1]Sheet1!$B$2:$H$210,6,)</f>
        <v>3929.15</v>
      </c>
      <c r="S14" s="2">
        <f t="shared" si="1"/>
        <v>0</v>
      </c>
      <c r="T14">
        <v>3929.15</v>
      </c>
      <c r="V14" s="1"/>
      <c r="W14" s="1"/>
      <c r="X14" s="1"/>
    </row>
    <row r="15" spans="1:24" x14ac:dyDescent="0.3">
      <c r="A15" t="s">
        <v>28</v>
      </c>
      <c r="B15">
        <v>1701.71</v>
      </c>
      <c r="C15">
        <v>1701.85</v>
      </c>
      <c r="D15">
        <v>0.01</v>
      </c>
      <c r="E15">
        <v>1.7</v>
      </c>
      <c r="F15">
        <v>1701.71</v>
      </c>
      <c r="G15">
        <v>0</v>
      </c>
      <c r="H15">
        <v>0</v>
      </c>
      <c r="I15">
        <v>1701.71</v>
      </c>
      <c r="J15">
        <v>1701.71</v>
      </c>
      <c r="K15">
        <v>0</v>
      </c>
      <c r="L15">
        <v>1701.71</v>
      </c>
      <c r="M15">
        <v>0</v>
      </c>
      <c r="O15">
        <f>VLOOKUP(A15,[1]Sheet1!$B$2:$H$210,5,)</f>
        <v>1701.71</v>
      </c>
      <c r="P15" s="2">
        <f t="shared" si="0"/>
        <v>0</v>
      </c>
      <c r="Q15">
        <f>VLOOKUP(A15,[1]Sheet1!$B$2:$H$210,7,)</f>
        <v>23.4</v>
      </c>
      <c r="R15">
        <f>VLOOKUP(A15,[1]Sheet1!$B$2:$H$210,6,)</f>
        <v>1701.71</v>
      </c>
      <c r="S15" s="2">
        <f t="shared" si="1"/>
        <v>0</v>
      </c>
      <c r="T15">
        <v>1701.71</v>
      </c>
      <c r="V15" s="1"/>
      <c r="W15" s="1"/>
      <c r="X15" s="1"/>
    </row>
    <row r="16" spans="1:24" x14ac:dyDescent="0.3">
      <c r="A16" t="s">
        <v>29</v>
      </c>
      <c r="B16">
        <v>2275.59</v>
      </c>
      <c r="C16">
        <v>2543.04</v>
      </c>
      <c r="D16">
        <v>11.75</v>
      </c>
      <c r="E16">
        <v>2.19</v>
      </c>
      <c r="F16">
        <v>2275.59</v>
      </c>
      <c r="G16">
        <v>0</v>
      </c>
      <c r="H16">
        <v>3</v>
      </c>
      <c r="I16">
        <v>2275.59</v>
      </c>
      <c r="J16">
        <v>2275.59</v>
      </c>
      <c r="K16">
        <v>0</v>
      </c>
      <c r="L16">
        <v>2275.59</v>
      </c>
      <c r="M16">
        <v>0</v>
      </c>
      <c r="O16">
        <f>VLOOKUP(A16,[1]Sheet1!$B$2:$H$210,5,)</f>
        <v>2275.59</v>
      </c>
      <c r="P16" s="2">
        <f t="shared" si="0"/>
        <v>0</v>
      </c>
      <c r="Q16">
        <f>VLOOKUP(A16,[1]Sheet1!$B$2:$H$210,7,)</f>
        <v>60.4</v>
      </c>
      <c r="R16">
        <f>VLOOKUP(A16,[1]Sheet1!$B$2:$H$210,6,)</f>
        <v>2275.59</v>
      </c>
      <c r="S16" s="2">
        <f t="shared" si="1"/>
        <v>0</v>
      </c>
      <c r="T16">
        <v>2275.59</v>
      </c>
      <c r="V16" s="1"/>
      <c r="W16" s="1"/>
      <c r="X16" s="1"/>
    </row>
    <row r="17" spans="1:24" x14ac:dyDescent="0.3">
      <c r="A17" t="s">
        <v>30</v>
      </c>
      <c r="B17">
        <v>2616</v>
      </c>
      <c r="C17">
        <v>2709.28</v>
      </c>
      <c r="D17">
        <v>3.57</v>
      </c>
      <c r="E17">
        <v>1.95</v>
      </c>
      <c r="F17">
        <v>2616</v>
      </c>
      <c r="G17">
        <v>0</v>
      </c>
      <c r="H17">
        <v>0</v>
      </c>
      <c r="I17">
        <v>2616</v>
      </c>
      <c r="J17">
        <v>2616</v>
      </c>
      <c r="K17">
        <v>0</v>
      </c>
      <c r="L17">
        <v>2616</v>
      </c>
      <c r="M17">
        <v>0</v>
      </c>
      <c r="O17">
        <f>VLOOKUP(A17,[1]Sheet1!$B$2:$H$210,5,)</f>
        <v>2616</v>
      </c>
      <c r="P17" s="2">
        <f t="shared" si="0"/>
        <v>0</v>
      </c>
      <c r="Q17">
        <f>VLOOKUP(A17,[1]Sheet1!$B$2:$H$210,7,)</f>
        <v>60.4</v>
      </c>
      <c r="R17">
        <f>VLOOKUP(A17,[1]Sheet1!$B$2:$H$210,6,)</f>
        <v>2616</v>
      </c>
      <c r="S17" s="2">
        <f t="shared" si="1"/>
        <v>0</v>
      </c>
      <c r="T17">
        <v>2616</v>
      </c>
      <c r="V17" s="1"/>
      <c r="W17" s="1"/>
      <c r="X17" s="1"/>
    </row>
    <row r="18" spans="1:24" x14ac:dyDescent="0.3">
      <c r="A18" t="s">
        <v>31</v>
      </c>
      <c r="B18">
        <v>3303.45</v>
      </c>
      <c r="C18">
        <v>3376.27</v>
      </c>
      <c r="D18">
        <v>2.2000000000000002</v>
      </c>
      <c r="E18">
        <v>1.99</v>
      </c>
      <c r="F18">
        <v>3303.45</v>
      </c>
      <c r="G18">
        <v>0</v>
      </c>
      <c r="H18">
        <v>0</v>
      </c>
      <c r="I18">
        <v>3303.45</v>
      </c>
      <c r="J18">
        <v>3303.45</v>
      </c>
      <c r="K18">
        <v>0</v>
      </c>
      <c r="L18">
        <v>3303.45</v>
      </c>
      <c r="M18">
        <v>0</v>
      </c>
      <c r="O18">
        <f>VLOOKUP(A18,[1]Sheet1!$B$2:$H$210,5,)</f>
        <v>3303.45</v>
      </c>
      <c r="P18" s="2">
        <f t="shared" si="0"/>
        <v>0</v>
      </c>
      <c r="Q18">
        <f>VLOOKUP(A18,[1]Sheet1!$B$2:$H$210,7,)</f>
        <v>57.3</v>
      </c>
      <c r="R18">
        <f>VLOOKUP(A18,[1]Sheet1!$B$2:$H$210,6,)</f>
        <v>3303.45</v>
      </c>
      <c r="S18" s="2">
        <f t="shared" si="1"/>
        <v>0</v>
      </c>
      <c r="T18">
        <v>3303.45</v>
      </c>
      <c r="V18" s="1"/>
      <c r="W18" s="1"/>
      <c r="X18" s="1"/>
    </row>
    <row r="19" spans="1:24" x14ac:dyDescent="0.3">
      <c r="A19" t="s">
        <v>32</v>
      </c>
      <c r="B19">
        <v>1184.74</v>
      </c>
      <c r="C19">
        <v>1184.74</v>
      </c>
      <c r="D19">
        <v>0</v>
      </c>
      <c r="E19">
        <v>1.23</v>
      </c>
      <c r="F19">
        <v>1184.74</v>
      </c>
      <c r="G19">
        <v>0</v>
      </c>
      <c r="H19">
        <v>0</v>
      </c>
      <c r="I19">
        <v>1184.74</v>
      </c>
      <c r="J19">
        <v>1184.74</v>
      </c>
      <c r="K19">
        <v>0</v>
      </c>
      <c r="L19">
        <v>1184.74</v>
      </c>
      <c r="M19">
        <v>0</v>
      </c>
      <c r="O19">
        <f>VLOOKUP(A19,[1]Sheet1!$B$2:$H$210,5,)</f>
        <v>1184.74</v>
      </c>
      <c r="P19" s="2">
        <f t="shared" si="0"/>
        <v>0</v>
      </c>
      <c r="Q19">
        <f>VLOOKUP(A19,[1]Sheet1!$B$2:$H$210,7,)</f>
        <v>15.9</v>
      </c>
      <c r="R19">
        <f>VLOOKUP(A19,[1]Sheet1!$B$2:$H$210,6,)</f>
        <v>1184.74</v>
      </c>
      <c r="S19" s="2">
        <f t="shared" si="1"/>
        <v>0</v>
      </c>
      <c r="T19">
        <v>1184.74</v>
      </c>
      <c r="V19" s="1"/>
      <c r="W19" s="1"/>
      <c r="X19" s="1"/>
    </row>
    <row r="20" spans="1:24" x14ac:dyDescent="0.3">
      <c r="A20" t="s">
        <v>33</v>
      </c>
      <c r="B20">
        <v>1478.29</v>
      </c>
      <c r="C20">
        <v>1482.07</v>
      </c>
      <c r="D20">
        <v>0.26</v>
      </c>
      <c r="E20">
        <v>1.18</v>
      </c>
      <c r="F20">
        <v>1478.29</v>
      </c>
      <c r="G20">
        <v>0</v>
      </c>
      <c r="H20">
        <v>11</v>
      </c>
      <c r="I20">
        <v>1478.29</v>
      </c>
      <c r="J20">
        <v>1478.29</v>
      </c>
      <c r="K20">
        <v>0</v>
      </c>
      <c r="L20">
        <v>1478.29</v>
      </c>
      <c r="M20">
        <v>0</v>
      </c>
      <c r="O20">
        <f>VLOOKUP(A20,[1]Sheet1!$B$2:$H$210,5,)</f>
        <v>1478.29</v>
      </c>
      <c r="P20" s="2">
        <f t="shared" si="0"/>
        <v>0</v>
      </c>
      <c r="Q20">
        <f>VLOOKUP(A20,[1]Sheet1!$B$2:$H$210,7,)</f>
        <v>49.5</v>
      </c>
      <c r="R20">
        <f>VLOOKUP(A20,[1]Sheet1!$B$2:$H$210,6,)</f>
        <v>1478.29</v>
      </c>
      <c r="S20" s="2">
        <f t="shared" si="1"/>
        <v>0</v>
      </c>
      <c r="T20">
        <v>1478.29</v>
      </c>
      <c r="V20" s="1"/>
      <c r="W20" s="1"/>
      <c r="X20" s="1"/>
    </row>
    <row r="21" spans="1:24" x14ac:dyDescent="0.3">
      <c r="A21" t="s">
        <v>34</v>
      </c>
      <c r="B21">
        <v>1640.93</v>
      </c>
      <c r="C21">
        <v>1640.93</v>
      </c>
      <c r="D21">
        <v>0</v>
      </c>
      <c r="E21">
        <v>1.32</v>
      </c>
      <c r="F21">
        <v>1640.93</v>
      </c>
      <c r="G21">
        <v>0</v>
      </c>
      <c r="H21">
        <v>15</v>
      </c>
      <c r="I21">
        <v>1640.93</v>
      </c>
      <c r="J21">
        <v>1640.93</v>
      </c>
      <c r="K21">
        <v>0</v>
      </c>
      <c r="L21">
        <v>1640.93</v>
      </c>
      <c r="M21">
        <v>0</v>
      </c>
      <c r="O21">
        <f>VLOOKUP(A21,[1]Sheet1!$B$2:$H$210,5,)</f>
        <v>1640.93</v>
      </c>
      <c r="P21" s="2">
        <f t="shared" si="0"/>
        <v>0</v>
      </c>
      <c r="Q21">
        <f>VLOOKUP(A21,[1]Sheet1!$B$2:$H$210,7,)</f>
        <v>59.7</v>
      </c>
      <c r="R21">
        <f>VLOOKUP(A21,[1]Sheet1!$B$2:$H$210,6,)</f>
        <v>1640.93</v>
      </c>
      <c r="S21" s="2">
        <f t="shared" si="1"/>
        <v>0</v>
      </c>
      <c r="T21">
        <v>1640.93</v>
      </c>
      <c r="V21" s="1"/>
      <c r="W21" s="1"/>
      <c r="X21" s="1"/>
    </row>
    <row r="22" spans="1:24" x14ac:dyDescent="0.3">
      <c r="A22" t="s">
        <v>35</v>
      </c>
      <c r="B22">
        <v>1973.06</v>
      </c>
      <c r="C22">
        <v>1973.06</v>
      </c>
      <c r="D22">
        <v>0</v>
      </c>
      <c r="E22">
        <v>1.76</v>
      </c>
      <c r="F22">
        <v>1973.07</v>
      </c>
      <c r="G22">
        <v>0</v>
      </c>
      <c r="H22">
        <v>11</v>
      </c>
      <c r="I22">
        <v>1973.07</v>
      </c>
      <c r="J22">
        <v>1973.07</v>
      </c>
      <c r="K22">
        <v>0</v>
      </c>
      <c r="L22">
        <v>1973.07</v>
      </c>
      <c r="M22">
        <v>0</v>
      </c>
      <c r="O22">
        <f>VLOOKUP(A22,[1]Sheet1!$B$2:$H$210,5,)</f>
        <v>1973.07</v>
      </c>
      <c r="P22" s="2">
        <f t="shared" si="0"/>
        <v>0</v>
      </c>
      <c r="Q22">
        <f>VLOOKUP(A22,[1]Sheet1!$B$2:$H$210,7,)</f>
        <v>103.8</v>
      </c>
      <c r="R22">
        <f>VLOOKUP(A22,[1]Sheet1!$B$2:$H$210,6,)</f>
        <v>1973.07</v>
      </c>
      <c r="S22" s="2">
        <f t="shared" si="1"/>
        <v>0</v>
      </c>
      <c r="T22">
        <v>1973.07</v>
      </c>
      <c r="V22" s="1"/>
      <c r="W22" s="1"/>
      <c r="X22" s="1"/>
    </row>
    <row r="23" spans="1:24" x14ac:dyDescent="0.3">
      <c r="A23" t="s">
        <v>36</v>
      </c>
      <c r="B23">
        <v>2186.79</v>
      </c>
      <c r="C23">
        <v>2410.37</v>
      </c>
      <c r="D23">
        <v>10.220000000000001</v>
      </c>
      <c r="E23">
        <v>5.72</v>
      </c>
      <c r="F23">
        <v>2186.79</v>
      </c>
      <c r="G23">
        <v>0</v>
      </c>
      <c r="H23">
        <v>74</v>
      </c>
      <c r="I23">
        <v>2186.79</v>
      </c>
      <c r="J23">
        <v>2186.79</v>
      </c>
      <c r="K23">
        <v>0</v>
      </c>
      <c r="L23">
        <v>2186.79</v>
      </c>
      <c r="M23">
        <v>0</v>
      </c>
      <c r="O23">
        <f>VLOOKUP(A23,[1]Sheet1!$B$2:$H$210,5,)</f>
        <v>2186.79</v>
      </c>
      <c r="P23" s="2">
        <f t="shared" si="0"/>
        <v>0</v>
      </c>
      <c r="Q23">
        <f>VLOOKUP(A23,[1]Sheet1!$B$2:$H$210,7,)</f>
        <v>45.5</v>
      </c>
      <c r="R23">
        <f>VLOOKUP(A23,[1]Sheet1!$B$2:$H$210,6,)</f>
        <v>2186.79</v>
      </c>
      <c r="S23" s="2">
        <f t="shared" si="1"/>
        <v>0</v>
      </c>
      <c r="T23">
        <v>2186.79</v>
      </c>
      <c r="V23" s="1"/>
      <c r="W23" s="1"/>
      <c r="X23" s="1"/>
    </row>
    <row r="24" spans="1:24" x14ac:dyDescent="0.3">
      <c r="A24" t="s">
        <v>37</v>
      </c>
      <c r="B24">
        <v>2656.21</v>
      </c>
      <c r="C24">
        <v>2864.06</v>
      </c>
      <c r="D24">
        <v>7.83</v>
      </c>
      <c r="E24">
        <v>4.49</v>
      </c>
      <c r="F24">
        <v>2656.21</v>
      </c>
      <c r="G24">
        <v>0</v>
      </c>
      <c r="H24">
        <v>74</v>
      </c>
      <c r="I24">
        <v>2656.21</v>
      </c>
      <c r="J24">
        <v>2656.21</v>
      </c>
      <c r="K24">
        <v>0</v>
      </c>
      <c r="L24">
        <v>2656.21</v>
      </c>
      <c r="M24">
        <v>0</v>
      </c>
      <c r="O24">
        <f>VLOOKUP(A24,[1]Sheet1!$B$2:$H$210,5,)</f>
        <v>2656.21</v>
      </c>
      <c r="P24" s="2">
        <f t="shared" si="0"/>
        <v>0</v>
      </c>
      <c r="Q24">
        <f>VLOOKUP(A24,[1]Sheet1!$B$2:$H$210,7,)</f>
        <v>73.5</v>
      </c>
      <c r="R24">
        <f>VLOOKUP(A24,[1]Sheet1!$B$2:$H$210,6,)</f>
        <v>2656.21</v>
      </c>
      <c r="S24" s="2">
        <f t="shared" si="1"/>
        <v>0</v>
      </c>
      <c r="T24">
        <v>2656.21</v>
      </c>
      <c r="V24" s="1"/>
      <c r="W24" s="1"/>
      <c r="X24" s="1"/>
    </row>
    <row r="25" spans="1:24" x14ac:dyDescent="0.3">
      <c r="A25" t="s">
        <v>38</v>
      </c>
      <c r="B25">
        <v>3185.54</v>
      </c>
      <c r="C25">
        <v>3305.69</v>
      </c>
      <c r="D25">
        <v>3.77</v>
      </c>
      <c r="E25">
        <v>4.43</v>
      </c>
      <c r="F25">
        <v>3185.54</v>
      </c>
      <c r="G25">
        <v>0</v>
      </c>
      <c r="H25">
        <v>76</v>
      </c>
      <c r="I25">
        <v>3185.54</v>
      </c>
      <c r="J25">
        <v>3185.54</v>
      </c>
      <c r="K25">
        <v>0</v>
      </c>
      <c r="L25">
        <v>3185.54</v>
      </c>
      <c r="M25">
        <v>0</v>
      </c>
      <c r="O25">
        <f>VLOOKUP(A25,[1]Sheet1!$B$2:$H$210,5,)</f>
        <v>3185.54</v>
      </c>
      <c r="P25" s="2">
        <f t="shared" si="0"/>
        <v>0</v>
      </c>
      <c r="Q25">
        <f>VLOOKUP(A25,[1]Sheet1!$B$2:$H$210,7,)</f>
        <v>99.6</v>
      </c>
      <c r="R25">
        <f>VLOOKUP(A25,[1]Sheet1!$B$2:$H$210,6,)</f>
        <v>3185.54</v>
      </c>
      <c r="S25" s="2">
        <f t="shared" si="1"/>
        <v>0</v>
      </c>
      <c r="T25">
        <v>3185.54</v>
      </c>
      <c r="V25" s="1"/>
      <c r="W25" s="1"/>
      <c r="X25" s="1"/>
    </row>
    <row r="26" spans="1:24" x14ac:dyDescent="0.3">
      <c r="A26" t="s">
        <v>39</v>
      </c>
      <c r="B26">
        <v>3652.38</v>
      </c>
      <c r="C26">
        <v>3830.42</v>
      </c>
      <c r="D26">
        <v>4.87</v>
      </c>
      <c r="E26">
        <v>3.48</v>
      </c>
      <c r="F26">
        <v>3652.38</v>
      </c>
      <c r="G26">
        <v>0</v>
      </c>
      <c r="H26">
        <v>85</v>
      </c>
      <c r="I26">
        <v>3652.38</v>
      </c>
      <c r="J26">
        <v>3652.38</v>
      </c>
      <c r="K26">
        <v>0</v>
      </c>
      <c r="L26">
        <v>3652.56</v>
      </c>
      <c r="M26">
        <v>0</v>
      </c>
      <c r="O26">
        <f>VLOOKUP(A26,[1]Sheet1!$B$2:$H$210,5,)</f>
        <v>3652.38</v>
      </c>
      <c r="P26" s="2">
        <f t="shared" si="0"/>
        <v>0</v>
      </c>
      <c r="Q26">
        <f>VLOOKUP(A26,[1]Sheet1!$B$2:$H$210,7,)</f>
        <v>175.5</v>
      </c>
      <c r="R26">
        <f>VLOOKUP(A26,[1]Sheet1!$B$2:$H$210,6,)</f>
        <v>3652.38</v>
      </c>
      <c r="S26" s="2">
        <f t="shared" si="1"/>
        <v>0</v>
      </c>
      <c r="T26">
        <v>3652.38</v>
      </c>
      <c r="V26" s="1"/>
      <c r="W26" s="1"/>
      <c r="X26" s="1"/>
    </row>
    <row r="27" spans="1:24" x14ac:dyDescent="0.3">
      <c r="A27" t="s">
        <v>40</v>
      </c>
      <c r="B27">
        <v>2744.24</v>
      </c>
      <c r="C27">
        <v>2868.98</v>
      </c>
      <c r="D27">
        <v>4.55</v>
      </c>
      <c r="E27">
        <v>4.92</v>
      </c>
      <c r="F27">
        <v>2744.24</v>
      </c>
      <c r="G27">
        <v>0</v>
      </c>
      <c r="H27">
        <v>75</v>
      </c>
      <c r="I27">
        <v>2744.24</v>
      </c>
      <c r="J27">
        <v>2744.24</v>
      </c>
      <c r="K27">
        <v>0</v>
      </c>
      <c r="L27">
        <v>2744.24</v>
      </c>
      <c r="M27">
        <v>0</v>
      </c>
      <c r="O27">
        <f>VLOOKUP(A27,[1]Sheet1!$B$2:$H$210,5,)</f>
        <v>2744.24</v>
      </c>
      <c r="P27" s="2">
        <f t="shared" si="0"/>
        <v>0</v>
      </c>
      <c r="Q27">
        <f>VLOOKUP(A27,[1]Sheet1!$B$2:$H$210,7,)</f>
        <v>43.7</v>
      </c>
      <c r="R27">
        <f>VLOOKUP(A27,[1]Sheet1!$B$2:$H$210,6,)</f>
        <v>2744.24</v>
      </c>
      <c r="S27" s="2">
        <f t="shared" si="1"/>
        <v>0</v>
      </c>
      <c r="T27">
        <v>2744.24</v>
      </c>
      <c r="V27" s="1"/>
      <c r="W27" s="1"/>
      <c r="X27" s="1"/>
    </row>
    <row r="28" spans="1:24" x14ac:dyDescent="0.3">
      <c r="A28" t="s">
        <v>41</v>
      </c>
      <c r="B28">
        <v>3404.52</v>
      </c>
      <c r="C28">
        <v>3616.37</v>
      </c>
      <c r="D28">
        <v>6.22</v>
      </c>
      <c r="E28">
        <v>4.16</v>
      </c>
      <c r="F28">
        <v>3404.52</v>
      </c>
      <c r="G28">
        <v>0</v>
      </c>
      <c r="H28">
        <v>80</v>
      </c>
      <c r="I28">
        <v>3404.52</v>
      </c>
      <c r="J28">
        <v>3404.52</v>
      </c>
      <c r="K28">
        <v>0</v>
      </c>
      <c r="L28">
        <v>3404.52</v>
      </c>
      <c r="M28">
        <v>0</v>
      </c>
      <c r="O28">
        <f>VLOOKUP(A28,[1]Sheet1!$B$2:$H$210,5,)</f>
        <v>3404.52</v>
      </c>
      <c r="P28" s="2">
        <f t="shared" si="0"/>
        <v>0</v>
      </c>
      <c r="Q28">
        <f>VLOOKUP(A28,[1]Sheet1!$B$2:$H$210,7,)</f>
        <v>71.099999999999994</v>
      </c>
      <c r="R28">
        <f>VLOOKUP(A28,[1]Sheet1!$B$2:$H$210,6,)</f>
        <v>3404.52</v>
      </c>
      <c r="S28" s="2">
        <f t="shared" si="1"/>
        <v>0</v>
      </c>
      <c r="T28">
        <v>3404.52</v>
      </c>
      <c r="V28" s="1"/>
      <c r="W28" s="1"/>
      <c r="X28" s="1"/>
    </row>
    <row r="29" spans="1:24" x14ac:dyDescent="0.3">
      <c r="A29" t="s">
        <v>42</v>
      </c>
      <c r="B29">
        <v>4205.3900000000003</v>
      </c>
      <c r="C29">
        <v>4395.62</v>
      </c>
      <c r="D29">
        <v>4.5199999999999996</v>
      </c>
      <c r="E29">
        <v>3.15</v>
      </c>
      <c r="F29">
        <v>4206.37</v>
      </c>
      <c r="G29">
        <v>0.02</v>
      </c>
      <c r="H29">
        <v>97</v>
      </c>
      <c r="I29">
        <v>4205.3900000000003</v>
      </c>
      <c r="J29">
        <v>4205.3900000000003</v>
      </c>
      <c r="K29">
        <v>0</v>
      </c>
      <c r="L29">
        <v>4205.3900000000003</v>
      </c>
      <c r="M29">
        <v>0</v>
      </c>
      <c r="O29">
        <f>VLOOKUP(A29,[1]Sheet1!$B$2:$H$210,5,)</f>
        <v>4205.3900000000003</v>
      </c>
      <c r="P29" s="2">
        <f t="shared" si="0"/>
        <v>0</v>
      </c>
      <c r="Q29">
        <f>VLOOKUP(A29,[1]Sheet1!$B$2:$H$210,7,)</f>
        <v>139</v>
      </c>
      <c r="R29">
        <f>VLOOKUP(A29,[1]Sheet1!$B$2:$H$210,6,)</f>
        <v>4205.3900000000003</v>
      </c>
      <c r="S29" s="2">
        <f t="shared" si="1"/>
        <v>0</v>
      </c>
      <c r="T29">
        <v>4205.3900000000003</v>
      </c>
      <c r="V29" s="1"/>
      <c r="W29" s="1"/>
      <c r="X29" s="1"/>
    </row>
    <row r="30" spans="1:24" x14ac:dyDescent="0.3">
      <c r="A30" t="s">
        <v>43</v>
      </c>
      <c r="B30">
        <v>4615.71</v>
      </c>
      <c r="C30">
        <v>4926.62</v>
      </c>
      <c r="D30">
        <v>6.74</v>
      </c>
      <c r="E30">
        <v>3.15</v>
      </c>
      <c r="F30">
        <v>4615.71</v>
      </c>
      <c r="G30">
        <v>0</v>
      </c>
      <c r="H30">
        <v>78</v>
      </c>
      <c r="I30">
        <v>4615.71</v>
      </c>
      <c r="J30">
        <v>4615.71</v>
      </c>
      <c r="K30">
        <v>0</v>
      </c>
      <c r="L30">
        <v>4615.71</v>
      </c>
      <c r="M30">
        <v>0</v>
      </c>
      <c r="O30">
        <f>VLOOKUP(A30,[1]Sheet1!$B$2:$H$210,5,)</f>
        <v>4615.71</v>
      </c>
      <c r="P30" s="2">
        <f t="shared" si="0"/>
        <v>0</v>
      </c>
      <c r="Q30">
        <f>VLOOKUP(A30,[1]Sheet1!$B$2:$H$210,7,)</f>
        <v>153.4</v>
      </c>
      <c r="R30">
        <f>VLOOKUP(A30,[1]Sheet1!$B$2:$H$210,6,)</f>
        <v>4615.71</v>
      </c>
      <c r="S30" s="2">
        <f t="shared" si="1"/>
        <v>0</v>
      </c>
      <c r="T30">
        <v>4615.71</v>
      </c>
      <c r="V30" s="1"/>
      <c r="W30" s="1"/>
      <c r="X30" s="1"/>
    </row>
    <row r="31" spans="1:24" x14ac:dyDescent="0.3">
      <c r="A31" t="s">
        <v>44</v>
      </c>
      <c r="B31">
        <v>2158.5</v>
      </c>
      <c r="C31">
        <v>2324.98</v>
      </c>
      <c r="D31">
        <v>7.71</v>
      </c>
      <c r="E31">
        <v>4.74</v>
      </c>
      <c r="F31">
        <v>2158.5</v>
      </c>
      <c r="G31">
        <v>0</v>
      </c>
      <c r="H31">
        <v>24</v>
      </c>
      <c r="I31">
        <v>2158.5</v>
      </c>
      <c r="J31">
        <v>2158.5</v>
      </c>
      <c r="K31">
        <v>0</v>
      </c>
      <c r="L31">
        <v>2158.5</v>
      </c>
      <c r="M31">
        <v>0</v>
      </c>
      <c r="O31">
        <f>VLOOKUP(A31,[1]Sheet1!$B$2:$H$210,5,)</f>
        <v>2158.5</v>
      </c>
      <c r="P31" s="2">
        <f t="shared" si="0"/>
        <v>0</v>
      </c>
      <c r="Q31">
        <f>VLOOKUP(A31,[1]Sheet1!$B$2:$H$210,7,)</f>
        <v>46.9</v>
      </c>
      <c r="R31">
        <f>VLOOKUP(A31,[1]Sheet1!$B$2:$H$210,6,)</f>
        <v>2158.5</v>
      </c>
      <c r="S31" s="2">
        <f t="shared" si="1"/>
        <v>0</v>
      </c>
      <c r="T31">
        <v>2158.5</v>
      </c>
      <c r="V31" s="1"/>
      <c r="W31" s="1"/>
      <c r="X31" s="1"/>
    </row>
    <row r="32" spans="1:24" x14ac:dyDescent="0.3">
      <c r="A32" t="s">
        <v>45</v>
      </c>
      <c r="B32">
        <v>2587.2800000000002</v>
      </c>
      <c r="C32">
        <v>2669.6</v>
      </c>
      <c r="D32">
        <v>3.18</v>
      </c>
      <c r="E32">
        <v>4.4000000000000004</v>
      </c>
      <c r="F32">
        <v>2587.2800000000002</v>
      </c>
      <c r="G32">
        <v>0</v>
      </c>
      <c r="H32">
        <v>88</v>
      </c>
      <c r="I32">
        <v>2587.2800000000002</v>
      </c>
      <c r="J32">
        <v>2587.2800000000002</v>
      </c>
      <c r="K32">
        <v>0</v>
      </c>
      <c r="L32">
        <v>2587.2800000000002</v>
      </c>
      <c r="M32">
        <v>0</v>
      </c>
      <c r="O32">
        <f>VLOOKUP(A32,[1]Sheet1!$B$2:$H$210,5,)</f>
        <v>2587.2800000000002</v>
      </c>
      <c r="P32" s="2">
        <f t="shared" si="0"/>
        <v>0</v>
      </c>
      <c r="Q32">
        <f>VLOOKUP(A32,[1]Sheet1!$B$2:$H$210,7,)</f>
        <v>83.2</v>
      </c>
      <c r="R32">
        <f>VLOOKUP(A32,[1]Sheet1!$B$2:$H$210,6,)</f>
        <v>2587.2800000000002</v>
      </c>
      <c r="S32" s="2">
        <f t="shared" si="1"/>
        <v>0</v>
      </c>
      <c r="T32">
        <v>2587.2800000000002</v>
      </c>
      <c r="V32" s="1"/>
      <c r="W32" s="1"/>
      <c r="X32" s="1"/>
    </row>
    <row r="33" spans="1:24" x14ac:dyDescent="0.3">
      <c r="A33" t="s">
        <v>46</v>
      </c>
      <c r="B33">
        <v>2906.78</v>
      </c>
      <c r="C33">
        <v>3123.28</v>
      </c>
      <c r="D33">
        <v>7.45</v>
      </c>
      <c r="E33">
        <v>3.29</v>
      </c>
      <c r="F33">
        <v>2906.78</v>
      </c>
      <c r="G33">
        <v>0</v>
      </c>
      <c r="H33">
        <v>86</v>
      </c>
      <c r="I33">
        <v>2906.78</v>
      </c>
      <c r="J33">
        <v>2906.78</v>
      </c>
      <c r="K33">
        <v>0</v>
      </c>
      <c r="L33">
        <v>2906.78</v>
      </c>
      <c r="M33">
        <v>0</v>
      </c>
      <c r="O33">
        <f>VLOOKUP(A33,[1]Sheet1!$B$2:$H$210,5,)</f>
        <v>2906.78</v>
      </c>
      <c r="P33" s="2">
        <f t="shared" si="0"/>
        <v>0</v>
      </c>
      <c r="Q33">
        <f>VLOOKUP(A33,[1]Sheet1!$B$2:$H$210,7,)</f>
        <v>128.30000000000001</v>
      </c>
      <c r="R33">
        <f>VLOOKUP(A33,[1]Sheet1!$B$2:$H$210,6,)</f>
        <v>2906.78</v>
      </c>
      <c r="S33" s="2">
        <f t="shared" si="1"/>
        <v>0</v>
      </c>
      <c r="T33">
        <v>2906.78</v>
      </c>
      <c r="V33" s="1"/>
      <c r="W33" s="1"/>
      <c r="X33" s="1"/>
    </row>
    <row r="34" spans="1:24" x14ac:dyDescent="0.3">
      <c r="A34" t="s">
        <v>47</v>
      </c>
      <c r="B34">
        <v>3339.2</v>
      </c>
      <c r="C34">
        <v>3477.34</v>
      </c>
      <c r="D34">
        <v>4.1399999999999997</v>
      </c>
      <c r="E34">
        <v>3.11</v>
      </c>
      <c r="F34">
        <v>3339.2</v>
      </c>
      <c r="G34">
        <v>0</v>
      </c>
      <c r="H34">
        <v>94</v>
      </c>
      <c r="I34">
        <v>3339.2</v>
      </c>
      <c r="J34">
        <v>3339.2</v>
      </c>
      <c r="K34">
        <v>0</v>
      </c>
      <c r="L34">
        <v>3339.2</v>
      </c>
      <c r="M34">
        <v>0</v>
      </c>
      <c r="O34">
        <f>VLOOKUP(A34,[1]Sheet1!$B$2:$H$210,5,)</f>
        <v>3339.2</v>
      </c>
      <c r="P34" s="2">
        <f t="shared" si="0"/>
        <v>0</v>
      </c>
      <c r="Q34">
        <f>VLOOKUP(A34,[1]Sheet1!$B$2:$H$210,7,)</f>
        <v>211.5</v>
      </c>
      <c r="R34">
        <f>VLOOKUP(A34,[1]Sheet1!$B$2:$H$210,6,)</f>
        <v>3339.2</v>
      </c>
      <c r="S34" s="2">
        <f t="shared" si="1"/>
        <v>0</v>
      </c>
      <c r="T34">
        <v>3339.2</v>
      </c>
      <c r="V34" s="1"/>
      <c r="W34" s="1"/>
      <c r="X34" s="1"/>
    </row>
    <row r="35" spans="1:24" x14ac:dyDescent="0.3">
      <c r="A35" t="s">
        <v>48</v>
      </c>
      <c r="B35">
        <v>2421.88</v>
      </c>
      <c r="C35">
        <v>2530.8200000000002</v>
      </c>
      <c r="D35">
        <v>4.5</v>
      </c>
      <c r="E35">
        <v>5.65</v>
      </c>
      <c r="F35">
        <v>2421.88</v>
      </c>
      <c r="G35">
        <v>0</v>
      </c>
      <c r="H35">
        <v>114</v>
      </c>
      <c r="I35">
        <v>2421.88</v>
      </c>
      <c r="J35">
        <v>2421.88</v>
      </c>
      <c r="K35">
        <v>0</v>
      </c>
      <c r="L35">
        <v>2421.88</v>
      </c>
      <c r="M35">
        <v>0</v>
      </c>
      <c r="O35">
        <f>VLOOKUP(A35,[1]Sheet1!$B$2:$H$210,5,)</f>
        <v>2421.88</v>
      </c>
      <c r="P35" s="2">
        <f t="shared" si="0"/>
        <v>0</v>
      </c>
      <c r="Q35">
        <f>VLOOKUP(A35,[1]Sheet1!$B$2:$H$210,7,)</f>
        <v>42.4</v>
      </c>
      <c r="R35">
        <f>VLOOKUP(A35,[1]Sheet1!$B$2:$H$210,6,)</f>
        <v>2421.88</v>
      </c>
      <c r="S35" s="2">
        <f t="shared" si="1"/>
        <v>0</v>
      </c>
      <c r="T35">
        <v>2421.88</v>
      </c>
      <c r="V35" s="1"/>
      <c r="W35" s="1"/>
      <c r="X35" s="1"/>
    </row>
    <row r="36" spans="1:24" x14ac:dyDescent="0.3">
      <c r="A36" t="s">
        <v>49</v>
      </c>
      <c r="B36">
        <v>3123.18</v>
      </c>
      <c r="C36">
        <v>3299.87</v>
      </c>
      <c r="D36">
        <v>5.66</v>
      </c>
      <c r="E36">
        <v>4.68</v>
      </c>
      <c r="F36">
        <v>3123.18</v>
      </c>
      <c r="G36">
        <v>0</v>
      </c>
      <c r="H36">
        <v>128</v>
      </c>
      <c r="I36">
        <v>3123.18</v>
      </c>
      <c r="J36">
        <v>3123.18</v>
      </c>
      <c r="K36">
        <v>0</v>
      </c>
      <c r="L36">
        <v>3123.18</v>
      </c>
      <c r="M36">
        <v>0</v>
      </c>
      <c r="O36">
        <f>VLOOKUP(A36,[1]Sheet1!$B$2:$H$210,5,)</f>
        <v>3123.18</v>
      </c>
      <c r="P36" s="2">
        <f t="shared" si="0"/>
        <v>0</v>
      </c>
      <c r="Q36">
        <f>VLOOKUP(A36,[1]Sheet1!$B$2:$H$210,7,)</f>
        <v>82.6</v>
      </c>
      <c r="R36">
        <f>VLOOKUP(A36,[1]Sheet1!$B$2:$H$210,6,)</f>
        <v>3123.18</v>
      </c>
      <c r="S36" s="2">
        <f t="shared" si="1"/>
        <v>0</v>
      </c>
      <c r="T36">
        <v>3123.18</v>
      </c>
      <c r="V36" s="1"/>
      <c r="W36" s="1"/>
      <c r="X36" s="1"/>
    </row>
    <row r="37" spans="1:24" x14ac:dyDescent="0.3">
      <c r="A37" t="s">
        <v>50</v>
      </c>
      <c r="B37">
        <v>3623.03</v>
      </c>
      <c r="C37">
        <v>3807.17</v>
      </c>
      <c r="D37">
        <v>5.08</v>
      </c>
      <c r="E37">
        <v>4.54</v>
      </c>
      <c r="F37">
        <v>3623.03</v>
      </c>
      <c r="G37">
        <v>0</v>
      </c>
      <c r="H37">
        <v>122</v>
      </c>
      <c r="I37">
        <v>3623.03</v>
      </c>
      <c r="J37">
        <v>3623.03</v>
      </c>
      <c r="K37">
        <v>0</v>
      </c>
      <c r="L37">
        <v>3623.03</v>
      </c>
      <c r="M37">
        <v>0</v>
      </c>
      <c r="O37">
        <f>VLOOKUP(A37,[1]Sheet1!$B$2:$H$210,5,)</f>
        <v>3623.03</v>
      </c>
      <c r="P37" s="2">
        <f t="shared" si="0"/>
        <v>0</v>
      </c>
      <c r="Q37">
        <f>VLOOKUP(A37,[1]Sheet1!$B$2:$H$210,7,)</f>
        <v>110.1</v>
      </c>
      <c r="R37">
        <f>VLOOKUP(A37,[1]Sheet1!$B$2:$H$210,6,)</f>
        <v>3623.03</v>
      </c>
      <c r="S37" s="2">
        <f t="shared" si="1"/>
        <v>0</v>
      </c>
      <c r="T37">
        <v>3623.03</v>
      </c>
      <c r="V37" s="1"/>
      <c r="W37" s="1"/>
      <c r="X37" s="1"/>
    </row>
    <row r="38" spans="1:24" x14ac:dyDescent="0.3">
      <c r="A38" t="s">
        <v>51</v>
      </c>
      <c r="B38">
        <v>4096.78</v>
      </c>
      <c r="C38">
        <v>4385.04</v>
      </c>
      <c r="D38">
        <v>7.04</v>
      </c>
      <c r="E38">
        <v>4.33</v>
      </c>
      <c r="F38">
        <v>4096.78</v>
      </c>
      <c r="G38">
        <v>0</v>
      </c>
      <c r="H38">
        <v>125</v>
      </c>
      <c r="I38">
        <v>4096.78</v>
      </c>
      <c r="J38">
        <v>4096.78</v>
      </c>
      <c r="K38">
        <v>0</v>
      </c>
      <c r="L38">
        <v>4096.78</v>
      </c>
      <c r="M38">
        <v>0</v>
      </c>
      <c r="O38">
        <f>VLOOKUP(A38,[1]Sheet1!$B$2:$H$210,5,)</f>
        <v>4096.78</v>
      </c>
      <c r="P38" s="2">
        <f t="shared" si="0"/>
        <v>0</v>
      </c>
      <c r="Q38">
        <f>VLOOKUP(A38,[1]Sheet1!$B$2:$H$210,7,)</f>
        <v>163.6</v>
      </c>
      <c r="R38">
        <f>VLOOKUP(A38,[1]Sheet1!$B$2:$H$210,6,)</f>
        <v>4096.78</v>
      </c>
      <c r="S38" s="2">
        <f t="shared" si="1"/>
        <v>0</v>
      </c>
      <c r="T38">
        <v>4096.78</v>
      </c>
      <c r="V38" s="1"/>
      <c r="W38" s="1"/>
      <c r="X38" s="1"/>
    </row>
    <row r="39" spans="1:24" x14ac:dyDescent="0.3">
      <c r="A39" t="s">
        <v>52</v>
      </c>
      <c r="B39">
        <v>2076.4</v>
      </c>
      <c r="C39">
        <v>2219.63</v>
      </c>
      <c r="D39">
        <v>6.9</v>
      </c>
      <c r="E39">
        <v>4.38</v>
      </c>
      <c r="F39">
        <v>2076.4</v>
      </c>
      <c r="G39">
        <v>0</v>
      </c>
      <c r="H39">
        <v>6</v>
      </c>
      <c r="I39">
        <v>2076.4</v>
      </c>
      <c r="J39">
        <v>2076.4</v>
      </c>
      <c r="K39">
        <v>0</v>
      </c>
      <c r="L39">
        <v>2076.4</v>
      </c>
      <c r="M39">
        <v>0</v>
      </c>
      <c r="O39">
        <f>VLOOKUP(A39,[1]Sheet1!$B$2:$H$210,5,)</f>
        <v>2076.4</v>
      </c>
      <c r="P39" s="2">
        <f t="shared" si="0"/>
        <v>0</v>
      </c>
      <c r="Q39">
        <f>VLOOKUP(A39,[1]Sheet1!$B$2:$H$210,7,)</f>
        <v>44.6</v>
      </c>
      <c r="R39">
        <f>VLOOKUP(A39,[1]Sheet1!$B$2:$H$210,6,)</f>
        <v>2076.4</v>
      </c>
      <c r="S39" s="2">
        <f t="shared" si="1"/>
        <v>0</v>
      </c>
      <c r="T39">
        <v>2076.4</v>
      </c>
      <c r="V39" s="1"/>
      <c r="W39" s="1"/>
      <c r="X39" s="1"/>
    </row>
    <row r="40" spans="1:24" x14ac:dyDescent="0.3">
      <c r="A40" t="s">
        <v>53</v>
      </c>
      <c r="B40">
        <v>2378.33</v>
      </c>
      <c r="C40">
        <v>2378.33</v>
      </c>
      <c r="D40">
        <v>0</v>
      </c>
      <c r="E40">
        <v>3.53</v>
      </c>
      <c r="F40">
        <v>2378.33</v>
      </c>
      <c r="G40">
        <v>0</v>
      </c>
      <c r="H40">
        <v>124</v>
      </c>
      <c r="I40">
        <v>2378.33</v>
      </c>
      <c r="J40">
        <v>2378.33</v>
      </c>
      <c r="K40">
        <v>0</v>
      </c>
      <c r="L40">
        <v>2378.33</v>
      </c>
      <c r="M40">
        <v>0</v>
      </c>
      <c r="O40">
        <f>VLOOKUP(A40,[1]Sheet1!$B$2:$H$210,5,)</f>
        <v>2378.33</v>
      </c>
      <c r="P40" s="2">
        <f t="shared" si="0"/>
        <v>0</v>
      </c>
      <c r="Q40">
        <f>VLOOKUP(A40,[1]Sheet1!$B$2:$H$210,7,)</f>
        <v>63.5</v>
      </c>
      <c r="R40">
        <f>VLOOKUP(A40,[1]Sheet1!$B$2:$H$210,6,)</f>
        <v>2378.33</v>
      </c>
      <c r="S40" s="2">
        <f t="shared" si="1"/>
        <v>0</v>
      </c>
      <c r="T40">
        <v>2378.33</v>
      </c>
      <c r="V40" s="1"/>
      <c r="W40" s="1"/>
      <c r="X40" s="1"/>
    </row>
    <row r="41" spans="1:24" x14ac:dyDescent="0.3">
      <c r="A41" t="s">
        <v>54</v>
      </c>
      <c r="B41">
        <v>2789.31</v>
      </c>
      <c r="C41">
        <v>2848.11</v>
      </c>
      <c r="D41">
        <v>2.11</v>
      </c>
      <c r="E41">
        <v>3.49</v>
      </c>
      <c r="F41">
        <v>2789.31</v>
      </c>
      <c r="G41">
        <v>0</v>
      </c>
      <c r="H41">
        <v>118</v>
      </c>
      <c r="I41">
        <v>2789.31</v>
      </c>
      <c r="J41">
        <v>2789.31</v>
      </c>
      <c r="K41">
        <v>0</v>
      </c>
      <c r="L41">
        <v>2789.31</v>
      </c>
      <c r="M41">
        <v>0</v>
      </c>
      <c r="O41">
        <f>VLOOKUP(A41,[1]Sheet1!$B$2:$H$210,5,)</f>
        <v>2789.31</v>
      </c>
      <c r="P41" s="2">
        <f t="shared" si="0"/>
        <v>0</v>
      </c>
      <c r="Q41">
        <f>VLOOKUP(A41,[1]Sheet1!$B$2:$H$210,7,)</f>
        <v>104.2</v>
      </c>
      <c r="R41">
        <f>VLOOKUP(A41,[1]Sheet1!$B$2:$H$210,6,)</f>
        <v>2789.31</v>
      </c>
      <c r="S41" s="2">
        <f t="shared" si="1"/>
        <v>0</v>
      </c>
      <c r="T41">
        <v>2789.31</v>
      </c>
      <c r="V41" s="1"/>
      <c r="W41" s="1"/>
      <c r="X41" s="1"/>
    </row>
    <row r="42" spans="1:24" x14ac:dyDescent="0.3">
      <c r="A42" t="s">
        <v>55</v>
      </c>
      <c r="B42">
        <v>2911.11</v>
      </c>
      <c r="C42">
        <v>3145.41</v>
      </c>
      <c r="D42">
        <v>8.0500000000000007</v>
      </c>
      <c r="E42">
        <v>3.55</v>
      </c>
      <c r="F42">
        <v>2911.11</v>
      </c>
      <c r="G42">
        <v>0</v>
      </c>
      <c r="H42">
        <v>117</v>
      </c>
      <c r="I42">
        <v>2911.11</v>
      </c>
      <c r="J42">
        <v>2911.11</v>
      </c>
      <c r="K42">
        <v>0</v>
      </c>
      <c r="L42">
        <v>2911.11</v>
      </c>
      <c r="M42">
        <v>0</v>
      </c>
      <c r="O42">
        <f>VLOOKUP(A42,[1]Sheet1!$B$2:$H$210,5,)</f>
        <v>2911.11</v>
      </c>
      <c r="P42" s="2">
        <f t="shared" si="0"/>
        <v>0</v>
      </c>
      <c r="Q42">
        <f>VLOOKUP(A42,[1]Sheet1!$B$2:$H$210,7,)</f>
        <v>105</v>
      </c>
      <c r="R42">
        <f>VLOOKUP(A42,[1]Sheet1!$B$2:$H$210,6,)</f>
        <v>2911.11</v>
      </c>
      <c r="S42" s="2">
        <f t="shared" si="1"/>
        <v>0</v>
      </c>
      <c r="T42">
        <v>2911.11</v>
      </c>
      <c r="V42" s="1"/>
      <c r="W42" s="1"/>
      <c r="X42" s="1"/>
    </row>
    <row r="43" spans="1:24" x14ac:dyDescent="0.3">
      <c r="A43" t="s">
        <v>56</v>
      </c>
      <c r="B43">
        <v>2203.35</v>
      </c>
      <c r="C43">
        <v>2203.35</v>
      </c>
      <c r="D43">
        <v>0</v>
      </c>
      <c r="E43">
        <v>11.85</v>
      </c>
      <c r="F43">
        <v>2203.37</v>
      </c>
      <c r="G43">
        <v>0</v>
      </c>
      <c r="H43">
        <v>6</v>
      </c>
      <c r="I43">
        <v>2203.37</v>
      </c>
      <c r="J43">
        <v>2203.37</v>
      </c>
      <c r="K43">
        <v>0</v>
      </c>
      <c r="L43">
        <v>2203.37</v>
      </c>
      <c r="M43">
        <v>0</v>
      </c>
      <c r="O43">
        <f>VLOOKUP(A43,[1]Sheet1!$B$2:$H$210,5,)</f>
        <v>2203.37</v>
      </c>
      <c r="P43" s="2">
        <f t="shared" si="0"/>
        <v>0</v>
      </c>
      <c r="Q43">
        <f>VLOOKUP(A43,[1]Sheet1!$B$2:$H$210,7,)</f>
        <v>63.3</v>
      </c>
      <c r="R43">
        <f>VLOOKUP(A43,[1]Sheet1!$B$2:$H$210,6,)</f>
        <v>2203.37</v>
      </c>
      <c r="S43" s="2">
        <f t="shared" si="1"/>
        <v>0</v>
      </c>
      <c r="T43">
        <v>2203.37</v>
      </c>
      <c r="V43" s="1"/>
      <c r="W43" s="1"/>
      <c r="X43" s="1"/>
    </row>
    <row r="44" spans="1:24" x14ac:dyDescent="0.3">
      <c r="A44" t="s">
        <v>57</v>
      </c>
      <c r="B44">
        <v>2690.08</v>
      </c>
      <c r="C44">
        <v>2704.45</v>
      </c>
      <c r="D44">
        <v>0.53</v>
      </c>
      <c r="E44">
        <v>11.11</v>
      </c>
      <c r="F44">
        <v>2690.08</v>
      </c>
      <c r="G44">
        <v>0</v>
      </c>
      <c r="H44">
        <v>87</v>
      </c>
      <c r="I44">
        <v>2690.08</v>
      </c>
      <c r="J44">
        <v>2690.08</v>
      </c>
      <c r="K44">
        <v>0</v>
      </c>
      <c r="L44">
        <v>2690.08</v>
      </c>
      <c r="M44">
        <v>0</v>
      </c>
      <c r="O44">
        <f>VLOOKUP(A44,[1]Sheet1!$B$2:$H$210,5,)</f>
        <v>2690.08</v>
      </c>
      <c r="P44" s="2">
        <f t="shared" si="0"/>
        <v>0</v>
      </c>
      <c r="Q44">
        <f>VLOOKUP(A44,[1]Sheet1!$B$2:$H$210,7,)</f>
        <v>81.3</v>
      </c>
      <c r="R44">
        <f>VLOOKUP(A44,[1]Sheet1!$B$2:$H$210,6,)</f>
        <v>2690.08</v>
      </c>
      <c r="S44" s="2">
        <f t="shared" si="1"/>
        <v>0</v>
      </c>
      <c r="T44">
        <v>2690.08</v>
      </c>
      <c r="V44" s="1"/>
      <c r="W44" s="1"/>
      <c r="X44" s="1"/>
    </row>
    <row r="45" spans="1:24" x14ac:dyDescent="0.3">
      <c r="A45" t="s">
        <v>58</v>
      </c>
      <c r="B45">
        <v>3072.79</v>
      </c>
      <c r="C45">
        <v>3097.76</v>
      </c>
      <c r="D45">
        <v>0.81</v>
      </c>
      <c r="E45">
        <v>10.95</v>
      </c>
      <c r="F45">
        <v>3072.79</v>
      </c>
      <c r="G45">
        <v>0</v>
      </c>
      <c r="H45">
        <v>112</v>
      </c>
      <c r="I45">
        <v>3072.79</v>
      </c>
      <c r="J45">
        <v>3072.79</v>
      </c>
      <c r="K45">
        <v>0</v>
      </c>
      <c r="L45">
        <v>3072.79</v>
      </c>
      <c r="M45">
        <v>0</v>
      </c>
      <c r="O45">
        <f>VLOOKUP(A45,[1]Sheet1!$B$2:$H$210,5,)</f>
        <v>3072.79</v>
      </c>
      <c r="P45" s="2">
        <f t="shared" si="0"/>
        <v>0</v>
      </c>
      <c r="Q45">
        <f>VLOOKUP(A45,[1]Sheet1!$B$2:$H$210,7,)</f>
        <v>126.9</v>
      </c>
      <c r="R45">
        <f>VLOOKUP(A45,[1]Sheet1!$B$2:$H$210,6,)</f>
        <v>3072.79</v>
      </c>
      <c r="S45" s="2">
        <f t="shared" si="1"/>
        <v>0</v>
      </c>
      <c r="T45">
        <v>3072.79</v>
      </c>
      <c r="V45" s="1"/>
      <c r="W45" s="1"/>
      <c r="X45" s="1"/>
    </row>
    <row r="46" spans="1:24" x14ac:dyDescent="0.3">
      <c r="A46" t="s">
        <v>59</v>
      </c>
      <c r="B46">
        <v>3487.19</v>
      </c>
      <c r="C46">
        <v>3489.68</v>
      </c>
      <c r="D46">
        <v>7.0000000000000007E-2</v>
      </c>
      <c r="E46">
        <v>9.32</v>
      </c>
      <c r="F46">
        <v>3487.19</v>
      </c>
      <c r="G46">
        <v>0</v>
      </c>
      <c r="H46">
        <v>106</v>
      </c>
      <c r="I46">
        <v>3487.19</v>
      </c>
      <c r="J46">
        <v>3487.19</v>
      </c>
      <c r="K46">
        <v>0</v>
      </c>
      <c r="L46">
        <v>3487.19</v>
      </c>
      <c r="M46">
        <v>0</v>
      </c>
      <c r="O46">
        <f>VLOOKUP(A46,[1]Sheet1!$B$2:$H$210,5,)</f>
        <v>3487.19</v>
      </c>
      <c r="P46" s="2">
        <f t="shared" si="0"/>
        <v>0</v>
      </c>
      <c r="Q46">
        <f>VLOOKUP(A46,[1]Sheet1!$B$2:$H$210,7,)</f>
        <v>151.69999999999999</v>
      </c>
      <c r="R46">
        <f>VLOOKUP(A46,[1]Sheet1!$B$2:$H$210,6,)</f>
        <v>3487.19</v>
      </c>
      <c r="S46" s="2">
        <f t="shared" si="1"/>
        <v>0</v>
      </c>
      <c r="T46">
        <v>3487.19</v>
      </c>
      <c r="V46" s="1"/>
      <c r="W46" s="1"/>
      <c r="X46" s="1"/>
    </row>
    <row r="47" spans="1:24" x14ac:dyDescent="0.3">
      <c r="A47" t="s">
        <v>60</v>
      </c>
      <c r="B47">
        <v>2461.87</v>
      </c>
      <c r="C47">
        <v>2461.87</v>
      </c>
      <c r="D47">
        <v>0</v>
      </c>
      <c r="E47">
        <v>11.4</v>
      </c>
      <c r="F47">
        <v>2461.89</v>
      </c>
      <c r="G47">
        <v>0</v>
      </c>
      <c r="H47">
        <v>83</v>
      </c>
      <c r="I47">
        <v>2461.89</v>
      </c>
      <c r="J47">
        <v>2461.89</v>
      </c>
      <c r="K47">
        <v>0</v>
      </c>
      <c r="L47">
        <v>2461.89</v>
      </c>
      <c r="M47">
        <v>0</v>
      </c>
      <c r="O47">
        <f>VLOOKUP(A47,[1]Sheet1!$B$2:$H$210,5,)</f>
        <v>2461.89</v>
      </c>
      <c r="P47" s="2">
        <f t="shared" si="0"/>
        <v>0</v>
      </c>
      <c r="Q47">
        <f>VLOOKUP(A47,[1]Sheet1!$B$2:$H$210,7,)</f>
        <v>52.9</v>
      </c>
      <c r="R47">
        <f>VLOOKUP(A47,[1]Sheet1!$B$2:$H$210,6,)</f>
        <v>2461.89</v>
      </c>
      <c r="S47" s="2">
        <f t="shared" si="1"/>
        <v>0</v>
      </c>
      <c r="T47">
        <v>2461.89</v>
      </c>
      <c r="V47" s="1"/>
      <c r="W47" s="1"/>
      <c r="X47" s="1"/>
    </row>
    <row r="48" spans="1:24" x14ac:dyDescent="0.3">
      <c r="A48" t="s">
        <v>61</v>
      </c>
      <c r="B48">
        <v>2665.57</v>
      </c>
      <c r="C48">
        <v>2789.57</v>
      </c>
      <c r="D48">
        <v>4.6500000000000004</v>
      </c>
      <c r="E48">
        <v>10.1</v>
      </c>
      <c r="F48">
        <v>2665.57</v>
      </c>
      <c r="G48">
        <v>0</v>
      </c>
      <c r="H48">
        <v>91</v>
      </c>
      <c r="I48">
        <v>2665.57</v>
      </c>
      <c r="J48">
        <v>2665.57</v>
      </c>
      <c r="K48">
        <v>0</v>
      </c>
      <c r="L48">
        <v>2665.57</v>
      </c>
      <c r="M48">
        <v>0</v>
      </c>
      <c r="O48">
        <f>VLOOKUP(A48,[1]Sheet1!$B$2:$H$210,5,)</f>
        <v>2665.57</v>
      </c>
      <c r="P48" s="2">
        <f t="shared" si="0"/>
        <v>0</v>
      </c>
      <c r="Q48">
        <f>VLOOKUP(A48,[1]Sheet1!$B$2:$H$210,7,)</f>
        <v>61.6</v>
      </c>
      <c r="R48">
        <f>VLOOKUP(A48,[1]Sheet1!$B$2:$H$210,6,)</f>
        <v>2665.57</v>
      </c>
      <c r="S48" s="2">
        <f t="shared" si="1"/>
        <v>0</v>
      </c>
      <c r="T48">
        <v>2665.57</v>
      </c>
      <c r="V48" s="1"/>
      <c r="W48" s="1"/>
      <c r="X48" s="1"/>
    </row>
    <row r="49" spans="1:24" x14ac:dyDescent="0.3">
      <c r="A49" t="s">
        <v>62</v>
      </c>
      <c r="B49">
        <v>3304.41</v>
      </c>
      <c r="C49">
        <v>3368.53</v>
      </c>
      <c r="D49">
        <v>1.94</v>
      </c>
      <c r="E49">
        <v>8.8800000000000008</v>
      </c>
      <c r="F49">
        <v>3304.41</v>
      </c>
      <c r="G49">
        <v>0</v>
      </c>
      <c r="H49">
        <v>128</v>
      </c>
      <c r="I49">
        <v>3304.41</v>
      </c>
      <c r="J49">
        <v>3304.41</v>
      </c>
      <c r="K49">
        <v>0</v>
      </c>
      <c r="L49">
        <v>3304.41</v>
      </c>
      <c r="M49">
        <v>0</v>
      </c>
      <c r="O49">
        <f>VLOOKUP(A49,[1]Sheet1!$B$2:$H$210,5,)</f>
        <v>3304.41</v>
      </c>
      <c r="P49" s="2">
        <f t="shared" si="0"/>
        <v>0</v>
      </c>
      <c r="Q49">
        <f>VLOOKUP(A49,[1]Sheet1!$B$2:$H$210,7,)</f>
        <v>110.2</v>
      </c>
      <c r="R49">
        <f>VLOOKUP(A49,[1]Sheet1!$B$2:$H$210,6,)</f>
        <v>3304.41</v>
      </c>
      <c r="S49" s="2">
        <f t="shared" si="1"/>
        <v>0</v>
      </c>
      <c r="T49">
        <v>3304.41</v>
      </c>
      <c r="V49" s="1"/>
      <c r="W49" s="1"/>
      <c r="X49" s="1"/>
    </row>
    <row r="50" spans="1:24" x14ac:dyDescent="0.3">
      <c r="A50" t="s">
        <v>63</v>
      </c>
      <c r="B50">
        <v>3797.18</v>
      </c>
      <c r="C50">
        <v>3954.46</v>
      </c>
      <c r="D50">
        <v>4.1399999999999997</v>
      </c>
      <c r="E50">
        <v>9.08</v>
      </c>
      <c r="F50">
        <v>3797.18</v>
      </c>
      <c r="G50">
        <v>0</v>
      </c>
      <c r="H50">
        <v>203</v>
      </c>
      <c r="I50">
        <v>3797.18</v>
      </c>
      <c r="J50">
        <v>3797.18</v>
      </c>
      <c r="K50">
        <v>0</v>
      </c>
      <c r="L50">
        <v>3797.18</v>
      </c>
      <c r="M50">
        <v>0</v>
      </c>
      <c r="O50">
        <f>VLOOKUP(A50,[1]Sheet1!$B$2:$H$210,5,)</f>
        <v>3797.18</v>
      </c>
      <c r="P50" s="2">
        <f t="shared" si="0"/>
        <v>0</v>
      </c>
      <c r="Q50">
        <f>VLOOKUP(A50,[1]Sheet1!$B$2:$H$210,7,)</f>
        <v>162.5</v>
      </c>
      <c r="R50" s="3">
        <f>VLOOKUP(A50,[1]Sheet1!$B$2:$H$210,6,)</f>
        <v>3797.1799999999989</v>
      </c>
      <c r="S50" s="2">
        <f t="shared" si="1"/>
        <v>-2.3951845890185037E-14</v>
      </c>
      <c r="T50">
        <v>3797.18</v>
      </c>
      <c r="V50" s="1"/>
      <c r="W50" s="1"/>
      <c r="X50" s="1"/>
    </row>
    <row r="51" spans="1:24" x14ac:dyDescent="0.3">
      <c r="A51" t="s">
        <v>64</v>
      </c>
      <c r="B51">
        <v>2691.71</v>
      </c>
      <c r="C51">
        <v>2727.24</v>
      </c>
      <c r="D51">
        <v>1.32</v>
      </c>
      <c r="E51">
        <v>11.65</v>
      </c>
      <c r="F51">
        <v>2691.71</v>
      </c>
      <c r="G51">
        <v>0</v>
      </c>
      <c r="H51">
        <v>124</v>
      </c>
      <c r="I51">
        <v>2691.71</v>
      </c>
      <c r="J51">
        <v>2691.71</v>
      </c>
      <c r="K51">
        <v>0</v>
      </c>
      <c r="L51">
        <v>2691.71</v>
      </c>
      <c r="M51">
        <v>0</v>
      </c>
      <c r="O51">
        <f>VLOOKUP(A51,[1]Sheet1!$B$2:$H$210,5,)</f>
        <v>2691.71</v>
      </c>
      <c r="P51" s="2">
        <f t="shared" si="0"/>
        <v>0</v>
      </c>
      <c r="Q51">
        <f>VLOOKUP(A51,[1]Sheet1!$B$2:$H$210,7,)</f>
        <v>55.6</v>
      </c>
      <c r="R51">
        <f>VLOOKUP(A51,[1]Sheet1!$B$2:$H$210,6,)</f>
        <v>2691.71</v>
      </c>
      <c r="S51" s="2">
        <f t="shared" si="1"/>
        <v>0</v>
      </c>
      <c r="T51">
        <v>2691.71</v>
      </c>
      <c r="V51" s="1"/>
      <c r="W51" s="1"/>
      <c r="X51" s="1"/>
    </row>
    <row r="52" spans="1:24" x14ac:dyDescent="0.3">
      <c r="A52" t="s">
        <v>65</v>
      </c>
      <c r="B52">
        <v>2964.51</v>
      </c>
      <c r="C52">
        <v>3144.34</v>
      </c>
      <c r="D52">
        <v>6.07</v>
      </c>
      <c r="E52">
        <v>13.18</v>
      </c>
      <c r="F52">
        <v>2964.51</v>
      </c>
      <c r="G52">
        <v>0</v>
      </c>
      <c r="H52">
        <v>121</v>
      </c>
      <c r="I52">
        <v>2964.51</v>
      </c>
      <c r="J52">
        <v>2964.51</v>
      </c>
      <c r="K52">
        <v>0</v>
      </c>
      <c r="L52">
        <v>2964.51</v>
      </c>
      <c r="M52">
        <v>0</v>
      </c>
      <c r="O52">
        <f>VLOOKUP(A52,[1]Sheet1!$B$2:$H$210,5,)</f>
        <v>2964.51</v>
      </c>
      <c r="P52" s="2">
        <f t="shared" si="0"/>
        <v>0</v>
      </c>
      <c r="Q52">
        <f>VLOOKUP(A52,[1]Sheet1!$B$2:$H$210,7,)</f>
        <v>71</v>
      </c>
      <c r="R52">
        <f>VLOOKUP(A52,[1]Sheet1!$B$2:$H$210,6,)</f>
        <v>2964.51</v>
      </c>
      <c r="S52" s="2">
        <f t="shared" si="1"/>
        <v>0</v>
      </c>
      <c r="T52">
        <v>2964.51</v>
      </c>
      <c r="V52" s="1"/>
      <c r="W52" s="1"/>
      <c r="X52" s="1"/>
    </row>
    <row r="53" spans="1:24" x14ac:dyDescent="0.3">
      <c r="A53" t="s">
        <v>66</v>
      </c>
      <c r="B53">
        <v>3649.05</v>
      </c>
      <c r="C53">
        <v>3783.02</v>
      </c>
      <c r="D53">
        <v>3.67</v>
      </c>
      <c r="E53">
        <v>11.53</v>
      </c>
      <c r="F53">
        <v>3649.05</v>
      </c>
      <c r="G53">
        <v>0</v>
      </c>
      <c r="H53">
        <v>136</v>
      </c>
      <c r="I53">
        <v>3649.05</v>
      </c>
      <c r="J53">
        <v>3649.05</v>
      </c>
      <c r="K53">
        <v>0</v>
      </c>
      <c r="L53">
        <v>3649.05</v>
      </c>
      <c r="M53">
        <v>0</v>
      </c>
      <c r="O53">
        <f>VLOOKUP(A53,[1]Sheet1!$B$2:$H$210,5,)</f>
        <v>3649.05</v>
      </c>
      <c r="P53" s="2">
        <f t="shared" si="0"/>
        <v>0</v>
      </c>
      <c r="Q53">
        <f>VLOOKUP(A53,[1]Sheet1!$B$2:$H$210,7,)</f>
        <v>163.5</v>
      </c>
      <c r="R53">
        <f>VLOOKUP(A53,[1]Sheet1!$B$2:$H$210,6,)</f>
        <v>3649.05</v>
      </c>
      <c r="S53" s="2">
        <f t="shared" si="1"/>
        <v>0</v>
      </c>
      <c r="T53">
        <v>3649.05</v>
      </c>
      <c r="V53" s="1"/>
      <c r="W53" s="1"/>
      <c r="X53" s="1"/>
    </row>
    <row r="54" spans="1:24" x14ac:dyDescent="0.3">
      <c r="A54" t="s">
        <v>67</v>
      </c>
      <c r="B54">
        <v>4025.27</v>
      </c>
      <c r="C54">
        <v>4222.53</v>
      </c>
      <c r="D54">
        <v>4.9000000000000004</v>
      </c>
      <c r="E54">
        <v>7.77</v>
      </c>
      <c r="F54">
        <v>4026.38</v>
      </c>
      <c r="G54">
        <v>0.03</v>
      </c>
      <c r="H54">
        <v>150</v>
      </c>
      <c r="I54">
        <v>4025.27</v>
      </c>
      <c r="J54">
        <v>4025.27</v>
      </c>
      <c r="K54">
        <v>0</v>
      </c>
      <c r="L54">
        <v>4025.27</v>
      </c>
      <c r="M54">
        <v>0</v>
      </c>
      <c r="O54">
        <f>VLOOKUP(A54,[1]Sheet1!$B$2:$H$210,5,)</f>
        <v>4025.27</v>
      </c>
      <c r="P54" s="2">
        <f t="shared" si="0"/>
        <v>0</v>
      </c>
      <c r="Q54">
        <f>VLOOKUP(A54,[1]Sheet1!$B$2:$H$210,7,)</f>
        <v>198.2</v>
      </c>
      <c r="R54">
        <f>VLOOKUP(A54,[1]Sheet1!$B$2:$H$210,6,)</f>
        <v>4025.27</v>
      </c>
      <c r="S54" s="2">
        <f t="shared" si="1"/>
        <v>0</v>
      </c>
      <c r="T54">
        <v>4025.27</v>
      </c>
      <c r="V54" s="1"/>
      <c r="W54" s="1"/>
      <c r="X54" s="1"/>
    </row>
    <row r="55" spans="1:24" x14ac:dyDescent="0.3">
      <c r="A55" t="s">
        <v>68</v>
      </c>
      <c r="B55">
        <v>2437.7199999999998</v>
      </c>
      <c r="C55">
        <v>2503.59</v>
      </c>
      <c r="D55">
        <v>2.7</v>
      </c>
      <c r="E55">
        <v>13.03</v>
      </c>
      <c r="F55">
        <v>2437.7199999999998</v>
      </c>
      <c r="G55">
        <v>0</v>
      </c>
      <c r="H55">
        <v>107</v>
      </c>
      <c r="I55">
        <v>2437.7199999999998</v>
      </c>
      <c r="J55">
        <v>2437.7199999999998</v>
      </c>
      <c r="K55">
        <v>0</v>
      </c>
      <c r="L55">
        <v>2437.7199999999998</v>
      </c>
      <c r="M55">
        <v>0</v>
      </c>
      <c r="O55">
        <f>VLOOKUP(A55,[1]Sheet1!$B$2:$H$210,5,)</f>
        <v>2437.7199999999998</v>
      </c>
      <c r="P55" s="2">
        <f t="shared" si="0"/>
        <v>0</v>
      </c>
      <c r="Q55">
        <f>VLOOKUP(A55,[1]Sheet1!$B$2:$H$210,7,)</f>
        <v>60</v>
      </c>
      <c r="R55">
        <f>VLOOKUP(A55,[1]Sheet1!$B$2:$H$210,6,)</f>
        <v>2437.7199999999998</v>
      </c>
      <c r="S55" s="2">
        <f t="shared" si="1"/>
        <v>0</v>
      </c>
      <c r="T55">
        <v>2437.7199999999998</v>
      </c>
      <c r="V55" s="1"/>
      <c r="W55" s="1"/>
      <c r="X55" s="1"/>
    </row>
    <row r="56" spans="1:24" x14ac:dyDescent="0.3">
      <c r="A56" t="s">
        <v>69</v>
      </c>
      <c r="B56">
        <v>2810.33</v>
      </c>
      <c r="C56">
        <v>2810.87</v>
      </c>
      <c r="D56">
        <v>0.02</v>
      </c>
      <c r="E56">
        <v>11.76</v>
      </c>
      <c r="F56">
        <v>2810.33</v>
      </c>
      <c r="G56">
        <v>0</v>
      </c>
      <c r="H56">
        <v>120</v>
      </c>
      <c r="I56">
        <v>2810.33</v>
      </c>
      <c r="J56">
        <v>2810.33</v>
      </c>
      <c r="K56">
        <v>0</v>
      </c>
      <c r="L56">
        <v>2810.33</v>
      </c>
      <c r="M56">
        <v>0</v>
      </c>
      <c r="O56">
        <f>VLOOKUP(A56,[1]Sheet1!$B$2:$H$210,5,)</f>
        <v>2810.33</v>
      </c>
      <c r="P56" s="2">
        <f t="shared" si="0"/>
        <v>0</v>
      </c>
      <c r="Q56">
        <f>VLOOKUP(A56,[1]Sheet1!$B$2:$H$210,7,)</f>
        <v>75.8</v>
      </c>
      <c r="R56">
        <f>VLOOKUP(A56,[1]Sheet1!$B$2:$H$210,6,)</f>
        <v>2810.33</v>
      </c>
      <c r="S56" s="2">
        <f t="shared" si="1"/>
        <v>0</v>
      </c>
      <c r="T56">
        <v>2810.33</v>
      </c>
      <c r="V56" s="1"/>
      <c r="W56" s="1"/>
      <c r="X56" s="1"/>
    </row>
    <row r="57" spans="1:24" x14ac:dyDescent="0.3">
      <c r="A57" t="s">
        <v>70</v>
      </c>
      <c r="B57">
        <v>3124.19</v>
      </c>
      <c r="C57">
        <v>3216.97</v>
      </c>
      <c r="D57">
        <v>2.97</v>
      </c>
      <c r="E57">
        <v>11.19</v>
      </c>
      <c r="F57">
        <v>3124.19</v>
      </c>
      <c r="G57">
        <v>0</v>
      </c>
      <c r="H57">
        <v>115</v>
      </c>
      <c r="I57">
        <v>3124.19</v>
      </c>
      <c r="J57">
        <v>3124.19</v>
      </c>
      <c r="K57">
        <v>0</v>
      </c>
      <c r="L57">
        <v>3124.19</v>
      </c>
      <c r="M57">
        <v>0</v>
      </c>
      <c r="O57">
        <f>VLOOKUP(A57,[1]Sheet1!$B$2:$H$210,5,)</f>
        <v>3124.19</v>
      </c>
      <c r="P57" s="2">
        <f t="shared" si="0"/>
        <v>0</v>
      </c>
      <c r="Q57">
        <f>VLOOKUP(A57,[1]Sheet1!$B$2:$H$210,7,)</f>
        <v>109.9</v>
      </c>
      <c r="R57">
        <f>VLOOKUP(A57,[1]Sheet1!$B$2:$H$210,6,)</f>
        <v>3124.19</v>
      </c>
      <c r="S57" s="2">
        <f t="shared" si="1"/>
        <v>0</v>
      </c>
      <c r="T57">
        <v>3124.19</v>
      </c>
      <c r="V57" s="1"/>
      <c r="W57" s="1"/>
      <c r="X57" s="1"/>
    </row>
    <row r="58" spans="1:24" x14ac:dyDescent="0.3">
      <c r="A58" t="s">
        <v>71</v>
      </c>
      <c r="B58">
        <v>3496.54</v>
      </c>
      <c r="C58">
        <v>3740.73</v>
      </c>
      <c r="D58">
        <v>6.98</v>
      </c>
      <c r="E58">
        <v>7.86</v>
      </c>
      <c r="F58">
        <v>3500.74</v>
      </c>
      <c r="G58">
        <v>0.12</v>
      </c>
      <c r="H58">
        <v>120</v>
      </c>
      <c r="I58">
        <v>3496.54</v>
      </c>
      <c r="J58">
        <v>3496.54</v>
      </c>
      <c r="K58">
        <v>0</v>
      </c>
      <c r="L58">
        <v>3496.54</v>
      </c>
      <c r="M58">
        <v>0</v>
      </c>
      <c r="O58">
        <f>VLOOKUP(A58,[1]Sheet1!$B$2:$H$210,5,)</f>
        <v>3496.54</v>
      </c>
      <c r="P58" s="2">
        <f t="shared" si="0"/>
        <v>0</v>
      </c>
      <c r="Q58">
        <f>VLOOKUP(A58,[1]Sheet1!$B$2:$H$210,7,)</f>
        <v>134.19999999999999</v>
      </c>
      <c r="R58">
        <f>VLOOKUP(A58,[1]Sheet1!$B$2:$H$210,6,)</f>
        <v>3496.54</v>
      </c>
      <c r="S58" s="2">
        <f t="shared" si="1"/>
        <v>0</v>
      </c>
      <c r="T58">
        <v>3496.54</v>
      </c>
      <c r="V58" s="1"/>
      <c r="W58" s="1"/>
      <c r="X58" s="1"/>
    </row>
    <row r="59" spans="1:24" x14ac:dyDescent="0.3">
      <c r="A59" t="s">
        <v>72</v>
      </c>
      <c r="B59">
        <v>2529.7800000000002</v>
      </c>
      <c r="C59">
        <v>2732.34</v>
      </c>
      <c r="D59">
        <v>8.01</v>
      </c>
      <c r="E59">
        <v>11.09</v>
      </c>
      <c r="F59">
        <v>2529.7800000000002</v>
      </c>
      <c r="G59">
        <v>0</v>
      </c>
      <c r="H59">
        <v>111</v>
      </c>
      <c r="I59">
        <v>2529.7800000000002</v>
      </c>
      <c r="J59">
        <v>2529.7800000000002</v>
      </c>
      <c r="K59">
        <v>0</v>
      </c>
      <c r="L59">
        <v>2529.7800000000002</v>
      </c>
      <c r="M59">
        <v>0</v>
      </c>
      <c r="O59">
        <f>VLOOKUP(A59,[1]Sheet1!$B$2:$H$210,5,)</f>
        <v>2529.7800000000002</v>
      </c>
      <c r="P59" s="2">
        <f t="shared" si="0"/>
        <v>0</v>
      </c>
      <c r="Q59">
        <f>VLOOKUP(A59,[1]Sheet1!$B$2:$H$210,7,)</f>
        <v>57.9</v>
      </c>
      <c r="R59">
        <f>VLOOKUP(A59,[1]Sheet1!$B$2:$H$210,6,)</f>
        <v>2529.7800000000002</v>
      </c>
      <c r="S59" s="2">
        <f t="shared" si="1"/>
        <v>0</v>
      </c>
      <c r="T59">
        <v>2529.7800000000002</v>
      </c>
      <c r="V59" s="1"/>
      <c r="W59" s="1"/>
      <c r="X59" s="1"/>
    </row>
    <row r="60" spans="1:24" x14ac:dyDescent="0.3">
      <c r="A60" t="s">
        <v>73</v>
      </c>
      <c r="B60">
        <v>3179.78</v>
      </c>
      <c r="C60">
        <v>3179.78</v>
      </c>
      <c r="D60">
        <v>0</v>
      </c>
      <c r="E60">
        <v>8.83</v>
      </c>
      <c r="F60">
        <v>3179.78</v>
      </c>
      <c r="G60">
        <v>0</v>
      </c>
      <c r="H60">
        <v>177</v>
      </c>
      <c r="I60">
        <v>3179.78</v>
      </c>
      <c r="J60">
        <v>3179.78</v>
      </c>
      <c r="K60">
        <v>0</v>
      </c>
      <c r="L60">
        <v>3179.78</v>
      </c>
      <c r="M60">
        <v>0</v>
      </c>
      <c r="O60">
        <f>VLOOKUP(A60,[1]Sheet1!$B$2:$H$210,5,)</f>
        <v>3179.78</v>
      </c>
      <c r="P60" s="2">
        <f t="shared" si="0"/>
        <v>0</v>
      </c>
      <c r="Q60">
        <f>VLOOKUP(A60,[1]Sheet1!$B$2:$H$210,7,)</f>
        <v>86.4</v>
      </c>
      <c r="R60">
        <f>VLOOKUP(A60,[1]Sheet1!$B$2:$H$210,6,)</f>
        <v>3179.78</v>
      </c>
      <c r="S60" s="2">
        <f t="shared" si="1"/>
        <v>0</v>
      </c>
      <c r="T60">
        <v>3179.78</v>
      </c>
      <c r="V60" s="1"/>
      <c r="W60" s="1"/>
      <c r="X60" s="1"/>
    </row>
    <row r="61" spans="1:24" x14ac:dyDescent="0.3">
      <c r="A61" t="s">
        <v>74</v>
      </c>
      <c r="B61">
        <v>3590.26</v>
      </c>
      <c r="C61">
        <v>3633.29</v>
      </c>
      <c r="D61">
        <v>1.2</v>
      </c>
      <c r="E61">
        <v>8.5</v>
      </c>
      <c r="F61">
        <v>3649.46</v>
      </c>
      <c r="G61">
        <v>1.65</v>
      </c>
      <c r="H61">
        <v>160</v>
      </c>
      <c r="I61">
        <v>3590.26</v>
      </c>
      <c r="J61">
        <v>3590.26</v>
      </c>
      <c r="K61">
        <v>0</v>
      </c>
      <c r="L61">
        <v>3590.26</v>
      </c>
      <c r="M61">
        <v>0</v>
      </c>
      <c r="O61">
        <f>VLOOKUP(A61,[1]Sheet1!$B$2:$H$210,5,)</f>
        <v>3590.26</v>
      </c>
      <c r="P61" s="2">
        <f t="shared" si="0"/>
        <v>0</v>
      </c>
      <c r="Q61">
        <f>VLOOKUP(A61,[1]Sheet1!$B$2:$H$210,7,)</f>
        <v>129.5</v>
      </c>
      <c r="R61">
        <f>VLOOKUP(A61,[1]Sheet1!$B$2:$H$210,6,)</f>
        <v>3590.2600000000011</v>
      </c>
      <c r="S61" s="2">
        <f t="shared" si="1"/>
        <v>2.5332279605736859E-14</v>
      </c>
      <c r="T61">
        <v>3590.26</v>
      </c>
      <c r="V61" s="1"/>
      <c r="W61" s="1"/>
      <c r="X61" s="1"/>
    </row>
    <row r="62" spans="1:24" x14ac:dyDescent="0.3">
      <c r="A62" t="s">
        <v>75</v>
      </c>
      <c r="B62">
        <v>4175.34</v>
      </c>
      <c r="C62">
        <v>4251.07</v>
      </c>
      <c r="D62">
        <v>1.81</v>
      </c>
      <c r="E62">
        <v>7.53</v>
      </c>
      <c r="F62">
        <v>4181.05</v>
      </c>
      <c r="G62">
        <v>0.14000000000000001</v>
      </c>
      <c r="H62">
        <v>112</v>
      </c>
      <c r="I62">
        <v>4175.34</v>
      </c>
      <c r="J62">
        <v>4180.09</v>
      </c>
      <c r="K62">
        <v>0.11</v>
      </c>
      <c r="L62">
        <v>4180.09</v>
      </c>
      <c r="M62">
        <v>0.11</v>
      </c>
      <c r="O62">
        <f>VLOOKUP(A62,[1]Sheet1!$B$2:$H$210,5,)</f>
        <v>4175.34</v>
      </c>
      <c r="P62" s="2">
        <f t="shared" si="0"/>
        <v>0</v>
      </c>
      <c r="Q62">
        <f>VLOOKUP(A62,[1]Sheet1!$B$2:$H$210,7,)</f>
        <v>199.6</v>
      </c>
      <c r="R62">
        <f>VLOOKUP(A62,[1]Sheet1!$B$2:$H$210,6,)</f>
        <v>4175.34</v>
      </c>
      <c r="S62" s="2">
        <f t="shared" si="1"/>
        <v>0</v>
      </c>
      <c r="T62">
        <v>4175.34</v>
      </c>
      <c r="V62" s="1"/>
      <c r="W62" s="1"/>
      <c r="X62" s="1"/>
    </row>
    <row r="63" spans="1:24" x14ac:dyDescent="0.3">
      <c r="A63" t="s">
        <v>76</v>
      </c>
      <c r="B63">
        <v>2792.02</v>
      </c>
      <c r="C63">
        <v>2859.63</v>
      </c>
      <c r="D63">
        <v>2.42</v>
      </c>
      <c r="E63">
        <v>20.68</v>
      </c>
      <c r="F63">
        <v>2792.02</v>
      </c>
      <c r="G63">
        <v>0</v>
      </c>
      <c r="H63">
        <v>109</v>
      </c>
      <c r="I63">
        <v>2792.02</v>
      </c>
      <c r="J63">
        <v>2792.02</v>
      </c>
      <c r="K63">
        <v>0</v>
      </c>
      <c r="L63">
        <v>2792.02</v>
      </c>
      <c r="M63">
        <v>0</v>
      </c>
      <c r="O63">
        <f>VLOOKUP(A63,[1]Sheet1!$B$2:$H$210,5,)</f>
        <v>2792.02</v>
      </c>
      <c r="P63" s="2">
        <f t="shared" si="0"/>
        <v>0</v>
      </c>
      <c r="Q63">
        <f>VLOOKUP(A63,[1]Sheet1!$B$2:$H$210,7,)</f>
        <v>80.599999999999994</v>
      </c>
      <c r="R63">
        <f>VLOOKUP(A63,[1]Sheet1!$B$2:$H$210,6,)</f>
        <v>2792.02</v>
      </c>
      <c r="S63" s="2">
        <f t="shared" si="1"/>
        <v>0</v>
      </c>
      <c r="T63">
        <v>2792.02</v>
      </c>
      <c r="V63" s="1"/>
      <c r="W63" s="1"/>
      <c r="X63" s="1"/>
    </row>
    <row r="64" spans="1:24" x14ac:dyDescent="0.3">
      <c r="A64" t="s">
        <v>77</v>
      </c>
      <c r="B64">
        <v>3480.38</v>
      </c>
      <c r="C64">
        <v>3481.42</v>
      </c>
      <c r="D64">
        <v>0.03</v>
      </c>
      <c r="E64">
        <v>19.12</v>
      </c>
      <c r="F64">
        <v>3480.38</v>
      </c>
      <c r="G64">
        <v>0</v>
      </c>
      <c r="H64">
        <v>307</v>
      </c>
      <c r="I64">
        <v>3480.38</v>
      </c>
      <c r="J64">
        <v>3480.38</v>
      </c>
      <c r="K64">
        <v>0</v>
      </c>
      <c r="L64">
        <v>3480.38</v>
      </c>
      <c r="M64">
        <v>0</v>
      </c>
      <c r="O64">
        <f>VLOOKUP(A64,[1]Sheet1!$B$2:$H$210,5,)</f>
        <v>3480.38</v>
      </c>
      <c r="P64" s="2">
        <f t="shared" si="0"/>
        <v>0</v>
      </c>
      <c r="Q64">
        <f>VLOOKUP(A64,[1]Sheet1!$B$2:$H$210,7,)</f>
        <v>106.9</v>
      </c>
      <c r="R64">
        <f>VLOOKUP(A64,[1]Sheet1!$B$2:$H$210,6,)</f>
        <v>3480.38</v>
      </c>
      <c r="S64" s="2">
        <f t="shared" si="1"/>
        <v>0</v>
      </c>
      <c r="T64">
        <v>3480.38</v>
      </c>
      <c r="V64" s="1"/>
      <c r="W64" s="1"/>
      <c r="X64" s="1"/>
    </row>
    <row r="65" spans="1:24" x14ac:dyDescent="0.3">
      <c r="A65" t="s">
        <v>78</v>
      </c>
      <c r="B65">
        <v>4033.44</v>
      </c>
      <c r="C65">
        <v>4044.09</v>
      </c>
      <c r="D65">
        <v>0.26</v>
      </c>
      <c r="E65">
        <v>20.79</v>
      </c>
      <c r="F65">
        <v>4044.12</v>
      </c>
      <c r="G65">
        <v>0.26</v>
      </c>
      <c r="H65">
        <v>375</v>
      </c>
      <c r="I65">
        <v>4033.44</v>
      </c>
      <c r="J65">
        <v>4033.44</v>
      </c>
      <c r="K65">
        <v>0</v>
      </c>
      <c r="L65">
        <v>4033.44</v>
      </c>
      <c r="M65">
        <v>0</v>
      </c>
      <c r="O65">
        <f>VLOOKUP(A65,[1]Sheet1!$B$2:$H$210,5,)</f>
        <v>4033.44</v>
      </c>
      <c r="P65" s="2">
        <f t="shared" si="0"/>
        <v>0</v>
      </c>
      <c r="Q65">
        <f>VLOOKUP(A65,[1]Sheet1!$B$2:$H$210,7,)</f>
        <v>139.5</v>
      </c>
      <c r="R65">
        <f>VLOOKUP(A65,[1]Sheet1!$B$2:$H$210,6,)</f>
        <v>4033.44</v>
      </c>
      <c r="S65" s="2">
        <f t="shared" si="1"/>
        <v>0</v>
      </c>
      <c r="T65">
        <v>4033.44</v>
      </c>
      <c r="V65" s="1"/>
      <c r="W65" s="1"/>
      <c r="X65" s="1"/>
    </row>
    <row r="66" spans="1:24" x14ac:dyDescent="0.3">
      <c r="A66" t="s">
        <v>79</v>
      </c>
      <c r="B66">
        <v>4308.78</v>
      </c>
      <c r="C66">
        <v>4512.24</v>
      </c>
      <c r="D66">
        <v>4.72</v>
      </c>
      <c r="E66">
        <v>19.59</v>
      </c>
      <c r="F66">
        <v>4308.78</v>
      </c>
      <c r="G66">
        <v>0</v>
      </c>
      <c r="H66">
        <v>260</v>
      </c>
      <c r="I66">
        <v>4308.78</v>
      </c>
      <c r="J66">
        <v>4308.78</v>
      </c>
      <c r="K66">
        <v>0</v>
      </c>
      <c r="L66">
        <v>4308.78</v>
      </c>
      <c r="M66">
        <v>0</v>
      </c>
      <c r="O66">
        <f>VLOOKUP(A66,[1]Sheet1!$B$2:$H$210,5,)</f>
        <v>4308.78</v>
      </c>
      <c r="P66" s="2">
        <f t="shared" si="0"/>
        <v>0</v>
      </c>
      <c r="Q66">
        <f>VLOOKUP(A66,[1]Sheet1!$B$2:$H$210,7,)</f>
        <v>163.4</v>
      </c>
      <c r="R66">
        <f>VLOOKUP(A66,[1]Sheet1!$B$2:$H$210,6,)</f>
        <v>4308.78</v>
      </c>
      <c r="S66" s="2">
        <f t="shared" si="1"/>
        <v>0</v>
      </c>
      <c r="T66">
        <v>4308.78</v>
      </c>
      <c r="V66" s="1"/>
      <c r="W66" s="1"/>
      <c r="X66" s="1"/>
    </row>
    <row r="67" spans="1:24" x14ac:dyDescent="0.3">
      <c r="A67" t="s">
        <v>80</v>
      </c>
      <c r="B67">
        <v>2535.04</v>
      </c>
      <c r="C67">
        <v>2586.59</v>
      </c>
      <c r="D67">
        <v>2.0299999999999998</v>
      </c>
      <c r="E67">
        <v>20.63</v>
      </c>
      <c r="F67">
        <v>2535.04</v>
      </c>
      <c r="G67">
        <v>0</v>
      </c>
      <c r="H67">
        <v>105</v>
      </c>
      <c r="I67">
        <v>2535.04</v>
      </c>
      <c r="J67">
        <v>2535.04</v>
      </c>
      <c r="K67">
        <v>0</v>
      </c>
      <c r="L67">
        <v>2535.04</v>
      </c>
      <c r="M67">
        <v>0</v>
      </c>
      <c r="O67">
        <f>VLOOKUP(A67,[1]Sheet1!$B$2:$H$210,5,)</f>
        <v>2535.04</v>
      </c>
      <c r="P67" s="2">
        <f t="shared" si="0"/>
        <v>0</v>
      </c>
      <c r="Q67">
        <f>VLOOKUP(A67,[1]Sheet1!$B$2:$H$210,7,)</f>
        <v>75.3</v>
      </c>
      <c r="R67">
        <f>VLOOKUP(A67,[1]Sheet1!$B$2:$H$210,6,)</f>
        <v>2535.04</v>
      </c>
      <c r="S67" s="2">
        <f t="shared" si="1"/>
        <v>0</v>
      </c>
      <c r="T67">
        <v>2535.04</v>
      </c>
      <c r="V67" s="1"/>
      <c r="W67" s="1"/>
      <c r="X67" s="1"/>
    </row>
    <row r="68" spans="1:24" x14ac:dyDescent="0.3">
      <c r="A68" t="s">
        <v>81</v>
      </c>
      <c r="B68">
        <v>2778.54</v>
      </c>
      <c r="C68">
        <v>2799.99</v>
      </c>
      <c r="D68">
        <v>0.77</v>
      </c>
      <c r="E68">
        <v>18.54</v>
      </c>
      <c r="F68">
        <v>2778.54</v>
      </c>
      <c r="G68">
        <v>0</v>
      </c>
      <c r="H68">
        <v>102</v>
      </c>
      <c r="I68">
        <v>2778.54</v>
      </c>
      <c r="J68">
        <v>2778.54</v>
      </c>
      <c r="K68">
        <v>0</v>
      </c>
      <c r="L68">
        <v>2778.54</v>
      </c>
      <c r="M68">
        <v>0</v>
      </c>
      <c r="O68">
        <f>VLOOKUP(A68,[1]Sheet1!$B$2:$H$210,5,)</f>
        <v>2778.54</v>
      </c>
      <c r="P68" s="2">
        <f t="shared" ref="P68:P131" si="2">(O68-T68)/T68*100</f>
        <v>0</v>
      </c>
      <c r="Q68">
        <f>VLOOKUP(A68,[1]Sheet1!$B$2:$H$210,7,)</f>
        <v>102.7</v>
      </c>
      <c r="R68">
        <f>VLOOKUP(A68,[1]Sheet1!$B$2:$H$210,6,)</f>
        <v>2778.54</v>
      </c>
      <c r="S68" s="2">
        <f t="shared" ref="S68:S131" si="3">(R68-T68)/T68*100</f>
        <v>0</v>
      </c>
      <c r="T68">
        <v>2778.54</v>
      </c>
      <c r="V68" s="1"/>
      <c r="W68" s="1"/>
      <c r="X68" s="1"/>
    </row>
    <row r="69" spans="1:24" x14ac:dyDescent="0.3">
      <c r="A69" t="s">
        <v>82</v>
      </c>
      <c r="B69">
        <v>2998.11</v>
      </c>
      <c r="C69">
        <v>3054.99</v>
      </c>
      <c r="D69">
        <v>1.9</v>
      </c>
      <c r="E69">
        <v>18.239999999999998</v>
      </c>
      <c r="F69">
        <v>3005.1</v>
      </c>
      <c r="G69">
        <v>0.23</v>
      </c>
      <c r="H69">
        <v>134</v>
      </c>
      <c r="I69">
        <v>2998.11</v>
      </c>
      <c r="J69">
        <v>2998.11</v>
      </c>
      <c r="K69">
        <v>0</v>
      </c>
      <c r="L69">
        <v>2998.11</v>
      </c>
      <c r="M69">
        <v>0</v>
      </c>
      <c r="O69">
        <f>VLOOKUP(A69,[1]Sheet1!$B$2:$H$210,5,)</f>
        <v>2998.11</v>
      </c>
      <c r="P69" s="2">
        <f t="shared" si="2"/>
        <v>0</v>
      </c>
      <c r="Q69">
        <f>VLOOKUP(A69,[1]Sheet1!$B$2:$H$210,7,)</f>
        <v>137.9</v>
      </c>
      <c r="R69">
        <f>VLOOKUP(A69,[1]Sheet1!$B$2:$H$210,6,)</f>
        <v>2998.11</v>
      </c>
      <c r="S69" s="2">
        <f t="shared" si="3"/>
        <v>0</v>
      </c>
      <c r="T69">
        <v>2998.11</v>
      </c>
      <c r="V69" s="1"/>
      <c r="W69" s="1"/>
      <c r="X69" s="1"/>
    </row>
    <row r="70" spans="1:24" x14ac:dyDescent="0.3">
      <c r="A70" t="s">
        <v>83</v>
      </c>
      <c r="B70">
        <v>3214.31</v>
      </c>
      <c r="C70">
        <v>3331.6</v>
      </c>
      <c r="D70">
        <v>3.65</v>
      </c>
      <c r="E70">
        <v>22.61</v>
      </c>
      <c r="F70">
        <v>3214.31</v>
      </c>
      <c r="G70">
        <v>0</v>
      </c>
      <c r="H70">
        <v>171</v>
      </c>
      <c r="I70">
        <v>3214.31</v>
      </c>
      <c r="J70">
        <v>3214.31</v>
      </c>
      <c r="K70">
        <v>0</v>
      </c>
      <c r="L70">
        <v>3214.31</v>
      </c>
      <c r="M70">
        <v>0</v>
      </c>
      <c r="O70">
        <f>VLOOKUP(A70,[1]Sheet1!$B$2:$H$210,5,)</f>
        <v>3214.31</v>
      </c>
      <c r="P70" s="2">
        <f t="shared" si="2"/>
        <v>0</v>
      </c>
      <c r="Q70">
        <f>VLOOKUP(A70,[1]Sheet1!$B$2:$H$210,7,)</f>
        <v>210.2</v>
      </c>
      <c r="R70">
        <f>VLOOKUP(A70,[1]Sheet1!$B$2:$H$210,6,)</f>
        <v>3214.31</v>
      </c>
      <c r="S70" s="2">
        <f t="shared" si="3"/>
        <v>0</v>
      </c>
      <c r="T70">
        <v>3214.31</v>
      </c>
      <c r="V70" s="1"/>
      <c r="W70" s="1"/>
      <c r="X70" s="1"/>
    </row>
    <row r="71" spans="1:24" x14ac:dyDescent="0.3">
      <c r="A71" t="s">
        <v>84</v>
      </c>
      <c r="B71">
        <v>2681.93</v>
      </c>
      <c r="C71">
        <v>2728.79</v>
      </c>
      <c r="D71">
        <v>1.75</v>
      </c>
      <c r="E71">
        <v>19.079999999999998</v>
      </c>
      <c r="F71">
        <v>2681.93</v>
      </c>
      <c r="G71">
        <v>0</v>
      </c>
      <c r="H71">
        <v>109</v>
      </c>
      <c r="I71">
        <v>2681.93</v>
      </c>
      <c r="J71">
        <v>2681.93</v>
      </c>
      <c r="K71">
        <v>0</v>
      </c>
      <c r="L71">
        <v>2681.93</v>
      </c>
      <c r="M71">
        <v>0</v>
      </c>
      <c r="O71">
        <f>VLOOKUP(A71,[1]Sheet1!$B$2:$H$210,5,)</f>
        <v>2681.93</v>
      </c>
      <c r="P71" s="2">
        <f t="shared" si="2"/>
        <v>0</v>
      </c>
      <c r="Q71">
        <f>VLOOKUP(A71,[1]Sheet1!$B$2:$H$210,7,)</f>
        <v>81.7</v>
      </c>
      <c r="R71">
        <f>VLOOKUP(A71,[1]Sheet1!$B$2:$H$210,6,)</f>
        <v>2681.93</v>
      </c>
      <c r="S71" s="2">
        <f t="shared" si="3"/>
        <v>0</v>
      </c>
      <c r="T71">
        <v>2681.93</v>
      </c>
      <c r="V71" s="1"/>
      <c r="W71" s="1"/>
      <c r="X71" s="1"/>
    </row>
    <row r="72" spans="1:24" x14ac:dyDescent="0.3">
      <c r="A72" t="s">
        <v>85</v>
      </c>
      <c r="B72">
        <v>2928.09</v>
      </c>
      <c r="C72">
        <v>2984.79</v>
      </c>
      <c r="D72">
        <v>1.94</v>
      </c>
      <c r="E72">
        <v>19.75</v>
      </c>
      <c r="F72">
        <v>2928.09</v>
      </c>
      <c r="G72">
        <v>0</v>
      </c>
      <c r="H72">
        <v>106</v>
      </c>
      <c r="I72">
        <v>2928.09</v>
      </c>
      <c r="J72">
        <v>2928.09</v>
      </c>
      <c r="K72">
        <v>0</v>
      </c>
      <c r="L72">
        <v>2928.09</v>
      </c>
      <c r="M72">
        <v>0</v>
      </c>
      <c r="O72">
        <f>VLOOKUP(A72,[1]Sheet1!$B$2:$H$210,5,)</f>
        <v>2928.09</v>
      </c>
      <c r="P72" s="2">
        <f t="shared" si="2"/>
        <v>0</v>
      </c>
      <c r="Q72">
        <f>VLOOKUP(A72,[1]Sheet1!$B$2:$H$210,7,)</f>
        <v>73.099999999999994</v>
      </c>
      <c r="R72">
        <f>VLOOKUP(A72,[1]Sheet1!$B$2:$H$210,6,)</f>
        <v>2928.09</v>
      </c>
      <c r="S72" s="2">
        <f t="shared" si="3"/>
        <v>0</v>
      </c>
      <c r="T72">
        <v>2928.09</v>
      </c>
      <c r="V72" s="1"/>
      <c r="W72" s="1"/>
      <c r="X72" s="1"/>
    </row>
    <row r="73" spans="1:24" x14ac:dyDescent="0.3">
      <c r="A73" t="s">
        <v>86</v>
      </c>
      <c r="B73">
        <v>3508.79</v>
      </c>
      <c r="C73">
        <v>3535.79</v>
      </c>
      <c r="D73">
        <v>0.77</v>
      </c>
      <c r="E73">
        <v>18.46</v>
      </c>
      <c r="F73">
        <v>3508.79</v>
      </c>
      <c r="G73">
        <v>0</v>
      </c>
      <c r="H73">
        <v>149</v>
      </c>
      <c r="I73">
        <v>3508.79</v>
      </c>
      <c r="J73">
        <v>3508.79</v>
      </c>
      <c r="K73">
        <v>0</v>
      </c>
      <c r="L73">
        <v>3508.79</v>
      </c>
      <c r="M73">
        <v>0</v>
      </c>
      <c r="O73">
        <f>VLOOKUP(A73,[1]Sheet1!$B$2:$H$210,5,)</f>
        <v>3508.79</v>
      </c>
      <c r="P73" s="2">
        <f t="shared" si="2"/>
        <v>0</v>
      </c>
      <c r="Q73">
        <f>VLOOKUP(A73,[1]Sheet1!$B$2:$H$210,7,)</f>
        <v>123</v>
      </c>
      <c r="R73">
        <f>VLOOKUP(A73,[1]Sheet1!$B$2:$H$210,6,)</f>
        <v>3508.79</v>
      </c>
      <c r="S73" s="2">
        <f t="shared" si="3"/>
        <v>0</v>
      </c>
      <c r="T73">
        <v>3508.79</v>
      </c>
      <c r="V73" s="1"/>
      <c r="W73" s="1"/>
      <c r="X73" s="1"/>
    </row>
    <row r="74" spans="1:24" x14ac:dyDescent="0.3">
      <c r="A74" t="s">
        <v>87</v>
      </c>
      <c r="B74">
        <v>3879.79</v>
      </c>
      <c r="C74">
        <v>3879.79</v>
      </c>
      <c r="D74">
        <v>0</v>
      </c>
      <c r="E74">
        <v>19.52</v>
      </c>
      <c r="F74">
        <v>3879.79</v>
      </c>
      <c r="G74">
        <v>0</v>
      </c>
      <c r="H74">
        <v>429</v>
      </c>
      <c r="I74">
        <v>3879.79</v>
      </c>
      <c r="J74">
        <v>3879.79</v>
      </c>
      <c r="K74">
        <v>0</v>
      </c>
      <c r="L74">
        <v>3879.79</v>
      </c>
      <c r="M74">
        <v>0</v>
      </c>
      <c r="O74">
        <f>VLOOKUP(A74,[1]Sheet1!$B$2:$H$210,5,)</f>
        <v>3879.79</v>
      </c>
      <c r="P74" s="2">
        <f t="shared" si="2"/>
        <v>0</v>
      </c>
      <c r="Q74">
        <f>VLOOKUP(A74,[1]Sheet1!$B$2:$H$210,7,)</f>
        <v>138.5</v>
      </c>
      <c r="R74">
        <f>VLOOKUP(A74,[1]Sheet1!$B$2:$H$210,6,)</f>
        <v>3879.79</v>
      </c>
      <c r="S74" s="2">
        <f t="shared" si="3"/>
        <v>0</v>
      </c>
      <c r="T74">
        <v>3879.79</v>
      </c>
      <c r="V74" s="1"/>
      <c r="W74" s="1"/>
      <c r="X74" s="1"/>
    </row>
    <row r="75" spans="1:24" x14ac:dyDescent="0.3">
      <c r="A75" t="s">
        <v>88</v>
      </c>
      <c r="B75">
        <v>3455.87</v>
      </c>
      <c r="C75">
        <v>3553.08</v>
      </c>
      <c r="D75">
        <v>2.81</v>
      </c>
      <c r="E75">
        <v>23.24</v>
      </c>
      <c r="F75">
        <v>3471.87</v>
      </c>
      <c r="G75">
        <v>0.46</v>
      </c>
      <c r="H75">
        <v>180</v>
      </c>
      <c r="I75">
        <v>3455.87</v>
      </c>
      <c r="J75">
        <v>3455.87</v>
      </c>
      <c r="K75">
        <v>0</v>
      </c>
      <c r="L75">
        <v>3455.87</v>
      </c>
      <c r="M75">
        <v>0</v>
      </c>
      <c r="O75">
        <f>VLOOKUP(A75,[1]Sheet1!$B$2:$H$210,5,)</f>
        <v>3455.87</v>
      </c>
      <c r="P75" s="2">
        <f t="shared" si="2"/>
        <v>0</v>
      </c>
      <c r="Q75">
        <f>VLOOKUP(A75,[1]Sheet1!$B$2:$H$210,7,)</f>
        <v>88.3</v>
      </c>
      <c r="R75">
        <f>VLOOKUP(A75,[1]Sheet1!$B$2:$H$210,6,)</f>
        <v>3455.87</v>
      </c>
      <c r="S75" s="2">
        <f t="shared" si="3"/>
        <v>0</v>
      </c>
      <c r="T75">
        <v>3455.87</v>
      </c>
      <c r="V75" s="1"/>
      <c r="W75" s="1"/>
      <c r="X75" s="1"/>
    </row>
    <row r="76" spans="1:24" x14ac:dyDescent="0.3">
      <c r="A76" t="s">
        <v>89</v>
      </c>
      <c r="B76">
        <v>3984.13</v>
      </c>
      <c r="C76">
        <v>4047.93</v>
      </c>
      <c r="D76">
        <v>1.6</v>
      </c>
      <c r="E76">
        <v>23.29</v>
      </c>
      <c r="F76">
        <v>4042.08</v>
      </c>
      <c r="G76">
        <v>1.45</v>
      </c>
      <c r="H76">
        <v>306</v>
      </c>
      <c r="I76">
        <v>3984.13</v>
      </c>
      <c r="J76">
        <v>3984.13</v>
      </c>
      <c r="K76">
        <v>0</v>
      </c>
      <c r="L76">
        <v>3984.13</v>
      </c>
      <c r="M76">
        <v>0</v>
      </c>
      <c r="O76">
        <f>VLOOKUP(A76,[1]Sheet1!$B$2:$H$210,5,)</f>
        <v>3984.13</v>
      </c>
      <c r="P76" s="2">
        <f t="shared" si="2"/>
        <v>0</v>
      </c>
      <c r="Q76">
        <f>VLOOKUP(A76,[1]Sheet1!$B$2:$H$210,7,)</f>
        <v>112.7</v>
      </c>
      <c r="R76">
        <f>VLOOKUP(A76,[1]Sheet1!$B$2:$H$210,6,)</f>
        <v>3984.13</v>
      </c>
      <c r="S76" s="2">
        <f t="shared" si="3"/>
        <v>0</v>
      </c>
      <c r="T76">
        <v>3984.13</v>
      </c>
      <c r="V76" s="1"/>
      <c r="W76" s="1"/>
      <c r="X76" s="1"/>
    </row>
    <row r="77" spans="1:24" x14ac:dyDescent="0.3">
      <c r="A77" t="s">
        <v>90</v>
      </c>
      <c r="B77">
        <v>4669.0200000000004</v>
      </c>
      <c r="C77">
        <v>4683.6000000000004</v>
      </c>
      <c r="D77">
        <v>0.31</v>
      </c>
      <c r="E77">
        <v>21.44</v>
      </c>
      <c r="F77">
        <v>4709.7</v>
      </c>
      <c r="G77">
        <v>0.87</v>
      </c>
      <c r="H77">
        <v>444</v>
      </c>
      <c r="I77">
        <v>4669.0200000000004</v>
      </c>
      <c r="J77">
        <v>4669.0200000000004</v>
      </c>
      <c r="K77">
        <v>0</v>
      </c>
      <c r="L77">
        <v>4669.0200000000004</v>
      </c>
      <c r="M77">
        <v>0</v>
      </c>
      <c r="O77">
        <f>VLOOKUP(A77,[1]Sheet1!$B$2:$H$210,5,)</f>
        <v>4669.0200000000004</v>
      </c>
      <c r="P77" s="2">
        <f t="shared" si="2"/>
        <v>0</v>
      </c>
      <c r="Q77">
        <f>VLOOKUP(A77,[1]Sheet1!$B$2:$H$210,7,)</f>
        <v>165.7</v>
      </c>
      <c r="R77">
        <f>VLOOKUP(A77,[1]Sheet1!$B$2:$H$210,6,)</f>
        <v>4669.0200000000004</v>
      </c>
      <c r="S77" s="2">
        <f t="shared" si="3"/>
        <v>0</v>
      </c>
      <c r="T77">
        <v>4669.0200000000004</v>
      </c>
      <c r="V77" s="1"/>
      <c r="W77" s="1"/>
      <c r="X77" s="1"/>
    </row>
    <row r="78" spans="1:24" x14ac:dyDescent="0.3">
      <c r="A78" t="s">
        <v>91</v>
      </c>
      <c r="B78">
        <v>5197.78</v>
      </c>
      <c r="C78">
        <v>5313.53</v>
      </c>
      <c r="D78">
        <v>2.23</v>
      </c>
      <c r="E78">
        <v>15.57</v>
      </c>
      <c r="F78">
        <v>5299.18</v>
      </c>
      <c r="G78">
        <v>1.95</v>
      </c>
      <c r="H78">
        <v>164</v>
      </c>
      <c r="I78">
        <v>5197.78</v>
      </c>
      <c r="J78">
        <v>5197.78</v>
      </c>
      <c r="K78">
        <v>0</v>
      </c>
      <c r="L78">
        <v>5204.46</v>
      </c>
      <c r="M78">
        <v>0.13</v>
      </c>
      <c r="O78">
        <f>VLOOKUP(A78,[1]Sheet1!$B$2:$H$210,5,)</f>
        <v>5197.78</v>
      </c>
      <c r="P78" s="2">
        <f t="shared" si="2"/>
        <v>0</v>
      </c>
      <c r="Q78">
        <f>VLOOKUP(A78,[1]Sheet1!$B$2:$H$210,7,)</f>
        <v>203.4</v>
      </c>
      <c r="R78">
        <f>VLOOKUP(A78,[1]Sheet1!$B$2:$H$210,6,)</f>
        <v>5197.9809999999998</v>
      </c>
      <c r="S78" s="2">
        <f t="shared" si="3"/>
        <v>3.8670355420972386E-3</v>
      </c>
      <c r="T78">
        <v>5197.78</v>
      </c>
      <c r="V78" s="1"/>
      <c r="W78" s="1"/>
      <c r="X78" s="1"/>
    </row>
    <row r="79" spans="1:24" x14ac:dyDescent="0.3">
      <c r="A79" t="s">
        <v>92</v>
      </c>
      <c r="B79">
        <v>3273.17</v>
      </c>
      <c r="C79">
        <v>3273.17</v>
      </c>
      <c r="D79">
        <v>0</v>
      </c>
      <c r="E79">
        <v>21.93</v>
      </c>
      <c r="F79">
        <v>3273.17</v>
      </c>
      <c r="G79">
        <v>0</v>
      </c>
      <c r="H79">
        <v>95</v>
      </c>
      <c r="I79">
        <v>3273.17</v>
      </c>
      <c r="J79">
        <v>3273.17</v>
      </c>
      <c r="K79">
        <v>0</v>
      </c>
      <c r="L79">
        <v>3273.17</v>
      </c>
      <c r="M79">
        <v>0</v>
      </c>
      <c r="O79">
        <f>VLOOKUP(A79,[1]Sheet1!$B$2:$H$210,5,)</f>
        <v>3273.17</v>
      </c>
      <c r="P79" s="2">
        <f t="shared" si="2"/>
        <v>0</v>
      </c>
      <c r="Q79">
        <f>VLOOKUP(A79,[1]Sheet1!$B$2:$H$210,7,)</f>
        <v>89.6</v>
      </c>
      <c r="R79">
        <f>VLOOKUP(A79,[1]Sheet1!$B$2:$H$210,6,)</f>
        <v>3273.17</v>
      </c>
      <c r="S79" s="2">
        <f t="shared" si="3"/>
        <v>0</v>
      </c>
      <c r="T79">
        <v>3273.17</v>
      </c>
      <c r="V79" s="1"/>
      <c r="W79" s="1"/>
      <c r="X79" s="1"/>
    </row>
    <row r="80" spans="1:24" x14ac:dyDescent="0.3">
      <c r="A80" t="s">
        <v>93</v>
      </c>
      <c r="B80">
        <v>3980.23</v>
      </c>
      <c r="C80">
        <v>4234.3900000000003</v>
      </c>
      <c r="D80">
        <v>6.39</v>
      </c>
      <c r="E80">
        <v>23.43</v>
      </c>
      <c r="F80">
        <v>3980.23</v>
      </c>
      <c r="G80">
        <v>0</v>
      </c>
      <c r="H80">
        <v>271</v>
      </c>
      <c r="I80">
        <v>3980.23</v>
      </c>
      <c r="J80">
        <v>3980.23</v>
      </c>
      <c r="K80">
        <v>0</v>
      </c>
      <c r="L80">
        <v>3980.23</v>
      </c>
      <c r="M80">
        <v>0</v>
      </c>
      <c r="O80">
        <f>VLOOKUP(A80,[1]Sheet1!$B$2:$H$210,5,)</f>
        <v>3980.23</v>
      </c>
      <c r="P80" s="2">
        <f t="shared" si="2"/>
        <v>0</v>
      </c>
      <c r="Q80">
        <f>VLOOKUP(A80,[1]Sheet1!$B$2:$H$210,7,)</f>
        <v>122.5</v>
      </c>
      <c r="R80">
        <f>VLOOKUP(A80,[1]Sheet1!$B$2:$H$210,6,)</f>
        <v>3980.23</v>
      </c>
      <c r="S80" s="2">
        <f t="shared" si="3"/>
        <v>0</v>
      </c>
      <c r="T80">
        <v>3980.23</v>
      </c>
      <c r="V80" s="1"/>
      <c r="W80" s="1"/>
      <c r="X80" s="1"/>
    </row>
    <row r="81" spans="1:24" x14ac:dyDescent="0.3">
      <c r="A81" t="s">
        <v>94</v>
      </c>
      <c r="B81">
        <v>4623.6099999999997</v>
      </c>
      <c r="C81">
        <v>4916.07</v>
      </c>
      <c r="D81">
        <v>6.33</v>
      </c>
      <c r="E81">
        <v>23.19</v>
      </c>
      <c r="F81">
        <v>4623.6099999999997</v>
      </c>
      <c r="G81">
        <v>0</v>
      </c>
      <c r="H81">
        <v>304</v>
      </c>
      <c r="I81">
        <v>4623.6099999999997</v>
      </c>
      <c r="J81">
        <v>4623.6099999999997</v>
      </c>
      <c r="K81">
        <v>0</v>
      </c>
      <c r="L81">
        <v>4623.6099999999997</v>
      </c>
      <c r="M81">
        <v>0</v>
      </c>
      <c r="O81">
        <f>VLOOKUP(A81,[1]Sheet1!$B$2:$H$210,5,)</f>
        <v>4623.6099999999997</v>
      </c>
      <c r="P81" s="2">
        <f t="shared" si="2"/>
        <v>0</v>
      </c>
      <c r="Q81">
        <f>VLOOKUP(A81,[1]Sheet1!$B$2:$H$210,7,)</f>
        <v>140.4</v>
      </c>
      <c r="R81">
        <f>VLOOKUP(A81,[1]Sheet1!$B$2:$H$210,6,)</f>
        <v>4623.6099999999997</v>
      </c>
      <c r="S81" s="2">
        <f t="shared" si="3"/>
        <v>0</v>
      </c>
      <c r="T81">
        <v>4623.6099999999997</v>
      </c>
      <c r="V81" s="1"/>
      <c r="W81" s="1"/>
      <c r="X81" s="1"/>
    </row>
    <row r="82" spans="1:24" x14ac:dyDescent="0.3">
      <c r="A82" t="s">
        <v>95</v>
      </c>
      <c r="B82">
        <v>5426.48</v>
      </c>
      <c r="C82">
        <v>5599.38</v>
      </c>
      <c r="D82">
        <v>3.19</v>
      </c>
      <c r="E82">
        <v>20.87</v>
      </c>
      <c r="F82">
        <v>5496.41</v>
      </c>
      <c r="G82">
        <v>1.29</v>
      </c>
      <c r="H82">
        <v>396</v>
      </c>
      <c r="I82">
        <v>5426.48</v>
      </c>
      <c r="J82">
        <v>5426.48</v>
      </c>
      <c r="K82">
        <v>0</v>
      </c>
      <c r="L82">
        <v>5426.48</v>
      </c>
      <c r="M82">
        <v>0</v>
      </c>
      <c r="O82">
        <f>VLOOKUP(A82,[1]Sheet1!$B$2:$H$210,5,)</f>
        <v>5426.48</v>
      </c>
      <c r="P82" s="2">
        <f t="shared" si="2"/>
        <v>0</v>
      </c>
      <c r="Q82">
        <f>VLOOKUP(A82,[1]Sheet1!$B$2:$H$210,7,)</f>
        <v>215.9</v>
      </c>
      <c r="R82">
        <f>VLOOKUP(A82,[1]Sheet1!$B$2:$H$210,6,)</f>
        <v>5426.48</v>
      </c>
      <c r="S82" s="2">
        <f t="shared" si="3"/>
        <v>0</v>
      </c>
      <c r="T82">
        <v>5426.48</v>
      </c>
      <c r="V82" s="1"/>
      <c r="W82" s="1"/>
      <c r="X82" s="1"/>
    </row>
    <row r="83" spans="1:24" x14ac:dyDescent="0.3">
      <c r="A83" t="s">
        <v>96</v>
      </c>
      <c r="B83">
        <v>2987.53</v>
      </c>
      <c r="C83">
        <v>3240</v>
      </c>
      <c r="D83">
        <v>8.4499999999999993</v>
      </c>
      <c r="E83">
        <v>37.71</v>
      </c>
      <c r="F83">
        <v>2987.53</v>
      </c>
      <c r="G83">
        <v>0</v>
      </c>
      <c r="H83">
        <v>80</v>
      </c>
      <c r="I83">
        <v>2987.53</v>
      </c>
      <c r="J83">
        <v>2987.53</v>
      </c>
      <c r="K83">
        <v>0</v>
      </c>
      <c r="L83">
        <v>2987.53</v>
      </c>
      <c r="M83">
        <v>0</v>
      </c>
      <c r="O83">
        <f>VLOOKUP(A83,[1]Sheet1!$B$2:$H$210,5,)</f>
        <v>2987.53</v>
      </c>
      <c r="P83" s="2">
        <f t="shared" si="2"/>
        <v>0</v>
      </c>
      <c r="Q83">
        <f>VLOOKUP(A83,[1]Sheet1!$B$2:$H$210,7,)</f>
        <v>89.3</v>
      </c>
      <c r="R83">
        <f>VLOOKUP(A83,[1]Sheet1!$B$2:$H$210,6,)</f>
        <v>2987.53</v>
      </c>
      <c r="S83" s="2">
        <f t="shared" si="3"/>
        <v>0</v>
      </c>
      <c r="T83">
        <v>2987.53</v>
      </c>
      <c r="V83" s="1"/>
      <c r="W83" s="1"/>
      <c r="X83" s="1"/>
    </row>
    <row r="84" spans="1:24" x14ac:dyDescent="0.3">
      <c r="A84" t="s">
        <v>97</v>
      </c>
      <c r="B84">
        <v>3357.57</v>
      </c>
      <c r="C84">
        <v>3522.88</v>
      </c>
      <c r="D84">
        <v>4.92</v>
      </c>
      <c r="E84">
        <v>628.33299999999997</v>
      </c>
      <c r="F84">
        <v>3357.57</v>
      </c>
      <c r="G84">
        <v>0</v>
      </c>
      <c r="H84">
        <v>161</v>
      </c>
      <c r="I84">
        <v>3357.57</v>
      </c>
      <c r="J84">
        <v>3357.57</v>
      </c>
      <c r="K84">
        <v>0</v>
      </c>
      <c r="L84">
        <v>3357.57</v>
      </c>
      <c r="M84">
        <v>0</v>
      </c>
      <c r="O84">
        <f>VLOOKUP(A84,[1]Sheet1!$B$2:$H$210,5,)</f>
        <v>3361.25</v>
      </c>
      <c r="P84" s="2">
        <f t="shared" si="2"/>
        <v>0.10960307603415076</v>
      </c>
      <c r="Q84">
        <f>VLOOKUP(A84,[1]Sheet1!$B$2:$H$210,7,)</f>
        <v>118.2</v>
      </c>
      <c r="R84">
        <f>VLOOKUP(A84,[1]Sheet1!$B$2:$H$210,6,)</f>
        <v>3361.25</v>
      </c>
      <c r="S84" s="2">
        <f t="shared" si="3"/>
        <v>0.10960307603415076</v>
      </c>
      <c r="T84">
        <v>3357.57</v>
      </c>
      <c r="V84" s="1"/>
      <c r="W84" s="1"/>
      <c r="X84" s="1"/>
    </row>
    <row r="85" spans="1:24" x14ac:dyDescent="0.3">
      <c r="A85" t="s">
        <v>98</v>
      </c>
      <c r="B85">
        <v>3803.92</v>
      </c>
      <c r="C85">
        <v>3875.75</v>
      </c>
      <c r="D85">
        <v>1.89</v>
      </c>
      <c r="E85">
        <v>36.61</v>
      </c>
      <c r="F85">
        <v>3878.19</v>
      </c>
      <c r="G85">
        <v>1.95</v>
      </c>
      <c r="H85">
        <v>553</v>
      </c>
      <c r="I85">
        <v>3803.92</v>
      </c>
      <c r="J85">
        <v>3803.92</v>
      </c>
      <c r="K85">
        <v>0</v>
      </c>
      <c r="L85">
        <v>3803.92</v>
      </c>
      <c r="M85">
        <v>0</v>
      </c>
      <c r="O85">
        <f>VLOOKUP(A85,[1]Sheet1!$B$2:$H$210,5,)</f>
        <v>3803.92</v>
      </c>
      <c r="P85" s="2">
        <f t="shared" si="2"/>
        <v>0</v>
      </c>
      <c r="Q85">
        <f>VLOOKUP(A85,[1]Sheet1!$B$2:$H$210,7,)</f>
        <v>122.6</v>
      </c>
      <c r="R85">
        <f>VLOOKUP(A85,[1]Sheet1!$B$2:$H$210,6,)</f>
        <v>3803.92</v>
      </c>
      <c r="S85" s="2">
        <f t="shared" si="3"/>
        <v>0</v>
      </c>
      <c r="T85">
        <v>3803.92</v>
      </c>
      <c r="V85" s="1"/>
      <c r="W85" s="1"/>
      <c r="X85" s="1"/>
    </row>
    <row r="86" spans="1:24" x14ac:dyDescent="0.3">
      <c r="A86" t="s">
        <v>99</v>
      </c>
      <c r="B86">
        <v>3949.39</v>
      </c>
      <c r="C86">
        <v>3992.93</v>
      </c>
      <c r="D86">
        <v>1.1000000000000001</v>
      </c>
      <c r="E86">
        <v>26.66</v>
      </c>
      <c r="F86">
        <v>3949.39</v>
      </c>
      <c r="G86">
        <v>0</v>
      </c>
      <c r="H86">
        <v>161</v>
      </c>
      <c r="I86">
        <v>3949.39</v>
      </c>
      <c r="J86">
        <v>3949.39</v>
      </c>
      <c r="K86">
        <v>0</v>
      </c>
      <c r="L86">
        <v>3949.39</v>
      </c>
      <c r="M86">
        <v>0</v>
      </c>
      <c r="O86">
        <f>VLOOKUP(A86,[1]Sheet1!$B$2:$H$210,5,)</f>
        <v>3949.39</v>
      </c>
      <c r="P86" s="2">
        <f t="shared" si="2"/>
        <v>0</v>
      </c>
      <c r="Q86">
        <f>VLOOKUP(A86,[1]Sheet1!$B$2:$H$210,7,)</f>
        <v>166.4</v>
      </c>
      <c r="R86">
        <f>VLOOKUP(A86,[1]Sheet1!$B$2:$H$210,6,)</f>
        <v>3949.39</v>
      </c>
      <c r="S86" s="2">
        <f t="shared" si="3"/>
        <v>0</v>
      </c>
      <c r="T86">
        <v>3949.39</v>
      </c>
      <c r="V86" s="1"/>
      <c r="W86" s="1"/>
      <c r="X86" s="1"/>
    </row>
    <row r="87" spans="1:24" x14ac:dyDescent="0.3">
      <c r="A87" t="s">
        <v>100</v>
      </c>
      <c r="B87">
        <v>3340.59</v>
      </c>
      <c r="C87">
        <v>3428.01</v>
      </c>
      <c r="D87">
        <v>2.62</v>
      </c>
      <c r="E87">
        <v>34.880000000000003</v>
      </c>
      <c r="F87">
        <v>3340.59</v>
      </c>
      <c r="G87">
        <v>0</v>
      </c>
      <c r="H87">
        <v>282</v>
      </c>
      <c r="I87">
        <v>3340.59</v>
      </c>
      <c r="J87">
        <v>3340.59</v>
      </c>
      <c r="K87">
        <v>0</v>
      </c>
      <c r="L87">
        <v>3340.59</v>
      </c>
      <c r="M87">
        <v>0</v>
      </c>
      <c r="O87">
        <f>VLOOKUP(A87,[1]Sheet1!$B$2:$H$210,5,)</f>
        <v>3340.59</v>
      </c>
      <c r="P87" s="2">
        <f t="shared" si="2"/>
        <v>0</v>
      </c>
      <c r="Q87">
        <f>VLOOKUP(A87,[1]Sheet1!$B$2:$H$210,7,)</f>
        <v>107.2</v>
      </c>
      <c r="R87">
        <f>VLOOKUP(A87,[1]Sheet1!$B$2:$H$210,6,)</f>
        <v>3340.59</v>
      </c>
      <c r="S87" s="2">
        <f t="shared" si="3"/>
        <v>0</v>
      </c>
      <c r="T87">
        <v>3340.59</v>
      </c>
      <c r="V87" s="1"/>
      <c r="W87" s="1"/>
      <c r="X87" s="1"/>
    </row>
    <row r="88" spans="1:24" x14ac:dyDescent="0.3">
      <c r="A88" t="s">
        <v>101</v>
      </c>
      <c r="B88">
        <v>3791.53</v>
      </c>
      <c r="C88">
        <v>3805.88</v>
      </c>
      <c r="D88">
        <v>0.38</v>
      </c>
      <c r="E88">
        <v>30.26</v>
      </c>
      <c r="F88">
        <v>3810.93</v>
      </c>
      <c r="G88">
        <v>0.51</v>
      </c>
      <c r="H88">
        <v>442</v>
      </c>
      <c r="I88">
        <v>3791.53</v>
      </c>
      <c r="J88">
        <v>3791.53</v>
      </c>
      <c r="K88">
        <v>0</v>
      </c>
      <c r="L88">
        <v>3791.53</v>
      </c>
      <c r="M88">
        <v>0</v>
      </c>
      <c r="O88">
        <f>VLOOKUP(A88,[1]Sheet1!$B$2:$H$210,5,)</f>
        <v>3791.53</v>
      </c>
      <c r="P88" s="2">
        <f t="shared" si="2"/>
        <v>0</v>
      </c>
      <c r="Q88">
        <f>VLOOKUP(A88,[1]Sheet1!$B$2:$H$210,7,)</f>
        <v>135.69999999999999</v>
      </c>
      <c r="R88">
        <f>VLOOKUP(A88,[1]Sheet1!$B$2:$H$210,6,)</f>
        <v>3791.53</v>
      </c>
      <c r="S88" s="2">
        <f t="shared" si="3"/>
        <v>0</v>
      </c>
      <c r="T88">
        <v>3791.53</v>
      </c>
      <c r="V88" s="1"/>
      <c r="W88" s="1"/>
      <c r="X88" s="1"/>
    </row>
    <row r="89" spans="1:24" x14ac:dyDescent="0.3">
      <c r="A89" t="s">
        <v>102</v>
      </c>
      <c r="B89">
        <v>4340.79</v>
      </c>
      <c r="C89">
        <v>4435.07</v>
      </c>
      <c r="D89">
        <v>2.17</v>
      </c>
      <c r="E89">
        <v>32.590000000000003</v>
      </c>
      <c r="F89">
        <v>4417.68</v>
      </c>
      <c r="G89">
        <v>1.77</v>
      </c>
      <c r="H89">
        <v>771</v>
      </c>
      <c r="I89">
        <v>4340.79</v>
      </c>
      <c r="J89">
        <v>4359.47</v>
      </c>
      <c r="K89">
        <v>0.43</v>
      </c>
      <c r="L89">
        <v>4340.79</v>
      </c>
      <c r="M89">
        <v>0</v>
      </c>
      <c r="O89">
        <f>VLOOKUP(A89,[1]Sheet1!$B$2:$H$210,5,)</f>
        <v>4340.79</v>
      </c>
      <c r="P89" s="2">
        <f t="shared" si="2"/>
        <v>0</v>
      </c>
      <c r="Q89">
        <f>VLOOKUP(A89,[1]Sheet1!$B$2:$H$210,7,)</f>
        <v>240</v>
      </c>
      <c r="R89">
        <f>VLOOKUP(A89,[1]Sheet1!$B$2:$H$210,6,)</f>
        <v>4348.2620000000006</v>
      </c>
      <c r="S89" s="2">
        <f t="shared" si="3"/>
        <v>0.17213456536714888</v>
      </c>
      <c r="T89">
        <v>4340.79</v>
      </c>
      <c r="V89" s="1"/>
      <c r="W89" s="1"/>
      <c r="X89" s="1"/>
    </row>
    <row r="90" spans="1:24" x14ac:dyDescent="0.3">
      <c r="A90" t="s">
        <v>103</v>
      </c>
      <c r="B90">
        <v>4849.28</v>
      </c>
      <c r="C90">
        <v>5040.03</v>
      </c>
      <c r="D90">
        <v>3.93</v>
      </c>
      <c r="E90">
        <v>37.229999999999997</v>
      </c>
      <c r="F90">
        <v>4849.28</v>
      </c>
      <c r="G90">
        <v>0</v>
      </c>
      <c r="H90">
        <v>667</v>
      </c>
      <c r="I90">
        <v>4849.28</v>
      </c>
      <c r="J90">
        <v>4849.28</v>
      </c>
      <c r="K90">
        <v>0</v>
      </c>
      <c r="L90">
        <v>4849.28</v>
      </c>
      <c r="M90">
        <v>0</v>
      </c>
      <c r="O90">
        <f>VLOOKUP(A90,[1]Sheet1!$B$2:$H$210,5,)</f>
        <v>4849.28</v>
      </c>
      <c r="P90" s="2">
        <f t="shared" si="2"/>
        <v>0</v>
      </c>
      <c r="Q90">
        <f>VLOOKUP(A90,[1]Sheet1!$B$2:$H$210,7,)</f>
        <v>182.4</v>
      </c>
      <c r="R90">
        <f>VLOOKUP(A90,[1]Sheet1!$B$2:$H$210,6,)</f>
        <v>4849.28</v>
      </c>
      <c r="S90" s="2">
        <f t="shared" si="3"/>
        <v>0</v>
      </c>
      <c r="T90">
        <v>4849.28</v>
      </c>
      <c r="V90" s="1"/>
      <c r="W90" s="1"/>
      <c r="X90" s="1"/>
    </row>
    <row r="91" spans="1:24" x14ac:dyDescent="0.3">
      <c r="A91" t="s">
        <v>104</v>
      </c>
      <c r="B91">
        <v>3292.91</v>
      </c>
      <c r="C91">
        <v>3374.3</v>
      </c>
      <c r="D91">
        <v>2.4700000000000002</v>
      </c>
      <c r="E91">
        <v>32.299999999999997</v>
      </c>
      <c r="F91">
        <v>3292.91</v>
      </c>
      <c r="G91">
        <v>0</v>
      </c>
      <c r="H91">
        <v>98</v>
      </c>
      <c r="I91">
        <v>3292.91</v>
      </c>
      <c r="J91">
        <v>3292.91</v>
      </c>
      <c r="K91">
        <v>0</v>
      </c>
      <c r="L91">
        <v>3292.91</v>
      </c>
      <c r="M91">
        <v>0</v>
      </c>
      <c r="O91">
        <f>VLOOKUP(A91,[1]Sheet1!$B$2:$H$210,5,)</f>
        <v>3292.91</v>
      </c>
      <c r="P91" s="2">
        <f t="shared" si="2"/>
        <v>0</v>
      </c>
      <c r="Q91">
        <f>VLOOKUP(A91,[1]Sheet1!$B$2:$H$210,7,)</f>
        <v>87.7</v>
      </c>
      <c r="R91">
        <f>VLOOKUP(A91,[1]Sheet1!$B$2:$H$210,6,)</f>
        <v>3292.91</v>
      </c>
      <c r="S91" s="2">
        <f t="shared" si="3"/>
        <v>0</v>
      </c>
      <c r="T91">
        <v>3292.91</v>
      </c>
      <c r="V91" s="1"/>
      <c r="W91" s="1"/>
      <c r="X91" s="1"/>
    </row>
    <row r="92" spans="1:24" x14ac:dyDescent="0.3">
      <c r="A92" t="s">
        <v>105</v>
      </c>
      <c r="B92">
        <v>3889.69</v>
      </c>
      <c r="C92">
        <v>3938.28</v>
      </c>
      <c r="D92">
        <v>1.25</v>
      </c>
      <c r="E92">
        <v>33.86</v>
      </c>
      <c r="F92">
        <v>3889.69</v>
      </c>
      <c r="G92">
        <v>0</v>
      </c>
      <c r="H92">
        <v>107</v>
      </c>
      <c r="I92">
        <v>3889.69</v>
      </c>
      <c r="J92">
        <v>3889.69</v>
      </c>
      <c r="K92">
        <v>0</v>
      </c>
      <c r="L92">
        <v>3889.69</v>
      </c>
      <c r="M92">
        <v>0</v>
      </c>
      <c r="O92">
        <f>VLOOKUP(A92,[1]Sheet1!$B$2:$H$210,5,)</f>
        <v>3889.69</v>
      </c>
      <c r="P92" s="2">
        <f t="shared" si="2"/>
        <v>0</v>
      </c>
      <c r="Q92">
        <f>VLOOKUP(A92,[1]Sheet1!$B$2:$H$210,7,)</f>
        <v>110.1</v>
      </c>
      <c r="R92">
        <f>VLOOKUP(A92,[1]Sheet1!$B$2:$H$210,6,)</f>
        <v>3889.69</v>
      </c>
      <c r="S92" s="2">
        <f t="shared" si="3"/>
        <v>0</v>
      </c>
      <c r="T92">
        <v>3889.69</v>
      </c>
      <c r="V92" s="1"/>
      <c r="W92" s="1"/>
      <c r="X92" s="1"/>
    </row>
    <row r="93" spans="1:24" x14ac:dyDescent="0.3">
      <c r="A93" t="s">
        <v>106</v>
      </c>
      <c r="B93">
        <v>4508.71</v>
      </c>
      <c r="C93">
        <v>4516.12</v>
      </c>
      <c r="D93">
        <v>0.16</v>
      </c>
      <c r="E93">
        <v>29.91</v>
      </c>
      <c r="F93">
        <v>4508.71</v>
      </c>
      <c r="G93">
        <v>0</v>
      </c>
      <c r="H93">
        <v>230</v>
      </c>
      <c r="I93">
        <v>4508.71</v>
      </c>
      <c r="J93">
        <v>4508.71</v>
      </c>
      <c r="K93">
        <v>0</v>
      </c>
      <c r="L93">
        <v>4508.71</v>
      </c>
      <c r="M93">
        <v>0</v>
      </c>
      <c r="O93">
        <f>VLOOKUP(A93,[1]Sheet1!$B$2:$H$210,5,)</f>
        <v>4508.71</v>
      </c>
      <c r="P93" s="2">
        <f t="shared" si="2"/>
        <v>0</v>
      </c>
      <c r="Q93">
        <f>VLOOKUP(A93,[1]Sheet1!$B$2:$H$210,7,)</f>
        <v>152.69999999999999</v>
      </c>
      <c r="R93">
        <f>VLOOKUP(A93,[1]Sheet1!$B$2:$H$210,6,)</f>
        <v>4508.71</v>
      </c>
      <c r="S93" s="2">
        <f t="shared" si="3"/>
        <v>0</v>
      </c>
      <c r="T93">
        <v>4508.71</v>
      </c>
      <c r="V93" s="1"/>
      <c r="W93" s="1"/>
      <c r="X93" s="1"/>
    </row>
    <row r="94" spans="1:24" x14ac:dyDescent="0.3">
      <c r="A94" t="s">
        <v>107</v>
      </c>
      <c r="B94">
        <v>5070.6899999999996</v>
      </c>
      <c r="C94">
        <v>5070.6899999999996</v>
      </c>
      <c r="D94">
        <v>0</v>
      </c>
      <c r="E94">
        <v>29.77</v>
      </c>
      <c r="F94">
        <v>5070.7700000000004</v>
      </c>
      <c r="G94">
        <v>0</v>
      </c>
      <c r="H94">
        <v>218</v>
      </c>
      <c r="I94">
        <v>5070.7700000000004</v>
      </c>
      <c r="J94">
        <v>5070.7700000000004</v>
      </c>
      <c r="K94">
        <v>0</v>
      </c>
      <c r="L94">
        <v>5070.7700000000004</v>
      </c>
      <c r="M94">
        <v>0</v>
      </c>
      <c r="O94">
        <f>VLOOKUP(A94,[1]Sheet1!$B$2:$H$210,5,)</f>
        <v>5070.79</v>
      </c>
      <c r="P94" s="2">
        <f t="shared" si="2"/>
        <v>3.9441741588608955E-4</v>
      </c>
      <c r="Q94">
        <f>VLOOKUP(A94,[1]Sheet1!$B$2:$H$210,7,)</f>
        <v>252</v>
      </c>
      <c r="R94">
        <f>VLOOKUP(A94,[1]Sheet1!$B$2:$H$210,6,)</f>
        <v>5094.8540000000003</v>
      </c>
      <c r="S94" s="2">
        <f t="shared" si="3"/>
        <v>0.47495745222125696</v>
      </c>
      <c r="T94">
        <v>5070.7700000000004</v>
      </c>
      <c r="V94" s="1"/>
      <c r="W94" s="1"/>
      <c r="X94" s="1"/>
    </row>
    <row r="95" spans="1:24" x14ac:dyDescent="0.3">
      <c r="A95" t="s">
        <v>108</v>
      </c>
      <c r="B95">
        <v>3099.69</v>
      </c>
      <c r="C95">
        <v>3099.69</v>
      </c>
      <c r="D95">
        <v>0</v>
      </c>
      <c r="E95">
        <v>26.53</v>
      </c>
      <c r="F95">
        <v>3099.7</v>
      </c>
      <c r="G95">
        <v>0</v>
      </c>
      <c r="H95">
        <v>80</v>
      </c>
      <c r="I95">
        <v>3099.7</v>
      </c>
      <c r="J95">
        <v>3099.7</v>
      </c>
      <c r="K95">
        <v>0</v>
      </c>
      <c r="L95">
        <v>3099.7</v>
      </c>
      <c r="M95">
        <v>0</v>
      </c>
      <c r="O95">
        <f>VLOOKUP(A95,[1]Sheet1!$B$2:$H$210,5,)</f>
        <v>3099.7</v>
      </c>
      <c r="P95" s="2">
        <f t="shared" si="2"/>
        <v>0</v>
      </c>
      <c r="Q95">
        <f>VLOOKUP(A95,[1]Sheet1!$B$2:$H$210,7,)</f>
        <v>106.4</v>
      </c>
      <c r="R95">
        <f>VLOOKUP(A95,[1]Sheet1!$B$2:$H$210,6,)</f>
        <v>3099.7</v>
      </c>
      <c r="S95" s="2">
        <f t="shared" si="3"/>
        <v>0</v>
      </c>
      <c r="T95">
        <v>3099.7</v>
      </c>
      <c r="V95" s="1"/>
      <c r="W95" s="1"/>
      <c r="X95" s="1"/>
    </row>
    <row r="96" spans="1:24" x14ac:dyDescent="0.3">
      <c r="A96" t="s">
        <v>109</v>
      </c>
      <c r="B96">
        <v>3511.2</v>
      </c>
      <c r="C96">
        <v>3551.08</v>
      </c>
      <c r="D96">
        <v>1.1359999999999999</v>
      </c>
      <c r="E96">
        <v>27.35</v>
      </c>
      <c r="F96">
        <v>3531.99</v>
      </c>
      <c r="G96">
        <v>0.59</v>
      </c>
      <c r="H96">
        <v>187</v>
      </c>
      <c r="I96">
        <v>3511.2</v>
      </c>
      <c r="J96">
        <v>3511.2</v>
      </c>
      <c r="K96">
        <v>0</v>
      </c>
      <c r="L96">
        <v>3511.2</v>
      </c>
      <c r="M96">
        <v>0</v>
      </c>
      <c r="O96">
        <f>VLOOKUP(A96,[1]Sheet1!$B$2:$H$210,5,)</f>
        <v>3511.2</v>
      </c>
      <c r="P96" s="2">
        <f t="shared" si="2"/>
        <v>0</v>
      </c>
      <c r="Q96">
        <f>VLOOKUP(A96,[1]Sheet1!$B$2:$H$210,7,)</f>
        <v>139.69999999999999</v>
      </c>
      <c r="R96">
        <f>VLOOKUP(A96,[1]Sheet1!$B$2:$H$210,6,)</f>
        <v>3511.2</v>
      </c>
      <c r="S96" s="2">
        <f t="shared" si="3"/>
        <v>0</v>
      </c>
      <c r="T96">
        <v>3511.2</v>
      </c>
      <c r="V96" s="1"/>
      <c r="W96" s="1"/>
      <c r="X96" s="1"/>
    </row>
    <row r="97" spans="1:24" x14ac:dyDescent="0.3">
      <c r="A97" t="s">
        <v>110</v>
      </c>
      <c r="B97">
        <v>3896.89</v>
      </c>
      <c r="C97">
        <v>3896.89</v>
      </c>
      <c r="D97">
        <v>0</v>
      </c>
      <c r="E97">
        <v>25.86</v>
      </c>
      <c r="F97">
        <v>3943.83</v>
      </c>
      <c r="G97">
        <v>1.2</v>
      </c>
      <c r="H97">
        <v>451</v>
      </c>
      <c r="I97">
        <v>3896.9</v>
      </c>
      <c r="J97">
        <v>3921.33</v>
      </c>
      <c r="K97">
        <v>0.63</v>
      </c>
      <c r="L97">
        <v>3919.1</v>
      </c>
      <c r="M97">
        <v>0.56999999999999995</v>
      </c>
      <c r="O97">
        <f>VLOOKUP(A97,[1]Sheet1!$B$2:$H$210,5,)</f>
        <v>3896.9</v>
      </c>
      <c r="P97" s="2">
        <f t="shared" si="2"/>
        <v>0</v>
      </c>
      <c r="Q97">
        <f>VLOOKUP(A97,[1]Sheet1!$B$2:$H$210,7,)</f>
        <v>194.3</v>
      </c>
      <c r="R97">
        <f>VLOOKUP(A97,[1]Sheet1!$B$2:$H$210,6,)</f>
        <v>3896.904</v>
      </c>
      <c r="S97" s="2">
        <f t="shared" si="3"/>
        <v>1.0264569272769155E-4</v>
      </c>
      <c r="T97">
        <v>3896.9</v>
      </c>
      <c r="V97" s="1"/>
      <c r="W97" s="1"/>
      <c r="X97" s="1"/>
    </row>
    <row r="98" spans="1:24" x14ac:dyDescent="0.3">
      <c r="A98" t="s">
        <v>111</v>
      </c>
      <c r="B98">
        <v>4230.8599999999997</v>
      </c>
      <c r="C98">
        <v>4295.93</v>
      </c>
      <c r="D98">
        <v>1.54</v>
      </c>
      <c r="E98">
        <v>30.23</v>
      </c>
      <c r="F98">
        <v>4303.91</v>
      </c>
      <c r="G98">
        <v>1.73</v>
      </c>
      <c r="H98">
        <v>500</v>
      </c>
      <c r="I98">
        <v>4230.8599999999997</v>
      </c>
      <c r="J98">
        <v>4230.8599999999997</v>
      </c>
      <c r="K98">
        <v>0</v>
      </c>
      <c r="L98">
        <v>4230.8599999999997</v>
      </c>
      <c r="M98">
        <v>0</v>
      </c>
      <c r="O98">
        <f>VLOOKUP(A98,[1]Sheet1!$B$2:$H$210,5,)</f>
        <v>4230.8599999999997</v>
      </c>
      <c r="P98" s="2">
        <f t="shared" si="2"/>
        <v>0</v>
      </c>
      <c r="Q98">
        <f>VLOOKUP(A98,[1]Sheet1!$B$2:$H$210,7,)</f>
        <v>174.1</v>
      </c>
      <c r="R98">
        <f>VLOOKUP(A98,[1]Sheet1!$B$2:$H$210,6,)</f>
        <v>4230.8599999999997</v>
      </c>
      <c r="S98" s="2">
        <f t="shared" si="3"/>
        <v>0</v>
      </c>
      <c r="T98">
        <v>4230.8599999999997</v>
      </c>
      <c r="V98" s="1"/>
      <c r="W98" s="1"/>
      <c r="X98" s="1"/>
    </row>
    <row r="99" spans="1:24" x14ac:dyDescent="0.3">
      <c r="A99" t="s">
        <v>112</v>
      </c>
      <c r="B99">
        <v>3304.75</v>
      </c>
      <c r="C99">
        <v>3304.75</v>
      </c>
      <c r="D99">
        <v>0</v>
      </c>
      <c r="E99">
        <v>29.58</v>
      </c>
      <c r="F99">
        <v>3304.76</v>
      </c>
      <c r="G99">
        <v>0</v>
      </c>
      <c r="H99">
        <v>88</v>
      </c>
      <c r="I99">
        <v>3304.76</v>
      </c>
      <c r="J99">
        <v>3304.76</v>
      </c>
      <c r="K99">
        <v>0</v>
      </c>
      <c r="L99">
        <v>3304.76</v>
      </c>
      <c r="M99">
        <v>0</v>
      </c>
      <c r="O99">
        <f>VLOOKUP(A99,[1]Sheet1!$B$2:$H$210,5,)</f>
        <v>3304.76</v>
      </c>
      <c r="P99" s="2">
        <f t="shared" si="2"/>
        <v>0</v>
      </c>
      <c r="Q99">
        <f>VLOOKUP(A99,[1]Sheet1!$B$2:$H$210,7,)</f>
        <v>100.6</v>
      </c>
      <c r="R99">
        <f>VLOOKUP(A99,[1]Sheet1!$B$2:$H$210,6,)</f>
        <v>3304.7600000000011</v>
      </c>
      <c r="S99" s="2">
        <f t="shared" si="3"/>
        <v>2.7520748912868956E-14</v>
      </c>
      <c r="T99">
        <v>3304.76</v>
      </c>
      <c r="V99" s="1"/>
      <c r="W99" s="1"/>
      <c r="X99" s="1"/>
    </row>
    <row r="100" spans="1:24" x14ac:dyDescent="0.3">
      <c r="A100" t="s">
        <v>113</v>
      </c>
      <c r="B100">
        <v>3918.3</v>
      </c>
      <c r="C100">
        <v>3918.3</v>
      </c>
      <c r="D100">
        <v>0</v>
      </c>
      <c r="E100">
        <v>29.31</v>
      </c>
      <c r="F100">
        <v>3918.3</v>
      </c>
      <c r="G100">
        <v>0</v>
      </c>
      <c r="H100">
        <v>138</v>
      </c>
      <c r="I100">
        <v>3918.3</v>
      </c>
      <c r="J100">
        <v>3918.3</v>
      </c>
      <c r="K100">
        <v>0</v>
      </c>
      <c r="L100">
        <v>3918.3</v>
      </c>
      <c r="M100">
        <v>0</v>
      </c>
      <c r="O100">
        <f>VLOOKUP(A100,[1]Sheet1!$B$2:$H$210,5,)</f>
        <v>3918.3</v>
      </c>
      <c r="P100" s="2">
        <f t="shared" si="2"/>
        <v>0</v>
      </c>
      <c r="Q100">
        <f>VLOOKUP(A100,[1]Sheet1!$B$2:$H$210,7,)</f>
        <v>131.19999999999999</v>
      </c>
      <c r="R100">
        <f>VLOOKUP(A100,[1]Sheet1!$B$2:$H$210,6,)</f>
        <v>3918.3</v>
      </c>
      <c r="S100" s="2">
        <f t="shared" si="3"/>
        <v>0</v>
      </c>
      <c r="T100">
        <v>3918.3</v>
      </c>
      <c r="V100" s="1"/>
      <c r="W100" s="1"/>
      <c r="X100" s="1"/>
    </row>
    <row r="101" spans="1:24" x14ac:dyDescent="0.3">
      <c r="A101" t="s">
        <v>114</v>
      </c>
      <c r="B101">
        <v>4470.8599999999997</v>
      </c>
      <c r="C101">
        <v>4478.45</v>
      </c>
      <c r="D101">
        <v>0.17</v>
      </c>
      <c r="E101">
        <v>27.63</v>
      </c>
      <c r="F101">
        <v>4470.8599999999997</v>
      </c>
      <c r="G101">
        <v>0</v>
      </c>
      <c r="H101">
        <v>669</v>
      </c>
      <c r="I101">
        <v>4470.8599999999997</v>
      </c>
      <c r="J101">
        <v>4470.8599999999997</v>
      </c>
      <c r="K101">
        <v>0</v>
      </c>
      <c r="L101">
        <v>4470.8599999999997</v>
      </c>
      <c r="M101">
        <v>0</v>
      </c>
      <c r="O101">
        <f>VLOOKUP(A101,[1]Sheet1!$B$2:$H$210,5,)</f>
        <v>4470.8599999999997</v>
      </c>
      <c r="P101" s="2">
        <f t="shared" si="2"/>
        <v>0</v>
      </c>
      <c r="Q101">
        <f>VLOOKUP(A101,[1]Sheet1!$B$2:$H$210,7,)</f>
        <v>178.9</v>
      </c>
      <c r="R101">
        <f>VLOOKUP(A101,[1]Sheet1!$B$2:$H$210,6,)</f>
        <v>4470.8599999999997</v>
      </c>
      <c r="S101" s="2">
        <f t="shared" si="3"/>
        <v>0</v>
      </c>
      <c r="T101">
        <v>4470.8599999999997</v>
      </c>
      <c r="V101" s="1"/>
      <c r="W101" s="1"/>
      <c r="X101" s="1"/>
    </row>
    <row r="102" spans="1:24" x14ac:dyDescent="0.3">
      <c r="A102" t="s">
        <v>115</v>
      </c>
      <c r="B102">
        <v>5112.2</v>
      </c>
      <c r="C102">
        <v>5113.07</v>
      </c>
      <c r="D102">
        <v>0.02</v>
      </c>
      <c r="E102">
        <v>25.01</v>
      </c>
      <c r="F102">
        <v>5113.12</v>
      </c>
      <c r="G102">
        <v>0.02</v>
      </c>
      <c r="H102">
        <v>870</v>
      </c>
      <c r="I102">
        <v>5112.2</v>
      </c>
      <c r="J102">
        <v>5112.2</v>
      </c>
      <c r="K102">
        <v>0</v>
      </c>
      <c r="L102">
        <v>5112.2</v>
      </c>
      <c r="M102">
        <v>0</v>
      </c>
      <c r="O102">
        <f>VLOOKUP(A102,[1]Sheet1!$B$2:$H$210,5,)</f>
        <v>5112.2</v>
      </c>
      <c r="P102" s="2">
        <f t="shared" si="2"/>
        <v>0</v>
      </c>
      <c r="Q102">
        <f>VLOOKUP(A102,[1]Sheet1!$B$2:$H$210,7,)</f>
        <v>202</v>
      </c>
      <c r="R102">
        <f>VLOOKUP(A102,[1]Sheet1!$B$2:$H$210,6,)</f>
        <v>5112.2</v>
      </c>
      <c r="S102" s="2">
        <f t="shared" si="3"/>
        <v>0</v>
      </c>
      <c r="T102">
        <v>5112.2</v>
      </c>
      <c r="V102" s="1"/>
      <c r="W102" s="1"/>
      <c r="X102" s="1"/>
    </row>
    <row r="103" spans="1:24" x14ac:dyDescent="0.3">
      <c r="A103" t="s">
        <v>116</v>
      </c>
      <c r="B103">
        <v>3565.6</v>
      </c>
      <c r="C103">
        <v>3842.93</v>
      </c>
      <c r="D103">
        <v>7.78</v>
      </c>
      <c r="E103">
        <v>46.42</v>
      </c>
      <c r="F103">
        <v>3565.6</v>
      </c>
      <c r="G103">
        <v>0</v>
      </c>
      <c r="H103">
        <v>99</v>
      </c>
      <c r="I103">
        <v>3565.6</v>
      </c>
      <c r="J103">
        <v>3565.6</v>
      </c>
      <c r="K103">
        <v>0</v>
      </c>
      <c r="L103">
        <v>3565.6</v>
      </c>
      <c r="M103">
        <v>0</v>
      </c>
      <c r="O103">
        <f>VLOOKUP(A103,[1]Sheet1!$B$2:$H$210,5,)</f>
        <v>3565.6</v>
      </c>
      <c r="P103" s="2">
        <f t="shared" si="2"/>
        <v>0</v>
      </c>
      <c r="Q103">
        <f>VLOOKUP(A103,[1]Sheet1!$B$2:$H$210,7,)</f>
        <v>118.3</v>
      </c>
      <c r="R103">
        <f>VLOOKUP(A103,[1]Sheet1!$B$2:$H$210,6,)</f>
        <v>3565.6</v>
      </c>
      <c r="S103" s="2">
        <f t="shared" si="3"/>
        <v>0</v>
      </c>
      <c r="T103">
        <v>3565.6</v>
      </c>
      <c r="V103" s="1"/>
      <c r="W103" s="1"/>
      <c r="X103" s="1"/>
    </row>
    <row r="104" spans="1:24" x14ac:dyDescent="0.3">
      <c r="A104" t="s">
        <v>117</v>
      </c>
      <c r="B104">
        <v>4013.46</v>
      </c>
      <c r="C104">
        <v>4034.6</v>
      </c>
      <c r="D104">
        <v>0.53</v>
      </c>
      <c r="E104">
        <v>43.13</v>
      </c>
      <c r="F104">
        <v>4013.46</v>
      </c>
      <c r="G104">
        <v>0</v>
      </c>
      <c r="H104">
        <v>227</v>
      </c>
      <c r="I104">
        <v>4013.46</v>
      </c>
      <c r="J104">
        <v>4013.46</v>
      </c>
      <c r="K104">
        <v>0</v>
      </c>
      <c r="L104">
        <v>4013.46</v>
      </c>
      <c r="M104">
        <v>0</v>
      </c>
      <c r="O104">
        <f>VLOOKUP(A104,[1]Sheet1!$B$2:$H$210,5,)</f>
        <v>4013.46</v>
      </c>
      <c r="P104" s="2">
        <f t="shared" si="2"/>
        <v>0</v>
      </c>
      <c r="Q104">
        <f>VLOOKUP(A104,[1]Sheet1!$B$2:$H$210,7,)</f>
        <v>155.69999999999999</v>
      </c>
      <c r="R104">
        <f>VLOOKUP(A104,[1]Sheet1!$B$2:$H$210,6,)</f>
        <v>4013.46</v>
      </c>
      <c r="S104" s="2">
        <f t="shared" si="3"/>
        <v>0</v>
      </c>
      <c r="T104">
        <v>4013.46</v>
      </c>
      <c r="V104" s="1"/>
      <c r="W104" s="1"/>
      <c r="X104" s="1"/>
    </row>
    <row r="105" spans="1:24" x14ac:dyDescent="0.3">
      <c r="A105" t="s">
        <v>118</v>
      </c>
      <c r="B105">
        <v>4509.58</v>
      </c>
      <c r="C105">
        <v>4527.78</v>
      </c>
      <c r="D105">
        <v>0.4</v>
      </c>
      <c r="E105">
        <v>41.59</v>
      </c>
      <c r="F105">
        <v>4530.9399999999996</v>
      </c>
      <c r="G105">
        <v>0.47</v>
      </c>
      <c r="H105">
        <v>754</v>
      </c>
      <c r="I105">
        <v>4509.58</v>
      </c>
      <c r="J105">
        <v>4509.58</v>
      </c>
      <c r="K105">
        <v>0</v>
      </c>
      <c r="L105">
        <v>4509.58</v>
      </c>
      <c r="M105">
        <v>0</v>
      </c>
      <c r="O105">
        <f>VLOOKUP(A105,[1]Sheet1!$B$2:$H$210,5,)</f>
        <v>4509.58</v>
      </c>
      <c r="P105" s="2">
        <f t="shared" si="2"/>
        <v>0</v>
      </c>
      <c r="Q105">
        <f>VLOOKUP(A105,[1]Sheet1!$B$2:$H$210,7,)</f>
        <v>224.2</v>
      </c>
      <c r="R105">
        <f>VLOOKUP(A105,[1]Sheet1!$B$2:$H$210,6,)</f>
        <v>4509.58</v>
      </c>
      <c r="S105" s="2">
        <f t="shared" si="3"/>
        <v>0</v>
      </c>
      <c r="T105">
        <v>4509.58</v>
      </c>
      <c r="V105" s="1"/>
      <c r="W105" s="1"/>
      <c r="X105" s="1"/>
    </row>
    <row r="106" spans="1:24" x14ac:dyDescent="0.3">
      <c r="A106" t="s">
        <v>119</v>
      </c>
      <c r="B106">
        <v>5076.5600000000004</v>
      </c>
      <c r="C106">
        <v>5121.9799999999996</v>
      </c>
      <c r="D106">
        <v>0.89</v>
      </c>
      <c r="E106">
        <v>40.03</v>
      </c>
      <c r="F106">
        <v>5130.46</v>
      </c>
      <c r="G106">
        <v>1.06</v>
      </c>
      <c r="H106">
        <v>943</v>
      </c>
      <c r="I106">
        <v>5076.5600000000004</v>
      </c>
      <c r="J106">
        <v>5123.59</v>
      </c>
      <c r="K106">
        <v>0.93</v>
      </c>
      <c r="L106">
        <v>5076.5600000000004</v>
      </c>
      <c r="M106">
        <v>0</v>
      </c>
      <c r="O106">
        <f>VLOOKUP(A106,[1]Sheet1!$B$2:$H$210,5,)</f>
        <v>5076.5600000000004</v>
      </c>
      <c r="P106" s="2">
        <f t="shared" si="2"/>
        <v>0</v>
      </c>
      <c r="Q106">
        <f>VLOOKUP(A106,[1]Sheet1!$B$2:$H$210,7,)</f>
        <v>465.1</v>
      </c>
      <c r="R106">
        <f>VLOOKUP(A106,[1]Sheet1!$B$2:$H$210,6,)</f>
        <v>5078.5300000000007</v>
      </c>
      <c r="S106" s="2">
        <f t="shared" si="3"/>
        <v>3.8805805506095754E-2</v>
      </c>
      <c r="T106">
        <v>5076.5600000000004</v>
      </c>
      <c r="V106" s="1"/>
      <c r="W106" s="1"/>
      <c r="X106" s="1"/>
    </row>
    <row r="107" spans="1:24" x14ac:dyDescent="0.3">
      <c r="A107" t="s">
        <v>120</v>
      </c>
      <c r="B107">
        <v>3435.42</v>
      </c>
      <c r="C107">
        <v>3476.16</v>
      </c>
      <c r="D107">
        <v>1.1859999999999999</v>
      </c>
      <c r="E107">
        <v>40.549999999999997</v>
      </c>
      <c r="F107">
        <v>3435.42</v>
      </c>
      <c r="G107">
        <v>0</v>
      </c>
      <c r="H107">
        <v>98</v>
      </c>
      <c r="I107">
        <v>3435.42</v>
      </c>
      <c r="J107">
        <v>3435.42</v>
      </c>
      <c r="K107">
        <v>0</v>
      </c>
      <c r="L107">
        <v>3435.42</v>
      </c>
      <c r="M107">
        <v>0</v>
      </c>
      <c r="O107">
        <f>VLOOKUP(A107,[1]Sheet1!$B$2:$H$210,5,)</f>
        <v>3435.42</v>
      </c>
      <c r="P107" s="2">
        <f t="shared" si="2"/>
        <v>0</v>
      </c>
      <c r="Q107">
        <f>VLOOKUP(A107,[1]Sheet1!$B$2:$H$210,7,)</f>
        <v>125.2</v>
      </c>
      <c r="R107">
        <f>VLOOKUP(A107,[1]Sheet1!$B$2:$H$210,6,)</f>
        <v>3435.42</v>
      </c>
      <c r="S107" s="2">
        <f t="shared" si="3"/>
        <v>0</v>
      </c>
      <c r="T107">
        <v>3435.42</v>
      </c>
      <c r="V107" s="1"/>
      <c r="W107" s="1"/>
      <c r="X107" s="1"/>
    </row>
    <row r="108" spans="1:24" x14ac:dyDescent="0.3">
      <c r="A108" t="s">
        <v>121</v>
      </c>
      <c r="B108">
        <v>3892.59</v>
      </c>
      <c r="C108">
        <v>3894.46</v>
      </c>
      <c r="D108">
        <v>0.05</v>
      </c>
      <c r="E108">
        <v>42.01</v>
      </c>
      <c r="F108">
        <v>3949.46</v>
      </c>
      <c r="G108">
        <v>1.46</v>
      </c>
      <c r="H108">
        <v>450</v>
      </c>
      <c r="I108">
        <v>3892.59</v>
      </c>
      <c r="J108">
        <v>3892.59</v>
      </c>
      <c r="K108">
        <v>0</v>
      </c>
      <c r="L108">
        <v>3892.59</v>
      </c>
      <c r="M108">
        <v>0</v>
      </c>
      <c r="O108">
        <f>VLOOKUP(A108,[1]Sheet1!$B$2:$H$210,5,)</f>
        <v>3892.59</v>
      </c>
      <c r="P108" s="2">
        <f t="shared" si="2"/>
        <v>0</v>
      </c>
      <c r="Q108">
        <f>VLOOKUP(A108,[1]Sheet1!$B$2:$H$210,7,)</f>
        <v>158.5</v>
      </c>
      <c r="R108">
        <f>VLOOKUP(A108,[1]Sheet1!$B$2:$H$210,6,)</f>
        <v>3892.59</v>
      </c>
      <c r="S108" s="2">
        <f t="shared" si="3"/>
        <v>0</v>
      </c>
      <c r="T108">
        <v>3892.59</v>
      </c>
      <c r="V108" s="1"/>
      <c r="W108" s="1"/>
      <c r="X108" s="1"/>
    </row>
    <row r="109" spans="1:24" x14ac:dyDescent="0.3">
      <c r="A109" t="s">
        <v>122</v>
      </c>
      <c r="B109">
        <v>4219.79</v>
      </c>
      <c r="C109">
        <v>4221.8100000000004</v>
      </c>
      <c r="D109">
        <v>0.05</v>
      </c>
      <c r="E109">
        <v>49.39</v>
      </c>
      <c r="F109">
        <v>4262.51</v>
      </c>
      <c r="G109">
        <v>1.01</v>
      </c>
      <c r="H109">
        <v>639</v>
      </c>
      <c r="I109">
        <v>4219.79</v>
      </c>
      <c r="J109">
        <v>4219.79</v>
      </c>
      <c r="K109">
        <v>0</v>
      </c>
      <c r="L109">
        <v>4219.79</v>
      </c>
      <c r="M109">
        <v>0</v>
      </c>
      <c r="O109">
        <f>VLOOKUP(A109,[1]Sheet1!$B$2:$H$210,5,)</f>
        <v>4219.79</v>
      </c>
      <c r="P109" s="2">
        <f t="shared" si="2"/>
        <v>0</v>
      </c>
      <c r="Q109">
        <f>VLOOKUP(A109,[1]Sheet1!$B$2:$H$210,7,)</f>
        <v>267.3</v>
      </c>
      <c r="R109">
        <f>VLOOKUP(A109,[1]Sheet1!$B$2:$H$210,6,)</f>
        <v>4219.79</v>
      </c>
      <c r="S109" s="2">
        <f t="shared" si="3"/>
        <v>0</v>
      </c>
      <c r="T109">
        <v>4219.79</v>
      </c>
      <c r="V109" s="1"/>
      <c r="W109" s="1"/>
      <c r="X109" s="1"/>
    </row>
    <row r="110" spans="1:24" x14ac:dyDescent="0.3">
      <c r="A110" t="s">
        <v>123</v>
      </c>
      <c r="B110">
        <v>4669.58</v>
      </c>
      <c r="C110">
        <v>4669.58</v>
      </c>
      <c r="D110">
        <v>0</v>
      </c>
      <c r="E110">
        <v>51.03</v>
      </c>
      <c r="F110">
        <v>4750.2</v>
      </c>
      <c r="G110">
        <v>1.73</v>
      </c>
      <c r="H110">
        <v>717</v>
      </c>
      <c r="I110">
        <v>4669.58</v>
      </c>
      <c r="J110">
        <v>4669.58</v>
      </c>
      <c r="K110">
        <v>0</v>
      </c>
      <c r="L110">
        <v>4669.58</v>
      </c>
      <c r="M110">
        <v>0</v>
      </c>
      <c r="O110">
        <f>VLOOKUP(A110,[1]Sheet1!$B$2:$H$210,5,)</f>
        <v>4669.58</v>
      </c>
      <c r="P110" s="2">
        <f t="shared" si="2"/>
        <v>0</v>
      </c>
      <c r="Q110">
        <f>VLOOKUP(A110,[1]Sheet1!$B$2:$H$210,7,)</f>
        <v>291.2</v>
      </c>
      <c r="R110">
        <f>VLOOKUP(A110,[1]Sheet1!$B$2:$H$210,6,)</f>
        <v>4670.0330000000004</v>
      </c>
      <c r="S110" s="2">
        <f t="shared" si="3"/>
        <v>9.7010866073700269E-3</v>
      </c>
      <c r="T110">
        <v>4669.58</v>
      </c>
      <c r="V110" s="1"/>
      <c r="W110" s="1"/>
      <c r="X110" s="1"/>
    </row>
    <row r="111" spans="1:24" x14ac:dyDescent="0.3">
      <c r="A111" t="s">
        <v>124</v>
      </c>
      <c r="B111">
        <v>3369.21</v>
      </c>
      <c r="C111">
        <v>3369.21</v>
      </c>
      <c r="D111">
        <v>0</v>
      </c>
      <c r="E111">
        <v>44.01</v>
      </c>
      <c r="F111">
        <v>3369.22</v>
      </c>
      <c r="G111">
        <v>0</v>
      </c>
      <c r="H111">
        <v>96</v>
      </c>
      <c r="I111">
        <v>3369.22</v>
      </c>
      <c r="J111">
        <v>3369.22</v>
      </c>
      <c r="K111">
        <v>0</v>
      </c>
      <c r="L111">
        <v>3369.22</v>
      </c>
      <c r="M111">
        <v>0</v>
      </c>
      <c r="O111">
        <f>VLOOKUP(A111,[1]Sheet1!$B$2:$H$210,5,)</f>
        <v>3369.22</v>
      </c>
      <c r="P111" s="2">
        <f t="shared" si="2"/>
        <v>0</v>
      </c>
      <c r="Q111">
        <f>VLOOKUP(A111,[1]Sheet1!$B$2:$H$210,7,)</f>
        <v>115.8</v>
      </c>
      <c r="R111">
        <f>VLOOKUP(A111,[1]Sheet1!$B$2:$H$210,6,)</f>
        <v>3369.22</v>
      </c>
      <c r="S111" s="2">
        <f t="shared" si="3"/>
        <v>0</v>
      </c>
      <c r="T111">
        <v>3369.22</v>
      </c>
      <c r="V111" s="1"/>
      <c r="W111" s="1"/>
      <c r="X111" s="1"/>
    </row>
    <row r="112" spans="1:24" x14ac:dyDescent="0.3">
      <c r="A112" t="s">
        <v>125</v>
      </c>
      <c r="B112">
        <v>3573.68</v>
      </c>
      <c r="C112">
        <v>3573.68</v>
      </c>
      <c r="D112">
        <v>0</v>
      </c>
      <c r="E112">
        <v>47.03</v>
      </c>
      <c r="F112">
        <v>3573.68</v>
      </c>
      <c r="G112">
        <v>0</v>
      </c>
      <c r="H112">
        <v>89</v>
      </c>
      <c r="I112">
        <v>3573.68</v>
      </c>
      <c r="J112">
        <v>3573.68</v>
      </c>
      <c r="K112">
        <v>0</v>
      </c>
      <c r="L112">
        <v>3573.68</v>
      </c>
      <c r="M112">
        <v>0</v>
      </c>
      <c r="O112">
        <f>VLOOKUP(A112,[1]Sheet1!$B$2:$H$210,5,)</f>
        <v>3573.68</v>
      </c>
      <c r="P112" s="2">
        <f t="shared" si="2"/>
        <v>0</v>
      </c>
      <c r="Q112">
        <f>VLOOKUP(A112,[1]Sheet1!$B$2:$H$210,7,)</f>
        <v>134.5</v>
      </c>
      <c r="R112" s="3">
        <f>VLOOKUP(A112,[1]Sheet1!$B$2:$H$210,6,)</f>
        <v>3573.6799999999989</v>
      </c>
      <c r="S112" s="2">
        <f t="shared" si="3"/>
        <v>-2.5449808090621663E-14</v>
      </c>
      <c r="T112">
        <v>3573.68</v>
      </c>
      <c r="V112" s="1"/>
      <c r="W112" s="1"/>
      <c r="X112" s="1"/>
    </row>
    <row r="113" spans="1:24" x14ac:dyDescent="0.3">
      <c r="A113" t="s">
        <v>126</v>
      </c>
      <c r="B113">
        <v>3895.12</v>
      </c>
      <c r="C113">
        <v>3895.12</v>
      </c>
      <c r="D113">
        <v>0</v>
      </c>
      <c r="E113">
        <v>47.61</v>
      </c>
      <c r="F113">
        <v>3895.14</v>
      </c>
      <c r="G113">
        <v>0</v>
      </c>
      <c r="H113">
        <v>89</v>
      </c>
      <c r="I113">
        <v>3895.14</v>
      </c>
      <c r="J113">
        <v>3895.14</v>
      </c>
      <c r="K113">
        <v>0</v>
      </c>
      <c r="L113">
        <v>3895.14</v>
      </c>
      <c r="M113">
        <v>0</v>
      </c>
      <c r="O113">
        <f>VLOOKUP(A113,[1]Sheet1!$B$2:$H$210,5,)</f>
        <v>3895.14</v>
      </c>
      <c r="P113" s="2">
        <f t="shared" si="2"/>
        <v>0</v>
      </c>
      <c r="Q113">
        <f>VLOOKUP(A113,[1]Sheet1!$B$2:$H$210,7,)</f>
        <v>179.9</v>
      </c>
      <c r="R113">
        <f>VLOOKUP(A113,[1]Sheet1!$B$2:$H$210,6,)</f>
        <v>3895.14</v>
      </c>
      <c r="S113" s="2">
        <f t="shared" si="3"/>
        <v>0</v>
      </c>
      <c r="T113">
        <v>3895.14</v>
      </c>
      <c r="V113" s="1"/>
      <c r="W113" s="1"/>
      <c r="X113" s="1"/>
    </row>
    <row r="114" spans="1:24" x14ac:dyDescent="0.3">
      <c r="A114" t="s">
        <v>127</v>
      </c>
      <c r="B114">
        <v>4211.9399999999996</v>
      </c>
      <c r="C114">
        <v>4211.9399999999996</v>
      </c>
      <c r="D114">
        <v>0</v>
      </c>
      <c r="E114">
        <v>40.61</v>
      </c>
      <c r="F114">
        <v>4211.96</v>
      </c>
      <c r="G114">
        <v>0</v>
      </c>
      <c r="H114">
        <v>814</v>
      </c>
      <c r="I114">
        <v>4211.96</v>
      </c>
      <c r="J114">
        <v>4211.96</v>
      </c>
      <c r="K114">
        <v>0</v>
      </c>
      <c r="L114">
        <v>4211.96</v>
      </c>
      <c r="M114">
        <v>0</v>
      </c>
      <c r="O114">
        <f>VLOOKUP(A114,[1]Sheet1!$B$2:$H$210,5,)</f>
        <v>4211.96</v>
      </c>
      <c r="P114" s="2">
        <f t="shared" si="2"/>
        <v>0</v>
      </c>
      <c r="Q114">
        <f>VLOOKUP(A114,[1]Sheet1!$B$2:$H$210,7,)</f>
        <v>198.1</v>
      </c>
      <c r="R114">
        <f>VLOOKUP(A114,[1]Sheet1!$B$2:$H$210,6,)</f>
        <v>4211.96</v>
      </c>
      <c r="S114" s="2">
        <f t="shared" si="3"/>
        <v>0</v>
      </c>
      <c r="T114">
        <v>4211.96</v>
      </c>
      <c r="V114" s="1"/>
      <c r="W114" s="1"/>
      <c r="X114" s="1"/>
    </row>
    <row r="115" spans="1:24" x14ac:dyDescent="0.3">
      <c r="A115" t="s">
        <v>128</v>
      </c>
      <c r="B115">
        <v>3422.3</v>
      </c>
      <c r="C115">
        <v>3476.28</v>
      </c>
      <c r="D115">
        <v>1.58</v>
      </c>
      <c r="E115">
        <v>45.92</v>
      </c>
      <c r="F115">
        <v>3422.3</v>
      </c>
      <c r="G115">
        <v>0</v>
      </c>
      <c r="H115">
        <v>204</v>
      </c>
      <c r="I115">
        <v>3422.3</v>
      </c>
      <c r="J115">
        <v>3422.3</v>
      </c>
      <c r="K115">
        <v>0</v>
      </c>
      <c r="L115">
        <v>3422.3</v>
      </c>
      <c r="M115">
        <v>0</v>
      </c>
      <c r="O115">
        <f>VLOOKUP(A115,[1]Sheet1!$B$2:$H$210,5,)</f>
        <v>3422.3</v>
      </c>
      <c r="P115" s="2">
        <f t="shared" si="2"/>
        <v>0</v>
      </c>
      <c r="Q115">
        <f>VLOOKUP(A115,[1]Sheet1!$B$2:$H$210,7,)</f>
        <v>142.30000000000001</v>
      </c>
      <c r="R115">
        <f>VLOOKUP(A115,[1]Sheet1!$B$2:$H$210,6,)</f>
        <v>3422.3</v>
      </c>
      <c r="S115" s="2">
        <f t="shared" si="3"/>
        <v>0</v>
      </c>
      <c r="T115">
        <v>3422.3</v>
      </c>
      <c r="V115" s="1"/>
      <c r="W115" s="1"/>
      <c r="X115" s="1"/>
    </row>
    <row r="116" spans="1:24" x14ac:dyDescent="0.3">
      <c r="A116" t="s">
        <v>129</v>
      </c>
      <c r="B116">
        <v>3782.8</v>
      </c>
      <c r="C116">
        <v>3789.35</v>
      </c>
      <c r="D116">
        <v>0.17</v>
      </c>
      <c r="E116">
        <v>38.380000000000003</v>
      </c>
      <c r="F116">
        <v>3813.91</v>
      </c>
      <c r="G116">
        <v>0.82</v>
      </c>
      <c r="H116">
        <v>672</v>
      </c>
      <c r="I116">
        <v>3782.8</v>
      </c>
      <c r="J116">
        <v>3782.8</v>
      </c>
      <c r="K116">
        <v>0</v>
      </c>
      <c r="L116">
        <v>3782.8</v>
      </c>
      <c r="M116">
        <v>0</v>
      </c>
      <c r="O116">
        <f>VLOOKUP(A116,[1]Sheet1!$B$2:$H$210,5,)</f>
        <v>3782.8</v>
      </c>
      <c r="P116" s="2">
        <f t="shared" si="2"/>
        <v>0</v>
      </c>
      <c r="Q116">
        <f>VLOOKUP(A116,[1]Sheet1!$B$2:$H$210,7,)</f>
        <v>172.9</v>
      </c>
      <c r="R116">
        <f>VLOOKUP(A116,[1]Sheet1!$B$2:$H$210,6,)</f>
        <v>3782.8</v>
      </c>
      <c r="S116" s="2">
        <f t="shared" si="3"/>
        <v>0</v>
      </c>
      <c r="T116">
        <v>3782.8</v>
      </c>
      <c r="V116" s="1"/>
      <c r="W116" s="1"/>
      <c r="X116" s="1"/>
    </row>
    <row r="117" spans="1:24" x14ac:dyDescent="0.3">
      <c r="A117" t="s">
        <v>130</v>
      </c>
      <c r="B117">
        <v>4240.8900000000003</v>
      </c>
      <c r="C117">
        <v>4331.8999999999996</v>
      </c>
      <c r="D117">
        <v>2.15</v>
      </c>
      <c r="E117">
        <v>47.45</v>
      </c>
      <c r="F117">
        <v>4323.4399999999996</v>
      </c>
      <c r="G117">
        <v>1.95</v>
      </c>
      <c r="H117">
        <v>748</v>
      </c>
      <c r="I117">
        <v>4240.8900000000003</v>
      </c>
      <c r="J117">
        <v>4397.62</v>
      </c>
      <c r="K117">
        <v>3.7</v>
      </c>
      <c r="L117">
        <v>4242.1899999999996</v>
      </c>
      <c r="M117">
        <v>0.03</v>
      </c>
      <c r="O117">
        <f>VLOOKUP(A117,[1]Sheet1!$B$2:$H$210,5,)</f>
        <v>4240.8900000000003</v>
      </c>
      <c r="P117" s="2">
        <f t="shared" si="2"/>
        <v>0</v>
      </c>
      <c r="Q117">
        <f>VLOOKUP(A117,[1]Sheet1!$B$2:$H$210,7,)</f>
        <v>185.3</v>
      </c>
      <c r="R117">
        <f>VLOOKUP(A117,[1]Sheet1!$B$2:$H$210,6,)</f>
        <v>4240.8900000000003</v>
      </c>
      <c r="S117" s="2">
        <f t="shared" si="3"/>
        <v>0</v>
      </c>
      <c r="T117">
        <v>4240.8900000000003</v>
      </c>
      <c r="V117" s="1"/>
      <c r="W117" s="1"/>
      <c r="X117" s="1"/>
    </row>
    <row r="118" spans="1:24" x14ac:dyDescent="0.3">
      <c r="A118" t="s">
        <v>131</v>
      </c>
      <c r="B118">
        <v>4706.75</v>
      </c>
      <c r="C118">
        <v>4868.7</v>
      </c>
      <c r="D118">
        <v>3.4</v>
      </c>
      <c r="E118">
        <v>36.770000000000003</v>
      </c>
      <c r="F118">
        <v>4811.8599999999997</v>
      </c>
      <c r="G118">
        <v>2.23</v>
      </c>
      <c r="H118">
        <v>788</v>
      </c>
      <c r="I118">
        <v>4706.75</v>
      </c>
      <c r="J118">
        <v>4832.79</v>
      </c>
      <c r="K118">
        <v>2.68</v>
      </c>
      <c r="L118">
        <v>4824.1000000000004</v>
      </c>
      <c r="M118">
        <v>2.4900000000000002</v>
      </c>
      <c r="O118">
        <f>VLOOKUP(A118,[1]Sheet1!$B$2:$H$210,5,)</f>
        <v>4706.75</v>
      </c>
      <c r="P118" s="2">
        <f t="shared" si="2"/>
        <v>0</v>
      </c>
      <c r="Q118">
        <f>VLOOKUP(A118,[1]Sheet1!$B$2:$H$210,7,)</f>
        <v>243.7</v>
      </c>
      <c r="R118">
        <f>VLOOKUP(A118,[1]Sheet1!$B$2:$H$210,6,)</f>
        <v>4706.75</v>
      </c>
      <c r="S118" s="2">
        <f t="shared" si="3"/>
        <v>0</v>
      </c>
      <c r="T118">
        <v>4706.75</v>
      </c>
      <c r="V118" s="1"/>
      <c r="W118" s="1"/>
      <c r="X118" s="1"/>
    </row>
    <row r="119" spans="1:24" x14ac:dyDescent="0.3">
      <c r="A119" t="s">
        <v>132</v>
      </c>
      <c r="B119">
        <v>3020.61</v>
      </c>
      <c r="C119">
        <v>3108.35</v>
      </c>
      <c r="D119">
        <v>2.9</v>
      </c>
      <c r="E119">
        <v>46.82</v>
      </c>
      <c r="F119">
        <v>3020.61</v>
      </c>
      <c r="G119">
        <v>0</v>
      </c>
      <c r="H119">
        <v>217</v>
      </c>
      <c r="I119">
        <v>3020.61</v>
      </c>
      <c r="J119">
        <v>3020.61</v>
      </c>
      <c r="K119">
        <v>0</v>
      </c>
      <c r="L119">
        <v>3020.61</v>
      </c>
      <c r="M119">
        <v>0</v>
      </c>
      <c r="O119">
        <f>VLOOKUP(A119,[1]Sheet1!$B$2:$H$210,5,)</f>
        <v>3020.61</v>
      </c>
      <c r="P119" s="2">
        <f t="shared" si="2"/>
        <v>0</v>
      </c>
      <c r="Q119">
        <f>VLOOKUP(A119,[1]Sheet1!$B$2:$H$210,7,)</f>
        <v>111.7</v>
      </c>
      <c r="R119">
        <f>VLOOKUP(A119,[1]Sheet1!$B$2:$H$210,6,)</f>
        <v>3020.61</v>
      </c>
      <c r="S119" s="2">
        <f t="shared" si="3"/>
        <v>0</v>
      </c>
      <c r="T119">
        <v>3020.61</v>
      </c>
      <c r="V119" s="1"/>
      <c r="W119" s="1"/>
      <c r="X119" s="1"/>
    </row>
    <row r="120" spans="1:24" x14ac:dyDescent="0.3">
      <c r="A120" t="s">
        <v>133</v>
      </c>
      <c r="B120">
        <v>3393.39</v>
      </c>
      <c r="C120">
        <v>3407.58</v>
      </c>
      <c r="D120">
        <v>0.42</v>
      </c>
      <c r="E120">
        <v>44.95</v>
      </c>
      <c r="F120">
        <v>3393.39</v>
      </c>
      <c r="G120">
        <v>0</v>
      </c>
      <c r="H120">
        <v>488</v>
      </c>
      <c r="I120">
        <v>3393.39</v>
      </c>
      <c r="J120">
        <v>3393.39</v>
      </c>
      <c r="K120">
        <v>0</v>
      </c>
      <c r="L120">
        <v>3393.39</v>
      </c>
      <c r="M120">
        <v>0</v>
      </c>
      <c r="O120">
        <f>VLOOKUP(A120,[1]Sheet1!$B$2:$H$210,5,)</f>
        <v>3393.39</v>
      </c>
      <c r="P120" s="2">
        <f t="shared" si="2"/>
        <v>0</v>
      </c>
      <c r="Q120">
        <f>VLOOKUP(A120,[1]Sheet1!$B$2:$H$210,7,)</f>
        <v>135.5</v>
      </c>
      <c r="R120">
        <f>VLOOKUP(A120,[1]Sheet1!$B$2:$H$210,6,)</f>
        <v>3393.39</v>
      </c>
      <c r="S120" s="2">
        <f t="shared" si="3"/>
        <v>0</v>
      </c>
      <c r="T120">
        <v>3393.39</v>
      </c>
      <c r="V120" s="1"/>
      <c r="W120" s="1"/>
      <c r="X120" s="1"/>
    </row>
    <row r="121" spans="1:24" x14ac:dyDescent="0.3">
      <c r="A121" t="s">
        <v>134</v>
      </c>
      <c r="B121">
        <v>3796.45</v>
      </c>
      <c r="C121">
        <v>3815.33</v>
      </c>
      <c r="D121">
        <v>0.49</v>
      </c>
      <c r="E121">
        <v>45.95</v>
      </c>
      <c r="F121">
        <v>3825.53</v>
      </c>
      <c r="G121">
        <v>0.77</v>
      </c>
      <c r="H121">
        <v>814</v>
      </c>
      <c r="I121">
        <v>3796.45</v>
      </c>
      <c r="J121">
        <v>3796.45</v>
      </c>
      <c r="K121">
        <v>0</v>
      </c>
      <c r="L121">
        <v>3796.45</v>
      </c>
      <c r="M121">
        <v>0</v>
      </c>
      <c r="O121">
        <f>VLOOKUP(A121,[1]Sheet1!$B$2:$H$210,5,)</f>
        <v>3796.45</v>
      </c>
      <c r="P121" s="2">
        <f t="shared" si="2"/>
        <v>0</v>
      </c>
      <c r="Q121">
        <f>VLOOKUP(A121,[1]Sheet1!$B$2:$H$210,7,)</f>
        <v>169.4</v>
      </c>
      <c r="R121">
        <f>VLOOKUP(A121,[1]Sheet1!$B$2:$H$210,6,)</f>
        <v>3796.45</v>
      </c>
      <c r="S121" s="2">
        <f t="shared" si="3"/>
        <v>0</v>
      </c>
      <c r="T121">
        <v>3796.45</v>
      </c>
      <c r="V121" s="1"/>
      <c r="W121" s="1"/>
      <c r="X121" s="1"/>
    </row>
    <row r="122" spans="1:24" x14ac:dyDescent="0.3">
      <c r="A122" t="s">
        <v>135</v>
      </c>
      <c r="B122">
        <v>4156.8999999999996</v>
      </c>
      <c r="C122">
        <v>4156.8999999999996</v>
      </c>
      <c r="D122">
        <v>0</v>
      </c>
      <c r="E122">
        <v>43.19</v>
      </c>
      <c r="F122">
        <v>4272.75</v>
      </c>
      <c r="G122">
        <v>2.79</v>
      </c>
      <c r="H122">
        <v>695</v>
      </c>
      <c r="I122">
        <v>4156.91</v>
      </c>
      <c r="J122">
        <v>4156.91</v>
      </c>
      <c r="K122">
        <v>0</v>
      </c>
      <c r="L122">
        <v>4156.91</v>
      </c>
      <c r="M122">
        <v>0</v>
      </c>
      <c r="O122">
        <f>VLOOKUP(A122,[1]Sheet1!$B$2:$H$210,5,)</f>
        <v>4156.91</v>
      </c>
      <c r="P122" s="2">
        <f t="shared" si="2"/>
        <v>0</v>
      </c>
      <c r="Q122">
        <f>VLOOKUP(A122,[1]Sheet1!$B$2:$H$210,7,)</f>
        <v>250.9</v>
      </c>
      <c r="R122">
        <f>VLOOKUP(A122,[1]Sheet1!$B$2:$H$210,6,)</f>
        <v>4156.91</v>
      </c>
      <c r="S122" s="2">
        <f t="shared" si="3"/>
        <v>0</v>
      </c>
      <c r="T122">
        <v>4156.91</v>
      </c>
      <c r="V122" s="1"/>
      <c r="W122" s="1"/>
      <c r="X122" s="1"/>
    </row>
    <row r="123" spans="1:24" x14ac:dyDescent="0.3">
      <c r="A123" t="s">
        <v>136</v>
      </c>
      <c r="B123">
        <v>3374.61</v>
      </c>
      <c r="C123">
        <v>3374.61</v>
      </c>
      <c r="D123">
        <v>0</v>
      </c>
      <c r="E123">
        <v>54.95</v>
      </c>
      <c r="F123">
        <v>3374.61</v>
      </c>
      <c r="G123">
        <v>0</v>
      </c>
      <c r="H123">
        <v>97</v>
      </c>
      <c r="I123">
        <v>3374.61</v>
      </c>
      <c r="J123">
        <v>3374.61</v>
      </c>
      <c r="K123">
        <v>0</v>
      </c>
      <c r="L123">
        <v>3374.61</v>
      </c>
      <c r="M123">
        <v>0</v>
      </c>
      <c r="O123">
        <f>VLOOKUP(A123,[1]Sheet1!$B$2:$H$210,5,)</f>
        <v>3374.61</v>
      </c>
      <c r="P123" s="2">
        <f t="shared" si="2"/>
        <v>0</v>
      </c>
      <c r="Q123">
        <f>VLOOKUP(A123,[1]Sheet1!$B$2:$H$210,7,)</f>
        <v>132.30000000000001</v>
      </c>
      <c r="R123">
        <f>VLOOKUP(A123,[1]Sheet1!$B$2:$H$210,6,)</f>
        <v>3374.61</v>
      </c>
      <c r="S123" s="2">
        <f t="shared" si="3"/>
        <v>0</v>
      </c>
      <c r="T123">
        <v>3374.61</v>
      </c>
      <c r="V123" s="1"/>
      <c r="W123" s="1"/>
      <c r="X123" s="1"/>
    </row>
    <row r="124" spans="1:24" x14ac:dyDescent="0.3">
      <c r="A124" t="s">
        <v>137</v>
      </c>
      <c r="B124">
        <v>3857.31</v>
      </c>
      <c r="C124">
        <v>3857.31</v>
      </c>
      <c r="D124">
        <v>0</v>
      </c>
      <c r="E124">
        <v>55.38</v>
      </c>
      <c r="F124">
        <v>3857.31</v>
      </c>
      <c r="G124">
        <v>0</v>
      </c>
      <c r="H124">
        <v>567</v>
      </c>
      <c r="I124">
        <v>3857.31</v>
      </c>
      <c r="J124">
        <v>3857.31</v>
      </c>
      <c r="K124">
        <v>0</v>
      </c>
      <c r="L124">
        <v>3857.31</v>
      </c>
      <c r="M124">
        <v>0</v>
      </c>
      <c r="O124">
        <f>VLOOKUP(A124,[1]Sheet1!$B$2:$H$210,5,)</f>
        <v>3857.31</v>
      </c>
      <c r="P124" s="2">
        <f t="shared" si="2"/>
        <v>0</v>
      </c>
      <c r="Q124">
        <f>VLOOKUP(A124,[1]Sheet1!$B$2:$H$210,7,)</f>
        <v>185.7</v>
      </c>
      <c r="R124">
        <f>VLOOKUP(A124,[1]Sheet1!$B$2:$H$210,6,)</f>
        <v>3857.31</v>
      </c>
      <c r="S124" s="2">
        <f t="shared" si="3"/>
        <v>0</v>
      </c>
      <c r="T124">
        <v>3857.31</v>
      </c>
      <c r="V124" s="1"/>
      <c r="W124" s="1"/>
      <c r="X124" s="1"/>
    </row>
    <row r="125" spans="1:24" x14ac:dyDescent="0.3">
      <c r="A125" t="s">
        <v>138</v>
      </c>
      <c r="B125">
        <v>4145.75</v>
      </c>
      <c r="C125">
        <v>4155.88</v>
      </c>
      <c r="D125">
        <v>0.24</v>
      </c>
      <c r="E125">
        <v>57.03</v>
      </c>
      <c r="F125">
        <v>4194.1099999999997</v>
      </c>
      <c r="G125">
        <v>1.17</v>
      </c>
      <c r="H125">
        <v>720</v>
      </c>
      <c r="I125">
        <v>4145.75</v>
      </c>
      <c r="J125">
        <v>4145.75</v>
      </c>
      <c r="K125">
        <v>0</v>
      </c>
      <c r="L125">
        <v>4145.75</v>
      </c>
      <c r="M125">
        <v>0</v>
      </c>
      <c r="O125">
        <f>VLOOKUP(A125,[1]Sheet1!$B$2:$H$210,5,)</f>
        <v>4145.75</v>
      </c>
      <c r="P125" s="2">
        <f t="shared" si="2"/>
        <v>0</v>
      </c>
      <c r="Q125">
        <f>VLOOKUP(A125,[1]Sheet1!$B$2:$H$210,7,)</f>
        <v>190.7</v>
      </c>
      <c r="R125">
        <f>VLOOKUP(A125,[1]Sheet1!$B$2:$H$210,6,)</f>
        <v>4145.75</v>
      </c>
      <c r="S125" s="2">
        <f t="shared" si="3"/>
        <v>0</v>
      </c>
      <c r="T125">
        <v>4145.75</v>
      </c>
      <c r="V125" s="1"/>
      <c r="W125" s="1"/>
      <c r="X125" s="1"/>
    </row>
    <row r="126" spans="1:24" x14ac:dyDescent="0.3">
      <c r="A126" t="s">
        <v>139</v>
      </c>
      <c r="B126">
        <v>4541.6899999999996</v>
      </c>
      <c r="C126">
        <v>4595.05</v>
      </c>
      <c r="D126">
        <v>1.17</v>
      </c>
      <c r="E126">
        <v>57.3</v>
      </c>
      <c r="F126">
        <v>4541.6899999999996</v>
      </c>
      <c r="G126">
        <v>0</v>
      </c>
      <c r="H126">
        <v>595</v>
      </c>
      <c r="I126">
        <v>4541.6899999999996</v>
      </c>
      <c r="J126">
        <v>4541.6899999999996</v>
      </c>
      <c r="K126">
        <v>0</v>
      </c>
      <c r="L126">
        <v>4541.6899999999996</v>
      </c>
      <c r="M126">
        <v>0</v>
      </c>
      <c r="O126">
        <f>VLOOKUP(A126,[1]Sheet1!$B$2:$H$210,5,)</f>
        <v>4541.6899999999996</v>
      </c>
      <c r="P126" s="2">
        <f t="shared" si="2"/>
        <v>0</v>
      </c>
      <c r="Q126">
        <f>VLOOKUP(A126,[1]Sheet1!$B$2:$H$210,7,)</f>
        <v>226.6</v>
      </c>
      <c r="R126">
        <f>VLOOKUP(A126,[1]Sheet1!$B$2:$H$210,6,)</f>
        <v>4541.6899999999996</v>
      </c>
      <c r="S126" s="2">
        <f t="shared" si="3"/>
        <v>0</v>
      </c>
      <c r="T126">
        <v>4541.6899999999996</v>
      </c>
      <c r="V126" s="1"/>
      <c r="W126" s="1"/>
      <c r="X126" s="1"/>
    </row>
    <row r="127" spans="1:24" x14ac:dyDescent="0.3">
      <c r="A127" t="s">
        <v>140</v>
      </c>
      <c r="B127">
        <v>3661.98</v>
      </c>
      <c r="C127">
        <v>3803.4</v>
      </c>
      <c r="D127">
        <v>3.86</v>
      </c>
      <c r="E127">
        <v>58.89</v>
      </c>
      <c r="F127">
        <v>3697.98</v>
      </c>
      <c r="G127">
        <v>0.98</v>
      </c>
      <c r="H127">
        <v>78</v>
      </c>
      <c r="I127">
        <v>3661.98</v>
      </c>
      <c r="J127">
        <v>3661.98</v>
      </c>
      <c r="K127">
        <v>0</v>
      </c>
      <c r="L127">
        <v>3661.98</v>
      </c>
      <c r="M127">
        <v>0</v>
      </c>
      <c r="O127">
        <f>VLOOKUP(A127,[1]Sheet1!$B$2:$H$210,5,)</f>
        <v>3661.98</v>
      </c>
      <c r="P127" s="2">
        <f t="shared" si="2"/>
        <v>0</v>
      </c>
      <c r="Q127">
        <f>VLOOKUP(A127,[1]Sheet1!$B$2:$H$210,7,)</f>
        <v>139.5</v>
      </c>
      <c r="R127">
        <f>VLOOKUP(A127,[1]Sheet1!$B$2:$H$210,6,)</f>
        <v>3661.98</v>
      </c>
      <c r="S127" s="2">
        <f t="shared" si="3"/>
        <v>0</v>
      </c>
      <c r="T127">
        <v>3661.98</v>
      </c>
      <c r="V127" s="1"/>
      <c r="W127" s="1"/>
      <c r="X127" s="1"/>
    </row>
    <row r="128" spans="1:24" x14ac:dyDescent="0.3">
      <c r="A128" t="s">
        <v>141</v>
      </c>
      <c r="B128">
        <v>4029.11</v>
      </c>
      <c r="C128">
        <v>4055.63</v>
      </c>
      <c r="D128">
        <v>0.66</v>
      </c>
      <c r="E128">
        <v>59.18</v>
      </c>
      <c r="F128">
        <v>4083.96</v>
      </c>
      <c r="G128">
        <v>1.36</v>
      </c>
      <c r="H128">
        <v>883</v>
      </c>
      <c r="I128">
        <v>4029.11</v>
      </c>
      <c r="J128">
        <v>4029.11</v>
      </c>
      <c r="K128">
        <v>0</v>
      </c>
      <c r="L128">
        <v>4032.57</v>
      </c>
      <c r="M128">
        <v>0.09</v>
      </c>
      <c r="O128">
        <f>VLOOKUP(A128,[1]Sheet1!$B$2:$H$210,5,)</f>
        <v>4029.11</v>
      </c>
      <c r="P128" s="2">
        <f t="shared" si="2"/>
        <v>0</v>
      </c>
      <c r="Q128">
        <f>VLOOKUP(A128,[1]Sheet1!$B$2:$H$210,7,)</f>
        <v>173.8</v>
      </c>
      <c r="R128">
        <f>VLOOKUP(A128,[1]Sheet1!$B$2:$H$210,6,)</f>
        <v>4029.11</v>
      </c>
      <c r="S128" s="2">
        <f t="shared" si="3"/>
        <v>0</v>
      </c>
      <c r="T128">
        <v>4029.11</v>
      </c>
      <c r="V128" s="1"/>
      <c r="W128" s="1"/>
      <c r="X128" s="1"/>
    </row>
    <row r="129" spans="1:24" x14ac:dyDescent="0.3">
      <c r="A129" t="s">
        <v>142</v>
      </c>
      <c r="B129">
        <v>4431.66</v>
      </c>
      <c r="C129">
        <v>4517.45</v>
      </c>
      <c r="D129">
        <v>1.94</v>
      </c>
      <c r="E129">
        <v>53.75</v>
      </c>
      <c r="F129">
        <v>4563.71</v>
      </c>
      <c r="G129">
        <v>2.98</v>
      </c>
      <c r="H129">
        <v>518</v>
      </c>
      <c r="I129">
        <v>4431.66</v>
      </c>
      <c r="J129">
        <v>4431.66</v>
      </c>
      <c r="K129">
        <v>0</v>
      </c>
      <c r="L129">
        <v>4431.66</v>
      </c>
      <c r="M129">
        <v>0</v>
      </c>
      <c r="O129">
        <f>VLOOKUP(A129,[1]Sheet1!$B$2:$H$210,5,)</f>
        <v>4432.32</v>
      </c>
      <c r="P129" s="2">
        <f t="shared" si="2"/>
        <v>1.4892839252105407E-2</v>
      </c>
      <c r="Q129">
        <f>VLOOKUP(A129,[1]Sheet1!$B$2:$H$210,7,)</f>
        <v>264.2</v>
      </c>
      <c r="R129">
        <f>VLOOKUP(A129,[1]Sheet1!$B$2:$H$210,6,)</f>
        <v>4433.0700000000006</v>
      </c>
      <c r="S129" s="2">
        <f t="shared" si="3"/>
        <v>3.1816520220431264E-2</v>
      </c>
      <c r="T129">
        <v>4431.66</v>
      </c>
      <c r="V129" s="1"/>
      <c r="W129" s="1"/>
      <c r="X129" s="1"/>
    </row>
    <row r="130" spans="1:24" x14ac:dyDescent="0.3">
      <c r="A130" t="s">
        <v>143</v>
      </c>
      <c r="B130">
        <v>4813.95</v>
      </c>
      <c r="C130">
        <v>4860.3100000000004</v>
      </c>
      <c r="D130">
        <v>0.96</v>
      </c>
      <c r="E130">
        <v>58.31</v>
      </c>
      <c r="F130">
        <v>4873.18</v>
      </c>
      <c r="G130">
        <v>1.23</v>
      </c>
      <c r="H130">
        <v>712</v>
      </c>
      <c r="I130">
        <v>4813.95</v>
      </c>
      <c r="J130">
        <v>4923.6099999999997</v>
      </c>
      <c r="K130">
        <v>2.2799999999999998</v>
      </c>
      <c r="L130">
        <v>4834.97</v>
      </c>
      <c r="M130">
        <v>0.44</v>
      </c>
      <c r="O130">
        <f>VLOOKUP(A130,[1]Sheet1!$B$2:$H$210,5,)</f>
        <v>4813.95</v>
      </c>
      <c r="P130" s="2">
        <f t="shared" si="2"/>
        <v>0</v>
      </c>
      <c r="Q130">
        <f>VLOOKUP(A130,[1]Sheet1!$B$2:$H$210,7,)</f>
        <v>314.5</v>
      </c>
      <c r="R130">
        <f>VLOOKUP(A130,[1]Sheet1!$B$2:$H$210,6,)</f>
        <v>4816.04</v>
      </c>
      <c r="S130" s="2">
        <f t="shared" si="3"/>
        <v>4.341549039770138E-2</v>
      </c>
      <c r="T130">
        <v>4813.95</v>
      </c>
      <c r="V130" s="1"/>
      <c r="W130" s="1"/>
      <c r="X130" s="1"/>
    </row>
    <row r="131" spans="1:24" x14ac:dyDescent="0.3">
      <c r="A131" t="s">
        <v>144</v>
      </c>
      <c r="B131">
        <v>3904.76</v>
      </c>
      <c r="C131">
        <v>4014.48</v>
      </c>
      <c r="D131">
        <v>2.81</v>
      </c>
      <c r="E131">
        <v>62.5</v>
      </c>
      <c r="F131">
        <v>3904.76</v>
      </c>
      <c r="G131">
        <v>0</v>
      </c>
      <c r="H131">
        <v>97</v>
      </c>
      <c r="I131">
        <v>3904.76</v>
      </c>
      <c r="J131">
        <v>3904.76</v>
      </c>
      <c r="K131">
        <v>0</v>
      </c>
      <c r="L131">
        <v>3904.76</v>
      </c>
      <c r="M131">
        <v>0</v>
      </c>
      <c r="O131">
        <f>VLOOKUP(A131,[1]Sheet1!$B$2:$H$210,5,)</f>
        <v>3904.76</v>
      </c>
      <c r="P131" s="2">
        <f t="shared" si="2"/>
        <v>0</v>
      </c>
      <c r="Q131">
        <f>VLOOKUP(A131,[1]Sheet1!$B$2:$H$210,7,)</f>
        <v>132.19999999999999</v>
      </c>
      <c r="R131">
        <f>VLOOKUP(A131,[1]Sheet1!$B$2:$H$210,6,)</f>
        <v>3904.7600000000011</v>
      </c>
      <c r="S131" s="2">
        <f t="shared" si="3"/>
        <v>2.3291948846354916E-14</v>
      </c>
      <c r="T131">
        <v>3904.76</v>
      </c>
      <c r="V131" s="1"/>
      <c r="W131" s="1"/>
      <c r="X131" s="1"/>
    </row>
    <row r="132" spans="1:24" x14ac:dyDescent="0.3">
      <c r="A132" t="s">
        <v>145</v>
      </c>
      <c r="B132">
        <v>4446.5600000000004</v>
      </c>
      <c r="C132">
        <v>4448.28</v>
      </c>
      <c r="D132">
        <v>0.04</v>
      </c>
      <c r="E132">
        <v>58.55</v>
      </c>
      <c r="F132">
        <v>4446.5600000000004</v>
      </c>
      <c r="G132">
        <v>0</v>
      </c>
      <c r="H132">
        <v>293</v>
      </c>
      <c r="I132">
        <v>4446.5600000000004</v>
      </c>
      <c r="J132">
        <v>4446.5600000000004</v>
      </c>
      <c r="K132">
        <v>0</v>
      </c>
      <c r="L132">
        <v>4446.5600000000004</v>
      </c>
      <c r="M132">
        <v>0</v>
      </c>
      <c r="O132">
        <f>VLOOKUP(A132,[1]Sheet1!$B$2:$H$210,5,)</f>
        <v>4446.5600000000004</v>
      </c>
      <c r="P132" s="2">
        <f t="shared" ref="P132:P195" si="4">(O132-T132)/T132*100</f>
        <v>0</v>
      </c>
      <c r="Q132">
        <f>VLOOKUP(A132,[1]Sheet1!$B$2:$H$210,7,)</f>
        <v>200.1</v>
      </c>
      <c r="R132">
        <f>VLOOKUP(A132,[1]Sheet1!$B$2:$H$210,6,)</f>
        <v>4446.5600000000004</v>
      </c>
      <c r="S132" s="2">
        <f t="shared" ref="S132:S195" si="5">(R132-T132)/T132*100</f>
        <v>0</v>
      </c>
      <c r="T132">
        <v>4446.5600000000004</v>
      </c>
      <c r="V132" s="1"/>
      <c r="W132" s="1"/>
      <c r="X132" s="1"/>
    </row>
    <row r="133" spans="1:24" x14ac:dyDescent="0.3">
      <c r="A133" t="s">
        <v>146</v>
      </c>
      <c r="B133">
        <v>5002.6400000000003</v>
      </c>
      <c r="C133">
        <v>5002.6400000000003</v>
      </c>
      <c r="D133">
        <v>0</v>
      </c>
      <c r="E133">
        <v>55.61</v>
      </c>
      <c r="F133">
        <v>5012.28</v>
      </c>
      <c r="G133">
        <v>0.19</v>
      </c>
      <c r="H133">
        <v>849</v>
      </c>
      <c r="I133">
        <v>5002.6400000000003</v>
      </c>
      <c r="J133">
        <v>5002.6400000000003</v>
      </c>
      <c r="K133">
        <v>0</v>
      </c>
      <c r="L133">
        <v>5002.6400000000003</v>
      </c>
      <c r="M133">
        <v>0</v>
      </c>
      <c r="O133">
        <f>VLOOKUP(A133,[1]Sheet1!$B$2:$H$210,5,)</f>
        <v>5002.6400000000003</v>
      </c>
      <c r="P133" s="2">
        <f t="shared" si="4"/>
        <v>0</v>
      </c>
      <c r="Q133">
        <f>VLOOKUP(A133,[1]Sheet1!$B$2:$H$210,7,)</f>
        <v>239.2</v>
      </c>
      <c r="R133">
        <f>VLOOKUP(A133,[1]Sheet1!$B$2:$H$210,6,)</f>
        <v>5002.6400000000003</v>
      </c>
      <c r="S133" s="2">
        <f t="shared" si="5"/>
        <v>0</v>
      </c>
      <c r="T133">
        <v>5002.6400000000003</v>
      </c>
      <c r="V133" s="1"/>
      <c r="W133" s="1"/>
      <c r="X133" s="1"/>
    </row>
    <row r="134" spans="1:24" x14ac:dyDescent="0.3">
      <c r="A134" t="s">
        <v>147</v>
      </c>
      <c r="B134">
        <v>5638.92</v>
      </c>
      <c r="C134">
        <v>5641.83</v>
      </c>
      <c r="D134">
        <v>0.05</v>
      </c>
      <c r="E134">
        <v>57.02</v>
      </c>
      <c r="F134">
        <v>5639.92</v>
      </c>
      <c r="G134">
        <v>0.02</v>
      </c>
      <c r="H134">
        <v>878</v>
      </c>
      <c r="I134">
        <v>5638.92</v>
      </c>
      <c r="J134">
        <v>5638.92</v>
      </c>
      <c r="K134">
        <v>0</v>
      </c>
      <c r="L134">
        <v>5638.92</v>
      </c>
      <c r="M134">
        <v>0</v>
      </c>
      <c r="O134">
        <f>VLOOKUP(A134,[1]Sheet1!$B$2:$H$210,5,)</f>
        <v>5638.92</v>
      </c>
      <c r="P134" s="2">
        <f t="shared" si="4"/>
        <v>0</v>
      </c>
      <c r="Q134">
        <f>VLOOKUP(A134,[1]Sheet1!$B$2:$H$210,7,)</f>
        <v>291.10000000000002</v>
      </c>
      <c r="R134">
        <f>VLOOKUP(A134,[1]Sheet1!$B$2:$H$210,6,)</f>
        <v>5638.92</v>
      </c>
      <c r="S134" s="2">
        <f t="shared" si="5"/>
        <v>0</v>
      </c>
      <c r="T134">
        <v>5638.92</v>
      </c>
      <c r="V134" s="1"/>
      <c r="W134" s="1"/>
      <c r="X134" s="1"/>
    </row>
    <row r="135" spans="1:24" x14ac:dyDescent="0.3">
      <c r="A135" t="s">
        <v>148</v>
      </c>
      <c r="B135">
        <v>3244.24</v>
      </c>
      <c r="C135">
        <v>3244.24</v>
      </c>
      <c r="D135">
        <v>0</v>
      </c>
      <c r="E135">
        <v>57.54</v>
      </c>
      <c r="F135">
        <v>3244.27</v>
      </c>
      <c r="G135">
        <v>0</v>
      </c>
      <c r="H135">
        <v>76</v>
      </c>
      <c r="I135">
        <v>3244.27</v>
      </c>
      <c r="J135">
        <v>3244.27</v>
      </c>
      <c r="K135">
        <v>0</v>
      </c>
      <c r="L135">
        <v>3244.27</v>
      </c>
      <c r="M135">
        <v>0</v>
      </c>
      <c r="O135">
        <f>VLOOKUP(A135,[1]Sheet1!$B$2:$H$210,5,)</f>
        <v>3244.27</v>
      </c>
      <c r="P135" s="2">
        <f t="shared" si="4"/>
        <v>0</v>
      </c>
      <c r="Q135">
        <f>VLOOKUP(A135,[1]Sheet1!$B$2:$H$210,7,)</f>
        <v>134.9</v>
      </c>
      <c r="R135">
        <f>VLOOKUP(A135,[1]Sheet1!$B$2:$H$210,6,)</f>
        <v>3244.27</v>
      </c>
      <c r="S135" s="2">
        <f t="shared" si="5"/>
        <v>0</v>
      </c>
      <c r="T135">
        <v>3244.27</v>
      </c>
      <c r="V135" s="1"/>
      <c r="W135" s="1"/>
      <c r="X135" s="1"/>
    </row>
    <row r="136" spans="1:24" x14ac:dyDescent="0.3">
      <c r="A136" t="s">
        <v>149</v>
      </c>
      <c r="B136">
        <v>3813.93</v>
      </c>
      <c r="C136">
        <v>3813.93</v>
      </c>
      <c r="D136">
        <v>0</v>
      </c>
      <c r="E136">
        <v>54.91</v>
      </c>
      <c r="F136">
        <v>3813.93</v>
      </c>
      <c r="G136">
        <v>0</v>
      </c>
      <c r="H136">
        <v>603</v>
      </c>
      <c r="I136">
        <v>3813.93</v>
      </c>
      <c r="J136">
        <v>3813.93</v>
      </c>
      <c r="K136">
        <v>0</v>
      </c>
      <c r="L136">
        <v>3813.93</v>
      </c>
      <c r="M136">
        <v>0</v>
      </c>
      <c r="O136">
        <f>VLOOKUP(A136,[1]Sheet1!$B$2:$H$210,5,)</f>
        <v>3813.93</v>
      </c>
      <c r="P136" s="2">
        <f t="shared" si="4"/>
        <v>0</v>
      </c>
      <c r="Q136">
        <f>VLOOKUP(A136,[1]Sheet1!$B$2:$H$210,7,)</f>
        <v>182.2</v>
      </c>
      <c r="R136" s="3">
        <f>VLOOKUP(A136,[1]Sheet1!$B$2:$H$210,6,)</f>
        <v>3813.9299999999989</v>
      </c>
      <c r="S136" s="2">
        <f t="shared" si="5"/>
        <v>-2.3846654285026947E-14</v>
      </c>
      <c r="T136">
        <v>3813.93</v>
      </c>
      <c r="V136" s="1"/>
      <c r="W136" s="1"/>
      <c r="X136" s="1"/>
    </row>
    <row r="137" spans="1:24" x14ac:dyDescent="0.3">
      <c r="A137" t="s">
        <v>150</v>
      </c>
      <c r="B137">
        <v>4305.2299999999996</v>
      </c>
      <c r="C137">
        <v>4305.2299999999996</v>
      </c>
      <c r="D137">
        <v>0</v>
      </c>
      <c r="E137">
        <v>57.18</v>
      </c>
      <c r="F137">
        <v>4391.07</v>
      </c>
      <c r="G137">
        <v>1.99</v>
      </c>
      <c r="H137">
        <v>782</v>
      </c>
      <c r="I137">
        <v>4305.25</v>
      </c>
      <c r="J137">
        <v>4305.25</v>
      </c>
      <c r="K137">
        <v>0</v>
      </c>
      <c r="L137">
        <v>4307.57</v>
      </c>
      <c r="M137">
        <v>0.05</v>
      </c>
      <c r="O137">
        <f>VLOOKUP(A137,[1]Sheet1!$B$2:$H$210,5,)</f>
        <v>4305.25</v>
      </c>
      <c r="P137" s="2">
        <f t="shared" si="4"/>
        <v>0</v>
      </c>
      <c r="Q137">
        <f>VLOOKUP(A137,[1]Sheet1!$B$2:$H$210,7,)</f>
        <v>209.5</v>
      </c>
      <c r="R137">
        <f>VLOOKUP(A137,[1]Sheet1!$B$2:$H$210,6,)</f>
        <v>4305.25</v>
      </c>
      <c r="S137" s="2">
        <f t="shared" si="5"/>
        <v>0</v>
      </c>
      <c r="T137">
        <v>4305.25</v>
      </c>
      <c r="V137" s="1"/>
      <c r="W137" s="1"/>
      <c r="X137" s="1"/>
    </row>
    <row r="138" spans="1:24" x14ac:dyDescent="0.3">
      <c r="A138" t="s">
        <v>151</v>
      </c>
      <c r="B138">
        <v>4667.63</v>
      </c>
      <c r="C138">
        <v>4698.45</v>
      </c>
      <c r="D138">
        <v>0.66</v>
      </c>
      <c r="E138">
        <v>54.63</v>
      </c>
      <c r="F138">
        <v>4673.1499999999996</v>
      </c>
      <c r="G138">
        <v>0.12</v>
      </c>
      <c r="H138">
        <v>977</v>
      </c>
      <c r="I138">
        <v>4667.63</v>
      </c>
      <c r="J138">
        <v>4667.63</v>
      </c>
      <c r="K138">
        <v>0</v>
      </c>
      <c r="L138">
        <v>4667.63</v>
      </c>
      <c r="M138">
        <v>0</v>
      </c>
      <c r="O138">
        <f>VLOOKUP(A138,[1]Sheet1!$B$2:$H$210,5,)</f>
        <v>4667.63</v>
      </c>
      <c r="P138" s="2">
        <f t="shared" si="4"/>
        <v>0</v>
      </c>
      <c r="Q138">
        <f>VLOOKUP(A138,[1]Sheet1!$B$2:$H$210,7,)</f>
        <v>211.2</v>
      </c>
      <c r="R138">
        <f>VLOOKUP(A138,[1]Sheet1!$B$2:$H$210,6,)</f>
        <v>4667.63</v>
      </c>
      <c r="S138" s="2">
        <f t="shared" si="5"/>
        <v>0</v>
      </c>
      <c r="T138">
        <v>4667.63</v>
      </c>
      <c r="V138" s="1"/>
      <c r="W138" s="1"/>
      <c r="X138" s="1"/>
    </row>
    <row r="139" spans="1:24" x14ac:dyDescent="0.3">
      <c r="A139" t="s">
        <v>152</v>
      </c>
      <c r="B139">
        <v>3382.98</v>
      </c>
      <c r="C139">
        <v>3424.17</v>
      </c>
      <c r="D139">
        <v>1.22</v>
      </c>
      <c r="E139">
        <v>62.56</v>
      </c>
      <c r="F139">
        <v>3382.98</v>
      </c>
      <c r="G139">
        <v>0</v>
      </c>
      <c r="H139">
        <v>93</v>
      </c>
      <c r="I139">
        <v>3382.98</v>
      </c>
      <c r="J139">
        <v>3382.98</v>
      </c>
      <c r="K139">
        <v>0</v>
      </c>
      <c r="L139">
        <v>3382.98</v>
      </c>
      <c r="M139">
        <v>0</v>
      </c>
      <c r="O139">
        <f>VLOOKUP(A139,[1]Sheet1!$B$2:$H$210,5,)</f>
        <v>3382.98</v>
      </c>
      <c r="P139" s="2">
        <f t="shared" si="4"/>
        <v>0</v>
      </c>
      <c r="Q139">
        <f>VLOOKUP(A139,[1]Sheet1!$B$2:$H$210,7,)</f>
        <v>113.2</v>
      </c>
      <c r="R139">
        <f>VLOOKUP(A139,[1]Sheet1!$B$2:$H$210,6,)</f>
        <v>3382.98</v>
      </c>
      <c r="S139" s="2">
        <f t="shared" si="5"/>
        <v>0</v>
      </c>
      <c r="T139">
        <v>3382.98</v>
      </c>
      <c r="V139" s="1"/>
      <c r="W139" s="1"/>
      <c r="X139" s="1"/>
    </row>
    <row r="140" spans="1:24" x14ac:dyDescent="0.3">
      <c r="A140" t="s">
        <v>153</v>
      </c>
      <c r="B140">
        <v>3823.98</v>
      </c>
      <c r="C140">
        <v>3857.69</v>
      </c>
      <c r="D140">
        <v>0.88</v>
      </c>
      <c r="E140">
        <v>62.98</v>
      </c>
      <c r="F140">
        <v>3851.94</v>
      </c>
      <c r="G140">
        <v>0.73</v>
      </c>
      <c r="H140">
        <v>530</v>
      </c>
      <c r="I140">
        <v>3823.98</v>
      </c>
      <c r="J140">
        <v>3823.98</v>
      </c>
      <c r="K140">
        <v>0</v>
      </c>
      <c r="L140">
        <v>3823.98</v>
      </c>
      <c r="M140">
        <v>0</v>
      </c>
      <c r="O140">
        <f>VLOOKUP(A140,[1]Sheet1!$B$2:$H$210,5,)</f>
        <v>3823.98</v>
      </c>
      <c r="P140" s="2">
        <f t="shared" si="4"/>
        <v>0</v>
      </c>
      <c r="Q140">
        <f>VLOOKUP(A140,[1]Sheet1!$B$2:$H$210,7,)</f>
        <v>227.9</v>
      </c>
      <c r="R140">
        <f>VLOOKUP(A140,[1]Sheet1!$B$2:$H$210,6,)</f>
        <v>3825.28</v>
      </c>
      <c r="S140" s="2">
        <f t="shared" si="5"/>
        <v>3.3995993702900691E-2</v>
      </c>
      <c r="T140">
        <v>3823.98</v>
      </c>
      <c r="V140" s="1"/>
      <c r="W140" s="1"/>
      <c r="X140" s="1"/>
    </row>
    <row r="141" spans="1:24" x14ac:dyDescent="0.3">
      <c r="A141" t="s">
        <v>154</v>
      </c>
      <c r="B141">
        <v>4229.8999999999996</v>
      </c>
      <c r="C141">
        <v>4344.0600000000004</v>
      </c>
      <c r="D141">
        <v>2.7</v>
      </c>
      <c r="E141">
        <v>60.26</v>
      </c>
      <c r="F141">
        <v>4296.1000000000004</v>
      </c>
      <c r="G141">
        <v>1.6</v>
      </c>
      <c r="H141">
        <v>686</v>
      </c>
      <c r="I141">
        <v>4229.8999999999996</v>
      </c>
      <c r="J141">
        <v>4229.8999999999996</v>
      </c>
      <c r="K141">
        <v>0</v>
      </c>
      <c r="L141">
        <v>4229.8999999999996</v>
      </c>
      <c r="M141">
        <v>0</v>
      </c>
      <c r="O141">
        <f>VLOOKUP(A141,[1]Sheet1!$B$2:$H$210,5,)</f>
        <v>4229.8999999999996</v>
      </c>
      <c r="P141" s="2">
        <f t="shared" si="4"/>
        <v>0</v>
      </c>
      <c r="Q141">
        <f>VLOOKUP(A141,[1]Sheet1!$B$2:$H$210,7,)</f>
        <v>271.3</v>
      </c>
      <c r="R141">
        <f>VLOOKUP(A141,[1]Sheet1!$B$2:$H$210,6,)</f>
        <v>4229.8999999999996</v>
      </c>
      <c r="S141" s="2">
        <f t="shared" si="5"/>
        <v>0</v>
      </c>
      <c r="T141">
        <v>4229.8999999999996</v>
      </c>
      <c r="V141" s="1"/>
      <c r="W141" s="1"/>
      <c r="X141" s="1"/>
    </row>
    <row r="142" spans="1:24" x14ac:dyDescent="0.3">
      <c r="A142" t="s">
        <v>155</v>
      </c>
      <c r="B142">
        <v>4634.82</v>
      </c>
      <c r="C142">
        <v>4726.1499999999996</v>
      </c>
      <c r="D142">
        <v>1.97</v>
      </c>
      <c r="E142">
        <v>62.9</v>
      </c>
      <c r="F142">
        <v>4653.82</v>
      </c>
      <c r="G142">
        <v>0.41</v>
      </c>
      <c r="H142">
        <v>1104</v>
      </c>
      <c r="I142">
        <v>4634.82</v>
      </c>
      <c r="J142">
        <v>4634.82</v>
      </c>
      <c r="K142">
        <v>0</v>
      </c>
      <c r="L142">
        <v>4634.82</v>
      </c>
      <c r="M142">
        <v>0</v>
      </c>
      <c r="O142">
        <f>VLOOKUP(A142,[1]Sheet1!$B$2:$H$210,5,)</f>
        <v>4634.82</v>
      </c>
      <c r="P142" s="2">
        <f t="shared" si="4"/>
        <v>0</v>
      </c>
      <c r="Q142">
        <f>VLOOKUP(A142,[1]Sheet1!$B$2:$H$210,7,)</f>
        <v>304.39999999999998</v>
      </c>
      <c r="R142">
        <f>VLOOKUP(A142,[1]Sheet1!$B$2:$H$210,6,)</f>
        <v>4634.82</v>
      </c>
      <c r="S142" s="2">
        <f t="shared" si="5"/>
        <v>0</v>
      </c>
      <c r="T142">
        <v>4634.82</v>
      </c>
      <c r="V142" s="1"/>
      <c r="W142" s="1"/>
      <c r="X142" s="1"/>
    </row>
    <row r="143" spans="1:24" x14ac:dyDescent="0.3">
      <c r="A143" t="s">
        <v>156</v>
      </c>
      <c r="B143">
        <v>3725.41</v>
      </c>
      <c r="C143">
        <v>3725.41</v>
      </c>
      <c r="D143">
        <v>0</v>
      </c>
      <c r="E143">
        <v>74.709999999999994</v>
      </c>
      <c r="F143">
        <v>3725.44</v>
      </c>
      <c r="G143">
        <v>0</v>
      </c>
      <c r="H143">
        <v>159</v>
      </c>
      <c r="I143">
        <v>3725.44</v>
      </c>
      <c r="J143">
        <v>3725.44</v>
      </c>
      <c r="K143">
        <v>0</v>
      </c>
      <c r="L143">
        <v>3725.44</v>
      </c>
      <c r="M143">
        <v>0</v>
      </c>
      <c r="O143">
        <f>VLOOKUP(A143,[1]Sheet1!$B$2:$H$210,5,)</f>
        <v>3725.44</v>
      </c>
      <c r="P143" s="2">
        <f t="shared" si="4"/>
        <v>0</v>
      </c>
      <c r="Q143">
        <f>VLOOKUP(A143,[1]Sheet1!$B$2:$H$210,7,)</f>
        <v>163.5</v>
      </c>
      <c r="R143">
        <f>VLOOKUP(A143,[1]Sheet1!$B$2:$H$210,6,)</f>
        <v>3844.6239999999998</v>
      </c>
      <c r="S143" s="2">
        <f t="shared" si="5"/>
        <v>3.1991925785947362</v>
      </c>
      <c r="T143">
        <v>3725.44</v>
      </c>
      <c r="V143" s="1"/>
      <c r="W143" s="1"/>
      <c r="X143" s="1"/>
    </row>
    <row r="144" spans="1:24" x14ac:dyDescent="0.3">
      <c r="A144" t="s">
        <v>157</v>
      </c>
      <c r="B144">
        <v>4265.76</v>
      </c>
      <c r="C144">
        <v>4307.0600000000004</v>
      </c>
      <c r="D144">
        <v>0.97</v>
      </c>
      <c r="E144">
        <v>75.02</v>
      </c>
      <c r="F144">
        <v>4265.76</v>
      </c>
      <c r="G144">
        <v>0</v>
      </c>
      <c r="H144">
        <v>721</v>
      </c>
      <c r="I144">
        <v>4265.76</v>
      </c>
      <c r="J144">
        <v>4265.76</v>
      </c>
      <c r="K144">
        <v>0</v>
      </c>
      <c r="L144">
        <v>4265.76</v>
      </c>
      <c r="M144">
        <v>0</v>
      </c>
      <c r="O144">
        <f>VLOOKUP(A144,[1]Sheet1!$B$2:$H$210,5,)</f>
        <v>4265.76</v>
      </c>
      <c r="P144" s="2">
        <f t="shared" si="4"/>
        <v>0</v>
      </c>
      <c r="Q144">
        <f>VLOOKUP(A144,[1]Sheet1!$B$2:$H$210,7,)</f>
        <v>196.2</v>
      </c>
      <c r="R144">
        <f>VLOOKUP(A144,[1]Sheet1!$B$2:$H$210,6,)</f>
        <v>4265.76</v>
      </c>
      <c r="S144" s="2">
        <f t="shared" si="5"/>
        <v>0</v>
      </c>
      <c r="T144">
        <v>4265.76</v>
      </c>
      <c r="V144" s="1"/>
      <c r="W144" s="1"/>
      <c r="X144" s="1"/>
    </row>
    <row r="145" spans="1:24" x14ac:dyDescent="0.3">
      <c r="A145" t="s">
        <v>158</v>
      </c>
      <c r="B145">
        <v>4766.58</v>
      </c>
      <c r="C145">
        <v>4824.53</v>
      </c>
      <c r="D145">
        <v>1.22</v>
      </c>
      <c r="E145">
        <v>76.36</v>
      </c>
      <c r="F145">
        <v>4982.83</v>
      </c>
      <c r="G145">
        <v>4.54</v>
      </c>
      <c r="H145">
        <v>1166</v>
      </c>
      <c r="I145">
        <v>4766.58</v>
      </c>
      <c r="J145">
        <v>4766.58</v>
      </c>
      <c r="K145">
        <v>0</v>
      </c>
      <c r="L145">
        <v>4766.58</v>
      </c>
      <c r="M145">
        <v>0</v>
      </c>
      <c r="O145">
        <f>VLOOKUP(A145,[1]Sheet1!$B$2:$H$210,5,)</f>
        <v>4766.58</v>
      </c>
      <c r="P145" s="2">
        <f t="shared" si="4"/>
        <v>0</v>
      </c>
      <c r="Q145">
        <f>VLOOKUP(A145,[1]Sheet1!$B$2:$H$210,7,)</f>
        <v>288.10000000000002</v>
      </c>
      <c r="R145">
        <f>VLOOKUP(A145,[1]Sheet1!$B$2:$H$210,6,)</f>
        <v>4766.58</v>
      </c>
      <c r="S145" s="2">
        <f t="shared" si="5"/>
        <v>0</v>
      </c>
      <c r="T145">
        <v>4766.58</v>
      </c>
      <c r="V145" s="1"/>
      <c r="W145" s="1"/>
      <c r="X145" s="1"/>
    </row>
    <row r="146" spans="1:24" x14ac:dyDescent="0.3">
      <c r="A146" t="s">
        <v>159</v>
      </c>
      <c r="B146">
        <v>5287.12</v>
      </c>
      <c r="C146">
        <v>5445.11</v>
      </c>
      <c r="D146">
        <v>2.99</v>
      </c>
      <c r="E146">
        <v>74.78</v>
      </c>
      <c r="F146">
        <v>5384.48</v>
      </c>
      <c r="G146">
        <v>1.84</v>
      </c>
      <c r="H146">
        <v>1151</v>
      </c>
      <c r="I146">
        <v>5287.12</v>
      </c>
      <c r="J146">
        <v>5318.62</v>
      </c>
      <c r="K146">
        <v>0.6</v>
      </c>
      <c r="L146">
        <v>5287.12</v>
      </c>
      <c r="M146">
        <v>0</v>
      </c>
      <c r="O146">
        <f>VLOOKUP(A146,[1]Sheet1!$B$2:$H$210,5,)</f>
        <v>5287.12</v>
      </c>
      <c r="P146" s="2">
        <f t="shared" si="4"/>
        <v>0</v>
      </c>
      <c r="Q146">
        <f>VLOOKUP(A146,[1]Sheet1!$B$2:$H$210,7,)</f>
        <v>426.2</v>
      </c>
      <c r="R146">
        <f>VLOOKUP(A146,[1]Sheet1!$B$2:$H$210,6,)</f>
        <v>5298.8140000000003</v>
      </c>
      <c r="S146" s="2">
        <f t="shared" si="5"/>
        <v>0.22117901617516558</v>
      </c>
      <c r="T146">
        <v>5287.12</v>
      </c>
      <c r="V146" s="1"/>
      <c r="W146" s="1"/>
      <c r="X146" s="1"/>
    </row>
    <row r="147" spans="1:24" x14ac:dyDescent="0.3">
      <c r="A147" t="s">
        <v>160</v>
      </c>
      <c r="B147">
        <v>3967.73</v>
      </c>
      <c r="C147">
        <v>4004.64</v>
      </c>
      <c r="D147">
        <v>0.93</v>
      </c>
      <c r="E147">
        <v>84.57</v>
      </c>
      <c r="F147">
        <v>3978.58</v>
      </c>
      <c r="G147">
        <v>0.27</v>
      </c>
      <c r="H147">
        <v>223</v>
      </c>
      <c r="I147">
        <v>3967.73</v>
      </c>
      <c r="J147">
        <v>3967.73</v>
      </c>
      <c r="K147">
        <v>0</v>
      </c>
      <c r="L147">
        <v>3978.58</v>
      </c>
      <c r="M147">
        <v>0.27</v>
      </c>
      <c r="O147">
        <f>VLOOKUP(A147,[1]Sheet1!$B$2:$H$210,5,)</f>
        <v>3967.73</v>
      </c>
      <c r="P147" s="2">
        <f t="shared" si="4"/>
        <v>0</v>
      </c>
      <c r="Q147">
        <f>VLOOKUP(A147,[1]Sheet1!$B$2:$H$210,7,)</f>
        <v>221.3</v>
      </c>
      <c r="R147">
        <f>VLOOKUP(A147,[1]Sheet1!$B$2:$H$210,6,)</f>
        <v>3967.73</v>
      </c>
      <c r="S147" s="2">
        <f t="shared" si="5"/>
        <v>0</v>
      </c>
      <c r="T147">
        <v>3967.73</v>
      </c>
      <c r="V147" s="1"/>
      <c r="W147" s="1"/>
      <c r="X147" s="1"/>
    </row>
    <row r="148" spans="1:24" x14ac:dyDescent="0.3">
      <c r="A148" t="s">
        <v>161</v>
      </c>
      <c r="B148">
        <v>4331.99</v>
      </c>
      <c r="C148">
        <v>4436.24</v>
      </c>
      <c r="D148">
        <v>2.41</v>
      </c>
      <c r="E148">
        <v>94.55</v>
      </c>
      <c r="F148">
        <v>4442.25</v>
      </c>
      <c r="G148">
        <v>2.5499999999999998</v>
      </c>
      <c r="H148">
        <v>726</v>
      </c>
      <c r="I148">
        <v>4331.99</v>
      </c>
      <c r="J148">
        <v>4331.99</v>
      </c>
      <c r="K148">
        <v>0</v>
      </c>
      <c r="L148">
        <v>4331.99</v>
      </c>
      <c r="M148">
        <v>0</v>
      </c>
      <c r="O148">
        <f>VLOOKUP(A148,[1]Sheet1!$B$2:$H$210,5,)</f>
        <v>4331.99</v>
      </c>
      <c r="P148" s="2">
        <f t="shared" si="4"/>
        <v>0</v>
      </c>
      <c r="Q148">
        <f>VLOOKUP(A148,[1]Sheet1!$B$2:$H$210,7,)</f>
        <v>171.4</v>
      </c>
      <c r="R148">
        <f>VLOOKUP(A148,[1]Sheet1!$B$2:$H$210,6,)</f>
        <v>4331.99</v>
      </c>
      <c r="S148" s="2">
        <f t="shared" si="5"/>
        <v>0</v>
      </c>
      <c r="T148">
        <v>4331.99</v>
      </c>
      <c r="V148" s="1"/>
      <c r="W148" s="1"/>
      <c r="X148" s="1"/>
    </row>
    <row r="149" spans="1:24" x14ac:dyDescent="0.3">
      <c r="A149" t="s">
        <v>162</v>
      </c>
      <c r="B149">
        <v>4853.22</v>
      </c>
      <c r="C149">
        <v>4994.0200000000004</v>
      </c>
      <c r="D149">
        <v>2.9</v>
      </c>
      <c r="E149">
        <v>116.82</v>
      </c>
      <c r="F149">
        <v>4934.72</v>
      </c>
      <c r="G149">
        <v>1.68</v>
      </c>
      <c r="H149">
        <v>642</v>
      </c>
      <c r="I149">
        <v>4853.22</v>
      </c>
      <c r="J149">
        <v>4894.7700000000004</v>
      </c>
      <c r="K149">
        <v>0.86</v>
      </c>
      <c r="L149">
        <v>4906.17</v>
      </c>
      <c r="M149">
        <v>1.0900000000000001</v>
      </c>
      <c r="O149">
        <f>VLOOKUP(A149,[1]Sheet1!$B$2:$H$210,5,)</f>
        <v>4851.59</v>
      </c>
      <c r="P149" s="2">
        <f t="shared" si="4"/>
        <v>-3.3585949122440548E-2</v>
      </c>
      <c r="Q149">
        <f>VLOOKUP(A149,[1]Sheet1!$B$2:$H$210,7,)</f>
        <v>316.89999999999998</v>
      </c>
      <c r="R149">
        <f>VLOOKUP(A149,[1]Sheet1!$B$2:$H$210,6,)</f>
        <v>4862.1880000000001</v>
      </c>
      <c r="S149" s="2">
        <f t="shared" si="5"/>
        <v>0.18478453480369417</v>
      </c>
      <c r="T149">
        <v>4853.22</v>
      </c>
      <c r="V149" s="1"/>
      <c r="W149" s="1"/>
      <c r="X149" s="1"/>
    </row>
    <row r="150" spans="1:24" x14ac:dyDescent="0.3">
      <c r="A150" t="s">
        <v>163</v>
      </c>
      <c r="B150">
        <v>5142.7299999999996</v>
      </c>
      <c r="C150">
        <v>5357.49</v>
      </c>
      <c r="D150">
        <v>4.18</v>
      </c>
      <c r="E150">
        <v>102.01</v>
      </c>
      <c r="F150">
        <v>5182.62</v>
      </c>
      <c r="G150">
        <v>0.78</v>
      </c>
      <c r="H150">
        <v>562</v>
      </c>
      <c r="I150">
        <v>5142.7299999999996</v>
      </c>
      <c r="J150">
        <v>5142.7299999999996</v>
      </c>
      <c r="K150">
        <v>0</v>
      </c>
      <c r="L150">
        <v>5142.7299999999996</v>
      </c>
      <c r="M150">
        <v>0</v>
      </c>
      <c r="O150">
        <f>VLOOKUP(A150,[1]Sheet1!$B$2:$H$210,5,)</f>
        <v>5142.7299999999996</v>
      </c>
      <c r="P150" s="2">
        <f t="shared" si="4"/>
        <v>0</v>
      </c>
      <c r="Q150">
        <f>VLOOKUP(A150,[1]Sheet1!$B$2:$H$210,7,)</f>
        <v>466.9</v>
      </c>
      <c r="R150">
        <f>VLOOKUP(A150,[1]Sheet1!$B$2:$H$210,6,)</f>
        <v>5143.299</v>
      </c>
      <c r="S150" s="2">
        <f t="shared" si="5"/>
        <v>1.1064162419578994E-2</v>
      </c>
      <c r="T150">
        <v>5142.7299999999996</v>
      </c>
      <c r="V150" s="1"/>
      <c r="W150" s="1"/>
      <c r="X150" s="1"/>
    </row>
    <row r="151" spans="1:24" x14ac:dyDescent="0.3">
      <c r="A151" t="s">
        <v>164</v>
      </c>
      <c r="B151">
        <v>3829.76</v>
      </c>
      <c r="C151">
        <v>3900.38</v>
      </c>
      <c r="D151">
        <v>1.84</v>
      </c>
      <c r="E151">
        <v>102.58</v>
      </c>
      <c r="F151">
        <v>3829.76</v>
      </c>
      <c r="G151">
        <v>0</v>
      </c>
      <c r="H151">
        <v>100</v>
      </c>
      <c r="I151">
        <v>3829.76</v>
      </c>
      <c r="J151">
        <v>3829.76</v>
      </c>
      <c r="K151">
        <v>0</v>
      </c>
      <c r="L151">
        <v>3829.76</v>
      </c>
      <c r="M151">
        <v>0</v>
      </c>
      <c r="O151">
        <f>VLOOKUP(A151,[1]Sheet1!$B$2:$H$210,5,)</f>
        <v>3829.76</v>
      </c>
      <c r="P151" s="2">
        <f t="shared" si="4"/>
        <v>0</v>
      </c>
      <c r="Q151">
        <f>VLOOKUP(A151,[1]Sheet1!$B$2:$H$210,7,)</f>
        <v>157.5</v>
      </c>
      <c r="R151">
        <f>VLOOKUP(A151,[1]Sheet1!$B$2:$H$210,6,)</f>
        <v>3829.7600000000011</v>
      </c>
      <c r="S151" s="2">
        <f t="shared" si="5"/>
        <v>2.374808608823864E-14</v>
      </c>
      <c r="T151">
        <v>3829.76</v>
      </c>
      <c r="V151" s="1"/>
      <c r="W151" s="1"/>
      <c r="X151" s="1"/>
    </row>
    <row r="152" spans="1:24" x14ac:dyDescent="0.3">
      <c r="A152" t="s">
        <v>165</v>
      </c>
      <c r="B152">
        <v>4034.34</v>
      </c>
      <c r="C152">
        <v>4096.49</v>
      </c>
      <c r="D152">
        <v>1.54</v>
      </c>
      <c r="E152">
        <v>80.25</v>
      </c>
      <c r="F152">
        <v>4034.34</v>
      </c>
      <c r="G152">
        <v>0</v>
      </c>
      <c r="H152">
        <v>274</v>
      </c>
      <c r="I152">
        <v>4034.34</v>
      </c>
      <c r="J152">
        <v>4034.34</v>
      </c>
      <c r="K152">
        <v>0</v>
      </c>
      <c r="L152">
        <v>4034.34</v>
      </c>
      <c r="M152">
        <v>0</v>
      </c>
      <c r="O152">
        <f>VLOOKUP(A152,[1]Sheet1!$B$2:$H$210,5,)</f>
        <v>4034.34</v>
      </c>
      <c r="P152" s="2">
        <f t="shared" si="4"/>
        <v>0</v>
      </c>
      <c r="Q152">
        <f>VLOOKUP(A152,[1]Sheet1!$B$2:$H$210,7,)</f>
        <v>177.8</v>
      </c>
      <c r="R152">
        <f>VLOOKUP(A152,[1]Sheet1!$B$2:$H$210,6,)</f>
        <v>4034.34</v>
      </c>
      <c r="S152" s="2">
        <f t="shared" si="5"/>
        <v>0</v>
      </c>
      <c r="T152">
        <v>4034.34</v>
      </c>
      <c r="V152" s="1"/>
      <c r="W152" s="1"/>
      <c r="X152" s="1"/>
    </row>
    <row r="153" spans="1:24" x14ac:dyDescent="0.3">
      <c r="A153" t="s">
        <v>166</v>
      </c>
      <c r="B153">
        <v>4372.46</v>
      </c>
      <c r="C153">
        <v>4404.03</v>
      </c>
      <c r="D153">
        <v>0.72</v>
      </c>
      <c r="E153">
        <v>82.37</v>
      </c>
      <c r="F153">
        <v>4430.7</v>
      </c>
      <c r="G153">
        <v>1.33</v>
      </c>
      <c r="H153">
        <v>626</v>
      </c>
      <c r="I153">
        <v>4372.46</v>
      </c>
      <c r="J153">
        <v>4390.12</v>
      </c>
      <c r="K153">
        <v>0.4</v>
      </c>
      <c r="L153">
        <v>4372.46</v>
      </c>
      <c r="M153">
        <v>0</v>
      </c>
      <c r="O153">
        <f>VLOOKUP(A153,[1]Sheet1!$B$2:$H$210,5,)</f>
        <v>4372.46</v>
      </c>
      <c r="P153" s="2">
        <f t="shared" si="4"/>
        <v>0</v>
      </c>
      <c r="Q153">
        <f>VLOOKUP(A153,[1]Sheet1!$B$2:$H$210,7,)</f>
        <v>261.60000000000002</v>
      </c>
      <c r="R153">
        <f>VLOOKUP(A153,[1]Sheet1!$B$2:$H$210,6,)</f>
        <v>4372.46</v>
      </c>
      <c r="S153" s="2">
        <f t="shared" si="5"/>
        <v>0</v>
      </c>
      <c r="T153">
        <v>4372.46</v>
      </c>
      <c r="V153" s="1"/>
      <c r="W153" s="1"/>
      <c r="X153" s="1"/>
    </row>
    <row r="154" spans="1:24" x14ac:dyDescent="0.3">
      <c r="A154" t="s">
        <v>167</v>
      </c>
      <c r="B154">
        <v>4641.2</v>
      </c>
      <c r="C154">
        <v>4712.16</v>
      </c>
      <c r="D154">
        <v>1.53</v>
      </c>
      <c r="E154">
        <v>102.86</v>
      </c>
      <c r="F154">
        <v>4712.24</v>
      </c>
      <c r="G154">
        <v>1.53</v>
      </c>
      <c r="H154">
        <v>944</v>
      </c>
      <c r="I154">
        <v>4641.2</v>
      </c>
      <c r="J154">
        <v>4641.2</v>
      </c>
      <c r="K154">
        <v>0</v>
      </c>
      <c r="L154">
        <v>4641.2</v>
      </c>
      <c r="M154">
        <v>0</v>
      </c>
      <c r="O154">
        <f>VLOOKUP(A154,[1]Sheet1!$B$2:$H$210,5,)</f>
        <v>4641.2</v>
      </c>
      <c r="P154" s="2">
        <f t="shared" si="4"/>
        <v>0</v>
      </c>
      <c r="Q154">
        <f>VLOOKUP(A154,[1]Sheet1!$B$2:$H$210,7,)</f>
        <v>303.8</v>
      </c>
      <c r="R154">
        <f>VLOOKUP(A154,[1]Sheet1!$B$2:$H$210,6,)</f>
        <v>4641.2</v>
      </c>
      <c r="S154" s="2">
        <f t="shared" si="5"/>
        <v>0</v>
      </c>
      <c r="T154">
        <v>4641.2</v>
      </c>
      <c r="V154" s="1"/>
      <c r="W154" s="1"/>
      <c r="X154" s="1"/>
    </row>
    <row r="155" spans="1:24" x14ac:dyDescent="0.3">
      <c r="A155" t="s">
        <v>168</v>
      </c>
      <c r="B155">
        <v>3520.31</v>
      </c>
      <c r="C155">
        <v>3520.31</v>
      </c>
      <c r="D155">
        <v>0</v>
      </c>
      <c r="E155">
        <v>71.53</v>
      </c>
      <c r="F155">
        <v>3552.79</v>
      </c>
      <c r="G155">
        <v>0.92</v>
      </c>
      <c r="H155">
        <v>164</v>
      </c>
      <c r="I155">
        <v>3520.33</v>
      </c>
      <c r="J155">
        <v>3520.33</v>
      </c>
      <c r="K155">
        <v>0</v>
      </c>
      <c r="L155">
        <v>3520.33</v>
      </c>
      <c r="M155">
        <v>0</v>
      </c>
      <c r="O155">
        <f>VLOOKUP(A155,[1]Sheet1!$B$2:$H$210,5,)</f>
        <v>3520.33</v>
      </c>
      <c r="P155" s="2">
        <f t="shared" si="4"/>
        <v>0</v>
      </c>
      <c r="Q155">
        <f>VLOOKUP(A155,[1]Sheet1!$B$2:$H$210,7,)</f>
        <v>139.6</v>
      </c>
      <c r="R155">
        <f>VLOOKUP(A155,[1]Sheet1!$B$2:$H$210,6,)</f>
        <v>3520.33</v>
      </c>
      <c r="S155" s="2">
        <f t="shared" si="5"/>
        <v>0</v>
      </c>
      <c r="T155">
        <v>3520.33</v>
      </c>
      <c r="V155" s="1"/>
      <c r="W155" s="1"/>
      <c r="X155" s="1"/>
    </row>
    <row r="156" spans="1:24" x14ac:dyDescent="0.3">
      <c r="A156" t="s">
        <v>169</v>
      </c>
      <c r="B156">
        <v>3777.89</v>
      </c>
      <c r="C156">
        <v>3796.35</v>
      </c>
      <c r="D156">
        <v>0.49</v>
      </c>
      <c r="E156">
        <v>69.53</v>
      </c>
      <c r="F156">
        <v>3777.89</v>
      </c>
      <c r="G156">
        <v>0</v>
      </c>
      <c r="H156">
        <v>295</v>
      </c>
      <c r="I156">
        <v>3777.89</v>
      </c>
      <c r="J156">
        <v>3777.89</v>
      </c>
      <c r="K156">
        <v>0</v>
      </c>
      <c r="L156">
        <v>3777.89</v>
      </c>
      <c r="M156">
        <v>0</v>
      </c>
      <c r="O156">
        <f>VLOOKUP(A156,[1]Sheet1!$B$2:$H$210,5,)</f>
        <v>3777.89</v>
      </c>
      <c r="P156" s="2">
        <f t="shared" si="4"/>
        <v>0</v>
      </c>
      <c r="Q156">
        <f>VLOOKUP(A156,[1]Sheet1!$B$2:$H$210,7,)</f>
        <v>181.8</v>
      </c>
      <c r="R156">
        <f>VLOOKUP(A156,[1]Sheet1!$B$2:$H$210,6,)</f>
        <v>3777.89</v>
      </c>
      <c r="S156" s="2">
        <f t="shared" si="5"/>
        <v>0</v>
      </c>
      <c r="T156">
        <v>3777.89</v>
      </c>
      <c r="V156" s="1"/>
      <c r="W156" s="1"/>
      <c r="X156" s="1"/>
    </row>
    <row r="157" spans="1:24" x14ac:dyDescent="0.3">
      <c r="A157" t="s">
        <v>170</v>
      </c>
      <c r="B157">
        <v>4256.29</v>
      </c>
      <c r="C157">
        <v>4337.92</v>
      </c>
      <c r="D157">
        <v>1.92</v>
      </c>
      <c r="E157">
        <v>138.96</v>
      </c>
      <c r="F157">
        <v>4350.18</v>
      </c>
      <c r="G157">
        <v>2.21</v>
      </c>
      <c r="H157">
        <v>752</v>
      </c>
      <c r="I157">
        <v>4256.29</v>
      </c>
      <c r="J157">
        <v>4256.29</v>
      </c>
      <c r="K157">
        <v>0</v>
      </c>
      <c r="L157">
        <v>4256.29</v>
      </c>
      <c r="M157">
        <v>0</v>
      </c>
      <c r="O157">
        <f>VLOOKUP(A157,[1]Sheet1!$B$2:$H$210,5,)</f>
        <v>4256.29</v>
      </c>
      <c r="P157" s="2">
        <f t="shared" si="4"/>
        <v>0</v>
      </c>
      <c r="Q157">
        <f>VLOOKUP(A157,[1]Sheet1!$B$2:$H$210,7,)</f>
        <v>340.9</v>
      </c>
      <c r="R157">
        <f>VLOOKUP(A157,[1]Sheet1!$B$2:$H$210,6,)</f>
        <v>4256.88</v>
      </c>
      <c r="S157" s="2">
        <f t="shared" si="5"/>
        <v>1.3861837421795637E-2</v>
      </c>
      <c r="T157">
        <v>4256.29</v>
      </c>
      <c r="V157" s="1"/>
      <c r="W157" s="1"/>
      <c r="X157" s="1"/>
    </row>
    <row r="158" spans="1:24" x14ac:dyDescent="0.3">
      <c r="A158" t="s">
        <v>171</v>
      </c>
      <c r="B158">
        <v>4561.3900000000003</v>
      </c>
      <c r="C158">
        <v>4637.2299999999996</v>
      </c>
      <c r="D158">
        <v>1.66</v>
      </c>
      <c r="E158">
        <v>111.89</v>
      </c>
      <c r="F158">
        <v>4561.3900000000003</v>
      </c>
      <c r="G158">
        <v>0</v>
      </c>
      <c r="H158">
        <v>1015</v>
      </c>
      <c r="I158">
        <v>4561.3900000000003</v>
      </c>
      <c r="J158">
        <v>4561.3900000000003</v>
      </c>
      <c r="K158">
        <v>0</v>
      </c>
      <c r="L158">
        <v>4561.3900000000003</v>
      </c>
      <c r="M158">
        <v>0</v>
      </c>
      <c r="O158">
        <f>VLOOKUP(A158,[1]Sheet1!$B$2:$H$210,5,)</f>
        <v>4561.3900000000003</v>
      </c>
      <c r="P158" s="2">
        <f t="shared" si="4"/>
        <v>0</v>
      </c>
      <c r="Q158">
        <f>VLOOKUP(A158,[1]Sheet1!$B$2:$H$210,7,)</f>
        <v>282.2</v>
      </c>
      <c r="R158">
        <f>VLOOKUP(A158,[1]Sheet1!$B$2:$H$210,6,)</f>
        <v>4561.3900000000003</v>
      </c>
      <c r="S158" s="2">
        <f t="shared" si="5"/>
        <v>0</v>
      </c>
      <c r="T158">
        <v>4561.3900000000003</v>
      </c>
      <c r="V158" s="1"/>
      <c r="W158" s="1"/>
      <c r="X158" s="1"/>
    </row>
    <row r="159" spans="1:24" x14ac:dyDescent="0.3">
      <c r="A159" t="s">
        <v>172</v>
      </c>
      <c r="B159">
        <v>3630.77</v>
      </c>
      <c r="C159">
        <v>3751.77</v>
      </c>
      <c r="D159">
        <v>3.33</v>
      </c>
      <c r="E159">
        <v>74.77</v>
      </c>
      <c r="F159">
        <v>3630.77</v>
      </c>
      <c r="G159">
        <v>0</v>
      </c>
      <c r="H159">
        <v>251</v>
      </c>
      <c r="I159">
        <v>3630.77</v>
      </c>
      <c r="J159">
        <v>3630.77</v>
      </c>
      <c r="K159">
        <v>0</v>
      </c>
      <c r="L159">
        <v>3630.77</v>
      </c>
      <c r="M159">
        <v>0</v>
      </c>
      <c r="O159">
        <f>VLOOKUP(A159,[1]Sheet1!$B$2:$H$210,5,)</f>
        <v>3630.77</v>
      </c>
      <c r="P159" s="2">
        <f t="shared" si="4"/>
        <v>0</v>
      </c>
      <c r="Q159">
        <f>VLOOKUP(A159,[1]Sheet1!$B$2:$H$210,7,)</f>
        <v>165.5</v>
      </c>
      <c r="R159">
        <f>VLOOKUP(A159,[1]Sheet1!$B$2:$H$210,6,)</f>
        <v>3630.77</v>
      </c>
      <c r="S159" s="2">
        <f t="shared" si="5"/>
        <v>0</v>
      </c>
      <c r="T159">
        <v>3630.77</v>
      </c>
      <c r="V159" s="1"/>
      <c r="W159" s="1"/>
      <c r="X159" s="1"/>
    </row>
    <row r="160" spans="1:24" x14ac:dyDescent="0.3">
      <c r="A160" t="s">
        <v>173</v>
      </c>
      <c r="B160">
        <v>4074.85</v>
      </c>
      <c r="C160">
        <v>4205.84</v>
      </c>
      <c r="D160">
        <v>3.21</v>
      </c>
      <c r="E160">
        <v>116.16</v>
      </c>
      <c r="F160">
        <v>4140.83</v>
      </c>
      <c r="G160">
        <v>1.62</v>
      </c>
      <c r="H160">
        <v>717</v>
      </c>
      <c r="I160">
        <v>4074.85</v>
      </c>
      <c r="J160">
        <v>4074.85</v>
      </c>
      <c r="K160">
        <v>0</v>
      </c>
      <c r="L160">
        <v>4103.83</v>
      </c>
      <c r="M160">
        <v>0.71</v>
      </c>
      <c r="O160">
        <f>VLOOKUP(A160,[1]Sheet1!$B$2:$H$210,5,)</f>
        <v>4074.85</v>
      </c>
      <c r="P160" s="2">
        <f t="shared" si="4"/>
        <v>0</v>
      </c>
      <c r="Q160">
        <f>VLOOKUP(A160,[1]Sheet1!$B$2:$H$210,7,)</f>
        <v>248.9</v>
      </c>
      <c r="R160">
        <f>VLOOKUP(A160,[1]Sheet1!$B$2:$H$210,6,)</f>
        <v>4083.06</v>
      </c>
      <c r="S160" s="2">
        <f t="shared" si="5"/>
        <v>0.2014798090727275</v>
      </c>
      <c r="T160">
        <v>4074.85</v>
      </c>
      <c r="V160" s="1"/>
      <c r="W160" s="1"/>
      <c r="X160" s="1"/>
    </row>
    <row r="161" spans="1:24" x14ac:dyDescent="0.3">
      <c r="A161" t="s">
        <v>174</v>
      </c>
      <c r="B161">
        <v>4491.3500000000004</v>
      </c>
      <c r="C161">
        <v>4491.9399999999996</v>
      </c>
      <c r="D161">
        <v>0.01</v>
      </c>
      <c r="E161">
        <v>127.62</v>
      </c>
      <c r="F161">
        <v>4504.59</v>
      </c>
      <c r="G161">
        <v>0.28999999999999998</v>
      </c>
      <c r="H161">
        <v>1053</v>
      </c>
      <c r="I161">
        <v>4491.3500000000004</v>
      </c>
      <c r="J161">
        <v>4491.3500000000004</v>
      </c>
      <c r="K161">
        <v>0</v>
      </c>
      <c r="L161">
        <v>4501.7299999999996</v>
      </c>
      <c r="M161">
        <v>0.23</v>
      </c>
      <c r="O161">
        <f>VLOOKUP(A161,[1]Sheet1!$B$2:$H$210,5,)</f>
        <v>4486.1499999999996</v>
      </c>
      <c r="P161" s="2">
        <f t="shared" si="4"/>
        <v>-0.11577810680531973</v>
      </c>
      <c r="Q161">
        <f>VLOOKUP(A161,[1]Sheet1!$B$2:$H$210,7,)</f>
        <v>299.10000000000002</v>
      </c>
      <c r="R161">
        <f>VLOOKUP(A161,[1]Sheet1!$B$2:$H$210,6,)</f>
        <v>4488.4839999999986</v>
      </c>
      <c r="S161" s="2">
        <f t="shared" si="5"/>
        <v>-6.3811548866194001E-2</v>
      </c>
      <c r="T161">
        <v>4491.3500000000004</v>
      </c>
      <c r="V161" s="1"/>
      <c r="W161" s="1"/>
      <c r="X161" s="1"/>
    </row>
    <row r="162" spans="1:24" x14ac:dyDescent="0.3">
      <c r="A162" t="s">
        <v>175</v>
      </c>
      <c r="B162">
        <v>4781.3100000000004</v>
      </c>
      <c r="C162">
        <v>4995.96</v>
      </c>
      <c r="D162">
        <v>4.49</v>
      </c>
      <c r="E162">
        <v>111.49</v>
      </c>
      <c r="F162">
        <v>5121.79</v>
      </c>
      <c r="G162">
        <v>7.12</v>
      </c>
      <c r="H162">
        <v>856</v>
      </c>
      <c r="I162">
        <v>4781.3100000000004</v>
      </c>
      <c r="J162">
        <v>4781.3100000000004</v>
      </c>
      <c r="K162">
        <v>0</v>
      </c>
      <c r="L162">
        <v>4938.99</v>
      </c>
      <c r="M162">
        <v>3.3</v>
      </c>
      <c r="O162">
        <f>VLOOKUP(A162,[1]Sheet1!$B$2:$H$210,5,)</f>
        <v>4781.3100000000004</v>
      </c>
      <c r="P162" s="2">
        <f t="shared" si="4"/>
        <v>0</v>
      </c>
      <c r="Q162">
        <f>VLOOKUP(A162,[1]Sheet1!$B$2:$H$210,7,)</f>
        <v>481.6</v>
      </c>
      <c r="R162">
        <f>VLOOKUP(A162,[1]Sheet1!$B$2:$H$210,6,)</f>
        <v>4781.3100000000004</v>
      </c>
      <c r="S162" s="2">
        <f t="shared" si="5"/>
        <v>0</v>
      </c>
      <c r="T162">
        <v>4781.3100000000004</v>
      </c>
      <c r="V162" s="1"/>
      <c r="W162" s="1"/>
      <c r="X162" s="1"/>
    </row>
    <row r="163" spans="1:24" x14ac:dyDescent="0.3">
      <c r="A163" t="s">
        <v>176</v>
      </c>
      <c r="B163">
        <v>3794.63</v>
      </c>
      <c r="C163">
        <v>4017.19</v>
      </c>
      <c r="D163">
        <v>5.87</v>
      </c>
      <c r="E163">
        <v>99.65</v>
      </c>
      <c r="F163">
        <v>3794.63</v>
      </c>
      <c r="G163">
        <v>0</v>
      </c>
      <c r="H163">
        <v>308</v>
      </c>
      <c r="I163">
        <v>3794.63</v>
      </c>
      <c r="J163">
        <v>3794.63</v>
      </c>
      <c r="K163">
        <v>0</v>
      </c>
      <c r="L163">
        <v>3794.63</v>
      </c>
      <c r="M163">
        <v>0</v>
      </c>
      <c r="O163">
        <f>VLOOKUP(A163,[1]Sheet1!$B$2:$H$210,5,)</f>
        <v>3794.63</v>
      </c>
      <c r="P163" s="2">
        <f t="shared" si="4"/>
        <v>0</v>
      </c>
      <c r="Q163">
        <f>VLOOKUP(A163,[1]Sheet1!$B$2:$H$210,7,)</f>
        <v>162.5</v>
      </c>
      <c r="R163">
        <f>VLOOKUP(A163,[1]Sheet1!$B$2:$H$210,6,)</f>
        <v>3794.63</v>
      </c>
      <c r="S163" s="2">
        <f t="shared" si="5"/>
        <v>0</v>
      </c>
      <c r="T163">
        <v>3794.63</v>
      </c>
      <c r="V163" s="1"/>
      <c r="W163" s="1"/>
      <c r="X163" s="1"/>
    </row>
    <row r="164" spans="1:24" x14ac:dyDescent="0.3">
      <c r="A164" t="s">
        <v>177</v>
      </c>
      <c r="B164">
        <v>4254.07</v>
      </c>
      <c r="C164">
        <v>4288.91</v>
      </c>
      <c r="D164">
        <v>0.82</v>
      </c>
      <c r="E164">
        <v>106.27</v>
      </c>
      <c r="F164">
        <v>4254.07</v>
      </c>
      <c r="G164">
        <v>0</v>
      </c>
      <c r="H164">
        <v>970</v>
      </c>
      <c r="I164">
        <v>4254.07</v>
      </c>
      <c r="J164">
        <v>4254.07</v>
      </c>
      <c r="K164">
        <v>0</v>
      </c>
      <c r="L164">
        <v>4254.07</v>
      </c>
      <c r="M164">
        <v>0</v>
      </c>
      <c r="O164">
        <f>VLOOKUP(A164,[1]Sheet1!$B$2:$H$210,5,)</f>
        <v>4254.07</v>
      </c>
      <c r="P164" s="2">
        <f t="shared" si="4"/>
        <v>0</v>
      </c>
      <c r="Q164">
        <f>VLOOKUP(A164,[1]Sheet1!$B$2:$H$210,7,)</f>
        <v>262.89999999999998</v>
      </c>
      <c r="R164">
        <f>VLOOKUP(A164,[1]Sheet1!$B$2:$H$210,6,)</f>
        <v>4254.07</v>
      </c>
      <c r="S164" s="2">
        <f t="shared" si="5"/>
        <v>0</v>
      </c>
      <c r="T164">
        <v>4254.07</v>
      </c>
      <c r="V164" s="1"/>
      <c r="W164" s="1"/>
      <c r="X164" s="1"/>
    </row>
    <row r="165" spans="1:24" x14ac:dyDescent="0.3">
      <c r="A165" t="s">
        <v>178</v>
      </c>
      <c r="B165">
        <v>4706.3500000000004</v>
      </c>
      <c r="C165">
        <v>4708.63</v>
      </c>
      <c r="D165">
        <v>0.05</v>
      </c>
      <c r="E165">
        <v>92.79</v>
      </c>
      <c r="F165">
        <v>4944.29</v>
      </c>
      <c r="G165">
        <v>5.0599999999999996</v>
      </c>
      <c r="H165">
        <v>919</v>
      </c>
      <c r="I165">
        <v>4706.3500000000004</v>
      </c>
      <c r="J165">
        <v>4706.3500000000004</v>
      </c>
      <c r="K165">
        <v>0</v>
      </c>
      <c r="L165">
        <v>4706.3500000000004</v>
      </c>
      <c r="M165">
        <v>0</v>
      </c>
      <c r="O165">
        <f>VLOOKUP(A165,[1]Sheet1!$B$2:$H$210,5,)</f>
        <v>4706.3500000000004</v>
      </c>
      <c r="P165" s="2">
        <f t="shared" si="4"/>
        <v>0</v>
      </c>
      <c r="Q165">
        <f>VLOOKUP(A165,[1]Sheet1!$B$2:$H$210,7,)</f>
        <v>333.1</v>
      </c>
      <c r="R165">
        <f>VLOOKUP(A165,[1]Sheet1!$B$2:$H$210,6,)</f>
        <v>4707.3340000000007</v>
      </c>
      <c r="S165" s="2">
        <f t="shared" si="5"/>
        <v>2.0907922275231937E-2</v>
      </c>
      <c r="T165">
        <v>4706.3500000000004</v>
      </c>
      <c r="V165" s="1"/>
      <c r="W165" s="1"/>
      <c r="X165" s="1"/>
    </row>
    <row r="166" spans="1:24" x14ac:dyDescent="0.3">
      <c r="A166" t="s">
        <v>179</v>
      </c>
      <c r="B166">
        <v>5186.82</v>
      </c>
      <c r="C166">
        <v>5186.82</v>
      </c>
      <c r="D166">
        <v>0</v>
      </c>
      <c r="E166">
        <v>103.3</v>
      </c>
      <c r="F166">
        <v>5333.59</v>
      </c>
      <c r="G166">
        <v>2.83</v>
      </c>
      <c r="H166">
        <v>953</v>
      </c>
      <c r="I166">
        <v>5186.87</v>
      </c>
      <c r="J166">
        <v>5255.21</v>
      </c>
      <c r="K166">
        <v>1.32</v>
      </c>
      <c r="L166">
        <v>5186.87</v>
      </c>
      <c r="M166">
        <v>0</v>
      </c>
      <c r="O166">
        <f>VLOOKUP(A166,[1]Sheet1!$B$2:$H$210,5,)</f>
        <v>5186.87</v>
      </c>
      <c r="P166" s="2">
        <f t="shared" si="4"/>
        <v>0</v>
      </c>
      <c r="Q166">
        <f>VLOOKUP(A166,[1]Sheet1!$B$2:$H$210,7,)</f>
        <v>400.4</v>
      </c>
      <c r="R166">
        <f>VLOOKUP(A166,[1]Sheet1!$B$2:$H$210,6,)</f>
        <v>5186.9560000000001</v>
      </c>
      <c r="S166" s="2">
        <f t="shared" si="5"/>
        <v>1.6580326863838907E-3</v>
      </c>
      <c r="T166">
        <v>5186.87</v>
      </c>
      <c r="V166" s="1"/>
      <c r="W166" s="1"/>
      <c r="X166" s="1"/>
    </row>
    <row r="167" spans="1:24" x14ac:dyDescent="0.3">
      <c r="A167" t="s">
        <v>180</v>
      </c>
      <c r="B167">
        <v>3919.38</v>
      </c>
      <c r="C167">
        <v>3925.15</v>
      </c>
      <c r="D167">
        <v>0.15</v>
      </c>
      <c r="E167">
        <v>102.37</v>
      </c>
      <c r="F167">
        <v>3919.38</v>
      </c>
      <c r="G167">
        <v>0</v>
      </c>
      <c r="H167">
        <v>230</v>
      </c>
      <c r="I167">
        <v>3919.38</v>
      </c>
      <c r="J167">
        <v>3919.38</v>
      </c>
      <c r="K167">
        <v>0</v>
      </c>
      <c r="L167">
        <v>3919.38</v>
      </c>
      <c r="M167">
        <v>0</v>
      </c>
      <c r="O167">
        <f>VLOOKUP(A167,[1]Sheet1!$B$2:$H$210,5,)</f>
        <v>3919.38</v>
      </c>
      <c r="P167" s="2">
        <f t="shared" si="4"/>
        <v>0</v>
      </c>
      <c r="Q167">
        <f>VLOOKUP(A167,[1]Sheet1!$B$2:$H$210,7,)</f>
        <v>137.9</v>
      </c>
      <c r="R167">
        <f>VLOOKUP(A167,[1]Sheet1!$B$2:$H$210,6,)</f>
        <v>3919.38</v>
      </c>
      <c r="S167" s="2">
        <f t="shared" si="5"/>
        <v>0</v>
      </c>
      <c r="T167">
        <v>3919.38</v>
      </c>
      <c r="V167" s="1"/>
      <c r="W167" s="1"/>
      <c r="X167" s="1"/>
    </row>
    <row r="168" spans="1:24" x14ac:dyDescent="0.3">
      <c r="A168" t="s">
        <v>181</v>
      </c>
      <c r="B168">
        <v>4480.62</v>
      </c>
      <c r="C168">
        <v>4497.38</v>
      </c>
      <c r="D168">
        <v>0.37</v>
      </c>
      <c r="E168">
        <v>97.76</v>
      </c>
      <c r="F168">
        <v>4864.2299999999996</v>
      </c>
      <c r="G168">
        <v>8.56</v>
      </c>
      <c r="H168">
        <v>944</v>
      </c>
      <c r="I168">
        <v>4480.62</v>
      </c>
      <c r="J168">
        <v>4480.62</v>
      </c>
      <c r="K168">
        <v>0</v>
      </c>
      <c r="L168">
        <v>4480.62</v>
      </c>
      <c r="M168">
        <v>0</v>
      </c>
      <c r="O168">
        <f>VLOOKUP(A168,[1]Sheet1!$B$2:$H$210,5,)</f>
        <v>4480.62</v>
      </c>
      <c r="P168" s="2">
        <f t="shared" si="4"/>
        <v>0</v>
      </c>
      <c r="Q168">
        <f>VLOOKUP(A168,[1]Sheet1!$B$2:$H$210,7,)</f>
        <v>223.8</v>
      </c>
      <c r="R168">
        <f>VLOOKUP(A168,[1]Sheet1!$B$2:$H$210,6,)</f>
        <v>4480.62</v>
      </c>
      <c r="S168" s="2">
        <f t="shared" si="5"/>
        <v>0</v>
      </c>
      <c r="T168">
        <v>4480.62</v>
      </c>
      <c r="V168" s="1"/>
      <c r="W168" s="1"/>
      <c r="X168" s="1"/>
    </row>
    <row r="169" spans="1:24" x14ac:dyDescent="0.3">
      <c r="A169" t="s">
        <v>182</v>
      </c>
      <c r="B169">
        <v>5057.12</v>
      </c>
      <c r="C169">
        <v>5078.3599999999997</v>
      </c>
      <c r="D169">
        <v>0.42</v>
      </c>
      <c r="E169">
        <v>108.97</v>
      </c>
      <c r="F169">
        <v>5245.03</v>
      </c>
      <c r="G169">
        <v>3.72</v>
      </c>
      <c r="H169">
        <v>943</v>
      </c>
      <c r="I169">
        <v>5057.12</v>
      </c>
      <c r="J169">
        <v>5059.92</v>
      </c>
      <c r="K169">
        <v>0.06</v>
      </c>
      <c r="L169">
        <v>5057.12</v>
      </c>
      <c r="M169">
        <v>0</v>
      </c>
      <c r="O169">
        <f>VLOOKUP(A169,[1]Sheet1!$B$2:$H$210,5,)</f>
        <v>5057.12</v>
      </c>
      <c r="P169" s="2">
        <f t="shared" si="4"/>
        <v>0</v>
      </c>
      <c r="Q169">
        <f>VLOOKUP(A169,[1]Sheet1!$B$2:$H$210,7,)</f>
        <v>330.2</v>
      </c>
      <c r="R169">
        <f>VLOOKUP(A169,[1]Sheet1!$B$2:$H$210,6,)</f>
        <v>5057.12</v>
      </c>
      <c r="S169" s="2">
        <f t="shared" si="5"/>
        <v>0</v>
      </c>
      <c r="T169">
        <v>5057.12</v>
      </c>
      <c r="V169" s="1"/>
      <c r="W169" s="1"/>
      <c r="X169" s="1"/>
    </row>
    <row r="170" spans="1:24" x14ac:dyDescent="0.3">
      <c r="A170" t="s">
        <v>183</v>
      </c>
      <c r="B170">
        <v>5707.6</v>
      </c>
      <c r="C170">
        <v>5851.54</v>
      </c>
      <c r="D170">
        <v>2.52</v>
      </c>
      <c r="E170">
        <v>107.47</v>
      </c>
      <c r="F170">
        <v>5861.5</v>
      </c>
      <c r="G170">
        <v>2.7</v>
      </c>
      <c r="H170">
        <v>945</v>
      </c>
      <c r="I170">
        <v>5707.6</v>
      </c>
      <c r="J170">
        <v>5765.3</v>
      </c>
      <c r="K170">
        <v>1</v>
      </c>
      <c r="L170">
        <v>5707.6</v>
      </c>
      <c r="M170">
        <v>0</v>
      </c>
      <c r="O170">
        <f>VLOOKUP(A170,[1]Sheet1!$B$2:$H$210,5,)</f>
        <v>5707.6</v>
      </c>
      <c r="P170" s="2">
        <f t="shared" si="4"/>
        <v>0</v>
      </c>
      <c r="Q170">
        <f>VLOOKUP(A170,[1]Sheet1!$B$2:$H$210,7,)</f>
        <v>480.3</v>
      </c>
      <c r="R170">
        <f>VLOOKUP(A170,[1]Sheet1!$B$2:$H$210,6,)</f>
        <v>5707.6</v>
      </c>
      <c r="S170" s="2">
        <f t="shared" si="5"/>
        <v>0</v>
      </c>
      <c r="T170">
        <v>5707.6</v>
      </c>
      <c r="V170" s="1"/>
      <c r="W170" s="1"/>
      <c r="X170" s="1"/>
    </row>
    <row r="171" spans="1:24" x14ac:dyDescent="0.3">
      <c r="A171" t="s">
        <v>184</v>
      </c>
      <c r="B171">
        <v>3814.88</v>
      </c>
      <c r="C171">
        <v>3890.84</v>
      </c>
      <c r="D171">
        <v>1.99</v>
      </c>
      <c r="E171">
        <v>121.9</v>
      </c>
      <c r="F171">
        <v>3814.88</v>
      </c>
      <c r="G171">
        <v>0</v>
      </c>
      <c r="H171">
        <v>140</v>
      </c>
      <c r="I171">
        <v>3814.88</v>
      </c>
      <c r="J171">
        <v>3814.88</v>
      </c>
      <c r="K171">
        <v>0</v>
      </c>
      <c r="L171">
        <v>3814.88</v>
      </c>
      <c r="M171">
        <v>0</v>
      </c>
      <c r="O171">
        <f>VLOOKUP(A171,[1]Sheet1!$B$2:$H$210,5,)</f>
        <v>3814.88</v>
      </c>
      <c r="P171" s="2">
        <f t="shared" si="4"/>
        <v>0</v>
      </c>
      <c r="Q171">
        <f>VLOOKUP(A171,[1]Sheet1!$B$2:$H$210,7,)</f>
        <v>140.30000000000001</v>
      </c>
      <c r="R171">
        <f>VLOOKUP(A171,[1]Sheet1!$B$2:$H$210,6,)</f>
        <v>3814.88</v>
      </c>
      <c r="S171" s="2">
        <f t="shared" si="5"/>
        <v>0</v>
      </c>
      <c r="T171">
        <v>3814.88</v>
      </c>
      <c r="V171" s="1"/>
      <c r="W171" s="1"/>
      <c r="X171" s="1"/>
    </row>
    <row r="172" spans="1:24" x14ac:dyDescent="0.3">
      <c r="A172" t="s">
        <v>185</v>
      </c>
      <c r="B172">
        <v>3960.58</v>
      </c>
      <c r="C172">
        <v>3964.06</v>
      </c>
      <c r="D172">
        <v>0.08</v>
      </c>
      <c r="E172">
        <v>105.43</v>
      </c>
      <c r="F172">
        <v>3960.58</v>
      </c>
      <c r="G172">
        <v>0</v>
      </c>
      <c r="H172">
        <v>140</v>
      </c>
      <c r="I172">
        <v>3960.58</v>
      </c>
      <c r="J172">
        <v>3960.58</v>
      </c>
      <c r="K172">
        <v>0</v>
      </c>
      <c r="L172">
        <v>3960.58</v>
      </c>
      <c r="M172">
        <v>0</v>
      </c>
      <c r="O172">
        <f>VLOOKUP(A172,[1]Sheet1!$B$2:$H$210,5,)</f>
        <v>3960.58</v>
      </c>
      <c r="P172" s="2">
        <f t="shared" si="4"/>
        <v>0</v>
      </c>
      <c r="Q172">
        <f>VLOOKUP(A172,[1]Sheet1!$B$2:$H$210,7,)</f>
        <v>148.30000000000001</v>
      </c>
      <c r="R172">
        <f>VLOOKUP(A172,[1]Sheet1!$B$2:$H$210,6,)</f>
        <v>3960.58</v>
      </c>
      <c r="S172" s="2">
        <f t="shared" si="5"/>
        <v>0</v>
      </c>
      <c r="T172">
        <v>3960.58</v>
      </c>
      <c r="V172" s="1"/>
      <c r="W172" s="1"/>
      <c r="X172" s="1"/>
    </row>
    <row r="173" spans="1:24" x14ac:dyDescent="0.3">
      <c r="A173" t="s">
        <v>186</v>
      </c>
      <c r="B173">
        <v>4207.66</v>
      </c>
      <c r="C173">
        <v>4252.8999999999996</v>
      </c>
      <c r="D173">
        <v>1.08</v>
      </c>
      <c r="E173">
        <v>103.7</v>
      </c>
      <c r="F173">
        <v>4207.66</v>
      </c>
      <c r="G173">
        <v>0</v>
      </c>
      <c r="H173">
        <v>358</v>
      </c>
      <c r="I173">
        <v>4207.66</v>
      </c>
      <c r="J173">
        <v>4207.66</v>
      </c>
      <c r="K173">
        <v>0</v>
      </c>
      <c r="L173">
        <v>4207.66</v>
      </c>
      <c r="M173">
        <v>0</v>
      </c>
      <c r="O173">
        <f>VLOOKUP(A173,[1]Sheet1!$B$2:$H$210,5,)</f>
        <v>4207.66</v>
      </c>
      <c r="P173" s="2">
        <f t="shared" si="4"/>
        <v>0</v>
      </c>
      <c r="Q173">
        <f>VLOOKUP(A173,[1]Sheet1!$B$2:$H$210,7,)</f>
        <v>210.5</v>
      </c>
      <c r="R173">
        <f>VLOOKUP(A173,[1]Sheet1!$B$2:$H$210,6,)</f>
        <v>4207.66</v>
      </c>
      <c r="S173" s="2">
        <f t="shared" si="5"/>
        <v>0</v>
      </c>
      <c r="T173">
        <v>4207.66</v>
      </c>
      <c r="V173" s="1"/>
      <c r="W173" s="1"/>
      <c r="X173" s="1"/>
    </row>
    <row r="174" spans="1:24" x14ac:dyDescent="0.3">
      <c r="A174" t="s">
        <v>187</v>
      </c>
      <c r="B174">
        <v>4500.8599999999997</v>
      </c>
      <c r="C174">
        <v>4563.68</v>
      </c>
      <c r="D174">
        <v>1.4</v>
      </c>
      <c r="E174">
        <v>105.95</v>
      </c>
      <c r="F174">
        <v>4598.76</v>
      </c>
      <c r="G174">
        <v>2.1800000000000002</v>
      </c>
      <c r="H174">
        <v>959</v>
      </c>
      <c r="I174">
        <v>4500.8599999999997</v>
      </c>
      <c r="J174">
        <v>4500.8599999999997</v>
      </c>
      <c r="K174">
        <v>0</v>
      </c>
      <c r="L174">
        <v>4500.8599999999997</v>
      </c>
      <c r="M174">
        <v>0</v>
      </c>
      <c r="O174">
        <f>VLOOKUP(A174,[1]Sheet1!$B$2:$H$210,5,)</f>
        <v>4500.8599999999997</v>
      </c>
      <c r="P174" s="2">
        <f t="shared" si="4"/>
        <v>0</v>
      </c>
      <c r="Q174">
        <f>VLOOKUP(A174,[1]Sheet1!$B$2:$H$210,7,)</f>
        <v>284.60000000000002</v>
      </c>
      <c r="R174">
        <f>VLOOKUP(A174,[1]Sheet1!$B$2:$H$210,6,)</f>
        <v>4500.8599999999997</v>
      </c>
      <c r="S174" s="2">
        <f t="shared" si="5"/>
        <v>0</v>
      </c>
      <c r="T174">
        <v>4500.8599999999997</v>
      </c>
      <c r="V174" s="1"/>
      <c r="W174" s="1"/>
      <c r="X174" s="1"/>
    </row>
    <row r="175" spans="1:24" x14ac:dyDescent="0.3">
      <c r="A175" t="s">
        <v>188</v>
      </c>
      <c r="B175">
        <v>4189.42</v>
      </c>
      <c r="C175">
        <v>4282.32</v>
      </c>
      <c r="D175">
        <v>2.2200000000000002</v>
      </c>
      <c r="E175">
        <v>111.01</v>
      </c>
      <c r="F175">
        <v>4220.46</v>
      </c>
      <c r="G175">
        <v>0.74</v>
      </c>
      <c r="H175">
        <v>956</v>
      </c>
      <c r="I175">
        <v>4189.42</v>
      </c>
      <c r="J175">
        <v>4225.3</v>
      </c>
      <c r="K175">
        <v>0.86</v>
      </c>
      <c r="L175">
        <v>4213.76</v>
      </c>
      <c r="M175">
        <v>0.57999999999999996</v>
      </c>
      <c r="O175">
        <f>VLOOKUP(A175,[1]Sheet1!$B$2:$H$210,5,)</f>
        <v>4189.42</v>
      </c>
      <c r="P175" s="2">
        <f t="shared" si="4"/>
        <v>0</v>
      </c>
      <c r="Q175">
        <f>VLOOKUP(A175,[1]Sheet1!$B$2:$H$210,7,)</f>
        <v>299.60000000000002</v>
      </c>
      <c r="R175">
        <f>VLOOKUP(A175,[1]Sheet1!$B$2:$H$210,6,)</f>
        <v>4193.558</v>
      </c>
      <c r="S175" s="2">
        <f t="shared" si="5"/>
        <v>9.8772622463250762E-2</v>
      </c>
      <c r="T175">
        <v>4189.42</v>
      </c>
      <c r="V175" s="1"/>
      <c r="W175" s="1"/>
      <c r="X175" s="1"/>
    </row>
    <row r="176" spans="1:24" x14ac:dyDescent="0.3">
      <c r="A176" t="s">
        <v>189</v>
      </c>
      <c r="B176">
        <v>4653.32</v>
      </c>
      <c r="C176">
        <v>4654.3</v>
      </c>
      <c r="D176">
        <v>0.02</v>
      </c>
      <c r="E176">
        <v>90.41</v>
      </c>
      <c r="F176">
        <v>4725.32</v>
      </c>
      <c r="G176">
        <v>1.55</v>
      </c>
      <c r="H176">
        <v>866</v>
      </c>
      <c r="I176">
        <v>4653.32</v>
      </c>
      <c r="J176">
        <v>4653.32</v>
      </c>
      <c r="K176">
        <v>0</v>
      </c>
      <c r="L176">
        <v>4653.32</v>
      </c>
      <c r="M176">
        <v>0</v>
      </c>
      <c r="O176">
        <f>VLOOKUP(A176,[1]Sheet1!$B$2:$H$210,5,)</f>
        <v>4653.32</v>
      </c>
      <c r="P176" s="2">
        <f t="shared" si="4"/>
        <v>0</v>
      </c>
      <c r="Q176">
        <f>VLOOKUP(A176,[1]Sheet1!$B$2:$H$210,7,)</f>
        <v>245.8</v>
      </c>
      <c r="R176">
        <f>VLOOKUP(A176,[1]Sheet1!$B$2:$H$210,6,)</f>
        <v>4653.32</v>
      </c>
      <c r="S176" s="2">
        <f t="shared" si="5"/>
        <v>0</v>
      </c>
      <c r="T176">
        <v>4653.32</v>
      </c>
      <c r="V176" s="1"/>
      <c r="W176" s="1"/>
      <c r="X176" s="1"/>
    </row>
    <row r="177" spans="1:24" x14ac:dyDescent="0.3">
      <c r="A177" t="s">
        <v>190</v>
      </c>
      <c r="B177">
        <v>5206.42</v>
      </c>
      <c r="C177">
        <v>5233.37</v>
      </c>
      <c r="D177">
        <v>0.52</v>
      </c>
      <c r="E177">
        <v>124.49</v>
      </c>
      <c r="F177">
        <v>5581.96</v>
      </c>
      <c r="G177">
        <v>7.21</v>
      </c>
      <c r="H177">
        <v>622</v>
      </c>
      <c r="I177">
        <v>5206.42</v>
      </c>
      <c r="J177">
        <v>5206.42</v>
      </c>
      <c r="K177">
        <v>0</v>
      </c>
      <c r="L177">
        <v>5513.55</v>
      </c>
      <c r="M177">
        <v>5.9</v>
      </c>
      <c r="O177">
        <f>VLOOKUP(A177,[1]Sheet1!$B$2:$H$210,5,)</f>
        <v>5206.42</v>
      </c>
      <c r="P177" s="2">
        <f t="shared" si="4"/>
        <v>0</v>
      </c>
      <c r="Q177">
        <f>VLOOKUP(A177,[1]Sheet1!$B$2:$H$210,7,)</f>
        <v>383.3</v>
      </c>
      <c r="R177">
        <f>VLOOKUP(A177,[1]Sheet1!$B$2:$H$210,6,)</f>
        <v>5224.0209999999997</v>
      </c>
      <c r="S177" s="2">
        <f t="shared" si="5"/>
        <v>0.3380633909672992</v>
      </c>
      <c r="T177">
        <v>5206.42</v>
      </c>
      <c r="V177" s="1"/>
      <c r="W177" s="1"/>
      <c r="X177" s="1"/>
    </row>
    <row r="178" spans="1:24" x14ac:dyDescent="0.3">
      <c r="A178" t="s">
        <v>191</v>
      </c>
      <c r="B178">
        <v>5801.84</v>
      </c>
      <c r="C178">
        <v>5884.02</v>
      </c>
      <c r="D178">
        <v>1.42</v>
      </c>
      <c r="E178">
        <v>116.76</v>
      </c>
      <c r="F178">
        <v>6125.15</v>
      </c>
      <c r="G178">
        <v>5.57</v>
      </c>
      <c r="H178">
        <v>896</v>
      </c>
      <c r="I178">
        <v>5801.84</v>
      </c>
      <c r="J178">
        <v>5974.69</v>
      </c>
      <c r="K178">
        <v>2.98</v>
      </c>
      <c r="L178">
        <v>5801.84</v>
      </c>
      <c r="M178">
        <v>0</v>
      </c>
      <c r="O178">
        <f>VLOOKUP(A178,[1]Sheet1!$B$2:$H$210,5,)</f>
        <v>5801.84</v>
      </c>
      <c r="P178" s="2">
        <f t="shared" si="4"/>
        <v>0</v>
      </c>
      <c r="Q178">
        <f>VLOOKUP(A178,[1]Sheet1!$B$2:$H$210,7,)</f>
        <v>434</v>
      </c>
      <c r="R178">
        <f>VLOOKUP(A178,[1]Sheet1!$B$2:$H$210,6,)</f>
        <v>5810.3779999999997</v>
      </c>
      <c r="S178" s="2">
        <f t="shared" si="5"/>
        <v>0.14716021124332204</v>
      </c>
      <c r="T178">
        <v>5801.84</v>
      </c>
      <c r="V178" s="1"/>
      <c r="W178" s="1"/>
      <c r="X178" s="1"/>
    </row>
    <row r="179" spans="1:24" x14ac:dyDescent="0.3">
      <c r="A179" t="s">
        <v>192</v>
      </c>
      <c r="B179">
        <v>3638.15</v>
      </c>
      <c r="C179">
        <v>3672</v>
      </c>
      <c r="D179">
        <v>0.93</v>
      </c>
      <c r="E179">
        <v>104.48</v>
      </c>
      <c r="F179">
        <v>3654.73</v>
      </c>
      <c r="G179">
        <v>0.46</v>
      </c>
      <c r="H179">
        <v>403</v>
      </c>
      <c r="I179">
        <v>3638.15</v>
      </c>
      <c r="J179">
        <v>3638.15</v>
      </c>
      <c r="K179">
        <v>0</v>
      </c>
      <c r="L179">
        <v>3638.15</v>
      </c>
      <c r="M179">
        <v>0</v>
      </c>
      <c r="O179">
        <f>VLOOKUP(A179,[1]Sheet1!$B$2:$H$210,5,)</f>
        <v>3638.15</v>
      </c>
      <c r="P179" s="2">
        <f t="shared" si="4"/>
        <v>0</v>
      </c>
      <c r="Q179">
        <f>VLOOKUP(A179,[1]Sheet1!$B$2:$H$210,7,)</f>
        <v>174</v>
      </c>
      <c r="R179">
        <f>VLOOKUP(A179,[1]Sheet1!$B$2:$H$210,6,)</f>
        <v>3638.15</v>
      </c>
      <c r="S179" s="2">
        <f t="shared" si="5"/>
        <v>0</v>
      </c>
      <c r="T179">
        <v>3638.15</v>
      </c>
      <c r="V179" s="1"/>
      <c r="W179" s="1"/>
      <c r="X179" s="1"/>
    </row>
    <row r="180" spans="1:24" x14ac:dyDescent="0.3">
      <c r="A180" t="s">
        <v>193</v>
      </c>
      <c r="B180">
        <v>3866.85</v>
      </c>
      <c r="C180">
        <v>3866.85</v>
      </c>
      <c r="D180">
        <v>0</v>
      </c>
      <c r="E180">
        <v>108.2</v>
      </c>
      <c r="F180">
        <v>3867.81</v>
      </c>
      <c r="G180">
        <v>0.02</v>
      </c>
      <c r="H180">
        <v>923</v>
      </c>
      <c r="I180">
        <v>3866.85</v>
      </c>
      <c r="J180">
        <v>3866.85</v>
      </c>
      <c r="K180">
        <v>0</v>
      </c>
      <c r="L180">
        <v>3879.69</v>
      </c>
      <c r="M180">
        <v>0.33</v>
      </c>
      <c r="O180">
        <f>VLOOKUP(A180,[1]Sheet1!$B$2:$H$210,5,)</f>
        <v>3866.85</v>
      </c>
      <c r="P180" s="2">
        <f t="shared" si="4"/>
        <v>0</v>
      </c>
      <c r="Q180">
        <f>VLOOKUP(A180,[1]Sheet1!$B$2:$H$210,7,)</f>
        <v>197</v>
      </c>
      <c r="R180">
        <f>VLOOKUP(A180,[1]Sheet1!$B$2:$H$210,6,)</f>
        <v>3866.85</v>
      </c>
      <c r="S180" s="2">
        <f t="shared" si="5"/>
        <v>0</v>
      </c>
      <c r="T180">
        <v>3866.85</v>
      </c>
      <c r="V180" s="1"/>
      <c r="W180" s="1"/>
      <c r="X180" s="1"/>
    </row>
    <row r="181" spans="1:24" x14ac:dyDescent="0.3">
      <c r="A181" t="s">
        <v>194</v>
      </c>
      <c r="B181">
        <v>4149.3900000000003</v>
      </c>
      <c r="C181">
        <v>4195.6400000000003</v>
      </c>
      <c r="D181">
        <v>1.1100000000000001</v>
      </c>
      <c r="E181">
        <v>137.01</v>
      </c>
      <c r="F181">
        <v>4208.1499999999996</v>
      </c>
      <c r="G181">
        <v>1.42</v>
      </c>
      <c r="H181">
        <v>727</v>
      </c>
      <c r="I181">
        <v>4149.3900000000003</v>
      </c>
      <c r="J181">
        <v>4188.41</v>
      </c>
      <c r="K181">
        <v>0.94</v>
      </c>
      <c r="L181">
        <v>4163.25</v>
      </c>
      <c r="M181">
        <v>0.33</v>
      </c>
      <c r="O181">
        <f>VLOOKUP(A181,[1]Sheet1!$B$2:$H$210,5,)</f>
        <v>4149.3900000000003</v>
      </c>
      <c r="P181" s="2">
        <f t="shared" si="4"/>
        <v>0</v>
      </c>
      <c r="Q181">
        <f>VLOOKUP(A181,[1]Sheet1!$B$2:$H$210,7,)</f>
        <v>319.8</v>
      </c>
      <c r="R181">
        <f>VLOOKUP(A181,[1]Sheet1!$B$2:$H$210,6,)</f>
        <v>4149.3900000000003</v>
      </c>
      <c r="S181" s="2">
        <f t="shared" si="5"/>
        <v>0</v>
      </c>
      <c r="T181">
        <v>4149.3900000000003</v>
      </c>
      <c r="V181" s="1"/>
      <c r="W181" s="1"/>
      <c r="X181" s="1"/>
    </row>
    <row r="182" spans="1:24" x14ac:dyDescent="0.3">
      <c r="A182" t="s">
        <v>195</v>
      </c>
      <c r="B182">
        <v>4340.57</v>
      </c>
      <c r="C182">
        <v>4340.57</v>
      </c>
      <c r="D182">
        <v>0</v>
      </c>
      <c r="E182">
        <v>99.37</v>
      </c>
      <c r="F182">
        <v>4342.3500000000004</v>
      </c>
      <c r="G182">
        <v>0.04</v>
      </c>
      <c r="H182">
        <v>764</v>
      </c>
      <c r="I182">
        <v>4340.57</v>
      </c>
      <c r="J182">
        <v>4400.87</v>
      </c>
      <c r="K182">
        <v>1.39</v>
      </c>
      <c r="L182">
        <v>4371.67</v>
      </c>
      <c r="M182">
        <v>0.72</v>
      </c>
      <c r="O182">
        <f>VLOOKUP(A182,[1]Sheet1!$B$2:$H$210,5,)</f>
        <v>4340.57</v>
      </c>
      <c r="P182" s="2">
        <f t="shared" si="4"/>
        <v>0</v>
      </c>
      <c r="Q182">
        <f>VLOOKUP(A182,[1]Sheet1!$B$2:$H$210,7,)</f>
        <v>323</v>
      </c>
      <c r="R182">
        <f>VLOOKUP(A182,[1]Sheet1!$B$2:$H$210,6,)</f>
        <v>4340.57</v>
      </c>
      <c r="S182" s="2">
        <f t="shared" si="5"/>
        <v>0</v>
      </c>
      <c r="T182">
        <v>4340.57</v>
      </c>
      <c r="V182" s="1"/>
      <c r="W182" s="1"/>
      <c r="X182" s="1"/>
    </row>
    <row r="183" spans="1:24" x14ac:dyDescent="0.3">
      <c r="A183" t="s">
        <v>196</v>
      </c>
      <c r="B183">
        <v>4272.2700000000004</v>
      </c>
      <c r="C183">
        <v>4357.21</v>
      </c>
      <c r="D183">
        <v>1.99</v>
      </c>
      <c r="E183">
        <v>139.88</v>
      </c>
      <c r="F183">
        <v>4272.2700000000004</v>
      </c>
      <c r="G183">
        <v>0</v>
      </c>
      <c r="H183">
        <v>893</v>
      </c>
      <c r="I183">
        <v>4272.2700000000004</v>
      </c>
      <c r="J183">
        <v>4272.2700000000004</v>
      </c>
      <c r="K183">
        <v>0</v>
      </c>
      <c r="L183">
        <v>4272.2700000000004</v>
      </c>
      <c r="M183">
        <v>0</v>
      </c>
      <c r="O183">
        <f>VLOOKUP(A183,[1]Sheet1!$B$2:$H$210,5,)</f>
        <v>4272.2700000000004</v>
      </c>
      <c r="P183" s="2">
        <f t="shared" si="4"/>
        <v>0</v>
      </c>
      <c r="Q183">
        <f>VLOOKUP(A183,[1]Sheet1!$B$2:$H$210,7,)</f>
        <v>225.6</v>
      </c>
      <c r="R183">
        <f>VLOOKUP(A183,[1]Sheet1!$B$2:$H$210,6,)</f>
        <v>4272.2700000000004</v>
      </c>
      <c r="S183" s="2">
        <f t="shared" si="5"/>
        <v>0</v>
      </c>
      <c r="T183">
        <v>4272.2700000000004</v>
      </c>
      <c r="V183" s="1"/>
      <c r="W183" s="1"/>
      <c r="X183" s="1"/>
    </row>
    <row r="184" spans="1:24" x14ac:dyDescent="0.3">
      <c r="A184" t="s">
        <v>197</v>
      </c>
      <c r="B184">
        <v>4907.25</v>
      </c>
      <c r="C184">
        <v>4973.93</v>
      </c>
      <c r="D184">
        <v>1.36</v>
      </c>
      <c r="E184">
        <v>152.88</v>
      </c>
      <c r="F184">
        <v>5343.9</v>
      </c>
      <c r="G184">
        <v>8.9</v>
      </c>
      <c r="H184">
        <v>1614</v>
      </c>
      <c r="I184">
        <v>4907.25</v>
      </c>
      <c r="J184">
        <v>4907.25</v>
      </c>
      <c r="K184">
        <v>0</v>
      </c>
      <c r="L184">
        <v>4907.25</v>
      </c>
      <c r="M184">
        <v>0</v>
      </c>
      <c r="O184">
        <f>VLOOKUP(A184,[1]Sheet1!$B$2:$H$210,5,)</f>
        <v>4907.25</v>
      </c>
      <c r="P184" s="2">
        <f t="shared" si="4"/>
        <v>0</v>
      </c>
      <c r="Q184">
        <f>VLOOKUP(A184,[1]Sheet1!$B$2:$H$210,7,)</f>
        <v>281.39999999999998</v>
      </c>
      <c r="R184">
        <f>VLOOKUP(A184,[1]Sheet1!$B$2:$H$210,6,)</f>
        <v>4907.25</v>
      </c>
      <c r="S184" s="2">
        <f t="shared" si="5"/>
        <v>0</v>
      </c>
      <c r="T184">
        <v>4907.25</v>
      </c>
      <c r="V184" s="1"/>
      <c r="W184" s="1"/>
      <c r="X184" s="1"/>
    </row>
    <row r="185" spans="1:24" x14ac:dyDescent="0.3">
      <c r="A185" t="s">
        <v>198</v>
      </c>
      <c r="B185">
        <v>5560.23</v>
      </c>
      <c r="C185">
        <v>5564.05</v>
      </c>
      <c r="D185">
        <v>7.0000000000000007E-2</v>
      </c>
      <c r="E185">
        <v>126.87</v>
      </c>
      <c r="F185">
        <v>5604.69</v>
      </c>
      <c r="G185">
        <v>0.8</v>
      </c>
      <c r="H185">
        <v>799</v>
      </c>
      <c r="I185">
        <v>5560.23</v>
      </c>
      <c r="J185">
        <v>5636.21</v>
      </c>
      <c r="K185">
        <v>1.37</v>
      </c>
      <c r="L185">
        <v>5583.29</v>
      </c>
      <c r="M185">
        <v>0.41</v>
      </c>
      <c r="O185">
        <f>VLOOKUP(A185,[1]Sheet1!$B$2:$H$210,5,)</f>
        <v>5560.23</v>
      </c>
      <c r="P185" s="2">
        <f t="shared" si="4"/>
        <v>0</v>
      </c>
      <c r="Q185">
        <f>VLOOKUP(A185,[1]Sheet1!$B$2:$H$210,7,)</f>
        <v>356.4</v>
      </c>
      <c r="R185">
        <f>VLOOKUP(A185,[1]Sheet1!$B$2:$H$210,6,)</f>
        <v>5561.7659999999996</v>
      </c>
      <c r="S185" s="2">
        <f t="shared" si="5"/>
        <v>2.7624756529856829E-2</v>
      </c>
      <c r="T185">
        <v>5560.23</v>
      </c>
      <c r="V185" s="1"/>
      <c r="W185" s="1"/>
      <c r="X185" s="1"/>
    </row>
    <row r="186" spans="1:24" x14ac:dyDescent="0.3">
      <c r="A186" t="s">
        <v>199</v>
      </c>
      <c r="B186">
        <v>6190.25</v>
      </c>
      <c r="C186">
        <v>6254.21</v>
      </c>
      <c r="D186">
        <v>1.03</v>
      </c>
      <c r="E186">
        <v>159.71</v>
      </c>
      <c r="F186">
        <v>6627.01</v>
      </c>
      <c r="G186">
        <v>7.06</v>
      </c>
      <c r="H186">
        <v>1210</v>
      </c>
      <c r="I186">
        <v>6190.25</v>
      </c>
      <c r="J186">
        <v>6422.42</v>
      </c>
      <c r="K186">
        <v>3.75</v>
      </c>
      <c r="L186">
        <v>6243.53</v>
      </c>
      <c r="M186">
        <v>0.86</v>
      </c>
      <c r="O186">
        <f>VLOOKUP(A186,[1]Sheet1!$B$2:$H$210,5,)</f>
        <v>6190.25</v>
      </c>
      <c r="P186" s="2">
        <f t="shared" si="4"/>
        <v>0</v>
      </c>
      <c r="Q186">
        <f>VLOOKUP(A186,[1]Sheet1!$B$2:$H$210,7,)</f>
        <v>435.7</v>
      </c>
      <c r="R186">
        <f>VLOOKUP(A186,[1]Sheet1!$B$2:$H$210,6,)</f>
        <v>6193.6360000000004</v>
      </c>
      <c r="S186" s="2">
        <f t="shared" si="5"/>
        <v>5.4698921691376308E-2</v>
      </c>
      <c r="T186">
        <v>6190.25</v>
      </c>
      <c r="V186" s="1"/>
      <c r="W186" s="1"/>
      <c r="X186" s="1"/>
    </row>
    <row r="187" spans="1:24" x14ac:dyDescent="0.3">
      <c r="A187" t="s">
        <v>200</v>
      </c>
      <c r="B187">
        <v>4550.3599999999997</v>
      </c>
      <c r="C187">
        <v>4591.3</v>
      </c>
      <c r="D187">
        <v>0.9</v>
      </c>
      <c r="E187">
        <v>178.73</v>
      </c>
      <c r="F187">
        <v>4572.3999999999996</v>
      </c>
      <c r="G187">
        <v>0.48</v>
      </c>
      <c r="H187">
        <v>121</v>
      </c>
      <c r="I187">
        <v>4550.3599999999997</v>
      </c>
      <c r="J187">
        <v>4550.3599999999997</v>
      </c>
      <c r="K187">
        <v>0</v>
      </c>
      <c r="L187">
        <v>4550.3599999999997</v>
      </c>
      <c r="M187">
        <v>0</v>
      </c>
      <c r="O187">
        <f>VLOOKUP(A187,[1]Sheet1!$B$2:$H$210,5,)</f>
        <v>4550.3599999999997</v>
      </c>
      <c r="P187" s="2">
        <f t="shared" si="4"/>
        <v>0</v>
      </c>
      <c r="Q187">
        <f>VLOOKUP(A187,[1]Sheet1!$B$2:$H$210,7,)</f>
        <v>226.3</v>
      </c>
      <c r="R187">
        <f>VLOOKUP(A187,[1]Sheet1!$B$2:$H$210,6,)</f>
        <v>4550.3599999999997</v>
      </c>
      <c r="S187" s="2">
        <f t="shared" si="5"/>
        <v>0</v>
      </c>
      <c r="T187">
        <v>4550.3599999999997</v>
      </c>
      <c r="V187" s="1"/>
      <c r="W187" s="1"/>
      <c r="X187" s="1"/>
    </row>
    <row r="188" spans="1:24" x14ac:dyDescent="0.3">
      <c r="A188" t="s">
        <v>201</v>
      </c>
      <c r="B188">
        <v>5237.83</v>
      </c>
      <c r="C188">
        <v>5273.69</v>
      </c>
      <c r="D188">
        <v>0.68</v>
      </c>
      <c r="E188">
        <v>177.33</v>
      </c>
      <c r="F188">
        <v>5398.79</v>
      </c>
      <c r="G188">
        <v>3.07</v>
      </c>
      <c r="H188">
        <v>1191</v>
      </c>
      <c r="I188">
        <v>5237.83</v>
      </c>
      <c r="J188">
        <v>5237.83</v>
      </c>
      <c r="K188">
        <v>0</v>
      </c>
      <c r="L188">
        <v>5370.49</v>
      </c>
      <c r="M188">
        <v>2.5299999999999998</v>
      </c>
      <c r="O188">
        <f>VLOOKUP(A188,[1]Sheet1!$B$2:$H$210,5,)</f>
        <v>5237.83</v>
      </c>
      <c r="P188" s="2">
        <f t="shared" si="4"/>
        <v>0</v>
      </c>
      <c r="Q188">
        <f>VLOOKUP(A188,[1]Sheet1!$B$2:$H$210,7,)</f>
        <v>318.3</v>
      </c>
      <c r="R188">
        <f>VLOOKUP(A188,[1]Sheet1!$B$2:$H$210,6,)</f>
        <v>5237.83</v>
      </c>
      <c r="S188" s="2">
        <f t="shared" si="5"/>
        <v>0</v>
      </c>
      <c r="T188">
        <v>5237.83</v>
      </c>
      <c r="V188" s="1"/>
      <c r="W188" s="1"/>
      <c r="X188" s="1"/>
    </row>
    <row r="189" spans="1:24" x14ac:dyDescent="0.3">
      <c r="A189" t="s">
        <v>202</v>
      </c>
      <c r="B189">
        <v>5871.4</v>
      </c>
      <c r="C189">
        <v>5871.4</v>
      </c>
      <c r="D189">
        <v>0</v>
      </c>
      <c r="E189">
        <v>144.06</v>
      </c>
      <c r="F189">
        <v>6025.94</v>
      </c>
      <c r="G189">
        <v>2.63</v>
      </c>
      <c r="H189">
        <v>2124</v>
      </c>
      <c r="I189">
        <v>5871.46</v>
      </c>
      <c r="J189">
        <v>5896.93</v>
      </c>
      <c r="K189">
        <v>0.43</v>
      </c>
      <c r="L189">
        <v>5957.81</v>
      </c>
      <c r="M189">
        <v>1.47</v>
      </c>
      <c r="O189">
        <f>VLOOKUP(A189,[1]Sheet1!$B$2:$H$210,5,)</f>
        <v>5871.46</v>
      </c>
      <c r="P189" s="2">
        <f t="shared" si="4"/>
        <v>0</v>
      </c>
      <c r="Q189">
        <f>VLOOKUP(A189,[1]Sheet1!$B$2:$H$210,7,)</f>
        <v>424.8</v>
      </c>
      <c r="R189">
        <f>VLOOKUP(A189,[1]Sheet1!$B$2:$H$210,6,)</f>
        <v>5886.85</v>
      </c>
      <c r="S189" s="2">
        <f t="shared" si="5"/>
        <v>0.26211538527044942</v>
      </c>
      <c r="T189">
        <v>5871.46</v>
      </c>
      <c r="V189" s="1"/>
      <c r="W189" s="1"/>
      <c r="X189" s="1"/>
    </row>
    <row r="190" spans="1:24" x14ac:dyDescent="0.3">
      <c r="A190" t="s">
        <v>203</v>
      </c>
      <c r="B190">
        <v>6417.72</v>
      </c>
      <c r="C190">
        <v>6417.72</v>
      </c>
      <c r="D190">
        <v>0</v>
      </c>
      <c r="E190">
        <v>162.93</v>
      </c>
      <c r="F190">
        <v>6889.98</v>
      </c>
      <c r="G190">
        <v>7.36</v>
      </c>
      <c r="H190">
        <v>1662</v>
      </c>
      <c r="I190">
        <v>6417.85</v>
      </c>
      <c r="J190">
        <v>6417.85</v>
      </c>
      <c r="K190">
        <v>0</v>
      </c>
      <c r="L190">
        <v>6417.85</v>
      </c>
      <c r="M190">
        <v>0</v>
      </c>
      <c r="O190">
        <f>VLOOKUP(A190,[1]Sheet1!$B$2:$H$210,5,)</f>
        <v>6417.85</v>
      </c>
      <c r="P190" s="2">
        <f t="shared" si="4"/>
        <v>0</v>
      </c>
      <c r="Q190">
        <f>VLOOKUP(A190,[1]Sheet1!$B$2:$H$210,7,)</f>
        <v>620.70000000000005</v>
      </c>
      <c r="R190">
        <f>VLOOKUP(A190,[1]Sheet1!$B$2:$H$210,6,)</f>
        <v>6450.8560000000007</v>
      </c>
      <c r="S190" s="2">
        <f t="shared" si="5"/>
        <v>0.51428437872496724</v>
      </c>
      <c r="T190">
        <v>6417.85</v>
      </c>
      <c r="V190" s="1"/>
      <c r="W190" s="1"/>
      <c r="X190" s="1"/>
    </row>
    <row r="191" spans="1:24" x14ac:dyDescent="0.3">
      <c r="A191" t="s">
        <v>204</v>
      </c>
      <c r="B191">
        <v>4401.96</v>
      </c>
      <c r="C191">
        <v>4596.8100000000004</v>
      </c>
      <c r="D191">
        <v>4.43</v>
      </c>
      <c r="E191">
        <v>118.34</v>
      </c>
      <c r="F191">
        <v>4892.8599999999997</v>
      </c>
      <c r="G191">
        <v>11.15</v>
      </c>
      <c r="H191">
        <v>259</v>
      </c>
      <c r="I191">
        <v>4401.96</v>
      </c>
      <c r="J191">
        <v>4401.96</v>
      </c>
      <c r="K191">
        <v>0</v>
      </c>
      <c r="L191">
        <v>4401.96</v>
      </c>
      <c r="M191">
        <v>0</v>
      </c>
      <c r="O191">
        <f>VLOOKUP(A191,[1]Sheet1!$B$2:$H$210,5,)</f>
        <v>4401.96</v>
      </c>
      <c r="P191" s="2">
        <f t="shared" si="4"/>
        <v>0</v>
      </c>
      <c r="Q191">
        <f>VLOOKUP(A191,[1]Sheet1!$B$2:$H$210,7,)</f>
        <v>214.6</v>
      </c>
      <c r="R191">
        <f>VLOOKUP(A191,[1]Sheet1!$B$2:$H$210,6,)</f>
        <v>4401.96</v>
      </c>
      <c r="S191" s="2">
        <f t="shared" si="5"/>
        <v>0</v>
      </c>
      <c r="T191">
        <v>4401.96</v>
      </c>
      <c r="V191" s="1"/>
      <c r="W191" s="1"/>
      <c r="X191" s="1"/>
    </row>
    <row r="192" spans="1:24" x14ac:dyDescent="0.3">
      <c r="A192" t="s">
        <v>205</v>
      </c>
      <c r="B192">
        <v>4811.7</v>
      </c>
      <c r="C192">
        <v>4864.4399999999996</v>
      </c>
      <c r="D192">
        <v>1.1000000000000001</v>
      </c>
      <c r="E192">
        <v>142.68</v>
      </c>
      <c r="F192">
        <v>5222.09</v>
      </c>
      <c r="G192">
        <v>8.5299999999999994</v>
      </c>
      <c r="H192">
        <v>1726</v>
      </c>
      <c r="I192">
        <v>4811.7</v>
      </c>
      <c r="J192">
        <v>4860.96</v>
      </c>
      <c r="K192">
        <v>1.02</v>
      </c>
      <c r="L192">
        <v>4815.92</v>
      </c>
      <c r="M192">
        <v>0.09</v>
      </c>
      <c r="O192">
        <f>VLOOKUP(A192,[1]Sheet1!$B$2:$H$210,5,)</f>
        <v>4809.1400000000003</v>
      </c>
      <c r="P192" s="2">
        <f t="shared" si="4"/>
        <v>-5.3203649437818051E-2</v>
      </c>
      <c r="Q192">
        <f>VLOOKUP(A192,[1]Sheet1!$B$2:$H$210,7,)</f>
        <v>304</v>
      </c>
      <c r="R192">
        <f>VLOOKUP(A192,[1]Sheet1!$B$2:$H$210,6,)</f>
        <v>4811.6099999999997</v>
      </c>
      <c r="S192" s="2">
        <f t="shared" si="5"/>
        <v>-1.8704408005516869E-3</v>
      </c>
      <c r="T192">
        <v>4811.7</v>
      </c>
      <c r="V192" s="1"/>
      <c r="W192" s="1"/>
      <c r="X192" s="1"/>
    </row>
    <row r="193" spans="1:24" x14ac:dyDescent="0.3">
      <c r="A193" t="s">
        <v>206</v>
      </c>
      <c r="B193">
        <v>5200.1000000000004</v>
      </c>
      <c r="C193">
        <v>5305.53</v>
      </c>
      <c r="D193">
        <v>2.0299999999999998</v>
      </c>
      <c r="E193">
        <v>253.26</v>
      </c>
      <c r="F193">
        <v>5642.64</v>
      </c>
      <c r="G193">
        <v>8.51</v>
      </c>
      <c r="H193">
        <v>1199</v>
      </c>
      <c r="I193">
        <v>5200.1000000000004</v>
      </c>
      <c r="J193">
        <v>5200.1000000000004</v>
      </c>
      <c r="K193">
        <v>0</v>
      </c>
      <c r="L193">
        <v>5201.62</v>
      </c>
      <c r="M193">
        <v>0.03</v>
      </c>
      <c r="O193">
        <f>VLOOKUP(A193,[1]Sheet1!$B$2:$H$210,5,)</f>
        <v>5200.1000000000004</v>
      </c>
      <c r="P193" s="2">
        <f t="shared" si="4"/>
        <v>0</v>
      </c>
      <c r="Q193">
        <f>VLOOKUP(A193,[1]Sheet1!$B$2:$H$210,7,)</f>
        <v>295.8</v>
      </c>
      <c r="R193">
        <f>VLOOKUP(A193,[1]Sheet1!$B$2:$H$210,6,)</f>
        <v>5200.1000000000004</v>
      </c>
      <c r="S193" s="2">
        <f t="shared" si="5"/>
        <v>0</v>
      </c>
      <c r="T193">
        <v>5200.1000000000004</v>
      </c>
      <c r="V193" s="1"/>
      <c r="W193" s="1"/>
      <c r="X193" s="1"/>
    </row>
    <row r="194" spans="1:24" x14ac:dyDescent="0.3">
      <c r="A194" t="s">
        <v>207</v>
      </c>
      <c r="B194">
        <v>5733.28</v>
      </c>
      <c r="C194">
        <v>5788.75</v>
      </c>
      <c r="D194">
        <v>0.97</v>
      </c>
      <c r="E194">
        <v>213.17</v>
      </c>
      <c r="F194">
        <v>5947.09</v>
      </c>
      <c r="G194">
        <v>3.73</v>
      </c>
      <c r="H194">
        <v>1533</v>
      </c>
      <c r="I194">
        <v>5733.28</v>
      </c>
      <c r="J194">
        <v>5902.55</v>
      </c>
      <c r="K194">
        <v>2.95</v>
      </c>
      <c r="L194">
        <v>5762.02</v>
      </c>
      <c r="M194">
        <v>0.5</v>
      </c>
      <c r="O194">
        <f>VLOOKUP(A194,[1]Sheet1!$B$2:$H$210,5,)</f>
        <v>5713.44</v>
      </c>
      <c r="P194" s="2">
        <f t="shared" si="4"/>
        <v>-0.34604973069517181</v>
      </c>
      <c r="Q194">
        <f>VLOOKUP(A194,[1]Sheet1!$B$2:$H$210,7,)</f>
        <v>569.1</v>
      </c>
      <c r="R194">
        <f>VLOOKUP(A194,[1]Sheet1!$B$2:$H$210,6,)</f>
        <v>5719.3679999999986</v>
      </c>
      <c r="S194" s="2">
        <f t="shared" si="5"/>
        <v>-0.24265342003183471</v>
      </c>
      <c r="T194">
        <v>5733.28</v>
      </c>
      <c r="V194" s="1"/>
      <c r="W194" s="1"/>
      <c r="X194" s="1"/>
    </row>
    <row r="195" spans="1:24" x14ac:dyDescent="0.3">
      <c r="A195" t="s">
        <v>208</v>
      </c>
      <c r="B195">
        <v>4319.84</v>
      </c>
      <c r="C195">
        <v>4584.84</v>
      </c>
      <c r="D195">
        <v>6.13</v>
      </c>
      <c r="E195">
        <v>111.38</v>
      </c>
      <c r="F195">
        <v>4319.84</v>
      </c>
      <c r="G195">
        <v>0</v>
      </c>
      <c r="H195">
        <v>78</v>
      </c>
      <c r="I195">
        <v>4319.84</v>
      </c>
      <c r="J195">
        <v>4319.84</v>
      </c>
      <c r="K195">
        <v>0</v>
      </c>
      <c r="L195">
        <v>4319.84</v>
      </c>
      <c r="M195">
        <v>0</v>
      </c>
      <c r="O195">
        <f>VLOOKUP(A195,[1]Sheet1!$B$2:$H$210,5,)</f>
        <v>4319.84</v>
      </c>
      <c r="P195" s="2">
        <f t="shared" si="4"/>
        <v>0</v>
      </c>
      <c r="Q195">
        <f>VLOOKUP(A195,[1]Sheet1!$B$2:$H$210,7,)</f>
        <v>196.3</v>
      </c>
      <c r="R195">
        <f>VLOOKUP(A195,[1]Sheet1!$B$2:$H$210,6,)</f>
        <v>4319.84</v>
      </c>
      <c r="S195" s="2">
        <f t="shared" si="5"/>
        <v>0</v>
      </c>
      <c r="T195">
        <v>4319.84</v>
      </c>
      <c r="V195" s="1"/>
      <c r="W195" s="1"/>
      <c r="X195" s="1"/>
    </row>
    <row r="196" spans="1:24" x14ac:dyDescent="0.3">
      <c r="A196" t="s">
        <v>209</v>
      </c>
      <c r="B196">
        <v>4943.4399999999996</v>
      </c>
      <c r="C196">
        <v>4951.84</v>
      </c>
      <c r="D196">
        <v>0.17</v>
      </c>
      <c r="E196">
        <v>115.94</v>
      </c>
      <c r="F196">
        <v>4949.2</v>
      </c>
      <c r="G196">
        <v>0.12</v>
      </c>
      <c r="H196">
        <v>997</v>
      </c>
      <c r="I196">
        <v>4943.4399999999996</v>
      </c>
      <c r="J196">
        <v>4943.4399999999996</v>
      </c>
      <c r="K196">
        <v>0</v>
      </c>
      <c r="L196">
        <v>4943.4399999999996</v>
      </c>
      <c r="M196">
        <v>0</v>
      </c>
      <c r="O196">
        <f>VLOOKUP(A196,[1]Sheet1!$B$2:$H$210,5,)</f>
        <v>4943.4399999999996</v>
      </c>
      <c r="P196" s="2">
        <f t="shared" ref="P196:P202" si="6">(O196-T196)/T196*100</f>
        <v>0</v>
      </c>
      <c r="Q196">
        <f>VLOOKUP(A196,[1]Sheet1!$B$2:$H$210,7,)</f>
        <v>323</v>
      </c>
      <c r="R196">
        <f>VLOOKUP(A196,[1]Sheet1!$B$2:$H$210,6,)</f>
        <v>4943.51</v>
      </c>
      <c r="S196" s="2">
        <f t="shared" ref="S196:S202" si="7">(R196-T196)/T196*100</f>
        <v>1.4160179955783516E-3</v>
      </c>
      <c r="T196">
        <v>4943.4399999999996</v>
      </c>
      <c r="V196" s="1"/>
      <c r="W196" s="1"/>
      <c r="X196" s="1"/>
    </row>
    <row r="197" spans="1:24" x14ac:dyDescent="0.3">
      <c r="A197" t="s">
        <v>210</v>
      </c>
      <c r="B197">
        <v>5610.72</v>
      </c>
      <c r="C197">
        <v>5621.01</v>
      </c>
      <c r="D197">
        <v>0.18</v>
      </c>
      <c r="E197">
        <v>115.16</v>
      </c>
      <c r="F197">
        <v>5670.82</v>
      </c>
      <c r="G197">
        <v>1.07</v>
      </c>
      <c r="H197">
        <v>1137</v>
      </c>
      <c r="I197">
        <v>5610.72</v>
      </c>
      <c r="J197">
        <v>5610.72</v>
      </c>
      <c r="K197">
        <v>0</v>
      </c>
      <c r="L197">
        <v>5610.72</v>
      </c>
      <c r="M197">
        <v>0</v>
      </c>
      <c r="O197">
        <f>VLOOKUP(A197,[1]Sheet1!$B$2:$H$210,5,)</f>
        <v>5610.72</v>
      </c>
      <c r="P197" s="2">
        <f t="shared" si="6"/>
        <v>0</v>
      </c>
      <c r="Q197">
        <f>VLOOKUP(A197,[1]Sheet1!$B$2:$H$210,7,)</f>
        <v>622.1</v>
      </c>
      <c r="R197">
        <f>VLOOKUP(A197,[1]Sheet1!$B$2:$H$210,6,)</f>
        <v>5612.4659999999994</v>
      </c>
      <c r="S197" s="2">
        <f t="shared" si="7"/>
        <v>3.1119000769940133E-2</v>
      </c>
      <c r="T197">
        <v>5610.72</v>
      </c>
      <c r="V197" s="1"/>
      <c r="W197" s="1"/>
      <c r="X197" s="1"/>
    </row>
    <row r="198" spans="1:24" x14ac:dyDescent="0.3">
      <c r="A198" t="s">
        <v>211</v>
      </c>
      <c r="B198">
        <v>6311.76</v>
      </c>
      <c r="C198">
        <v>6339.18</v>
      </c>
      <c r="D198">
        <v>0.43</v>
      </c>
      <c r="E198">
        <v>111.89</v>
      </c>
      <c r="F198">
        <v>6487.01</v>
      </c>
      <c r="G198">
        <v>2.78</v>
      </c>
      <c r="H198">
        <v>1400</v>
      </c>
      <c r="I198">
        <v>6311.76</v>
      </c>
      <c r="J198">
        <v>6415.81</v>
      </c>
      <c r="K198">
        <v>1.65</v>
      </c>
      <c r="L198">
        <v>6311.76</v>
      </c>
      <c r="M198">
        <v>0</v>
      </c>
      <c r="O198">
        <f>VLOOKUP(A198,[1]Sheet1!$B$2:$H$210,5,)</f>
        <v>6312</v>
      </c>
      <c r="P198" s="2">
        <f t="shared" si="6"/>
        <v>3.802425947751209E-3</v>
      </c>
      <c r="Q198">
        <f>VLOOKUP(A198,[1]Sheet1!$B$2:$H$210,7,)</f>
        <v>683.9</v>
      </c>
      <c r="R198">
        <f>VLOOKUP(A198,[1]Sheet1!$B$2:$H$210,6,)</f>
        <v>6369.116</v>
      </c>
      <c r="S198" s="2">
        <f t="shared" si="7"/>
        <v>0.90871642774756589</v>
      </c>
      <c r="T198">
        <v>6311.76</v>
      </c>
      <c r="V198" s="1"/>
      <c r="W198" s="1"/>
      <c r="X198" s="1"/>
    </row>
    <row r="199" spans="1:24" x14ac:dyDescent="0.3">
      <c r="A199" t="s">
        <v>212</v>
      </c>
      <c r="B199">
        <v>4246.17</v>
      </c>
      <c r="C199">
        <v>4265.76</v>
      </c>
      <c r="D199">
        <v>0.46</v>
      </c>
      <c r="E199">
        <v>130.38999999999999</v>
      </c>
      <c r="F199">
        <v>4272.29</v>
      </c>
      <c r="G199">
        <v>0.62</v>
      </c>
      <c r="H199">
        <v>268</v>
      </c>
      <c r="I199">
        <v>4246.17</v>
      </c>
      <c r="J199">
        <v>4246.17</v>
      </c>
      <c r="K199">
        <v>0</v>
      </c>
      <c r="L199">
        <v>4246.17</v>
      </c>
      <c r="M199">
        <v>0</v>
      </c>
      <c r="O199">
        <f>VLOOKUP(A199,[1]Sheet1!$B$2:$H$210,5,)</f>
        <v>4246.1899999999996</v>
      </c>
      <c r="P199" s="2">
        <f t="shared" si="6"/>
        <v>4.7101270084634063E-4</v>
      </c>
      <c r="Q199">
        <f>VLOOKUP(A199,[1]Sheet1!$B$2:$H$210,7,)</f>
        <v>225.2</v>
      </c>
      <c r="R199">
        <f>VLOOKUP(A199,[1]Sheet1!$B$2:$H$210,6,)</f>
        <v>4246.1989999999996</v>
      </c>
      <c r="S199" s="2">
        <f t="shared" si="7"/>
        <v>6.829684162325488E-4</v>
      </c>
      <c r="T199">
        <v>4246.17</v>
      </c>
      <c r="V199" s="1"/>
      <c r="W199" s="1"/>
      <c r="X199" s="1"/>
    </row>
    <row r="200" spans="1:24" x14ac:dyDescent="0.3">
      <c r="A200" t="s">
        <v>213</v>
      </c>
      <c r="B200">
        <v>4767</v>
      </c>
      <c r="C200">
        <v>4871.0200000000004</v>
      </c>
      <c r="D200">
        <v>2.1800000000000002</v>
      </c>
      <c r="E200">
        <v>173.7</v>
      </c>
      <c r="F200">
        <v>4809.3599999999997</v>
      </c>
      <c r="G200">
        <v>0.89</v>
      </c>
      <c r="H200">
        <v>910</v>
      </c>
      <c r="I200">
        <v>4767</v>
      </c>
      <c r="J200">
        <v>4767</v>
      </c>
      <c r="K200">
        <v>0</v>
      </c>
      <c r="L200">
        <v>4767</v>
      </c>
      <c r="M200">
        <v>0</v>
      </c>
      <c r="O200">
        <f>VLOOKUP(A200,[1]Sheet1!$B$2:$H$210,5,)</f>
        <v>4767</v>
      </c>
      <c r="P200" s="2">
        <f t="shared" si="6"/>
        <v>0</v>
      </c>
      <c r="Q200">
        <f>VLOOKUP(A200,[1]Sheet1!$B$2:$H$210,7,)</f>
        <v>251.8</v>
      </c>
      <c r="R200">
        <f>VLOOKUP(A200,[1]Sheet1!$B$2:$H$210,6,)</f>
        <v>4767</v>
      </c>
      <c r="S200" s="2">
        <f t="shared" si="7"/>
        <v>0</v>
      </c>
      <c r="T200">
        <v>4767</v>
      </c>
      <c r="V200" s="1"/>
      <c r="W200" s="1"/>
      <c r="X200" s="1"/>
    </row>
    <row r="201" spans="1:24" x14ac:dyDescent="0.3">
      <c r="A201" t="s">
        <v>214</v>
      </c>
      <c r="B201">
        <v>5444.55</v>
      </c>
      <c r="C201">
        <v>5524.12</v>
      </c>
      <c r="D201">
        <v>1.46</v>
      </c>
      <c r="E201">
        <v>211.26</v>
      </c>
      <c r="F201">
        <v>5532.84</v>
      </c>
      <c r="G201">
        <v>1.62</v>
      </c>
      <c r="H201">
        <v>1538</v>
      </c>
      <c r="I201">
        <v>5444.55</v>
      </c>
      <c r="J201">
        <v>5520.34</v>
      </c>
      <c r="K201">
        <v>1.39</v>
      </c>
      <c r="L201">
        <v>5467.5</v>
      </c>
      <c r="M201">
        <v>0.42</v>
      </c>
      <c r="O201">
        <f>VLOOKUP(A201,[1]Sheet1!$B$2:$H$210,5,)</f>
        <v>5411.67</v>
      </c>
      <c r="P201" s="2">
        <f t="shared" si="6"/>
        <v>-0.60390665895253248</v>
      </c>
      <c r="Q201">
        <f>VLOOKUP(A201,[1]Sheet1!$B$2:$H$210,7,)</f>
        <v>403.6</v>
      </c>
      <c r="R201">
        <f>VLOOKUP(A201,[1]Sheet1!$B$2:$H$210,6,)</f>
        <v>5417.3509999999997</v>
      </c>
      <c r="S201" s="2">
        <f t="shared" si="7"/>
        <v>-0.49956378396746326</v>
      </c>
      <c r="T201">
        <v>5444.55</v>
      </c>
      <c r="V201" s="1"/>
      <c r="W201" s="1"/>
      <c r="X201" s="1"/>
    </row>
    <row r="202" spans="1:24" x14ac:dyDescent="0.3">
      <c r="A202" t="s">
        <v>215</v>
      </c>
      <c r="B202">
        <v>5912.49</v>
      </c>
      <c r="C202">
        <v>5912.49</v>
      </c>
      <c r="D202">
        <v>0</v>
      </c>
      <c r="E202">
        <v>113.63</v>
      </c>
      <c r="F202">
        <v>6419.36</v>
      </c>
      <c r="G202">
        <v>8.57</v>
      </c>
      <c r="H202">
        <v>1304</v>
      </c>
      <c r="I202">
        <v>5912.51</v>
      </c>
      <c r="J202">
        <v>5912.51</v>
      </c>
      <c r="K202">
        <v>0</v>
      </c>
      <c r="L202">
        <v>5912.51</v>
      </c>
      <c r="M202">
        <v>0</v>
      </c>
      <c r="O202">
        <f>VLOOKUP(A202,[1]Sheet1!$B$2:$H$210,5,)</f>
        <v>5912.51</v>
      </c>
      <c r="P202" s="2">
        <f t="shared" si="6"/>
        <v>0</v>
      </c>
      <c r="Q202">
        <f>VLOOKUP(A202,[1]Sheet1!$B$2:$H$210,7,)</f>
        <v>332.3</v>
      </c>
      <c r="R202">
        <f>VLOOKUP(A202,[1]Sheet1!$B$2:$H$210,6,)</f>
        <v>5912.51</v>
      </c>
      <c r="S202" s="2">
        <f t="shared" si="7"/>
        <v>0</v>
      </c>
      <c r="T202">
        <v>5912.51</v>
      </c>
      <c r="V202" s="1"/>
      <c r="W202" s="1"/>
      <c r="X20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norIRP-LC3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苏婷婷</dc:creator>
  <cp:lastModifiedBy>婷 苏</cp:lastModifiedBy>
  <dcterms:created xsi:type="dcterms:W3CDTF">2025-05-08T04:04:47Z</dcterms:created>
  <dcterms:modified xsi:type="dcterms:W3CDTF">2025-05-08T04:30:47Z</dcterms:modified>
</cp:coreProperties>
</file>