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lverit\Desktop\"/>
    </mc:Choice>
  </mc:AlternateContent>
  <bookViews>
    <workbookView xWindow="0" yWindow="0" windowWidth="17925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0" i="1" l="1"/>
  <c r="J279" i="1"/>
  <c r="J272" i="1"/>
  <c r="J254" i="1"/>
  <c r="J247" i="1"/>
  <c r="J241" i="1"/>
  <c r="J236" i="1"/>
  <c r="J226" i="1"/>
  <c r="J220" i="1"/>
  <c r="J211" i="1"/>
  <c r="J200" i="1"/>
  <c r="J197" i="1"/>
  <c r="J178" i="1"/>
  <c r="J170" i="1"/>
  <c r="J156" i="1"/>
  <c r="J146" i="1"/>
  <c r="J137" i="1"/>
  <c r="J121" i="1"/>
  <c r="J116" i="1"/>
  <c r="J111" i="1"/>
  <c r="J106" i="1"/>
  <c r="J93" i="1"/>
  <c r="J74" i="1"/>
  <c r="J53" i="1"/>
  <c r="J51" i="1"/>
  <c r="J48" i="1"/>
  <c r="J40" i="1"/>
  <c r="J12" i="1"/>
</calcChain>
</file>

<file path=xl/sharedStrings.xml><?xml version="1.0" encoding="utf-8"?>
<sst xmlns="http://schemas.openxmlformats.org/spreadsheetml/2006/main" count="1303" uniqueCount="393">
  <si>
    <t>OFICINA</t>
  </si>
  <si>
    <t>MARCA</t>
  </si>
  <si>
    <t>MODELO</t>
  </si>
  <si>
    <t>SERIE</t>
  </si>
  <si>
    <t>RESPONSABLE</t>
  </si>
  <si>
    <t>S.O.</t>
  </si>
  <si>
    <t>INFORMATICA</t>
  </si>
  <si>
    <t>DELL</t>
  </si>
  <si>
    <t>OPTIPLEX 9020</t>
  </si>
  <si>
    <t xml:space="preserve">IVANOF </t>
  </si>
  <si>
    <t>WIN 10</t>
  </si>
  <si>
    <t>ANGEL</t>
  </si>
  <si>
    <t>WIN10</t>
  </si>
  <si>
    <t>IRVIN</t>
  </si>
  <si>
    <t>OPTIPLEX 7040</t>
  </si>
  <si>
    <t>DAVID</t>
  </si>
  <si>
    <t>ASUS</t>
  </si>
  <si>
    <t>G752V</t>
  </si>
  <si>
    <t>LAPTOP GAMER</t>
  </si>
  <si>
    <t>TEXCO</t>
  </si>
  <si>
    <t>PLATINUM 7000</t>
  </si>
  <si>
    <t>JOSÉ CARLOS</t>
  </si>
  <si>
    <t>HP</t>
  </si>
  <si>
    <t>HP PROTEC SMART</t>
  </si>
  <si>
    <t>AFEP</t>
  </si>
  <si>
    <t xml:space="preserve">ELITDESK </t>
  </si>
  <si>
    <t>ESMERALDA</t>
  </si>
  <si>
    <t>HP COMPAC</t>
  </si>
  <si>
    <t>SEYKA</t>
  </si>
  <si>
    <t>VASTEC</t>
  </si>
  <si>
    <t>FQC-08810</t>
  </si>
  <si>
    <t>SOFIA</t>
  </si>
  <si>
    <t>JUDITH</t>
  </si>
  <si>
    <t>ARMADA GX</t>
  </si>
  <si>
    <t>KATERIN</t>
  </si>
  <si>
    <t>PLATINIUM 7000</t>
  </si>
  <si>
    <t>JUAN</t>
  </si>
  <si>
    <t>ERIC</t>
  </si>
  <si>
    <t>LUIS</t>
  </si>
  <si>
    <t>RENZO</t>
  </si>
  <si>
    <t>WIN7</t>
  </si>
  <si>
    <t>SIN MODELO</t>
  </si>
  <si>
    <t>LUCERO</t>
  </si>
  <si>
    <t xml:space="preserve">VASTEC </t>
  </si>
  <si>
    <t>RUTH</t>
  </si>
  <si>
    <t>ELMER</t>
  </si>
  <si>
    <t>ADOLFO</t>
  </si>
  <si>
    <t>FRANKLIN</t>
  </si>
  <si>
    <t>JAVIER</t>
  </si>
  <si>
    <t>KAROLINA</t>
  </si>
  <si>
    <t xml:space="preserve">WIN10 </t>
  </si>
  <si>
    <t xml:space="preserve">BRAYAN </t>
  </si>
  <si>
    <t>HERBERT</t>
  </si>
  <si>
    <t xml:space="preserve">AFEP </t>
  </si>
  <si>
    <t>CARLA</t>
  </si>
  <si>
    <t>7265NGW</t>
  </si>
  <si>
    <t>KAREN</t>
  </si>
  <si>
    <t>SUB GERENCIA DE PLANEAMIENTO</t>
  </si>
  <si>
    <t xml:space="preserve">JAVIER GARCIA </t>
  </si>
  <si>
    <t>HUGO</t>
  </si>
  <si>
    <t>PROTECSMART</t>
  </si>
  <si>
    <t>ALBERTO</t>
  </si>
  <si>
    <t>ARCHIVO DE TESORERIA</t>
  </si>
  <si>
    <t>ELITE8300</t>
  </si>
  <si>
    <t xml:space="preserve">SILVIA </t>
  </si>
  <si>
    <t>EMSAMBLADO</t>
  </si>
  <si>
    <t>SILVIA</t>
  </si>
  <si>
    <t>ARCHIVO DE ABASTECIMIENTO</t>
  </si>
  <si>
    <t>ELITE 8300</t>
  </si>
  <si>
    <t>SANTOS</t>
  </si>
  <si>
    <t>SGO</t>
  </si>
  <si>
    <t>DEL</t>
  </si>
  <si>
    <t>OPTIPLEX 7060</t>
  </si>
  <si>
    <t>C28KLR2</t>
  </si>
  <si>
    <t xml:space="preserve">LILIAN </t>
  </si>
  <si>
    <t>SONIA MACEDA</t>
  </si>
  <si>
    <t>ELITDESK 800 G1</t>
  </si>
  <si>
    <t>CLARA</t>
  </si>
  <si>
    <t>ELITDESK 7060</t>
  </si>
  <si>
    <t xml:space="preserve">KATIA SCOBEDO </t>
  </si>
  <si>
    <t>X509FL</t>
  </si>
  <si>
    <t xml:space="preserve">EDUARDO OJEDA </t>
  </si>
  <si>
    <t>WIN11</t>
  </si>
  <si>
    <t>OPTIPLEX 7010</t>
  </si>
  <si>
    <t>GUISELA</t>
  </si>
  <si>
    <t>ELITEDESK 800 G1</t>
  </si>
  <si>
    <t>PRODESK</t>
  </si>
  <si>
    <t>OJP-075</t>
  </si>
  <si>
    <t>SIMENA</t>
  </si>
  <si>
    <t>WIN 11</t>
  </si>
  <si>
    <t>PRODESK 400G5</t>
  </si>
  <si>
    <t>ANGIE</t>
  </si>
  <si>
    <t>LENOVO</t>
  </si>
  <si>
    <t>THINKCENTRE</t>
  </si>
  <si>
    <t>DIANDRA</t>
  </si>
  <si>
    <t xml:space="preserve">ELITEDESK 800 </t>
  </si>
  <si>
    <t>TAYLI</t>
  </si>
  <si>
    <t xml:space="preserve">DELL </t>
  </si>
  <si>
    <t xml:space="preserve">DELIA </t>
  </si>
  <si>
    <t>ELITEDESK 800</t>
  </si>
  <si>
    <t>SIN CODIGO</t>
  </si>
  <si>
    <t>SIN SERIE</t>
  </si>
  <si>
    <t>WILLIAM</t>
  </si>
  <si>
    <t>HC6H1T2</t>
  </si>
  <si>
    <t>ROMERO</t>
  </si>
  <si>
    <t>PROBOOK 450 G5</t>
  </si>
  <si>
    <t>5CD90163Z8</t>
  </si>
  <si>
    <t>JAMIL</t>
  </si>
  <si>
    <t>ADEMIR</t>
  </si>
  <si>
    <t>OPTIPLEX 3050</t>
  </si>
  <si>
    <t>YENI</t>
  </si>
  <si>
    <t xml:space="preserve">ROYER </t>
  </si>
  <si>
    <t>LIQUIDACION DE OBRAS</t>
  </si>
  <si>
    <t>ELITDESK 800 G2</t>
  </si>
  <si>
    <t>MXL6151L2B</t>
  </si>
  <si>
    <t xml:space="preserve">LUCI </t>
  </si>
  <si>
    <t xml:space="preserve">TOSHIBA </t>
  </si>
  <si>
    <t>SATÉLITE S55</t>
  </si>
  <si>
    <t xml:space="preserve">ALCIRA </t>
  </si>
  <si>
    <t>LUSMARINA</t>
  </si>
  <si>
    <t>ELITEDESK 800 G2</t>
  </si>
  <si>
    <t>MARÍA GIMENES</t>
  </si>
  <si>
    <t>OPTIPLEX 7070</t>
  </si>
  <si>
    <t>OPTIPLEX 7050</t>
  </si>
  <si>
    <t>ELVIS RUIS</t>
  </si>
  <si>
    <t>BOSTRO</t>
  </si>
  <si>
    <t>MARCO</t>
  </si>
  <si>
    <t xml:space="preserve">RAUL </t>
  </si>
  <si>
    <t xml:space="preserve">HP </t>
  </si>
  <si>
    <t xml:space="preserve">SULLY </t>
  </si>
  <si>
    <t>VICTOR</t>
  </si>
  <si>
    <t xml:space="preserve">EMERSON </t>
  </si>
  <si>
    <t xml:space="preserve">VICTOR VARGAS </t>
  </si>
  <si>
    <t>WN10</t>
  </si>
  <si>
    <t>SUPERVICION DE OBRAS</t>
  </si>
  <si>
    <t>PRODESK 600 G1</t>
  </si>
  <si>
    <t xml:space="preserve">EVELYN </t>
  </si>
  <si>
    <t>ADVANCE</t>
  </si>
  <si>
    <t>SIN MODEL</t>
  </si>
  <si>
    <t>SERGIO</t>
  </si>
  <si>
    <t xml:space="preserve">WIN7 </t>
  </si>
  <si>
    <t xml:space="preserve">PRODESK </t>
  </si>
  <si>
    <t>ROSA</t>
  </si>
  <si>
    <t>JESUS</t>
  </si>
  <si>
    <t>ANDY</t>
  </si>
  <si>
    <t>ASESORIA LEGAL</t>
  </si>
  <si>
    <t>COMPAQ 100</t>
  </si>
  <si>
    <t>AMELIA</t>
  </si>
  <si>
    <t>HP PROTECTSMART</t>
  </si>
  <si>
    <t>JENIFER</t>
  </si>
  <si>
    <t>COMPAQ PRO 6300</t>
  </si>
  <si>
    <t>KEYKO</t>
  </si>
  <si>
    <t xml:space="preserve">SI MARCA </t>
  </si>
  <si>
    <t>DANIEL</t>
  </si>
  <si>
    <t>EVA</t>
  </si>
  <si>
    <t>MICRONICS</t>
  </si>
  <si>
    <t xml:space="preserve">EMSAMBLADO </t>
  </si>
  <si>
    <t>LENNA</t>
  </si>
  <si>
    <t xml:space="preserve">GISELA ASESORÍA </t>
  </si>
  <si>
    <t>COMPAQ ELITEDESK 800 G1</t>
  </si>
  <si>
    <t>JAMES</t>
  </si>
  <si>
    <t>COMPAQ</t>
  </si>
  <si>
    <t xml:space="preserve">BETY </t>
  </si>
  <si>
    <t>ELITE 8300 SMALL</t>
  </si>
  <si>
    <t>JORGE</t>
  </si>
  <si>
    <t>COMPAC HEWLET</t>
  </si>
  <si>
    <t>JOEL</t>
  </si>
  <si>
    <t>ADMINISTRACION</t>
  </si>
  <si>
    <t>COMPAQ ELITE 8300</t>
  </si>
  <si>
    <t>LILIANA</t>
  </si>
  <si>
    <t>ROCIO</t>
  </si>
  <si>
    <t>MERY</t>
  </si>
  <si>
    <t>COMPAQ 6200PRO</t>
  </si>
  <si>
    <t>GISELA</t>
  </si>
  <si>
    <t>WIN</t>
  </si>
  <si>
    <t>ALMACEN</t>
  </si>
  <si>
    <t>COMPAQ ELITE 8300 SMALL</t>
  </si>
  <si>
    <t>MARIA</t>
  </si>
  <si>
    <t>OPTIPLEX 990</t>
  </si>
  <si>
    <t>OSBALDO</t>
  </si>
  <si>
    <t>VERENICE</t>
  </si>
  <si>
    <t>MAX</t>
  </si>
  <si>
    <t>RELACIONES PUBLICAS</t>
  </si>
  <si>
    <t>PRODESK 600</t>
  </si>
  <si>
    <t>JERSON</t>
  </si>
  <si>
    <t>WILMAR</t>
  </si>
  <si>
    <t>LUCAS</t>
  </si>
  <si>
    <t>SUADIT</t>
  </si>
  <si>
    <t>PERSONAL</t>
  </si>
  <si>
    <t xml:space="preserve">VALENTÍN </t>
  </si>
  <si>
    <t>MARCIA</t>
  </si>
  <si>
    <t xml:space="preserve">PRODESK 600 </t>
  </si>
  <si>
    <t>HITA</t>
  </si>
  <si>
    <t>OPTIPLEX 9010</t>
  </si>
  <si>
    <t>WINNIE</t>
  </si>
  <si>
    <t>NOREMY</t>
  </si>
  <si>
    <t>NOHELY</t>
  </si>
  <si>
    <t>LUI OSORIO</t>
  </si>
  <si>
    <t xml:space="preserve">CAMILO </t>
  </si>
  <si>
    <t>OPTIPLEX 8010</t>
  </si>
  <si>
    <t xml:space="preserve">ELIZABETH </t>
  </si>
  <si>
    <t>OPTIPLEX  9020</t>
  </si>
  <si>
    <t>SOLEDAD</t>
  </si>
  <si>
    <t>JHON</t>
  </si>
  <si>
    <t xml:space="preserve">PRODESK 400 G7 </t>
  </si>
  <si>
    <t>JOSÉ MANUEL</t>
  </si>
  <si>
    <t>CAJA</t>
  </si>
  <si>
    <t xml:space="preserve">JUAN CARLOS </t>
  </si>
  <si>
    <t>OPTIPLEX 7090</t>
  </si>
  <si>
    <t>4NFP1G3</t>
  </si>
  <si>
    <t>SAYDA</t>
  </si>
  <si>
    <t>COMPAQ 6200</t>
  </si>
  <si>
    <t xml:space="preserve">DIANA </t>
  </si>
  <si>
    <t>YILZA</t>
  </si>
  <si>
    <t xml:space="preserve">ELITEDESK 800 G1 </t>
  </si>
  <si>
    <t>TESORERIA</t>
  </si>
  <si>
    <t>PRODESK 400 G3</t>
  </si>
  <si>
    <t>BRINA</t>
  </si>
  <si>
    <t xml:space="preserve">MONIER </t>
  </si>
  <si>
    <t>LUZ</t>
  </si>
  <si>
    <t>G752UT</t>
  </si>
  <si>
    <t>EDDY</t>
  </si>
  <si>
    <t>COMPAQ 8300 CMT</t>
  </si>
  <si>
    <t>PIERITA</t>
  </si>
  <si>
    <t>SATÉLITE C645</t>
  </si>
  <si>
    <t>SHAROM</t>
  </si>
  <si>
    <t>CONTABILIDAD</t>
  </si>
  <si>
    <t>ANGEL PEDRAZA</t>
  </si>
  <si>
    <t>RUBEN</t>
  </si>
  <si>
    <t>ELITEDESK  800 G1</t>
  </si>
  <si>
    <t>HAMILTON</t>
  </si>
  <si>
    <t>ISIDORO</t>
  </si>
  <si>
    <t>JUSARA</t>
  </si>
  <si>
    <t xml:space="preserve">NÉSTOR </t>
  </si>
  <si>
    <t>HP ELITEDESK 800 G1</t>
  </si>
  <si>
    <t xml:space="preserve">LIZBETH </t>
  </si>
  <si>
    <t xml:space="preserve">NATALY CHOQUE </t>
  </si>
  <si>
    <t xml:space="preserve">LUISA TUEROS </t>
  </si>
  <si>
    <t>PROCESOS</t>
  </si>
  <si>
    <t xml:space="preserve">LISET </t>
  </si>
  <si>
    <t>PROONE 400 G1</t>
  </si>
  <si>
    <t xml:space="preserve">MARILYN </t>
  </si>
  <si>
    <t>MAYRA</t>
  </si>
  <si>
    <t xml:space="preserve">FRANK </t>
  </si>
  <si>
    <t>ABASTECIMIENTO</t>
  </si>
  <si>
    <t>BELLA</t>
  </si>
  <si>
    <t>ORFELINA</t>
  </si>
  <si>
    <t>MIJAÍL</t>
  </si>
  <si>
    <t>BRAYAN</t>
  </si>
  <si>
    <t xml:space="preserve">DARÍAN </t>
  </si>
  <si>
    <t>MIGUEL ANGEL</t>
  </si>
  <si>
    <t xml:space="preserve">VIL </t>
  </si>
  <si>
    <t>MILL</t>
  </si>
  <si>
    <t xml:space="preserve">ELITEDESK 800 G4 </t>
  </si>
  <si>
    <t>MXL9401CV5</t>
  </si>
  <si>
    <t>GUSTAVO</t>
  </si>
  <si>
    <t>SANDRA</t>
  </si>
  <si>
    <t>GL552V</t>
  </si>
  <si>
    <t>DORA</t>
  </si>
  <si>
    <t>CESAR</t>
  </si>
  <si>
    <t xml:space="preserve">DEYSI MARTINES </t>
  </si>
  <si>
    <t>SMART PLATINIUM 7000</t>
  </si>
  <si>
    <t xml:space="preserve">GONZALO </t>
  </si>
  <si>
    <t>TRAMITE DOCUMENTARIO</t>
  </si>
  <si>
    <t>0KMY3G</t>
  </si>
  <si>
    <t xml:space="preserve">NURIA </t>
  </si>
  <si>
    <t>BLANCA</t>
  </si>
  <si>
    <t>GOBERNACION</t>
  </si>
  <si>
    <t>APC</t>
  </si>
  <si>
    <t>BACK-UPS PRO 1200</t>
  </si>
  <si>
    <t>NANCY</t>
  </si>
  <si>
    <t>ALEXANDRA</t>
  </si>
  <si>
    <t xml:space="preserve">LENOVO </t>
  </si>
  <si>
    <t>V330-15IKB</t>
  </si>
  <si>
    <t xml:space="preserve">ELITE 8300 SMALL </t>
  </si>
  <si>
    <t>ELIANA</t>
  </si>
  <si>
    <t>IRASI</t>
  </si>
  <si>
    <t>ANDERMEN</t>
  </si>
  <si>
    <t xml:space="preserve">PROTECSMART </t>
  </si>
  <si>
    <t xml:space="preserve">JORGE BOYER </t>
  </si>
  <si>
    <t>LATITUDE 5500</t>
  </si>
  <si>
    <t>6QLJ5Y2</t>
  </si>
  <si>
    <t>GOBERNADOR</t>
  </si>
  <si>
    <t>OCI</t>
  </si>
  <si>
    <t xml:space="preserve">MARÍA ISABEL </t>
  </si>
  <si>
    <t>PROBOOK 450</t>
  </si>
  <si>
    <t xml:space="preserve">JENIFER </t>
  </si>
  <si>
    <t>LATITUDE 3500</t>
  </si>
  <si>
    <t>JENNY TAIPE</t>
  </si>
  <si>
    <t>PROBOOK 450 G3</t>
  </si>
  <si>
    <t xml:space="preserve">LISET CHÁVEZ </t>
  </si>
  <si>
    <t xml:space="preserve">ELITEDESK 8300 SMALL </t>
  </si>
  <si>
    <t xml:space="preserve">OPTIPLEX 7060 </t>
  </si>
  <si>
    <t xml:space="preserve">TANIA BORDA </t>
  </si>
  <si>
    <t xml:space="preserve">JENIFFER GREIS </t>
  </si>
  <si>
    <t>SUB-GERENCIA DE PLANEAMIENTO</t>
  </si>
  <si>
    <t xml:space="preserve">INGRID </t>
  </si>
  <si>
    <t xml:space="preserve">ROBINSON </t>
  </si>
  <si>
    <t>ROBINSON</t>
  </si>
  <si>
    <t xml:space="preserve">SIN MODELO </t>
  </si>
  <si>
    <t>SUB-GERENCIA DE PRESUPUESTO</t>
  </si>
  <si>
    <t>RUBÍ</t>
  </si>
  <si>
    <t>THINKPAD</t>
  </si>
  <si>
    <t>LUIS OSORIO</t>
  </si>
  <si>
    <t>ALEXANDER</t>
  </si>
  <si>
    <t>0XPCG3</t>
  </si>
  <si>
    <t>IRMA</t>
  </si>
  <si>
    <t>S14C00</t>
  </si>
  <si>
    <t>OSCAR</t>
  </si>
  <si>
    <t>LUZ AMPARO</t>
  </si>
  <si>
    <t xml:space="preserve">S14C00 </t>
  </si>
  <si>
    <t>NORICO</t>
  </si>
  <si>
    <t>GERENCIA DE PLANEAMIENTO</t>
  </si>
  <si>
    <t xml:space="preserve">THINKPAD </t>
  </si>
  <si>
    <t xml:space="preserve">LIZ </t>
  </si>
  <si>
    <t>THINKBOOK 15</t>
  </si>
  <si>
    <t>MARYORI</t>
  </si>
  <si>
    <t xml:space="preserve">ALEXANDER </t>
  </si>
  <si>
    <t>OPMI</t>
  </si>
  <si>
    <t>MARCO LUQUE</t>
  </si>
  <si>
    <t>SIN ASIGNAR</t>
  </si>
  <si>
    <t>COMPAQ ELITEDESK 8300 CONVERTIBLE</t>
  </si>
  <si>
    <t xml:space="preserve">PRECILIA GIRA </t>
  </si>
  <si>
    <t>GRI</t>
  </si>
  <si>
    <t>MISHELL</t>
  </si>
  <si>
    <t xml:space="preserve">COMPAQ 6300 SMALL </t>
  </si>
  <si>
    <t>CARMEN</t>
  </si>
  <si>
    <t>MARCOS ARBIETO</t>
  </si>
  <si>
    <t>VOSTRO</t>
  </si>
  <si>
    <t xml:space="preserve">SIN RESPONSABLE </t>
  </si>
  <si>
    <t>ROBERTO RUBINECELES</t>
  </si>
  <si>
    <t>IDEAPAD 510-15LKB</t>
  </si>
  <si>
    <t xml:space="preserve">ALARCÓN ASPAJO ALEXA </t>
  </si>
  <si>
    <t>ESTUDIOS</t>
  </si>
  <si>
    <t>EXIN</t>
  </si>
  <si>
    <t xml:space="preserve">ALFREDO TITO </t>
  </si>
  <si>
    <t xml:space="preserve">PAUL ERICK </t>
  </si>
  <si>
    <t>WILSON TARIFA</t>
  </si>
  <si>
    <t xml:space="preserve">MARICRUZ </t>
  </si>
  <si>
    <t xml:space="preserve">EXIN </t>
  </si>
  <si>
    <t>JHON QUISPE</t>
  </si>
  <si>
    <t>SIN RESPONSABLE</t>
  </si>
  <si>
    <t>WALDIR LISARASO</t>
  </si>
  <si>
    <t xml:space="preserve">NELLY JORA </t>
  </si>
  <si>
    <t xml:space="preserve">MIGUEL SANTOS </t>
  </si>
  <si>
    <t xml:space="preserve">ANDRESS </t>
  </si>
  <si>
    <t>MARIO HISHICAHUA</t>
  </si>
  <si>
    <t>GERENCIA GENERAL</t>
  </si>
  <si>
    <t>CESA BOCANEGRA</t>
  </si>
  <si>
    <t>V330-15LAKB</t>
  </si>
  <si>
    <t>OPTIPLEX 775</t>
  </si>
  <si>
    <t>JOSE NAVARRO</t>
  </si>
  <si>
    <t>OPTIPLEX 776</t>
  </si>
  <si>
    <t>OPTIPLEX 777</t>
  </si>
  <si>
    <t>9HHXYH1</t>
  </si>
  <si>
    <t>GHHXYH1</t>
  </si>
  <si>
    <t>1LCPYH1</t>
  </si>
  <si>
    <t>3MCPIH1</t>
  </si>
  <si>
    <t>DYCPYH1</t>
  </si>
  <si>
    <t>8JHXYH1</t>
  </si>
  <si>
    <t>6XCPYH1</t>
  </si>
  <si>
    <t>5YCPYH1</t>
  </si>
  <si>
    <t>CAROLA</t>
  </si>
  <si>
    <t>GVCPYH1</t>
  </si>
  <si>
    <t>DVCPYH1</t>
  </si>
  <si>
    <t>DY8WFK5</t>
  </si>
  <si>
    <t>5ULFHRE</t>
  </si>
  <si>
    <t>SE7GQZY</t>
  </si>
  <si>
    <t>B2JG4ZQ</t>
  </si>
  <si>
    <t>HKUT8LQ</t>
  </si>
  <si>
    <t>76GE47Y</t>
  </si>
  <si>
    <t>QE8UPRF</t>
  </si>
  <si>
    <t>F7LGVDF</t>
  </si>
  <si>
    <t>F4AFA9M</t>
  </si>
  <si>
    <t>VMBBF57</t>
  </si>
  <si>
    <t>WLJZ7SY</t>
  </si>
  <si>
    <t>6TQMQ8L</t>
  </si>
  <si>
    <t>2PZPQMH</t>
  </si>
  <si>
    <t>Y5J5BWG</t>
  </si>
  <si>
    <t>F9H2XZE</t>
  </si>
  <si>
    <t>3GZTL7C</t>
  </si>
  <si>
    <t>2TJD5YC</t>
  </si>
  <si>
    <t>XV9PG8Q</t>
  </si>
  <si>
    <t>C2CFZKK</t>
  </si>
  <si>
    <t>KG6QL93</t>
  </si>
  <si>
    <t>GUILLERMO</t>
  </si>
  <si>
    <t>MARLENY</t>
  </si>
  <si>
    <t xml:space="preserve">GERENCIA </t>
  </si>
  <si>
    <t xml:space="preserve">LESTER  </t>
  </si>
  <si>
    <t xml:space="preserve">YOBANI </t>
  </si>
  <si>
    <t>TOTAL</t>
  </si>
  <si>
    <t>COSTO</t>
  </si>
  <si>
    <t xml:space="preserve">CÓD.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</si>
</sst>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S/-280A]\ * #,##0.00_-;\-[$S/-280A]\ * #,##0.00_-;_-[$S/-280A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58585A"/>
      <name val="Verdana"/>
      <family val="2"/>
    </font>
    <font>
      <sz val="11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 vertical="center" wrapText="1" indent="1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0" fontId="3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0" fillId="0" borderId="13" xfId="0" applyNumberFormat="1" applyBorder="1"/>
    <xf numFmtId="0" fontId="3" fillId="2" borderId="2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4" fontId="0" fillId="0" borderId="2" xfId="0" applyNumberFormat="1" applyBorder="1"/>
    <xf numFmtId="0" fontId="4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25" xfId="0" applyBorder="1" applyAlignment="1">
      <alignment vertical="top"/>
    </xf>
    <xf numFmtId="164" fontId="0" fillId="0" borderId="27" xfId="0" applyNumberFormat="1" applyBorder="1" applyAlignment="1">
      <alignment vertical="top"/>
    </xf>
    <xf numFmtId="164" fontId="0" fillId="0" borderId="13" xfId="0" applyNumberFormat="1" applyBorder="1" applyAlignment="1">
      <alignment vertical="top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5"/>
  <sheetViews>
    <sheetView tabSelected="1" zoomScale="85" zoomScaleNormal="85" workbookViewId="0">
      <selection activeCell="J25" sqref="J25"/>
    </sheetView>
  </sheetViews>
  <sheetFormatPr baseColWidth="10" defaultRowHeight="15" x14ac:dyDescent="0.25"/>
  <cols>
    <col min="2" max="2" width="3.42578125" customWidth="1"/>
    <col min="3" max="3" width="28.7109375" customWidth="1"/>
    <col min="4" max="4" width="7.7109375" customWidth="1"/>
    <col min="5" max="5" width="14.140625" customWidth="1"/>
    <col min="6" max="6" width="6" customWidth="1"/>
    <col min="7" max="7" width="9.42578125" customWidth="1"/>
    <col min="8" max="8" width="14.140625" customWidth="1"/>
    <col min="9" max="9" width="6.42578125" customWidth="1"/>
    <col min="10" max="10" width="13" customWidth="1"/>
  </cols>
  <sheetData>
    <row r="1" spans="2:10" ht="15.75" thickBot="1" x14ac:dyDescent="0.3"/>
    <row r="2" spans="2:10" ht="15.75" thickBot="1" x14ac:dyDescent="0.3">
      <c r="B2" s="2"/>
      <c r="C2" s="4" t="s">
        <v>0</v>
      </c>
      <c r="D2" s="4" t="s">
        <v>1</v>
      </c>
      <c r="E2" s="4" t="s">
        <v>2</v>
      </c>
      <c r="F2" s="4" t="s">
        <v>392</v>
      </c>
      <c r="G2" s="4" t="s">
        <v>3</v>
      </c>
      <c r="H2" s="4" t="s">
        <v>4</v>
      </c>
      <c r="I2" s="4" t="s">
        <v>5</v>
      </c>
      <c r="J2" s="18" t="s">
        <v>391</v>
      </c>
    </row>
    <row r="3" spans="2:10" x14ac:dyDescent="0.25">
      <c r="B3" s="7">
        <v>1</v>
      </c>
      <c r="C3" s="8" t="s">
        <v>6</v>
      </c>
      <c r="D3" s="9" t="s">
        <v>7</v>
      </c>
      <c r="E3" s="8" t="s">
        <v>8</v>
      </c>
      <c r="F3" s="8">
        <v>3204</v>
      </c>
      <c r="G3" s="8"/>
      <c r="H3" s="8" t="s">
        <v>9</v>
      </c>
      <c r="I3" s="10" t="s">
        <v>10</v>
      </c>
      <c r="J3" s="17">
        <v>60</v>
      </c>
    </row>
    <row r="4" spans="2:10" x14ac:dyDescent="0.25">
      <c r="B4" s="11">
        <v>2</v>
      </c>
      <c r="C4" s="6" t="s">
        <v>6</v>
      </c>
      <c r="D4" s="6" t="s">
        <v>7</v>
      </c>
      <c r="E4" s="6" t="s">
        <v>8</v>
      </c>
      <c r="F4" s="6">
        <v>3208</v>
      </c>
      <c r="G4" s="6"/>
      <c r="H4" s="6" t="s">
        <v>11</v>
      </c>
      <c r="I4" s="12" t="s">
        <v>12</v>
      </c>
      <c r="J4" s="17">
        <v>60</v>
      </c>
    </row>
    <row r="5" spans="2:10" x14ac:dyDescent="0.25">
      <c r="B5" s="11">
        <v>3</v>
      </c>
      <c r="C5" s="6" t="s">
        <v>6</v>
      </c>
      <c r="D5" s="6" t="s">
        <v>7</v>
      </c>
      <c r="E5" s="6" t="s">
        <v>8</v>
      </c>
      <c r="F5" s="6">
        <v>3196</v>
      </c>
      <c r="G5" s="6"/>
      <c r="H5" s="6" t="s">
        <v>13</v>
      </c>
      <c r="I5" s="12" t="s">
        <v>12</v>
      </c>
      <c r="J5" s="17">
        <v>60</v>
      </c>
    </row>
    <row r="6" spans="2:10" x14ac:dyDescent="0.25">
      <c r="B6" s="11">
        <v>4</v>
      </c>
      <c r="C6" s="6" t="s">
        <v>6</v>
      </c>
      <c r="D6" s="6" t="s">
        <v>7</v>
      </c>
      <c r="E6" s="6" t="s">
        <v>14</v>
      </c>
      <c r="F6" s="6">
        <v>13570</v>
      </c>
      <c r="G6" s="6"/>
      <c r="H6" s="6" t="s">
        <v>15</v>
      </c>
      <c r="I6" s="12" t="s">
        <v>10</v>
      </c>
      <c r="J6" s="17">
        <v>60</v>
      </c>
    </row>
    <row r="7" spans="2:10" x14ac:dyDescent="0.25">
      <c r="B7" s="11">
        <v>5</v>
      </c>
      <c r="C7" s="6" t="s">
        <v>6</v>
      </c>
      <c r="D7" s="6" t="s">
        <v>16</v>
      </c>
      <c r="E7" s="6" t="s">
        <v>17</v>
      </c>
      <c r="F7" s="6">
        <v>14195</v>
      </c>
      <c r="G7" s="6"/>
      <c r="H7" s="6" t="s">
        <v>18</v>
      </c>
      <c r="I7" s="12" t="s">
        <v>12</v>
      </c>
      <c r="J7" s="17">
        <v>60</v>
      </c>
    </row>
    <row r="8" spans="2:10" x14ac:dyDescent="0.25">
      <c r="B8" s="11">
        <v>6</v>
      </c>
      <c r="C8" s="6" t="s">
        <v>6</v>
      </c>
      <c r="D8" s="6" t="s">
        <v>19</v>
      </c>
      <c r="E8" s="6" t="s">
        <v>20</v>
      </c>
      <c r="F8" s="6">
        <v>4656</v>
      </c>
      <c r="G8" s="6"/>
      <c r="H8" s="6" t="s">
        <v>21</v>
      </c>
      <c r="I8" s="12" t="s">
        <v>12</v>
      </c>
      <c r="J8" s="17">
        <v>60</v>
      </c>
    </row>
    <row r="9" spans="2:10" x14ac:dyDescent="0.25">
      <c r="B9" s="11">
        <v>7</v>
      </c>
      <c r="C9" s="6" t="s">
        <v>6</v>
      </c>
      <c r="D9" s="6" t="s">
        <v>22</v>
      </c>
      <c r="E9" s="6" t="s">
        <v>23</v>
      </c>
      <c r="F9" s="6">
        <v>15072</v>
      </c>
      <c r="G9" s="6"/>
      <c r="H9" s="6" t="s">
        <v>351</v>
      </c>
      <c r="I9" s="12" t="s">
        <v>12</v>
      </c>
      <c r="J9" s="17">
        <v>60</v>
      </c>
    </row>
    <row r="10" spans="2:10" x14ac:dyDescent="0.25">
      <c r="B10" s="11">
        <v>8</v>
      </c>
      <c r="C10" s="6" t="s">
        <v>6</v>
      </c>
      <c r="D10" s="6" t="s">
        <v>7</v>
      </c>
      <c r="E10" s="6" t="s">
        <v>350</v>
      </c>
      <c r="F10" s="6">
        <v>15073</v>
      </c>
      <c r="G10" s="6"/>
      <c r="H10" s="6"/>
      <c r="I10" s="12" t="s">
        <v>40</v>
      </c>
      <c r="J10" s="17">
        <v>60</v>
      </c>
    </row>
    <row r="11" spans="2:10" ht="15.75" thickBot="1" x14ac:dyDescent="0.3">
      <c r="B11" s="19">
        <v>9</v>
      </c>
      <c r="C11" s="20" t="s">
        <v>6</v>
      </c>
      <c r="D11" s="20" t="s">
        <v>7</v>
      </c>
      <c r="E11" s="20" t="s">
        <v>352</v>
      </c>
      <c r="F11" s="20">
        <v>15074</v>
      </c>
      <c r="G11" s="20"/>
      <c r="H11" s="20"/>
      <c r="I11" s="21" t="s">
        <v>40</v>
      </c>
      <c r="J11" s="17">
        <v>60</v>
      </c>
    </row>
    <row r="12" spans="2:10" ht="15.75" thickBot="1" x14ac:dyDescent="0.3">
      <c r="B12" s="36"/>
      <c r="C12" s="37"/>
      <c r="D12" s="37"/>
      <c r="E12" s="37"/>
      <c r="F12" s="37"/>
      <c r="G12" s="37"/>
      <c r="H12" s="38"/>
      <c r="I12" s="25" t="s">
        <v>390</v>
      </c>
      <c r="J12" s="26">
        <f>SUM(J3:J11)</f>
        <v>540</v>
      </c>
    </row>
    <row r="13" spans="2:10" x14ac:dyDescent="0.25">
      <c r="B13" s="22">
        <v>10</v>
      </c>
      <c r="C13" s="23" t="s">
        <v>24</v>
      </c>
      <c r="D13" s="23" t="s">
        <v>22</v>
      </c>
      <c r="E13" s="23" t="s">
        <v>25</v>
      </c>
      <c r="F13" s="23">
        <v>2874</v>
      </c>
      <c r="G13" s="23"/>
      <c r="H13" s="23" t="s">
        <v>26</v>
      </c>
      <c r="I13" s="24" t="s">
        <v>12</v>
      </c>
      <c r="J13" s="17">
        <v>60</v>
      </c>
    </row>
    <row r="14" spans="2:10" x14ac:dyDescent="0.25">
      <c r="B14" s="11">
        <v>11</v>
      </c>
      <c r="C14" s="6" t="s">
        <v>24</v>
      </c>
      <c r="D14" s="6" t="s">
        <v>22</v>
      </c>
      <c r="E14" s="6" t="s">
        <v>27</v>
      </c>
      <c r="F14" s="6">
        <v>4533</v>
      </c>
      <c r="G14" s="6"/>
      <c r="H14" s="6" t="s">
        <v>28</v>
      </c>
      <c r="I14" s="12" t="s">
        <v>12</v>
      </c>
      <c r="J14" s="17">
        <v>60</v>
      </c>
    </row>
    <row r="15" spans="2:10" x14ac:dyDescent="0.25">
      <c r="B15" s="11">
        <v>12</v>
      </c>
      <c r="C15" s="6" t="s">
        <v>24</v>
      </c>
      <c r="D15" s="6" t="s">
        <v>29</v>
      </c>
      <c r="E15" s="6" t="s">
        <v>30</v>
      </c>
      <c r="F15" s="6">
        <v>12754</v>
      </c>
      <c r="G15" s="6"/>
      <c r="H15" s="6" t="s">
        <v>31</v>
      </c>
      <c r="I15" s="12" t="s">
        <v>12</v>
      </c>
      <c r="J15" s="17">
        <v>60</v>
      </c>
    </row>
    <row r="16" spans="2:10" x14ac:dyDescent="0.25">
      <c r="B16" s="11">
        <v>13</v>
      </c>
      <c r="C16" s="6" t="s">
        <v>24</v>
      </c>
      <c r="D16" s="6" t="s">
        <v>7</v>
      </c>
      <c r="E16" s="6" t="s">
        <v>353</v>
      </c>
      <c r="F16" s="6">
        <v>15075</v>
      </c>
      <c r="G16" s="6"/>
      <c r="H16" s="6"/>
      <c r="I16" s="12" t="s">
        <v>40</v>
      </c>
      <c r="J16" s="17">
        <v>60</v>
      </c>
    </row>
    <row r="17" spans="2:10" x14ac:dyDescent="0.25">
      <c r="B17" s="11">
        <v>14</v>
      </c>
      <c r="C17" s="6" t="s">
        <v>24</v>
      </c>
      <c r="D17" s="6" t="s">
        <v>29</v>
      </c>
      <c r="E17" s="6" t="s">
        <v>30</v>
      </c>
      <c r="F17" s="6">
        <v>12794</v>
      </c>
      <c r="G17" s="6"/>
      <c r="H17" s="6" t="s">
        <v>32</v>
      </c>
      <c r="I17" s="12" t="s">
        <v>12</v>
      </c>
      <c r="J17" s="17">
        <v>60</v>
      </c>
    </row>
    <row r="18" spans="2:10" x14ac:dyDescent="0.25">
      <c r="B18" s="11">
        <v>15</v>
      </c>
      <c r="C18" s="6" t="s">
        <v>24</v>
      </c>
      <c r="D18" s="6" t="s">
        <v>7</v>
      </c>
      <c r="E18" s="6" t="s">
        <v>353</v>
      </c>
      <c r="F18" s="6">
        <v>15075</v>
      </c>
      <c r="G18" s="6"/>
      <c r="H18" s="6"/>
      <c r="I18" s="12" t="s">
        <v>40</v>
      </c>
      <c r="J18" s="17">
        <v>60</v>
      </c>
    </row>
    <row r="19" spans="2:10" x14ac:dyDescent="0.25">
      <c r="B19" s="11">
        <v>16</v>
      </c>
      <c r="C19" s="6" t="s">
        <v>24</v>
      </c>
      <c r="D19" s="6" t="s">
        <v>29</v>
      </c>
      <c r="E19" s="6" t="s">
        <v>33</v>
      </c>
      <c r="F19" s="6">
        <v>17726</v>
      </c>
      <c r="G19" s="6"/>
      <c r="H19" s="6" t="s">
        <v>34</v>
      </c>
      <c r="I19" s="12" t="s">
        <v>12</v>
      </c>
      <c r="J19" s="17">
        <v>60</v>
      </c>
    </row>
    <row r="20" spans="2:10" x14ac:dyDescent="0.25">
      <c r="B20" s="11">
        <v>17</v>
      </c>
      <c r="C20" s="6" t="s">
        <v>24</v>
      </c>
      <c r="D20" s="6" t="s">
        <v>7</v>
      </c>
      <c r="E20" s="6" t="s">
        <v>350</v>
      </c>
      <c r="F20" s="6">
        <v>15178</v>
      </c>
      <c r="G20" s="6"/>
      <c r="H20" s="6"/>
      <c r="I20" s="12" t="s">
        <v>40</v>
      </c>
      <c r="J20" s="17">
        <v>60</v>
      </c>
    </row>
    <row r="21" spans="2:10" x14ac:dyDescent="0.25">
      <c r="B21" s="11">
        <v>18</v>
      </c>
      <c r="C21" s="6" t="s">
        <v>24</v>
      </c>
      <c r="D21" s="6" t="s">
        <v>19</v>
      </c>
      <c r="E21" s="6" t="s">
        <v>35</v>
      </c>
      <c r="F21" s="6">
        <v>4511</v>
      </c>
      <c r="G21" s="6"/>
      <c r="H21" s="6" t="s">
        <v>36</v>
      </c>
      <c r="I21" s="12" t="s">
        <v>12</v>
      </c>
      <c r="J21" s="17">
        <v>60</v>
      </c>
    </row>
    <row r="22" spans="2:10" x14ac:dyDescent="0.25">
      <c r="B22" s="11">
        <v>19</v>
      </c>
      <c r="C22" s="6" t="s">
        <v>24</v>
      </c>
      <c r="D22" s="6" t="s">
        <v>29</v>
      </c>
      <c r="E22" s="6" t="s">
        <v>33</v>
      </c>
      <c r="F22" s="6">
        <v>17727</v>
      </c>
      <c r="G22" s="6"/>
      <c r="H22" s="6" t="s">
        <v>37</v>
      </c>
      <c r="I22" s="12" t="s">
        <v>12</v>
      </c>
      <c r="J22" s="17">
        <v>60</v>
      </c>
    </row>
    <row r="23" spans="2:10" x14ac:dyDescent="0.25">
      <c r="B23" s="11">
        <v>20</v>
      </c>
      <c r="C23" s="6" t="s">
        <v>24</v>
      </c>
      <c r="D23" s="6" t="s">
        <v>29</v>
      </c>
      <c r="E23" s="6" t="s">
        <v>30</v>
      </c>
      <c r="F23" s="6">
        <v>12757</v>
      </c>
      <c r="G23" s="6"/>
      <c r="H23" s="6" t="s">
        <v>38</v>
      </c>
      <c r="I23" s="12" t="s">
        <v>12</v>
      </c>
      <c r="J23" s="17">
        <v>60</v>
      </c>
    </row>
    <row r="24" spans="2:10" x14ac:dyDescent="0.25">
      <c r="B24" s="11">
        <v>21</v>
      </c>
      <c r="C24" s="6" t="s">
        <v>24</v>
      </c>
      <c r="D24" s="6" t="s">
        <v>22</v>
      </c>
      <c r="E24" s="6" t="s">
        <v>350</v>
      </c>
      <c r="F24" s="6">
        <v>15173</v>
      </c>
      <c r="G24" s="6"/>
      <c r="H24" s="6"/>
      <c r="I24" s="12" t="s">
        <v>40</v>
      </c>
      <c r="J24" s="17">
        <v>60</v>
      </c>
    </row>
    <row r="25" spans="2:10" x14ac:dyDescent="0.25">
      <c r="B25" s="11">
        <v>22</v>
      </c>
      <c r="C25" s="6" t="s">
        <v>24</v>
      </c>
      <c r="D25" s="6" t="s">
        <v>19</v>
      </c>
      <c r="E25" s="6" t="s">
        <v>35</v>
      </c>
      <c r="F25" s="6">
        <v>2935</v>
      </c>
      <c r="G25" s="6"/>
      <c r="H25" s="6" t="s">
        <v>39</v>
      </c>
      <c r="I25" s="12" t="s">
        <v>40</v>
      </c>
      <c r="J25" s="17">
        <v>60</v>
      </c>
    </row>
    <row r="26" spans="2:10" x14ac:dyDescent="0.25">
      <c r="B26" s="11">
        <v>23</v>
      </c>
      <c r="C26" s="6" t="s">
        <v>24</v>
      </c>
      <c r="D26" s="6" t="s">
        <v>29</v>
      </c>
      <c r="E26" s="6" t="s">
        <v>41</v>
      </c>
      <c r="F26" s="6">
        <v>12731</v>
      </c>
      <c r="G26" s="6"/>
      <c r="H26" s="6" t="s">
        <v>42</v>
      </c>
      <c r="I26" s="12" t="s">
        <v>12</v>
      </c>
      <c r="J26" s="17">
        <v>60</v>
      </c>
    </row>
    <row r="27" spans="2:10" x14ac:dyDescent="0.25">
      <c r="B27" s="11">
        <v>24</v>
      </c>
      <c r="C27" s="6" t="s">
        <v>24</v>
      </c>
      <c r="D27" s="6" t="s">
        <v>22</v>
      </c>
      <c r="E27" s="6" t="s">
        <v>350</v>
      </c>
      <c r="F27" s="6">
        <v>15073</v>
      </c>
      <c r="G27" s="6"/>
      <c r="H27" s="6"/>
      <c r="I27" s="12" t="s">
        <v>40</v>
      </c>
      <c r="J27" s="17">
        <v>60</v>
      </c>
    </row>
    <row r="28" spans="2:10" x14ac:dyDescent="0.25">
      <c r="B28" s="11">
        <v>25</v>
      </c>
      <c r="C28" s="6" t="s">
        <v>24</v>
      </c>
      <c r="D28" s="6" t="s">
        <v>43</v>
      </c>
      <c r="E28" s="6" t="s">
        <v>30</v>
      </c>
      <c r="F28" s="6">
        <v>12750</v>
      </c>
      <c r="G28" s="6"/>
      <c r="H28" s="6" t="s">
        <v>44</v>
      </c>
      <c r="I28" s="12" t="s">
        <v>12</v>
      </c>
      <c r="J28" s="17">
        <v>60</v>
      </c>
    </row>
    <row r="29" spans="2:10" x14ac:dyDescent="0.25">
      <c r="B29" s="11">
        <v>26</v>
      </c>
      <c r="C29" s="6" t="s">
        <v>24</v>
      </c>
      <c r="D29" s="6" t="s">
        <v>29</v>
      </c>
      <c r="E29" s="6" t="s">
        <v>30</v>
      </c>
      <c r="F29" s="6">
        <v>12792</v>
      </c>
      <c r="G29" s="6"/>
      <c r="H29" s="6" t="s">
        <v>45</v>
      </c>
      <c r="I29" s="12" t="s">
        <v>12</v>
      </c>
      <c r="J29" s="17">
        <v>60</v>
      </c>
    </row>
    <row r="30" spans="2:10" x14ac:dyDescent="0.25">
      <c r="B30" s="11">
        <v>27</v>
      </c>
      <c r="C30" s="6" t="s">
        <v>24</v>
      </c>
      <c r="D30" s="6" t="s">
        <v>7</v>
      </c>
      <c r="E30" s="6" t="s">
        <v>350</v>
      </c>
      <c r="F30" s="6">
        <v>15073</v>
      </c>
      <c r="G30" s="6"/>
      <c r="H30" s="6"/>
      <c r="I30" s="12" t="s">
        <v>40</v>
      </c>
      <c r="J30" s="17">
        <v>60</v>
      </c>
    </row>
    <row r="31" spans="2:10" x14ac:dyDescent="0.25">
      <c r="B31" s="11">
        <v>28</v>
      </c>
      <c r="C31" s="6" t="s">
        <v>24</v>
      </c>
      <c r="D31" s="6" t="s">
        <v>7</v>
      </c>
      <c r="E31" s="6" t="s">
        <v>350</v>
      </c>
      <c r="F31" s="6">
        <v>15079</v>
      </c>
      <c r="G31" s="6"/>
      <c r="H31" s="6"/>
      <c r="I31" s="12" t="s">
        <v>40</v>
      </c>
      <c r="J31" s="17">
        <v>60</v>
      </c>
    </row>
    <row r="32" spans="2:10" x14ac:dyDescent="0.25">
      <c r="B32" s="11">
        <v>29</v>
      </c>
      <c r="C32" s="6" t="s">
        <v>24</v>
      </c>
      <c r="D32" s="6" t="s">
        <v>43</v>
      </c>
      <c r="E32" s="6" t="s">
        <v>30</v>
      </c>
      <c r="F32" s="6">
        <v>12793</v>
      </c>
      <c r="G32" s="6"/>
      <c r="H32" s="6" t="s">
        <v>46</v>
      </c>
      <c r="I32" s="12" t="s">
        <v>10</v>
      </c>
      <c r="J32" s="17">
        <v>60</v>
      </c>
    </row>
    <row r="33" spans="2:10" x14ac:dyDescent="0.25">
      <c r="B33" s="11">
        <v>30</v>
      </c>
      <c r="C33" s="6" t="s">
        <v>24</v>
      </c>
      <c r="D33" s="6" t="s">
        <v>19</v>
      </c>
      <c r="E33" s="6" t="s">
        <v>35</v>
      </c>
      <c r="F33" s="6">
        <v>2908</v>
      </c>
      <c r="G33" s="6"/>
      <c r="H33" s="6" t="s">
        <v>47</v>
      </c>
      <c r="I33" s="12" t="s">
        <v>12</v>
      </c>
      <c r="J33" s="17">
        <v>60</v>
      </c>
    </row>
    <row r="34" spans="2:10" x14ac:dyDescent="0.25">
      <c r="B34" s="11">
        <v>31</v>
      </c>
      <c r="C34" s="6" t="s">
        <v>24</v>
      </c>
      <c r="D34" s="6" t="s">
        <v>29</v>
      </c>
      <c r="E34" s="6" t="s">
        <v>30</v>
      </c>
      <c r="F34" s="6">
        <v>12736</v>
      </c>
      <c r="G34" s="6"/>
      <c r="H34" s="6" t="s">
        <v>48</v>
      </c>
      <c r="I34" s="12" t="s">
        <v>12</v>
      </c>
      <c r="J34" s="17">
        <v>60</v>
      </c>
    </row>
    <row r="35" spans="2:10" x14ac:dyDescent="0.25">
      <c r="B35" s="11">
        <v>32</v>
      </c>
      <c r="C35" s="6" t="s">
        <v>24</v>
      </c>
      <c r="D35" s="6" t="s">
        <v>43</v>
      </c>
      <c r="E35" s="6" t="s">
        <v>30</v>
      </c>
      <c r="F35" s="6">
        <v>12740</v>
      </c>
      <c r="G35" s="6"/>
      <c r="H35" s="6" t="s">
        <v>49</v>
      </c>
      <c r="I35" s="12" t="s">
        <v>50</v>
      </c>
      <c r="J35" s="17">
        <v>60</v>
      </c>
    </row>
    <row r="36" spans="2:10" x14ac:dyDescent="0.25">
      <c r="B36" s="11">
        <v>33</v>
      </c>
      <c r="C36" s="6" t="s">
        <v>24</v>
      </c>
      <c r="D36" s="6" t="s">
        <v>19</v>
      </c>
      <c r="E36" s="6" t="s">
        <v>35</v>
      </c>
      <c r="F36" s="6">
        <v>4655</v>
      </c>
      <c r="G36" s="6"/>
      <c r="H36" s="6" t="s">
        <v>51</v>
      </c>
      <c r="I36" s="12" t="s">
        <v>50</v>
      </c>
      <c r="J36" s="17">
        <v>60</v>
      </c>
    </row>
    <row r="37" spans="2:10" x14ac:dyDescent="0.25">
      <c r="B37" s="11">
        <v>34</v>
      </c>
      <c r="C37" s="6" t="s">
        <v>24</v>
      </c>
      <c r="D37" s="6" t="s">
        <v>19</v>
      </c>
      <c r="E37" s="6" t="s">
        <v>35</v>
      </c>
      <c r="F37" s="6">
        <v>4559</v>
      </c>
      <c r="G37" s="6"/>
      <c r="H37" s="6" t="s">
        <v>52</v>
      </c>
      <c r="I37" s="12" t="s">
        <v>50</v>
      </c>
      <c r="J37" s="17">
        <v>60</v>
      </c>
    </row>
    <row r="38" spans="2:10" x14ac:dyDescent="0.25">
      <c r="B38" s="11">
        <v>35</v>
      </c>
      <c r="C38" s="6" t="s">
        <v>53</v>
      </c>
      <c r="D38" s="6" t="s">
        <v>22</v>
      </c>
      <c r="E38" s="6" t="s">
        <v>30</v>
      </c>
      <c r="F38" s="6">
        <v>12791</v>
      </c>
      <c r="G38" s="6"/>
      <c r="H38" s="6" t="s">
        <v>54</v>
      </c>
      <c r="I38" s="12" t="s">
        <v>50</v>
      </c>
      <c r="J38" s="17">
        <v>60</v>
      </c>
    </row>
    <row r="39" spans="2:10" ht="15.75" thickBot="1" x14ac:dyDescent="0.3">
      <c r="B39" s="19">
        <v>36</v>
      </c>
      <c r="C39" s="20" t="s">
        <v>24</v>
      </c>
      <c r="D39" s="20" t="s">
        <v>16</v>
      </c>
      <c r="E39" s="20" t="s">
        <v>55</v>
      </c>
      <c r="F39" s="20">
        <v>12765</v>
      </c>
      <c r="G39" s="20"/>
      <c r="H39" s="20" t="s">
        <v>56</v>
      </c>
      <c r="I39" s="21" t="s">
        <v>50</v>
      </c>
      <c r="J39" s="17">
        <v>60</v>
      </c>
    </row>
    <row r="40" spans="2:10" ht="15.75" thickBot="1" x14ac:dyDescent="0.3">
      <c r="B40" s="36"/>
      <c r="C40" s="37"/>
      <c r="D40" s="37"/>
      <c r="E40" s="37"/>
      <c r="F40" s="37"/>
      <c r="G40" s="37"/>
      <c r="H40" s="38"/>
      <c r="I40" s="25" t="s">
        <v>390</v>
      </c>
      <c r="J40" s="26">
        <f>SUM(J13:J39)</f>
        <v>1620</v>
      </c>
    </row>
    <row r="41" spans="2:10" x14ac:dyDescent="0.25">
      <c r="B41" s="22">
        <v>37</v>
      </c>
      <c r="C41" s="23" t="s">
        <v>57</v>
      </c>
      <c r="D41" s="23" t="s">
        <v>7</v>
      </c>
      <c r="E41" s="23" t="s">
        <v>350</v>
      </c>
      <c r="F41" s="23">
        <v>15073</v>
      </c>
      <c r="G41" s="23"/>
      <c r="H41" s="23"/>
      <c r="I41" s="24" t="s">
        <v>40</v>
      </c>
      <c r="J41" s="17">
        <v>60</v>
      </c>
    </row>
    <row r="42" spans="2:10" x14ac:dyDescent="0.25">
      <c r="B42" s="11">
        <v>38</v>
      </c>
      <c r="C42" s="6" t="s">
        <v>57</v>
      </c>
      <c r="D42" s="6" t="s">
        <v>7</v>
      </c>
      <c r="E42" s="6" t="s">
        <v>8</v>
      </c>
      <c r="F42" s="6">
        <v>3916</v>
      </c>
      <c r="G42" s="6"/>
      <c r="H42" s="6" t="s">
        <v>58</v>
      </c>
      <c r="I42" s="12" t="s">
        <v>50</v>
      </c>
      <c r="J42" s="17">
        <v>60</v>
      </c>
    </row>
    <row r="43" spans="2:10" x14ac:dyDescent="0.25">
      <c r="B43" s="11">
        <v>39</v>
      </c>
      <c r="C43" s="6" t="s">
        <v>57</v>
      </c>
      <c r="D43" s="6" t="s">
        <v>7</v>
      </c>
      <c r="E43" s="6" t="s">
        <v>350</v>
      </c>
      <c r="F43" s="6">
        <v>15078</v>
      </c>
      <c r="G43" s="6"/>
      <c r="H43" s="6"/>
      <c r="I43" s="12" t="s">
        <v>40</v>
      </c>
      <c r="J43" s="17">
        <v>60</v>
      </c>
    </row>
    <row r="44" spans="2:10" x14ac:dyDescent="0.25">
      <c r="B44" s="11">
        <v>40</v>
      </c>
      <c r="C44" s="6" t="s">
        <v>57</v>
      </c>
      <c r="D44" s="6" t="s">
        <v>7</v>
      </c>
      <c r="E44" s="6" t="s">
        <v>8</v>
      </c>
      <c r="F44" s="6">
        <v>3925</v>
      </c>
      <c r="G44" s="6"/>
      <c r="H44" s="6" t="s">
        <v>59</v>
      </c>
      <c r="I44" s="12" t="s">
        <v>50</v>
      </c>
      <c r="J44" s="17">
        <v>60</v>
      </c>
    </row>
    <row r="45" spans="2:10" x14ac:dyDescent="0.25">
      <c r="B45" s="11">
        <v>41</v>
      </c>
      <c r="C45" s="6" t="s">
        <v>57</v>
      </c>
      <c r="D45" s="6" t="s">
        <v>22</v>
      </c>
      <c r="E45" s="6" t="s">
        <v>60</v>
      </c>
      <c r="F45" s="6">
        <v>3948</v>
      </c>
      <c r="G45" s="6"/>
      <c r="H45" s="6" t="s">
        <v>56</v>
      </c>
      <c r="I45" s="12" t="s">
        <v>50</v>
      </c>
      <c r="J45" s="17">
        <v>60</v>
      </c>
    </row>
    <row r="46" spans="2:10" x14ac:dyDescent="0.25">
      <c r="B46" s="11">
        <v>42</v>
      </c>
      <c r="C46" s="6" t="s">
        <v>57</v>
      </c>
      <c r="D46" s="6" t="s">
        <v>7</v>
      </c>
      <c r="E46" s="6" t="s">
        <v>8</v>
      </c>
      <c r="F46" s="6">
        <v>3932</v>
      </c>
      <c r="G46" s="6"/>
      <c r="H46" s="6" t="s">
        <v>61</v>
      </c>
      <c r="I46" s="12" t="s">
        <v>50</v>
      </c>
      <c r="J46" s="17">
        <v>60</v>
      </c>
    </row>
    <row r="47" spans="2:10" ht="15.75" thickBot="1" x14ac:dyDescent="0.3">
      <c r="B47" s="19">
        <v>43</v>
      </c>
      <c r="C47" s="20" t="s">
        <v>57</v>
      </c>
      <c r="D47" s="20" t="s">
        <v>7</v>
      </c>
      <c r="E47" s="20" t="s">
        <v>350</v>
      </c>
      <c r="F47" s="20"/>
      <c r="G47" s="20" t="s">
        <v>359</v>
      </c>
      <c r="H47" s="20"/>
      <c r="I47" s="21" t="s">
        <v>40</v>
      </c>
      <c r="J47" s="17">
        <v>60</v>
      </c>
    </row>
    <row r="48" spans="2:10" ht="15.75" thickBot="1" x14ac:dyDescent="0.3">
      <c r="B48" s="36"/>
      <c r="C48" s="37"/>
      <c r="D48" s="37"/>
      <c r="E48" s="37"/>
      <c r="F48" s="37"/>
      <c r="G48" s="37"/>
      <c r="H48" s="38"/>
      <c r="I48" s="25" t="s">
        <v>390</v>
      </c>
      <c r="J48" s="26">
        <f>SUM(J41:J47)</f>
        <v>420</v>
      </c>
    </row>
    <row r="49" spans="2:10" x14ac:dyDescent="0.25">
      <c r="B49" s="22">
        <v>44</v>
      </c>
      <c r="C49" s="23" t="s">
        <v>62</v>
      </c>
      <c r="D49" s="23" t="s">
        <v>22</v>
      </c>
      <c r="E49" s="23" t="s">
        <v>63</v>
      </c>
      <c r="F49" s="23">
        <v>13964</v>
      </c>
      <c r="G49" s="23"/>
      <c r="H49" s="23" t="s">
        <v>64</v>
      </c>
      <c r="I49" s="24" t="s">
        <v>50</v>
      </c>
      <c r="J49" s="17">
        <v>60</v>
      </c>
    </row>
    <row r="50" spans="2:10" ht="15.75" thickBot="1" x14ac:dyDescent="0.3">
      <c r="B50" s="19">
        <v>45</v>
      </c>
      <c r="C50" s="20" t="s">
        <v>62</v>
      </c>
      <c r="D50" s="20" t="s">
        <v>65</v>
      </c>
      <c r="E50" s="20" t="s">
        <v>41</v>
      </c>
      <c r="F50" s="20">
        <v>3421</v>
      </c>
      <c r="G50" s="20"/>
      <c r="H50" s="20" t="s">
        <v>66</v>
      </c>
      <c r="I50" s="21" t="s">
        <v>40</v>
      </c>
      <c r="J50" s="17">
        <v>60</v>
      </c>
    </row>
    <row r="51" spans="2:10" ht="15.75" thickBot="1" x14ac:dyDescent="0.3">
      <c r="B51" s="36"/>
      <c r="C51" s="37"/>
      <c r="D51" s="37"/>
      <c r="E51" s="37"/>
      <c r="F51" s="37"/>
      <c r="G51" s="37"/>
      <c r="H51" s="38"/>
      <c r="I51" s="25" t="s">
        <v>390</v>
      </c>
      <c r="J51" s="26">
        <f>SUM(J49:J50)</f>
        <v>120</v>
      </c>
    </row>
    <row r="52" spans="2:10" ht="15.75" thickBot="1" x14ac:dyDescent="0.3">
      <c r="B52" s="27">
        <v>46</v>
      </c>
      <c r="C52" s="28" t="s">
        <v>67</v>
      </c>
      <c r="D52" s="28" t="s">
        <v>22</v>
      </c>
      <c r="E52" s="28" t="s">
        <v>68</v>
      </c>
      <c r="F52" s="28">
        <v>48</v>
      </c>
      <c r="G52" s="28"/>
      <c r="H52" s="28" t="s">
        <v>69</v>
      </c>
      <c r="I52" s="29" t="s">
        <v>50</v>
      </c>
      <c r="J52" s="17">
        <v>60</v>
      </c>
    </row>
    <row r="53" spans="2:10" ht="15.75" thickBot="1" x14ac:dyDescent="0.3">
      <c r="B53" s="36"/>
      <c r="C53" s="37"/>
      <c r="D53" s="37"/>
      <c r="E53" s="37"/>
      <c r="F53" s="37"/>
      <c r="G53" s="37"/>
      <c r="H53" s="38"/>
      <c r="I53" s="25" t="s">
        <v>390</v>
      </c>
      <c r="J53" s="26">
        <f>SUM(J52)</f>
        <v>60</v>
      </c>
    </row>
    <row r="54" spans="2:10" x14ac:dyDescent="0.25">
      <c r="B54" s="22">
        <v>47</v>
      </c>
      <c r="C54" s="23" t="s">
        <v>70</v>
      </c>
      <c r="D54" s="23" t="s">
        <v>71</v>
      </c>
      <c r="E54" s="23" t="s">
        <v>72</v>
      </c>
      <c r="F54" s="23"/>
      <c r="G54" s="23" t="s">
        <v>73</v>
      </c>
      <c r="H54" s="23" t="s">
        <v>74</v>
      </c>
      <c r="I54" s="24" t="s">
        <v>50</v>
      </c>
      <c r="J54" s="17">
        <v>60</v>
      </c>
    </row>
    <row r="55" spans="2:10" x14ac:dyDescent="0.25">
      <c r="B55" s="11">
        <v>48</v>
      </c>
      <c r="C55" s="6" t="s">
        <v>70</v>
      </c>
      <c r="D55" s="6" t="s">
        <v>7</v>
      </c>
      <c r="E55" s="6" t="s">
        <v>14</v>
      </c>
      <c r="F55" s="6">
        <v>18195</v>
      </c>
      <c r="G55" s="6"/>
      <c r="H55" s="6" t="s">
        <v>75</v>
      </c>
      <c r="I55" s="12" t="s">
        <v>50</v>
      </c>
      <c r="J55" s="17">
        <v>60</v>
      </c>
    </row>
    <row r="56" spans="2:10" x14ac:dyDescent="0.25">
      <c r="B56" s="11">
        <v>49</v>
      </c>
      <c r="C56" s="6" t="s">
        <v>70</v>
      </c>
      <c r="D56" s="6" t="s">
        <v>22</v>
      </c>
      <c r="E56" s="6" t="s">
        <v>76</v>
      </c>
      <c r="F56" s="6">
        <v>7951</v>
      </c>
      <c r="G56" s="6"/>
      <c r="H56" s="6" t="s">
        <v>77</v>
      </c>
      <c r="I56" s="12" t="s">
        <v>40</v>
      </c>
      <c r="J56" s="17">
        <v>60</v>
      </c>
    </row>
    <row r="57" spans="2:10" x14ac:dyDescent="0.25">
      <c r="B57" s="11">
        <v>50</v>
      </c>
      <c r="C57" s="6" t="s">
        <v>70</v>
      </c>
      <c r="D57" s="6" t="s">
        <v>7</v>
      </c>
      <c r="E57" s="6" t="s">
        <v>78</v>
      </c>
      <c r="F57" s="6">
        <v>14722</v>
      </c>
      <c r="G57" s="6"/>
      <c r="H57" s="6" t="s">
        <v>79</v>
      </c>
      <c r="I57" s="12" t="s">
        <v>50</v>
      </c>
      <c r="J57" s="17">
        <v>60</v>
      </c>
    </row>
    <row r="58" spans="2:10" x14ac:dyDescent="0.25">
      <c r="B58" s="11">
        <v>51</v>
      </c>
      <c r="C58" s="6" t="s">
        <v>70</v>
      </c>
      <c r="D58" s="6" t="s">
        <v>16</v>
      </c>
      <c r="E58" s="6" t="s">
        <v>80</v>
      </c>
      <c r="F58" s="6">
        <v>17561</v>
      </c>
      <c r="G58" s="6"/>
      <c r="H58" s="6" t="s">
        <v>81</v>
      </c>
      <c r="I58" s="12" t="s">
        <v>82</v>
      </c>
      <c r="J58" s="17">
        <v>60</v>
      </c>
    </row>
    <row r="59" spans="2:10" x14ac:dyDescent="0.25">
      <c r="B59" s="11">
        <v>52</v>
      </c>
      <c r="C59" s="6" t="s">
        <v>70</v>
      </c>
      <c r="D59" s="6" t="s">
        <v>7</v>
      </c>
      <c r="E59" s="6" t="s">
        <v>83</v>
      </c>
      <c r="F59" s="6">
        <v>2040</v>
      </c>
      <c r="G59" s="6"/>
      <c r="H59" s="6" t="s">
        <v>84</v>
      </c>
      <c r="I59" s="12" t="s">
        <v>50</v>
      </c>
      <c r="J59" s="17">
        <v>60</v>
      </c>
    </row>
    <row r="60" spans="2:10" x14ac:dyDescent="0.25">
      <c r="B60" s="11">
        <v>53</v>
      </c>
      <c r="C60" s="6" t="s">
        <v>70</v>
      </c>
      <c r="D60" s="6" t="s">
        <v>22</v>
      </c>
      <c r="E60" s="6" t="s">
        <v>85</v>
      </c>
      <c r="F60" s="6">
        <v>1950</v>
      </c>
      <c r="G60" s="6"/>
      <c r="H60" s="6"/>
      <c r="I60" s="12"/>
      <c r="J60" s="17">
        <v>60</v>
      </c>
    </row>
    <row r="61" spans="2:10" x14ac:dyDescent="0.25">
      <c r="B61" s="11">
        <v>54</v>
      </c>
      <c r="C61" s="6" t="s">
        <v>70</v>
      </c>
      <c r="D61" s="6" t="s">
        <v>22</v>
      </c>
      <c r="E61" s="6" t="s">
        <v>86</v>
      </c>
      <c r="F61" s="6" t="s">
        <v>87</v>
      </c>
      <c r="G61" s="6"/>
      <c r="H61" s="6" t="s">
        <v>88</v>
      </c>
      <c r="I61" s="12" t="s">
        <v>89</v>
      </c>
      <c r="J61" s="17">
        <v>60</v>
      </c>
    </row>
    <row r="62" spans="2:10" x14ac:dyDescent="0.25">
      <c r="B62" s="11">
        <v>55</v>
      </c>
      <c r="C62" s="6" t="s">
        <v>70</v>
      </c>
      <c r="D62" s="6" t="s">
        <v>7</v>
      </c>
      <c r="E62" s="6" t="s">
        <v>350</v>
      </c>
      <c r="F62" s="6"/>
      <c r="G62" s="6" t="s">
        <v>354</v>
      </c>
      <c r="H62" s="6"/>
      <c r="I62" s="12" t="s">
        <v>40</v>
      </c>
      <c r="J62" s="17">
        <v>60</v>
      </c>
    </row>
    <row r="63" spans="2:10" x14ac:dyDescent="0.25">
      <c r="B63" s="11">
        <v>56</v>
      </c>
      <c r="C63" s="6" t="s">
        <v>70</v>
      </c>
      <c r="D63" s="6" t="s">
        <v>22</v>
      </c>
      <c r="E63" s="6" t="s">
        <v>90</v>
      </c>
      <c r="F63" s="6">
        <v>17748</v>
      </c>
      <c r="G63" s="6"/>
      <c r="H63" s="6" t="s">
        <v>91</v>
      </c>
      <c r="I63" s="12" t="s">
        <v>82</v>
      </c>
      <c r="J63" s="17">
        <v>60</v>
      </c>
    </row>
    <row r="64" spans="2:10" x14ac:dyDescent="0.25">
      <c r="B64" s="11">
        <v>57</v>
      </c>
      <c r="C64" s="6" t="s">
        <v>70</v>
      </c>
      <c r="D64" s="6" t="s">
        <v>92</v>
      </c>
      <c r="E64" s="6" t="s">
        <v>93</v>
      </c>
      <c r="F64" s="6">
        <v>17438</v>
      </c>
      <c r="G64" s="6"/>
      <c r="H64" s="6" t="s">
        <v>94</v>
      </c>
      <c r="I64" s="12" t="s">
        <v>50</v>
      </c>
      <c r="J64" s="17">
        <v>60</v>
      </c>
    </row>
    <row r="65" spans="2:10" x14ac:dyDescent="0.25">
      <c r="B65" s="11">
        <v>58</v>
      </c>
      <c r="C65" s="6" t="s">
        <v>70</v>
      </c>
      <c r="D65" s="6" t="s">
        <v>22</v>
      </c>
      <c r="E65" s="6" t="s">
        <v>95</v>
      </c>
      <c r="F65" s="6">
        <v>7953</v>
      </c>
      <c r="G65" s="6"/>
      <c r="H65" s="6" t="s">
        <v>96</v>
      </c>
      <c r="I65" s="12" t="s">
        <v>12</v>
      </c>
      <c r="J65" s="17">
        <v>60</v>
      </c>
    </row>
    <row r="66" spans="2:10" x14ac:dyDescent="0.25">
      <c r="B66" s="11">
        <v>59</v>
      </c>
      <c r="C66" s="6" t="s">
        <v>70</v>
      </c>
      <c r="D66" s="6" t="s">
        <v>97</v>
      </c>
      <c r="E66" s="6" t="s">
        <v>14</v>
      </c>
      <c r="F66" s="6">
        <v>14236</v>
      </c>
      <c r="G66" s="6"/>
      <c r="H66" s="6" t="s">
        <v>98</v>
      </c>
      <c r="I66" s="12" t="s">
        <v>50</v>
      </c>
      <c r="J66" s="17">
        <v>60</v>
      </c>
    </row>
    <row r="67" spans="2:10" x14ac:dyDescent="0.25">
      <c r="B67" s="11">
        <v>60</v>
      </c>
      <c r="C67" s="6" t="s">
        <v>70</v>
      </c>
      <c r="D67" s="6" t="s">
        <v>22</v>
      </c>
      <c r="E67" s="6" t="s">
        <v>99</v>
      </c>
      <c r="F67" s="6" t="s">
        <v>100</v>
      </c>
      <c r="G67" s="6" t="s">
        <v>101</v>
      </c>
      <c r="H67" s="6" t="s">
        <v>102</v>
      </c>
      <c r="I67" s="12" t="s">
        <v>50</v>
      </c>
      <c r="J67" s="17">
        <v>60</v>
      </c>
    </row>
    <row r="68" spans="2:10" x14ac:dyDescent="0.25">
      <c r="B68" s="11">
        <v>61</v>
      </c>
      <c r="C68" s="6" t="s">
        <v>70</v>
      </c>
      <c r="D68" s="6" t="s">
        <v>7</v>
      </c>
      <c r="E68" s="6" t="s">
        <v>72</v>
      </c>
      <c r="F68" s="5"/>
      <c r="G68" s="6" t="s">
        <v>103</v>
      </c>
      <c r="H68" s="6" t="s">
        <v>104</v>
      </c>
      <c r="I68" s="12" t="s">
        <v>50</v>
      </c>
      <c r="J68" s="17">
        <v>60</v>
      </c>
    </row>
    <row r="69" spans="2:10" x14ac:dyDescent="0.25">
      <c r="B69" s="11">
        <v>62</v>
      </c>
      <c r="C69" s="6" t="s">
        <v>70</v>
      </c>
      <c r="D69" s="6" t="s">
        <v>22</v>
      </c>
      <c r="E69" s="6" t="s">
        <v>105</v>
      </c>
      <c r="F69" s="6"/>
      <c r="G69" s="6" t="s">
        <v>106</v>
      </c>
      <c r="H69" s="6" t="s">
        <v>107</v>
      </c>
      <c r="I69" s="12" t="s">
        <v>12</v>
      </c>
      <c r="J69" s="17">
        <v>60</v>
      </c>
    </row>
    <row r="70" spans="2:10" x14ac:dyDescent="0.25">
      <c r="B70" s="11">
        <v>63</v>
      </c>
      <c r="C70" s="6" t="s">
        <v>70</v>
      </c>
      <c r="D70" s="6" t="s">
        <v>16</v>
      </c>
      <c r="E70" s="6" t="s">
        <v>17</v>
      </c>
      <c r="F70" s="6">
        <v>14203</v>
      </c>
      <c r="G70" s="6"/>
      <c r="H70" s="6" t="s">
        <v>108</v>
      </c>
      <c r="I70" s="12" t="s">
        <v>50</v>
      </c>
      <c r="J70" s="17">
        <v>60</v>
      </c>
    </row>
    <row r="71" spans="2:10" x14ac:dyDescent="0.25">
      <c r="B71" s="11">
        <v>64</v>
      </c>
      <c r="C71" s="6" t="s">
        <v>70</v>
      </c>
      <c r="D71" s="6" t="s">
        <v>7</v>
      </c>
      <c r="E71" s="6" t="s">
        <v>109</v>
      </c>
      <c r="F71" s="6">
        <v>14229</v>
      </c>
      <c r="G71" s="6"/>
      <c r="H71" s="6" t="s">
        <v>110</v>
      </c>
      <c r="I71" s="12" t="s">
        <v>50</v>
      </c>
      <c r="J71" s="17">
        <v>60</v>
      </c>
    </row>
    <row r="72" spans="2:10" x14ac:dyDescent="0.25">
      <c r="B72" s="11">
        <v>65</v>
      </c>
      <c r="C72" s="6" t="s">
        <v>70</v>
      </c>
      <c r="D72" s="6" t="s">
        <v>7</v>
      </c>
      <c r="E72" s="6" t="s">
        <v>350</v>
      </c>
      <c r="F72" s="6"/>
      <c r="G72" s="6" t="s">
        <v>379</v>
      </c>
      <c r="H72" s="6"/>
      <c r="I72" s="12" t="s">
        <v>40</v>
      </c>
      <c r="J72" s="17">
        <v>60</v>
      </c>
    </row>
    <row r="73" spans="2:10" ht="15.75" thickBot="1" x14ac:dyDescent="0.3">
      <c r="B73" s="19">
        <v>66</v>
      </c>
      <c r="C73" s="20" t="s">
        <v>70</v>
      </c>
      <c r="D73" s="20" t="s">
        <v>7</v>
      </c>
      <c r="E73" s="20" t="s">
        <v>14</v>
      </c>
      <c r="F73" s="20">
        <v>14218</v>
      </c>
      <c r="G73" s="20"/>
      <c r="H73" s="20" t="s">
        <v>111</v>
      </c>
      <c r="I73" s="21" t="s">
        <v>50</v>
      </c>
      <c r="J73" s="17">
        <v>60</v>
      </c>
    </row>
    <row r="74" spans="2:10" ht="15.75" thickBot="1" x14ac:dyDescent="0.3">
      <c r="B74" s="36"/>
      <c r="C74" s="37"/>
      <c r="D74" s="37"/>
      <c r="E74" s="37"/>
      <c r="F74" s="37"/>
      <c r="G74" s="37"/>
      <c r="H74" s="38"/>
      <c r="I74" s="25" t="s">
        <v>390</v>
      </c>
      <c r="J74" s="26">
        <f>SUM(J54:J73)</f>
        <v>1200</v>
      </c>
    </row>
    <row r="75" spans="2:10" x14ac:dyDescent="0.25">
      <c r="B75" s="22">
        <v>67</v>
      </c>
      <c r="C75" s="23" t="s">
        <v>112</v>
      </c>
      <c r="D75" s="23" t="s">
        <v>22</v>
      </c>
      <c r="E75" s="23" t="s">
        <v>113</v>
      </c>
      <c r="F75" s="23">
        <v>13904</v>
      </c>
      <c r="G75" s="23" t="s">
        <v>114</v>
      </c>
      <c r="H75" s="23" t="s">
        <v>115</v>
      </c>
      <c r="I75" s="24" t="s">
        <v>50</v>
      </c>
      <c r="J75" s="17">
        <v>60</v>
      </c>
    </row>
    <row r="76" spans="2:10" x14ac:dyDescent="0.25">
      <c r="B76" s="11">
        <v>68</v>
      </c>
      <c r="C76" s="6" t="s">
        <v>112</v>
      </c>
      <c r="D76" s="6" t="s">
        <v>116</v>
      </c>
      <c r="E76" s="6" t="s">
        <v>117</v>
      </c>
      <c r="F76" s="6">
        <v>13100</v>
      </c>
      <c r="G76" s="6"/>
      <c r="H76" s="6" t="s">
        <v>118</v>
      </c>
      <c r="I76" s="12" t="s">
        <v>50</v>
      </c>
      <c r="J76" s="17">
        <v>60</v>
      </c>
    </row>
    <row r="77" spans="2:10" x14ac:dyDescent="0.25">
      <c r="B77" s="11">
        <v>69</v>
      </c>
      <c r="C77" s="6" t="s">
        <v>112</v>
      </c>
      <c r="D77" s="6" t="s">
        <v>7</v>
      </c>
      <c r="E77" s="6" t="s">
        <v>8</v>
      </c>
      <c r="F77" s="6">
        <v>13894</v>
      </c>
      <c r="G77" s="6"/>
      <c r="H77" s="6" t="s">
        <v>119</v>
      </c>
      <c r="I77" s="12" t="s">
        <v>50</v>
      </c>
      <c r="J77" s="17">
        <v>60</v>
      </c>
    </row>
    <row r="78" spans="2:10" x14ac:dyDescent="0.25">
      <c r="B78" s="11">
        <v>70</v>
      </c>
      <c r="C78" s="6" t="s">
        <v>112</v>
      </c>
      <c r="D78" s="6" t="s">
        <v>22</v>
      </c>
      <c r="E78" s="6" t="s">
        <v>120</v>
      </c>
      <c r="F78" s="6">
        <v>13890</v>
      </c>
      <c r="G78" s="6"/>
      <c r="H78" s="6" t="s">
        <v>121</v>
      </c>
      <c r="I78" s="12" t="s">
        <v>50</v>
      </c>
      <c r="J78" s="17">
        <v>60</v>
      </c>
    </row>
    <row r="79" spans="2:10" x14ac:dyDescent="0.25">
      <c r="B79" s="11">
        <v>71</v>
      </c>
      <c r="C79" s="6" t="s">
        <v>112</v>
      </c>
      <c r="D79" s="5" t="s">
        <v>7</v>
      </c>
      <c r="E79" s="5" t="s">
        <v>122</v>
      </c>
      <c r="F79" s="5">
        <v>17906</v>
      </c>
      <c r="G79" s="5"/>
      <c r="H79" s="5" t="s">
        <v>11</v>
      </c>
      <c r="I79" s="13" t="s">
        <v>82</v>
      </c>
      <c r="J79" s="17">
        <v>60</v>
      </c>
    </row>
    <row r="80" spans="2:10" x14ac:dyDescent="0.25">
      <c r="B80" s="11">
        <v>72</v>
      </c>
      <c r="C80" s="6" t="s">
        <v>112</v>
      </c>
      <c r="D80" s="5" t="s">
        <v>97</v>
      </c>
      <c r="E80" s="5" t="s">
        <v>123</v>
      </c>
      <c r="F80" s="5">
        <v>13900</v>
      </c>
      <c r="G80" s="5"/>
      <c r="H80" s="5" t="s">
        <v>124</v>
      </c>
      <c r="I80" s="13" t="s">
        <v>50</v>
      </c>
      <c r="J80" s="17">
        <v>60</v>
      </c>
    </row>
    <row r="81" spans="2:10" x14ac:dyDescent="0.25">
      <c r="B81" s="11">
        <v>73</v>
      </c>
      <c r="C81" s="6" t="s">
        <v>112</v>
      </c>
      <c r="D81" s="5" t="s">
        <v>7</v>
      </c>
      <c r="E81" s="5" t="s">
        <v>125</v>
      </c>
      <c r="F81" s="5">
        <v>13522</v>
      </c>
      <c r="G81" s="5"/>
      <c r="H81" s="5" t="s">
        <v>126</v>
      </c>
      <c r="I81" s="13" t="s">
        <v>50</v>
      </c>
      <c r="J81" s="17">
        <v>60</v>
      </c>
    </row>
    <row r="82" spans="2:10" x14ac:dyDescent="0.25">
      <c r="B82" s="11">
        <v>74</v>
      </c>
      <c r="C82" s="6" t="s">
        <v>112</v>
      </c>
      <c r="D82" s="5" t="s">
        <v>22</v>
      </c>
      <c r="E82" s="5" t="s">
        <v>85</v>
      </c>
      <c r="F82" s="5">
        <v>13910</v>
      </c>
      <c r="G82" s="5"/>
      <c r="H82" s="5" t="s">
        <v>56</v>
      </c>
      <c r="I82" s="13" t="s">
        <v>12</v>
      </c>
      <c r="J82" s="17">
        <v>60</v>
      </c>
    </row>
    <row r="83" spans="2:10" x14ac:dyDescent="0.25">
      <c r="B83" s="11">
        <v>75</v>
      </c>
      <c r="C83" s="6" t="s">
        <v>112</v>
      </c>
      <c r="D83" s="5" t="s">
        <v>22</v>
      </c>
      <c r="E83" s="5" t="s">
        <v>85</v>
      </c>
      <c r="F83" s="5">
        <v>12073</v>
      </c>
      <c r="G83" s="5"/>
      <c r="H83" s="5" t="s">
        <v>127</v>
      </c>
      <c r="I83" s="13" t="s">
        <v>50</v>
      </c>
      <c r="J83" s="17">
        <v>60</v>
      </c>
    </row>
    <row r="84" spans="2:10" x14ac:dyDescent="0.25">
      <c r="B84" s="11">
        <v>76</v>
      </c>
      <c r="C84" s="6" t="s">
        <v>112</v>
      </c>
      <c r="D84" s="5" t="s">
        <v>128</v>
      </c>
      <c r="E84" s="5" t="s">
        <v>85</v>
      </c>
      <c r="F84" s="5">
        <v>13877</v>
      </c>
      <c r="G84" s="5"/>
      <c r="H84" s="5" t="s">
        <v>129</v>
      </c>
      <c r="I84" s="13" t="s">
        <v>50</v>
      </c>
      <c r="J84" s="17">
        <v>60</v>
      </c>
    </row>
    <row r="85" spans="2:10" x14ac:dyDescent="0.25">
      <c r="B85" s="11">
        <v>77</v>
      </c>
      <c r="C85" s="6" t="s">
        <v>112</v>
      </c>
      <c r="D85" s="5" t="s">
        <v>7</v>
      </c>
      <c r="E85" s="5" t="s">
        <v>123</v>
      </c>
      <c r="F85" s="5">
        <v>13909</v>
      </c>
      <c r="G85" s="5"/>
      <c r="H85" s="5" t="s">
        <v>130</v>
      </c>
      <c r="I85" s="13" t="s">
        <v>12</v>
      </c>
      <c r="J85" s="17">
        <v>60</v>
      </c>
    </row>
    <row r="86" spans="2:10" x14ac:dyDescent="0.25">
      <c r="B86" s="11">
        <v>78</v>
      </c>
      <c r="C86" s="6" t="s">
        <v>112</v>
      </c>
      <c r="D86" s="5" t="s">
        <v>22</v>
      </c>
      <c r="E86" s="5" t="s">
        <v>113</v>
      </c>
      <c r="F86" s="5">
        <v>13888</v>
      </c>
      <c r="G86" s="5"/>
      <c r="H86" s="5" t="s">
        <v>131</v>
      </c>
      <c r="I86" s="13" t="s">
        <v>50</v>
      </c>
      <c r="J86" s="17">
        <v>60</v>
      </c>
    </row>
    <row r="87" spans="2:10" x14ac:dyDescent="0.25">
      <c r="B87" s="11">
        <v>79</v>
      </c>
      <c r="C87" s="6" t="s">
        <v>112</v>
      </c>
      <c r="D87" s="5" t="s">
        <v>22</v>
      </c>
      <c r="E87" s="5" t="s">
        <v>120</v>
      </c>
      <c r="F87" s="5">
        <v>12071</v>
      </c>
      <c r="G87" s="5"/>
      <c r="H87" s="5" t="s">
        <v>132</v>
      </c>
      <c r="I87" s="13" t="s">
        <v>133</v>
      </c>
      <c r="J87" s="17">
        <v>60</v>
      </c>
    </row>
    <row r="88" spans="2:10" x14ac:dyDescent="0.25">
      <c r="B88" s="11">
        <v>80</v>
      </c>
      <c r="C88" s="5" t="s">
        <v>134</v>
      </c>
      <c r="D88" s="5" t="s">
        <v>22</v>
      </c>
      <c r="E88" s="5" t="s">
        <v>135</v>
      </c>
      <c r="F88" s="5">
        <v>13885</v>
      </c>
      <c r="G88" s="5"/>
      <c r="H88" s="5" t="s">
        <v>136</v>
      </c>
      <c r="I88" s="13" t="s">
        <v>50</v>
      </c>
      <c r="J88" s="17">
        <v>60</v>
      </c>
    </row>
    <row r="89" spans="2:10" x14ac:dyDescent="0.25">
      <c r="B89" s="11">
        <v>81</v>
      </c>
      <c r="C89" s="5" t="s">
        <v>134</v>
      </c>
      <c r="D89" s="5" t="s">
        <v>137</v>
      </c>
      <c r="E89" s="5" t="s">
        <v>138</v>
      </c>
      <c r="F89" s="5">
        <v>2115</v>
      </c>
      <c r="G89" s="5"/>
      <c r="H89" s="5" t="s">
        <v>139</v>
      </c>
      <c r="I89" s="13" t="s">
        <v>140</v>
      </c>
      <c r="J89" s="17">
        <v>60</v>
      </c>
    </row>
    <row r="90" spans="2:10" x14ac:dyDescent="0.25">
      <c r="B90" s="11">
        <v>82</v>
      </c>
      <c r="C90" s="5" t="s">
        <v>134</v>
      </c>
      <c r="D90" s="5" t="s">
        <v>22</v>
      </c>
      <c r="E90" s="5" t="s">
        <v>141</v>
      </c>
      <c r="F90" s="5">
        <v>13864</v>
      </c>
      <c r="G90" s="5"/>
      <c r="H90" s="5" t="s">
        <v>142</v>
      </c>
      <c r="I90" s="13" t="s">
        <v>12</v>
      </c>
      <c r="J90" s="17">
        <v>60</v>
      </c>
    </row>
    <row r="91" spans="2:10" x14ac:dyDescent="0.25">
      <c r="B91" s="11">
        <v>83</v>
      </c>
      <c r="C91" s="5" t="s">
        <v>134</v>
      </c>
      <c r="D91" s="5" t="s">
        <v>16</v>
      </c>
      <c r="E91" s="5" t="s">
        <v>17</v>
      </c>
      <c r="F91" s="5">
        <v>13922</v>
      </c>
      <c r="G91" s="5"/>
      <c r="H91" s="5" t="s">
        <v>143</v>
      </c>
      <c r="I91" s="13" t="s">
        <v>50</v>
      </c>
      <c r="J91" s="17">
        <v>60</v>
      </c>
    </row>
    <row r="92" spans="2:10" ht="15.75" thickBot="1" x14ac:dyDescent="0.3">
      <c r="B92" s="19">
        <v>84</v>
      </c>
      <c r="C92" s="30" t="s">
        <v>134</v>
      </c>
      <c r="D92" s="30" t="s">
        <v>7</v>
      </c>
      <c r="E92" s="30" t="s">
        <v>109</v>
      </c>
      <c r="F92" s="30">
        <v>13872</v>
      </c>
      <c r="G92" s="30"/>
      <c r="H92" s="30" t="s">
        <v>144</v>
      </c>
      <c r="I92" s="31" t="s">
        <v>50</v>
      </c>
      <c r="J92" s="17">
        <v>60</v>
      </c>
    </row>
    <row r="93" spans="2:10" ht="15.75" thickBot="1" x14ac:dyDescent="0.3">
      <c r="B93" s="36"/>
      <c r="C93" s="37"/>
      <c r="D93" s="37"/>
      <c r="E93" s="37"/>
      <c r="F93" s="37"/>
      <c r="G93" s="37"/>
      <c r="H93" s="38"/>
      <c r="I93" s="35" t="s">
        <v>390</v>
      </c>
      <c r="J93" s="26">
        <f>SUM(J75:J92)</f>
        <v>1080</v>
      </c>
    </row>
    <row r="94" spans="2:10" x14ac:dyDescent="0.25">
      <c r="B94" s="22">
        <v>85</v>
      </c>
      <c r="C94" s="32" t="s">
        <v>145</v>
      </c>
      <c r="D94" s="32" t="s">
        <v>22</v>
      </c>
      <c r="E94" s="32" t="s">
        <v>146</v>
      </c>
      <c r="F94" s="32">
        <v>3328</v>
      </c>
      <c r="G94" s="32"/>
      <c r="H94" s="32" t="s">
        <v>147</v>
      </c>
      <c r="I94" s="33" t="s">
        <v>12</v>
      </c>
      <c r="J94" s="17">
        <v>60</v>
      </c>
    </row>
    <row r="95" spans="2:10" x14ac:dyDescent="0.25">
      <c r="B95" s="11">
        <v>86</v>
      </c>
      <c r="C95" s="5" t="s">
        <v>145</v>
      </c>
      <c r="D95" s="6" t="s">
        <v>7</v>
      </c>
      <c r="E95" s="6" t="s">
        <v>350</v>
      </c>
      <c r="F95" s="6"/>
      <c r="G95" s="6" t="s">
        <v>363</v>
      </c>
      <c r="H95" s="6" t="s">
        <v>362</v>
      </c>
      <c r="I95" s="12" t="s">
        <v>40</v>
      </c>
      <c r="J95" s="17">
        <v>60</v>
      </c>
    </row>
    <row r="96" spans="2:10" x14ac:dyDescent="0.25">
      <c r="B96" s="11">
        <v>87</v>
      </c>
      <c r="C96" s="5" t="s">
        <v>145</v>
      </c>
      <c r="D96" s="5" t="s">
        <v>22</v>
      </c>
      <c r="E96" s="5" t="s">
        <v>148</v>
      </c>
      <c r="F96" s="5">
        <v>5970</v>
      </c>
      <c r="G96" s="5"/>
      <c r="H96" s="5" t="s">
        <v>149</v>
      </c>
      <c r="I96" s="13" t="s">
        <v>50</v>
      </c>
      <c r="J96" s="17">
        <v>60</v>
      </c>
    </row>
    <row r="97" spans="2:10" x14ac:dyDescent="0.25">
      <c r="B97" s="11">
        <v>88</v>
      </c>
      <c r="C97" s="5" t="s">
        <v>145</v>
      </c>
      <c r="D97" s="5" t="s">
        <v>22</v>
      </c>
      <c r="E97" s="5" t="s">
        <v>150</v>
      </c>
      <c r="F97" s="5">
        <v>11677</v>
      </c>
      <c r="G97" s="5"/>
      <c r="H97" s="5" t="s">
        <v>151</v>
      </c>
      <c r="I97" s="13" t="s">
        <v>50</v>
      </c>
      <c r="J97" s="17">
        <v>60</v>
      </c>
    </row>
    <row r="98" spans="2:10" x14ac:dyDescent="0.25">
      <c r="B98" s="11">
        <v>89</v>
      </c>
      <c r="C98" s="5" t="s">
        <v>145</v>
      </c>
      <c r="D98" s="5" t="s">
        <v>152</v>
      </c>
      <c r="E98" s="5" t="s">
        <v>65</v>
      </c>
      <c r="F98" s="5">
        <v>3303</v>
      </c>
      <c r="G98" s="5"/>
      <c r="H98" s="5" t="s">
        <v>153</v>
      </c>
      <c r="I98" s="13" t="s">
        <v>40</v>
      </c>
      <c r="J98" s="17">
        <v>60</v>
      </c>
    </row>
    <row r="99" spans="2:10" x14ac:dyDescent="0.25">
      <c r="B99" s="11">
        <v>90</v>
      </c>
      <c r="C99" s="5" t="s">
        <v>145</v>
      </c>
      <c r="D99" s="5" t="s">
        <v>22</v>
      </c>
      <c r="E99" s="5" t="s">
        <v>150</v>
      </c>
      <c r="F99" s="5">
        <v>12200</v>
      </c>
      <c r="G99" s="5"/>
      <c r="H99" s="5" t="s">
        <v>154</v>
      </c>
      <c r="I99" s="13" t="s">
        <v>50</v>
      </c>
      <c r="J99" s="17">
        <v>60</v>
      </c>
    </row>
    <row r="100" spans="2:10" x14ac:dyDescent="0.25">
      <c r="B100" s="11">
        <v>91</v>
      </c>
      <c r="C100" s="5" t="s">
        <v>145</v>
      </c>
      <c r="D100" s="5" t="s">
        <v>155</v>
      </c>
      <c r="E100" s="5" t="s">
        <v>156</v>
      </c>
      <c r="F100" s="5">
        <v>3297</v>
      </c>
      <c r="G100" s="5"/>
      <c r="H100" s="5" t="s">
        <v>157</v>
      </c>
      <c r="I100" s="13" t="s">
        <v>140</v>
      </c>
      <c r="J100" s="17">
        <v>60</v>
      </c>
    </row>
    <row r="101" spans="2:10" x14ac:dyDescent="0.25">
      <c r="B101" s="11">
        <v>92</v>
      </c>
      <c r="C101" s="5" t="s">
        <v>145</v>
      </c>
      <c r="D101" s="5" t="s">
        <v>97</v>
      </c>
      <c r="E101" s="5" t="s">
        <v>123</v>
      </c>
      <c r="F101" s="5">
        <v>13307</v>
      </c>
      <c r="G101" s="5"/>
      <c r="H101" s="5" t="s">
        <v>158</v>
      </c>
      <c r="I101" s="13" t="s">
        <v>50</v>
      </c>
      <c r="J101" s="17">
        <v>60</v>
      </c>
    </row>
    <row r="102" spans="2:10" x14ac:dyDescent="0.25">
      <c r="B102" s="11">
        <v>93</v>
      </c>
      <c r="C102" s="5" t="s">
        <v>145</v>
      </c>
      <c r="D102" s="5" t="s">
        <v>128</v>
      </c>
      <c r="E102" s="5" t="s">
        <v>159</v>
      </c>
      <c r="F102" s="5">
        <v>11680</v>
      </c>
      <c r="G102" s="5"/>
      <c r="H102" s="5" t="s">
        <v>160</v>
      </c>
      <c r="I102" s="13" t="s">
        <v>50</v>
      </c>
      <c r="J102" s="17">
        <v>60</v>
      </c>
    </row>
    <row r="103" spans="2:10" x14ac:dyDescent="0.25">
      <c r="B103" s="11">
        <v>94</v>
      </c>
      <c r="C103" s="5" t="s">
        <v>145</v>
      </c>
      <c r="D103" s="5" t="s">
        <v>22</v>
      </c>
      <c r="E103" s="5" t="s">
        <v>161</v>
      </c>
      <c r="F103" s="5">
        <v>3345</v>
      </c>
      <c r="G103" s="5"/>
      <c r="H103" s="5" t="s">
        <v>162</v>
      </c>
      <c r="I103" s="13" t="s">
        <v>40</v>
      </c>
      <c r="J103" s="17">
        <v>60</v>
      </c>
    </row>
    <row r="104" spans="2:10" x14ac:dyDescent="0.25">
      <c r="B104" s="11">
        <v>95</v>
      </c>
      <c r="C104" s="5" t="s">
        <v>145</v>
      </c>
      <c r="D104" s="5" t="s">
        <v>22</v>
      </c>
      <c r="E104" s="5" t="s">
        <v>163</v>
      </c>
      <c r="F104" s="5">
        <v>8748</v>
      </c>
      <c r="G104" s="5"/>
      <c r="H104" s="5" t="s">
        <v>164</v>
      </c>
      <c r="I104" s="13" t="s">
        <v>50</v>
      </c>
      <c r="J104" s="17">
        <v>60</v>
      </c>
    </row>
    <row r="105" spans="2:10" ht="15.75" thickBot="1" x14ac:dyDescent="0.3">
      <c r="B105" s="19">
        <v>96</v>
      </c>
      <c r="C105" s="30" t="s">
        <v>145</v>
      </c>
      <c r="D105" s="30" t="s">
        <v>22</v>
      </c>
      <c r="E105" s="30" t="s">
        <v>165</v>
      </c>
      <c r="F105" s="30">
        <v>3306</v>
      </c>
      <c r="G105" s="30"/>
      <c r="H105" s="30" t="s">
        <v>166</v>
      </c>
      <c r="I105" s="31" t="s">
        <v>40</v>
      </c>
      <c r="J105" s="17">
        <v>60</v>
      </c>
    </row>
    <row r="106" spans="2:10" ht="15.75" thickBot="1" x14ac:dyDescent="0.3">
      <c r="B106" s="36"/>
      <c r="C106" s="37"/>
      <c r="D106" s="37"/>
      <c r="E106" s="37"/>
      <c r="F106" s="37"/>
      <c r="G106" s="37"/>
      <c r="H106" s="38"/>
      <c r="I106" s="35" t="s">
        <v>390</v>
      </c>
      <c r="J106" s="26">
        <f>SUM(J94:J105)</f>
        <v>720</v>
      </c>
    </row>
    <row r="107" spans="2:10" x14ac:dyDescent="0.25">
      <c r="B107" s="22">
        <v>97</v>
      </c>
      <c r="C107" s="32" t="s">
        <v>167</v>
      </c>
      <c r="D107" s="32" t="s">
        <v>22</v>
      </c>
      <c r="E107" s="32" t="s">
        <v>168</v>
      </c>
      <c r="F107" s="32">
        <v>1401</v>
      </c>
      <c r="G107" s="32"/>
      <c r="H107" s="32" t="s">
        <v>169</v>
      </c>
      <c r="I107" s="33" t="s">
        <v>50</v>
      </c>
      <c r="J107" s="17">
        <v>60</v>
      </c>
    </row>
    <row r="108" spans="2:10" x14ac:dyDescent="0.25">
      <c r="B108" s="11">
        <v>98</v>
      </c>
      <c r="C108" s="5" t="s">
        <v>167</v>
      </c>
      <c r="D108" s="5" t="s">
        <v>22</v>
      </c>
      <c r="E108" s="5" t="s">
        <v>85</v>
      </c>
      <c r="F108" s="5">
        <v>3260</v>
      </c>
      <c r="G108" s="5"/>
      <c r="H108" s="5" t="s">
        <v>170</v>
      </c>
      <c r="I108" s="13" t="s">
        <v>50</v>
      </c>
      <c r="J108" s="17">
        <v>60</v>
      </c>
    </row>
    <row r="109" spans="2:10" x14ac:dyDescent="0.25">
      <c r="B109" s="11">
        <v>99</v>
      </c>
      <c r="C109" s="5" t="s">
        <v>167</v>
      </c>
      <c r="D109" s="5" t="s">
        <v>7</v>
      </c>
      <c r="E109" s="5" t="s">
        <v>8</v>
      </c>
      <c r="F109" s="5">
        <v>3205</v>
      </c>
      <c r="G109" s="5"/>
      <c r="H109" s="5" t="s">
        <v>171</v>
      </c>
      <c r="I109" s="13" t="s">
        <v>50</v>
      </c>
      <c r="J109" s="17">
        <v>60</v>
      </c>
    </row>
    <row r="110" spans="2:10" ht="15.75" thickBot="1" x14ac:dyDescent="0.3">
      <c r="B110" s="19">
        <v>100</v>
      </c>
      <c r="C110" s="30" t="s">
        <v>167</v>
      </c>
      <c r="D110" s="30" t="s">
        <v>22</v>
      </c>
      <c r="E110" s="30" t="s">
        <v>172</v>
      </c>
      <c r="F110" s="30">
        <v>293</v>
      </c>
      <c r="G110" s="30"/>
      <c r="H110" s="30" t="s">
        <v>173</v>
      </c>
      <c r="I110" s="31" t="s">
        <v>174</v>
      </c>
      <c r="J110" s="17">
        <v>60</v>
      </c>
    </row>
    <row r="111" spans="2:10" ht="15.75" thickBot="1" x14ac:dyDescent="0.3">
      <c r="B111" s="36"/>
      <c r="C111" s="37"/>
      <c r="D111" s="37"/>
      <c r="E111" s="37"/>
      <c r="F111" s="37"/>
      <c r="G111" s="37"/>
      <c r="H111" s="38"/>
      <c r="I111" s="34" t="s">
        <v>390</v>
      </c>
      <c r="J111" s="26">
        <f>SUM(J107:J110)</f>
        <v>240</v>
      </c>
    </row>
    <row r="112" spans="2:10" x14ac:dyDescent="0.25">
      <c r="B112" s="22">
        <v>101</v>
      </c>
      <c r="C112" s="32" t="s">
        <v>175</v>
      </c>
      <c r="D112" s="32" t="s">
        <v>22</v>
      </c>
      <c r="E112" s="32" t="s">
        <v>176</v>
      </c>
      <c r="F112" s="32">
        <v>2933</v>
      </c>
      <c r="G112" s="32"/>
      <c r="H112" s="32" t="s">
        <v>177</v>
      </c>
      <c r="I112" s="33" t="s">
        <v>50</v>
      </c>
      <c r="J112" s="17">
        <v>60</v>
      </c>
    </row>
    <row r="113" spans="2:10" x14ac:dyDescent="0.25">
      <c r="B113" s="11">
        <v>102</v>
      </c>
      <c r="C113" s="5" t="s">
        <v>175</v>
      </c>
      <c r="D113" s="5" t="s">
        <v>7</v>
      </c>
      <c r="E113" s="5" t="s">
        <v>178</v>
      </c>
      <c r="F113" s="5">
        <v>579</v>
      </c>
      <c r="G113" s="5"/>
      <c r="H113" s="5" t="s">
        <v>179</v>
      </c>
      <c r="I113" s="13" t="s">
        <v>50</v>
      </c>
      <c r="J113" s="17">
        <v>60</v>
      </c>
    </row>
    <row r="114" spans="2:10" x14ac:dyDescent="0.25">
      <c r="B114" s="11">
        <v>103</v>
      </c>
      <c r="C114" s="5" t="s">
        <v>175</v>
      </c>
      <c r="D114" s="5" t="s">
        <v>7</v>
      </c>
      <c r="E114" s="5" t="s">
        <v>8</v>
      </c>
      <c r="F114" s="5">
        <v>603</v>
      </c>
      <c r="G114" s="5"/>
      <c r="H114" s="5" t="s">
        <v>180</v>
      </c>
      <c r="I114" s="13" t="s">
        <v>50</v>
      </c>
      <c r="J114" s="17">
        <v>60</v>
      </c>
    </row>
    <row r="115" spans="2:10" ht="15.75" thickBot="1" x14ac:dyDescent="0.3">
      <c r="B115" s="19">
        <v>104</v>
      </c>
      <c r="C115" s="30" t="s">
        <v>175</v>
      </c>
      <c r="D115" s="30" t="s">
        <v>128</v>
      </c>
      <c r="E115" s="30" t="s">
        <v>176</v>
      </c>
      <c r="F115" s="30">
        <v>2949</v>
      </c>
      <c r="G115" s="30"/>
      <c r="H115" s="30" t="s">
        <v>181</v>
      </c>
      <c r="I115" s="31" t="s">
        <v>12</v>
      </c>
      <c r="J115" s="17">
        <v>60</v>
      </c>
    </row>
    <row r="116" spans="2:10" ht="15.75" thickBot="1" x14ac:dyDescent="0.3">
      <c r="B116" s="36"/>
      <c r="C116" s="37"/>
      <c r="D116" s="37"/>
      <c r="E116" s="37"/>
      <c r="F116" s="37"/>
      <c r="G116" s="37"/>
      <c r="H116" s="38"/>
      <c r="I116" s="35" t="s">
        <v>390</v>
      </c>
      <c r="J116" s="26">
        <f>SUM(J112:J115)</f>
        <v>240</v>
      </c>
    </row>
    <row r="117" spans="2:10" x14ac:dyDescent="0.25">
      <c r="B117" s="22">
        <v>105</v>
      </c>
      <c r="C117" s="32" t="s">
        <v>182</v>
      </c>
      <c r="D117" s="32" t="s">
        <v>22</v>
      </c>
      <c r="E117" s="32" t="s">
        <v>183</v>
      </c>
      <c r="F117" s="32">
        <v>10446</v>
      </c>
      <c r="G117" s="32"/>
      <c r="H117" s="32" t="s">
        <v>184</v>
      </c>
      <c r="I117" s="33" t="s">
        <v>50</v>
      </c>
      <c r="J117" s="17">
        <v>60</v>
      </c>
    </row>
    <row r="118" spans="2:10" x14ac:dyDescent="0.25">
      <c r="B118" s="11">
        <v>106</v>
      </c>
      <c r="C118" s="5" t="s">
        <v>182</v>
      </c>
      <c r="D118" s="5" t="s">
        <v>22</v>
      </c>
      <c r="E118" s="5" t="s">
        <v>163</v>
      </c>
      <c r="F118" s="5">
        <v>4541</v>
      </c>
      <c r="G118" s="5"/>
      <c r="H118" s="5" t="s">
        <v>185</v>
      </c>
      <c r="I118" s="13" t="s">
        <v>50</v>
      </c>
      <c r="J118" s="17">
        <v>60</v>
      </c>
    </row>
    <row r="119" spans="2:10" x14ac:dyDescent="0.25">
      <c r="B119" s="11">
        <v>107</v>
      </c>
      <c r="C119" s="5" t="s">
        <v>182</v>
      </c>
      <c r="D119" s="5" t="s">
        <v>7</v>
      </c>
      <c r="E119" s="5" t="s">
        <v>14</v>
      </c>
      <c r="F119" s="5">
        <v>13996</v>
      </c>
      <c r="G119" s="5"/>
      <c r="H119" s="5" t="s">
        <v>186</v>
      </c>
      <c r="I119" s="13" t="s">
        <v>50</v>
      </c>
      <c r="J119" s="17">
        <v>60</v>
      </c>
    </row>
    <row r="120" spans="2:10" ht="15.75" thickBot="1" x14ac:dyDescent="0.3">
      <c r="B120" s="19">
        <v>108</v>
      </c>
      <c r="C120" s="30" t="s">
        <v>182</v>
      </c>
      <c r="D120" s="30" t="s">
        <v>7</v>
      </c>
      <c r="E120" s="30" t="s">
        <v>123</v>
      </c>
      <c r="F120" s="30">
        <v>13516</v>
      </c>
      <c r="G120" s="30"/>
      <c r="H120" s="30" t="s">
        <v>187</v>
      </c>
      <c r="I120" s="31" t="s">
        <v>50</v>
      </c>
      <c r="J120" s="17">
        <v>60</v>
      </c>
    </row>
    <row r="121" spans="2:10" ht="15.75" thickBot="1" x14ac:dyDescent="0.3">
      <c r="B121" s="36"/>
      <c r="C121" s="37"/>
      <c r="D121" s="37"/>
      <c r="E121" s="37"/>
      <c r="F121" s="37"/>
      <c r="G121" s="37"/>
      <c r="H121" s="38"/>
      <c r="I121" s="35" t="s">
        <v>390</v>
      </c>
      <c r="J121" s="26">
        <f>SUM(J117:J120)</f>
        <v>240</v>
      </c>
    </row>
    <row r="122" spans="2:10" x14ac:dyDescent="0.25">
      <c r="B122" s="22">
        <v>109</v>
      </c>
      <c r="C122" s="32" t="s">
        <v>188</v>
      </c>
      <c r="D122" s="32" t="s">
        <v>22</v>
      </c>
      <c r="E122" s="32" t="s">
        <v>68</v>
      </c>
      <c r="F122" s="32">
        <v>4523</v>
      </c>
      <c r="G122" s="32"/>
      <c r="H122" s="32" t="s">
        <v>189</v>
      </c>
      <c r="I122" s="33" t="s">
        <v>50</v>
      </c>
      <c r="J122" s="17">
        <v>60</v>
      </c>
    </row>
    <row r="123" spans="2:10" x14ac:dyDescent="0.25">
      <c r="B123" s="11">
        <v>110</v>
      </c>
      <c r="C123" s="5" t="s">
        <v>188</v>
      </c>
      <c r="D123" s="6" t="s">
        <v>7</v>
      </c>
      <c r="E123" s="6" t="s">
        <v>350</v>
      </c>
      <c r="F123" s="6"/>
      <c r="G123" s="6" t="s">
        <v>359</v>
      </c>
      <c r="H123" s="6"/>
      <c r="I123" s="12" t="s">
        <v>40</v>
      </c>
      <c r="J123" s="17">
        <v>60</v>
      </c>
    </row>
    <row r="124" spans="2:10" x14ac:dyDescent="0.25">
      <c r="B124" s="11">
        <v>111</v>
      </c>
      <c r="C124" s="5" t="s">
        <v>188</v>
      </c>
      <c r="D124" s="5" t="s">
        <v>22</v>
      </c>
      <c r="E124" s="5" t="s">
        <v>99</v>
      </c>
      <c r="F124" s="5">
        <v>1793</v>
      </c>
      <c r="G124" s="5"/>
      <c r="H124" s="5" t="s">
        <v>190</v>
      </c>
      <c r="I124" s="13" t="s">
        <v>50</v>
      </c>
      <c r="J124" s="17">
        <v>60</v>
      </c>
    </row>
    <row r="125" spans="2:10" x14ac:dyDescent="0.25">
      <c r="B125" s="11">
        <v>112</v>
      </c>
      <c r="C125" s="5" t="s">
        <v>188</v>
      </c>
      <c r="D125" s="5" t="s">
        <v>22</v>
      </c>
      <c r="E125" s="5" t="s">
        <v>191</v>
      </c>
      <c r="F125" s="5">
        <v>1761</v>
      </c>
      <c r="G125" s="5"/>
      <c r="H125" s="5" t="s">
        <v>192</v>
      </c>
      <c r="I125" s="13" t="s">
        <v>50</v>
      </c>
      <c r="J125" s="17">
        <v>60</v>
      </c>
    </row>
    <row r="126" spans="2:10" x14ac:dyDescent="0.25">
      <c r="B126" s="11">
        <v>113</v>
      </c>
      <c r="C126" s="5" t="s">
        <v>188</v>
      </c>
      <c r="D126" s="5" t="s">
        <v>22</v>
      </c>
      <c r="E126" s="5" t="s">
        <v>193</v>
      </c>
      <c r="F126" s="5">
        <v>19026</v>
      </c>
      <c r="G126" s="5"/>
      <c r="H126" s="5" t="s">
        <v>194</v>
      </c>
      <c r="I126" s="13" t="s">
        <v>50</v>
      </c>
      <c r="J126" s="17">
        <v>60</v>
      </c>
    </row>
    <row r="127" spans="2:10" x14ac:dyDescent="0.25">
      <c r="B127" s="11">
        <v>114</v>
      </c>
      <c r="C127" s="5" t="s">
        <v>188</v>
      </c>
      <c r="D127" s="5" t="s">
        <v>22</v>
      </c>
      <c r="E127" s="5" t="s">
        <v>99</v>
      </c>
      <c r="F127" s="5">
        <v>4129</v>
      </c>
      <c r="G127" s="5"/>
      <c r="H127" s="5" t="s">
        <v>195</v>
      </c>
      <c r="I127" s="13" t="s">
        <v>50</v>
      </c>
      <c r="J127" s="17">
        <v>60</v>
      </c>
    </row>
    <row r="128" spans="2:10" x14ac:dyDescent="0.25">
      <c r="B128" s="11">
        <v>115</v>
      </c>
      <c r="C128" s="5" t="s">
        <v>188</v>
      </c>
      <c r="D128" s="6" t="s">
        <v>7</v>
      </c>
      <c r="E128" s="6" t="s">
        <v>350</v>
      </c>
      <c r="F128" s="6"/>
      <c r="G128" s="6" t="s">
        <v>359</v>
      </c>
      <c r="H128" s="6"/>
      <c r="I128" s="12" t="s">
        <v>40</v>
      </c>
      <c r="J128" s="17">
        <v>60</v>
      </c>
    </row>
    <row r="129" spans="2:10" x14ac:dyDescent="0.25">
      <c r="B129" s="11">
        <v>116</v>
      </c>
      <c r="C129" s="5" t="s">
        <v>188</v>
      </c>
      <c r="D129" s="5" t="s">
        <v>22</v>
      </c>
      <c r="E129" s="5" t="s">
        <v>85</v>
      </c>
      <c r="F129" s="5">
        <v>7950</v>
      </c>
      <c r="G129" s="5"/>
      <c r="H129" s="5" t="s">
        <v>196</v>
      </c>
      <c r="I129" s="13" t="s">
        <v>50</v>
      </c>
      <c r="J129" s="17">
        <v>60</v>
      </c>
    </row>
    <row r="130" spans="2:10" x14ac:dyDescent="0.25">
      <c r="B130" s="11">
        <v>117</v>
      </c>
      <c r="C130" s="5" t="s">
        <v>188</v>
      </c>
      <c r="D130" s="5" t="s">
        <v>22</v>
      </c>
      <c r="E130" s="5" t="s">
        <v>85</v>
      </c>
      <c r="F130" s="5">
        <v>3241</v>
      </c>
      <c r="G130" s="5"/>
      <c r="H130" s="5" t="s">
        <v>197</v>
      </c>
      <c r="I130" s="13" t="s">
        <v>50</v>
      </c>
      <c r="J130" s="17">
        <v>60</v>
      </c>
    </row>
    <row r="131" spans="2:10" x14ac:dyDescent="0.25">
      <c r="B131" s="11">
        <v>118</v>
      </c>
      <c r="C131" s="5" t="s">
        <v>188</v>
      </c>
      <c r="D131" s="5" t="s">
        <v>22</v>
      </c>
      <c r="E131" s="5" t="s">
        <v>85</v>
      </c>
      <c r="F131" s="5">
        <v>3216</v>
      </c>
      <c r="G131" s="5"/>
      <c r="H131" s="5" t="s">
        <v>198</v>
      </c>
      <c r="I131" s="13" t="s">
        <v>50</v>
      </c>
      <c r="J131" s="17">
        <v>60</v>
      </c>
    </row>
    <row r="132" spans="2:10" x14ac:dyDescent="0.25">
      <c r="B132" s="11">
        <v>119</v>
      </c>
      <c r="C132" s="5" t="s">
        <v>188</v>
      </c>
      <c r="D132" s="6" t="s">
        <v>7</v>
      </c>
      <c r="E132" s="6" t="s">
        <v>350</v>
      </c>
      <c r="F132" s="6"/>
      <c r="G132" s="6" t="s">
        <v>375</v>
      </c>
      <c r="H132" s="6"/>
      <c r="I132" s="12" t="s">
        <v>40</v>
      </c>
      <c r="J132" s="17">
        <v>60</v>
      </c>
    </row>
    <row r="133" spans="2:10" x14ac:dyDescent="0.25">
      <c r="B133" s="11">
        <v>120</v>
      </c>
      <c r="C133" s="5" t="s">
        <v>188</v>
      </c>
      <c r="D133" s="5" t="s">
        <v>97</v>
      </c>
      <c r="E133" s="5" t="s">
        <v>199</v>
      </c>
      <c r="F133" s="5">
        <v>19024</v>
      </c>
      <c r="G133" s="5"/>
      <c r="H133" s="5" t="s">
        <v>200</v>
      </c>
      <c r="I133" s="13" t="s">
        <v>50</v>
      </c>
      <c r="J133" s="17">
        <v>60</v>
      </c>
    </row>
    <row r="134" spans="2:10" x14ac:dyDescent="0.25">
      <c r="B134" s="11">
        <v>121</v>
      </c>
      <c r="C134" s="5" t="s">
        <v>188</v>
      </c>
      <c r="D134" s="5" t="s">
        <v>97</v>
      </c>
      <c r="E134" s="5" t="s">
        <v>201</v>
      </c>
      <c r="F134" s="5">
        <v>3213</v>
      </c>
      <c r="G134" s="5"/>
      <c r="H134" s="5" t="s">
        <v>202</v>
      </c>
      <c r="I134" s="13" t="s">
        <v>50</v>
      </c>
      <c r="J134" s="17">
        <v>60</v>
      </c>
    </row>
    <row r="135" spans="2:10" x14ac:dyDescent="0.25">
      <c r="B135" s="11">
        <v>122</v>
      </c>
      <c r="C135" s="5" t="s">
        <v>188</v>
      </c>
      <c r="D135" s="5" t="s">
        <v>22</v>
      </c>
      <c r="E135" s="5" t="s">
        <v>85</v>
      </c>
      <c r="F135" s="5">
        <v>3245</v>
      </c>
      <c r="G135" s="5"/>
      <c r="H135" s="5" t="s">
        <v>203</v>
      </c>
      <c r="I135" s="13" t="s">
        <v>50</v>
      </c>
      <c r="J135" s="17">
        <v>60</v>
      </c>
    </row>
    <row r="136" spans="2:10" ht="15.75" thickBot="1" x14ac:dyDescent="0.3">
      <c r="B136" s="19">
        <v>123</v>
      </c>
      <c r="C136" s="30" t="s">
        <v>188</v>
      </c>
      <c r="D136" s="30" t="s">
        <v>22</v>
      </c>
      <c r="E136" s="30" t="s">
        <v>204</v>
      </c>
      <c r="F136" s="30">
        <v>17832</v>
      </c>
      <c r="G136" s="30"/>
      <c r="H136" s="30" t="s">
        <v>205</v>
      </c>
      <c r="I136" s="31" t="s">
        <v>50</v>
      </c>
      <c r="J136" s="17">
        <v>60</v>
      </c>
    </row>
    <row r="137" spans="2:10" ht="15.75" thickBot="1" x14ac:dyDescent="0.3">
      <c r="B137" s="36"/>
      <c r="C137" s="37"/>
      <c r="D137" s="37"/>
      <c r="E137" s="37"/>
      <c r="F137" s="37"/>
      <c r="G137" s="37"/>
      <c r="H137" s="38"/>
      <c r="I137" s="35" t="s">
        <v>390</v>
      </c>
      <c r="J137" s="26">
        <f>SUM(J122:J136)</f>
        <v>900</v>
      </c>
    </row>
    <row r="138" spans="2:10" x14ac:dyDescent="0.25">
      <c r="B138" s="22">
        <v>124</v>
      </c>
      <c r="C138" s="32" t="s">
        <v>206</v>
      </c>
      <c r="D138" s="32" t="s">
        <v>22</v>
      </c>
      <c r="E138" s="32" t="s">
        <v>95</v>
      </c>
      <c r="F138" s="32">
        <v>3253</v>
      </c>
      <c r="G138" s="32"/>
      <c r="H138" s="32" t="s">
        <v>207</v>
      </c>
      <c r="I138" s="33" t="s">
        <v>50</v>
      </c>
      <c r="J138" s="17">
        <v>60</v>
      </c>
    </row>
    <row r="139" spans="2:10" x14ac:dyDescent="0.25">
      <c r="B139" s="11">
        <v>125</v>
      </c>
      <c r="C139" s="5" t="s">
        <v>206</v>
      </c>
      <c r="D139" s="6" t="s">
        <v>7</v>
      </c>
      <c r="E139" s="6" t="s">
        <v>350</v>
      </c>
      <c r="F139" s="6"/>
      <c r="G139" s="6" t="s">
        <v>355</v>
      </c>
      <c r="H139" s="6"/>
      <c r="I139" s="12" t="s">
        <v>40</v>
      </c>
      <c r="J139" s="17">
        <v>60</v>
      </c>
    </row>
    <row r="140" spans="2:10" x14ac:dyDescent="0.25">
      <c r="B140" s="11">
        <v>126</v>
      </c>
      <c r="C140" s="5" t="s">
        <v>206</v>
      </c>
      <c r="D140" s="5" t="s">
        <v>7</v>
      </c>
      <c r="E140" s="5" t="s">
        <v>208</v>
      </c>
      <c r="F140" s="5"/>
      <c r="G140" s="5" t="s">
        <v>209</v>
      </c>
      <c r="H140" s="5" t="s">
        <v>210</v>
      </c>
      <c r="I140" s="13" t="s">
        <v>50</v>
      </c>
      <c r="J140" s="17">
        <v>60</v>
      </c>
    </row>
    <row r="141" spans="2:10" x14ac:dyDescent="0.25">
      <c r="B141" s="11">
        <v>127</v>
      </c>
      <c r="C141" s="5" t="s">
        <v>206</v>
      </c>
      <c r="D141" s="5" t="s">
        <v>22</v>
      </c>
      <c r="E141" s="5" t="s">
        <v>211</v>
      </c>
      <c r="F141" s="5">
        <v>225</v>
      </c>
      <c r="G141" s="5"/>
      <c r="H141" s="5" t="s">
        <v>212</v>
      </c>
      <c r="I141" s="13" t="s">
        <v>50</v>
      </c>
      <c r="J141" s="17">
        <v>60</v>
      </c>
    </row>
    <row r="142" spans="2:10" x14ac:dyDescent="0.25">
      <c r="B142" s="11">
        <v>128</v>
      </c>
      <c r="C142" s="5" t="s">
        <v>206</v>
      </c>
      <c r="D142" s="6" t="s">
        <v>7</v>
      </c>
      <c r="E142" s="6" t="s">
        <v>350</v>
      </c>
      <c r="F142" s="6"/>
      <c r="G142" s="6" t="s">
        <v>101</v>
      </c>
      <c r="H142" s="6"/>
      <c r="I142" s="12" t="s">
        <v>40</v>
      </c>
      <c r="J142" s="17">
        <v>60</v>
      </c>
    </row>
    <row r="143" spans="2:10" x14ac:dyDescent="0.25">
      <c r="B143" s="11">
        <v>129</v>
      </c>
      <c r="C143" s="5" t="s">
        <v>206</v>
      </c>
      <c r="D143" s="5" t="s">
        <v>7</v>
      </c>
      <c r="E143" s="5" t="s">
        <v>8</v>
      </c>
      <c r="F143" s="5">
        <v>3197</v>
      </c>
      <c r="G143" s="5"/>
      <c r="H143" s="5" t="s">
        <v>213</v>
      </c>
      <c r="I143" s="13" t="s">
        <v>50</v>
      </c>
      <c r="J143" s="17">
        <v>60</v>
      </c>
    </row>
    <row r="144" spans="2:10" x14ac:dyDescent="0.25">
      <c r="B144" s="11">
        <v>130</v>
      </c>
      <c r="C144" s="5" t="s">
        <v>206</v>
      </c>
      <c r="D144" s="5" t="s">
        <v>22</v>
      </c>
      <c r="E144" s="5" t="s">
        <v>214</v>
      </c>
      <c r="F144" s="5">
        <v>3261</v>
      </c>
      <c r="G144" s="5"/>
      <c r="H144" s="5" t="s">
        <v>388</v>
      </c>
      <c r="I144" s="13" t="s">
        <v>50</v>
      </c>
      <c r="J144" s="17">
        <v>60</v>
      </c>
    </row>
    <row r="145" spans="2:10" ht="15.75" thickBot="1" x14ac:dyDescent="0.3">
      <c r="B145" s="19">
        <v>131</v>
      </c>
      <c r="C145" s="30" t="s">
        <v>206</v>
      </c>
      <c r="D145" s="20" t="s">
        <v>7</v>
      </c>
      <c r="E145" s="20" t="s">
        <v>350</v>
      </c>
      <c r="F145" s="20"/>
      <c r="G145" s="20" t="s">
        <v>356</v>
      </c>
      <c r="H145" s="20"/>
      <c r="I145" s="21" t="s">
        <v>40</v>
      </c>
      <c r="J145" s="17">
        <v>60</v>
      </c>
    </row>
    <row r="146" spans="2:10" ht="15.75" thickBot="1" x14ac:dyDescent="0.3">
      <c r="B146" s="36"/>
      <c r="C146" s="37"/>
      <c r="D146" s="37"/>
      <c r="E146" s="37"/>
      <c r="F146" s="37"/>
      <c r="G146" s="37"/>
      <c r="H146" s="38"/>
      <c r="I146" s="25" t="s">
        <v>390</v>
      </c>
      <c r="J146" s="26">
        <f>SUM(J138:J145)</f>
        <v>480</v>
      </c>
    </row>
    <row r="147" spans="2:10" x14ac:dyDescent="0.25">
      <c r="B147" s="22">
        <v>132</v>
      </c>
      <c r="C147" s="32" t="s">
        <v>215</v>
      </c>
      <c r="D147" s="32" t="s">
        <v>22</v>
      </c>
      <c r="E147" s="32" t="s">
        <v>216</v>
      </c>
      <c r="F147" s="32">
        <v>13969</v>
      </c>
      <c r="G147" s="32"/>
      <c r="H147" s="32" t="s">
        <v>217</v>
      </c>
      <c r="I147" s="33" t="s">
        <v>50</v>
      </c>
      <c r="J147" s="17">
        <v>60</v>
      </c>
    </row>
    <row r="148" spans="2:10" x14ac:dyDescent="0.25">
      <c r="B148" s="11">
        <v>133</v>
      </c>
      <c r="C148" s="5" t="s">
        <v>215</v>
      </c>
      <c r="D148" s="5" t="s">
        <v>22</v>
      </c>
      <c r="E148" s="5" t="s">
        <v>85</v>
      </c>
      <c r="F148" s="5">
        <v>3269</v>
      </c>
      <c r="G148" s="5"/>
      <c r="H148" s="5" t="s">
        <v>218</v>
      </c>
      <c r="I148" s="13" t="s">
        <v>50</v>
      </c>
      <c r="J148" s="17">
        <v>60</v>
      </c>
    </row>
    <row r="149" spans="2:10" x14ac:dyDescent="0.25">
      <c r="B149" s="11">
        <v>134</v>
      </c>
      <c r="C149" s="5" t="s">
        <v>215</v>
      </c>
      <c r="D149" s="6" t="s">
        <v>7</v>
      </c>
      <c r="E149" s="6" t="s">
        <v>350</v>
      </c>
      <c r="F149" s="6"/>
      <c r="G149" s="6" t="s">
        <v>359</v>
      </c>
      <c r="H149" s="6"/>
      <c r="I149" s="12" t="s">
        <v>40</v>
      </c>
      <c r="J149" s="17">
        <v>60</v>
      </c>
    </row>
    <row r="150" spans="2:10" x14ac:dyDescent="0.25">
      <c r="B150" s="11">
        <v>135</v>
      </c>
      <c r="C150" s="5" t="s">
        <v>215</v>
      </c>
      <c r="D150" s="5" t="s">
        <v>22</v>
      </c>
      <c r="E150" s="5" t="s">
        <v>85</v>
      </c>
      <c r="F150" s="5">
        <v>3220</v>
      </c>
      <c r="G150" s="5"/>
      <c r="H150" s="5" t="s">
        <v>219</v>
      </c>
      <c r="I150" s="13" t="s">
        <v>50</v>
      </c>
      <c r="J150" s="17">
        <v>60</v>
      </c>
    </row>
    <row r="151" spans="2:10" x14ac:dyDescent="0.25">
      <c r="B151" s="11">
        <v>136</v>
      </c>
      <c r="C151" s="5" t="s">
        <v>215</v>
      </c>
      <c r="D151" s="5" t="s">
        <v>16</v>
      </c>
      <c r="E151" s="5" t="s">
        <v>220</v>
      </c>
      <c r="F151" s="5">
        <v>14658</v>
      </c>
      <c r="G151" s="5"/>
      <c r="H151" s="5" t="s">
        <v>221</v>
      </c>
      <c r="I151" s="13" t="s">
        <v>50</v>
      </c>
      <c r="J151" s="17">
        <v>60</v>
      </c>
    </row>
    <row r="152" spans="2:10" x14ac:dyDescent="0.25">
      <c r="B152" s="11">
        <v>137</v>
      </c>
      <c r="C152" s="5" t="s">
        <v>215</v>
      </c>
      <c r="D152" s="6" t="s">
        <v>7</v>
      </c>
      <c r="E152" s="6" t="s">
        <v>350</v>
      </c>
      <c r="F152" s="6"/>
      <c r="G152" s="6" t="s">
        <v>359</v>
      </c>
      <c r="H152" s="6"/>
      <c r="I152" s="12" t="s">
        <v>40</v>
      </c>
      <c r="J152" s="17">
        <v>60</v>
      </c>
    </row>
    <row r="153" spans="2:10" x14ac:dyDescent="0.25">
      <c r="B153" s="11">
        <v>138</v>
      </c>
      <c r="C153" s="5" t="s">
        <v>215</v>
      </c>
      <c r="D153" s="5" t="s">
        <v>128</v>
      </c>
      <c r="E153" s="5" t="s">
        <v>222</v>
      </c>
      <c r="F153" s="5">
        <v>3020</v>
      </c>
      <c r="G153" s="5"/>
      <c r="H153" s="5" t="s">
        <v>223</v>
      </c>
      <c r="I153" s="13" t="s">
        <v>50</v>
      </c>
      <c r="J153" s="17">
        <v>60</v>
      </c>
    </row>
    <row r="154" spans="2:10" x14ac:dyDescent="0.25">
      <c r="B154" s="11">
        <v>139</v>
      </c>
      <c r="C154" s="5" t="s">
        <v>215</v>
      </c>
      <c r="D154" s="6" t="s">
        <v>7</v>
      </c>
      <c r="E154" s="6" t="s">
        <v>350</v>
      </c>
      <c r="F154" s="6"/>
      <c r="G154" s="6" t="s">
        <v>357</v>
      </c>
      <c r="H154" s="6"/>
      <c r="I154" s="12" t="s">
        <v>40</v>
      </c>
      <c r="J154" s="17">
        <v>60</v>
      </c>
    </row>
    <row r="155" spans="2:10" ht="15.75" thickBot="1" x14ac:dyDescent="0.3">
      <c r="B155" s="19">
        <v>140</v>
      </c>
      <c r="C155" s="30" t="s">
        <v>215</v>
      </c>
      <c r="D155" s="30" t="s">
        <v>116</v>
      </c>
      <c r="E155" s="30" t="s">
        <v>224</v>
      </c>
      <c r="F155" s="30">
        <v>962</v>
      </c>
      <c r="G155" s="30"/>
      <c r="H155" s="30" t="s">
        <v>225</v>
      </c>
      <c r="I155" s="31" t="s">
        <v>140</v>
      </c>
      <c r="J155" s="17">
        <v>60</v>
      </c>
    </row>
    <row r="156" spans="2:10" ht="15.75" thickBot="1" x14ac:dyDescent="0.3">
      <c r="B156" s="36"/>
      <c r="C156" s="37"/>
      <c r="D156" s="37"/>
      <c r="E156" s="37"/>
      <c r="F156" s="37"/>
      <c r="G156" s="37"/>
      <c r="H156" s="38"/>
      <c r="I156" s="35" t="s">
        <v>390</v>
      </c>
      <c r="J156" s="26">
        <f>SUM(J147:J155)</f>
        <v>540</v>
      </c>
    </row>
    <row r="157" spans="2:10" x14ac:dyDescent="0.25">
      <c r="B157" s="22">
        <v>141</v>
      </c>
      <c r="C157" s="32" t="s">
        <v>226</v>
      </c>
      <c r="D157" s="32" t="s">
        <v>22</v>
      </c>
      <c r="E157" s="32" t="s">
        <v>85</v>
      </c>
      <c r="F157" s="32">
        <v>3268</v>
      </c>
      <c r="G157" s="32"/>
      <c r="H157" s="32" t="s">
        <v>227</v>
      </c>
      <c r="I157" s="33" t="s">
        <v>50</v>
      </c>
      <c r="J157" s="17">
        <v>60</v>
      </c>
    </row>
    <row r="158" spans="2:10" x14ac:dyDescent="0.25">
      <c r="B158" s="11">
        <v>142</v>
      </c>
      <c r="C158" s="5" t="s">
        <v>226</v>
      </c>
      <c r="D158" s="5" t="s">
        <v>22</v>
      </c>
      <c r="E158" s="5" t="s">
        <v>85</v>
      </c>
      <c r="F158" s="5">
        <v>3244</v>
      </c>
      <c r="G158" s="5"/>
      <c r="H158" s="5" t="s">
        <v>228</v>
      </c>
      <c r="I158" s="13" t="s">
        <v>50</v>
      </c>
      <c r="J158" s="17">
        <v>60</v>
      </c>
    </row>
    <row r="159" spans="2:10" x14ac:dyDescent="0.25">
      <c r="B159" s="11">
        <v>143</v>
      </c>
      <c r="C159" s="5" t="s">
        <v>226</v>
      </c>
      <c r="D159" s="6" t="s">
        <v>7</v>
      </c>
      <c r="E159" s="6" t="s">
        <v>350</v>
      </c>
      <c r="F159" s="6"/>
      <c r="G159" s="6" t="s">
        <v>359</v>
      </c>
      <c r="H159" s="6"/>
      <c r="I159" s="12" t="s">
        <v>40</v>
      </c>
      <c r="J159" s="17">
        <v>60</v>
      </c>
    </row>
    <row r="160" spans="2:10" x14ac:dyDescent="0.25">
      <c r="B160" s="11">
        <v>144</v>
      </c>
      <c r="C160" s="5" t="s">
        <v>226</v>
      </c>
      <c r="D160" s="5" t="s">
        <v>22</v>
      </c>
      <c r="E160" s="5" t="s">
        <v>229</v>
      </c>
      <c r="F160" s="5">
        <v>3229</v>
      </c>
      <c r="G160" s="5"/>
      <c r="H160" s="5" t="s">
        <v>230</v>
      </c>
      <c r="I160" s="13" t="s">
        <v>50</v>
      </c>
      <c r="J160" s="17">
        <v>60</v>
      </c>
    </row>
    <row r="161" spans="2:10" x14ac:dyDescent="0.25">
      <c r="B161" s="11">
        <v>145</v>
      </c>
      <c r="C161" s="5" t="s">
        <v>226</v>
      </c>
      <c r="D161" s="5" t="s">
        <v>22</v>
      </c>
      <c r="E161" s="5" t="s">
        <v>85</v>
      </c>
      <c r="F161" s="5">
        <v>3226</v>
      </c>
      <c r="G161" s="5"/>
      <c r="H161" s="5" t="s">
        <v>231</v>
      </c>
      <c r="I161" s="13" t="s">
        <v>50</v>
      </c>
      <c r="J161" s="17">
        <v>60</v>
      </c>
    </row>
    <row r="162" spans="2:10" x14ac:dyDescent="0.25">
      <c r="B162" s="11">
        <v>146</v>
      </c>
      <c r="C162" s="5" t="s">
        <v>226</v>
      </c>
      <c r="D162" s="5" t="s">
        <v>22</v>
      </c>
      <c r="E162" s="5" t="s">
        <v>85</v>
      </c>
      <c r="F162" s="5">
        <v>3228</v>
      </c>
      <c r="G162" s="5"/>
      <c r="H162" s="5" t="s">
        <v>232</v>
      </c>
      <c r="I162" s="13" t="s">
        <v>50</v>
      </c>
      <c r="J162" s="17">
        <v>60</v>
      </c>
    </row>
    <row r="163" spans="2:10" x14ac:dyDescent="0.25">
      <c r="B163" s="11">
        <v>147</v>
      </c>
      <c r="C163" s="5" t="s">
        <v>226</v>
      </c>
      <c r="D163" s="6" t="s">
        <v>7</v>
      </c>
      <c r="E163" s="6" t="s">
        <v>350</v>
      </c>
      <c r="F163" s="6"/>
      <c r="G163" s="6" t="s">
        <v>373</v>
      </c>
      <c r="H163" s="6"/>
      <c r="I163" s="12" t="s">
        <v>40</v>
      </c>
      <c r="J163" s="17">
        <v>60</v>
      </c>
    </row>
    <row r="164" spans="2:10" x14ac:dyDescent="0.25">
      <c r="B164" s="11">
        <v>148</v>
      </c>
      <c r="C164" s="5" t="s">
        <v>226</v>
      </c>
      <c r="D164" s="5" t="s">
        <v>22</v>
      </c>
      <c r="E164" s="5" t="s">
        <v>85</v>
      </c>
      <c r="F164" s="5">
        <v>18101</v>
      </c>
      <c r="G164" s="5"/>
      <c r="H164" s="5" t="s">
        <v>233</v>
      </c>
      <c r="I164" s="13" t="s">
        <v>82</v>
      </c>
      <c r="J164" s="17">
        <v>60</v>
      </c>
    </row>
    <row r="165" spans="2:10" x14ac:dyDescent="0.25">
      <c r="B165" s="11">
        <v>149</v>
      </c>
      <c r="C165" s="5" t="s">
        <v>226</v>
      </c>
      <c r="D165" s="6" t="s">
        <v>7</v>
      </c>
      <c r="E165" s="6" t="s">
        <v>350</v>
      </c>
      <c r="F165" s="6"/>
      <c r="G165" s="6" t="s">
        <v>101</v>
      </c>
      <c r="H165" s="6"/>
      <c r="I165" s="12" t="s">
        <v>40</v>
      </c>
      <c r="J165" s="17">
        <v>60</v>
      </c>
    </row>
    <row r="166" spans="2:10" x14ac:dyDescent="0.25">
      <c r="B166" s="11">
        <v>150</v>
      </c>
      <c r="C166" s="5" t="s">
        <v>226</v>
      </c>
      <c r="D166" s="5" t="s">
        <v>22</v>
      </c>
      <c r="E166" s="5" t="s">
        <v>234</v>
      </c>
      <c r="F166" s="5">
        <v>3271</v>
      </c>
      <c r="G166" s="5"/>
      <c r="H166" s="5" t="s">
        <v>235</v>
      </c>
      <c r="I166" s="13" t="s">
        <v>50</v>
      </c>
      <c r="J166" s="17">
        <v>60</v>
      </c>
    </row>
    <row r="167" spans="2:10" x14ac:dyDescent="0.25">
      <c r="B167" s="11">
        <v>151</v>
      </c>
      <c r="C167" s="5" t="s">
        <v>226</v>
      </c>
      <c r="D167" s="5" t="s">
        <v>22</v>
      </c>
      <c r="E167" s="5" t="s">
        <v>85</v>
      </c>
      <c r="F167" s="5">
        <v>3178</v>
      </c>
      <c r="G167" s="5"/>
      <c r="H167" s="5" t="s">
        <v>236</v>
      </c>
      <c r="I167" s="13" t="s">
        <v>50</v>
      </c>
      <c r="J167" s="17">
        <v>60</v>
      </c>
    </row>
    <row r="168" spans="2:10" x14ac:dyDescent="0.25">
      <c r="B168" s="11">
        <v>152</v>
      </c>
      <c r="C168" s="5" t="s">
        <v>226</v>
      </c>
      <c r="D168" s="5" t="s">
        <v>22</v>
      </c>
      <c r="E168" s="5" t="s">
        <v>85</v>
      </c>
      <c r="F168" s="5">
        <v>3221</v>
      </c>
      <c r="G168" s="5"/>
      <c r="H168" s="5" t="s">
        <v>237</v>
      </c>
      <c r="I168" s="13" t="s">
        <v>50</v>
      </c>
      <c r="J168" s="17">
        <v>60</v>
      </c>
    </row>
    <row r="169" spans="2:10" ht="15.75" thickBot="1" x14ac:dyDescent="0.3">
      <c r="B169" s="19">
        <v>153</v>
      </c>
      <c r="C169" s="30" t="s">
        <v>226</v>
      </c>
      <c r="D169" s="30" t="s">
        <v>22</v>
      </c>
      <c r="E169" s="30" t="s">
        <v>85</v>
      </c>
      <c r="F169" s="30">
        <v>3177</v>
      </c>
      <c r="G169" s="30"/>
      <c r="H169" s="30" t="s">
        <v>385</v>
      </c>
      <c r="I169" s="31" t="s">
        <v>140</v>
      </c>
      <c r="J169" s="17">
        <v>60</v>
      </c>
    </row>
    <row r="170" spans="2:10" ht="15.75" thickBot="1" x14ac:dyDescent="0.3">
      <c r="B170" s="36"/>
      <c r="C170" s="37"/>
      <c r="D170" s="37"/>
      <c r="E170" s="37"/>
      <c r="F170" s="37"/>
      <c r="G170" s="37"/>
      <c r="H170" s="38"/>
      <c r="I170" s="35" t="s">
        <v>390</v>
      </c>
      <c r="J170" s="26">
        <f>SUM(J157:J169)</f>
        <v>780</v>
      </c>
    </row>
    <row r="171" spans="2:10" x14ac:dyDescent="0.25">
      <c r="B171" s="22">
        <v>154</v>
      </c>
      <c r="C171" s="32" t="s">
        <v>238</v>
      </c>
      <c r="D171" s="32" t="s">
        <v>22</v>
      </c>
      <c r="E171" s="32" t="s">
        <v>85</v>
      </c>
      <c r="F171" s="32">
        <v>1763</v>
      </c>
      <c r="G171" s="32"/>
      <c r="H171" s="32" t="s">
        <v>239</v>
      </c>
      <c r="I171" s="33" t="s">
        <v>50</v>
      </c>
      <c r="J171" s="17">
        <v>60</v>
      </c>
    </row>
    <row r="172" spans="2:10" x14ac:dyDescent="0.25">
      <c r="B172" s="11">
        <v>155</v>
      </c>
      <c r="C172" s="5" t="s">
        <v>238</v>
      </c>
      <c r="D172" s="6" t="s">
        <v>7</v>
      </c>
      <c r="E172" s="6" t="s">
        <v>350</v>
      </c>
      <c r="F172" s="6"/>
      <c r="G172" s="6" t="s">
        <v>101</v>
      </c>
      <c r="H172" s="6"/>
      <c r="I172" s="12" t="s">
        <v>40</v>
      </c>
      <c r="J172" s="17">
        <v>60</v>
      </c>
    </row>
    <row r="173" spans="2:10" x14ac:dyDescent="0.25">
      <c r="B173" s="11">
        <v>156</v>
      </c>
      <c r="C173" s="5" t="s">
        <v>238</v>
      </c>
      <c r="D173" s="6" t="s">
        <v>7</v>
      </c>
      <c r="E173" s="6" t="s">
        <v>350</v>
      </c>
      <c r="F173" s="6"/>
      <c r="G173" s="6" t="s">
        <v>374</v>
      </c>
      <c r="H173" s="6"/>
      <c r="I173" s="12" t="s">
        <v>40</v>
      </c>
      <c r="J173" s="17">
        <v>60</v>
      </c>
    </row>
    <row r="174" spans="2:10" x14ac:dyDescent="0.25">
      <c r="B174" s="11">
        <v>157</v>
      </c>
      <c r="C174" s="5" t="s">
        <v>238</v>
      </c>
      <c r="D174" s="5" t="s">
        <v>22</v>
      </c>
      <c r="E174" s="5" t="s">
        <v>240</v>
      </c>
      <c r="F174" s="5">
        <v>618</v>
      </c>
      <c r="G174" s="5"/>
      <c r="H174" s="5" t="s">
        <v>241</v>
      </c>
      <c r="I174" s="13" t="s">
        <v>50</v>
      </c>
      <c r="J174" s="17">
        <v>60</v>
      </c>
    </row>
    <row r="175" spans="2:10" x14ac:dyDescent="0.25">
      <c r="B175" s="11">
        <v>158</v>
      </c>
      <c r="C175" s="5" t="s">
        <v>238</v>
      </c>
      <c r="D175" s="6" t="s">
        <v>7</v>
      </c>
      <c r="E175" s="6" t="s">
        <v>350</v>
      </c>
      <c r="F175" s="6"/>
      <c r="G175" s="6" t="s">
        <v>358</v>
      </c>
      <c r="H175" s="6"/>
      <c r="I175" s="12" t="s">
        <v>40</v>
      </c>
      <c r="J175" s="17">
        <v>60</v>
      </c>
    </row>
    <row r="176" spans="2:10" x14ac:dyDescent="0.25">
      <c r="B176" s="11">
        <v>159</v>
      </c>
      <c r="C176" s="5" t="s">
        <v>238</v>
      </c>
      <c r="D176" s="5" t="s">
        <v>22</v>
      </c>
      <c r="E176" s="5" t="s">
        <v>163</v>
      </c>
      <c r="F176" s="5">
        <v>2958</v>
      </c>
      <c r="G176" s="5"/>
      <c r="H176" s="5" t="s">
        <v>242</v>
      </c>
      <c r="I176" s="13" t="s">
        <v>50</v>
      </c>
      <c r="J176" s="17">
        <v>60</v>
      </c>
    </row>
    <row r="177" spans="2:10" ht="15.75" thickBot="1" x14ac:dyDescent="0.3">
      <c r="B177" s="19">
        <v>160</v>
      </c>
      <c r="C177" s="30" t="s">
        <v>238</v>
      </c>
      <c r="D177" s="30" t="s">
        <v>22</v>
      </c>
      <c r="E177" s="30" t="s">
        <v>85</v>
      </c>
      <c r="F177" s="30">
        <v>1740</v>
      </c>
      <c r="G177" s="30"/>
      <c r="H177" s="30" t="s">
        <v>243</v>
      </c>
      <c r="I177" s="31" t="s">
        <v>50</v>
      </c>
      <c r="J177" s="17">
        <v>60</v>
      </c>
    </row>
    <row r="178" spans="2:10" ht="15.75" thickBot="1" x14ac:dyDescent="0.3">
      <c r="B178" s="36"/>
      <c r="C178" s="37"/>
      <c r="D178" s="37"/>
      <c r="E178" s="37"/>
      <c r="F178" s="37"/>
      <c r="G178" s="37"/>
      <c r="H178" s="38"/>
      <c r="I178" s="35" t="s">
        <v>390</v>
      </c>
      <c r="J178" s="26">
        <f>SUM(J171:J177)</f>
        <v>420</v>
      </c>
    </row>
    <row r="179" spans="2:10" x14ac:dyDescent="0.25">
      <c r="B179" s="22">
        <v>161</v>
      </c>
      <c r="C179" s="32" t="s">
        <v>244</v>
      </c>
      <c r="D179" s="32" t="s">
        <v>22</v>
      </c>
      <c r="E179" s="32" t="s">
        <v>85</v>
      </c>
      <c r="F179" s="32">
        <v>3256</v>
      </c>
      <c r="G179" s="32"/>
      <c r="H179" s="32" t="s">
        <v>245</v>
      </c>
      <c r="I179" s="33" t="s">
        <v>50</v>
      </c>
      <c r="J179" s="17">
        <v>60</v>
      </c>
    </row>
    <row r="180" spans="2:10" x14ac:dyDescent="0.25">
      <c r="B180" s="11">
        <v>162</v>
      </c>
      <c r="C180" s="5" t="s">
        <v>244</v>
      </c>
      <c r="D180" s="5" t="s">
        <v>7</v>
      </c>
      <c r="E180" s="5" t="s">
        <v>123</v>
      </c>
      <c r="F180" s="5">
        <v>13564</v>
      </c>
      <c r="G180" s="5"/>
      <c r="H180" s="5" t="s">
        <v>246</v>
      </c>
      <c r="I180" s="13" t="s">
        <v>50</v>
      </c>
      <c r="J180" s="17">
        <v>60</v>
      </c>
    </row>
    <row r="181" spans="2:10" x14ac:dyDescent="0.25">
      <c r="B181" s="11">
        <v>163</v>
      </c>
      <c r="C181" s="5" t="s">
        <v>244</v>
      </c>
      <c r="D181" s="5" t="s">
        <v>22</v>
      </c>
      <c r="E181" s="5" t="s">
        <v>85</v>
      </c>
      <c r="F181" s="5">
        <v>3265</v>
      </c>
      <c r="G181" s="5"/>
      <c r="H181" s="5" t="s">
        <v>247</v>
      </c>
      <c r="I181" s="13" t="s">
        <v>50</v>
      </c>
      <c r="J181" s="17">
        <v>60</v>
      </c>
    </row>
    <row r="182" spans="2:10" x14ac:dyDescent="0.25">
      <c r="B182" s="11">
        <v>164</v>
      </c>
      <c r="C182" s="5" t="s">
        <v>244</v>
      </c>
      <c r="D182" s="5" t="s">
        <v>7</v>
      </c>
      <c r="E182" s="5" t="s">
        <v>8</v>
      </c>
      <c r="F182" s="5">
        <v>3200</v>
      </c>
      <c r="G182" s="5"/>
      <c r="H182" s="5" t="s">
        <v>248</v>
      </c>
      <c r="I182" s="13" t="s">
        <v>50</v>
      </c>
      <c r="J182" s="17">
        <v>60</v>
      </c>
    </row>
    <row r="183" spans="2:10" x14ac:dyDescent="0.25">
      <c r="B183" s="11">
        <v>165</v>
      </c>
      <c r="C183" s="5" t="s">
        <v>244</v>
      </c>
      <c r="D183" s="5" t="s">
        <v>128</v>
      </c>
      <c r="E183" s="5" t="s">
        <v>85</v>
      </c>
      <c r="F183" s="5">
        <v>3257</v>
      </c>
      <c r="G183" s="5"/>
      <c r="H183" s="5" t="s">
        <v>249</v>
      </c>
      <c r="I183" s="13" t="s">
        <v>50</v>
      </c>
      <c r="J183" s="17">
        <v>60</v>
      </c>
    </row>
    <row r="184" spans="2:10" x14ac:dyDescent="0.25">
      <c r="B184" s="11">
        <v>166</v>
      </c>
      <c r="C184" s="5" t="s">
        <v>244</v>
      </c>
      <c r="D184" s="6" t="s">
        <v>7</v>
      </c>
      <c r="E184" s="6" t="s">
        <v>350</v>
      </c>
      <c r="F184" s="6"/>
      <c r="G184" s="6" t="s">
        <v>358</v>
      </c>
      <c r="H184" s="6"/>
      <c r="I184" s="12" t="s">
        <v>40</v>
      </c>
      <c r="J184" s="17">
        <v>60</v>
      </c>
    </row>
    <row r="185" spans="2:10" x14ac:dyDescent="0.25">
      <c r="B185" s="11">
        <v>167</v>
      </c>
      <c r="C185" s="5" t="s">
        <v>244</v>
      </c>
      <c r="D185" s="5" t="s">
        <v>128</v>
      </c>
      <c r="E185" s="5" t="s">
        <v>85</v>
      </c>
      <c r="F185" s="5">
        <v>3179</v>
      </c>
      <c r="G185" s="5"/>
      <c r="H185" s="5" t="s">
        <v>250</v>
      </c>
      <c r="I185" s="13" t="s">
        <v>140</v>
      </c>
      <c r="J185" s="17">
        <v>60</v>
      </c>
    </row>
    <row r="186" spans="2:10" x14ac:dyDescent="0.25">
      <c r="B186" s="11">
        <v>168</v>
      </c>
      <c r="C186" s="5" t="s">
        <v>244</v>
      </c>
      <c r="D186" s="5" t="s">
        <v>128</v>
      </c>
      <c r="E186" s="5" t="s">
        <v>216</v>
      </c>
      <c r="F186" s="5">
        <v>13573</v>
      </c>
      <c r="G186" s="5"/>
      <c r="H186" s="5" t="s">
        <v>251</v>
      </c>
      <c r="I186" s="13" t="s">
        <v>50</v>
      </c>
      <c r="J186" s="17">
        <v>60</v>
      </c>
    </row>
    <row r="187" spans="2:10" x14ac:dyDescent="0.25">
      <c r="B187" s="11">
        <v>169</v>
      </c>
      <c r="C187" s="5" t="s">
        <v>244</v>
      </c>
      <c r="D187" s="6" t="s">
        <v>7</v>
      </c>
      <c r="E187" s="6" t="s">
        <v>350</v>
      </c>
      <c r="F187" s="6"/>
      <c r="G187" s="6" t="s">
        <v>360</v>
      </c>
      <c r="H187" s="6"/>
      <c r="I187" s="12" t="s">
        <v>40</v>
      </c>
      <c r="J187" s="17">
        <v>60</v>
      </c>
    </row>
    <row r="188" spans="2:10" x14ac:dyDescent="0.25">
      <c r="B188" s="11">
        <v>170</v>
      </c>
      <c r="C188" s="5" t="s">
        <v>244</v>
      </c>
      <c r="D188" s="5" t="s">
        <v>22</v>
      </c>
      <c r="E188" s="5" t="s">
        <v>85</v>
      </c>
      <c r="F188" s="5">
        <v>3232</v>
      </c>
      <c r="G188" s="5"/>
      <c r="H188" s="5" t="s">
        <v>252</v>
      </c>
      <c r="I188" s="13" t="s">
        <v>50</v>
      </c>
      <c r="J188" s="17">
        <v>60</v>
      </c>
    </row>
    <row r="189" spans="2:10" x14ac:dyDescent="0.25">
      <c r="B189" s="11">
        <v>171</v>
      </c>
      <c r="C189" s="5" t="s">
        <v>244</v>
      </c>
      <c r="D189" s="5" t="s">
        <v>128</v>
      </c>
      <c r="E189" s="5" t="s">
        <v>253</v>
      </c>
      <c r="F189" s="5"/>
      <c r="G189" s="5" t="s">
        <v>254</v>
      </c>
      <c r="H189" s="5" t="s">
        <v>255</v>
      </c>
      <c r="I189" s="13" t="s">
        <v>50</v>
      </c>
      <c r="J189" s="17">
        <v>60</v>
      </c>
    </row>
    <row r="190" spans="2:10" x14ac:dyDescent="0.25">
      <c r="B190" s="11">
        <v>172</v>
      </c>
      <c r="C190" s="5" t="s">
        <v>244</v>
      </c>
      <c r="D190" s="6" t="s">
        <v>7</v>
      </c>
      <c r="E190" s="6" t="s">
        <v>350</v>
      </c>
      <c r="F190" s="6"/>
      <c r="G190" s="6" t="s">
        <v>371</v>
      </c>
      <c r="H190" s="6"/>
      <c r="I190" s="12" t="s">
        <v>40</v>
      </c>
      <c r="J190" s="17">
        <v>60</v>
      </c>
    </row>
    <row r="191" spans="2:10" x14ac:dyDescent="0.25">
      <c r="B191" s="11">
        <v>173</v>
      </c>
      <c r="C191" s="5" t="s">
        <v>244</v>
      </c>
      <c r="D191" s="5" t="s">
        <v>22</v>
      </c>
      <c r="E191" s="5" t="s">
        <v>76</v>
      </c>
      <c r="F191" s="5">
        <v>3217</v>
      </c>
      <c r="G191" s="5"/>
      <c r="H191" s="5" t="s">
        <v>256</v>
      </c>
      <c r="I191" s="13" t="s">
        <v>50</v>
      </c>
      <c r="J191" s="17">
        <v>60</v>
      </c>
    </row>
    <row r="192" spans="2:10" x14ac:dyDescent="0.25">
      <c r="B192" s="11">
        <v>174</v>
      </c>
      <c r="C192" s="5" t="s">
        <v>244</v>
      </c>
      <c r="D192" s="6" t="s">
        <v>7</v>
      </c>
      <c r="E192" s="6" t="s">
        <v>350</v>
      </c>
      <c r="F192" s="6"/>
      <c r="G192" s="6" t="s">
        <v>364</v>
      </c>
      <c r="H192" s="6"/>
      <c r="I192" s="12" t="s">
        <v>40</v>
      </c>
      <c r="J192" s="17">
        <v>60</v>
      </c>
    </row>
    <row r="193" spans="2:10" x14ac:dyDescent="0.25">
      <c r="B193" s="11">
        <v>175</v>
      </c>
      <c r="C193" s="5" t="s">
        <v>244</v>
      </c>
      <c r="D193" s="5" t="s">
        <v>16</v>
      </c>
      <c r="E193" s="5" t="s">
        <v>257</v>
      </c>
      <c r="F193" s="5">
        <v>12758</v>
      </c>
      <c r="G193" s="5"/>
      <c r="H193" s="5" t="s">
        <v>258</v>
      </c>
      <c r="I193" s="13" t="s">
        <v>50</v>
      </c>
      <c r="J193" s="17">
        <v>60</v>
      </c>
    </row>
    <row r="194" spans="2:10" x14ac:dyDescent="0.25">
      <c r="B194" s="11">
        <v>176</v>
      </c>
      <c r="C194" s="5" t="s">
        <v>244</v>
      </c>
      <c r="D194" s="5" t="s">
        <v>22</v>
      </c>
      <c r="E194" s="5" t="s">
        <v>60</v>
      </c>
      <c r="F194" s="5">
        <v>1044</v>
      </c>
      <c r="G194" s="5"/>
      <c r="H194" s="5" t="s">
        <v>259</v>
      </c>
      <c r="I194" s="13" t="s">
        <v>50</v>
      </c>
      <c r="J194" s="17">
        <v>60</v>
      </c>
    </row>
    <row r="195" spans="2:10" x14ac:dyDescent="0.25">
      <c r="B195" s="11">
        <v>177</v>
      </c>
      <c r="C195" s="5" t="s">
        <v>244</v>
      </c>
      <c r="D195" s="5" t="s">
        <v>22</v>
      </c>
      <c r="E195" s="5" t="s">
        <v>85</v>
      </c>
      <c r="F195" s="5">
        <v>3252</v>
      </c>
      <c r="G195" s="5"/>
      <c r="H195" s="5" t="s">
        <v>260</v>
      </c>
      <c r="I195" s="13" t="s">
        <v>50</v>
      </c>
      <c r="J195" s="17">
        <v>60</v>
      </c>
    </row>
    <row r="196" spans="2:10" ht="15.75" thickBot="1" x14ac:dyDescent="0.3">
      <c r="B196" s="19">
        <v>178</v>
      </c>
      <c r="C196" s="30" t="s">
        <v>244</v>
      </c>
      <c r="D196" s="30" t="s">
        <v>19</v>
      </c>
      <c r="E196" s="30" t="s">
        <v>261</v>
      </c>
      <c r="F196" s="30">
        <v>4548</v>
      </c>
      <c r="G196" s="30"/>
      <c r="H196" s="30" t="s">
        <v>262</v>
      </c>
      <c r="I196" s="31" t="s">
        <v>50</v>
      </c>
      <c r="J196" s="17">
        <v>60</v>
      </c>
    </row>
    <row r="197" spans="2:10" ht="15.75" thickBot="1" x14ac:dyDescent="0.3">
      <c r="B197" s="36"/>
      <c r="C197" s="37"/>
      <c r="D197" s="37"/>
      <c r="E197" s="37"/>
      <c r="F197" s="37"/>
      <c r="G197" s="37"/>
      <c r="H197" s="38"/>
      <c r="I197" s="35" t="s">
        <v>390</v>
      </c>
      <c r="J197" s="26">
        <f>SUM(J179:J196)</f>
        <v>1080</v>
      </c>
    </row>
    <row r="198" spans="2:10" x14ac:dyDescent="0.25">
      <c r="B198" s="22">
        <v>179</v>
      </c>
      <c r="C198" s="32" t="s">
        <v>263</v>
      </c>
      <c r="D198" s="32" t="s">
        <v>97</v>
      </c>
      <c r="E198" s="32" t="s">
        <v>264</v>
      </c>
      <c r="F198" s="32">
        <v>2971</v>
      </c>
      <c r="G198" s="32"/>
      <c r="H198" s="32" t="s">
        <v>265</v>
      </c>
      <c r="I198" s="33" t="s">
        <v>50</v>
      </c>
      <c r="J198" s="17">
        <v>60</v>
      </c>
    </row>
    <row r="199" spans="2:10" ht="15.75" thickBot="1" x14ac:dyDescent="0.3">
      <c r="B199" s="19">
        <v>180</v>
      </c>
      <c r="C199" s="30" t="s">
        <v>263</v>
      </c>
      <c r="D199" s="30" t="s">
        <v>22</v>
      </c>
      <c r="E199" s="30" t="s">
        <v>85</v>
      </c>
      <c r="F199" s="30">
        <v>11940</v>
      </c>
      <c r="G199" s="30"/>
      <c r="H199" s="30" t="s">
        <v>266</v>
      </c>
      <c r="I199" s="31" t="s">
        <v>50</v>
      </c>
      <c r="J199" s="17">
        <v>60</v>
      </c>
    </row>
    <row r="200" spans="2:10" ht="15.75" thickBot="1" x14ac:dyDescent="0.3">
      <c r="B200" s="36"/>
      <c r="C200" s="37"/>
      <c r="D200" s="37"/>
      <c r="E200" s="37"/>
      <c r="F200" s="37"/>
      <c r="G200" s="37"/>
      <c r="H200" s="38"/>
      <c r="I200" s="35" t="s">
        <v>390</v>
      </c>
      <c r="J200" s="26">
        <f>SUM(J198:J199)</f>
        <v>120</v>
      </c>
    </row>
    <row r="201" spans="2:10" x14ac:dyDescent="0.25">
      <c r="B201" s="22">
        <v>181</v>
      </c>
      <c r="C201" s="32" t="s">
        <v>267</v>
      </c>
      <c r="D201" s="32" t="s">
        <v>268</v>
      </c>
      <c r="E201" s="32" t="s">
        <v>269</v>
      </c>
      <c r="F201" s="32">
        <v>1603</v>
      </c>
      <c r="G201" s="32"/>
      <c r="H201" s="32" t="s">
        <v>270</v>
      </c>
      <c r="I201" s="33" t="s">
        <v>50</v>
      </c>
      <c r="J201" s="17">
        <v>60</v>
      </c>
    </row>
    <row r="202" spans="2:10" x14ac:dyDescent="0.25">
      <c r="B202" s="11">
        <v>182</v>
      </c>
      <c r="C202" s="5" t="s">
        <v>267</v>
      </c>
      <c r="D202" s="5" t="s">
        <v>7</v>
      </c>
      <c r="E202" s="5" t="s">
        <v>193</v>
      </c>
      <c r="F202" s="5">
        <v>19021</v>
      </c>
      <c r="G202" s="5"/>
      <c r="H202" s="5" t="s">
        <v>271</v>
      </c>
      <c r="I202" s="13" t="s">
        <v>140</v>
      </c>
      <c r="J202" s="17">
        <v>60</v>
      </c>
    </row>
    <row r="203" spans="2:10" x14ac:dyDescent="0.25">
      <c r="B203" s="11">
        <v>183</v>
      </c>
      <c r="C203" s="5" t="s">
        <v>267</v>
      </c>
      <c r="D203" s="6" t="s">
        <v>7</v>
      </c>
      <c r="E203" s="6" t="s">
        <v>350</v>
      </c>
      <c r="F203" s="6"/>
      <c r="G203" s="6" t="s">
        <v>370</v>
      </c>
      <c r="H203" s="6"/>
      <c r="I203" s="12" t="s">
        <v>40</v>
      </c>
      <c r="J203" s="17">
        <v>60</v>
      </c>
    </row>
    <row r="204" spans="2:10" x14ac:dyDescent="0.25">
      <c r="B204" s="11">
        <v>184</v>
      </c>
      <c r="C204" s="5" t="s">
        <v>267</v>
      </c>
      <c r="D204" s="5" t="s">
        <v>272</v>
      </c>
      <c r="E204" s="5" t="s">
        <v>273</v>
      </c>
      <c r="F204" s="5">
        <v>14911</v>
      </c>
      <c r="G204" s="5"/>
      <c r="H204" s="5" t="s">
        <v>271</v>
      </c>
      <c r="I204" s="13" t="s">
        <v>50</v>
      </c>
      <c r="J204" s="17">
        <v>60</v>
      </c>
    </row>
    <row r="205" spans="2:10" x14ac:dyDescent="0.25">
      <c r="B205" s="11">
        <v>185</v>
      </c>
      <c r="C205" s="5" t="s">
        <v>267</v>
      </c>
      <c r="D205" s="5" t="s">
        <v>128</v>
      </c>
      <c r="E205" s="5" t="s">
        <v>274</v>
      </c>
      <c r="F205" s="5">
        <v>4146</v>
      </c>
      <c r="G205" s="5"/>
      <c r="H205" s="5" t="s">
        <v>275</v>
      </c>
      <c r="I205" s="13" t="s">
        <v>50</v>
      </c>
      <c r="J205" s="17">
        <v>60</v>
      </c>
    </row>
    <row r="206" spans="2:10" x14ac:dyDescent="0.25">
      <c r="B206" s="11">
        <v>186</v>
      </c>
      <c r="C206" s="5" t="s">
        <v>267</v>
      </c>
      <c r="D206" s="5" t="s">
        <v>22</v>
      </c>
      <c r="E206" s="5" t="s">
        <v>150</v>
      </c>
      <c r="F206" s="5">
        <v>1591</v>
      </c>
      <c r="G206" s="5"/>
      <c r="H206" s="5" t="s">
        <v>276</v>
      </c>
      <c r="I206" s="13" t="s">
        <v>50</v>
      </c>
      <c r="J206" s="17">
        <v>60</v>
      </c>
    </row>
    <row r="207" spans="2:10" x14ac:dyDescent="0.25">
      <c r="B207" s="11">
        <v>187</v>
      </c>
      <c r="C207" s="5" t="s">
        <v>267</v>
      </c>
      <c r="D207" s="6" t="s">
        <v>7</v>
      </c>
      <c r="E207" s="6" t="s">
        <v>350</v>
      </c>
      <c r="F207" s="6"/>
      <c r="G207" s="6" t="s">
        <v>375</v>
      </c>
      <c r="H207" s="6"/>
      <c r="I207" s="12" t="s">
        <v>40</v>
      </c>
      <c r="J207" s="17">
        <v>60</v>
      </c>
    </row>
    <row r="208" spans="2:10" x14ac:dyDescent="0.25">
      <c r="B208" s="11">
        <v>188</v>
      </c>
      <c r="C208" s="5" t="s">
        <v>267</v>
      </c>
      <c r="D208" s="5" t="s">
        <v>7</v>
      </c>
      <c r="E208" s="5" t="s">
        <v>8</v>
      </c>
      <c r="F208" s="5">
        <v>3201</v>
      </c>
      <c r="G208" s="5"/>
      <c r="H208" s="5" t="s">
        <v>277</v>
      </c>
      <c r="I208" s="13" t="s">
        <v>50</v>
      </c>
      <c r="J208" s="17">
        <v>60</v>
      </c>
    </row>
    <row r="209" spans="2:10" x14ac:dyDescent="0.25">
      <c r="B209" s="11">
        <v>189</v>
      </c>
      <c r="C209" s="5" t="s">
        <v>267</v>
      </c>
      <c r="D209" s="5" t="s">
        <v>22</v>
      </c>
      <c r="E209" s="5" t="s">
        <v>278</v>
      </c>
      <c r="F209" s="5">
        <v>1274</v>
      </c>
      <c r="G209" s="5"/>
      <c r="H209" s="5" t="s">
        <v>279</v>
      </c>
      <c r="I209" s="13" t="s">
        <v>50</v>
      </c>
      <c r="J209" s="17">
        <v>60</v>
      </c>
    </row>
    <row r="210" spans="2:10" ht="15.75" thickBot="1" x14ac:dyDescent="0.3">
      <c r="B210" s="19">
        <v>190</v>
      </c>
      <c r="C210" s="30" t="s">
        <v>267</v>
      </c>
      <c r="D210" s="30" t="s">
        <v>7</v>
      </c>
      <c r="E210" s="30" t="s">
        <v>280</v>
      </c>
      <c r="F210" s="30">
        <v>14805</v>
      </c>
      <c r="G210" s="30" t="s">
        <v>281</v>
      </c>
      <c r="H210" s="30" t="s">
        <v>282</v>
      </c>
      <c r="I210" s="31" t="s">
        <v>50</v>
      </c>
      <c r="J210" s="17">
        <v>60</v>
      </c>
    </row>
    <row r="211" spans="2:10" ht="15.75" thickBot="1" x14ac:dyDescent="0.3">
      <c r="B211" s="36"/>
      <c r="C211" s="37"/>
      <c r="D211" s="37"/>
      <c r="E211" s="37"/>
      <c r="F211" s="37"/>
      <c r="G211" s="37"/>
      <c r="H211" s="38"/>
      <c r="I211" s="35" t="s">
        <v>390</v>
      </c>
      <c r="J211" s="26">
        <f>SUM(J201:J210)</f>
        <v>600</v>
      </c>
    </row>
    <row r="212" spans="2:10" x14ac:dyDescent="0.25">
      <c r="B212" s="22">
        <v>191</v>
      </c>
      <c r="C212" s="32" t="s">
        <v>283</v>
      </c>
      <c r="D212" s="32" t="s">
        <v>22</v>
      </c>
      <c r="E212" s="32" t="s">
        <v>168</v>
      </c>
      <c r="F212" s="32">
        <v>947</v>
      </c>
      <c r="G212" s="32"/>
      <c r="H212" s="32" t="s">
        <v>284</v>
      </c>
      <c r="I212" s="33" t="s">
        <v>50</v>
      </c>
      <c r="J212" s="17">
        <v>60</v>
      </c>
    </row>
    <row r="213" spans="2:10" x14ac:dyDescent="0.25">
      <c r="B213" s="11">
        <v>192</v>
      </c>
      <c r="C213" s="5" t="s">
        <v>283</v>
      </c>
      <c r="D213" s="6" t="s">
        <v>7</v>
      </c>
      <c r="E213" s="6" t="s">
        <v>350</v>
      </c>
      <c r="F213" s="6"/>
      <c r="G213" s="6" t="s">
        <v>361</v>
      </c>
      <c r="H213" s="6"/>
      <c r="I213" s="12" t="s">
        <v>40</v>
      </c>
      <c r="J213" s="17">
        <v>60</v>
      </c>
    </row>
    <row r="214" spans="2:10" x14ac:dyDescent="0.25">
      <c r="B214" s="11">
        <v>193</v>
      </c>
      <c r="C214" s="5" t="s">
        <v>283</v>
      </c>
      <c r="D214" s="5" t="s">
        <v>22</v>
      </c>
      <c r="E214" s="5" t="s">
        <v>285</v>
      </c>
      <c r="F214" s="5">
        <v>13687</v>
      </c>
      <c r="G214" s="5"/>
      <c r="H214" s="5" t="s">
        <v>286</v>
      </c>
      <c r="I214" s="13" t="s">
        <v>50</v>
      </c>
      <c r="J214" s="17">
        <v>60</v>
      </c>
    </row>
    <row r="215" spans="2:10" x14ac:dyDescent="0.25">
      <c r="B215" s="11">
        <v>194</v>
      </c>
      <c r="C215" s="5" t="s">
        <v>283</v>
      </c>
      <c r="D215" s="5" t="s">
        <v>97</v>
      </c>
      <c r="E215" s="5" t="s">
        <v>287</v>
      </c>
      <c r="F215" s="5">
        <v>14910</v>
      </c>
      <c r="G215" s="5"/>
      <c r="H215" s="5" t="s">
        <v>288</v>
      </c>
      <c r="I215" s="13" t="s">
        <v>50</v>
      </c>
      <c r="J215" s="17">
        <v>60</v>
      </c>
    </row>
    <row r="216" spans="2:10" x14ac:dyDescent="0.25">
      <c r="B216" s="11">
        <v>195</v>
      </c>
      <c r="C216" s="5" t="s">
        <v>283</v>
      </c>
      <c r="D216" s="5" t="s">
        <v>22</v>
      </c>
      <c r="E216" s="5" t="s">
        <v>289</v>
      </c>
      <c r="F216" s="5">
        <v>14193</v>
      </c>
      <c r="G216" s="5"/>
      <c r="H216" s="5" t="s">
        <v>290</v>
      </c>
      <c r="I216" s="13" t="s">
        <v>50</v>
      </c>
      <c r="J216" s="17">
        <v>60</v>
      </c>
    </row>
    <row r="217" spans="2:10" x14ac:dyDescent="0.25">
      <c r="B217" s="11">
        <v>196</v>
      </c>
      <c r="C217" s="5" t="s">
        <v>283</v>
      </c>
      <c r="D217" s="5" t="s">
        <v>22</v>
      </c>
      <c r="E217" s="5" t="s">
        <v>291</v>
      </c>
      <c r="F217" s="5">
        <v>1099</v>
      </c>
      <c r="G217" s="5"/>
      <c r="H217" s="5" t="s">
        <v>389</v>
      </c>
      <c r="I217" s="13" t="s">
        <v>50</v>
      </c>
      <c r="J217" s="17">
        <v>60</v>
      </c>
    </row>
    <row r="218" spans="2:10" x14ac:dyDescent="0.25">
      <c r="B218" s="11">
        <v>197</v>
      </c>
      <c r="C218" s="5" t="s">
        <v>283</v>
      </c>
      <c r="D218" s="5" t="s">
        <v>97</v>
      </c>
      <c r="E218" s="5" t="s">
        <v>292</v>
      </c>
      <c r="F218" s="5">
        <v>14900</v>
      </c>
      <c r="G218" s="5"/>
      <c r="H218" s="5" t="s">
        <v>293</v>
      </c>
      <c r="I218" s="13" t="s">
        <v>50</v>
      </c>
      <c r="J218" s="17">
        <v>60</v>
      </c>
    </row>
    <row r="219" spans="2:10" ht="15.75" thickBot="1" x14ac:dyDescent="0.3">
      <c r="B219" s="19">
        <v>198</v>
      </c>
      <c r="C219" s="30" t="s">
        <v>283</v>
      </c>
      <c r="D219" s="30" t="s">
        <v>7</v>
      </c>
      <c r="E219" s="30" t="s">
        <v>287</v>
      </c>
      <c r="F219" s="30">
        <v>14907</v>
      </c>
      <c r="G219" s="30"/>
      <c r="H219" s="30" t="s">
        <v>294</v>
      </c>
      <c r="I219" s="31" t="s">
        <v>50</v>
      </c>
      <c r="J219" s="17">
        <v>60</v>
      </c>
    </row>
    <row r="220" spans="2:10" ht="15.75" thickBot="1" x14ac:dyDescent="0.3">
      <c r="B220" s="36"/>
      <c r="C220" s="37"/>
      <c r="D220" s="37"/>
      <c r="E220" s="37"/>
      <c r="F220" s="37"/>
      <c r="G220" s="37"/>
      <c r="H220" s="38"/>
      <c r="I220" s="35" t="s">
        <v>390</v>
      </c>
      <c r="J220" s="26">
        <f>SUM(J212:J219)</f>
        <v>480</v>
      </c>
    </row>
    <row r="221" spans="2:10" x14ac:dyDescent="0.25">
      <c r="B221" s="22">
        <v>199</v>
      </c>
      <c r="C221" s="32" t="s">
        <v>295</v>
      </c>
      <c r="D221" s="32" t="s">
        <v>22</v>
      </c>
      <c r="E221" s="32" t="s">
        <v>214</v>
      </c>
      <c r="F221" s="32">
        <v>1204</v>
      </c>
      <c r="G221" s="32"/>
      <c r="H221" s="32" t="s">
        <v>296</v>
      </c>
      <c r="I221" s="33" t="s">
        <v>50</v>
      </c>
      <c r="J221" s="17">
        <v>60</v>
      </c>
    </row>
    <row r="222" spans="2:10" x14ac:dyDescent="0.25">
      <c r="B222" s="11">
        <v>200</v>
      </c>
      <c r="C222" s="5" t="s">
        <v>295</v>
      </c>
      <c r="D222" s="5" t="s">
        <v>7</v>
      </c>
      <c r="E222" s="5" t="s">
        <v>14</v>
      </c>
      <c r="F222" s="5">
        <v>13991</v>
      </c>
      <c r="G222" s="5"/>
      <c r="H222" s="5" t="s">
        <v>297</v>
      </c>
      <c r="I222" s="13" t="s">
        <v>50</v>
      </c>
      <c r="J222" s="17">
        <v>60</v>
      </c>
    </row>
    <row r="223" spans="2:10" x14ac:dyDescent="0.25">
      <c r="B223" s="11">
        <v>201</v>
      </c>
      <c r="C223" s="5" t="s">
        <v>295</v>
      </c>
      <c r="D223" s="5" t="s">
        <v>22</v>
      </c>
      <c r="E223" s="5" t="s">
        <v>85</v>
      </c>
      <c r="F223" s="5">
        <v>1248</v>
      </c>
      <c r="G223" s="5"/>
      <c r="H223" s="5" t="s">
        <v>298</v>
      </c>
      <c r="I223" s="13" t="s">
        <v>50</v>
      </c>
      <c r="J223" s="17">
        <v>60</v>
      </c>
    </row>
    <row r="224" spans="2:10" x14ac:dyDescent="0.25">
      <c r="B224" s="11">
        <v>202</v>
      </c>
      <c r="C224" s="5" t="s">
        <v>295</v>
      </c>
      <c r="D224" s="5" t="s">
        <v>22</v>
      </c>
      <c r="E224" s="5" t="s">
        <v>85</v>
      </c>
      <c r="F224" s="5">
        <v>1235</v>
      </c>
      <c r="G224" s="5"/>
      <c r="H224" s="5" t="s">
        <v>298</v>
      </c>
      <c r="I224" s="13" t="s">
        <v>50</v>
      </c>
      <c r="J224" s="17">
        <v>60</v>
      </c>
    </row>
    <row r="225" spans="2:10" ht="15.75" thickBot="1" x14ac:dyDescent="0.3">
      <c r="B225" s="19">
        <v>203</v>
      </c>
      <c r="C225" s="30" t="s">
        <v>295</v>
      </c>
      <c r="D225" s="30" t="s">
        <v>7</v>
      </c>
      <c r="E225" s="30" t="s">
        <v>299</v>
      </c>
      <c r="F225" s="30">
        <v>1210</v>
      </c>
      <c r="G225" s="30"/>
      <c r="H225" s="30" t="s">
        <v>298</v>
      </c>
      <c r="I225" s="31" t="s">
        <v>50</v>
      </c>
      <c r="J225" s="17">
        <v>60</v>
      </c>
    </row>
    <row r="226" spans="2:10" ht="15.75" thickBot="1" x14ac:dyDescent="0.3">
      <c r="B226" s="36"/>
      <c r="C226" s="37"/>
      <c r="D226" s="37"/>
      <c r="E226" s="37"/>
      <c r="F226" s="37"/>
      <c r="G226" s="37"/>
      <c r="H226" s="38"/>
      <c r="I226" s="35" t="s">
        <v>390</v>
      </c>
      <c r="J226" s="26">
        <f>SUM(J221:J225)</f>
        <v>300</v>
      </c>
    </row>
    <row r="227" spans="2:10" x14ac:dyDescent="0.25">
      <c r="B227" s="22">
        <v>204</v>
      </c>
      <c r="C227" s="32" t="s">
        <v>300</v>
      </c>
      <c r="D227" s="32" t="s">
        <v>128</v>
      </c>
      <c r="E227" s="32" t="s">
        <v>150</v>
      </c>
      <c r="F227" s="32">
        <v>1087</v>
      </c>
      <c r="G227" s="32"/>
      <c r="H227" s="32" t="s">
        <v>301</v>
      </c>
      <c r="I227" s="33" t="s">
        <v>50</v>
      </c>
      <c r="J227" s="17">
        <v>60</v>
      </c>
    </row>
    <row r="228" spans="2:10" x14ac:dyDescent="0.25">
      <c r="B228" s="11">
        <v>205</v>
      </c>
      <c r="C228" s="5" t="s">
        <v>300</v>
      </c>
      <c r="D228" s="5" t="s">
        <v>92</v>
      </c>
      <c r="E228" s="5" t="s">
        <v>302</v>
      </c>
      <c r="F228" s="5">
        <v>1051</v>
      </c>
      <c r="G228" s="5"/>
      <c r="H228" s="5" t="s">
        <v>303</v>
      </c>
      <c r="I228" s="13" t="s">
        <v>50</v>
      </c>
      <c r="J228" s="17">
        <v>60</v>
      </c>
    </row>
    <row r="229" spans="2:10" x14ac:dyDescent="0.25">
      <c r="B229" s="11">
        <v>206</v>
      </c>
      <c r="C229" s="5" t="s">
        <v>300</v>
      </c>
      <c r="D229" s="5" t="s">
        <v>22</v>
      </c>
      <c r="E229" s="5" t="s">
        <v>150</v>
      </c>
      <c r="F229" s="5">
        <v>1079</v>
      </c>
      <c r="G229" s="5"/>
      <c r="H229" s="5" t="s">
        <v>304</v>
      </c>
      <c r="I229" s="13" t="s">
        <v>50</v>
      </c>
      <c r="J229" s="17">
        <v>60</v>
      </c>
    </row>
    <row r="230" spans="2:10" x14ac:dyDescent="0.25">
      <c r="B230" s="11">
        <v>207</v>
      </c>
      <c r="C230" s="5" t="s">
        <v>300</v>
      </c>
      <c r="D230" s="6" t="s">
        <v>7</v>
      </c>
      <c r="E230" s="6" t="s">
        <v>350</v>
      </c>
      <c r="F230" s="6"/>
      <c r="G230" s="6" t="s">
        <v>368</v>
      </c>
      <c r="H230" s="6"/>
      <c r="I230" s="12" t="s">
        <v>40</v>
      </c>
      <c r="J230" s="17">
        <v>60</v>
      </c>
    </row>
    <row r="231" spans="2:10" x14ac:dyDescent="0.25">
      <c r="B231" s="11">
        <v>208</v>
      </c>
      <c r="C231" s="5" t="s">
        <v>300</v>
      </c>
      <c r="D231" s="5" t="s">
        <v>97</v>
      </c>
      <c r="E231" s="5" t="s">
        <v>305</v>
      </c>
      <c r="F231" s="5">
        <v>1064</v>
      </c>
      <c r="G231" s="5"/>
      <c r="H231" s="5" t="s">
        <v>306</v>
      </c>
      <c r="I231" s="13" t="s">
        <v>50</v>
      </c>
      <c r="J231" s="17">
        <v>60</v>
      </c>
    </row>
    <row r="232" spans="2:10" x14ac:dyDescent="0.25">
      <c r="B232" s="11">
        <v>209</v>
      </c>
      <c r="C232" s="5" t="s">
        <v>300</v>
      </c>
      <c r="D232" s="5" t="s">
        <v>272</v>
      </c>
      <c r="E232" s="5" t="s">
        <v>307</v>
      </c>
      <c r="F232" s="5">
        <v>15025</v>
      </c>
      <c r="G232" s="5"/>
      <c r="H232" s="5" t="s">
        <v>308</v>
      </c>
      <c r="I232" s="13" t="s">
        <v>50</v>
      </c>
      <c r="J232" s="17">
        <v>60</v>
      </c>
    </row>
    <row r="233" spans="2:10" x14ac:dyDescent="0.25">
      <c r="B233" s="11">
        <v>210</v>
      </c>
      <c r="C233" s="5" t="s">
        <v>300</v>
      </c>
      <c r="D233" s="6" t="s">
        <v>7</v>
      </c>
      <c r="E233" s="6" t="s">
        <v>350</v>
      </c>
      <c r="F233" s="6"/>
      <c r="G233" s="6" t="s">
        <v>367</v>
      </c>
      <c r="H233" s="6"/>
      <c r="I233" s="12" t="s">
        <v>40</v>
      </c>
      <c r="J233" s="17">
        <v>60</v>
      </c>
    </row>
    <row r="234" spans="2:10" x14ac:dyDescent="0.25">
      <c r="B234" s="11">
        <v>211</v>
      </c>
      <c r="C234" s="5" t="s">
        <v>300</v>
      </c>
      <c r="D234" s="5" t="s">
        <v>7</v>
      </c>
      <c r="E234" s="5" t="s">
        <v>305</v>
      </c>
      <c r="F234" s="5">
        <v>1026</v>
      </c>
      <c r="G234" s="5"/>
      <c r="H234" s="5" t="s">
        <v>309</v>
      </c>
      <c r="I234" s="13" t="s">
        <v>50</v>
      </c>
      <c r="J234" s="17">
        <v>60</v>
      </c>
    </row>
    <row r="235" spans="2:10" ht="15.75" thickBot="1" x14ac:dyDescent="0.3">
      <c r="B235" s="19">
        <v>212</v>
      </c>
      <c r="C235" s="30" t="s">
        <v>300</v>
      </c>
      <c r="D235" s="30" t="s">
        <v>92</v>
      </c>
      <c r="E235" s="30" t="s">
        <v>310</v>
      </c>
      <c r="F235" s="30">
        <v>15024</v>
      </c>
      <c r="G235" s="30"/>
      <c r="H235" s="30" t="s">
        <v>311</v>
      </c>
      <c r="I235" s="31" t="s">
        <v>50</v>
      </c>
      <c r="J235" s="17">
        <v>60</v>
      </c>
    </row>
    <row r="236" spans="2:10" ht="15.75" thickBot="1" x14ac:dyDescent="0.3">
      <c r="B236" s="36"/>
      <c r="C236" s="37"/>
      <c r="D236" s="37"/>
      <c r="E236" s="37"/>
      <c r="F236" s="37"/>
      <c r="G236" s="37"/>
      <c r="H236" s="38"/>
      <c r="I236" s="35" t="s">
        <v>390</v>
      </c>
      <c r="J236" s="26">
        <f>SUM(J227:J235)</f>
        <v>540</v>
      </c>
    </row>
    <row r="237" spans="2:10" x14ac:dyDescent="0.25">
      <c r="B237" s="22">
        <v>213</v>
      </c>
      <c r="C237" s="32" t="s">
        <v>312</v>
      </c>
      <c r="D237" s="32" t="s">
        <v>92</v>
      </c>
      <c r="E237" s="32" t="s">
        <v>313</v>
      </c>
      <c r="F237" s="32">
        <v>14012</v>
      </c>
      <c r="G237" s="32"/>
      <c r="H237" s="32" t="s">
        <v>314</v>
      </c>
      <c r="I237" s="33" t="s">
        <v>50</v>
      </c>
      <c r="J237" s="17">
        <v>60</v>
      </c>
    </row>
    <row r="238" spans="2:10" x14ac:dyDescent="0.25">
      <c r="B238" s="11">
        <v>214</v>
      </c>
      <c r="C238" s="5" t="s">
        <v>312</v>
      </c>
      <c r="D238" s="5" t="s">
        <v>92</v>
      </c>
      <c r="E238" s="5" t="s">
        <v>315</v>
      </c>
      <c r="F238" s="5">
        <v>17378</v>
      </c>
      <c r="G238" s="5"/>
      <c r="H238" s="5" t="s">
        <v>316</v>
      </c>
      <c r="I238" s="13" t="s">
        <v>50</v>
      </c>
      <c r="J238" s="17">
        <v>60</v>
      </c>
    </row>
    <row r="239" spans="2:10" x14ac:dyDescent="0.25">
      <c r="B239" s="11">
        <v>215</v>
      </c>
      <c r="C239" s="5" t="s">
        <v>312</v>
      </c>
      <c r="D239" s="5" t="s">
        <v>97</v>
      </c>
      <c r="E239" s="5" t="s">
        <v>14</v>
      </c>
      <c r="F239" s="5">
        <v>13983</v>
      </c>
      <c r="G239" s="5"/>
      <c r="H239" s="5" t="s">
        <v>317</v>
      </c>
      <c r="I239" s="13" t="s">
        <v>50</v>
      </c>
      <c r="J239" s="17">
        <v>60</v>
      </c>
    </row>
    <row r="240" spans="2:10" ht="15.75" thickBot="1" x14ac:dyDescent="0.3">
      <c r="B240" s="19">
        <v>216</v>
      </c>
      <c r="C240" s="30" t="s">
        <v>312</v>
      </c>
      <c r="D240" s="30" t="s">
        <v>92</v>
      </c>
      <c r="E240" s="30" t="s">
        <v>315</v>
      </c>
      <c r="F240" s="30">
        <v>17379</v>
      </c>
      <c r="G240" s="30"/>
      <c r="H240" s="30" t="s">
        <v>304</v>
      </c>
      <c r="I240" s="31" t="s">
        <v>50</v>
      </c>
      <c r="J240" s="17">
        <v>60</v>
      </c>
    </row>
    <row r="241" spans="2:10" ht="15.75" thickBot="1" x14ac:dyDescent="0.3">
      <c r="B241" s="36"/>
      <c r="C241" s="37"/>
      <c r="D241" s="37"/>
      <c r="E241" s="37"/>
      <c r="F241" s="37"/>
      <c r="G241" s="37"/>
      <c r="H241" s="38"/>
      <c r="I241" s="35" t="s">
        <v>390</v>
      </c>
      <c r="J241" s="26">
        <f>SUM(J237:J240)</f>
        <v>240</v>
      </c>
    </row>
    <row r="242" spans="2:10" x14ac:dyDescent="0.25">
      <c r="B242" s="22">
        <v>217</v>
      </c>
      <c r="C242" s="32" t="s">
        <v>318</v>
      </c>
      <c r="D242" s="23" t="s">
        <v>7</v>
      </c>
      <c r="E242" s="23" t="s">
        <v>350</v>
      </c>
      <c r="F242" s="23"/>
      <c r="G242" s="23" t="s">
        <v>357</v>
      </c>
      <c r="H242" s="23"/>
      <c r="I242" s="24" t="s">
        <v>40</v>
      </c>
      <c r="J242" s="17">
        <v>60</v>
      </c>
    </row>
    <row r="243" spans="2:10" x14ac:dyDescent="0.25">
      <c r="B243" s="11">
        <v>218</v>
      </c>
      <c r="C243" s="5" t="s">
        <v>318</v>
      </c>
      <c r="D243" s="5" t="s">
        <v>22</v>
      </c>
      <c r="E243" s="5" t="s">
        <v>168</v>
      </c>
      <c r="F243" s="5">
        <v>1369</v>
      </c>
      <c r="G243" s="5"/>
      <c r="H243" s="5" t="s">
        <v>91</v>
      </c>
      <c r="I243" s="13" t="s">
        <v>50</v>
      </c>
      <c r="J243" s="17">
        <v>60</v>
      </c>
    </row>
    <row r="244" spans="2:10" x14ac:dyDescent="0.25">
      <c r="B244" s="11">
        <v>219</v>
      </c>
      <c r="C244" s="5" t="s">
        <v>318</v>
      </c>
      <c r="D244" s="5" t="s">
        <v>7</v>
      </c>
      <c r="E244" s="5" t="s">
        <v>14</v>
      </c>
      <c r="F244" s="5">
        <v>13998</v>
      </c>
      <c r="G244" s="5"/>
      <c r="H244" s="5" t="s">
        <v>319</v>
      </c>
      <c r="I244" s="13" t="s">
        <v>50</v>
      </c>
      <c r="J244" s="17">
        <v>60</v>
      </c>
    </row>
    <row r="245" spans="2:10" x14ac:dyDescent="0.25">
      <c r="B245" s="11">
        <v>220</v>
      </c>
      <c r="C245" s="5" t="s">
        <v>318</v>
      </c>
      <c r="D245" s="5" t="s">
        <v>7</v>
      </c>
      <c r="E245" s="5" t="s">
        <v>280</v>
      </c>
      <c r="F245" s="5">
        <v>14880</v>
      </c>
      <c r="G245" s="5"/>
      <c r="H245" s="5" t="s">
        <v>320</v>
      </c>
      <c r="I245" s="13" t="s">
        <v>12</v>
      </c>
      <c r="J245" s="17">
        <v>60</v>
      </c>
    </row>
    <row r="246" spans="2:10" ht="15.75" thickBot="1" x14ac:dyDescent="0.3">
      <c r="B246" s="19">
        <v>221</v>
      </c>
      <c r="C246" s="30" t="s">
        <v>318</v>
      </c>
      <c r="D246" s="30" t="s">
        <v>22</v>
      </c>
      <c r="E246" s="30" t="s">
        <v>321</v>
      </c>
      <c r="F246" s="30">
        <v>1431</v>
      </c>
      <c r="G246" s="30"/>
      <c r="H246" s="30" t="s">
        <v>322</v>
      </c>
      <c r="I246" s="31" t="s">
        <v>50</v>
      </c>
      <c r="J246" s="17">
        <v>60</v>
      </c>
    </row>
    <row r="247" spans="2:10" ht="15.75" thickBot="1" x14ac:dyDescent="0.3">
      <c r="B247" s="36"/>
      <c r="C247" s="37"/>
      <c r="D247" s="37"/>
      <c r="E247" s="37"/>
      <c r="F247" s="37"/>
      <c r="G247" s="37"/>
      <c r="H247" s="38"/>
      <c r="I247" s="35" t="s">
        <v>390</v>
      </c>
      <c r="J247" s="26">
        <f>SUM(J242:J246)</f>
        <v>300</v>
      </c>
    </row>
    <row r="248" spans="2:10" x14ac:dyDescent="0.25">
      <c r="B248" s="22">
        <v>222</v>
      </c>
      <c r="C248" s="32" t="s">
        <v>323</v>
      </c>
      <c r="D248" s="32" t="s">
        <v>22</v>
      </c>
      <c r="E248" s="32" t="s">
        <v>85</v>
      </c>
      <c r="F248" s="32">
        <v>1704</v>
      </c>
      <c r="G248" s="32"/>
      <c r="H248" s="32" t="s">
        <v>324</v>
      </c>
      <c r="I248" s="33" t="s">
        <v>50</v>
      </c>
      <c r="J248" s="17">
        <v>60</v>
      </c>
    </row>
    <row r="249" spans="2:10" x14ac:dyDescent="0.25">
      <c r="B249" s="11">
        <v>223</v>
      </c>
      <c r="C249" s="5" t="s">
        <v>323</v>
      </c>
      <c r="D249" s="5" t="s">
        <v>22</v>
      </c>
      <c r="E249" s="5" t="s">
        <v>325</v>
      </c>
      <c r="F249" s="5">
        <v>1677</v>
      </c>
      <c r="G249" s="5"/>
      <c r="H249" s="5" t="s">
        <v>326</v>
      </c>
      <c r="I249" s="13" t="s">
        <v>50</v>
      </c>
      <c r="J249" s="17">
        <v>60</v>
      </c>
    </row>
    <row r="250" spans="2:10" x14ac:dyDescent="0.25">
      <c r="B250" s="11">
        <v>224</v>
      </c>
      <c r="C250" s="5" t="s">
        <v>323</v>
      </c>
      <c r="D250" s="5" t="s">
        <v>7</v>
      </c>
      <c r="E250" s="5" t="s">
        <v>123</v>
      </c>
      <c r="F250" s="5">
        <v>18349</v>
      </c>
      <c r="G250" s="5"/>
      <c r="H250" s="5" t="s">
        <v>327</v>
      </c>
      <c r="I250" s="13" t="s">
        <v>50</v>
      </c>
      <c r="J250" s="17">
        <v>60</v>
      </c>
    </row>
    <row r="251" spans="2:10" x14ac:dyDescent="0.25">
      <c r="B251" s="11">
        <v>225</v>
      </c>
      <c r="C251" s="5" t="s">
        <v>323</v>
      </c>
      <c r="D251" s="5" t="s">
        <v>97</v>
      </c>
      <c r="E251" s="5" t="s">
        <v>328</v>
      </c>
      <c r="F251" s="5">
        <v>18176</v>
      </c>
      <c r="G251" s="5"/>
      <c r="H251" s="5" t="s">
        <v>329</v>
      </c>
      <c r="I251" s="13" t="s">
        <v>50</v>
      </c>
      <c r="J251" s="17">
        <v>60</v>
      </c>
    </row>
    <row r="252" spans="2:10" x14ac:dyDescent="0.25">
      <c r="B252" s="11">
        <v>226</v>
      </c>
      <c r="C252" s="5" t="s">
        <v>323</v>
      </c>
      <c r="D252" s="5" t="s">
        <v>22</v>
      </c>
      <c r="E252" s="5" t="s">
        <v>278</v>
      </c>
      <c r="F252" s="5">
        <v>1397</v>
      </c>
      <c r="G252" s="5"/>
      <c r="H252" s="5" t="s">
        <v>330</v>
      </c>
      <c r="I252" s="13" t="s">
        <v>50</v>
      </c>
      <c r="J252" s="17">
        <v>60</v>
      </c>
    </row>
    <row r="253" spans="2:10" ht="15.75" thickBot="1" x14ac:dyDescent="0.3">
      <c r="B253" s="19">
        <v>227</v>
      </c>
      <c r="C253" s="30" t="s">
        <v>323</v>
      </c>
      <c r="D253" s="30" t="s">
        <v>22</v>
      </c>
      <c r="E253" s="30" t="s">
        <v>331</v>
      </c>
      <c r="F253" s="30">
        <v>14948</v>
      </c>
      <c r="G253" s="30"/>
      <c r="H253" s="30" t="s">
        <v>332</v>
      </c>
      <c r="I253" s="31" t="s">
        <v>50</v>
      </c>
      <c r="J253" s="17">
        <v>60</v>
      </c>
    </row>
    <row r="254" spans="2:10" ht="15.75" thickBot="1" x14ac:dyDescent="0.3">
      <c r="B254" s="36"/>
      <c r="C254" s="37"/>
      <c r="D254" s="37"/>
      <c r="E254" s="37"/>
      <c r="F254" s="37"/>
      <c r="G254" s="37"/>
      <c r="H254" s="38"/>
      <c r="I254" s="35" t="s">
        <v>390</v>
      </c>
      <c r="J254" s="26">
        <f>SUM(J248:J253)</f>
        <v>360</v>
      </c>
    </row>
    <row r="255" spans="2:10" x14ac:dyDescent="0.25">
      <c r="B255" s="22">
        <v>228</v>
      </c>
      <c r="C255" s="32" t="s">
        <v>333</v>
      </c>
      <c r="D255" s="32" t="s">
        <v>22</v>
      </c>
      <c r="E255" s="32" t="s">
        <v>216</v>
      </c>
      <c r="F255" s="32">
        <v>14404</v>
      </c>
      <c r="G255" s="32"/>
      <c r="H255" s="32" t="s">
        <v>77</v>
      </c>
      <c r="I255" s="33" t="s">
        <v>50</v>
      </c>
      <c r="J255" s="17">
        <v>60</v>
      </c>
    </row>
    <row r="256" spans="2:10" x14ac:dyDescent="0.25">
      <c r="B256" s="11">
        <v>229</v>
      </c>
      <c r="C256" s="5" t="s">
        <v>333</v>
      </c>
      <c r="D256" s="5" t="s">
        <v>334</v>
      </c>
      <c r="E256" s="5" t="s">
        <v>299</v>
      </c>
      <c r="F256" s="5">
        <v>14889</v>
      </c>
      <c r="G256" s="5"/>
      <c r="H256" s="5" t="s">
        <v>335</v>
      </c>
      <c r="I256" s="13" t="s">
        <v>50</v>
      </c>
      <c r="J256" s="17">
        <v>60</v>
      </c>
    </row>
    <row r="257" spans="2:10" x14ac:dyDescent="0.25">
      <c r="B257" s="11">
        <v>230</v>
      </c>
      <c r="C257" s="5" t="s">
        <v>333</v>
      </c>
      <c r="D257" s="5" t="s">
        <v>334</v>
      </c>
      <c r="E257" s="5" t="s">
        <v>41</v>
      </c>
      <c r="F257" s="5">
        <v>14337</v>
      </c>
      <c r="G257" s="5"/>
      <c r="H257" s="5" t="s">
        <v>207</v>
      </c>
      <c r="I257" s="13" t="s">
        <v>50</v>
      </c>
      <c r="J257" s="17">
        <v>60</v>
      </c>
    </row>
    <row r="258" spans="2:10" x14ac:dyDescent="0.25">
      <c r="B258" s="11">
        <v>231</v>
      </c>
      <c r="C258" s="5" t="s">
        <v>333</v>
      </c>
      <c r="D258" s="5" t="s">
        <v>22</v>
      </c>
      <c r="E258" s="5" t="s">
        <v>214</v>
      </c>
      <c r="F258" s="5">
        <v>4154</v>
      </c>
      <c r="G258" s="5"/>
      <c r="H258" s="5" t="s">
        <v>336</v>
      </c>
      <c r="I258" s="13" t="s">
        <v>50</v>
      </c>
      <c r="J258" s="17">
        <v>60</v>
      </c>
    </row>
    <row r="259" spans="2:10" x14ac:dyDescent="0.25">
      <c r="B259" s="11">
        <v>232</v>
      </c>
      <c r="C259" s="5" t="s">
        <v>333</v>
      </c>
      <c r="D259" s="5" t="s">
        <v>334</v>
      </c>
      <c r="E259" s="5" t="s">
        <v>299</v>
      </c>
      <c r="F259" s="5">
        <v>14882</v>
      </c>
      <c r="G259" s="5"/>
      <c r="H259" s="5" t="s">
        <v>337</v>
      </c>
      <c r="I259" s="13" t="s">
        <v>50</v>
      </c>
      <c r="J259" s="17">
        <v>60</v>
      </c>
    </row>
    <row r="260" spans="2:10" x14ac:dyDescent="0.25">
      <c r="B260" s="11">
        <v>233</v>
      </c>
      <c r="C260" s="5" t="s">
        <v>333</v>
      </c>
      <c r="D260" s="5" t="s">
        <v>334</v>
      </c>
      <c r="E260" s="5" t="s">
        <v>299</v>
      </c>
      <c r="F260" s="5">
        <v>14886</v>
      </c>
      <c r="G260" s="5"/>
      <c r="H260" s="5" t="s">
        <v>338</v>
      </c>
      <c r="I260" s="13" t="s">
        <v>50</v>
      </c>
      <c r="J260" s="17">
        <v>60</v>
      </c>
    </row>
    <row r="261" spans="2:10" x14ac:dyDescent="0.25">
      <c r="B261" s="11">
        <v>234</v>
      </c>
      <c r="C261" s="5" t="s">
        <v>333</v>
      </c>
      <c r="D261" s="5" t="s">
        <v>339</v>
      </c>
      <c r="E261" s="5" t="s">
        <v>299</v>
      </c>
      <c r="F261" s="5">
        <v>14336</v>
      </c>
      <c r="G261" s="5"/>
      <c r="H261" s="5" t="s">
        <v>340</v>
      </c>
      <c r="I261" s="13" t="s">
        <v>50</v>
      </c>
      <c r="J261" s="17">
        <v>60</v>
      </c>
    </row>
    <row r="262" spans="2:10" x14ac:dyDescent="0.25">
      <c r="B262" s="11">
        <v>235</v>
      </c>
      <c r="C262" s="5" t="s">
        <v>333</v>
      </c>
      <c r="D262" s="5" t="s">
        <v>339</v>
      </c>
      <c r="E262" s="5" t="s">
        <v>299</v>
      </c>
      <c r="F262" s="5">
        <v>14819</v>
      </c>
      <c r="G262" s="5"/>
      <c r="H262" s="5" t="s">
        <v>341</v>
      </c>
      <c r="I262" s="13" t="s">
        <v>50</v>
      </c>
      <c r="J262" s="17">
        <v>60</v>
      </c>
    </row>
    <row r="263" spans="2:10" x14ac:dyDescent="0.25">
      <c r="B263" s="11">
        <v>236</v>
      </c>
      <c r="C263" s="5" t="s">
        <v>333</v>
      </c>
      <c r="D263" s="6" t="s">
        <v>7</v>
      </c>
      <c r="E263" s="6" t="s">
        <v>350</v>
      </c>
      <c r="F263" s="6"/>
      <c r="G263" s="6" t="s">
        <v>378</v>
      </c>
      <c r="H263" s="6"/>
      <c r="I263" s="12" t="s">
        <v>40</v>
      </c>
      <c r="J263" s="17">
        <v>60</v>
      </c>
    </row>
    <row r="264" spans="2:10" x14ac:dyDescent="0.25">
      <c r="B264" s="11">
        <v>237</v>
      </c>
      <c r="C264" s="5" t="s">
        <v>333</v>
      </c>
      <c r="D264" s="5" t="s">
        <v>334</v>
      </c>
      <c r="E264" s="5" t="s">
        <v>299</v>
      </c>
      <c r="F264" s="5">
        <v>14405</v>
      </c>
      <c r="G264" s="5"/>
      <c r="H264" s="5" t="s">
        <v>342</v>
      </c>
      <c r="I264" s="13" t="s">
        <v>50</v>
      </c>
      <c r="J264" s="17">
        <v>60</v>
      </c>
    </row>
    <row r="265" spans="2:10" x14ac:dyDescent="0.25">
      <c r="B265" s="11">
        <v>238</v>
      </c>
      <c r="C265" s="5" t="s">
        <v>333</v>
      </c>
      <c r="D265" s="5" t="s">
        <v>334</v>
      </c>
      <c r="E265" s="5" t="s">
        <v>41</v>
      </c>
      <c r="F265" s="5">
        <v>14885</v>
      </c>
      <c r="G265" s="5"/>
      <c r="H265" s="5" t="s">
        <v>343</v>
      </c>
      <c r="I265" s="13" t="s">
        <v>50</v>
      </c>
      <c r="J265" s="17">
        <v>60</v>
      </c>
    </row>
    <row r="266" spans="2:10" x14ac:dyDescent="0.25">
      <c r="B266" s="11">
        <v>239</v>
      </c>
      <c r="C266" s="5" t="s">
        <v>333</v>
      </c>
      <c r="D266" s="5" t="s">
        <v>334</v>
      </c>
      <c r="E266" s="5" t="s">
        <v>299</v>
      </c>
      <c r="F266" s="5">
        <v>14915</v>
      </c>
      <c r="G266" s="5"/>
      <c r="H266" s="5" t="s">
        <v>344</v>
      </c>
      <c r="I266" s="13" t="s">
        <v>50</v>
      </c>
      <c r="J266" s="17">
        <v>60</v>
      </c>
    </row>
    <row r="267" spans="2:10" x14ac:dyDescent="0.25">
      <c r="B267" s="11">
        <v>240</v>
      </c>
      <c r="C267" s="5" t="s">
        <v>333</v>
      </c>
      <c r="D267" s="6" t="s">
        <v>7</v>
      </c>
      <c r="E267" s="6" t="s">
        <v>350</v>
      </c>
      <c r="F267" s="6"/>
      <c r="G267" s="6" t="s">
        <v>365</v>
      </c>
      <c r="H267" s="6"/>
      <c r="I267" s="12" t="s">
        <v>40</v>
      </c>
      <c r="J267" s="17">
        <v>60</v>
      </c>
    </row>
    <row r="268" spans="2:10" x14ac:dyDescent="0.25">
      <c r="B268" s="11">
        <v>241</v>
      </c>
      <c r="C268" s="5" t="s">
        <v>333</v>
      </c>
      <c r="D268" s="5" t="s">
        <v>334</v>
      </c>
      <c r="E268" s="5" t="s">
        <v>41</v>
      </c>
      <c r="F268" s="5">
        <v>14888</v>
      </c>
      <c r="G268" s="5"/>
      <c r="H268" s="5" t="s">
        <v>345</v>
      </c>
      <c r="I268" s="13" t="s">
        <v>50</v>
      </c>
      <c r="J268" s="17">
        <v>60</v>
      </c>
    </row>
    <row r="269" spans="2:10" x14ac:dyDescent="0.25">
      <c r="B269" s="11">
        <v>242</v>
      </c>
      <c r="C269" s="5" t="s">
        <v>333</v>
      </c>
      <c r="D269" s="6" t="s">
        <v>7</v>
      </c>
      <c r="E269" s="6" t="s">
        <v>350</v>
      </c>
      <c r="F269" s="6"/>
      <c r="G269" s="6" t="s">
        <v>366</v>
      </c>
      <c r="H269" s="6"/>
      <c r="I269" s="12" t="s">
        <v>40</v>
      </c>
      <c r="J269" s="17">
        <v>60</v>
      </c>
    </row>
    <row r="270" spans="2:10" x14ac:dyDescent="0.25">
      <c r="B270" s="11">
        <v>243</v>
      </c>
      <c r="C270" s="5" t="s">
        <v>333</v>
      </c>
      <c r="D270" s="5" t="s">
        <v>22</v>
      </c>
      <c r="E270" s="5" t="s">
        <v>214</v>
      </c>
      <c r="F270" s="5">
        <v>4181</v>
      </c>
      <c r="G270" s="5"/>
      <c r="H270" s="5" t="s">
        <v>329</v>
      </c>
      <c r="I270" s="13" t="s">
        <v>50</v>
      </c>
      <c r="J270" s="17">
        <v>60</v>
      </c>
    </row>
    <row r="271" spans="2:10" ht="15.75" thickBot="1" x14ac:dyDescent="0.3">
      <c r="B271" s="19">
        <v>244</v>
      </c>
      <c r="C271" s="30" t="s">
        <v>333</v>
      </c>
      <c r="D271" s="30" t="s">
        <v>16</v>
      </c>
      <c r="E271" s="30" t="s">
        <v>55</v>
      </c>
      <c r="F271" s="30">
        <v>14818</v>
      </c>
      <c r="G271" s="30"/>
      <c r="H271" s="30" t="s">
        <v>346</v>
      </c>
      <c r="I271" s="31" t="s">
        <v>50</v>
      </c>
      <c r="J271" s="17">
        <v>60</v>
      </c>
    </row>
    <row r="272" spans="2:10" ht="15.75" thickBot="1" x14ac:dyDescent="0.3">
      <c r="B272" s="36"/>
      <c r="C272" s="37"/>
      <c r="D272" s="37"/>
      <c r="E272" s="37"/>
      <c r="F272" s="37"/>
      <c r="G272" s="37"/>
      <c r="H272" s="38"/>
      <c r="I272" s="35" t="s">
        <v>390</v>
      </c>
      <c r="J272" s="26">
        <f>SUM(J255:J271)</f>
        <v>1020</v>
      </c>
    </row>
    <row r="273" spans="2:12" x14ac:dyDescent="0.25">
      <c r="B273" s="22">
        <v>245</v>
      </c>
      <c r="C273" s="32" t="s">
        <v>347</v>
      </c>
      <c r="D273" s="32" t="s">
        <v>97</v>
      </c>
      <c r="E273" s="32" t="s">
        <v>72</v>
      </c>
      <c r="F273" s="32">
        <v>14327</v>
      </c>
      <c r="G273" s="32"/>
      <c r="H273" s="32" t="s">
        <v>348</v>
      </c>
      <c r="I273" s="33" t="s">
        <v>50</v>
      </c>
      <c r="J273" s="17">
        <v>60</v>
      </c>
    </row>
    <row r="274" spans="2:12" x14ac:dyDescent="0.25">
      <c r="B274" s="11">
        <v>246</v>
      </c>
      <c r="C274" s="5" t="s">
        <v>347</v>
      </c>
      <c r="D274" s="6" t="s">
        <v>7</v>
      </c>
      <c r="E274" s="6" t="s">
        <v>350</v>
      </c>
      <c r="F274" s="6"/>
      <c r="G274" s="6" t="s">
        <v>384</v>
      </c>
      <c r="H274" s="6"/>
      <c r="I274" s="12" t="s">
        <v>40</v>
      </c>
      <c r="J274" s="17">
        <v>60</v>
      </c>
    </row>
    <row r="275" spans="2:12" x14ac:dyDescent="0.25">
      <c r="B275" s="11">
        <v>247</v>
      </c>
      <c r="C275" s="5" t="s">
        <v>347</v>
      </c>
      <c r="D275" s="5" t="s">
        <v>7</v>
      </c>
      <c r="E275" s="5" t="s">
        <v>72</v>
      </c>
      <c r="F275" s="5">
        <v>14328</v>
      </c>
      <c r="G275" s="5"/>
      <c r="H275" s="5" t="s">
        <v>387</v>
      </c>
      <c r="I275" s="13" t="s">
        <v>50</v>
      </c>
      <c r="J275" s="17">
        <v>60</v>
      </c>
    </row>
    <row r="276" spans="2:12" ht="16.5" customHeight="1" x14ac:dyDescent="0.25">
      <c r="B276" s="11">
        <v>248</v>
      </c>
      <c r="C276" s="5" t="s">
        <v>347</v>
      </c>
      <c r="D276" s="5" t="s">
        <v>97</v>
      </c>
      <c r="E276" s="5" t="s">
        <v>72</v>
      </c>
      <c r="F276" s="5">
        <v>14214</v>
      </c>
      <c r="G276" s="5"/>
      <c r="H276" s="5" t="s">
        <v>386</v>
      </c>
      <c r="I276" s="13" t="s">
        <v>50</v>
      </c>
      <c r="J276" s="41">
        <v>60</v>
      </c>
      <c r="L276" s="1" t="s">
        <v>365</v>
      </c>
    </row>
    <row r="277" spans="2:12" ht="18" customHeight="1" x14ac:dyDescent="0.25">
      <c r="B277" s="11">
        <v>249</v>
      </c>
      <c r="C277" s="5" t="s">
        <v>347</v>
      </c>
      <c r="D277" s="5" t="s">
        <v>272</v>
      </c>
      <c r="E277" s="5" t="s">
        <v>349</v>
      </c>
      <c r="F277" s="5">
        <v>13893</v>
      </c>
      <c r="G277" s="5"/>
      <c r="H277" s="5" t="s">
        <v>387</v>
      </c>
      <c r="I277" s="13" t="s">
        <v>12</v>
      </c>
      <c r="J277" s="41">
        <v>60</v>
      </c>
      <c r="L277" s="1" t="s">
        <v>366</v>
      </c>
    </row>
    <row r="278" spans="2:12" ht="17.25" customHeight="1" thickBot="1" x14ac:dyDescent="0.3">
      <c r="B278" s="14">
        <v>250</v>
      </c>
      <c r="C278" s="15" t="s">
        <v>347</v>
      </c>
      <c r="D278" s="15" t="s">
        <v>92</v>
      </c>
      <c r="E278" s="15" t="s">
        <v>349</v>
      </c>
      <c r="F278" s="15">
        <v>15159</v>
      </c>
      <c r="G278" s="15"/>
      <c r="H278" s="15" t="s">
        <v>320</v>
      </c>
      <c r="I278" s="16" t="s">
        <v>50</v>
      </c>
      <c r="J278" s="40">
        <v>60</v>
      </c>
      <c r="L278" s="1" t="s">
        <v>367</v>
      </c>
    </row>
    <row r="279" spans="2:12" ht="16.5" customHeight="1" thickBot="1" x14ac:dyDescent="0.3">
      <c r="B279" s="42"/>
      <c r="C279" s="43"/>
      <c r="D279" s="43"/>
      <c r="E279" s="43"/>
      <c r="F279" s="43"/>
      <c r="G279" s="43"/>
      <c r="H279" s="43"/>
      <c r="I279" s="39" t="s">
        <v>390</v>
      </c>
      <c r="J279" s="26">
        <f>SUM(J273:J278)</f>
        <v>360</v>
      </c>
      <c r="L279" s="1" t="s">
        <v>368</v>
      </c>
    </row>
    <row r="280" spans="2:12" ht="28.5" x14ac:dyDescent="0.25">
      <c r="J280" s="3">
        <f>SUM(J279,J272,J254,J247,J241,J236,J226,J220,J211,J200,J197,J178,J170,J156,J146,J137,J121,J116,J111,J106,J93,J74,J53,J51,J48,J40,J12)</f>
        <v>15000</v>
      </c>
      <c r="L280" s="1" t="s">
        <v>369</v>
      </c>
    </row>
    <row r="281" spans="2:12" ht="28.5" x14ac:dyDescent="0.25">
      <c r="L281" s="1" t="s">
        <v>370</v>
      </c>
    </row>
    <row r="282" spans="2:12" ht="28.5" x14ac:dyDescent="0.25">
      <c r="L282" s="1" t="s">
        <v>371</v>
      </c>
    </row>
    <row r="283" spans="2:12" ht="28.5" x14ac:dyDescent="0.25">
      <c r="L283" s="1" t="s">
        <v>372</v>
      </c>
    </row>
    <row r="284" spans="2:12" ht="28.5" x14ac:dyDescent="0.25">
      <c r="L284" s="1" t="s">
        <v>373</v>
      </c>
    </row>
    <row r="285" spans="2:12" ht="28.5" x14ac:dyDescent="0.25">
      <c r="L285" s="1" t="s">
        <v>374</v>
      </c>
    </row>
    <row r="286" spans="2:12" ht="28.5" x14ac:dyDescent="0.25">
      <c r="L286" s="1" t="s">
        <v>375</v>
      </c>
    </row>
    <row r="287" spans="2:12" ht="28.5" x14ac:dyDescent="0.25">
      <c r="L287" s="1" t="s">
        <v>376</v>
      </c>
    </row>
    <row r="288" spans="2:12" ht="28.5" x14ac:dyDescent="0.25">
      <c r="L288" s="1" t="s">
        <v>377</v>
      </c>
    </row>
    <row r="289" spans="12:12" ht="28.5" x14ac:dyDescent="0.25">
      <c r="L289" s="1" t="s">
        <v>378</v>
      </c>
    </row>
    <row r="290" spans="12:12" ht="28.5" x14ac:dyDescent="0.25">
      <c r="L290" s="1" t="s">
        <v>379</v>
      </c>
    </row>
    <row r="291" spans="12:12" ht="28.5" x14ac:dyDescent="0.25">
      <c r="L291" s="1" t="s">
        <v>380</v>
      </c>
    </row>
    <row r="292" spans="12:12" ht="28.5" x14ac:dyDescent="0.25">
      <c r="L292" s="1" t="s">
        <v>381</v>
      </c>
    </row>
    <row r="293" spans="12:12" ht="28.5" x14ac:dyDescent="0.25">
      <c r="L293" s="1" t="s">
        <v>382</v>
      </c>
    </row>
    <row r="294" spans="12:12" ht="28.5" x14ac:dyDescent="0.25">
      <c r="L294" s="1" t="s">
        <v>383</v>
      </c>
    </row>
    <row r="295" spans="12:12" ht="28.5" x14ac:dyDescent="0.25">
      <c r="L295" s="1" t="s">
        <v>384</v>
      </c>
    </row>
  </sheetData>
  <mergeCells count="27">
    <mergeCell ref="B247:H247"/>
    <mergeCell ref="B254:H254"/>
    <mergeCell ref="B272:H272"/>
    <mergeCell ref="B279:H279"/>
    <mergeCell ref="B200:H200"/>
    <mergeCell ref="B211:H211"/>
    <mergeCell ref="B220:H220"/>
    <mergeCell ref="B226:H226"/>
    <mergeCell ref="B236:H236"/>
    <mergeCell ref="B241:H241"/>
    <mergeCell ref="B51:H51"/>
    <mergeCell ref="B48:H48"/>
    <mergeCell ref="B40:H40"/>
    <mergeCell ref="B12:H12"/>
    <mergeCell ref="B178:H178"/>
    <mergeCell ref="B197:H197"/>
    <mergeCell ref="B116:H116"/>
    <mergeCell ref="B111:H111"/>
    <mergeCell ref="B93:H93"/>
    <mergeCell ref="B106:H106"/>
    <mergeCell ref="B74:H74"/>
    <mergeCell ref="B53:H53"/>
    <mergeCell ref="B170:H170"/>
    <mergeCell ref="B156:H156"/>
    <mergeCell ref="B146:H146"/>
    <mergeCell ref="B137:H137"/>
    <mergeCell ref="B121:H1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silverit</dc:creator>
  <cp:lastModifiedBy>silverit</cp:lastModifiedBy>
  <dcterms:created xsi:type="dcterms:W3CDTF">2022-08-19T14:09:21Z</dcterms:created>
  <dcterms:modified xsi:type="dcterms:W3CDTF">2022-09-12T21:36:43Z</dcterms:modified>
</cp:coreProperties>
</file>