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latest salary 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<sst xmlns="http://schemas.openxmlformats.org/spreadsheetml/2006/main" count="220" uniqueCount="170">
  <si>
    <t>empcd</t>
  </si>
  <si>
    <t>emp_code</t>
  </si>
  <si>
    <t>paidday</t>
  </si>
  <si>
    <t>presday</t>
  </si>
  <si>
    <t>absentday</t>
  </si>
  <si>
    <t>emp_name</t>
  </si>
  <si>
    <t>designation_name</t>
  </si>
  <si>
    <t>payscale</t>
  </si>
  <si>
    <t>basic_pay</t>
  </si>
  <si>
    <t>dearness_allowance</t>
  </si>
  <si>
    <t>house_rent_allowance</t>
  </si>
  <si>
    <t>child_education_allowence</t>
  </si>
  <si>
    <t>children_education_allowance_2_children</t>
  </si>
  <si>
    <t>professional</t>
  </si>
  <si>
    <t>attrie</t>
  </si>
  <si>
    <t>house_upkeep</t>
  </si>
  <si>
    <t>special</t>
  </si>
  <si>
    <t>hotel_subsidy</t>
  </si>
  <si>
    <t>ltc</t>
  </si>
  <si>
    <t>electricity_reimbursement</t>
  </si>
  <si>
    <t>literature</t>
  </si>
  <si>
    <t>entertainment</t>
  </si>
  <si>
    <t>canteen_meal_fc</t>
  </si>
  <si>
    <t>washing_allowance</t>
  </si>
  <si>
    <t>fixed</t>
  </si>
  <si>
    <t>deputation_allowance</t>
  </si>
  <si>
    <t>attended_allowance</t>
  </si>
  <si>
    <t>hindi_allowance</t>
  </si>
  <si>
    <t>medical_allowance</t>
  </si>
  <si>
    <t>newspaper_allowance</t>
  </si>
  <si>
    <t>other_earning</t>
  </si>
  <si>
    <t>gross_salary</t>
  </si>
  <si>
    <t>income_tax</t>
  </si>
  <si>
    <t>professional_tax</t>
  </si>
  <si>
    <t>provident_fund</t>
  </si>
  <si>
    <t>voluntary_provident_fund</t>
  </si>
  <si>
    <t>nps_employee</t>
  </si>
  <si>
    <t>nps</t>
  </si>
  <si>
    <t>gis</t>
  </si>
  <si>
    <t>house_rent_recovery</t>
  </si>
  <si>
    <t>house_building_loan_advance</t>
  </si>
  <si>
    <t>motor_car_advance</t>
  </si>
  <si>
    <t>festival_advance</t>
  </si>
  <si>
    <t>multi_purpose_advance</t>
  </si>
  <si>
    <t>other_deductions</t>
  </si>
  <si>
    <t>arrear_earning</t>
  </si>
  <si>
    <t>arrear_allowance</t>
  </si>
  <si>
    <t>arrear_deduction</t>
  </si>
  <si>
    <t>water_charges</t>
  </si>
  <si>
    <t>lease_rent_recovery</t>
  </si>
  <si>
    <t>total_deduction</t>
  </si>
  <si>
    <t>Net Pay</t>
  </si>
  <si>
    <t>000135</t>
  </si>
  <si>
    <t>Shelly  Verma</t>
  </si>
  <si>
    <t>Director Finance</t>
  </si>
  <si>
    <t>180000 - 360000</t>
  </si>
  <si>
    <t>000145</t>
  </si>
  <si>
    <t>Sunil Goel</t>
  </si>
  <si>
    <t xml:space="preserve">Group General Manager </t>
  </si>
  <si>
    <t>120000 - 280000</t>
  </si>
  <si>
    <t>000128</t>
  </si>
  <si>
    <t>NH Kannan</t>
  </si>
  <si>
    <t>General Manager FIN</t>
  </si>
  <si>
    <t>100000 - 260000</t>
  </si>
  <si>
    <t>000134</t>
  </si>
  <si>
    <t>Ajay Swami</t>
  </si>
  <si>
    <t>000129</t>
  </si>
  <si>
    <t>Prasanta Ojha</t>
  </si>
  <si>
    <t>000136</t>
  </si>
  <si>
    <t>Rakhi Dua</t>
  </si>
  <si>
    <t>Addl General Manager</t>
  </si>
  <si>
    <t>90000 - 240000</t>
  </si>
  <si>
    <t>000121</t>
  </si>
  <si>
    <t>Vijay Shirode</t>
  </si>
  <si>
    <t>Joint General Manager CS  and Law</t>
  </si>
  <si>
    <t>80000 - 220000</t>
  </si>
  <si>
    <t>000137</t>
  </si>
  <si>
    <t>Amarendra Sahoo</t>
  </si>
  <si>
    <t>Joint General Manager IT</t>
  </si>
  <si>
    <t>000117</t>
  </si>
  <si>
    <t>Mehar Chand</t>
  </si>
  <si>
    <t xml:space="preserve">Assistant Administrative Officer </t>
  </si>
  <si>
    <t>29500 - 115000</t>
  </si>
  <si>
    <t>000130</t>
  </si>
  <si>
    <t>Debasish Rout</t>
  </si>
  <si>
    <t>Deputy General Manager</t>
  </si>
  <si>
    <t>70000 - 200000</t>
  </si>
  <si>
    <t>000144</t>
  </si>
  <si>
    <t>Sachin Jain</t>
  </si>
  <si>
    <t>000120</t>
  </si>
  <si>
    <t>Amit  Kumar</t>
  </si>
  <si>
    <t xml:space="preserve">Senior Assistant </t>
  </si>
  <si>
    <t>24000 - 85000</t>
  </si>
  <si>
    <t>000116</t>
  </si>
  <si>
    <t>Anup Dubey</t>
  </si>
  <si>
    <t>000122</t>
  </si>
  <si>
    <t>Dilip Kumar</t>
  </si>
  <si>
    <t>000132</t>
  </si>
  <si>
    <t>Niharika Khattar</t>
  </si>
  <si>
    <t>Manager BD</t>
  </si>
  <si>
    <t>60000 - 180000</t>
  </si>
  <si>
    <t>000139</t>
  </si>
  <si>
    <t>Devendra  Garg</t>
  </si>
  <si>
    <t xml:space="preserve">Assistant </t>
  </si>
  <si>
    <t>21000 - 74000</t>
  </si>
  <si>
    <t>000138</t>
  </si>
  <si>
    <t xml:space="preserve">Neeraj Singh </t>
  </si>
  <si>
    <t>Manager FIN</t>
  </si>
  <si>
    <t>000140</t>
  </si>
  <si>
    <t>Preeti  Rani</t>
  </si>
  <si>
    <t>000141</t>
  </si>
  <si>
    <t>Anshul  Verma</t>
  </si>
  <si>
    <t>000114</t>
  </si>
  <si>
    <t>Nithya Varadharajan</t>
  </si>
  <si>
    <t>000151</t>
  </si>
  <si>
    <t>Alok Bhashkar</t>
  </si>
  <si>
    <t>000154</t>
  </si>
  <si>
    <t>Rohan  Srivastava</t>
  </si>
  <si>
    <t>Hindi Translator</t>
  </si>
  <si>
    <t>000126</t>
  </si>
  <si>
    <t>Shruti Suresh</t>
  </si>
  <si>
    <t>Deputy Manager</t>
  </si>
  <si>
    <t>50000 - 160000</t>
  </si>
  <si>
    <t>000152</t>
  </si>
  <si>
    <t>Awanish Prakash</t>
  </si>
  <si>
    <t>000143</t>
  </si>
  <si>
    <t>Varsha  Jain</t>
  </si>
  <si>
    <t>000146</t>
  </si>
  <si>
    <t>Aman Jain</t>
  </si>
  <si>
    <t>Assistant Manager</t>
  </si>
  <si>
    <t>40000 - 140000</t>
  </si>
  <si>
    <t>000124</t>
  </si>
  <si>
    <t>J Rajkumar Naik</t>
  </si>
  <si>
    <t>000148</t>
  </si>
  <si>
    <t>Karan Garg</t>
  </si>
  <si>
    <t>000103</t>
  </si>
  <si>
    <t>Raju Lal</t>
  </si>
  <si>
    <t>000149</t>
  </si>
  <si>
    <t>Aman Raj</t>
  </si>
  <si>
    <t>000150</t>
  </si>
  <si>
    <t>Dhruv Taparia</t>
  </si>
  <si>
    <t>000102</t>
  </si>
  <si>
    <t>Ajay Kakkar</t>
  </si>
  <si>
    <t>Junior Manager</t>
  </si>
  <si>
    <t>30000 - 120000</t>
  </si>
  <si>
    <t>000107</t>
  </si>
  <si>
    <t>Param Seniaray</t>
  </si>
  <si>
    <t>000115</t>
  </si>
  <si>
    <t>Satish Srivastava</t>
  </si>
  <si>
    <t>Assistant Administrative Officer</t>
  </si>
  <si>
    <t>000105</t>
  </si>
  <si>
    <t xml:space="preserve">Ram Hastouriya </t>
  </si>
  <si>
    <t>000108</t>
  </si>
  <si>
    <t>Murari Lal</t>
  </si>
  <si>
    <t xml:space="preserve">Junior Assistant </t>
  </si>
  <si>
    <t>15600 - 56000</t>
  </si>
  <si>
    <t>000155</t>
  </si>
  <si>
    <t>Sumit Rajora</t>
  </si>
  <si>
    <t>000104</t>
  </si>
  <si>
    <t>Sriram Sarsar</t>
  </si>
  <si>
    <t>000156</t>
  </si>
  <si>
    <t>Sakshi Saini</t>
  </si>
  <si>
    <t>000157</t>
  </si>
  <si>
    <t>Aman Agrawal</t>
  </si>
  <si>
    <t>000158</t>
  </si>
  <si>
    <t>Ankit Tuli</t>
  </si>
  <si>
    <t>000159</t>
  </si>
  <si>
    <t>Manoj Dubey</t>
  </si>
  <si>
    <t>CMD</t>
  </si>
  <si>
    <t>180000 - 340000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</si>
</sst>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3"/>
  <sheetViews>
    <sheetView tabSelected="1" zoomScaleSheetLayoutView="60" workbookViewId="0">
      <selection activeCell="AZ45" sqref="AZ45"/>
    </sheetView>
  </sheetViews>
  <sheetFormatPr defaultColWidth="10.2857142857143" defaultRowHeight="15"/>
  <cols>
    <col min="32" max="32" width="23" customWidth="1"/>
    <col min="33" max="33" width="23.2857142857143" customWidth="1"/>
  </cols>
  <sheetData>
    <row r="1" s="1" customFormat="1" ht="18.75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</row>
    <row r="2" spans="1:52">
      <c r="A2">
        <v>448</v>
      </c>
      <c r="B2" s="3" t="s">
        <v>52</v>
      </c>
      <c r="C2">
        <v>31</v>
      </c>
      <c r="D2">
        <v>20</v>
      </c>
      <c r="E2">
        <v>0</v>
      </c>
      <c r="F2" t="s">
        <v>53</v>
      </c>
      <c r="G2" t="s">
        <v>54</v>
      </c>
      <c r="H2" t="s">
        <v>55</v>
      </c>
      <c r="I2">
        <v>254900</v>
      </c>
      <c r="J2">
        <v>126430.4</v>
      </c>
      <c r="K2">
        <v>68823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88960.1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539114</v>
      </c>
      <c r="AG2">
        <v>174000</v>
      </c>
      <c r="AH2">
        <v>0</v>
      </c>
      <c r="AI2">
        <v>45759.65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35561</v>
      </c>
      <c r="AR2">
        <v>0</v>
      </c>
      <c r="AS2">
        <v>2000</v>
      </c>
      <c r="AT2">
        <v>0</v>
      </c>
      <c r="AU2">
        <v>0</v>
      </c>
      <c r="AV2">
        <v>0</v>
      </c>
      <c r="AW2">
        <v>0</v>
      </c>
      <c r="AX2">
        <v>0</v>
      </c>
      <c r="AY2">
        <v>257321</v>
      </c>
      <c r="AZ2">
        <f>AF2-AY2</f>
        <v>281793</v>
      </c>
    </row>
    <row r="3" spans="1:52">
      <c r="A3">
        <v>450</v>
      </c>
      <c r="B3" s="3" t="s">
        <v>56</v>
      </c>
      <c r="C3">
        <v>31</v>
      </c>
      <c r="D3">
        <v>19</v>
      </c>
      <c r="E3">
        <v>0</v>
      </c>
      <c r="F3" t="s">
        <v>57</v>
      </c>
      <c r="G3" t="s">
        <v>58</v>
      </c>
      <c r="H3" t="s">
        <v>59</v>
      </c>
      <c r="I3">
        <v>168780</v>
      </c>
      <c r="J3">
        <v>83714.88</v>
      </c>
      <c r="K3">
        <v>45570.6</v>
      </c>
      <c r="L3">
        <v>0</v>
      </c>
      <c r="M3">
        <v>0</v>
      </c>
      <c r="N3">
        <v>16878</v>
      </c>
      <c r="O3">
        <v>8439</v>
      </c>
      <c r="P3">
        <v>0</v>
      </c>
      <c r="Q3">
        <v>0</v>
      </c>
      <c r="R3">
        <v>0</v>
      </c>
      <c r="S3">
        <v>0</v>
      </c>
      <c r="T3">
        <v>11814.6</v>
      </c>
      <c r="U3">
        <v>6582.42</v>
      </c>
      <c r="V3">
        <v>0</v>
      </c>
      <c r="W3">
        <v>8439</v>
      </c>
      <c r="X3">
        <v>6751.2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356970</v>
      </c>
      <c r="AG3">
        <v>118000</v>
      </c>
      <c r="AH3">
        <v>0</v>
      </c>
      <c r="AI3">
        <v>30299.39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43800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192099</v>
      </c>
      <c r="AZ3">
        <f t="shared" ref="AZ3:AZ43" si="0">AF3-AY3</f>
        <v>164871</v>
      </c>
    </row>
    <row r="4" spans="1:52">
      <c r="A4">
        <v>451</v>
      </c>
      <c r="B4" s="3" t="s">
        <v>60</v>
      </c>
      <c r="C4">
        <v>31</v>
      </c>
      <c r="D4">
        <v>14.5</v>
      </c>
      <c r="E4">
        <v>5.5</v>
      </c>
      <c r="F4" t="s">
        <v>61</v>
      </c>
      <c r="G4" t="s">
        <v>62</v>
      </c>
      <c r="H4" t="s">
        <v>63</v>
      </c>
      <c r="I4">
        <v>160680</v>
      </c>
      <c r="J4">
        <v>79697.28</v>
      </c>
      <c r="K4">
        <v>43383.6</v>
      </c>
      <c r="L4">
        <v>16068</v>
      </c>
      <c r="M4">
        <v>0</v>
      </c>
      <c r="N4">
        <v>15907.32</v>
      </c>
      <c r="O4">
        <v>0</v>
      </c>
      <c r="P4">
        <v>0</v>
      </c>
      <c r="Q4">
        <v>0</v>
      </c>
      <c r="R4">
        <v>1606.8</v>
      </c>
      <c r="S4">
        <v>8034</v>
      </c>
      <c r="T4">
        <v>0</v>
      </c>
      <c r="U4">
        <v>0</v>
      </c>
      <c r="V4">
        <v>0</v>
      </c>
      <c r="W4">
        <v>8034</v>
      </c>
      <c r="X4">
        <v>6427.2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339838</v>
      </c>
      <c r="AG4">
        <v>109000</v>
      </c>
      <c r="AH4">
        <v>0</v>
      </c>
      <c r="AI4">
        <v>28845.27</v>
      </c>
      <c r="AJ4">
        <v>5000</v>
      </c>
      <c r="AK4">
        <v>1000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36233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180078</v>
      </c>
      <c r="AZ4">
        <f t="shared" si="0"/>
        <v>159760</v>
      </c>
    </row>
    <row r="5" spans="1:52">
      <c r="A5">
        <v>452</v>
      </c>
      <c r="B5" s="3" t="s">
        <v>64</v>
      </c>
      <c r="C5">
        <v>31</v>
      </c>
      <c r="D5">
        <v>17.5</v>
      </c>
      <c r="E5">
        <v>2.5</v>
      </c>
      <c r="F5" t="s">
        <v>65</v>
      </c>
      <c r="G5" t="s">
        <v>62</v>
      </c>
      <c r="H5" t="s">
        <v>63</v>
      </c>
      <c r="I5">
        <v>169030</v>
      </c>
      <c r="J5">
        <v>83838.88</v>
      </c>
      <c r="K5">
        <v>45638.1</v>
      </c>
      <c r="L5">
        <v>0</v>
      </c>
      <c r="M5">
        <v>1690.3</v>
      </c>
      <c r="N5">
        <v>6761.2</v>
      </c>
      <c r="O5">
        <v>6761.2</v>
      </c>
      <c r="P5">
        <v>5070.9</v>
      </c>
      <c r="Q5">
        <v>0</v>
      </c>
      <c r="R5">
        <v>0</v>
      </c>
      <c r="S5">
        <v>8451.5</v>
      </c>
      <c r="T5">
        <v>5070.9</v>
      </c>
      <c r="U5">
        <v>3211.57</v>
      </c>
      <c r="V5">
        <v>6761.2</v>
      </c>
      <c r="W5">
        <v>8451.5</v>
      </c>
      <c r="X5">
        <v>6761.2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357498</v>
      </c>
      <c r="AG5">
        <v>119000</v>
      </c>
      <c r="AH5">
        <v>0</v>
      </c>
      <c r="AI5">
        <v>30344.27</v>
      </c>
      <c r="AJ5">
        <v>0</v>
      </c>
      <c r="AK5">
        <v>4170</v>
      </c>
      <c r="AL5">
        <v>0</v>
      </c>
      <c r="AM5">
        <v>0</v>
      </c>
      <c r="AN5">
        <v>0</v>
      </c>
      <c r="AO5">
        <v>39792</v>
      </c>
      <c r="AP5">
        <v>9375</v>
      </c>
      <c r="AQ5">
        <v>0</v>
      </c>
      <c r="AR5">
        <v>42953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245634</v>
      </c>
      <c r="AZ5">
        <f t="shared" si="0"/>
        <v>111864</v>
      </c>
    </row>
    <row r="6" spans="1:52">
      <c r="A6">
        <v>453</v>
      </c>
      <c r="B6" s="3" t="s">
        <v>66</v>
      </c>
      <c r="C6">
        <v>31</v>
      </c>
      <c r="D6">
        <v>20</v>
      </c>
      <c r="E6">
        <v>0</v>
      </c>
      <c r="F6" t="s">
        <v>67</v>
      </c>
      <c r="G6" t="s">
        <v>62</v>
      </c>
      <c r="H6" t="s">
        <v>63</v>
      </c>
      <c r="I6">
        <v>136840</v>
      </c>
      <c r="J6">
        <v>67872.64</v>
      </c>
      <c r="K6">
        <v>36946.8</v>
      </c>
      <c r="L6">
        <v>0</v>
      </c>
      <c r="M6">
        <v>6842</v>
      </c>
      <c r="N6">
        <v>13684</v>
      </c>
      <c r="O6">
        <v>0</v>
      </c>
      <c r="P6">
        <v>0</v>
      </c>
      <c r="Q6">
        <v>8073.56</v>
      </c>
      <c r="R6">
        <v>0</v>
      </c>
      <c r="S6">
        <v>6842</v>
      </c>
      <c r="T6">
        <v>0</v>
      </c>
      <c r="U6">
        <v>0</v>
      </c>
      <c r="V6">
        <v>0</v>
      </c>
      <c r="W6">
        <v>6842</v>
      </c>
      <c r="X6">
        <v>5473.6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289417</v>
      </c>
      <c r="AG6">
        <v>70000</v>
      </c>
      <c r="AH6">
        <v>0</v>
      </c>
      <c r="AI6">
        <v>24565.52</v>
      </c>
      <c r="AJ6">
        <v>0</v>
      </c>
      <c r="AK6">
        <v>5000</v>
      </c>
      <c r="AL6">
        <v>0</v>
      </c>
      <c r="AM6">
        <v>0</v>
      </c>
      <c r="AN6">
        <v>0</v>
      </c>
      <c r="AO6">
        <v>70000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169566</v>
      </c>
      <c r="AZ6">
        <f t="shared" si="0"/>
        <v>119851</v>
      </c>
    </row>
    <row r="7" spans="1:52">
      <c r="A7">
        <v>454</v>
      </c>
      <c r="B7" s="3" t="s">
        <v>68</v>
      </c>
      <c r="C7">
        <v>31</v>
      </c>
      <c r="D7">
        <v>15.5</v>
      </c>
      <c r="E7">
        <v>2.5</v>
      </c>
      <c r="F7" t="s">
        <v>69</v>
      </c>
      <c r="G7" t="s">
        <v>70</v>
      </c>
      <c r="H7" t="s">
        <v>71</v>
      </c>
      <c r="I7">
        <v>141480</v>
      </c>
      <c r="J7">
        <v>70174.08</v>
      </c>
      <c r="K7">
        <v>38199.6</v>
      </c>
      <c r="L7">
        <v>0</v>
      </c>
      <c r="M7">
        <v>8488.8</v>
      </c>
      <c r="N7">
        <v>5659.2</v>
      </c>
      <c r="O7">
        <v>7074</v>
      </c>
      <c r="P7">
        <v>5659.2</v>
      </c>
      <c r="Q7">
        <v>0</v>
      </c>
      <c r="R7">
        <v>0</v>
      </c>
      <c r="S7">
        <v>7074</v>
      </c>
      <c r="T7">
        <v>0</v>
      </c>
      <c r="U7">
        <v>2688.12</v>
      </c>
      <c r="V7">
        <v>7074</v>
      </c>
      <c r="W7">
        <v>0</v>
      </c>
      <c r="X7">
        <v>5659.2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299230</v>
      </c>
      <c r="AG7">
        <v>81000</v>
      </c>
      <c r="AH7">
        <v>0</v>
      </c>
      <c r="AI7">
        <v>25398.49</v>
      </c>
      <c r="AJ7">
        <v>50000</v>
      </c>
      <c r="AK7">
        <v>7150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163548</v>
      </c>
      <c r="AZ7">
        <f t="shared" si="0"/>
        <v>135682</v>
      </c>
    </row>
    <row r="8" spans="1:52">
      <c r="A8">
        <v>455</v>
      </c>
      <c r="B8" s="3" t="s">
        <v>72</v>
      </c>
      <c r="C8">
        <v>31</v>
      </c>
      <c r="D8">
        <v>19</v>
      </c>
      <c r="E8">
        <v>0</v>
      </c>
      <c r="F8" t="s">
        <v>73</v>
      </c>
      <c r="G8" t="s">
        <v>74</v>
      </c>
      <c r="H8" t="s">
        <v>75</v>
      </c>
      <c r="I8">
        <v>90060</v>
      </c>
      <c r="J8">
        <v>44669.76</v>
      </c>
      <c r="K8">
        <v>24316.2</v>
      </c>
      <c r="L8">
        <v>0</v>
      </c>
      <c r="M8">
        <v>9006</v>
      </c>
      <c r="N8">
        <v>9006</v>
      </c>
      <c r="O8">
        <v>0</v>
      </c>
      <c r="P8">
        <v>0</v>
      </c>
      <c r="Q8">
        <v>810.54</v>
      </c>
      <c r="R8">
        <v>0</v>
      </c>
      <c r="S8">
        <v>4503</v>
      </c>
      <c r="T8">
        <v>0</v>
      </c>
      <c r="U8">
        <v>0</v>
      </c>
      <c r="V8">
        <v>0</v>
      </c>
      <c r="W8">
        <v>4503</v>
      </c>
      <c r="X8">
        <v>3602.4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190477</v>
      </c>
      <c r="AG8">
        <v>65000</v>
      </c>
      <c r="AH8">
        <v>0</v>
      </c>
      <c r="AI8">
        <v>16167.57</v>
      </c>
      <c r="AJ8">
        <v>0</v>
      </c>
      <c r="AK8">
        <v>0</v>
      </c>
      <c r="AL8">
        <v>0</v>
      </c>
      <c r="AM8">
        <v>0</v>
      </c>
      <c r="AN8">
        <v>0</v>
      </c>
      <c r="AO8">
        <v>16169</v>
      </c>
      <c r="AP8">
        <v>0</v>
      </c>
      <c r="AQ8">
        <v>0</v>
      </c>
      <c r="AR8">
        <v>5231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102568</v>
      </c>
      <c r="AZ8">
        <f t="shared" si="0"/>
        <v>87909</v>
      </c>
    </row>
    <row r="9" spans="1:52">
      <c r="A9">
        <v>457</v>
      </c>
      <c r="B9" s="3" t="s">
        <v>76</v>
      </c>
      <c r="C9">
        <v>31</v>
      </c>
      <c r="D9">
        <v>12.5</v>
      </c>
      <c r="E9">
        <v>5</v>
      </c>
      <c r="F9" t="s">
        <v>77</v>
      </c>
      <c r="G9" t="s">
        <v>78</v>
      </c>
      <c r="H9" t="s">
        <v>75</v>
      </c>
      <c r="I9">
        <v>102910</v>
      </c>
      <c r="J9">
        <v>51043.36</v>
      </c>
      <c r="K9">
        <v>27785.7</v>
      </c>
      <c r="L9">
        <v>7203.7</v>
      </c>
      <c r="M9">
        <v>0</v>
      </c>
      <c r="N9">
        <v>4116.4</v>
      </c>
      <c r="O9">
        <v>5145.5</v>
      </c>
      <c r="P9">
        <v>4116.4</v>
      </c>
      <c r="Q9">
        <v>0</v>
      </c>
      <c r="R9">
        <v>0</v>
      </c>
      <c r="S9">
        <v>5145.5</v>
      </c>
      <c r="T9">
        <v>0</v>
      </c>
      <c r="U9">
        <v>926.19</v>
      </c>
      <c r="V9">
        <v>5145.5</v>
      </c>
      <c r="W9">
        <v>0</v>
      </c>
      <c r="X9">
        <v>4116.4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217655</v>
      </c>
      <c r="AG9">
        <v>56000</v>
      </c>
      <c r="AH9">
        <v>0</v>
      </c>
      <c r="AI9">
        <v>18474.4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28800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103274</v>
      </c>
      <c r="AZ9">
        <f t="shared" si="0"/>
        <v>114381</v>
      </c>
    </row>
    <row r="10" spans="1:52">
      <c r="A10">
        <v>458</v>
      </c>
      <c r="B10" s="3" t="s">
        <v>79</v>
      </c>
      <c r="C10">
        <v>31</v>
      </c>
      <c r="D10">
        <v>18.5</v>
      </c>
      <c r="E10">
        <v>0</v>
      </c>
      <c r="F10" t="s">
        <v>80</v>
      </c>
      <c r="G10" t="s">
        <v>81</v>
      </c>
      <c r="H10" t="s">
        <v>82</v>
      </c>
      <c r="I10">
        <v>62080</v>
      </c>
      <c r="J10">
        <v>30791.68</v>
      </c>
      <c r="K10">
        <v>16761.6</v>
      </c>
      <c r="L10">
        <v>0</v>
      </c>
      <c r="M10">
        <v>0</v>
      </c>
      <c r="N10">
        <v>4966.4</v>
      </c>
      <c r="O10">
        <v>0</v>
      </c>
      <c r="P10">
        <v>0</v>
      </c>
      <c r="Q10">
        <v>4904.32</v>
      </c>
      <c r="R10">
        <v>0</v>
      </c>
      <c r="S10">
        <v>3104</v>
      </c>
      <c r="T10">
        <v>0</v>
      </c>
      <c r="U10">
        <v>0</v>
      </c>
      <c r="V10">
        <v>3104</v>
      </c>
      <c r="W10">
        <v>3104</v>
      </c>
      <c r="X10">
        <v>2483.2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131299</v>
      </c>
      <c r="AG10">
        <v>42000</v>
      </c>
      <c r="AH10">
        <v>0</v>
      </c>
      <c r="AI10">
        <v>11144.6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21528</v>
      </c>
      <c r="AP10">
        <v>0</v>
      </c>
      <c r="AQ10">
        <v>0</v>
      </c>
      <c r="AR10">
        <v>16700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91393</v>
      </c>
      <c r="AZ10">
        <f t="shared" si="0"/>
        <v>39906</v>
      </c>
    </row>
    <row r="11" spans="1:52">
      <c r="A11">
        <v>459</v>
      </c>
      <c r="B11" s="3" t="s">
        <v>83</v>
      </c>
      <c r="C11">
        <v>31</v>
      </c>
      <c r="D11">
        <v>20</v>
      </c>
      <c r="E11">
        <v>0</v>
      </c>
      <c r="F11" t="s">
        <v>84</v>
      </c>
      <c r="G11" t="s">
        <v>85</v>
      </c>
      <c r="H11" t="s">
        <v>86</v>
      </c>
      <c r="I11">
        <v>81170</v>
      </c>
      <c r="J11">
        <v>40260.32</v>
      </c>
      <c r="K11">
        <v>21915.9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28328.33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171675</v>
      </c>
      <c r="AG11">
        <v>38000</v>
      </c>
      <c r="AH11">
        <v>0</v>
      </c>
      <c r="AI11">
        <v>14571.64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23500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76072</v>
      </c>
      <c r="AZ11">
        <f t="shared" si="0"/>
        <v>95603</v>
      </c>
    </row>
    <row r="12" spans="1:52">
      <c r="A12">
        <v>461</v>
      </c>
      <c r="B12" s="3" t="s">
        <v>87</v>
      </c>
      <c r="C12">
        <v>31</v>
      </c>
      <c r="D12">
        <v>16</v>
      </c>
      <c r="E12">
        <v>4</v>
      </c>
      <c r="F12" t="s">
        <v>88</v>
      </c>
      <c r="G12" t="s">
        <v>85</v>
      </c>
      <c r="H12" t="s">
        <v>86</v>
      </c>
      <c r="I12">
        <v>94110</v>
      </c>
      <c r="J12">
        <v>46678.56</v>
      </c>
      <c r="K12">
        <v>25409.7</v>
      </c>
      <c r="L12">
        <v>0</v>
      </c>
      <c r="M12">
        <v>9411</v>
      </c>
      <c r="N12">
        <v>9411</v>
      </c>
      <c r="O12">
        <v>0</v>
      </c>
      <c r="P12">
        <v>0</v>
      </c>
      <c r="Q12">
        <v>5552.49</v>
      </c>
      <c r="R12">
        <v>0</v>
      </c>
      <c r="S12">
        <v>0</v>
      </c>
      <c r="T12">
        <v>4705.5</v>
      </c>
      <c r="U12">
        <v>0</v>
      </c>
      <c r="V12">
        <v>0</v>
      </c>
      <c r="W12">
        <v>0</v>
      </c>
      <c r="X12">
        <v>3764.4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199043</v>
      </c>
      <c r="AG12">
        <v>45000</v>
      </c>
      <c r="AH12">
        <v>0</v>
      </c>
      <c r="AI12">
        <v>16894.63</v>
      </c>
      <c r="AJ12">
        <v>0</v>
      </c>
      <c r="AK12">
        <v>4550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13028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79473</v>
      </c>
      <c r="AZ12">
        <f t="shared" si="0"/>
        <v>119570</v>
      </c>
    </row>
    <row r="13" spans="1:52">
      <c r="A13">
        <v>462</v>
      </c>
      <c r="B13" s="3" t="s">
        <v>89</v>
      </c>
      <c r="C13">
        <v>31</v>
      </c>
      <c r="D13">
        <v>19</v>
      </c>
      <c r="E13">
        <v>1</v>
      </c>
      <c r="F13" t="s">
        <v>90</v>
      </c>
      <c r="G13" t="s">
        <v>91</v>
      </c>
      <c r="H13" t="s">
        <v>92</v>
      </c>
      <c r="I13">
        <v>28260</v>
      </c>
      <c r="J13">
        <v>14016.96</v>
      </c>
      <c r="K13">
        <v>7630.2</v>
      </c>
      <c r="L13">
        <v>0</v>
      </c>
      <c r="M13">
        <v>2826</v>
      </c>
      <c r="N13">
        <v>1667.34</v>
      </c>
      <c r="O13">
        <v>0</v>
      </c>
      <c r="P13">
        <v>0</v>
      </c>
      <c r="Q13">
        <v>0</v>
      </c>
      <c r="R13">
        <v>0</v>
      </c>
      <c r="S13">
        <v>1413</v>
      </c>
      <c r="T13">
        <v>0</v>
      </c>
      <c r="U13">
        <v>0</v>
      </c>
      <c r="V13">
        <v>1413</v>
      </c>
      <c r="W13">
        <v>1413</v>
      </c>
      <c r="X13">
        <v>1130.4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59770</v>
      </c>
      <c r="AG13">
        <v>7000</v>
      </c>
      <c r="AH13">
        <v>0</v>
      </c>
      <c r="AI13">
        <v>5073.24</v>
      </c>
      <c r="AJ13">
        <v>4500</v>
      </c>
      <c r="AK13">
        <v>4100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20673</v>
      </c>
      <c r="AZ13">
        <f t="shared" si="0"/>
        <v>39097</v>
      </c>
    </row>
    <row r="14" spans="1:52">
      <c r="A14">
        <v>463</v>
      </c>
      <c r="B14" s="3" t="s">
        <v>93</v>
      </c>
      <c r="C14">
        <v>31</v>
      </c>
      <c r="D14">
        <v>19</v>
      </c>
      <c r="E14">
        <v>0</v>
      </c>
      <c r="F14" t="s">
        <v>94</v>
      </c>
      <c r="G14" t="s">
        <v>85</v>
      </c>
      <c r="H14" t="s">
        <v>86</v>
      </c>
      <c r="I14">
        <v>74270</v>
      </c>
      <c r="J14">
        <v>36837.92</v>
      </c>
      <c r="K14">
        <v>20052.9</v>
      </c>
      <c r="L14">
        <v>0</v>
      </c>
      <c r="M14">
        <v>3713.5</v>
      </c>
      <c r="N14">
        <v>7427</v>
      </c>
      <c r="O14">
        <v>0</v>
      </c>
      <c r="P14">
        <v>0</v>
      </c>
      <c r="Q14">
        <v>0</v>
      </c>
      <c r="R14">
        <v>4381.93</v>
      </c>
      <c r="S14">
        <v>3713.5</v>
      </c>
      <c r="T14">
        <v>0</v>
      </c>
      <c r="U14">
        <v>0</v>
      </c>
      <c r="V14">
        <v>0</v>
      </c>
      <c r="W14">
        <v>3713.5</v>
      </c>
      <c r="X14">
        <v>2970.8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157081</v>
      </c>
      <c r="AG14">
        <v>37500</v>
      </c>
      <c r="AH14">
        <v>0</v>
      </c>
      <c r="AI14">
        <v>13332.95</v>
      </c>
      <c r="AJ14">
        <v>0</v>
      </c>
      <c r="AK14">
        <v>0</v>
      </c>
      <c r="AL14">
        <v>0</v>
      </c>
      <c r="AM14">
        <v>40</v>
      </c>
      <c r="AN14">
        <v>0</v>
      </c>
      <c r="AO14">
        <v>62000</v>
      </c>
      <c r="AP14">
        <v>9354</v>
      </c>
      <c r="AQ14">
        <v>0</v>
      </c>
      <c r="AR14">
        <v>19278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141505</v>
      </c>
      <c r="AZ14">
        <f t="shared" si="0"/>
        <v>15576</v>
      </c>
    </row>
    <row r="15" spans="1:52">
      <c r="A15">
        <v>464</v>
      </c>
      <c r="B15" s="3" t="s">
        <v>95</v>
      </c>
      <c r="C15">
        <v>31</v>
      </c>
      <c r="D15">
        <v>15</v>
      </c>
      <c r="E15">
        <v>3</v>
      </c>
      <c r="F15" t="s">
        <v>96</v>
      </c>
      <c r="G15" t="s">
        <v>91</v>
      </c>
      <c r="H15" t="s">
        <v>92</v>
      </c>
      <c r="I15">
        <v>28260</v>
      </c>
      <c r="J15">
        <v>14016.96</v>
      </c>
      <c r="K15">
        <v>7630.2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9862.74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59770</v>
      </c>
      <c r="AG15">
        <v>0</v>
      </c>
      <c r="AH15">
        <v>0</v>
      </c>
      <c r="AI15">
        <v>5073.24</v>
      </c>
      <c r="AJ15">
        <v>0</v>
      </c>
      <c r="AK15">
        <v>4200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6850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16123</v>
      </c>
      <c r="AZ15">
        <f t="shared" si="0"/>
        <v>43647</v>
      </c>
    </row>
    <row r="16" spans="1:52">
      <c r="A16">
        <v>465</v>
      </c>
      <c r="B16" s="3" t="s">
        <v>97</v>
      </c>
      <c r="C16">
        <v>31</v>
      </c>
      <c r="D16">
        <v>0</v>
      </c>
      <c r="E16">
        <v>14</v>
      </c>
      <c r="F16" t="s">
        <v>98</v>
      </c>
      <c r="G16" t="s">
        <v>99</v>
      </c>
      <c r="H16" t="s">
        <v>100</v>
      </c>
      <c r="I16">
        <v>67540</v>
      </c>
      <c r="J16">
        <v>33499.84</v>
      </c>
      <c r="K16">
        <v>18235.8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23571.46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142847</v>
      </c>
      <c r="AG16">
        <v>17000</v>
      </c>
      <c r="AH16">
        <v>0</v>
      </c>
      <c r="AI16">
        <v>12124.78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15722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44847</v>
      </c>
      <c r="AZ16">
        <f t="shared" si="0"/>
        <v>98000</v>
      </c>
    </row>
    <row r="17" spans="1:52">
      <c r="A17">
        <v>466</v>
      </c>
      <c r="B17" s="3" t="s">
        <v>101</v>
      </c>
      <c r="C17">
        <v>31</v>
      </c>
      <c r="D17">
        <v>18</v>
      </c>
      <c r="E17">
        <v>0.5</v>
      </c>
      <c r="F17" t="s">
        <v>102</v>
      </c>
      <c r="G17" t="s">
        <v>103</v>
      </c>
      <c r="H17" t="s">
        <v>104</v>
      </c>
      <c r="I17">
        <v>22950</v>
      </c>
      <c r="J17">
        <v>11383.2</v>
      </c>
      <c r="K17">
        <v>6196.5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8009.55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48539</v>
      </c>
      <c r="AG17">
        <v>3000</v>
      </c>
      <c r="AH17">
        <v>0</v>
      </c>
      <c r="AI17">
        <v>4119.98</v>
      </c>
      <c r="AJ17">
        <v>3000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10120</v>
      </c>
      <c r="AZ17">
        <f t="shared" si="0"/>
        <v>38419</v>
      </c>
    </row>
    <row r="18" spans="1:52">
      <c r="A18">
        <v>467</v>
      </c>
      <c r="B18" s="3" t="s">
        <v>105</v>
      </c>
      <c r="C18">
        <v>31</v>
      </c>
      <c r="D18">
        <v>19</v>
      </c>
      <c r="E18">
        <v>0</v>
      </c>
      <c r="F18" t="s">
        <v>106</v>
      </c>
      <c r="G18" t="s">
        <v>107</v>
      </c>
      <c r="H18" t="s">
        <v>100</v>
      </c>
      <c r="I18">
        <v>87100</v>
      </c>
      <c r="J18">
        <v>43201.6</v>
      </c>
      <c r="K18">
        <v>23517</v>
      </c>
      <c r="L18">
        <v>4355</v>
      </c>
      <c r="M18">
        <v>0</v>
      </c>
      <c r="N18">
        <v>3396.9</v>
      </c>
      <c r="O18">
        <v>4355</v>
      </c>
      <c r="P18">
        <v>0</v>
      </c>
      <c r="Q18">
        <v>0</v>
      </c>
      <c r="R18">
        <v>4355</v>
      </c>
      <c r="S18">
        <v>4355</v>
      </c>
      <c r="T18">
        <v>1742</v>
      </c>
      <c r="U18">
        <v>0</v>
      </c>
      <c r="V18">
        <v>0</v>
      </c>
      <c r="W18">
        <v>4355</v>
      </c>
      <c r="X18">
        <v>3484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184217</v>
      </c>
      <c r="AG18">
        <v>42500</v>
      </c>
      <c r="AH18">
        <v>0</v>
      </c>
      <c r="AI18">
        <v>15636.19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11545</v>
      </c>
      <c r="AQ18">
        <v>0</v>
      </c>
      <c r="AR18">
        <v>22500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92181</v>
      </c>
      <c r="AZ18">
        <f t="shared" si="0"/>
        <v>92036</v>
      </c>
    </row>
    <row r="19" spans="1:52">
      <c r="A19">
        <v>468</v>
      </c>
      <c r="B19" s="3" t="s">
        <v>108</v>
      </c>
      <c r="C19">
        <v>31</v>
      </c>
      <c r="D19">
        <v>16</v>
      </c>
      <c r="E19">
        <v>0</v>
      </c>
      <c r="F19" t="s">
        <v>109</v>
      </c>
      <c r="G19" t="s">
        <v>103</v>
      </c>
      <c r="H19" t="s">
        <v>104</v>
      </c>
      <c r="I19">
        <v>22950</v>
      </c>
      <c r="J19">
        <v>11383.2</v>
      </c>
      <c r="K19">
        <v>6196.5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8009.55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48539</v>
      </c>
      <c r="AG19">
        <v>12000</v>
      </c>
      <c r="AH19">
        <v>0</v>
      </c>
      <c r="AI19">
        <v>4119.98</v>
      </c>
      <c r="AJ19">
        <v>3000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6333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25453</v>
      </c>
      <c r="AZ19">
        <f t="shared" si="0"/>
        <v>23086</v>
      </c>
    </row>
    <row r="20" spans="1:52">
      <c r="A20">
        <v>469</v>
      </c>
      <c r="B20" s="3" t="s">
        <v>110</v>
      </c>
      <c r="C20">
        <v>31</v>
      </c>
      <c r="D20">
        <v>19.5</v>
      </c>
      <c r="E20">
        <v>0.5</v>
      </c>
      <c r="F20" t="s">
        <v>111</v>
      </c>
      <c r="G20" t="s">
        <v>103</v>
      </c>
      <c r="H20" t="s">
        <v>104</v>
      </c>
      <c r="I20">
        <v>22950</v>
      </c>
      <c r="J20">
        <v>11383.2</v>
      </c>
      <c r="K20">
        <v>6196.5</v>
      </c>
      <c r="L20">
        <v>0</v>
      </c>
      <c r="M20">
        <v>0</v>
      </c>
      <c r="N20">
        <v>2295</v>
      </c>
      <c r="O20">
        <v>0</v>
      </c>
      <c r="P20">
        <v>1147.5</v>
      </c>
      <c r="Q20">
        <v>0</v>
      </c>
      <c r="R20">
        <v>0</v>
      </c>
      <c r="S20">
        <v>1147.5</v>
      </c>
      <c r="T20">
        <v>1354.05</v>
      </c>
      <c r="U20">
        <v>0</v>
      </c>
      <c r="V20">
        <v>1147.5</v>
      </c>
      <c r="W20">
        <v>0</v>
      </c>
      <c r="X20">
        <v>918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48539</v>
      </c>
      <c r="AG20">
        <v>5000</v>
      </c>
      <c r="AH20">
        <v>0</v>
      </c>
      <c r="AI20">
        <v>4119.98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18228</v>
      </c>
      <c r="AP20">
        <v>0</v>
      </c>
      <c r="AQ20">
        <v>0</v>
      </c>
      <c r="AR20">
        <v>5732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33080</v>
      </c>
      <c r="AZ20">
        <f t="shared" si="0"/>
        <v>15459</v>
      </c>
    </row>
    <row r="21" spans="1:52">
      <c r="A21">
        <v>470</v>
      </c>
      <c r="B21" s="3" t="s">
        <v>112</v>
      </c>
      <c r="C21">
        <v>31</v>
      </c>
      <c r="D21">
        <v>16</v>
      </c>
      <c r="E21">
        <v>2</v>
      </c>
      <c r="F21" t="s">
        <v>113</v>
      </c>
      <c r="G21" t="s">
        <v>107</v>
      </c>
      <c r="H21" t="s">
        <v>100</v>
      </c>
      <c r="I21">
        <v>65570</v>
      </c>
      <c r="J21">
        <v>32522.72</v>
      </c>
      <c r="K21">
        <v>17703.9</v>
      </c>
      <c r="L21">
        <v>0</v>
      </c>
      <c r="M21">
        <v>0</v>
      </c>
      <c r="N21">
        <v>6557</v>
      </c>
      <c r="O21">
        <v>3278.5</v>
      </c>
      <c r="P21">
        <v>3278.5</v>
      </c>
      <c r="Q21">
        <v>3868.63</v>
      </c>
      <c r="R21">
        <v>0</v>
      </c>
      <c r="S21">
        <v>0</v>
      </c>
      <c r="T21">
        <v>0</v>
      </c>
      <c r="U21">
        <v>0</v>
      </c>
      <c r="V21">
        <v>0</v>
      </c>
      <c r="W21">
        <v>3278.5</v>
      </c>
      <c r="X21">
        <v>2622.8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138681</v>
      </c>
      <c r="AG21">
        <v>26000</v>
      </c>
      <c r="AH21">
        <v>0</v>
      </c>
      <c r="AI21">
        <v>11771.13</v>
      </c>
      <c r="AJ21">
        <v>0</v>
      </c>
      <c r="AK21">
        <v>0</v>
      </c>
      <c r="AL21">
        <v>0</v>
      </c>
      <c r="AM21">
        <v>40</v>
      </c>
      <c r="AN21">
        <v>0</v>
      </c>
      <c r="AO21">
        <v>0</v>
      </c>
      <c r="AP21">
        <v>0</v>
      </c>
      <c r="AQ21">
        <v>0</v>
      </c>
      <c r="AR21">
        <v>15528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53339</v>
      </c>
      <c r="AZ21">
        <f t="shared" si="0"/>
        <v>85342</v>
      </c>
    </row>
    <row r="22" spans="1:52">
      <c r="A22">
        <v>471</v>
      </c>
      <c r="B22" s="3" t="s">
        <v>114</v>
      </c>
      <c r="C22">
        <v>31</v>
      </c>
      <c r="D22">
        <v>16.5</v>
      </c>
      <c r="E22">
        <v>2.5</v>
      </c>
      <c r="F22" t="s">
        <v>115</v>
      </c>
      <c r="G22" t="s">
        <v>103</v>
      </c>
      <c r="H22" t="s">
        <v>104</v>
      </c>
      <c r="I22">
        <v>22280</v>
      </c>
      <c r="J22">
        <v>11050.88</v>
      </c>
      <c r="K22">
        <v>6015.6</v>
      </c>
      <c r="L22">
        <v>0</v>
      </c>
      <c r="M22">
        <v>0</v>
      </c>
      <c r="N22">
        <v>2228</v>
      </c>
      <c r="O22">
        <v>0</v>
      </c>
      <c r="P22">
        <v>1114</v>
      </c>
      <c r="Q22">
        <v>0</v>
      </c>
      <c r="R22">
        <v>0</v>
      </c>
      <c r="S22">
        <v>1114</v>
      </c>
      <c r="T22">
        <v>1314.52</v>
      </c>
      <c r="U22">
        <v>0</v>
      </c>
      <c r="V22">
        <v>1114</v>
      </c>
      <c r="W22">
        <v>0</v>
      </c>
      <c r="X22">
        <v>891.2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47122</v>
      </c>
      <c r="AG22">
        <v>0</v>
      </c>
      <c r="AH22">
        <v>0</v>
      </c>
      <c r="AI22">
        <v>3999.71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4000</v>
      </c>
      <c r="AZ22">
        <f t="shared" si="0"/>
        <v>43122</v>
      </c>
    </row>
    <row r="23" spans="1:52">
      <c r="A23">
        <v>472</v>
      </c>
      <c r="B23" s="3" t="s">
        <v>116</v>
      </c>
      <c r="C23">
        <v>31</v>
      </c>
      <c r="D23">
        <v>18</v>
      </c>
      <c r="E23">
        <v>0</v>
      </c>
      <c r="F23" t="s">
        <v>117</v>
      </c>
      <c r="G23" t="s">
        <v>118</v>
      </c>
      <c r="H23" t="s">
        <v>104</v>
      </c>
      <c r="I23">
        <v>22280</v>
      </c>
      <c r="J23">
        <v>11050.88</v>
      </c>
      <c r="K23">
        <v>6015.6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7775.72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47122</v>
      </c>
      <c r="AG23">
        <v>0</v>
      </c>
      <c r="AH23">
        <v>0</v>
      </c>
      <c r="AI23">
        <v>3999.71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4000</v>
      </c>
      <c r="AZ23">
        <f t="shared" si="0"/>
        <v>43122</v>
      </c>
    </row>
    <row r="24" spans="1:52">
      <c r="A24">
        <v>473</v>
      </c>
      <c r="B24" s="3" t="s">
        <v>119</v>
      </c>
      <c r="C24">
        <v>31</v>
      </c>
      <c r="D24">
        <v>16.5</v>
      </c>
      <c r="E24">
        <v>1.5</v>
      </c>
      <c r="F24" t="s">
        <v>120</v>
      </c>
      <c r="G24" t="s">
        <v>121</v>
      </c>
      <c r="H24" t="s">
        <v>122</v>
      </c>
      <c r="I24">
        <v>57980</v>
      </c>
      <c r="J24">
        <v>28758.08</v>
      </c>
      <c r="K24">
        <v>15654.6</v>
      </c>
      <c r="L24">
        <v>0</v>
      </c>
      <c r="M24">
        <v>0</v>
      </c>
      <c r="N24">
        <v>5798</v>
      </c>
      <c r="O24">
        <v>2899</v>
      </c>
      <c r="P24">
        <v>521.82</v>
      </c>
      <c r="Q24">
        <v>0</v>
      </c>
      <c r="R24">
        <v>0</v>
      </c>
      <c r="S24">
        <v>2899</v>
      </c>
      <c r="T24">
        <v>0</v>
      </c>
      <c r="U24">
        <v>0</v>
      </c>
      <c r="V24">
        <v>2899</v>
      </c>
      <c r="W24">
        <v>2899</v>
      </c>
      <c r="X24">
        <v>2319.2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122628</v>
      </c>
      <c r="AG24">
        <v>32000</v>
      </c>
      <c r="AH24">
        <v>0</v>
      </c>
      <c r="AI24">
        <v>10408.57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42409</v>
      </c>
      <c r="AZ24">
        <f t="shared" si="0"/>
        <v>80219</v>
      </c>
    </row>
    <row r="25" spans="1:52">
      <c r="A25">
        <v>474</v>
      </c>
      <c r="B25" s="3" t="s">
        <v>123</v>
      </c>
      <c r="C25">
        <v>31</v>
      </c>
      <c r="D25">
        <v>16</v>
      </c>
      <c r="E25">
        <v>1</v>
      </c>
      <c r="F25" t="s">
        <v>124</v>
      </c>
      <c r="G25" t="s">
        <v>103</v>
      </c>
      <c r="H25" t="s">
        <v>104</v>
      </c>
      <c r="I25">
        <v>52860</v>
      </c>
      <c r="J25">
        <v>26218.56</v>
      </c>
      <c r="K25">
        <v>14272.2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18448.14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111799</v>
      </c>
      <c r="AG25">
        <v>12000</v>
      </c>
      <c r="AH25">
        <v>0</v>
      </c>
      <c r="AI25">
        <v>9489.43</v>
      </c>
      <c r="AJ25">
        <v>11000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32489</v>
      </c>
      <c r="AZ25">
        <f t="shared" si="0"/>
        <v>79310</v>
      </c>
    </row>
    <row r="26" spans="1:52">
      <c r="A26">
        <v>476</v>
      </c>
      <c r="B26" s="3" t="s">
        <v>125</v>
      </c>
      <c r="C26">
        <v>31</v>
      </c>
      <c r="D26">
        <v>3.5</v>
      </c>
      <c r="E26">
        <v>2.5</v>
      </c>
      <c r="F26" t="s">
        <v>126</v>
      </c>
      <c r="G26" t="s">
        <v>121</v>
      </c>
      <c r="H26" t="s">
        <v>122</v>
      </c>
      <c r="I26">
        <v>54650</v>
      </c>
      <c r="J26">
        <v>27106.4</v>
      </c>
      <c r="K26">
        <v>0</v>
      </c>
      <c r="L26">
        <v>0</v>
      </c>
      <c r="M26">
        <v>0</v>
      </c>
      <c r="N26">
        <v>5465</v>
      </c>
      <c r="O26">
        <v>0</v>
      </c>
      <c r="P26">
        <v>2732.5</v>
      </c>
      <c r="Q26">
        <v>0</v>
      </c>
      <c r="R26">
        <v>0</v>
      </c>
      <c r="S26">
        <v>2732.5</v>
      </c>
      <c r="T26">
        <v>3224.35</v>
      </c>
      <c r="U26">
        <v>0</v>
      </c>
      <c r="V26">
        <v>0</v>
      </c>
      <c r="W26">
        <v>2732.5</v>
      </c>
      <c r="X26">
        <v>2186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100829</v>
      </c>
      <c r="AG26">
        <v>30000</v>
      </c>
      <c r="AH26">
        <v>0</v>
      </c>
      <c r="AI26">
        <v>9810.77</v>
      </c>
      <c r="AJ26">
        <v>0</v>
      </c>
      <c r="AK26">
        <v>0</v>
      </c>
      <c r="AL26">
        <v>0</v>
      </c>
      <c r="AM26">
        <v>0</v>
      </c>
      <c r="AN26">
        <v>4098.75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43910</v>
      </c>
      <c r="AZ26">
        <f t="shared" si="0"/>
        <v>56919</v>
      </c>
    </row>
    <row r="27" spans="1:52">
      <c r="A27">
        <v>477</v>
      </c>
      <c r="B27" s="3" t="s">
        <v>127</v>
      </c>
      <c r="C27">
        <v>31</v>
      </c>
      <c r="D27">
        <v>13.5</v>
      </c>
      <c r="E27">
        <v>4.5</v>
      </c>
      <c r="F27" t="s">
        <v>128</v>
      </c>
      <c r="G27" t="s">
        <v>129</v>
      </c>
      <c r="H27" t="s">
        <v>130</v>
      </c>
      <c r="I27">
        <v>43720</v>
      </c>
      <c r="J27">
        <v>21685.12</v>
      </c>
      <c r="K27">
        <v>11804.4</v>
      </c>
      <c r="L27">
        <v>0</v>
      </c>
      <c r="M27">
        <v>0</v>
      </c>
      <c r="N27">
        <v>4372</v>
      </c>
      <c r="O27">
        <v>2186</v>
      </c>
      <c r="P27">
        <v>0</v>
      </c>
      <c r="Q27">
        <v>0</v>
      </c>
      <c r="R27">
        <v>0</v>
      </c>
      <c r="S27">
        <v>2186</v>
      </c>
      <c r="T27">
        <v>3060.4</v>
      </c>
      <c r="U27">
        <v>0</v>
      </c>
      <c r="V27">
        <v>0</v>
      </c>
      <c r="W27">
        <v>1705.08</v>
      </c>
      <c r="X27">
        <v>1748.8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92468</v>
      </c>
      <c r="AG27">
        <v>15000</v>
      </c>
      <c r="AH27">
        <v>0</v>
      </c>
      <c r="AI27">
        <v>7848.61</v>
      </c>
      <c r="AJ27">
        <v>3000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12197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38046</v>
      </c>
      <c r="AZ27">
        <f t="shared" si="0"/>
        <v>54422</v>
      </c>
    </row>
    <row r="28" spans="1:52">
      <c r="A28">
        <v>478</v>
      </c>
      <c r="B28" s="3" t="s">
        <v>131</v>
      </c>
      <c r="C28">
        <v>31</v>
      </c>
      <c r="D28">
        <v>20</v>
      </c>
      <c r="E28">
        <v>0</v>
      </c>
      <c r="F28" t="s">
        <v>132</v>
      </c>
      <c r="G28" t="s">
        <v>103</v>
      </c>
      <c r="H28" t="s">
        <v>104</v>
      </c>
      <c r="I28">
        <v>26650</v>
      </c>
      <c r="J28">
        <v>13218.4</v>
      </c>
      <c r="K28">
        <v>1393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9300.85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50562</v>
      </c>
      <c r="AG28">
        <v>5500</v>
      </c>
      <c r="AH28">
        <v>0</v>
      </c>
      <c r="AI28">
        <v>4784.21</v>
      </c>
      <c r="AJ28">
        <v>5000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15</v>
      </c>
      <c r="AX28">
        <v>280</v>
      </c>
      <c r="AY28">
        <v>15579</v>
      </c>
      <c r="AZ28">
        <f t="shared" si="0"/>
        <v>34983</v>
      </c>
    </row>
    <row r="29" spans="1:52">
      <c r="A29">
        <v>479</v>
      </c>
      <c r="B29" s="3" t="s">
        <v>133</v>
      </c>
      <c r="C29">
        <v>31</v>
      </c>
      <c r="D29">
        <v>16</v>
      </c>
      <c r="E29">
        <v>0</v>
      </c>
      <c r="F29" t="s">
        <v>134</v>
      </c>
      <c r="G29" t="s">
        <v>129</v>
      </c>
      <c r="H29" t="s">
        <v>130</v>
      </c>
      <c r="I29">
        <v>42440</v>
      </c>
      <c r="J29">
        <v>21050.24</v>
      </c>
      <c r="K29">
        <v>11458.8</v>
      </c>
      <c r="L29">
        <v>0</v>
      </c>
      <c r="M29">
        <v>0</v>
      </c>
      <c r="N29">
        <v>4244</v>
      </c>
      <c r="O29">
        <v>2122</v>
      </c>
      <c r="P29">
        <v>2122</v>
      </c>
      <c r="Q29">
        <v>0</v>
      </c>
      <c r="R29">
        <v>0</v>
      </c>
      <c r="S29">
        <v>2122</v>
      </c>
      <c r="T29">
        <v>0</v>
      </c>
      <c r="U29">
        <v>381.96</v>
      </c>
      <c r="V29">
        <v>0</v>
      </c>
      <c r="W29">
        <v>2122</v>
      </c>
      <c r="X29">
        <v>1697.6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89761</v>
      </c>
      <c r="AG29">
        <v>13000</v>
      </c>
      <c r="AH29">
        <v>0</v>
      </c>
      <c r="AI29">
        <v>7618.83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11016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31635</v>
      </c>
      <c r="AZ29">
        <f t="shared" si="0"/>
        <v>58126</v>
      </c>
    </row>
    <row r="30" spans="1:52">
      <c r="A30">
        <v>480</v>
      </c>
      <c r="B30" s="3" t="s">
        <v>135</v>
      </c>
      <c r="C30">
        <v>31</v>
      </c>
      <c r="D30">
        <v>18</v>
      </c>
      <c r="E30">
        <v>0</v>
      </c>
      <c r="F30" t="s">
        <v>136</v>
      </c>
      <c r="G30" t="s">
        <v>103</v>
      </c>
      <c r="H30" t="s">
        <v>104</v>
      </c>
      <c r="I30">
        <v>49960</v>
      </c>
      <c r="J30">
        <v>24780.16</v>
      </c>
      <c r="K30">
        <v>13489.2</v>
      </c>
      <c r="L30">
        <v>0</v>
      </c>
      <c r="M30">
        <v>4996</v>
      </c>
      <c r="N30">
        <v>2947.64</v>
      </c>
      <c r="O30">
        <v>0</v>
      </c>
      <c r="P30">
        <v>2498</v>
      </c>
      <c r="Q30">
        <v>0</v>
      </c>
      <c r="R30">
        <v>0</v>
      </c>
      <c r="S30">
        <v>2498</v>
      </c>
      <c r="T30">
        <v>0</v>
      </c>
      <c r="U30">
        <v>0</v>
      </c>
      <c r="V30">
        <v>0</v>
      </c>
      <c r="W30">
        <v>2498</v>
      </c>
      <c r="X30">
        <v>1998.4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105665</v>
      </c>
      <c r="AG30">
        <v>8000</v>
      </c>
      <c r="AH30">
        <v>0</v>
      </c>
      <c r="AI30">
        <v>8968.82</v>
      </c>
      <c r="AJ30">
        <v>1000</v>
      </c>
      <c r="AK30">
        <v>2000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20000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39989</v>
      </c>
      <c r="AZ30">
        <f t="shared" si="0"/>
        <v>65676</v>
      </c>
    </row>
    <row r="31" spans="1:52">
      <c r="A31">
        <v>481</v>
      </c>
      <c r="B31" s="3" t="s">
        <v>137</v>
      </c>
      <c r="C31">
        <v>31</v>
      </c>
      <c r="D31">
        <v>8</v>
      </c>
      <c r="E31">
        <v>7</v>
      </c>
      <c r="F31" t="s">
        <v>138</v>
      </c>
      <c r="G31" t="s">
        <v>129</v>
      </c>
      <c r="H31" t="s">
        <v>130</v>
      </c>
      <c r="I31">
        <v>42440</v>
      </c>
      <c r="J31">
        <v>21050.24</v>
      </c>
      <c r="K31">
        <v>11458.8</v>
      </c>
      <c r="L31">
        <v>0</v>
      </c>
      <c r="M31">
        <v>0</v>
      </c>
      <c r="N31">
        <v>4244</v>
      </c>
      <c r="O31">
        <v>2122</v>
      </c>
      <c r="P31">
        <v>0</v>
      </c>
      <c r="Q31">
        <v>0</v>
      </c>
      <c r="R31">
        <v>0</v>
      </c>
      <c r="S31">
        <v>2122</v>
      </c>
      <c r="T31">
        <v>2970.8</v>
      </c>
      <c r="U31">
        <v>0</v>
      </c>
      <c r="V31">
        <v>0</v>
      </c>
      <c r="W31">
        <v>1655.16</v>
      </c>
      <c r="X31">
        <v>1697.6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89761</v>
      </c>
      <c r="AG31">
        <v>12000</v>
      </c>
      <c r="AH31">
        <v>0</v>
      </c>
      <c r="AI31">
        <v>7618.83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19619</v>
      </c>
      <c r="AZ31">
        <f t="shared" si="0"/>
        <v>70142</v>
      </c>
    </row>
    <row r="32" spans="1:52">
      <c r="A32">
        <v>482</v>
      </c>
      <c r="B32" s="3" t="s">
        <v>139</v>
      </c>
      <c r="C32">
        <v>31</v>
      </c>
      <c r="D32">
        <v>10</v>
      </c>
      <c r="E32">
        <v>8</v>
      </c>
      <c r="F32" t="s">
        <v>140</v>
      </c>
      <c r="G32" t="s">
        <v>129</v>
      </c>
      <c r="H32" t="s">
        <v>130</v>
      </c>
      <c r="I32">
        <v>42440</v>
      </c>
      <c r="J32">
        <v>21050.24</v>
      </c>
      <c r="K32">
        <v>11458.8</v>
      </c>
      <c r="L32">
        <v>0</v>
      </c>
      <c r="M32">
        <v>0</v>
      </c>
      <c r="N32">
        <v>4244</v>
      </c>
      <c r="O32">
        <v>0</v>
      </c>
      <c r="P32">
        <v>2122</v>
      </c>
      <c r="Q32">
        <v>0</v>
      </c>
      <c r="R32">
        <v>0</v>
      </c>
      <c r="S32">
        <v>2122</v>
      </c>
      <c r="T32">
        <v>2503.96</v>
      </c>
      <c r="U32">
        <v>0</v>
      </c>
      <c r="V32">
        <v>0</v>
      </c>
      <c r="W32">
        <v>2122</v>
      </c>
      <c r="X32">
        <v>1697.6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89761</v>
      </c>
      <c r="AG32">
        <v>22500</v>
      </c>
      <c r="AH32">
        <v>0</v>
      </c>
      <c r="AI32">
        <v>7618.83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6000</v>
      </c>
      <c r="AQ32">
        <v>0</v>
      </c>
      <c r="AR32">
        <v>11496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47615</v>
      </c>
      <c r="AZ32">
        <f t="shared" si="0"/>
        <v>42146</v>
      </c>
    </row>
    <row r="33" spans="1:52">
      <c r="A33">
        <v>485</v>
      </c>
      <c r="B33" s="3" t="s">
        <v>141</v>
      </c>
      <c r="C33">
        <v>31</v>
      </c>
      <c r="D33">
        <v>18</v>
      </c>
      <c r="E33">
        <v>0</v>
      </c>
      <c r="F33" t="s">
        <v>142</v>
      </c>
      <c r="G33" t="s">
        <v>143</v>
      </c>
      <c r="H33" t="s">
        <v>144</v>
      </c>
      <c r="I33">
        <v>73390</v>
      </c>
      <c r="J33">
        <v>36401.44</v>
      </c>
      <c r="K33">
        <v>19815.3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25613.11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155220</v>
      </c>
      <c r="AG33">
        <v>33000</v>
      </c>
      <c r="AH33">
        <v>0</v>
      </c>
      <c r="AI33">
        <v>13174.97</v>
      </c>
      <c r="AJ33">
        <v>1000</v>
      </c>
      <c r="AK33">
        <v>0</v>
      </c>
      <c r="AL33">
        <v>0</v>
      </c>
      <c r="AM33">
        <v>40</v>
      </c>
      <c r="AN33">
        <v>0</v>
      </c>
      <c r="AO33">
        <v>0</v>
      </c>
      <c r="AP33">
        <v>0</v>
      </c>
      <c r="AQ33">
        <v>10627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57842</v>
      </c>
      <c r="AZ33">
        <f t="shared" si="0"/>
        <v>97378</v>
      </c>
    </row>
    <row r="34" spans="1:52">
      <c r="A34">
        <v>486</v>
      </c>
      <c r="B34" s="3" t="s">
        <v>145</v>
      </c>
      <c r="C34">
        <v>31</v>
      </c>
      <c r="D34">
        <v>13.5</v>
      </c>
      <c r="E34">
        <v>1.5</v>
      </c>
      <c r="F34" t="s">
        <v>146</v>
      </c>
      <c r="G34" t="s">
        <v>143</v>
      </c>
      <c r="H34" t="s">
        <v>144</v>
      </c>
      <c r="I34">
        <v>70400</v>
      </c>
      <c r="J34">
        <v>34918.4</v>
      </c>
      <c r="K34">
        <v>19008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24569.6</v>
      </c>
      <c r="Z34">
        <v>0</v>
      </c>
      <c r="AA34">
        <v>0</v>
      </c>
      <c r="AB34">
        <v>500</v>
      </c>
      <c r="AC34">
        <v>0</v>
      </c>
      <c r="AD34">
        <v>0</v>
      </c>
      <c r="AE34">
        <v>0</v>
      </c>
      <c r="AF34">
        <v>149396</v>
      </c>
      <c r="AG34">
        <v>21000</v>
      </c>
      <c r="AH34">
        <v>0</v>
      </c>
      <c r="AI34">
        <v>12638.21</v>
      </c>
      <c r="AJ34">
        <v>0</v>
      </c>
      <c r="AK34">
        <v>0</v>
      </c>
      <c r="AL34">
        <v>0</v>
      </c>
      <c r="AM34">
        <v>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33678</v>
      </c>
      <c r="AZ34">
        <f t="shared" si="0"/>
        <v>115718</v>
      </c>
    </row>
    <row r="35" spans="1:52">
      <c r="A35">
        <v>487</v>
      </c>
      <c r="B35" s="3" t="s">
        <v>147</v>
      </c>
      <c r="C35">
        <v>31</v>
      </c>
      <c r="D35">
        <v>19.5</v>
      </c>
      <c r="E35">
        <v>0.5</v>
      </c>
      <c r="F35" t="s">
        <v>148</v>
      </c>
      <c r="G35" t="s">
        <v>149</v>
      </c>
      <c r="H35" t="s">
        <v>82</v>
      </c>
      <c r="I35">
        <v>47960</v>
      </c>
      <c r="J35">
        <v>23788.16</v>
      </c>
      <c r="K35">
        <v>12949.2</v>
      </c>
      <c r="L35">
        <v>0</v>
      </c>
      <c r="M35">
        <v>4796</v>
      </c>
      <c r="N35">
        <v>4796</v>
      </c>
      <c r="O35">
        <v>0</v>
      </c>
      <c r="P35">
        <v>2398</v>
      </c>
      <c r="Q35">
        <v>0</v>
      </c>
      <c r="R35">
        <v>0</v>
      </c>
      <c r="S35">
        <v>0</v>
      </c>
      <c r="T35">
        <v>0</v>
      </c>
      <c r="U35">
        <v>431.64</v>
      </c>
      <c r="V35">
        <v>2398</v>
      </c>
      <c r="W35">
        <v>0</v>
      </c>
      <c r="X35">
        <v>1918.4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101435</v>
      </c>
      <c r="AG35">
        <v>17000</v>
      </c>
      <c r="AH35">
        <v>0</v>
      </c>
      <c r="AI35">
        <v>8609.78</v>
      </c>
      <c r="AJ35">
        <v>0</v>
      </c>
      <c r="AK35">
        <v>1500</v>
      </c>
      <c r="AL35">
        <v>0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2500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29630</v>
      </c>
      <c r="AZ35">
        <f t="shared" si="0"/>
        <v>71805</v>
      </c>
    </row>
    <row r="36" spans="1:52">
      <c r="A36">
        <v>488</v>
      </c>
      <c r="B36" s="3" t="s">
        <v>150</v>
      </c>
      <c r="C36">
        <v>31</v>
      </c>
      <c r="D36">
        <v>19</v>
      </c>
      <c r="E36">
        <v>0.5</v>
      </c>
      <c r="F36" t="s">
        <v>151</v>
      </c>
      <c r="G36" t="s">
        <v>149</v>
      </c>
      <c r="H36" t="s">
        <v>82</v>
      </c>
      <c r="I36">
        <v>57090</v>
      </c>
      <c r="J36">
        <v>28316.64</v>
      </c>
      <c r="K36">
        <v>15414.3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19924.41</v>
      </c>
      <c r="Z36">
        <v>0</v>
      </c>
      <c r="AA36">
        <v>0</v>
      </c>
      <c r="AB36">
        <v>80</v>
      </c>
      <c r="AC36">
        <v>0</v>
      </c>
      <c r="AD36">
        <v>0</v>
      </c>
      <c r="AE36">
        <v>0</v>
      </c>
      <c r="AF36">
        <v>120825</v>
      </c>
      <c r="AG36">
        <v>12000</v>
      </c>
      <c r="AH36">
        <v>0</v>
      </c>
      <c r="AI36">
        <v>10248.8</v>
      </c>
      <c r="AJ36">
        <v>4000</v>
      </c>
      <c r="AK36">
        <v>2000</v>
      </c>
      <c r="AL36">
        <v>0</v>
      </c>
      <c r="AM36">
        <v>20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28269</v>
      </c>
      <c r="AZ36">
        <f t="shared" si="0"/>
        <v>92556</v>
      </c>
    </row>
    <row r="37" spans="1:52">
      <c r="A37">
        <v>489</v>
      </c>
      <c r="B37" s="3" t="s">
        <v>152</v>
      </c>
      <c r="C37">
        <v>31</v>
      </c>
      <c r="D37">
        <v>17</v>
      </c>
      <c r="E37">
        <v>0</v>
      </c>
      <c r="F37" t="s">
        <v>153</v>
      </c>
      <c r="G37" t="s">
        <v>154</v>
      </c>
      <c r="H37" t="s">
        <v>155</v>
      </c>
      <c r="I37">
        <v>46730</v>
      </c>
      <c r="J37">
        <v>23178.08</v>
      </c>
      <c r="K37">
        <v>12617.1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16308.77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98834</v>
      </c>
      <c r="AG37">
        <v>9000</v>
      </c>
      <c r="AH37">
        <v>0</v>
      </c>
      <c r="AI37">
        <v>8388.97</v>
      </c>
      <c r="AJ37">
        <v>5000</v>
      </c>
      <c r="AK37">
        <v>2000</v>
      </c>
      <c r="AL37">
        <v>0</v>
      </c>
      <c r="AM37">
        <v>20</v>
      </c>
      <c r="AN37">
        <v>0</v>
      </c>
      <c r="AO37">
        <v>0</v>
      </c>
      <c r="AP37">
        <v>0</v>
      </c>
      <c r="AQ37">
        <v>0</v>
      </c>
      <c r="AR37">
        <v>11667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36076</v>
      </c>
      <c r="AZ37">
        <f t="shared" si="0"/>
        <v>62758</v>
      </c>
    </row>
    <row r="38" spans="1:52">
      <c r="A38">
        <v>596</v>
      </c>
      <c r="B38" s="3" t="s">
        <v>156</v>
      </c>
      <c r="C38">
        <v>31</v>
      </c>
      <c r="D38">
        <v>16</v>
      </c>
      <c r="E38">
        <v>3</v>
      </c>
      <c r="F38" t="s">
        <v>157</v>
      </c>
      <c r="G38" t="s">
        <v>129</v>
      </c>
      <c r="H38" t="s">
        <v>130</v>
      </c>
      <c r="I38">
        <v>40000</v>
      </c>
      <c r="J38">
        <v>19840</v>
      </c>
      <c r="K38">
        <v>10800</v>
      </c>
      <c r="L38">
        <v>0</v>
      </c>
      <c r="M38">
        <v>0</v>
      </c>
      <c r="N38">
        <v>4000</v>
      </c>
      <c r="O38">
        <v>0</v>
      </c>
      <c r="P38">
        <v>2000</v>
      </c>
      <c r="Q38">
        <v>2360</v>
      </c>
      <c r="R38">
        <v>0</v>
      </c>
      <c r="S38">
        <v>2000</v>
      </c>
      <c r="T38">
        <v>0</v>
      </c>
      <c r="U38">
        <v>0</v>
      </c>
      <c r="V38">
        <v>0</v>
      </c>
      <c r="W38">
        <v>2000</v>
      </c>
      <c r="X38">
        <v>1600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84600</v>
      </c>
      <c r="AG38">
        <v>6500</v>
      </c>
      <c r="AH38">
        <v>0</v>
      </c>
      <c r="AI38">
        <v>7180.8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13681</v>
      </c>
      <c r="AZ38">
        <f t="shared" si="0"/>
        <v>70919</v>
      </c>
    </row>
    <row r="39" spans="1:52">
      <c r="A39">
        <v>597</v>
      </c>
      <c r="B39" s="3" t="s">
        <v>158</v>
      </c>
      <c r="C39">
        <v>31</v>
      </c>
      <c r="D39">
        <v>19</v>
      </c>
      <c r="E39">
        <v>0</v>
      </c>
      <c r="F39" t="s">
        <v>159</v>
      </c>
      <c r="G39" t="s">
        <v>81</v>
      </c>
      <c r="H39" t="s">
        <v>104</v>
      </c>
      <c r="I39">
        <v>49960</v>
      </c>
      <c r="J39">
        <v>24780.16</v>
      </c>
      <c r="K39">
        <v>13489.2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17436.04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105665</v>
      </c>
      <c r="AG39">
        <v>15000</v>
      </c>
      <c r="AH39">
        <v>0</v>
      </c>
      <c r="AI39">
        <v>8968.82</v>
      </c>
      <c r="AJ39">
        <v>1000</v>
      </c>
      <c r="AK39">
        <v>1000</v>
      </c>
      <c r="AL39">
        <v>0</v>
      </c>
      <c r="AM39">
        <v>20</v>
      </c>
      <c r="AN39">
        <v>0</v>
      </c>
      <c r="AO39">
        <v>0</v>
      </c>
      <c r="AP39">
        <v>0</v>
      </c>
      <c r="AQ39">
        <v>0</v>
      </c>
      <c r="AR39">
        <v>8333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34322</v>
      </c>
      <c r="AZ39">
        <f t="shared" si="0"/>
        <v>71343</v>
      </c>
    </row>
    <row r="40" spans="1:52">
      <c r="A40">
        <v>598</v>
      </c>
      <c r="B40" s="3" t="s">
        <v>160</v>
      </c>
      <c r="C40">
        <v>31</v>
      </c>
      <c r="D40">
        <v>16.5</v>
      </c>
      <c r="E40">
        <v>1.5</v>
      </c>
      <c r="F40" t="s">
        <v>161</v>
      </c>
      <c r="G40" t="s">
        <v>129</v>
      </c>
      <c r="H40" t="s">
        <v>130</v>
      </c>
      <c r="I40">
        <v>40000</v>
      </c>
      <c r="J40">
        <v>19840</v>
      </c>
      <c r="K40">
        <v>10800</v>
      </c>
      <c r="L40">
        <v>0</v>
      </c>
      <c r="M40">
        <v>0</v>
      </c>
      <c r="N40">
        <v>4000</v>
      </c>
      <c r="O40">
        <v>2000</v>
      </c>
      <c r="P40">
        <v>2000</v>
      </c>
      <c r="Q40">
        <v>0</v>
      </c>
      <c r="R40">
        <v>0</v>
      </c>
      <c r="S40">
        <v>2000</v>
      </c>
      <c r="T40">
        <v>360</v>
      </c>
      <c r="U40">
        <v>0</v>
      </c>
      <c r="V40">
        <v>0</v>
      </c>
      <c r="W40">
        <v>2000</v>
      </c>
      <c r="X40">
        <v>1600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84600</v>
      </c>
      <c r="AG40">
        <v>8000</v>
      </c>
      <c r="AH40">
        <v>0</v>
      </c>
      <c r="AI40">
        <v>7180.8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15181</v>
      </c>
      <c r="AZ40">
        <f t="shared" si="0"/>
        <v>69419</v>
      </c>
    </row>
    <row r="41" spans="1:52">
      <c r="A41">
        <v>599</v>
      </c>
      <c r="B41" s="3" t="s">
        <v>162</v>
      </c>
      <c r="C41">
        <v>31</v>
      </c>
      <c r="D41">
        <v>12.5</v>
      </c>
      <c r="E41">
        <v>4.5</v>
      </c>
      <c r="F41" t="s">
        <v>163</v>
      </c>
      <c r="G41" t="s">
        <v>129</v>
      </c>
      <c r="H41" t="s">
        <v>130</v>
      </c>
      <c r="I41">
        <v>40000</v>
      </c>
      <c r="J41">
        <v>19840</v>
      </c>
      <c r="K41">
        <v>10800</v>
      </c>
      <c r="L41">
        <v>0</v>
      </c>
      <c r="M41">
        <v>0</v>
      </c>
      <c r="N41">
        <v>4000</v>
      </c>
      <c r="O41">
        <v>0</v>
      </c>
      <c r="P41">
        <v>2000</v>
      </c>
      <c r="Q41">
        <v>0</v>
      </c>
      <c r="R41">
        <v>0</v>
      </c>
      <c r="S41">
        <v>2000</v>
      </c>
      <c r="T41">
        <v>2360</v>
      </c>
      <c r="U41">
        <v>0</v>
      </c>
      <c r="V41">
        <v>0</v>
      </c>
      <c r="W41">
        <v>2000</v>
      </c>
      <c r="X41">
        <v>1600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84600</v>
      </c>
      <c r="AG41">
        <v>5000</v>
      </c>
      <c r="AH41">
        <v>0</v>
      </c>
      <c r="AI41">
        <v>7180.8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12181</v>
      </c>
      <c r="AZ41">
        <f t="shared" si="0"/>
        <v>72419</v>
      </c>
    </row>
    <row r="42" spans="1:52">
      <c r="A42">
        <v>613</v>
      </c>
      <c r="B42" s="3" t="s">
        <v>164</v>
      </c>
      <c r="C42">
        <v>31</v>
      </c>
      <c r="D42">
        <v>15</v>
      </c>
      <c r="E42">
        <v>4</v>
      </c>
      <c r="F42" t="s">
        <v>165</v>
      </c>
      <c r="G42" t="s">
        <v>129</v>
      </c>
      <c r="H42" t="s">
        <v>130</v>
      </c>
      <c r="I42">
        <v>40000</v>
      </c>
      <c r="J42">
        <v>19840</v>
      </c>
      <c r="K42">
        <v>10800</v>
      </c>
      <c r="L42">
        <v>0</v>
      </c>
      <c r="M42">
        <v>0</v>
      </c>
      <c r="N42">
        <v>4000</v>
      </c>
      <c r="O42">
        <v>2000</v>
      </c>
      <c r="P42">
        <v>2000</v>
      </c>
      <c r="Q42">
        <v>0</v>
      </c>
      <c r="R42">
        <v>0</v>
      </c>
      <c r="S42">
        <v>2000</v>
      </c>
      <c r="T42">
        <v>0</v>
      </c>
      <c r="U42">
        <v>360</v>
      </c>
      <c r="V42">
        <v>0</v>
      </c>
      <c r="W42">
        <v>2000</v>
      </c>
      <c r="X42">
        <v>1600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84600</v>
      </c>
      <c r="AG42">
        <v>9000</v>
      </c>
      <c r="AH42">
        <v>0</v>
      </c>
      <c r="AI42">
        <v>7180.8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16181</v>
      </c>
      <c r="AZ42">
        <f t="shared" si="0"/>
        <v>68419</v>
      </c>
    </row>
    <row r="43" spans="1:52">
      <c r="A43">
        <v>616</v>
      </c>
      <c r="B43" s="3" t="s">
        <v>166</v>
      </c>
      <c r="C43">
        <v>31</v>
      </c>
      <c r="D43">
        <v>20</v>
      </c>
      <c r="E43">
        <v>0</v>
      </c>
      <c r="F43" t="s">
        <v>167</v>
      </c>
      <c r="G43" t="s">
        <v>168</v>
      </c>
      <c r="H43" t="s">
        <v>169</v>
      </c>
      <c r="I43">
        <v>296850</v>
      </c>
      <c r="J43">
        <v>147237.6</v>
      </c>
      <c r="K43">
        <v>0</v>
      </c>
      <c r="L43">
        <v>0</v>
      </c>
      <c r="M43">
        <v>14842.5</v>
      </c>
      <c r="N43">
        <v>59370</v>
      </c>
      <c r="O43">
        <v>0</v>
      </c>
      <c r="P43">
        <v>0</v>
      </c>
      <c r="Q43">
        <v>0</v>
      </c>
      <c r="R43">
        <v>0</v>
      </c>
      <c r="S43">
        <v>29388.15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547688</v>
      </c>
      <c r="AG43">
        <v>239000</v>
      </c>
      <c r="AH43">
        <v>0</v>
      </c>
      <c r="AI43">
        <v>53290.51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44223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336514</v>
      </c>
      <c r="AZ43">
        <f t="shared" si="0"/>
        <v>211174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latest salary 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4</cp:lastModifiedBy>
  <dcterms:created xsi:type="dcterms:W3CDTF">2025-01-29T06:55:01Z</dcterms:created>
  <dcterms:modified xsi:type="dcterms:W3CDTF">2025-01-29T06:58:38Z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AD61FF930D4F4A96A157188207BDCBF6_13</vt:lpwstr>
  </property>
  <property fmtid="{D5CDD505-2E9C-101B-9397-08002B2CF9AE}" pid="3" name="KSOProductBuildVer">
    <vt:lpwstr>1033-12.2.0.19805</vt:lpwstr>
  </property>
</Properties>
</file>