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lazvidovic\Documents\Repos\backend-framework-benchmarks\"/>
    </mc:Choice>
  </mc:AlternateContent>
  <xr:revisionPtr revIDLastSave="0" documentId="13_ncr:1_{5B616DCF-EC82-42AF-BDA4-0EA06B330A4C}" xr6:coauthVersionLast="47" xr6:coauthVersionMax="47" xr10:uidLastSave="{00000000-0000-0000-0000-000000000000}"/>
  <bookViews>
    <workbookView xWindow="-28920" yWindow="528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C36" i="1"/>
  <c r="D36" i="1"/>
  <c r="E36" i="1"/>
  <c r="C29" i="1"/>
  <c r="D29" i="1"/>
  <c r="E29" i="1"/>
  <c r="C22" i="1"/>
  <c r="D22" i="1"/>
  <c r="E22" i="1"/>
  <c r="C15" i="1"/>
  <c r="D15" i="1"/>
  <c r="E15" i="1"/>
  <c r="B43" i="1"/>
  <c r="B36" i="1"/>
  <c r="B29" i="1"/>
  <c r="B22" i="1"/>
  <c r="B15" i="1"/>
  <c r="C8" i="1"/>
  <c r="D8" i="1"/>
  <c r="E8" i="1"/>
  <c r="B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C114" i="1"/>
  <c r="D114" i="1"/>
  <c r="E114" i="1"/>
  <c r="B114" i="1"/>
  <c r="C112" i="1"/>
  <c r="D112" i="1"/>
  <c r="E112" i="1"/>
  <c r="B112" i="1"/>
  <c r="C110" i="1"/>
  <c r="D110" i="1"/>
  <c r="E110" i="1"/>
  <c r="B110" i="1"/>
  <c r="C106" i="1"/>
  <c r="D106" i="1"/>
  <c r="E106" i="1"/>
  <c r="B106" i="1"/>
  <c r="C104" i="1"/>
  <c r="D104" i="1"/>
  <c r="E104" i="1"/>
  <c r="B104" i="1"/>
  <c r="C102" i="1"/>
  <c r="D102" i="1"/>
  <c r="E102" i="1"/>
  <c r="B102" i="1"/>
  <c r="E113" i="1"/>
  <c r="D113" i="1"/>
  <c r="C113" i="1"/>
  <c r="B113" i="1"/>
  <c r="E111" i="1"/>
  <c r="D111" i="1"/>
  <c r="C111" i="1"/>
  <c r="B111" i="1"/>
  <c r="E109" i="1"/>
  <c r="D109" i="1"/>
  <c r="C109" i="1"/>
  <c r="B109" i="1"/>
  <c r="B105" i="1"/>
  <c r="C105" i="1"/>
  <c r="D105" i="1"/>
  <c r="E105" i="1"/>
  <c r="B103" i="1"/>
  <c r="C103" i="1"/>
  <c r="D103" i="1"/>
  <c r="E103" i="1"/>
  <c r="E101" i="1"/>
  <c r="D101" i="1"/>
  <c r="C101" i="1"/>
  <c r="B101" i="1"/>
  <c r="B4" i="1"/>
  <c r="B5" i="1"/>
  <c r="B6" i="1"/>
  <c r="B7" i="1"/>
  <c r="C4" i="1"/>
  <c r="D4" i="1"/>
  <c r="E4" i="1"/>
  <c r="C5" i="1"/>
  <c r="D5" i="1"/>
  <c r="E5" i="1"/>
  <c r="C6" i="1"/>
  <c r="D6" i="1"/>
  <c r="E6" i="1"/>
  <c r="C7" i="1"/>
  <c r="D7" i="1"/>
  <c r="E7" i="1"/>
</calcChain>
</file>

<file path=xl/sharedStrings.xml><?xml version="1.0" encoding="utf-8"?>
<sst xmlns="http://schemas.openxmlformats.org/spreadsheetml/2006/main" count="219" uniqueCount="41">
  <si>
    <t>Javascript</t>
  </si>
  <si>
    <t>Python</t>
  </si>
  <si>
    <t>C#</t>
  </si>
  <si>
    <t>Go</t>
  </si>
  <si>
    <t>Peak memory usage [MB]</t>
  </si>
  <si>
    <t>Requests per second [Req/sec]</t>
  </si>
  <si>
    <t>Transfer per second [MB/sec]</t>
  </si>
  <si>
    <t>average response latency [ms]</t>
  </si>
  <si>
    <t>max response latency [ms]</t>
  </si>
  <si>
    <t xml:space="preserve"> [500 connections]</t>
  </si>
  <si>
    <t xml:space="preserve"> [50 connections]</t>
  </si>
  <si>
    <t xml:space="preserve"> [250 connections]</t>
  </si>
  <si>
    <t>Javascript [50]</t>
  </si>
  <si>
    <t>Runs</t>
  </si>
  <si>
    <t>Javascript [250]</t>
  </si>
  <si>
    <t>Javascript [500]</t>
  </si>
  <si>
    <t>Python [50]</t>
  </si>
  <si>
    <t>Python [250]</t>
  </si>
  <si>
    <t>Python [500]</t>
  </si>
  <si>
    <t>C# [50]</t>
  </si>
  <si>
    <t>C# [250]</t>
  </si>
  <si>
    <t>C# [500]</t>
  </si>
  <si>
    <t>Go [50]</t>
  </si>
  <si>
    <t>Go [250]</t>
  </si>
  <si>
    <t>Go [500]</t>
  </si>
  <si>
    <t>Javascript [125]</t>
  </si>
  <si>
    <t>Javascript [375]</t>
  </si>
  <si>
    <t>Javascript [625]</t>
  </si>
  <si>
    <t>Python [125]</t>
  </si>
  <si>
    <t>Python [375]</t>
  </si>
  <si>
    <t>Python [625]</t>
  </si>
  <si>
    <t>C# [125]</t>
  </si>
  <si>
    <t>C# [375]</t>
  </si>
  <si>
    <t>C# [625]</t>
  </si>
  <si>
    <t>Go [125]</t>
  </si>
  <si>
    <t>Go [375]</t>
  </si>
  <si>
    <t>Go [625]</t>
  </si>
  <si>
    <t xml:space="preserve"> [125 connections]</t>
  </si>
  <si>
    <t xml:space="preserve"> [375 connections]</t>
  </si>
  <si>
    <t xml:space="preserve"> [625 connections]</t>
  </si>
  <si>
    <t>absolute max response latency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</si>
</sst>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Sheet1!$B$100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Sheet1!$B$109:$B$114</c:f>
              <c:numCache>
                <c:formatCode>General</c:formatCode>
                <c:ptCount val="6"/>
                <c:pt idx="0">
                  <c:v>5599.2</c:v>
                </c:pt>
                <c:pt idx="1">
                  <c:v>6067</c:v>
                </c:pt>
                <c:pt idx="2">
                  <c:v>5988</c:v>
                </c:pt>
                <c:pt idx="3">
                  <c:v>5688.4</c:v>
                </c:pt>
                <c:pt idx="4">
                  <c:v>5406.8</c:v>
                </c:pt>
                <c:pt idx="5">
                  <c:v>5476.2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34-45C2-939A-B93A8425D435}"/>
            </c:ext>
          </c:extLst>
        </c:ser>
        <c:ser>
          <c:idx val="5"/>
          <c:order val="5"/>
          <c:tx>
            <c:strRef>
              <c:f>Sheet1!$C$100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Sheet1!$C$109:$C$114</c:f>
              <c:numCache>
                <c:formatCode>General</c:formatCode>
                <c:ptCount val="6"/>
                <c:pt idx="0">
                  <c:v>4483.8</c:v>
                </c:pt>
                <c:pt idx="1">
                  <c:v>4586.8</c:v>
                </c:pt>
                <c:pt idx="2">
                  <c:v>4708.8</c:v>
                </c:pt>
                <c:pt idx="3">
                  <c:v>4241</c:v>
                </c:pt>
                <c:pt idx="4">
                  <c:v>4192.8</c:v>
                </c:pt>
                <c:pt idx="5">
                  <c:v>4056.4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34-45C2-939A-B93A8425D435}"/>
            </c:ext>
          </c:extLst>
        </c:ser>
        <c:ser>
          <c:idx val="6"/>
          <c:order val="6"/>
          <c:tx>
            <c:strRef>
              <c:f>Sheet1!$D$100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Sheet1!$D$109:$D$114</c:f>
              <c:numCache>
                <c:formatCode>General</c:formatCode>
                <c:ptCount val="6"/>
                <c:pt idx="0">
                  <c:v>6761.6</c:v>
                </c:pt>
                <c:pt idx="1">
                  <c:v>6800</c:v>
                </c:pt>
                <c:pt idx="2">
                  <c:v>6668.2</c:v>
                </c:pt>
                <c:pt idx="3">
                  <c:v>6059.6</c:v>
                </c:pt>
                <c:pt idx="4">
                  <c:v>5836.4</c:v>
                </c:pt>
                <c:pt idx="5">
                  <c:v>5784.4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34-45C2-939A-B93A8425D435}"/>
            </c:ext>
          </c:extLst>
        </c:ser>
        <c:ser>
          <c:idx val="7"/>
          <c:order val="7"/>
          <c:tx>
            <c:strRef>
              <c:f>Sheet1!$E$100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Sheet1!$E$109:$E$114</c:f>
              <c:numCache>
                <c:formatCode>General</c:formatCode>
                <c:ptCount val="6"/>
                <c:pt idx="0">
                  <c:v>8747.6</c:v>
                </c:pt>
                <c:pt idx="1">
                  <c:v>9444.2000000000007</c:v>
                </c:pt>
                <c:pt idx="2">
                  <c:v>9930</c:v>
                </c:pt>
                <c:pt idx="3">
                  <c:v>9469.7999999999993</c:v>
                </c:pt>
                <c:pt idx="4">
                  <c:v>9532.6</c:v>
                </c:pt>
                <c:pt idx="5">
                  <c:v>9287.6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34-45C2-939A-B93A8425D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742798144"/>
        <c:axId val="1341840800"/>
      </c:barChart>
      <c:lineChart>
        <c:grouping val="standard"/>
        <c:varyColors val="0"/>
        <c:ser>
          <c:idx val="0"/>
          <c:order val="0"/>
          <c:tx>
            <c:strRef>
              <c:f>Sheet1!$B$100</c:f>
              <c:strCache>
                <c:ptCount val="1"/>
                <c:pt idx="0">
                  <c:v>Javascript</c:v>
                </c:pt>
              </c:strCache>
            </c:strRef>
          </c:tx>
          <c:spPr>
            <a:ln w="635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Sheet1!$B$101:$B$106</c:f>
              <c:numCache>
                <c:formatCode>General</c:formatCode>
                <c:ptCount val="6"/>
                <c:pt idx="0">
                  <c:v>8.9480000000000004</c:v>
                </c:pt>
                <c:pt idx="1">
                  <c:v>20.645999999999997</c:v>
                </c:pt>
                <c:pt idx="2">
                  <c:v>42.147999999999996</c:v>
                </c:pt>
                <c:pt idx="3">
                  <c:v>66.305999999999997</c:v>
                </c:pt>
                <c:pt idx="4">
                  <c:v>91.994</c:v>
                </c:pt>
                <c:pt idx="5">
                  <c:v>114.21599999999998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34-45C2-939A-B93A8425D435}"/>
            </c:ext>
          </c:extLst>
        </c:ser>
        <c:ser>
          <c:idx val="1"/>
          <c:order val="1"/>
          <c:tx>
            <c:strRef>
              <c:f>Sheet1!$C$100</c:f>
              <c:strCache>
                <c:ptCount val="1"/>
                <c:pt idx="0">
                  <c:v>Python</c:v>
                </c:pt>
              </c:strCache>
            </c:strRef>
          </c:tx>
          <c:spPr>
            <a:ln w="635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Sheet1!$C$101:$C$106</c:f>
              <c:numCache>
                <c:formatCode>General</c:formatCode>
                <c:ptCount val="6"/>
                <c:pt idx="0">
                  <c:v>11.154</c:v>
                </c:pt>
                <c:pt idx="1">
                  <c:v>27.248000000000001</c:v>
                </c:pt>
                <c:pt idx="2">
                  <c:v>53.153999999999996</c:v>
                </c:pt>
                <c:pt idx="3">
                  <c:v>88.275999999999996</c:v>
                </c:pt>
                <c:pt idx="4">
                  <c:v>118.83800000000001</c:v>
                </c:pt>
                <c:pt idx="5">
                  <c:v>152.34200000000001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34-45C2-939A-B93A8425D435}"/>
            </c:ext>
          </c:extLst>
        </c:ser>
        <c:ser>
          <c:idx val="2"/>
          <c:order val="2"/>
          <c:tx>
            <c:strRef>
              <c:f>Sheet1!$D$100</c:f>
              <c:strCache>
                <c:ptCount val="1"/>
                <c:pt idx="0">
                  <c:v>C#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Sheet1!$D$101:$D$106</c:f>
              <c:numCache>
                <c:formatCode>General</c:formatCode>
                <c:ptCount val="6"/>
                <c:pt idx="0">
                  <c:v>7.4019999999999992</c:v>
                </c:pt>
                <c:pt idx="1">
                  <c:v>18.405999999999999</c:v>
                </c:pt>
                <c:pt idx="2">
                  <c:v>37.531999999999996</c:v>
                </c:pt>
                <c:pt idx="3">
                  <c:v>61.704000000000008</c:v>
                </c:pt>
                <c:pt idx="4">
                  <c:v>85.25800000000001</c:v>
                </c:pt>
                <c:pt idx="5">
                  <c:v>107.434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34-45C2-939A-B93A8425D435}"/>
            </c:ext>
          </c:extLst>
        </c:ser>
        <c:ser>
          <c:idx val="3"/>
          <c:order val="3"/>
          <c:tx>
            <c:strRef>
              <c:f>Sheet1!$E$100</c:f>
              <c:strCache>
                <c:ptCount val="1"/>
                <c:pt idx="0">
                  <c:v>Go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Sheet1!$A$101:$A$106</c:f>
              <c:numCache>
                <c:formatCode>General</c:formatCode>
                <c:ptCount val="6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</c:numCache>
            </c:numRef>
          </c:cat>
          <c:val>
            <c:numRef>
              <c:f>Sheet1!$E$101:$E$106</c:f>
              <c:numCache>
                <c:formatCode>General</c:formatCode>
                <c:ptCount val="6"/>
                <c:pt idx="0">
                  <c:v>5.7119999999999997</c:v>
                </c:pt>
                <c:pt idx="1">
                  <c:v>13.23</c:v>
                </c:pt>
                <c:pt idx="2">
                  <c:v>25.172000000000001</c:v>
                </c:pt>
                <c:pt idx="3">
                  <c:v>39.526000000000003</c:v>
                </c:pt>
                <c:pt idx="4">
                  <c:v>52.315999999999995</c:v>
                </c:pt>
                <c:pt idx="5">
                  <c:v>67.025999999999996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34-45C2-939A-B93A8425D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004463"/>
        <c:axId val="1303443679"/>
      </c:lineChart>
      <c:catAx>
        <c:axId val="74279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Število</a:t>
                </a:r>
                <a:r>
                  <a:rPr lang="en-GB" sz="1200" baseline="0"/>
                  <a:t> istočasnih povezav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341840800"/>
        <c:crosses val="autoZero"/>
        <c:auto val="1"/>
        <c:lblAlgn val="ctr"/>
        <c:lblOffset val="100"/>
        <c:noMultiLvlLbl val="0"/>
      </c:catAx>
      <c:valAx>
        <c:axId val="1341840800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Št.</a:t>
                </a:r>
                <a:r>
                  <a:rPr lang="en-GB" sz="1200" baseline="0"/>
                  <a:t> zahtev na sekundo</a:t>
                </a:r>
                <a:endParaRPr lang="sl-SI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742798144"/>
        <c:crosses val="autoZero"/>
        <c:crossBetween val="between"/>
        <c:majorUnit val="500"/>
        <c:minorUnit val="100"/>
      </c:valAx>
      <c:valAx>
        <c:axId val="13034436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latin typeface="+mn-lt"/>
                  </a:rPr>
                  <a:t>Povprečna</a:t>
                </a:r>
                <a:r>
                  <a:rPr lang="en-GB" sz="1200" baseline="0">
                    <a:latin typeface="+mn-lt"/>
                  </a:rPr>
                  <a:t> zakasnitev spletnih zahtev [ms]</a:t>
                </a:r>
                <a:endParaRPr lang="sl-SI" sz="1200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28004463"/>
        <c:crosses val="max"/>
        <c:crossBetween val="between"/>
        <c:majorUnit val="10"/>
      </c:valAx>
      <c:catAx>
        <c:axId val="14280044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443679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25050224864138"/>
          <c:y val="0.94465989905496617"/>
          <c:w val="0.62914020713527607"/>
          <c:h val="2.8591912926169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272863</xdr:colOff>
      <xdr:row>55</xdr:row>
      <xdr:rowOff>68354</xdr:rowOff>
    </xdr:from>
    <xdr:to>
      <xdr:col>14</xdr:col>
      <xdr:colOff>1848970</xdr:colOff>
      <xdr:row>95</xdr:row>
      <xdr:rowOff>179294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660B5B-172D-037C-14AE-2BE105D03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topLeftCell="F52" zoomScale="85" zoomScaleNormal="85" workbookViewId="0">
      <selection activeCell="P82" sqref="P82"/>
    </sheetView>
  </sheetViews>
  <sheetFormatPr defaultRowHeight="15" x14ac:dyDescent="0.25"/>
  <cols>
    <col min="1" max="1" width="35" customWidth="1"/>
    <col min="2" max="2" width="20.140625" customWidth="1"/>
    <col min="3" max="3" width="19.7109375" customWidth="1"/>
    <col min="4" max="4" width="21.5703125" customWidth="1"/>
    <col min="5" max="5" width="18.42578125" customWidth="1"/>
    <col min="6" max="6" width="19.140625" customWidth="1"/>
    <col min="7" max="7" width="10.85546875" customWidth="1"/>
    <col min="8" max="8" width="27.5703125" customWidth="1"/>
    <col min="9" max="9" width="30" customWidth="1"/>
    <col min="10" max="10" width="28.28515625" customWidth="1"/>
    <col min="11" max="11" width="28.7109375" customWidth="1"/>
    <col min="13" max="13" width="11.28515625" customWidth="1"/>
    <col min="14" max="14" width="27.85546875" customWidth="1"/>
    <col min="15" max="15" width="28.85546875" customWidth="1"/>
    <col min="16" max="16" width="32.28515625" customWidth="1"/>
    <col min="17" max="17" width="26.7109375" customWidth="1"/>
    <col min="19" max="19" width="8.85546875" customWidth="1"/>
    <col min="20" max="20" width="28.5703125" customWidth="1"/>
    <col min="21" max="21" width="28.42578125" customWidth="1"/>
    <col min="22" max="22" width="29.5703125" customWidth="1"/>
    <col min="23" max="23" width="25.28515625" customWidth="1"/>
    <col min="26" max="26" width="28.42578125" customWidth="1"/>
    <col min="27" max="27" width="27.5703125" customWidth="1"/>
    <col min="28" max="28" width="28" customWidth="1"/>
    <col min="29" max="29" width="29.28515625" customWidth="1"/>
  </cols>
  <sheetData>
    <row r="1" spans="1:29" x14ac:dyDescent="0.25">
      <c r="A1" s="1"/>
      <c r="B1" s="1"/>
      <c r="C1" s="1"/>
      <c r="D1" s="1"/>
      <c r="E1" s="1"/>
      <c r="G1" s="1"/>
      <c r="H1" s="1" t="s">
        <v>12</v>
      </c>
      <c r="M1" s="1"/>
      <c r="N1" s="1" t="s">
        <v>16</v>
      </c>
      <c r="S1" s="1"/>
      <c r="T1" s="1" t="s">
        <v>19</v>
      </c>
      <c r="Y1" s="1"/>
      <c r="Z1" s="1" t="s">
        <v>22</v>
      </c>
    </row>
    <row r="2" spans="1:29" x14ac:dyDescent="0.25">
      <c r="A2" s="1"/>
      <c r="B2" s="1"/>
      <c r="C2" s="1"/>
      <c r="D2" s="1"/>
      <c r="E2" s="1"/>
      <c r="G2" s="1" t="s">
        <v>13</v>
      </c>
      <c r="H2" s="1" t="s">
        <v>5</v>
      </c>
      <c r="I2" s="1" t="s">
        <v>6</v>
      </c>
      <c r="J2" s="1" t="s">
        <v>7</v>
      </c>
      <c r="K2" s="1" t="s">
        <v>8</v>
      </c>
      <c r="M2" s="1" t="s">
        <v>13</v>
      </c>
      <c r="N2" s="1" t="s">
        <v>5</v>
      </c>
      <c r="O2" s="1" t="s">
        <v>6</v>
      </c>
      <c r="P2" s="1" t="s">
        <v>7</v>
      </c>
      <c r="Q2" s="1" t="s">
        <v>8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Y2" s="1" t="s">
        <v>13</v>
      </c>
      <c r="Z2" s="1" t="s">
        <v>5</v>
      </c>
      <c r="AA2" s="1" t="s">
        <v>6</v>
      </c>
      <c r="AB2" s="1" t="s">
        <v>7</v>
      </c>
      <c r="AC2" s="1" t="s">
        <v>8</v>
      </c>
    </row>
    <row r="3" spans="1:29" x14ac:dyDescent="0.25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G3" s="1">
        <v>0</v>
      </c>
      <c r="H3" s="1">
        <v>5048</v>
      </c>
      <c r="I3" s="1">
        <v>20.37</v>
      </c>
      <c r="J3" s="1">
        <v>9.89</v>
      </c>
      <c r="K3" s="1">
        <v>112.61</v>
      </c>
      <c r="M3" s="1">
        <v>0</v>
      </c>
      <c r="N3" s="1">
        <v>4566</v>
      </c>
      <c r="O3" s="1">
        <v>16.66</v>
      </c>
      <c r="P3" s="1">
        <v>10.94</v>
      </c>
      <c r="Q3" s="1">
        <v>111.32</v>
      </c>
      <c r="S3" s="1">
        <v>0</v>
      </c>
      <c r="T3" s="1">
        <v>6876</v>
      </c>
      <c r="U3">
        <v>27.06</v>
      </c>
      <c r="V3">
        <v>7.27</v>
      </c>
      <c r="W3">
        <v>75.3</v>
      </c>
      <c r="Y3" s="1">
        <v>0</v>
      </c>
      <c r="Z3" s="1">
        <v>8645</v>
      </c>
      <c r="AA3">
        <v>33.979999999999997</v>
      </c>
      <c r="AB3">
        <v>5.78</v>
      </c>
      <c r="AC3">
        <v>72.5</v>
      </c>
    </row>
    <row r="4" spans="1:29" x14ac:dyDescent="0.25">
      <c r="A4" s="1" t="s">
        <v>5</v>
      </c>
      <c r="B4" s="1">
        <f ca="1">SUM(OFFSET($H$3,0,(COLUMN(A1)-1)*6):OFFSET($H$7,0,(COLUMN(A1)-1)*6))/5</f>
        <v>5599.2</v>
      </c>
      <c r="C4" s="1">
        <f ca="1">SUM(OFFSET($H$3,0,(COLUMN(B1)-1)*6):OFFSET($H$7,0,(COLUMN(B1)-1)*6))/5</f>
        <v>4483.8</v>
      </c>
      <c r="D4" s="1">
        <f ca="1">SUM(OFFSET($H$3,0,(COLUMN(C1)-1)*6):OFFSET($H$7,0,(COLUMN(C1)-1)*6))/5</f>
        <v>6761.6</v>
      </c>
      <c r="E4" s="1">
        <f ca="1">SUM(OFFSET($H$3,0,(COLUMN(D1)-1)*6):OFFSET($H$7,0,(COLUMN(D1)-1)*6))/5</f>
        <v>8747.6</v>
      </c>
      <c r="G4" s="1">
        <v>1</v>
      </c>
      <c r="H4" s="1">
        <v>5678</v>
      </c>
      <c r="I4" s="1">
        <v>22.91</v>
      </c>
      <c r="J4" s="1">
        <v>8.8000000000000007</v>
      </c>
      <c r="K4" s="1">
        <v>148.13</v>
      </c>
      <c r="M4" s="1">
        <v>1</v>
      </c>
      <c r="N4" s="1">
        <v>4515</v>
      </c>
      <c r="O4" s="1">
        <v>16.47</v>
      </c>
      <c r="P4" s="1">
        <v>11.07</v>
      </c>
      <c r="Q4" s="1">
        <v>103.17</v>
      </c>
      <c r="S4" s="1">
        <v>1</v>
      </c>
      <c r="T4" s="1">
        <v>6947</v>
      </c>
      <c r="U4">
        <v>27.34</v>
      </c>
      <c r="V4">
        <v>7.19</v>
      </c>
      <c r="W4">
        <v>78.040000000000006</v>
      </c>
      <c r="Y4" s="1">
        <v>1</v>
      </c>
      <c r="Z4" s="1">
        <v>8669</v>
      </c>
      <c r="AA4">
        <v>34.08</v>
      </c>
      <c r="AB4">
        <v>5.76</v>
      </c>
      <c r="AC4">
        <v>93.45</v>
      </c>
    </row>
    <row r="5" spans="1:29" x14ac:dyDescent="0.25">
      <c r="A5" s="1" t="s">
        <v>6</v>
      </c>
      <c r="B5" s="1">
        <f ca="1">SUM(OFFSET($I$3,0,(COLUMN(A1)-1)*6):OFFSET($I$7,0,(COLUMN(A1)-1)*6))/5</f>
        <v>22.595999999999997</v>
      </c>
      <c r="C5" s="1">
        <f ca="1">SUM(OFFSET($I$3,0,(COLUMN(B1)-1)*6):OFFSET($I$7,0,(COLUMN(B1)-1)*6))/5</f>
        <v>16.345999999999997</v>
      </c>
      <c r="D5" s="1">
        <f ca="1">SUM(OFFSET($I$3,0,(COLUMN(C1)-1)*6):OFFSET($I$7,0,(COLUMN(C1)-1)*6))/5</f>
        <v>26.588000000000001</v>
      </c>
      <c r="E5" s="1">
        <f ca="1">SUM(OFFSET($I$3,0,(COLUMN(D1)-1)*6):OFFSET($I$7,0,(COLUMN(D1)-1)*6))/5</f>
        <v>34.386000000000003</v>
      </c>
      <c r="G5" s="1">
        <v>2</v>
      </c>
      <c r="H5" s="1">
        <v>5567</v>
      </c>
      <c r="I5" s="1">
        <v>22.47</v>
      </c>
      <c r="J5" s="1">
        <v>8.9700000000000006</v>
      </c>
      <c r="K5" s="1">
        <v>168.45</v>
      </c>
      <c r="M5" s="1">
        <v>2</v>
      </c>
      <c r="N5" s="1">
        <v>4532</v>
      </c>
      <c r="O5" s="1">
        <v>16.47</v>
      </c>
      <c r="P5" s="1">
        <v>11.07</v>
      </c>
      <c r="Q5" s="1">
        <v>130.03</v>
      </c>
      <c r="S5" s="1">
        <v>2</v>
      </c>
      <c r="T5" s="1">
        <v>6552</v>
      </c>
      <c r="U5">
        <v>25.69</v>
      </c>
      <c r="V5">
        <v>7.65</v>
      </c>
      <c r="W5">
        <v>77.900000000000006</v>
      </c>
      <c r="Y5" s="1">
        <v>2</v>
      </c>
      <c r="Z5" s="1">
        <v>8838</v>
      </c>
      <c r="AA5">
        <v>34.74</v>
      </c>
      <c r="AB5">
        <v>5.66</v>
      </c>
      <c r="AC5">
        <v>83.12</v>
      </c>
    </row>
    <row r="6" spans="1:29" x14ac:dyDescent="0.25">
      <c r="A6" s="1" t="s">
        <v>7</v>
      </c>
      <c r="B6" s="1">
        <f ca="1">SUM(OFFSET($J$3,0,(COLUMN(A1)-1)*6):OFFSET($J$7,0,(COLUMN(A1)-1)*6))/5</f>
        <v>8.9480000000000004</v>
      </c>
      <c r="C6" s="1">
        <f ca="1">SUM(OFFSET($J$3,0,(COLUMN(B1)-1)*6):OFFSET($J$7,0,(COLUMN(B1)-1)*6))/5</f>
        <v>11.154</v>
      </c>
      <c r="D6" s="1">
        <f ca="1">SUM(OFFSET($J$3,0,(COLUMN(C1)-1)*6):OFFSET($J$7,0,(COLUMN(C1)-1)*6))/5</f>
        <v>7.4019999999999992</v>
      </c>
      <c r="E6" s="1">
        <f ca="1">SUM(OFFSET($J$3,0,(COLUMN(D1)-1)*6):OFFSET($J$7,0,(COLUMN(D1)-1)*6))/5</f>
        <v>5.7119999999999997</v>
      </c>
      <c r="G6" s="1">
        <v>3</v>
      </c>
      <c r="H6" s="1">
        <v>5924</v>
      </c>
      <c r="I6" s="1">
        <v>23.91</v>
      </c>
      <c r="J6" s="1">
        <v>8.43</v>
      </c>
      <c r="K6" s="1">
        <v>100.35</v>
      </c>
      <c r="M6" s="1">
        <v>3</v>
      </c>
      <c r="N6" s="1">
        <v>4481</v>
      </c>
      <c r="O6" s="1">
        <v>16.34</v>
      </c>
      <c r="P6" s="1">
        <v>11.15</v>
      </c>
      <c r="Q6" s="1">
        <v>108.92</v>
      </c>
      <c r="S6" s="1">
        <v>3</v>
      </c>
      <c r="T6" s="1">
        <v>6802</v>
      </c>
      <c r="U6">
        <v>26.74</v>
      </c>
      <c r="V6">
        <v>7.36</v>
      </c>
      <c r="W6">
        <v>80.430000000000007</v>
      </c>
      <c r="Y6" s="1">
        <v>3</v>
      </c>
      <c r="Z6" s="1">
        <v>8688</v>
      </c>
      <c r="AA6">
        <v>34.15</v>
      </c>
      <c r="AB6">
        <v>5.75</v>
      </c>
      <c r="AC6">
        <v>129.36000000000001</v>
      </c>
    </row>
    <row r="7" spans="1:29" x14ac:dyDescent="0.25">
      <c r="A7" s="1" t="s">
        <v>8</v>
      </c>
      <c r="B7" s="1">
        <f ca="1">SUM(OFFSET($K$3,0,(COLUMN(A1)-1)*6):OFFSET($K$7,0,(COLUMN(A1)-1)*6))/5</f>
        <v>136.94</v>
      </c>
      <c r="C7" s="1">
        <f ca="1">SUM(OFFSET($K$3,0,(COLUMN(B1)-1)*6):OFFSET($K$7,0,(COLUMN(B1)-1)*6))/5</f>
        <v>110.77200000000001</v>
      </c>
      <c r="D7" s="1">
        <f ca="1">SUM(OFFSET($K$3,0,(COLUMN(C1)-1)*6):OFFSET($K$7,0,(COLUMN(C1)-1)*6))/5</f>
        <v>82.951999999999998</v>
      </c>
      <c r="E7" s="1">
        <f ca="1">SUM(OFFSET($K$3,0,(COLUMN(D1)-1)*6):OFFSET($K$7,0,(COLUMN(D1)-1)*6))/5</f>
        <v>95.063999999999993</v>
      </c>
      <c r="G7" s="1">
        <v>4</v>
      </c>
      <c r="H7" s="1">
        <v>5779</v>
      </c>
      <c r="I7" s="1">
        <v>23.32</v>
      </c>
      <c r="J7" s="1">
        <v>8.65</v>
      </c>
      <c r="K7" s="1">
        <v>155.16</v>
      </c>
      <c r="M7" s="1">
        <v>4</v>
      </c>
      <c r="N7" s="1">
        <v>4325</v>
      </c>
      <c r="O7" s="1">
        <v>15.79</v>
      </c>
      <c r="P7" s="1">
        <v>11.54</v>
      </c>
      <c r="Q7" s="1">
        <v>100.42</v>
      </c>
      <c r="S7" s="1">
        <v>4</v>
      </c>
      <c r="T7" s="1">
        <v>6631</v>
      </c>
      <c r="U7">
        <v>26.11</v>
      </c>
      <c r="V7">
        <v>7.54</v>
      </c>
      <c r="W7">
        <v>103.09</v>
      </c>
      <c r="Y7" s="1">
        <v>4</v>
      </c>
      <c r="Z7" s="1">
        <v>8898</v>
      </c>
      <c r="AA7">
        <v>34.979999999999997</v>
      </c>
      <c r="AB7">
        <v>5.61</v>
      </c>
      <c r="AC7">
        <v>96.89</v>
      </c>
    </row>
    <row r="8" spans="1:29" x14ac:dyDescent="0.25">
      <c r="A8" s="1" t="s">
        <v>40</v>
      </c>
      <c r="B8" s="1">
        <f ca="1">MAX(OFFSET($K$3,0,(COLUMN(A2)-1)*6):OFFSET($K$7,0,(COLUMN(A2)-1)*6))</f>
        <v>168.45</v>
      </c>
      <c r="C8" s="1">
        <f ca="1">MAX(OFFSET($K$3,0,(COLUMN(B2)-1)*6):OFFSET($K$7,0,(COLUMN(B2)-1)*6))</f>
        <v>130.03</v>
      </c>
      <c r="D8" s="1">
        <f ca="1">MAX(OFFSET($K$3,0,(COLUMN(C2)-1)*6):OFFSET($K$7,0,(COLUMN(C2)-1)*6))</f>
        <v>103.09</v>
      </c>
      <c r="E8" s="1">
        <f ca="1">MAX(OFFSET($K$3,0,(COLUMN(D2)-1)*6):OFFSET($K$7,0,(COLUMN(D2)-1)*6))</f>
        <v>129.36000000000001</v>
      </c>
      <c r="G8" s="1"/>
      <c r="M8" s="1"/>
      <c r="S8" s="1"/>
      <c r="Y8" s="1"/>
    </row>
    <row r="9" spans="1:29" x14ac:dyDescent="0.25">
      <c r="A9" s="1"/>
      <c r="B9" s="1"/>
      <c r="C9" s="1"/>
      <c r="D9" s="1"/>
      <c r="E9" s="1"/>
      <c r="G9" s="1"/>
      <c r="H9" s="1" t="s">
        <v>14</v>
      </c>
      <c r="M9" s="1"/>
      <c r="N9" s="1" t="s">
        <v>17</v>
      </c>
      <c r="S9" s="1"/>
      <c r="T9" s="1" t="s">
        <v>20</v>
      </c>
      <c r="Y9" s="1"/>
      <c r="Z9" s="1" t="s">
        <v>23</v>
      </c>
    </row>
    <row r="10" spans="1:29" x14ac:dyDescent="0.25">
      <c r="A10" s="1" t="s">
        <v>37</v>
      </c>
      <c r="B10" s="1" t="s">
        <v>0</v>
      </c>
      <c r="C10" s="1" t="s">
        <v>1</v>
      </c>
      <c r="D10" s="1" t="s">
        <v>2</v>
      </c>
      <c r="E10" s="1" t="s">
        <v>3</v>
      </c>
      <c r="G10" s="1" t="s">
        <v>13</v>
      </c>
      <c r="H10" s="1" t="s">
        <v>5</v>
      </c>
      <c r="I10" s="1" t="s">
        <v>6</v>
      </c>
      <c r="J10" s="1" t="s">
        <v>7</v>
      </c>
      <c r="K10" s="1" t="s">
        <v>8</v>
      </c>
      <c r="M10" s="1" t="s">
        <v>13</v>
      </c>
      <c r="N10" s="1" t="s">
        <v>5</v>
      </c>
      <c r="O10" s="1" t="s">
        <v>6</v>
      </c>
      <c r="P10" s="1" t="s">
        <v>7</v>
      </c>
      <c r="Q10" s="1" t="s">
        <v>8</v>
      </c>
      <c r="S10" s="1" t="s">
        <v>13</v>
      </c>
      <c r="T10" s="1" t="s">
        <v>5</v>
      </c>
      <c r="U10" s="1" t="s">
        <v>6</v>
      </c>
      <c r="V10" s="1" t="s">
        <v>7</v>
      </c>
      <c r="W10" s="1" t="s">
        <v>8</v>
      </c>
      <c r="Y10" s="1" t="s">
        <v>13</v>
      </c>
      <c r="Z10" s="1" t="s">
        <v>5</v>
      </c>
      <c r="AA10" s="1" t="s">
        <v>6</v>
      </c>
      <c r="AB10" s="1" t="s">
        <v>7</v>
      </c>
      <c r="AC10" s="1" t="s">
        <v>8</v>
      </c>
    </row>
    <row r="11" spans="1:29" x14ac:dyDescent="0.25">
      <c r="A11" s="1" t="s">
        <v>5</v>
      </c>
      <c r="B11" s="1">
        <f ca="1">SUM(OFFSET($H$27,0,(COLUMN(A8)-1)*6):OFFSET($H$31,0,(COLUMN(A8)-1)*6))/5</f>
        <v>6067</v>
      </c>
      <c r="C11" s="1">
        <f ca="1">SUM(OFFSET($H$27,0,(COLUMN(B8)-1)*6):OFFSET($H$31,0,(COLUMN(B8)-1)*6))/5</f>
        <v>4586.8</v>
      </c>
      <c r="D11" s="1">
        <f ca="1">SUM(OFFSET($H$27,0,(COLUMN(C8)-1)*6):OFFSET($H$31,0,(COLUMN(C8)-1)*6))/5</f>
        <v>6800</v>
      </c>
      <c r="E11" s="1">
        <f ca="1">SUM(OFFSET($H$27,0,(COLUMN(D8)-1)*6):OFFSET($H$31,0,(COLUMN(D8)-1)*6))/5</f>
        <v>9444.2000000000007</v>
      </c>
      <c r="G11" s="1">
        <v>0</v>
      </c>
      <c r="H11" s="1">
        <v>5856</v>
      </c>
      <c r="I11" s="1">
        <v>23.36</v>
      </c>
      <c r="J11" s="1">
        <v>42.99</v>
      </c>
      <c r="K11" s="1">
        <v>753.82</v>
      </c>
      <c r="M11" s="1">
        <v>0</v>
      </c>
      <c r="N11" s="1">
        <v>4943</v>
      </c>
      <c r="O11" s="1">
        <v>17.88</v>
      </c>
      <c r="P11" s="1">
        <v>50.83</v>
      </c>
      <c r="Q11" s="1">
        <v>528.95000000000005</v>
      </c>
      <c r="S11" s="1">
        <v>0</v>
      </c>
      <c r="T11" s="1">
        <v>6724</v>
      </c>
      <c r="U11">
        <v>26.36</v>
      </c>
      <c r="V11">
        <v>37.270000000000003</v>
      </c>
      <c r="W11">
        <v>323.49</v>
      </c>
      <c r="Y11" s="1">
        <v>0</v>
      </c>
      <c r="Z11" s="1">
        <v>9964</v>
      </c>
      <c r="AA11">
        <v>39.17</v>
      </c>
      <c r="AB11">
        <v>25.07</v>
      </c>
      <c r="AC11">
        <v>358.75</v>
      </c>
    </row>
    <row r="12" spans="1:29" x14ac:dyDescent="0.25">
      <c r="A12" s="1" t="s">
        <v>6</v>
      </c>
      <c r="B12" s="1">
        <f ca="1">SUM(OFFSET($I$27,0,(COLUMN(A8)-1)*6):OFFSET($I$31,0,(COLUMN(A8)-1)*6))/5</f>
        <v>24.393999999999998</v>
      </c>
      <c r="C12" s="1">
        <f ca="1">SUM(OFFSET($I$27,0,(COLUMN(B8)-1)*6):OFFSET($I$31,0,(COLUMN(B8)-1)*6))/5</f>
        <v>16.712</v>
      </c>
      <c r="D12" s="1">
        <f ca="1">SUM(OFFSET($I$27,0,(COLUMN(C8)-1)*6):OFFSET($I$31,0,(COLUMN(C8)-1)*6))/5</f>
        <v>26.727999999999998</v>
      </c>
      <c r="E12" s="1">
        <f ca="1">SUM(OFFSET($I$27,0,(COLUMN(D8)-1)*6):OFFSET($I$31,0,(COLUMN(D8)-1)*6))/5</f>
        <v>37.124000000000002</v>
      </c>
      <c r="G12" s="1">
        <v>1</v>
      </c>
      <c r="H12" s="1">
        <v>6047</v>
      </c>
      <c r="I12" s="1">
        <v>23.95</v>
      </c>
      <c r="J12" s="1">
        <v>41.99</v>
      </c>
      <c r="K12" s="1">
        <v>553.69000000000005</v>
      </c>
      <c r="M12" s="1">
        <v>1</v>
      </c>
      <c r="N12" s="1">
        <v>4729</v>
      </c>
      <c r="O12" s="1">
        <v>17.14</v>
      </c>
      <c r="P12" s="1">
        <v>53.01</v>
      </c>
      <c r="Q12" s="1">
        <v>578.58000000000004</v>
      </c>
      <c r="S12" s="1">
        <v>1</v>
      </c>
      <c r="T12" s="1">
        <v>6189</v>
      </c>
      <c r="U12">
        <v>24.3</v>
      </c>
      <c r="V12">
        <v>40.43</v>
      </c>
      <c r="W12">
        <v>451.69</v>
      </c>
      <c r="Y12" s="1">
        <v>1</v>
      </c>
      <c r="Z12" s="1">
        <v>10037</v>
      </c>
      <c r="AA12">
        <v>39.450000000000003</v>
      </c>
      <c r="AB12">
        <v>24.9</v>
      </c>
      <c r="AC12">
        <v>273.61</v>
      </c>
    </row>
    <row r="13" spans="1:29" x14ac:dyDescent="0.25">
      <c r="A13" s="1" t="s">
        <v>7</v>
      </c>
      <c r="B13" s="1">
        <f ca="1">SUM(OFFSET($J$27,0,(COLUMN(A8)-1)*6):OFFSET($J$31,0,(COLUMN(A8)-1)*6))/5</f>
        <v>20.645999999999997</v>
      </c>
      <c r="C13" s="1">
        <f ca="1">SUM(OFFSET($J$27,0,(COLUMN(B8)-1)*6):OFFSET($J$31,0,(COLUMN(B8)-1)*6))/5</f>
        <v>27.248000000000001</v>
      </c>
      <c r="D13" s="1">
        <f ca="1">SUM(OFFSET($J$27,0,(COLUMN(C8)-1)*6):OFFSET($J$31,0,(COLUMN(C8)-1)*6))/5</f>
        <v>18.405999999999999</v>
      </c>
      <c r="E13" s="1">
        <f ca="1">SUM(OFFSET($J$27,0,(COLUMN(D8)-1)*6):OFFSET($J$31,0,(COLUMN(D8)-1)*6))/5</f>
        <v>13.23</v>
      </c>
      <c r="G13" s="1">
        <v>2</v>
      </c>
      <c r="H13" s="1">
        <v>5761</v>
      </c>
      <c r="I13" s="1">
        <v>22.95</v>
      </c>
      <c r="J13" s="1">
        <v>43.8</v>
      </c>
      <c r="K13" s="1">
        <v>501.03</v>
      </c>
      <c r="M13" s="1">
        <v>2</v>
      </c>
      <c r="N13" s="1">
        <v>4660</v>
      </c>
      <c r="O13" s="1">
        <v>16.95</v>
      </c>
      <c r="P13" s="1">
        <v>53.64</v>
      </c>
      <c r="Q13" s="1">
        <v>600.58000000000004</v>
      </c>
      <c r="S13" s="1">
        <v>2</v>
      </c>
      <c r="T13" s="1">
        <v>6700</v>
      </c>
      <c r="U13">
        <v>26.39</v>
      </c>
      <c r="V13">
        <v>37.22</v>
      </c>
      <c r="W13">
        <v>315.77</v>
      </c>
      <c r="Y13" s="1">
        <v>2</v>
      </c>
      <c r="Z13" s="1">
        <v>9624</v>
      </c>
      <c r="AA13">
        <v>37.83</v>
      </c>
      <c r="AB13">
        <v>25.95</v>
      </c>
      <c r="AC13">
        <v>348.63</v>
      </c>
    </row>
    <row r="14" spans="1:29" x14ac:dyDescent="0.25">
      <c r="A14" s="1" t="s">
        <v>8</v>
      </c>
      <c r="B14" s="1">
        <f ca="1">SUM(OFFSET($K$27,0,(COLUMN(A8)-1)*6):OFFSET($K$31,0,(COLUMN(A8)-1)*6))/5</f>
        <v>240.18800000000002</v>
      </c>
      <c r="C14" s="1">
        <f ca="1">SUM(OFFSET($K$27,0,(COLUMN(B8)-1)*6):OFFSET($K$31,0,(COLUMN(B8)-1)*6))/5</f>
        <v>244.62599999999998</v>
      </c>
      <c r="D14" s="1">
        <f ca="1">SUM(OFFSET($K$27,0,(COLUMN(C8)-1)*6):OFFSET($K$31,0,(COLUMN(C8)-1)*6))/5</f>
        <v>176.66</v>
      </c>
      <c r="E14" s="1">
        <f ca="1">SUM(OFFSET($K$27,0,(COLUMN(D8)-1)*6):OFFSET($K$31,0,(COLUMN(D8)-1)*6))/5</f>
        <v>188.85999999999999</v>
      </c>
      <c r="G14" s="1">
        <v>3</v>
      </c>
      <c r="H14" s="1">
        <v>6103</v>
      </c>
      <c r="I14" s="1">
        <v>24.39</v>
      </c>
      <c r="J14" s="1">
        <v>41.23</v>
      </c>
      <c r="K14" s="1">
        <v>386.87</v>
      </c>
      <c r="M14" s="1">
        <v>3</v>
      </c>
      <c r="N14" s="1">
        <v>4623</v>
      </c>
      <c r="O14" s="1">
        <v>16.84</v>
      </c>
      <c r="P14" s="1">
        <v>53.98</v>
      </c>
      <c r="Q14" s="1">
        <v>460.97</v>
      </c>
      <c r="S14" s="1">
        <v>3</v>
      </c>
      <c r="T14" s="1">
        <v>6861</v>
      </c>
      <c r="U14">
        <v>27</v>
      </c>
      <c r="V14">
        <v>36.39</v>
      </c>
      <c r="W14">
        <v>325.12</v>
      </c>
      <c r="Y14" s="1">
        <v>3</v>
      </c>
      <c r="Z14" s="1">
        <v>10020</v>
      </c>
      <c r="AA14">
        <v>39.39</v>
      </c>
      <c r="AB14">
        <v>24.93</v>
      </c>
      <c r="AC14">
        <v>350.7</v>
      </c>
    </row>
    <row r="15" spans="1:29" x14ac:dyDescent="0.25">
      <c r="A15" s="1" t="s">
        <v>40</v>
      </c>
      <c r="B15" s="1">
        <f ca="1">MAX(OFFSET($K$27,0,(COLUMN(A9)-1)*6):OFFSET($K$31,0,(COLUMN(A9)-1)*6))</f>
        <v>312.18</v>
      </c>
      <c r="C15" s="1">
        <f ca="1">MAX(OFFSET($K$27,0,(COLUMN(B9)-1)*6):OFFSET($K$31,0,(COLUMN(B9)-1)*6))</f>
        <v>255.57</v>
      </c>
      <c r="D15" s="1">
        <f ca="1">MAX(OFFSET($K$27,0,(COLUMN(C9)-1)*6):OFFSET($K$31,0,(COLUMN(C9)-1)*6))</f>
        <v>195.7</v>
      </c>
      <c r="E15" s="1">
        <f ca="1">MAX(OFFSET($K$27,0,(COLUMN(D9)-1)*6):OFFSET($K$31,0,(COLUMN(D9)-1)*6))</f>
        <v>223.45</v>
      </c>
      <c r="G15" s="1">
        <v>4</v>
      </c>
      <c r="H15" s="1">
        <v>6173</v>
      </c>
      <c r="I15" s="1">
        <v>24.67</v>
      </c>
      <c r="J15" s="1">
        <v>40.729999999999997</v>
      </c>
      <c r="K15" s="1">
        <v>548.15</v>
      </c>
      <c r="M15" s="1">
        <v>4</v>
      </c>
      <c r="N15" s="1">
        <v>4589</v>
      </c>
      <c r="O15" s="1">
        <v>16.73</v>
      </c>
      <c r="P15" s="1">
        <v>54.31</v>
      </c>
      <c r="Q15" s="1">
        <v>512.33000000000004</v>
      </c>
      <c r="S15" s="1">
        <v>4</v>
      </c>
      <c r="T15" s="1">
        <v>6867</v>
      </c>
      <c r="U15">
        <v>27.02</v>
      </c>
      <c r="V15">
        <v>36.35</v>
      </c>
      <c r="W15">
        <v>361.61</v>
      </c>
      <c r="Y15" s="1">
        <v>4</v>
      </c>
      <c r="Z15" s="1">
        <v>10005</v>
      </c>
      <c r="AA15">
        <v>39.33</v>
      </c>
      <c r="AB15">
        <v>25.01</v>
      </c>
      <c r="AC15">
        <v>352.29</v>
      </c>
    </row>
    <row r="16" spans="1:29" x14ac:dyDescent="0.25">
      <c r="A16" s="1"/>
      <c r="B16" s="1"/>
      <c r="C16" s="1"/>
      <c r="D16" s="1"/>
      <c r="E16" s="1"/>
    </row>
    <row r="17" spans="1:29" x14ac:dyDescent="0.25">
      <c r="A17" s="1" t="s">
        <v>11</v>
      </c>
      <c r="B17" s="1" t="s">
        <v>0</v>
      </c>
      <c r="C17" s="1" t="s">
        <v>1</v>
      </c>
      <c r="D17" s="1" t="s">
        <v>2</v>
      </c>
      <c r="E17" s="1" t="s">
        <v>3</v>
      </c>
      <c r="G17" s="1"/>
      <c r="H17" s="1" t="s">
        <v>15</v>
      </c>
      <c r="M17" s="1"/>
      <c r="N17" s="1" t="s">
        <v>18</v>
      </c>
      <c r="S17" s="1"/>
      <c r="T17" s="1" t="s">
        <v>21</v>
      </c>
      <c r="Y17" s="1"/>
      <c r="Z17" s="1" t="s">
        <v>24</v>
      </c>
    </row>
    <row r="18" spans="1:29" x14ac:dyDescent="0.25">
      <c r="A18" s="1" t="s">
        <v>5</v>
      </c>
      <c r="B18" s="1">
        <f ca="1">SUM(OFFSET($H$11,0,(COLUMN(A15)-1)*6):OFFSET($H$15,0,(COLUMN(A15)-1)*6))/5</f>
        <v>5988</v>
      </c>
      <c r="C18" s="1">
        <f ca="1">SUM(OFFSET($H$11,0,(COLUMN(B15)-1)*6):OFFSET($H$15,0,(COLUMN(B15)-1)*6))/5</f>
        <v>4708.8</v>
      </c>
      <c r="D18" s="1">
        <f ca="1">SUM(OFFSET($H$11,0,(COLUMN(C15)-1)*6):OFFSET($H$15,0,(COLUMN(C15)-1)*6))/5</f>
        <v>6668.2</v>
      </c>
      <c r="E18" s="1">
        <f ca="1">SUM(OFFSET($H$11,0,(COLUMN(D15)-1)*6):OFFSET($H$15,0,(COLUMN(D15)-1)*6))/5</f>
        <v>9930</v>
      </c>
      <c r="G18" s="1" t="s">
        <v>13</v>
      </c>
      <c r="H18" s="1" t="s">
        <v>5</v>
      </c>
      <c r="I18" s="1" t="s">
        <v>6</v>
      </c>
      <c r="J18" s="1" t="s">
        <v>7</v>
      </c>
      <c r="K18" s="1" t="s">
        <v>8</v>
      </c>
      <c r="M18" s="1" t="s">
        <v>13</v>
      </c>
      <c r="N18" s="1" t="s">
        <v>5</v>
      </c>
      <c r="O18" s="1" t="s">
        <v>6</v>
      </c>
      <c r="P18" s="1" t="s">
        <v>7</v>
      </c>
      <c r="Q18" s="1" t="s">
        <v>8</v>
      </c>
      <c r="S18" s="1" t="s">
        <v>13</v>
      </c>
      <c r="T18" s="1" t="s">
        <v>5</v>
      </c>
      <c r="U18" s="1" t="s">
        <v>6</v>
      </c>
      <c r="V18" s="1" t="s">
        <v>7</v>
      </c>
      <c r="W18" s="1" t="s">
        <v>8</v>
      </c>
      <c r="Y18" s="1" t="s">
        <v>13</v>
      </c>
      <c r="Z18" s="1" t="s">
        <v>5</v>
      </c>
      <c r="AA18" s="1" t="s">
        <v>6</v>
      </c>
      <c r="AB18" s="1" t="s">
        <v>7</v>
      </c>
      <c r="AC18" s="1" t="s">
        <v>8</v>
      </c>
    </row>
    <row r="19" spans="1:29" x14ac:dyDescent="0.25">
      <c r="A19" s="1" t="s">
        <v>6</v>
      </c>
      <c r="B19" s="1">
        <f ca="1">SUM(OFFSET($I$11,0,(COLUMN(A16)-1)*6):OFFSET($I$15,0,(COLUMN(A16)-1)*6))/5</f>
        <v>23.864000000000001</v>
      </c>
      <c r="C19" s="1">
        <f ca="1">SUM(OFFSET($I$11,0,(COLUMN(B16)-1)*6):OFFSET($I$15,0,(COLUMN(B16)-1)*6))/5</f>
        <v>17.108000000000001</v>
      </c>
      <c r="D19" s="1">
        <f ca="1">SUM(OFFSET($I$11,0,(COLUMN(C16)-1)*6):OFFSET($I$15,0,(COLUMN(C16)-1)*6))/5</f>
        <v>26.213999999999999</v>
      </c>
      <c r="E19" s="1">
        <f ca="1">SUM(OFFSET($I$11,0,(COLUMN(D16)-1)*6):OFFSET($I$15,0,(COLUMN(D16)-1)*6))/5</f>
        <v>39.034000000000006</v>
      </c>
      <c r="G19" s="1">
        <v>0</v>
      </c>
      <c r="H19" s="1">
        <v>5356</v>
      </c>
      <c r="I19" s="1">
        <v>21.66</v>
      </c>
      <c r="J19" s="1">
        <v>92.56</v>
      </c>
      <c r="K19" s="1">
        <v>621.35</v>
      </c>
      <c r="M19" s="1">
        <v>0</v>
      </c>
      <c r="N19" s="1">
        <v>4175</v>
      </c>
      <c r="O19" s="1">
        <v>15.12</v>
      </c>
      <c r="P19" s="1">
        <v>119.46</v>
      </c>
      <c r="Q19" s="1">
        <v>1000</v>
      </c>
      <c r="S19" s="1">
        <v>0</v>
      </c>
      <c r="T19" s="1">
        <v>5953</v>
      </c>
      <c r="U19">
        <v>23.48</v>
      </c>
      <c r="V19">
        <v>83.43</v>
      </c>
      <c r="W19">
        <v>610.42999999999995</v>
      </c>
      <c r="Y19" s="1">
        <v>0</v>
      </c>
      <c r="Z19" s="1">
        <v>9422</v>
      </c>
      <c r="AA19">
        <v>37.04</v>
      </c>
      <c r="AB19">
        <v>52.91</v>
      </c>
      <c r="AC19">
        <v>757.08</v>
      </c>
    </row>
    <row r="20" spans="1:29" x14ac:dyDescent="0.25">
      <c r="A20" s="1" t="s">
        <v>7</v>
      </c>
      <c r="B20" s="1">
        <f ca="1">SUM(OFFSET($J$11,0,(COLUMN(A17)-1)*6):OFFSET($J$15,0,(COLUMN(A17)-1)*6))/5</f>
        <v>42.147999999999996</v>
      </c>
      <c r="C20" s="1">
        <f ca="1">SUM(OFFSET($J$11,0,(COLUMN(B17)-1)*6):OFFSET($J$15,0,(COLUMN(B17)-1)*6))/5</f>
        <v>53.153999999999996</v>
      </c>
      <c r="D20" s="1">
        <f ca="1">SUM(OFFSET($J$11,0,(COLUMN(C17)-1)*6):OFFSET($J$15,0,(COLUMN(C17)-1)*6))/5</f>
        <v>37.531999999999996</v>
      </c>
      <c r="E20" s="1">
        <f ca="1">SUM(OFFSET($J$11,0,(COLUMN(D17)-1)*6):OFFSET($J$15,0,(COLUMN(D17)-1)*6))/5</f>
        <v>25.172000000000001</v>
      </c>
      <c r="G20" s="1">
        <v>1</v>
      </c>
      <c r="H20" s="1">
        <v>5339</v>
      </c>
      <c r="I20" s="1">
        <v>21.46</v>
      </c>
      <c r="J20" s="1">
        <v>93.27</v>
      </c>
      <c r="K20" s="1">
        <v>677.5</v>
      </c>
      <c r="M20" s="1">
        <v>1</v>
      </c>
      <c r="N20" s="1">
        <v>4194</v>
      </c>
      <c r="O20" s="1">
        <v>15.22</v>
      </c>
      <c r="P20" s="1">
        <v>118.7</v>
      </c>
      <c r="Q20" s="1">
        <v>980</v>
      </c>
      <c r="S20" s="1">
        <v>1</v>
      </c>
      <c r="T20" s="1">
        <v>5709</v>
      </c>
      <c r="U20">
        <v>22.48</v>
      </c>
      <c r="V20">
        <v>87.2</v>
      </c>
      <c r="W20">
        <v>628.21</v>
      </c>
      <c r="Y20" s="1">
        <v>1</v>
      </c>
      <c r="Z20" s="1">
        <v>9397</v>
      </c>
      <c r="AA20">
        <v>36.94</v>
      </c>
      <c r="AB20">
        <v>53.08</v>
      </c>
      <c r="AC20">
        <v>651.22</v>
      </c>
    </row>
    <row r="21" spans="1:29" x14ac:dyDescent="0.25">
      <c r="A21" s="1" t="s">
        <v>8</v>
      </c>
      <c r="B21" s="1">
        <f ca="1">SUM(OFFSET($K$11,0,(COLUMN(A18)-1)*6):OFFSET($K$15,0,(COLUMN(A18)-1)*6))/5</f>
        <v>548.7120000000001</v>
      </c>
      <c r="C21" s="1">
        <f ca="1">SUM(OFFSET($K$11,0,(COLUMN(B18)-1)*6):OFFSET($K$15,0,(COLUMN(B18)-1)*6))/5</f>
        <v>536.28199999999993</v>
      </c>
      <c r="D21" s="1">
        <f ca="1">SUM(OFFSET($K$11,0,(COLUMN(C18)-1)*6):OFFSET($K$15,0,(COLUMN(C18)-1)*6))/5</f>
        <v>355.53600000000006</v>
      </c>
      <c r="E21" s="1">
        <f ca="1">SUM(OFFSET($K$11,0,(COLUMN(D18)-1)*6):OFFSET($K$15,0,(COLUMN(D18)-1)*6))/5</f>
        <v>336.79599999999999</v>
      </c>
      <c r="G21" s="1">
        <v>2</v>
      </c>
      <c r="H21" s="1">
        <v>5343</v>
      </c>
      <c r="I21" s="1">
        <v>21.49</v>
      </c>
      <c r="J21" s="1">
        <v>93.19</v>
      </c>
      <c r="K21" s="1">
        <v>763.79</v>
      </c>
      <c r="M21" s="1">
        <v>2</v>
      </c>
      <c r="N21" s="1">
        <v>4160</v>
      </c>
      <c r="O21" s="1">
        <v>15.06</v>
      </c>
      <c r="P21" s="1">
        <v>119.81</v>
      </c>
      <c r="Q21" s="1">
        <v>1080</v>
      </c>
      <c r="S21" s="1">
        <v>2</v>
      </c>
      <c r="T21" s="1">
        <v>5820</v>
      </c>
      <c r="U21">
        <v>22.96</v>
      </c>
      <c r="V21">
        <v>85.38</v>
      </c>
      <c r="W21">
        <v>503.72</v>
      </c>
      <c r="Y21" s="1">
        <v>2</v>
      </c>
      <c r="Z21" s="1">
        <v>9691</v>
      </c>
      <c r="AA21">
        <v>38.1</v>
      </c>
      <c r="AB21">
        <v>51.51</v>
      </c>
      <c r="AC21">
        <v>592.22</v>
      </c>
    </row>
    <row r="22" spans="1:29" x14ac:dyDescent="0.25">
      <c r="A22" s="1" t="s">
        <v>40</v>
      </c>
      <c r="B22" s="1">
        <f ca="1">MAX(OFFSET($K$11,0,(COLUMN(A19)-1)*6):OFFSET($K$15,0,(COLUMN(A19)-1)*6))</f>
        <v>753.82</v>
      </c>
      <c r="C22" s="1">
        <f ca="1">MAX(OFFSET($K$11,0,(COLUMN(B19)-1)*6):OFFSET($K$15,0,(COLUMN(B19)-1)*6))</f>
        <v>600.58000000000004</v>
      </c>
      <c r="D22" s="1">
        <f ca="1">MAX(OFFSET($K$11,0,(COLUMN(C19)-1)*6):OFFSET($K$15,0,(COLUMN(C19)-1)*6))</f>
        <v>451.69</v>
      </c>
      <c r="E22" s="1">
        <f ca="1">MAX(OFFSET($K$11,0,(COLUMN(D19)-1)*6):OFFSET($K$15,0,(COLUMN(D19)-1)*6))</f>
        <v>358.75</v>
      </c>
      <c r="G22" s="1">
        <v>3</v>
      </c>
      <c r="H22" s="1">
        <v>5470</v>
      </c>
      <c r="I22" s="1">
        <v>21.98</v>
      </c>
      <c r="J22" s="1">
        <v>91.12</v>
      </c>
      <c r="K22" s="1">
        <v>706.59</v>
      </c>
      <c r="M22" s="1">
        <v>3</v>
      </c>
      <c r="N22" s="1">
        <v>4190</v>
      </c>
      <c r="O22" s="1">
        <v>15.21</v>
      </c>
      <c r="P22" s="1">
        <v>118.98</v>
      </c>
      <c r="Q22" s="1">
        <v>1040</v>
      </c>
      <c r="S22" s="1">
        <v>3</v>
      </c>
      <c r="T22" s="1">
        <v>5951</v>
      </c>
      <c r="U22">
        <v>23.46</v>
      </c>
      <c r="V22">
        <v>83.55</v>
      </c>
      <c r="W22">
        <v>547.87</v>
      </c>
      <c r="Y22" s="1">
        <v>3</v>
      </c>
      <c r="Z22" s="1">
        <v>9607</v>
      </c>
      <c r="AA22">
        <v>37.770000000000003</v>
      </c>
      <c r="AB22">
        <v>51.88</v>
      </c>
      <c r="AC22">
        <v>534.74</v>
      </c>
    </row>
    <row r="23" spans="1:29" x14ac:dyDescent="0.25">
      <c r="A23" s="1"/>
      <c r="B23" s="1"/>
      <c r="C23" s="1"/>
      <c r="D23" s="1"/>
      <c r="E23" s="1"/>
      <c r="G23" s="1">
        <v>4</v>
      </c>
      <c r="H23" s="1">
        <v>5526</v>
      </c>
      <c r="I23" s="1">
        <v>22.28</v>
      </c>
      <c r="J23" s="1">
        <v>89.83</v>
      </c>
      <c r="K23" s="1">
        <v>707.68</v>
      </c>
      <c r="M23" s="1">
        <v>4</v>
      </c>
      <c r="N23" s="1">
        <v>4245</v>
      </c>
      <c r="O23" s="1">
        <v>15.37</v>
      </c>
      <c r="P23" s="1">
        <v>117.24</v>
      </c>
      <c r="Q23" s="1">
        <v>1470</v>
      </c>
      <c r="S23" s="1">
        <v>4</v>
      </c>
      <c r="T23" s="1">
        <v>5749</v>
      </c>
      <c r="U23">
        <v>22.58</v>
      </c>
      <c r="V23">
        <v>86.73</v>
      </c>
      <c r="W23">
        <v>2180</v>
      </c>
      <c r="Y23" s="1">
        <v>4</v>
      </c>
      <c r="Z23" s="1">
        <v>9546</v>
      </c>
      <c r="AA23">
        <v>37.53</v>
      </c>
      <c r="AB23">
        <v>52.2</v>
      </c>
      <c r="AC23">
        <v>559.41999999999996</v>
      </c>
    </row>
    <row r="24" spans="1:29" x14ac:dyDescent="0.25">
      <c r="A24" s="1" t="s">
        <v>38</v>
      </c>
      <c r="B24" s="1" t="s">
        <v>0</v>
      </c>
      <c r="C24" s="1" t="s">
        <v>1</v>
      </c>
      <c r="D24" s="1" t="s">
        <v>2</v>
      </c>
      <c r="E24" s="1" t="s">
        <v>3</v>
      </c>
    </row>
    <row r="25" spans="1:29" x14ac:dyDescent="0.25">
      <c r="A25" s="1" t="s">
        <v>5</v>
      </c>
      <c r="B25" s="1">
        <f ca="1">SUM(OFFSET($H$35,0,(COLUMN(A22)-1)*6):OFFSET($H$39,0,(COLUMN(A22)-1)*6))/5</f>
        <v>5688.4</v>
      </c>
      <c r="C25" s="1">
        <f ca="1">SUM(OFFSET($H$35,0,(COLUMN(B22)-1)*6):OFFSET($H$39,0,(COLUMN(B22)-1)*6))/5</f>
        <v>4241</v>
      </c>
      <c r="D25" s="1">
        <f ca="1">SUM(OFFSET($H$35,0,(COLUMN(C22)-1)*6):OFFSET($H$39,0,(COLUMN(C22)-1)*6))/5</f>
        <v>6059.6</v>
      </c>
      <c r="E25" s="1">
        <f ca="1">SUM(OFFSET($H$35,0,(COLUMN(D22)-1)*6):OFFSET($H$39,0,(COLUMN(D22)-1)*6))/5</f>
        <v>9469.7999999999993</v>
      </c>
      <c r="G25" s="1"/>
      <c r="H25" s="1" t="s">
        <v>25</v>
      </c>
      <c r="M25" s="1"/>
      <c r="N25" s="1" t="s">
        <v>28</v>
      </c>
      <c r="S25" s="1"/>
      <c r="T25" s="1" t="s">
        <v>31</v>
      </c>
      <c r="X25" s="1"/>
      <c r="Y25" s="1"/>
      <c r="Z25" s="1" t="s">
        <v>34</v>
      </c>
    </row>
    <row r="26" spans="1:29" x14ac:dyDescent="0.25">
      <c r="A26" s="1" t="s">
        <v>6</v>
      </c>
      <c r="B26" s="1">
        <f ca="1">SUM(OFFSET($I$35,0,(COLUMN(A22)-1)*6):OFFSET($I$39,0,(COLUMN(A22)-1)*6))/5</f>
        <v>22.734000000000002</v>
      </c>
      <c r="C26" s="1">
        <f ca="1">SUM(OFFSET($I$35,0,(COLUMN(B22)-1)*6):OFFSET($I$39,0,(COLUMN(B22)-1)*6))/5</f>
        <v>15.398</v>
      </c>
      <c r="D26" s="1">
        <f ca="1">SUM(OFFSET($I$35,0,(COLUMN(C22)-1)*6):OFFSET($I$39,0,(COLUMN(C22)-1)*6))/5</f>
        <v>23.857999999999997</v>
      </c>
      <c r="E26" s="1">
        <f ca="1">SUM(OFFSET($I$35,0,(COLUMN(D22)-1)*6):OFFSET($I$39,0,(COLUMN(D22)-1)*6))/5</f>
        <v>37.221999999999994</v>
      </c>
      <c r="G26" s="1" t="s">
        <v>13</v>
      </c>
      <c r="H26" s="1" t="s">
        <v>5</v>
      </c>
      <c r="I26" s="1" t="s">
        <v>6</v>
      </c>
      <c r="J26" s="1" t="s">
        <v>7</v>
      </c>
      <c r="K26" s="1" t="s">
        <v>8</v>
      </c>
      <c r="M26" s="1" t="s">
        <v>13</v>
      </c>
      <c r="N26" s="1" t="s">
        <v>5</v>
      </c>
      <c r="O26" s="1" t="s">
        <v>6</v>
      </c>
      <c r="P26" s="1" t="s">
        <v>7</v>
      </c>
      <c r="Q26" s="1" t="s">
        <v>8</v>
      </c>
      <c r="S26" s="1" t="s">
        <v>13</v>
      </c>
      <c r="T26" s="1" t="s">
        <v>5</v>
      </c>
      <c r="U26" s="1" t="s">
        <v>6</v>
      </c>
      <c r="V26" s="1" t="s">
        <v>7</v>
      </c>
      <c r="W26" s="1" t="s">
        <v>8</v>
      </c>
      <c r="X26" s="1"/>
      <c r="Y26" s="1" t="s">
        <v>13</v>
      </c>
      <c r="Z26" s="1" t="s">
        <v>5</v>
      </c>
      <c r="AA26" s="1" t="s">
        <v>6</v>
      </c>
      <c r="AB26" s="1" t="s">
        <v>7</v>
      </c>
      <c r="AC26" s="1" t="s">
        <v>8</v>
      </c>
    </row>
    <row r="27" spans="1:29" x14ac:dyDescent="0.25">
      <c r="A27" s="1" t="s">
        <v>7</v>
      </c>
      <c r="B27" s="1">
        <f ca="1">SUM(OFFSET($J$35,0,(COLUMN(A22)-1)*6):OFFSET($J$39,0,(COLUMN(A22)-1)*6))/5</f>
        <v>66.305999999999997</v>
      </c>
      <c r="C27" s="1">
        <f ca="1">SUM(OFFSET($J$35,0,(COLUMN(B22)-1)*6):OFFSET($J$39,0,(COLUMN(B22)-1)*6))/5</f>
        <v>88.275999999999996</v>
      </c>
      <c r="D27" s="1">
        <f ca="1">SUM(OFFSET($J$35,0,(COLUMN(C22)-1)*6):OFFSET($J$39,0,(COLUMN(C22)-1)*6))/5</f>
        <v>61.704000000000008</v>
      </c>
      <c r="E27" s="1">
        <f ca="1">SUM(OFFSET($J$35,0,(COLUMN(D22)-1)*6):OFFSET($J$39,0,(COLUMN(D22)-1)*6))/5</f>
        <v>39.526000000000003</v>
      </c>
      <c r="G27" s="1">
        <v>0</v>
      </c>
      <c r="H27" s="1">
        <v>6158</v>
      </c>
      <c r="I27" s="1">
        <v>24.77</v>
      </c>
      <c r="J27" s="1">
        <v>20.329999999999998</v>
      </c>
      <c r="K27" s="1">
        <v>204.49</v>
      </c>
      <c r="M27" s="1">
        <v>0</v>
      </c>
      <c r="N27" s="1">
        <v>4506</v>
      </c>
      <c r="O27" s="1">
        <v>16.45</v>
      </c>
      <c r="P27" s="1">
        <v>27.67</v>
      </c>
      <c r="Q27" s="1">
        <v>255.57</v>
      </c>
      <c r="S27" s="1">
        <v>0</v>
      </c>
      <c r="T27" s="1">
        <v>6969</v>
      </c>
      <c r="U27" s="1">
        <v>27.4</v>
      </c>
      <c r="V27" s="1">
        <v>17.940000000000001</v>
      </c>
      <c r="W27" s="1">
        <v>153.37</v>
      </c>
      <c r="Y27" s="1">
        <v>0</v>
      </c>
      <c r="Z27" s="1">
        <v>9611</v>
      </c>
      <c r="AA27" s="1">
        <v>37.78</v>
      </c>
      <c r="AB27" s="1">
        <v>13.01</v>
      </c>
      <c r="AC27" s="1">
        <v>172.23</v>
      </c>
    </row>
    <row r="28" spans="1:29" x14ac:dyDescent="0.25">
      <c r="A28" s="1" t="s">
        <v>8</v>
      </c>
      <c r="B28" s="1">
        <f ca="1">SUM(OFFSET($K$35,0,(COLUMN(A22)-1)*6):OFFSET($K$39,0,(COLUMN(A22)-1)*6))/5</f>
        <v>627.96600000000001</v>
      </c>
      <c r="C28" s="1">
        <f ca="1">SUM(OFFSET($K$35,0,(COLUMN(B22)-1)*6):OFFSET($K$39,0,(COLUMN(B22)-1)*6))/5</f>
        <v>762.41799999999989</v>
      </c>
      <c r="D28" s="1">
        <f ca="1">SUM(OFFSET($K$35,0,(COLUMN(C22)-1)*6):OFFSET($K$39,0,(COLUMN(C22)-1)*6))/5</f>
        <v>769.20399999999995</v>
      </c>
      <c r="E28" s="1">
        <f ca="1">SUM(OFFSET($K$35,0,(COLUMN(D22)-1)*6):OFFSET($K$39,0,(COLUMN(D22)-1)*6))/5</f>
        <v>414.32</v>
      </c>
      <c r="G28" s="1">
        <v>1</v>
      </c>
      <c r="H28" s="1">
        <v>6032</v>
      </c>
      <c r="I28" s="1">
        <v>24.24</v>
      </c>
      <c r="J28" s="1">
        <v>20.77</v>
      </c>
      <c r="K28" s="1">
        <v>224.85</v>
      </c>
      <c r="M28" s="1">
        <v>1</v>
      </c>
      <c r="N28" s="1">
        <v>4575</v>
      </c>
      <c r="O28" s="1">
        <v>16.690000000000001</v>
      </c>
      <c r="P28" s="1">
        <v>27.28</v>
      </c>
      <c r="Q28" s="1">
        <v>234.4</v>
      </c>
      <c r="S28" s="1">
        <v>1</v>
      </c>
      <c r="T28" s="1">
        <v>6913</v>
      </c>
      <c r="U28" s="1">
        <v>27.13</v>
      </c>
      <c r="V28" s="1">
        <v>18.13</v>
      </c>
      <c r="W28" s="1">
        <v>195.7</v>
      </c>
      <c r="Y28" s="1">
        <v>1</v>
      </c>
      <c r="Z28" s="1">
        <v>9431</v>
      </c>
      <c r="AA28" s="1">
        <v>37.07</v>
      </c>
      <c r="AB28" s="1">
        <v>13.26</v>
      </c>
      <c r="AC28" s="1">
        <v>195.67</v>
      </c>
    </row>
    <row r="29" spans="1:29" x14ac:dyDescent="0.25">
      <c r="A29" s="1" t="s">
        <v>40</v>
      </c>
      <c r="B29" s="1">
        <f ca="1">MAX(OFFSET($K$35,0,(COLUMN(A23)-1)*6):OFFSET($K$39,0,(COLUMN(A23)-1)*6))</f>
        <v>769.49</v>
      </c>
      <c r="C29" s="1">
        <f ca="1">MAX(OFFSET($K$35,0,(COLUMN(B23)-1)*6):OFFSET($K$39,0,(COLUMN(B23)-1)*6))</f>
        <v>980</v>
      </c>
      <c r="D29" s="1">
        <f ca="1">MAX(OFFSET($K$35,0,(COLUMN(C23)-1)*6):OFFSET($K$39,0,(COLUMN(C23)-1)*6))</f>
        <v>2130</v>
      </c>
      <c r="E29" s="1">
        <f ca="1">MAX(OFFSET($K$35,0,(COLUMN(D23)-1)*6):OFFSET($K$39,0,(COLUMN(D23)-1)*6))</f>
        <v>452.83</v>
      </c>
      <c r="G29" s="1">
        <v>2</v>
      </c>
      <c r="H29" s="1">
        <v>6048</v>
      </c>
      <c r="I29" s="1">
        <v>24.27</v>
      </c>
      <c r="J29" s="1">
        <v>20.75</v>
      </c>
      <c r="K29" s="1">
        <v>312.18</v>
      </c>
      <c r="M29" s="1">
        <v>2</v>
      </c>
      <c r="N29" s="1">
        <v>4576</v>
      </c>
      <c r="O29" s="1">
        <v>16.670000000000002</v>
      </c>
      <c r="P29" s="1">
        <v>27.32</v>
      </c>
      <c r="Q29" s="1">
        <v>252.16</v>
      </c>
      <c r="S29" s="1">
        <v>2</v>
      </c>
      <c r="T29" s="1">
        <v>6847</v>
      </c>
      <c r="U29" s="1">
        <v>26.94</v>
      </c>
      <c r="V29" s="1">
        <v>18.25</v>
      </c>
      <c r="W29" s="1">
        <v>186.75</v>
      </c>
      <c r="Y29" s="1">
        <v>2</v>
      </c>
      <c r="Z29" s="1">
        <v>9458</v>
      </c>
      <c r="AA29" s="1">
        <v>37.18</v>
      </c>
      <c r="AB29" s="1">
        <v>13.2</v>
      </c>
      <c r="AC29" s="1">
        <v>223.45</v>
      </c>
    </row>
    <row r="30" spans="1:29" x14ac:dyDescent="0.25">
      <c r="A30" s="1"/>
      <c r="B30" s="1"/>
      <c r="C30" s="1"/>
      <c r="D30" s="1"/>
      <c r="E30" s="1"/>
      <c r="G30" s="1">
        <v>3</v>
      </c>
      <c r="H30" s="1">
        <v>5931</v>
      </c>
      <c r="I30" s="1">
        <v>23.88</v>
      </c>
      <c r="J30" s="1">
        <v>21.08</v>
      </c>
      <c r="K30" s="1">
        <v>254.1</v>
      </c>
      <c r="M30" s="1">
        <v>3</v>
      </c>
      <c r="N30" s="1">
        <v>4569</v>
      </c>
      <c r="O30" s="1">
        <v>16.63</v>
      </c>
      <c r="P30" s="1">
        <v>27.37</v>
      </c>
      <c r="Q30" s="1">
        <v>252.18</v>
      </c>
      <c r="S30" s="1">
        <v>3</v>
      </c>
      <c r="T30" s="1">
        <v>6511</v>
      </c>
      <c r="U30" s="1">
        <v>25.58</v>
      </c>
      <c r="V30" s="1">
        <v>19.22</v>
      </c>
      <c r="W30" s="1">
        <v>167.63</v>
      </c>
      <c r="Y30" s="1">
        <v>3</v>
      </c>
      <c r="Z30" s="1">
        <v>9448</v>
      </c>
      <c r="AA30" s="1">
        <v>37.14</v>
      </c>
      <c r="AB30" s="1">
        <v>13.21</v>
      </c>
      <c r="AC30" s="1">
        <v>161.75</v>
      </c>
    </row>
    <row r="31" spans="1:29" x14ac:dyDescent="0.25">
      <c r="A31" s="1" t="s">
        <v>9</v>
      </c>
      <c r="B31" s="1" t="s">
        <v>0</v>
      </c>
      <c r="C31" s="1" t="s">
        <v>1</v>
      </c>
      <c r="D31" s="1" t="s">
        <v>2</v>
      </c>
      <c r="E31" s="1" t="s">
        <v>3</v>
      </c>
      <c r="G31" s="1">
        <v>4</v>
      </c>
      <c r="H31" s="1">
        <v>6166</v>
      </c>
      <c r="I31" s="1">
        <v>24.81</v>
      </c>
      <c r="J31" s="1">
        <v>20.3</v>
      </c>
      <c r="K31" s="1">
        <v>205.32</v>
      </c>
      <c r="M31" s="1">
        <v>4</v>
      </c>
      <c r="N31" s="1">
        <v>4708</v>
      </c>
      <c r="O31" s="1">
        <v>17.12</v>
      </c>
      <c r="P31" s="1">
        <v>26.6</v>
      </c>
      <c r="Q31" s="1">
        <v>228.82</v>
      </c>
      <c r="S31" s="1">
        <v>4</v>
      </c>
      <c r="T31" s="1">
        <v>6760</v>
      </c>
      <c r="U31" s="1">
        <v>26.59</v>
      </c>
      <c r="V31" s="1">
        <v>18.489999999999998</v>
      </c>
      <c r="W31" s="1">
        <v>179.85</v>
      </c>
      <c r="Y31" s="1">
        <v>4</v>
      </c>
      <c r="Z31" s="1">
        <v>9273</v>
      </c>
      <c r="AA31" s="1">
        <v>36.450000000000003</v>
      </c>
      <c r="AB31" s="1">
        <v>13.47</v>
      </c>
      <c r="AC31" s="1">
        <v>191.2</v>
      </c>
    </row>
    <row r="32" spans="1:29" x14ac:dyDescent="0.25">
      <c r="A32" s="1" t="s">
        <v>5</v>
      </c>
      <c r="B32" s="1">
        <f ca="1">SUM(OFFSET($H$19,0,(COLUMN(A29)-1)*6):OFFSET($H$23,0,(COLUMN(A29)-1)*6))/5</f>
        <v>5406.8</v>
      </c>
      <c r="C32" s="1">
        <f ca="1">SUM(OFFSET($H$19,0,(COLUMN(B29)-1)*6):OFFSET($H$23,0,(COLUMN(B29)-1)*6))/5</f>
        <v>4192.8</v>
      </c>
      <c r="D32" s="1">
        <f ca="1">SUM(OFFSET($H$19,0,(COLUMN(C29)-1)*6):OFFSET($H$23,0,(COLUMN(C29)-1)*6))/5</f>
        <v>5836.4</v>
      </c>
      <c r="E32" s="1">
        <f ca="1">SUM(OFFSET($H$19,0,(COLUMN(D29)-1)*6):OFFSET($H$23,0,(COLUMN(D29)-1)*6))/5</f>
        <v>9532.6</v>
      </c>
      <c r="G32" s="1"/>
      <c r="M32" s="1"/>
      <c r="S32" s="1"/>
      <c r="Y32" s="1"/>
    </row>
    <row r="33" spans="1:29" x14ac:dyDescent="0.25">
      <c r="A33" s="1" t="s">
        <v>6</v>
      </c>
      <c r="B33" s="1">
        <f ca="1">SUM(OFFSET($I$19,0,(COLUMN(A30)-1)*6):OFFSET($I$23,0,(COLUMN(A30)-1)*6))/5</f>
        <v>21.774000000000001</v>
      </c>
      <c r="C33" s="1">
        <f ca="1">SUM(OFFSET($I$19,0,(COLUMN(B30)-1)*6):OFFSET($I$23,0,(COLUMN(B30)-1)*6))/5</f>
        <v>15.196000000000002</v>
      </c>
      <c r="D33" s="1">
        <f ca="1">SUM(OFFSET($I$19,0,(COLUMN(C30)-1)*6):OFFSET($I$23,0,(COLUMN(C30)-1)*6))/5</f>
        <v>22.991999999999997</v>
      </c>
      <c r="E33" s="1">
        <f ca="1">SUM(OFFSET($I$19,0,(COLUMN(D30)-1)*6):OFFSET($I$23,0,(COLUMN(D30)-1)*6))/5</f>
        <v>37.475999999999999</v>
      </c>
      <c r="G33" s="1"/>
      <c r="H33" s="1" t="s">
        <v>26</v>
      </c>
      <c r="M33" s="1"/>
      <c r="N33" s="1" t="s">
        <v>29</v>
      </c>
      <c r="S33" s="1"/>
      <c r="T33" s="1" t="s">
        <v>32</v>
      </c>
      <c r="Y33" s="1"/>
      <c r="Z33" s="1" t="s">
        <v>35</v>
      </c>
    </row>
    <row r="34" spans="1:29" x14ac:dyDescent="0.25">
      <c r="A34" s="1" t="s">
        <v>7</v>
      </c>
      <c r="B34" s="1">
        <f ca="1">SUM(OFFSET($J$19,0,(COLUMN(A31)-1)*6):OFFSET($J$23,0,(COLUMN(A31)-1)*6))/5</f>
        <v>91.994</v>
      </c>
      <c r="C34" s="1">
        <f ca="1">SUM(OFFSET($J$19,0,(COLUMN(B31)-1)*6):OFFSET($J$23,0,(COLUMN(B31)-1)*6))/5</f>
        <v>118.83800000000001</v>
      </c>
      <c r="D34" s="1">
        <f ca="1">SUM(OFFSET($J$19,0,(COLUMN(C31)-1)*6):OFFSET($J$23,0,(COLUMN(C31)-1)*6))/5</f>
        <v>85.25800000000001</v>
      </c>
      <c r="E34" s="1">
        <f ca="1">SUM(OFFSET($J$19,0,(COLUMN(D31)-1)*6):OFFSET($J$23,0,(COLUMN(D31)-1)*6))/5</f>
        <v>52.315999999999995</v>
      </c>
      <c r="G34" s="1" t="s">
        <v>13</v>
      </c>
      <c r="H34" s="1" t="s">
        <v>5</v>
      </c>
      <c r="I34" s="1" t="s">
        <v>6</v>
      </c>
      <c r="J34" s="1" t="s">
        <v>7</v>
      </c>
      <c r="K34" s="1" t="s">
        <v>8</v>
      </c>
      <c r="M34" s="1" t="s">
        <v>13</v>
      </c>
      <c r="N34" s="1" t="s">
        <v>5</v>
      </c>
      <c r="O34" s="1" t="s">
        <v>6</v>
      </c>
      <c r="P34" s="1" t="s">
        <v>7</v>
      </c>
      <c r="Q34" s="1" t="s">
        <v>8</v>
      </c>
      <c r="S34" s="1" t="s">
        <v>13</v>
      </c>
      <c r="T34" s="1" t="s">
        <v>5</v>
      </c>
      <c r="U34" s="1" t="s">
        <v>6</v>
      </c>
      <c r="V34" s="1" t="s">
        <v>7</v>
      </c>
      <c r="W34" s="1" t="s">
        <v>8</v>
      </c>
      <c r="Y34" s="1" t="s">
        <v>13</v>
      </c>
      <c r="Z34" s="1" t="s">
        <v>5</v>
      </c>
      <c r="AA34" s="1" t="s">
        <v>6</v>
      </c>
      <c r="AB34" s="1" t="s">
        <v>7</v>
      </c>
      <c r="AC34" s="1" t="s">
        <v>8</v>
      </c>
    </row>
    <row r="35" spans="1:29" x14ac:dyDescent="0.25">
      <c r="A35" s="1" t="s">
        <v>8</v>
      </c>
      <c r="B35" s="1">
        <f ca="1">SUM(OFFSET($K$19,0,(COLUMN(A32)-1)*6):OFFSET($K$23,0,(COLUMN(A32)-1)*6))/5</f>
        <v>695.38199999999995</v>
      </c>
      <c r="C35" s="1">
        <f ca="1">SUM(OFFSET($K$19,0,(COLUMN(B32)-1)*6):OFFSET($K$23,0,(COLUMN(B32)-1)*6))/5</f>
        <v>1114</v>
      </c>
      <c r="D35" s="1">
        <f ca="1">SUM(OFFSET($K$19,0,(COLUMN(C32)-1)*6):OFFSET($K$23,0,(COLUMN(C32)-1)*6))/5</f>
        <v>894.04599999999994</v>
      </c>
      <c r="E35" s="1">
        <f ca="1">SUM(OFFSET($K$19,0,(COLUMN(D32)-1)*6):OFFSET($K$23,0,(COLUMN(D32)-1)*6))/5</f>
        <v>618.93600000000004</v>
      </c>
      <c r="G35" s="1">
        <v>0</v>
      </c>
      <c r="H35" s="1">
        <v>6187</v>
      </c>
      <c r="I35" s="1">
        <v>24.58</v>
      </c>
      <c r="J35" s="1">
        <v>61.22</v>
      </c>
      <c r="K35" s="1">
        <v>677.9</v>
      </c>
      <c r="M35" s="1">
        <v>0</v>
      </c>
      <c r="N35" s="1">
        <v>4320</v>
      </c>
      <c r="O35" s="1">
        <v>15.68</v>
      </c>
      <c r="P35" s="1">
        <v>86.65</v>
      </c>
      <c r="Q35" s="1">
        <v>750.41</v>
      </c>
      <c r="S35" s="1">
        <v>0</v>
      </c>
      <c r="T35" s="1">
        <v>6126</v>
      </c>
      <c r="U35" s="1">
        <v>24.11</v>
      </c>
      <c r="V35" s="1">
        <v>61.03</v>
      </c>
      <c r="W35" s="1">
        <v>468.86</v>
      </c>
      <c r="Y35" s="1">
        <v>0</v>
      </c>
      <c r="Z35" s="1">
        <v>9753</v>
      </c>
      <c r="AA35" s="1">
        <v>38.340000000000003</v>
      </c>
      <c r="AB35" s="1">
        <v>38.380000000000003</v>
      </c>
      <c r="AC35" s="1">
        <v>411.79</v>
      </c>
    </row>
    <row r="36" spans="1:29" x14ac:dyDescent="0.25">
      <c r="A36" s="1" t="s">
        <v>40</v>
      </c>
      <c r="B36" s="1">
        <f ca="1">MAX(OFFSET($K$19,0,(COLUMN(A33)-1)*6):OFFSET($K$23,0,(COLUMN(A33)-1)*6))</f>
        <v>763.79</v>
      </c>
      <c r="C36" s="1">
        <f ca="1">MAX(OFFSET($K$19,0,(COLUMN(B33)-1)*6):OFFSET($K$23,0,(COLUMN(B33)-1)*6))</f>
        <v>1470</v>
      </c>
      <c r="D36" s="1">
        <f ca="1">MAX(OFFSET($K$19,0,(COLUMN(C33)-1)*6):OFFSET($K$23,0,(COLUMN(C33)-1)*6))</f>
        <v>2180</v>
      </c>
      <c r="E36" s="1">
        <f ca="1">MAX(OFFSET($K$19,0,(COLUMN(D33)-1)*6):OFFSET($K$23,0,(COLUMN(D33)-1)*6))</f>
        <v>757.08</v>
      </c>
      <c r="G36" s="1">
        <v>1</v>
      </c>
      <c r="H36" s="1">
        <v>5419</v>
      </c>
      <c r="I36" s="1">
        <v>21.83</v>
      </c>
      <c r="J36" s="1">
        <v>68.86</v>
      </c>
      <c r="K36" s="1">
        <v>492.5</v>
      </c>
      <c r="M36" s="1">
        <v>1</v>
      </c>
      <c r="N36" s="1">
        <v>4187</v>
      </c>
      <c r="O36" s="1">
        <v>15.18</v>
      </c>
      <c r="P36" s="1">
        <v>89.55</v>
      </c>
      <c r="Q36" s="1">
        <v>980</v>
      </c>
      <c r="S36" s="1">
        <v>1</v>
      </c>
      <c r="T36" s="1">
        <v>6038</v>
      </c>
      <c r="U36" s="1">
        <v>23.78</v>
      </c>
      <c r="V36" s="1">
        <v>61.91</v>
      </c>
      <c r="W36" s="1">
        <v>436.93</v>
      </c>
      <c r="Y36" s="1">
        <v>1</v>
      </c>
      <c r="Z36" s="1">
        <v>9424</v>
      </c>
      <c r="AA36" s="1">
        <v>37.04</v>
      </c>
      <c r="AB36" s="1">
        <v>39.700000000000003</v>
      </c>
      <c r="AC36" s="1">
        <v>390.4</v>
      </c>
    </row>
    <row r="37" spans="1:29" x14ac:dyDescent="0.25">
      <c r="A37" s="1"/>
      <c r="B37" s="1"/>
      <c r="C37" s="1"/>
      <c r="D37" s="1"/>
      <c r="E37" s="1"/>
      <c r="G37" s="1">
        <v>2</v>
      </c>
      <c r="H37" s="1">
        <v>5617</v>
      </c>
      <c r="I37" s="1">
        <v>22.46</v>
      </c>
      <c r="J37" s="1">
        <v>67</v>
      </c>
      <c r="K37" s="1">
        <v>618.07000000000005</v>
      </c>
      <c r="M37" s="1">
        <v>2</v>
      </c>
      <c r="N37" s="1">
        <v>4172</v>
      </c>
      <c r="O37" s="1">
        <v>15.16</v>
      </c>
      <c r="P37" s="1">
        <v>89.63</v>
      </c>
      <c r="Q37" s="1">
        <v>670.03</v>
      </c>
      <c r="S37" s="1">
        <v>2</v>
      </c>
      <c r="T37" s="1">
        <v>6091</v>
      </c>
      <c r="U37" s="1">
        <v>23.97</v>
      </c>
      <c r="V37" s="1">
        <v>61.42</v>
      </c>
      <c r="W37" s="1">
        <v>2130</v>
      </c>
      <c r="Y37" s="1">
        <v>2</v>
      </c>
      <c r="Z37" s="1">
        <v>9611</v>
      </c>
      <c r="AA37" s="1">
        <v>37.78</v>
      </c>
      <c r="AB37" s="1">
        <v>38.97</v>
      </c>
      <c r="AC37" s="1">
        <v>452.83</v>
      </c>
    </row>
    <row r="38" spans="1:29" x14ac:dyDescent="0.25">
      <c r="A38" s="1" t="s">
        <v>39</v>
      </c>
      <c r="B38" s="1" t="s">
        <v>0</v>
      </c>
      <c r="C38" s="1" t="s">
        <v>1</v>
      </c>
      <c r="D38" s="1" t="s">
        <v>2</v>
      </c>
      <c r="E38" s="1" t="s">
        <v>3</v>
      </c>
      <c r="G38" s="1">
        <v>3</v>
      </c>
      <c r="H38" s="1">
        <v>5810</v>
      </c>
      <c r="I38" s="1">
        <v>23.17</v>
      </c>
      <c r="J38" s="1">
        <v>64.92</v>
      </c>
      <c r="K38" s="1">
        <v>581.87</v>
      </c>
      <c r="M38" s="1">
        <v>3</v>
      </c>
      <c r="N38" s="1">
        <v>4253</v>
      </c>
      <c r="O38" s="1">
        <v>15.47</v>
      </c>
      <c r="P38" s="1">
        <v>87.91</v>
      </c>
      <c r="Q38" s="1">
        <v>700.91</v>
      </c>
      <c r="S38" s="1">
        <v>3</v>
      </c>
      <c r="T38" s="1">
        <v>6006</v>
      </c>
      <c r="U38" s="1">
        <v>23.66</v>
      </c>
      <c r="V38" s="1">
        <v>62.24</v>
      </c>
      <c r="W38" s="1">
        <v>392.55</v>
      </c>
      <c r="Y38" s="1">
        <v>3</v>
      </c>
      <c r="Z38" s="1">
        <v>9383</v>
      </c>
      <c r="AA38" s="1">
        <v>36.880000000000003</v>
      </c>
      <c r="AB38" s="1">
        <v>39.86</v>
      </c>
      <c r="AC38" s="1">
        <v>452.44</v>
      </c>
    </row>
    <row r="39" spans="1:29" x14ac:dyDescent="0.25">
      <c r="A39" s="1" t="s">
        <v>5</v>
      </c>
      <c r="B39" s="1">
        <f ca="1">SUM(OFFSET($H$43,0,(COLUMN(A36)-1)*6):OFFSET($H$47,0,(COLUMN(A36)-1)*6))/5</f>
        <v>5476.2</v>
      </c>
      <c r="C39" s="1">
        <f ca="1">SUM(OFFSET($H$43,0,(COLUMN(B36)-1)*6):OFFSET($H$47,0,(COLUMN(B36)-1)*6))/5</f>
        <v>4056.4</v>
      </c>
      <c r="D39" s="1">
        <f ca="1">SUM(OFFSET($H$43,0,(COLUMN(C36)-1)*6):OFFSET($H$47,0,(COLUMN(C36)-1)*6))/5</f>
        <v>5784.4</v>
      </c>
      <c r="E39" s="1">
        <f ca="1">SUM(OFFSET($H$43,0,(COLUMN(D36)-1)*6):OFFSET($H$47,0,(COLUMN(D36)-1)*6))/5</f>
        <v>9287.6</v>
      </c>
      <c r="G39" s="1">
        <v>4</v>
      </c>
      <c r="H39" s="1">
        <v>5409</v>
      </c>
      <c r="I39" s="1">
        <v>21.63</v>
      </c>
      <c r="J39" s="1">
        <v>69.53</v>
      </c>
      <c r="K39" s="1">
        <v>769.49</v>
      </c>
      <c r="M39" s="1">
        <v>4</v>
      </c>
      <c r="N39" s="1">
        <v>4273</v>
      </c>
      <c r="O39" s="1">
        <v>15.5</v>
      </c>
      <c r="P39" s="1">
        <v>87.64</v>
      </c>
      <c r="Q39" s="1">
        <v>710.74</v>
      </c>
      <c r="S39" s="1">
        <v>4</v>
      </c>
      <c r="T39" s="1">
        <v>6037</v>
      </c>
      <c r="U39" s="1">
        <v>23.77</v>
      </c>
      <c r="V39" s="1">
        <v>61.92</v>
      </c>
      <c r="W39" s="1">
        <v>417.68</v>
      </c>
      <c r="Y39" s="1">
        <v>4</v>
      </c>
      <c r="Z39" s="1">
        <v>9178</v>
      </c>
      <c r="AA39" s="1">
        <v>36.07</v>
      </c>
      <c r="AB39" s="1">
        <v>40.72</v>
      </c>
      <c r="AC39" s="1">
        <v>364.14</v>
      </c>
    </row>
    <row r="40" spans="1:29" x14ac:dyDescent="0.25">
      <c r="A40" s="1" t="s">
        <v>6</v>
      </c>
      <c r="B40" s="1">
        <f ca="1">SUM(OFFSET($I$43,0,(COLUMN(A36)-1)*6):OFFSET($I$47,0,(COLUMN(A36)-1)*6))/5</f>
        <v>21.865999999999996</v>
      </c>
      <c r="C40" s="1">
        <f ca="1">SUM(OFFSET($I$43,0,(COLUMN(B36)-1)*6):OFFSET($I$47,0,(COLUMN(B36)-1)*6))/5</f>
        <v>14.808000000000002</v>
      </c>
      <c r="D40" s="1">
        <f ca="1">SUM(OFFSET($I$43,0,(COLUMN(C36)-1)*6):OFFSET($I$47,0,(COLUMN(C36)-1)*6))/5</f>
        <v>22.815999999999995</v>
      </c>
      <c r="E40" s="1">
        <f ca="1">SUM(OFFSET($I$43,0,(COLUMN(D36)-1)*6):OFFSET($I$47,0,(COLUMN(D36)-1)*6))/5</f>
        <v>36.507999999999996</v>
      </c>
    </row>
    <row r="41" spans="1:29" x14ac:dyDescent="0.25">
      <c r="A41" s="1" t="s">
        <v>7</v>
      </c>
      <c r="B41" s="1">
        <f ca="1">SUM(OFFSET($J$43,0,(COLUMN(A36)-1)*6):OFFSET($J$47,0,(COLUMN(A36)-1)*6))/5</f>
        <v>114.21599999999998</v>
      </c>
      <c r="C41" s="1">
        <f ca="1">SUM(OFFSET($J$43,0,(COLUMN(B36)-1)*6):OFFSET($J$47,0,(COLUMN(B36)-1)*6))/5</f>
        <v>152.34200000000001</v>
      </c>
      <c r="D41" s="1">
        <f ca="1">SUM(OFFSET($J$43,0,(COLUMN(C36)-1)*6):OFFSET($J$47,0,(COLUMN(C36)-1)*6))/5</f>
        <v>107.434</v>
      </c>
      <c r="E41" s="1">
        <f ca="1">SUM(OFFSET($J$43,0,(COLUMN(D36)-1)*6):OFFSET($J$47,0,(COLUMN(D36)-1)*6))/5</f>
        <v>67.025999999999996</v>
      </c>
      <c r="G41" s="1"/>
      <c r="H41" s="1" t="s">
        <v>27</v>
      </c>
      <c r="M41" s="1"/>
      <c r="N41" s="1" t="s">
        <v>30</v>
      </c>
      <c r="S41" s="1"/>
      <c r="T41" s="1" t="s">
        <v>33</v>
      </c>
      <c r="Y41" s="1"/>
      <c r="Z41" s="1" t="s">
        <v>36</v>
      </c>
    </row>
    <row r="42" spans="1:29" x14ac:dyDescent="0.25">
      <c r="A42" s="1" t="s">
        <v>8</v>
      </c>
      <c r="B42" s="1">
        <f ca="1">SUM(OFFSET($K$43,0,(COLUMN(A36)-1)*6):OFFSET($K$47,0,(COLUMN(A36)-1)*6))/5</f>
        <v>901.81000000000006</v>
      </c>
      <c r="C42" s="1">
        <f ca="1">SUM(OFFSET($K$43,0,(COLUMN(B36)-1)*6):OFFSET($K$47,0,(COLUMN(B36)-1)*6))/5</f>
        <v>1340</v>
      </c>
      <c r="D42" s="1">
        <v>738.63</v>
      </c>
      <c r="E42" s="1">
        <v>645.96</v>
      </c>
      <c r="G42" s="1" t="s">
        <v>13</v>
      </c>
      <c r="H42" s="1" t="s">
        <v>5</v>
      </c>
      <c r="I42" s="1" t="s">
        <v>6</v>
      </c>
      <c r="J42" s="1" t="s">
        <v>7</v>
      </c>
      <c r="K42" s="1" t="s">
        <v>8</v>
      </c>
      <c r="M42" s="1" t="s">
        <v>13</v>
      </c>
      <c r="N42" s="1" t="s">
        <v>5</v>
      </c>
      <c r="O42" s="1" t="s">
        <v>6</v>
      </c>
      <c r="P42" s="1" t="s">
        <v>7</v>
      </c>
      <c r="Q42" s="1" t="s">
        <v>8</v>
      </c>
      <c r="S42" s="1" t="s">
        <v>13</v>
      </c>
      <c r="T42" s="1" t="s">
        <v>5</v>
      </c>
      <c r="U42" s="1" t="s">
        <v>6</v>
      </c>
      <c r="V42" s="1" t="s">
        <v>7</v>
      </c>
      <c r="W42" s="1" t="s">
        <v>8</v>
      </c>
      <c r="Y42" s="1" t="s">
        <v>13</v>
      </c>
      <c r="Z42" s="1" t="s">
        <v>5</v>
      </c>
      <c r="AA42" s="1" t="s">
        <v>6</v>
      </c>
      <c r="AB42" s="1" t="s">
        <v>7</v>
      </c>
      <c r="AC42" s="1" t="s">
        <v>8</v>
      </c>
    </row>
    <row r="43" spans="1:29" x14ac:dyDescent="0.25">
      <c r="A43" s="1" t="s">
        <v>40</v>
      </c>
      <c r="B43" s="1">
        <f ca="1">MAX(OFFSET($K$43,0,(COLUMN(A37)-1)*6):OFFSET($K$47,0,(COLUMN(A37)-1)*6))</f>
        <v>960</v>
      </c>
      <c r="C43" s="1">
        <f ca="1">MAX(OFFSET($K$43,0,(COLUMN(B37)-1)*6):OFFSET($K$47,0,(COLUMN(B37)-1)*6))</f>
        <v>1600</v>
      </c>
      <c r="D43" s="1">
        <f ca="1">MAX(OFFSET($K$43,0,(COLUMN(C37)-1)*6):OFFSET($K$47,0,(COLUMN(C37)-1)*6))</f>
        <v>2180</v>
      </c>
      <c r="E43" s="1">
        <f ca="1">MAX(OFFSET($K$43,0,(COLUMN(D37)-1)*6):OFFSET($K$47,0,(COLUMN(D37)-1)*6))</f>
        <v>2620</v>
      </c>
      <c r="G43" s="1">
        <v>0</v>
      </c>
      <c r="H43" s="1">
        <v>5608</v>
      </c>
      <c r="I43" s="1">
        <v>22.38</v>
      </c>
      <c r="J43" s="1">
        <v>111.44</v>
      </c>
      <c r="K43" s="1">
        <v>950</v>
      </c>
      <c r="M43" s="1">
        <v>0</v>
      </c>
      <c r="N43" s="1">
        <v>4038</v>
      </c>
      <c r="O43" s="1">
        <v>14.74</v>
      </c>
      <c r="P43" s="1">
        <v>152.83000000000001</v>
      </c>
      <c r="Q43" s="1">
        <v>1600</v>
      </c>
      <c r="S43" s="1">
        <v>0</v>
      </c>
      <c r="T43" s="1">
        <v>5933</v>
      </c>
      <c r="U43" s="1">
        <v>23.47</v>
      </c>
      <c r="V43" s="1">
        <v>104.23</v>
      </c>
      <c r="W43" s="1">
        <v>694.47</v>
      </c>
      <c r="Y43" s="1">
        <v>0</v>
      </c>
      <c r="Z43" s="1">
        <v>9360</v>
      </c>
      <c r="AA43" s="1">
        <v>36.79</v>
      </c>
      <c r="AB43" s="1">
        <v>66.52</v>
      </c>
      <c r="AC43" s="1">
        <v>610.20000000000005</v>
      </c>
    </row>
    <row r="44" spans="1:29" x14ac:dyDescent="0.25">
      <c r="G44" s="1">
        <v>1</v>
      </c>
      <c r="H44" s="1">
        <v>5498</v>
      </c>
      <c r="I44" s="1">
        <v>21.96</v>
      </c>
      <c r="J44" s="1">
        <v>113.66</v>
      </c>
      <c r="K44" s="1">
        <v>960</v>
      </c>
      <c r="M44" s="1">
        <v>1</v>
      </c>
      <c r="N44" s="1">
        <v>3968</v>
      </c>
      <c r="O44" s="1">
        <v>14.54</v>
      </c>
      <c r="P44" s="1">
        <v>155.1</v>
      </c>
      <c r="Q44" s="1">
        <v>1280</v>
      </c>
      <c r="S44" s="1">
        <v>1</v>
      </c>
      <c r="T44" s="1">
        <v>5908</v>
      </c>
      <c r="U44" s="1">
        <v>23.29</v>
      </c>
      <c r="V44" s="1">
        <v>105.05</v>
      </c>
      <c r="W44" s="1">
        <v>2160</v>
      </c>
      <c r="Y44" s="1">
        <v>1</v>
      </c>
      <c r="Z44" s="1">
        <v>9357</v>
      </c>
      <c r="AA44" s="1">
        <v>36.78</v>
      </c>
      <c r="AB44" s="1">
        <v>66.540000000000006</v>
      </c>
      <c r="AC44" s="1">
        <v>605.37</v>
      </c>
    </row>
    <row r="45" spans="1:29" x14ac:dyDescent="0.25">
      <c r="G45" s="1">
        <v>2</v>
      </c>
      <c r="H45" s="1">
        <v>5442</v>
      </c>
      <c r="I45" s="1">
        <v>21.74</v>
      </c>
      <c r="J45" s="1">
        <v>114.86</v>
      </c>
      <c r="K45" s="1">
        <v>840.47</v>
      </c>
      <c r="M45" s="1">
        <v>2</v>
      </c>
      <c r="N45" s="1">
        <v>4147</v>
      </c>
      <c r="O45" s="1">
        <v>15.13</v>
      </c>
      <c r="P45" s="1">
        <v>148.97999999999999</v>
      </c>
      <c r="Q45" s="1">
        <v>1370</v>
      </c>
      <c r="S45" s="1">
        <v>2</v>
      </c>
      <c r="T45" s="1">
        <v>5966</v>
      </c>
      <c r="U45" s="1">
        <v>23.51</v>
      </c>
      <c r="V45" s="1">
        <v>104.07</v>
      </c>
      <c r="W45" s="1">
        <v>2180</v>
      </c>
      <c r="Y45" s="1">
        <v>2</v>
      </c>
      <c r="Z45" s="1">
        <v>9306</v>
      </c>
      <c r="AA45" s="1">
        <v>36.58</v>
      </c>
      <c r="AB45" s="1">
        <v>66.97</v>
      </c>
      <c r="AC45" s="1">
        <v>671.07</v>
      </c>
    </row>
    <row r="46" spans="1:29" x14ac:dyDescent="0.25">
      <c r="G46" s="1">
        <v>3</v>
      </c>
      <c r="H46" s="1">
        <v>5378</v>
      </c>
      <c r="I46" s="1">
        <v>21.46</v>
      </c>
      <c r="J46" s="1">
        <v>116.45</v>
      </c>
      <c r="K46" s="1">
        <v>798.58</v>
      </c>
      <c r="M46" s="1">
        <v>3</v>
      </c>
      <c r="N46" s="1">
        <v>4199</v>
      </c>
      <c r="O46" s="1">
        <v>15.29</v>
      </c>
      <c r="P46" s="1">
        <v>147.75</v>
      </c>
      <c r="Q46" s="1">
        <v>1150</v>
      </c>
      <c r="S46" s="1">
        <v>3</v>
      </c>
      <c r="T46" s="1">
        <v>5786</v>
      </c>
      <c r="U46" s="1">
        <v>22.9</v>
      </c>
      <c r="V46" s="1">
        <v>106.83</v>
      </c>
      <c r="W46" s="1">
        <v>748.39</v>
      </c>
      <c r="Y46" s="1">
        <v>3</v>
      </c>
      <c r="Z46" s="1">
        <v>9284</v>
      </c>
      <c r="AA46" s="1">
        <v>36.49</v>
      </c>
      <c r="AB46" s="1">
        <v>66.95</v>
      </c>
      <c r="AC46" s="1">
        <v>2620</v>
      </c>
    </row>
    <row r="47" spans="1:29" x14ac:dyDescent="0.25">
      <c r="G47" s="1">
        <v>4</v>
      </c>
      <c r="H47" s="1">
        <v>5455</v>
      </c>
      <c r="I47" s="1">
        <v>21.79</v>
      </c>
      <c r="J47" s="1">
        <v>114.67</v>
      </c>
      <c r="K47" s="1">
        <v>960</v>
      </c>
      <c r="M47" s="1">
        <v>4</v>
      </c>
      <c r="N47" s="1">
        <v>3930</v>
      </c>
      <c r="O47" s="1">
        <v>14.34</v>
      </c>
      <c r="P47" s="1">
        <v>157.05000000000001</v>
      </c>
      <c r="Q47" s="1">
        <v>1300</v>
      </c>
      <c r="S47" s="1">
        <v>4</v>
      </c>
      <c r="T47" s="1">
        <v>5329</v>
      </c>
      <c r="U47" s="1">
        <v>20.91</v>
      </c>
      <c r="V47" s="1">
        <v>116.99</v>
      </c>
      <c r="W47" s="1">
        <v>716.35</v>
      </c>
      <c r="Y47" s="1">
        <v>4</v>
      </c>
      <c r="Z47" s="1">
        <v>9131</v>
      </c>
      <c r="AA47" s="1">
        <v>35.9</v>
      </c>
      <c r="AB47" s="1">
        <v>68.150000000000006</v>
      </c>
      <c r="AC47" s="1">
        <v>692.13</v>
      </c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2"/>
      <c r="D96" s="1"/>
      <c r="E96" s="1"/>
    </row>
    <row r="97" spans="1:5" x14ac:dyDescent="0.25">
      <c r="A97" s="1"/>
      <c r="B97" s="1" t="s">
        <v>0</v>
      </c>
      <c r="C97" s="1" t="s">
        <v>1</v>
      </c>
      <c r="D97" s="1" t="s">
        <v>2</v>
      </c>
      <c r="E97" s="1" t="s">
        <v>3</v>
      </c>
    </row>
    <row r="98" spans="1:5" x14ac:dyDescent="0.25">
      <c r="A98" s="1" t="s">
        <v>4</v>
      </c>
      <c r="B98" s="1">
        <v>474.5</v>
      </c>
      <c r="C98" s="2">
        <v>389.8</v>
      </c>
      <c r="D98" s="1">
        <v>367.8</v>
      </c>
      <c r="E98" s="1">
        <v>157.6</v>
      </c>
    </row>
    <row r="100" spans="1:5" x14ac:dyDescent="0.25">
      <c r="A100" s="1" t="s">
        <v>7</v>
      </c>
      <c r="B100" t="s">
        <v>0</v>
      </c>
      <c r="C100" t="s">
        <v>1</v>
      </c>
      <c r="D100" t="s">
        <v>2</v>
      </c>
      <c r="E100" t="s">
        <v>3</v>
      </c>
    </row>
    <row r="101" spans="1:5" x14ac:dyDescent="0.25">
      <c r="A101">
        <v>50</v>
      </c>
      <c r="B101" s="1">
        <f ca="1">SUM(OFFSET($J$3,0,(COLUMN(A96)-1)*6):OFFSET($J$7,0,(COLUMN(A96)-1)*6))/5</f>
        <v>8.9480000000000004</v>
      </c>
      <c r="C101" s="1">
        <f ca="1">SUM(OFFSET($J$3,0,(COLUMN(B96)-1)*6):OFFSET($J$7,0,(COLUMN(B96)-1)*6))/5</f>
        <v>11.154</v>
      </c>
      <c r="D101" s="1">
        <f ca="1">SUM(OFFSET($J$3,0,(COLUMN(C96)-1)*6):OFFSET($J$7,0,(COLUMN(C96)-1)*6))/5</f>
        <v>7.4019999999999992</v>
      </c>
      <c r="E101" s="1">
        <f ca="1">SUM(OFFSET($J$3,0,(COLUMN(D96)-1)*6):OFFSET($J$7,0,(COLUMN(D96)-1)*6))/5</f>
        <v>5.7119999999999997</v>
      </c>
    </row>
    <row r="102" spans="1:5" x14ac:dyDescent="0.25">
      <c r="A102">
        <v>125</v>
      </c>
      <c r="B102" s="1">
        <f ca="1">SUM(OFFSET($J$27,0,(COLUMN(A96)-1)*6):OFFSET($J$31,0,(COLUMN(A96)-1)*6))/5</f>
        <v>20.645999999999997</v>
      </c>
      <c r="C102" s="1">
        <f ca="1">SUM(OFFSET($J$27,0,(COLUMN(B96)-1)*6):OFFSET($J$31,0,(COLUMN(B96)-1)*6))/5</f>
        <v>27.248000000000001</v>
      </c>
      <c r="D102" s="1">
        <f ca="1">SUM(OFFSET($J$27,0,(COLUMN(C96)-1)*6):OFFSET($J$31,0,(COLUMN(C96)-1)*6))/5</f>
        <v>18.405999999999999</v>
      </c>
      <c r="E102" s="1">
        <f ca="1">SUM(OFFSET($J$27,0,(COLUMN(D96)-1)*6):OFFSET($J$31,0,(COLUMN(D96)-1)*6))/5</f>
        <v>13.23</v>
      </c>
    </row>
    <row r="103" spans="1:5" x14ac:dyDescent="0.25">
      <c r="A103">
        <v>250</v>
      </c>
      <c r="B103" s="1">
        <f ca="1">SUM(OFFSET($J$11,0,(COLUMN(A100)-1)*6):OFFSET($J$15,0,(COLUMN(A100)-1)*6))/5</f>
        <v>42.147999999999996</v>
      </c>
      <c r="C103" s="1">
        <f ca="1">SUM(OFFSET($J$11,0,(COLUMN(B100)-1)*6):OFFSET($J$15,0,(COLUMN(B100)-1)*6))/5</f>
        <v>53.153999999999996</v>
      </c>
      <c r="D103" s="1">
        <f ca="1">SUM(OFFSET($J$11,0,(COLUMN(C100)-1)*6):OFFSET($J$15,0,(COLUMN(C100)-1)*6))/5</f>
        <v>37.531999999999996</v>
      </c>
      <c r="E103" s="1">
        <f ca="1">SUM(OFFSET($J$11,0,(COLUMN(D100)-1)*6):OFFSET($J$15,0,(COLUMN(D100)-1)*6))/5</f>
        <v>25.172000000000001</v>
      </c>
    </row>
    <row r="104" spans="1:5" x14ac:dyDescent="0.25">
      <c r="A104">
        <v>375</v>
      </c>
      <c r="B104" s="1">
        <f ca="1">SUM(OFFSET($J$35,0,(COLUMN(A101)-1)*6):OFFSET($J$39,0,(COLUMN(A101)-1)*6))/5</f>
        <v>66.305999999999997</v>
      </c>
      <c r="C104" s="1">
        <f ca="1">SUM(OFFSET($J$35,0,(COLUMN(B101)-1)*6):OFFSET($J$39,0,(COLUMN(B101)-1)*6))/5</f>
        <v>88.275999999999996</v>
      </c>
      <c r="D104" s="1">
        <f ca="1">SUM(OFFSET($J$35,0,(COLUMN(C101)-1)*6):OFFSET($J$39,0,(COLUMN(C101)-1)*6))/5</f>
        <v>61.704000000000008</v>
      </c>
      <c r="E104" s="1">
        <f ca="1">SUM(OFFSET($J$35,0,(COLUMN(D101)-1)*6):OFFSET($J$39,0,(COLUMN(D101)-1)*6))/5</f>
        <v>39.526000000000003</v>
      </c>
    </row>
    <row r="105" spans="1:5" x14ac:dyDescent="0.25">
      <c r="A105">
        <v>500</v>
      </c>
      <c r="B105" s="1">
        <f ca="1">SUM(OFFSET($J$19,0,(COLUMN(A102)-1)*6):OFFSET($J$23,0,(COLUMN(A102)-1)*6))/5</f>
        <v>91.994</v>
      </c>
      <c r="C105" s="1">
        <f ca="1">SUM(OFFSET($J$19,0,(COLUMN(B102)-1)*6):OFFSET($J$23,0,(COLUMN(B102)-1)*6))/5</f>
        <v>118.83800000000001</v>
      </c>
      <c r="D105" s="1">
        <f ca="1">SUM(OFFSET($J$19,0,(COLUMN(C102)-1)*6):OFFSET($J$23,0,(COLUMN(C102)-1)*6))/5</f>
        <v>85.25800000000001</v>
      </c>
      <c r="E105" s="1">
        <f ca="1">SUM(OFFSET($J$19,0,(COLUMN(D102)-1)*6):OFFSET($J$23,0,(COLUMN(D102)-1)*6))/5</f>
        <v>52.315999999999995</v>
      </c>
    </row>
    <row r="106" spans="1:5" x14ac:dyDescent="0.25">
      <c r="A106" s="3">
        <v>625</v>
      </c>
      <c r="B106" s="1">
        <f ca="1">SUM(OFFSET($J$43,0,(COLUMN(A103)-1)*6):OFFSET($J$47,0,(COLUMN(A103)-1)*6))/5</f>
        <v>114.21599999999998</v>
      </c>
      <c r="C106" s="1">
        <f ca="1">SUM(OFFSET($J$43,0,(COLUMN(B103)-1)*6):OFFSET($J$47,0,(COLUMN(B103)-1)*6))/5</f>
        <v>152.34200000000001</v>
      </c>
      <c r="D106" s="1">
        <f ca="1">SUM(OFFSET($J$43,0,(COLUMN(C103)-1)*6):OFFSET($J$47,0,(COLUMN(C103)-1)*6))/5</f>
        <v>107.434</v>
      </c>
      <c r="E106" s="1">
        <f ca="1">SUM(OFFSET($J$43,0,(COLUMN(D103)-1)*6):OFFSET($J$47,0,(COLUMN(D103)-1)*6))/5</f>
        <v>67.025999999999996</v>
      </c>
    </row>
    <row r="107" spans="1:5" x14ac:dyDescent="0.25">
      <c r="B107" s="1"/>
      <c r="C107" s="1"/>
      <c r="D107" s="1"/>
      <c r="E107" s="1"/>
    </row>
    <row r="108" spans="1:5" x14ac:dyDescent="0.25">
      <c r="A108" s="1" t="s">
        <v>5</v>
      </c>
      <c r="B108" t="s">
        <v>0</v>
      </c>
      <c r="C108" t="s">
        <v>1</v>
      </c>
      <c r="D108" t="s">
        <v>2</v>
      </c>
      <c r="E108" t="s">
        <v>3</v>
      </c>
    </row>
    <row r="109" spans="1:5" x14ac:dyDescent="0.25">
      <c r="A109">
        <v>50</v>
      </c>
      <c r="B109" s="1">
        <f ca="1">SUM(OFFSET($H$3,0,(COLUMN(A106)-1)*6):OFFSET($H$7,0,(COLUMN(A106)-1)*6))/5</f>
        <v>5599.2</v>
      </c>
      <c r="C109" s="1">
        <f ca="1">SUM(OFFSET($H$3,0,(COLUMN(B106)-1)*6):OFFSET($H$7,0,(COLUMN(B106)-1)*6))/5</f>
        <v>4483.8</v>
      </c>
      <c r="D109" s="1">
        <f ca="1">SUM(OFFSET($H$3,0,(COLUMN(C106)-1)*6):OFFSET($H$7,0,(COLUMN(C106)-1)*6))/5</f>
        <v>6761.6</v>
      </c>
      <c r="E109" s="1">
        <f ca="1">SUM(OFFSET($H$3,0,(COLUMN(D106)-1)*6):OFFSET($H$7,0,(COLUMN(D106)-1)*6))/5</f>
        <v>8747.6</v>
      </c>
    </row>
    <row r="110" spans="1:5" x14ac:dyDescent="0.25">
      <c r="A110">
        <v>125</v>
      </c>
      <c r="B110" s="1">
        <f ca="1">SUM(OFFSET($H$27,0,(COLUMN(A107)-1)*6):OFFSET($H$31,0,(COLUMN(A107)-1)*6))/5</f>
        <v>6067</v>
      </c>
      <c r="C110" s="1">
        <f ca="1">SUM(OFFSET($H$27,0,(COLUMN(B107)-1)*6):OFFSET($H$31,0,(COLUMN(B107)-1)*6))/5</f>
        <v>4586.8</v>
      </c>
      <c r="D110" s="1">
        <f ca="1">SUM(OFFSET($H$27,0,(COLUMN(C107)-1)*6):OFFSET($H$31,0,(COLUMN(C107)-1)*6))/5</f>
        <v>6800</v>
      </c>
      <c r="E110" s="1">
        <f ca="1">SUM(OFFSET($H$27,0,(COLUMN(D107)-1)*6):OFFSET($H$31,0,(COLUMN(D107)-1)*6))/5</f>
        <v>9444.2000000000007</v>
      </c>
    </row>
    <row r="111" spans="1:5" x14ac:dyDescent="0.25">
      <c r="A111">
        <v>250</v>
      </c>
      <c r="B111" s="1">
        <f ca="1">SUM(OFFSET($H$11,0,(COLUMN(A108)-1)*6):OFFSET($H$15,0,(COLUMN(A108)-1)*6))/5</f>
        <v>5988</v>
      </c>
      <c r="C111" s="1">
        <f ca="1">SUM(OFFSET($H$11,0,(COLUMN(B108)-1)*6):OFFSET($H$15,0,(COLUMN(B108)-1)*6))/5</f>
        <v>4708.8</v>
      </c>
      <c r="D111" s="1">
        <f ca="1">SUM(OFFSET($H$11,0,(COLUMN(C108)-1)*6):OFFSET($H$15,0,(COLUMN(C108)-1)*6))/5</f>
        <v>6668.2</v>
      </c>
      <c r="E111" s="1">
        <f ca="1">SUM(OFFSET($H$11,0,(COLUMN(D108)-1)*6):OFFSET($H$15,0,(COLUMN(D108)-1)*6))/5</f>
        <v>9930</v>
      </c>
    </row>
    <row r="112" spans="1:5" x14ac:dyDescent="0.25">
      <c r="A112">
        <v>375</v>
      </c>
      <c r="B112" s="1">
        <f ca="1">SUM(OFFSET($H$35,0,(COLUMN(A109)-1)*6):OFFSET($H$39,0,(COLUMN(A109)-1)*6))/5</f>
        <v>5688.4</v>
      </c>
      <c r="C112" s="1">
        <f ca="1">SUM(OFFSET($H$35,0,(COLUMN(B109)-1)*6):OFFSET($H$39,0,(COLUMN(B109)-1)*6))/5</f>
        <v>4241</v>
      </c>
      <c r="D112" s="1">
        <f ca="1">SUM(OFFSET($H$35,0,(COLUMN(C109)-1)*6):OFFSET($H$39,0,(COLUMN(C109)-1)*6))/5</f>
        <v>6059.6</v>
      </c>
      <c r="E112" s="1">
        <f ca="1">SUM(OFFSET($H$35,0,(COLUMN(D109)-1)*6):OFFSET($H$39,0,(COLUMN(D109)-1)*6))/5</f>
        <v>9469.7999999999993</v>
      </c>
    </row>
    <row r="113" spans="1:5" x14ac:dyDescent="0.25">
      <c r="A113">
        <v>500</v>
      </c>
      <c r="B113" s="1">
        <f ca="1">SUM(OFFSET($H$19,0,(COLUMN(A110)-1)*6):OFFSET($H$23,0,(COLUMN(A110)-1)*6))/5</f>
        <v>5406.8</v>
      </c>
      <c r="C113" s="1">
        <f ca="1">SUM(OFFSET($H$19,0,(COLUMN(B110)-1)*6):OFFSET($H$23,0,(COLUMN(B110)-1)*6))/5</f>
        <v>4192.8</v>
      </c>
      <c r="D113" s="1">
        <f ca="1">SUM(OFFSET($H$19,0,(COLUMN(C110)-1)*6):OFFSET($H$23,0,(COLUMN(C110)-1)*6))/5</f>
        <v>5836.4</v>
      </c>
      <c r="E113" s="1">
        <f ca="1">SUM(OFFSET($H$19,0,(COLUMN(D110)-1)*6):OFFSET($H$23,0,(COLUMN(D110)-1)*6))/5</f>
        <v>9532.6</v>
      </c>
    </row>
    <row r="114" spans="1:5" x14ac:dyDescent="0.25">
      <c r="A114" s="3">
        <v>625</v>
      </c>
      <c r="B114" s="1">
        <f ca="1">SUM(OFFSET($H$43,0,(COLUMN(A111)-1)*6):OFFSET($H$47,0,(COLUMN(A111)-1)*6))/5</f>
        <v>5476.2</v>
      </c>
      <c r="C114" s="1">
        <f ca="1">SUM(OFFSET($H$43,0,(COLUMN(B111)-1)*6):OFFSET($H$47,0,(COLUMN(B111)-1)*6))/5</f>
        <v>4056.4</v>
      </c>
      <c r="D114" s="1">
        <f ca="1">SUM(OFFSET($H$43,0,(COLUMN(C111)-1)*6):OFFSET($H$47,0,(COLUMN(C111)-1)*6))/5</f>
        <v>5784.4</v>
      </c>
      <c r="E114" s="1">
        <f ca="1">SUM(OFFSET($H$43,0,(COLUMN(D111)-1)*6):OFFSET($H$47,0,(COLUMN(D111)-1)*6))/5</f>
        <v>9287.6</v>
      </c>
    </row>
    <row r="115" spans="1:5" x14ac:dyDescent="0.25">
      <c r="A115" s="1"/>
    </row>
    <row r="116" spans="1:5" x14ac:dyDescent="0.25">
      <c r="B116" s="1"/>
      <c r="C116" s="1"/>
      <c r="D116" s="1"/>
      <c r="E116" s="1"/>
    </row>
    <row r="117" spans="1:5" x14ac:dyDescent="0.25">
      <c r="B117" s="1"/>
      <c r="C117" s="1"/>
      <c r="D117" s="1"/>
      <c r="E117" s="1"/>
    </row>
    <row r="118" spans="1:5" x14ac:dyDescent="0.25">
      <c r="B118" s="1"/>
      <c r="C118" s="1"/>
      <c r="D118" s="1"/>
      <c r="E118" s="1"/>
    </row>
    <row r="119" spans="1:5" x14ac:dyDescent="0.25">
      <c r="B119" s="1"/>
      <c r="C119" s="1"/>
      <c r="D119" s="1"/>
      <c r="E119" s="1"/>
    </row>
    <row r="120" spans="1:5" x14ac:dyDescent="0.25">
      <c r="B120" s="1"/>
      <c r="C120" s="1"/>
      <c r="D120" s="1"/>
      <c r="E120" s="1"/>
    </row>
    <row r="121" spans="1:5" x14ac:dyDescent="0.25">
      <c r="A1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blazvidovic</dc:creator>
  <cp:lastModifiedBy>blazvidovic</cp:lastModifiedBy>
  <dcterms:created xsi:type="dcterms:W3CDTF">2015-06-05T18:17:20Z</dcterms:created>
  <dcterms:modified xsi:type="dcterms:W3CDTF">2023-06-09T00:55:09Z</dcterms:modified>
</cp:coreProperties>
</file>