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dyadharbendre/nn_workspace/learn_neural_network_using_examples/excel_sheets/"/>
    </mc:Choice>
  </mc:AlternateContent>
  <xr:revisionPtr revIDLastSave="0" documentId="8_{6050B1A1-AAB7-4747-BF32-0ACB1FEE48A7}" xr6:coauthVersionLast="47" xr6:coauthVersionMax="47" xr10:uidLastSave="{00000000-0000-0000-0000-000000000000}"/>
  <bookViews>
    <workbookView xWindow="0" yWindow="680" windowWidth="29920" windowHeight="17580" activeTab="1" xr2:uid="{00B2D857-1B8A-A941-9D74-37607AEBBE92}"/>
  </bookViews>
  <sheets>
    <sheet name="Multi-Class" sheetId="1" r:id="rId1"/>
    <sheet name="Sigmo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2" i="2"/>
  <c r="B10" i="2"/>
  <c r="B8" i="2"/>
  <c r="B7" i="2"/>
  <c r="F2" i="2" s="1"/>
  <c r="B5" i="2"/>
  <c r="G3" i="2"/>
  <c r="D3" i="2"/>
  <c r="C3" i="2"/>
  <c r="D2" i="2"/>
  <c r="C2" i="2"/>
  <c r="C7" i="2" s="1"/>
  <c r="G4" i="1"/>
  <c r="G5" i="1"/>
  <c r="G6" i="1"/>
  <c r="F3" i="1"/>
  <c r="F4" i="1"/>
  <c r="G2" i="1"/>
  <c r="B13" i="1"/>
  <c r="G3" i="1" s="1"/>
  <c r="B11" i="1"/>
  <c r="B10" i="1"/>
  <c r="F5" i="1" s="1"/>
  <c r="B8" i="1"/>
  <c r="C2" i="1"/>
  <c r="C3" i="1"/>
  <c r="C4" i="1"/>
  <c r="C5" i="1"/>
  <c r="C6" i="1"/>
  <c r="D6" i="1"/>
  <c r="D5" i="1"/>
  <c r="D2" i="1"/>
  <c r="D3" i="1"/>
  <c r="D11" i="1" s="1"/>
  <c r="D4" i="1"/>
  <c r="F3" i="2" l="1"/>
  <c r="F7" i="2" s="1"/>
  <c r="D7" i="2"/>
  <c r="C5" i="2"/>
  <c r="D5" i="2"/>
  <c r="E3" i="2" s="1"/>
  <c r="C10" i="2"/>
  <c r="C8" i="2"/>
  <c r="D10" i="2"/>
  <c r="G2" i="2"/>
  <c r="D8" i="2"/>
  <c r="D10" i="1"/>
  <c r="F2" i="1"/>
  <c r="F6" i="1"/>
  <c r="C13" i="1"/>
  <c r="C8" i="1"/>
  <c r="C10" i="1"/>
  <c r="C11" i="1"/>
  <c r="H2" i="1"/>
  <c r="D13" i="1"/>
  <c r="D8" i="1"/>
  <c r="F10" i="2" l="1"/>
  <c r="F8" i="2"/>
  <c r="G5" i="2"/>
  <c r="G10" i="2"/>
  <c r="G7" i="2"/>
  <c r="G8" i="2"/>
  <c r="F5" i="2"/>
  <c r="E2" i="2"/>
  <c r="H3" i="2"/>
  <c r="H2" i="2"/>
  <c r="H6" i="1"/>
  <c r="H5" i="1"/>
  <c r="H3" i="1"/>
  <c r="H4" i="1"/>
  <c r="H11" i="1"/>
  <c r="H13" i="1"/>
  <c r="H8" i="1"/>
  <c r="E5" i="1"/>
  <c r="E6" i="1"/>
  <c r="E2" i="1"/>
  <c r="E4" i="1"/>
  <c r="E3" i="1"/>
  <c r="H10" i="2" l="1"/>
  <c r="H8" i="2"/>
  <c r="H5" i="2"/>
  <c r="H7" i="2"/>
  <c r="E8" i="2"/>
  <c r="E10" i="2"/>
  <c r="E5" i="2"/>
  <c r="E7" i="2"/>
  <c r="G10" i="1"/>
  <c r="G11" i="1"/>
  <c r="E10" i="1"/>
  <c r="E11" i="1"/>
  <c r="H10" i="1"/>
  <c r="F10" i="1"/>
  <c r="F11" i="1"/>
  <c r="G8" i="1"/>
  <c r="G13" i="1"/>
  <c r="F8" i="1"/>
  <c r="F13" i="1"/>
  <c r="E8" i="1"/>
  <c r="E13" i="1"/>
</calcChain>
</file>

<file path=xl/sharedStrings.xml><?xml version="1.0" encoding="utf-8"?>
<sst xmlns="http://schemas.openxmlformats.org/spreadsheetml/2006/main" count="27" uniqueCount="15">
  <si>
    <t>y</t>
  </si>
  <si>
    <t>exponent value</t>
  </si>
  <si>
    <t>softmax</t>
  </si>
  <si>
    <t>Total Exponent Value</t>
  </si>
  <si>
    <t>Min</t>
  </si>
  <si>
    <t>Max</t>
  </si>
  <si>
    <t>min max</t>
  </si>
  <si>
    <t>Avg y</t>
  </si>
  <si>
    <t>total</t>
  </si>
  <si>
    <t>y-square</t>
  </si>
  <si>
    <t>Avg y-square</t>
  </si>
  <si>
    <t>Sno</t>
  </si>
  <si>
    <t>Student_Study_Hrs(x)</t>
  </si>
  <si>
    <t>Marks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</si>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</sst>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10" fontId="0" fillId="0" borderId="5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164" fontId="0" fillId="0" borderId="5" xfId="0" applyNumberFormat="1" applyBorder="1"/>
    <xf numFmtId="164" fontId="0" fillId="0" borderId="12" xfId="0" applyNumberFormat="1" applyBorder="1"/>
    <xf numFmtId="9" fontId="0" fillId="0" borderId="5" xfId="1" applyFont="1" applyBorder="1"/>
    <xf numFmtId="0" fontId="2" fillId="0" borderId="13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D0A5-B9BC-3843-AD79-1D550AE475B5}">
  <dimension ref="A1:H13"/>
  <sheetViews>
    <sheetView workbookViewId="0">
      <selection activeCell="E2" sqref="E2"/>
    </sheetView>
  </sheetViews>
  <sheetFormatPr baseColWidth="10" defaultRowHeight="16" x14ac:dyDescent="0.2"/>
  <cols>
    <col min="1" max="1" width="18" bestFit="1" customWidth="1"/>
    <col min="2" max="2" width="24" bestFit="1" customWidth="1"/>
    <col min="3" max="3" width="26" bestFit="1" customWidth="1"/>
    <col min="4" max="4" width="40.5" bestFit="1" customWidth="1"/>
    <col min="5" max="8" width="23" bestFit="1" customWidth="1"/>
  </cols>
  <sheetData>
    <row r="1" spans="1:8" ht="22" x14ac:dyDescent="0.2">
      <c r="A1" t="s">
        <v>11</v>
      </c>
      <c r="B1" s="4" t="s">
        <v>0</v>
      </c>
      <c r="C1" s="5" t="s">
        <v>9</v>
      </c>
      <c r="D1" s="5" t="s">
        <v>1</v>
      </c>
      <c r="E1" s="5" t="s">
        <v>2</v>
      </c>
      <c r="F1" s="5" t="s">
        <v>6</v>
      </c>
      <c r="G1" s="5" t="s">
        <v>7</v>
      </c>
      <c r="H1" s="6" t="s">
        <v>10</v>
      </c>
    </row>
    <row r="2" spans="1:8" x14ac:dyDescent="0.2">
      <c r="A2">
        <v>1</v>
      </c>
      <c r="B2" s="7">
        <v>28</v>
      </c>
      <c r="C2" s="3">
        <f t="shared" ref="C2:C6" si="0">B2*B2</f>
        <v>784</v>
      </c>
      <c r="D2" s="15">
        <f t="shared" ref="D2:D6" si="1">EXP(B2)</f>
        <v>1446257064291.4751</v>
      </c>
      <c r="E2" s="12">
        <f>D2/$D$8</f>
        <v>1.7986204559030366E-2</v>
      </c>
      <c r="F2" s="12">
        <f>(B2-$B$10)/($B$11-$B$10)</f>
        <v>0.9375</v>
      </c>
      <c r="G2" s="12">
        <f>B2/$B$13</f>
        <v>1.0769230769230769</v>
      </c>
      <c r="H2" s="13">
        <f>C2/$C$13</f>
        <v>0.22515795519816198</v>
      </c>
    </row>
    <row r="3" spans="1:8" x14ac:dyDescent="0.2">
      <c r="A3">
        <v>2</v>
      </c>
      <c r="B3" s="7">
        <v>32</v>
      </c>
      <c r="C3" s="3">
        <f t="shared" si="0"/>
        <v>1024</v>
      </c>
      <c r="D3" s="15">
        <f t="shared" si="1"/>
        <v>78962960182680.688</v>
      </c>
      <c r="E3" s="12">
        <f>D3/$D$8</f>
        <v>0.98201349504076285</v>
      </c>
      <c r="F3" s="12">
        <f t="shared" ref="F3:F6" si="2">(B3-$B$10)/($B$11-$B$10)</f>
        <v>1</v>
      </c>
      <c r="G3" s="12">
        <f t="shared" ref="G3:G6" si="3">B3/$B$13</f>
        <v>1.2307692307692308</v>
      </c>
      <c r="H3" s="13">
        <f t="shared" ref="H3:H6" si="4">C3/$C$13</f>
        <v>0.29408385985066055</v>
      </c>
    </row>
    <row r="4" spans="1:8" x14ac:dyDescent="0.2">
      <c r="A4">
        <v>3</v>
      </c>
      <c r="B4" s="7">
        <v>-32</v>
      </c>
      <c r="C4" s="3">
        <f t="shared" si="0"/>
        <v>1024</v>
      </c>
      <c r="D4" s="15">
        <f t="shared" si="1"/>
        <v>1.2664165549094176E-14</v>
      </c>
      <c r="E4" s="12">
        <f>D4/$D$8</f>
        <v>1.5749639380121065E-28</v>
      </c>
      <c r="F4" s="12">
        <f t="shared" si="2"/>
        <v>0</v>
      </c>
      <c r="G4" s="12">
        <f t="shared" si="3"/>
        <v>-1.2307692307692308</v>
      </c>
      <c r="H4" s="13">
        <f t="shared" si="4"/>
        <v>0.29408385985066055</v>
      </c>
    </row>
    <row r="5" spans="1:8" x14ac:dyDescent="0.2">
      <c r="A5">
        <v>4</v>
      </c>
      <c r="B5" s="7">
        <v>17</v>
      </c>
      <c r="C5" s="3">
        <f t="shared" si="0"/>
        <v>289</v>
      </c>
      <c r="D5" s="15">
        <f t="shared" si="1"/>
        <v>24154952.753575299</v>
      </c>
      <c r="E5" s="12">
        <f>D5/$D$8</f>
        <v>3.0040020689707758E-7</v>
      </c>
      <c r="F5" s="12">
        <f t="shared" si="2"/>
        <v>0.765625</v>
      </c>
      <c r="G5" s="12">
        <f t="shared" si="3"/>
        <v>0.65384615384615385</v>
      </c>
      <c r="H5" s="13">
        <f t="shared" si="4"/>
        <v>8.2998276852383687E-2</v>
      </c>
    </row>
    <row r="6" spans="1:8" ht="17" thickBot="1" x14ac:dyDescent="0.25">
      <c r="A6">
        <v>5</v>
      </c>
      <c r="B6" s="8">
        <v>-19</v>
      </c>
      <c r="C6" s="9">
        <f t="shared" si="0"/>
        <v>361</v>
      </c>
      <c r="D6" s="16">
        <f t="shared" si="1"/>
        <v>5.6027964375372678E-9</v>
      </c>
      <c r="E6" s="14">
        <f>D6/$D$8</f>
        <v>6.9678513810766323E-23</v>
      </c>
      <c r="F6" s="12">
        <f t="shared" si="2"/>
        <v>0.203125</v>
      </c>
      <c r="G6" s="12">
        <f t="shared" si="3"/>
        <v>-0.73076923076923073</v>
      </c>
      <c r="H6" s="13">
        <f t="shared" si="4"/>
        <v>0.10367604824813326</v>
      </c>
    </row>
    <row r="7" spans="1:8" ht="17" thickBot="1" x14ac:dyDescent="0.25">
      <c r="B7" s="1"/>
      <c r="H7" s="2"/>
    </row>
    <row r="8" spans="1:8" ht="17" thickBot="1" x14ac:dyDescent="0.25">
      <c r="A8" s="10" t="s">
        <v>3</v>
      </c>
      <c r="B8" s="15">
        <f t="shared" ref="B8:H8" si="5">+SUM(B2:B6)</f>
        <v>26</v>
      </c>
      <c r="C8" s="15">
        <f t="shared" si="5"/>
        <v>3482</v>
      </c>
      <c r="D8" s="15">
        <f t="shared" si="5"/>
        <v>80409241401924.906</v>
      </c>
      <c r="E8" s="17">
        <f t="shared" si="5"/>
        <v>1</v>
      </c>
      <c r="F8" s="17">
        <f t="shared" si="5"/>
        <v>2.90625</v>
      </c>
      <c r="G8" s="17">
        <f t="shared" si="5"/>
        <v>0.99999999999999967</v>
      </c>
      <c r="H8" s="17">
        <f t="shared" si="5"/>
        <v>1</v>
      </c>
    </row>
    <row r="9" spans="1:8" x14ac:dyDescent="0.2">
      <c r="A9" s="1"/>
      <c r="B9" s="15"/>
      <c r="H9" s="2"/>
    </row>
    <row r="10" spans="1:8" x14ac:dyDescent="0.2">
      <c r="A10" s="1" t="s">
        <v>4</v>
      </c>
      <c r="B10">
        <f t="shared" ref="B10:H10" si="6">MIN(B2:B6)</f>
        <v>-32</v>
      </c>
      <c r="C10">
        <f t="shared" si="6"/>
        <v>289</v>
      </c>
      <c r="D10" s="15">
        <f t="shared" si="6"/>
        <v>1.2664165549094176E-14</v>
      </c>
      <c r="E10" s="15">
        <f t="shared" si="6"/>
        <v>1.5749639380121065E-28</v>
      </c>
      <c r="F10" s="15">
        <f t="shared" si="6"/>
        <v>0</v>
      </c>
      <c r="G10" s="15">
        <f t="shared" si="6"/>
        <v>-1.2307692307692308</v>
      </c>
      <c r="H10" s="15">
        <f t="shared" si="6"/>
        <v>8.2998276852383687E-2</v>
      </c>
    </row>
    <row r="11" spans="1:8" x14ac:dyDescent="0.2">
      <c r="A11" s="1" t="s">
        <v>5</v>
      </c>
      <c r="B11">
        <f t="shared" ref="B11:H11" si="7">MAX(B2:B6)</f>
        <v>32</v>
      </c>
      <c r="C11">
        <f t="shared" si="7"/>
        <v>1024</v>
      </c>
      <c r="D11" s="15">
        <f t="shared" si="7"/>
        <v>78962960182680.688</v>
      </c>
      <c r="E11" s="15">
        <f t="shared" si="7"/>
        <v>0.98201349504076285</v>
      </c>
      <c r="F11" s="15">
        <f t="shared" si="7"/>
        <v>1</v>
      </c>
      <c r="G11" s="15">
        <f t="shared" si="7"/>
        <v>1.2307692307692308</v>
      </c>
      <c r="H11" s="15">
        <f t="shared" si="7"/>
        <v>0.29408385985066055</v>
      </c>
    </row>
    <row r="12" spans="1:8" ht="17" thickBot="1" x14ac:dyDescent="0.25">
      <c r="A12" s="1"/>
      <c r="D12" s="15"/>
      <c r="E12" s="15"/>
      <c r="F12" s="15"/>
      <c r="G12" s="15"/>
      <c r="H12" s="15"/>
    </row>
    <row r="13" spans="1:8" ht="17" thickBot="1" x14ac:dyDescent="0.25">
      <c r="A13" s="10" t="s">
        <v>8</v>
      </c>
      <c r="B13" s="11">
        <f t="shared" ref="B13:H13" si="8">SUM(B2:B6)</f>
        <v>26</v>
      </c>
      <c r="C13" s="11">
        <f t="shared" si="8"/>
        <v>3482</v>
      </c>
      <c r="D13" s="15">
        <f t="shared" si="8"/>
        <v>80409241401924.906</v>
      </c>
      <c r="E13" s="15">
        <f t="shared" si="8"/>
        <v>1</v>
      </c>
      <c r="F13" s="15">
        <f t="shared" si="8"/>
        <v>2.90625</v>
      </c>
      <c r="G13" s="15">
        <f t="shared" si="8"/>
        <v>0.99999999999999967</v>
      </c>
      <c r="H13" s="15">
        <f t="shared" si="8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434-752E-4A42-A8B3-04782471C2DC}">
  <dimension ref="A1:I26"/>
  <sheetViews>
    <sheetView tabSelected="1" workbookViewId="0">
      <selection activeCell="D17" sqref="D17"/>
    </sheetView>
  </sheetViews>
  <sheetFormatPr baseColWidth="10" defaultRowHeight="16" x14ac:dyDescent="0.2"/>
  <cols>
    <col min="1" max="1" width="18" bestFit="1" customWidth="1"/>
    <col min="2" max="2" width="24" bestFit="1" customWidth="1"/>
    <col min="3" max="3" width="26" bestFit="1" customWidth="1"/>
    <col min="4" max="4" width="40.5" bestFit="1" customWidth="1"/>
    <col min="5" max="8" width="23" bestFit="1" customWidth="1"/>
    <col min="9" max="9" width="23.6640625" bestFit="1" customWidth="1"/>
  </cols>
  <sheetData>
    <row r="1" spans="1:9" ht="22" x14ac:dyDescent="0.2">
      <c r="A1" t="s">
        <v>11</v>
      </c>
      <c r="B1" s="4" t="s">
        <v>0</v>
      </c>
      <c r="C1" s="5" t="s">
        <v>9</v>
      </c>
      <c r="D1" s="5" t="s">
        <v>1</v>
      </c>
      <c r="E1" s="5" t="s">
        <v>2</v>
      </c>
      <c r="F1" s="5" t="s">
        <v>6</v>
      </c>
      <c r="G1" s="5" t="s">
        <v>7</v>
      </c>
      <c r="H1" s="6" t="s">
        <v>10</v>
      </c>
      <c r="I1" s="18" t="s">
        <v>14</v>
      </c>
    </row>
    <row r="2" spans="1:9" x14ac:dyDescent="0.2">
      <c r="A2">
        <v>1</v>
      </c>
      <c r="B2" s="7">
        <v>28</v>
      </c>
      <c r="C2" s="3">
        <f t="shared" ref="C2:C3" si="0">B2*B2</f>
        <v>784</v>
      </c>
      <c r="D2" s="15">
        <f t="shared" ref="D2:D3" si="1">EXP(B2)</f>
        <v>1446257064291.4751</v>
      </c>
      <c r="E2" s="12">
        <f>D2/$D$5</f>
        <v>1.7986209962091559E-2</v>
      </c>
      <c r="F2" s="12">
        <f>(B2-$B$7)/($B$8-$B$7)</f>
        <v>0</v>
      </c>
      <c r="G2" s="12">
        <f>B2/$B$10</f>
        <v>0.46666666666666667</v>
      </c>
      <c r="H2" s="13">
        <f>C2/$C$10</f>
        <v>0.4336283185840708</v>
      </c>
      <c r="I2" s="12">
        <f>EXP(B2)/(1+EXP(B2))</f>
        <v>0.99999999999930855</v>
      </c>
    </row>
    <row r="3" spans="1:9" x14ac:dyDescent="0.2">
      <c r="A3">
        <v>2</v>
      </c>
      <c r="B3" s="7">
        <v>32</v>
      </c>
      <c r="C3" s="3">
        <f t="shared" si="0"/>
        <v>1024</v>
      </c>
      <c r="D3" s="15">
        <f t="shared" si="1"/>
        <v>78962960182680.688</v>
      </c>
      <c r="E3" s="12">
        <f>D3/$D$5</f>
        <v>0.98201379003790856</v>
      </c>
      <c r="F3" s="12">
        <f>(B3-$B$7)/($B$8-$B$7)</f>
        <v>1</v>
      </c>
      <c r="G3" s="12">
        <f>B3/$B$10</f>
        <v>0.53333333333333333</v>
      </c>
      <c r="H3" s="13">
        <f>C3/$C$10</f>
        <v>0.5663716814159292</v>
      </c>
      <c r="I3" s="12">
        <f t="shared" ref="I3" si="2">EXP(B3)/(1+EXP(B3))</f>
        <v>0.99999999999998734</v>
      </c>
    </row>
    <row r="4" spans="1:9" ht="17" thickBot="1" x14ac:dyDescent="0.25">
      <c r="B4" s="1"/>
      <c r="H4" s="2"/>
      <c r="I4" s="12"/>
    </row>
    <row r="5" spans="1:9" ht="17" thickBot="1" x14ac:dyDescent="0.25">
      <c r="A5" s="10" t="s">
        <v>3</v>
      </c>
      <c r="B5" s="15">
        <f t="shared" ref="B5:H5" si="3">+SUM(B2:B3)</f>
        <v>60</v>
      </c>
      <c r="C5" s="15">
        <f t="shared" si="3"/>
        <v>1808</v>
      </c>
      <c r="D5" s="15">
        <f t="shared" si="3"/>
        <v>80409217246972.156</v>
      </c>
      <c r="E5" s="17">
        <f t="shared" si="3"/>
        <v>1.0000000000000002</v>
      </c>
      <c r="F5" s="17">
        <f t="shared" si="3"/>
        <v>1</v>
      </c>
      <c r="G5" s="17">
        <f t="shared" si="3"/>
        <v>1</v>
      </c>
      <c r="H5" s="17">
        <f t="shared" si="3"/>
        <v>1</v>
      </c>
    </row>
    <row r="6" spans="1:9" x14ac:dyDescent="0.2">
      <c r="A6" s="1"/>
      <c r="B6" s="15"/>
      <c r="H6" s="2"/>
    </row>
    <row r="7" spans="1:9" x14ac:dyDescent="0.2">
      <c r="A7" s="1" t="s">
        <v>4</v>
      </c>
      <c r="B7">
        <f t="shared" ref="B7:H7" si="4">MIN(B2:B3)</f>
        <v>28</v>
      </c>
      <c r="C7">
        <f t="shared" si="4"/>
        <v>784</v>
      </c>
      <c r="D7" s="15">
        <f t="shared" si="4"/>
        <v>1446257064291.4751</v>
      </c>
      <c r="E7" s="15">
        <f t="shared" si="4"/>
        <v>1.7986209962091559E-2</v>
      </c>
      <c r="F7" s="15">
        <f t="shared" si="4"/>
        <v>0</v>
      </c>
      <c r="G7" s="15">
        <f t="shared" si="4"/>
        <v>0.46666666666666667</v>
      </c>
      <c r="H7" s="15">
        <f t="shared" si="4"/>
        <v>0.4336283185840708</v>
      </c>
    </row>
    <row r="8" spans="1:9" x14ac:dyDescent="0.2">
      <c r="A8" s="1" t="s">
        <v>5</v>
      </c>
      <c r="B8">
        <f t="shared" ref="B8:H8" si="5">MAX(B2:B3)</f>
        <v>32</v>
      </c>
      <c r="C8">
        <f t="shared" si="5"/>
        <v>1024</v>
      </c>
      <c r="D8" s="15">
        <f t="shared" si="5"/>
        <v>78962960182680.688</v>
      </c>
      <c r="E8" s="15">
        <f t="shared" si="5"/>
        <v>0.98201379003790856</v>
      </c>
      <c r="F8" s="15">
        <f t="shared" si="5"/>
        <v>1</v>
      </c>
      <c r="G8" s="15">
        <f t="shared" si="5"/>
        <v>0.53333333333333333</v>
      </c>
      <c r="H8" s="15">
        <f t="shared" si="5"/>
        <v>0.5663716814159292</v>
      </c>
    </row>
    <row r="9" spans="1:9" ht="17" thickBot="1" x14ac:dyDescent="0.25">
      <c r="A9" s="1"/>
      <c r="D9" s="15"/>
      <c r="E9" s="15"/>
      <c r="F9" s="15"/>
      <c r="G9" s="15"/>
      <c r="H9" s="15"/>
    </row>
    <row r="10" spans="1:9" ht="17" thickBot="1" x14ac:dyDescent="0.25">
      <c r="A10" s="10" t="s">
        <v>8</v>
      </c>
      <c r="B10" s="11">
        <f t="shared" ref="B10:H10" si="6">SUM(B2:B3)</f>
        <v>60</v>
      </c>
      <c r="C10" s="11">
        <f t="shared" si="6"/>
        <v>1808</v>
      </c>
      <c r="D10" s="15">
        <f t="shared" si="6"/>
        <v>80409217246972.156</v>
      </c>
      <c r="E10" s="15">
        <f t="shared" si="6"/>
        <v>1.0000000000000002</v>
      </c>
      <c r="F10" s="15">
        <f t="shared" si="6"/>
        <v>1</v>
      </c>
      <c r="G10" s="15">
        <f t="shared" si="6"/>
        <v>1</v>
      </c>
      <c r="H10" s="15">
        <f t="shared" si="6"/>
        <v>1</v>
      </c>
    </row>
    <row r="16" spans="1:9" x14ac:dyDescent="0.2">
      <c r="B16" t="s">
        <v>12</v>
      </c>
      <c r="C16" t="s">
        <v>13</v>
      </c>
    </row>
    <row r="17" spans="2:3" x14ac:dyDescent="0.2">
      <c r="B17">
        <v>40</v>
      </c>
      <c r="C17">
        <v>50</v>
      </c>
    </row>
    <row r="18" spans="2:3" x14ac:dyDescent="0.2">
      <c r="B18">
        <v>45</v>
      </c>
      <c r="C18">
        <v>70</v>
      </c>
    </row>
    <row r="19" spans="2:3" x14ac:dyDescent="0.2">
      <c r="B19">
        <v>50</v>
      </c>
      <c r="C19">
        <v>60</v>
      </c>
    </row>
    <row r="20" spans="2:3" x14ac:dyDescent="0.2">
      <c r="B20">
        <v>60</v>
      </c>
      <c r="C20">
        <v>78</v>
      </c>
    </row>
    <row r="21" spans="2:3" x14ac:dyDescent="0.2">
      <c r="B21">
        <v>65</v>
      </c>
      <c r="C21">
        <v>80</v>
      </c>
    </row>
    <row r="22" spans="2:3" x14ac:dyDescent="0.2">
      <c r="B22">
        <v>70</v>
      </c>
      <c r="C22">
        <v>70</v>
      </c>
    </row>
    <row r="23" spans="2:3" x14ac:dyDescent="0.2">
      <c r="B23">
        <v>80</v>
      </c>
      <c r="C23">
        <v>90</v>
      </c>
    </row>
    <row r="24" spans="2:3" x14ac:dyDescent="0.2">
      <c r="B24">
        <v>75</v>
      </c>
      <c r="C24">
        <v>86</v>
      </c>
    </row>
    <row r="25" spans="2:3" x14ac:dyDescent="0.2">
      <c r="B25">
        <v>90</v>
      </c>
      <c r="C25">
        <v>95</v>
      </c>
    </row>
    <row r="26" spans="2:3" x14ac:dyDescent="0.2">
      <c r="B26">
        <v>95</v>
      </c>
      <c r="C26">
        <v>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Multi-Class</vt:lpstr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Bendre</dc:creator>
  <cp:lastModifiedBy>Vidyadhar Bendre</cp:lastModifiedBy>
  <dcterms:created xsi:type="dcterms:W3CDTF">2024-02-17T04:57:29Z</dcterms:created>
  <dcterms:modified xsi:type="dcterms:W3CDTF">2024-03-01T01:03:36Z</dcterms:modified>
</cp:coreProperties>
</file>