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ownloadss\"/>
    </mc:Choice>
  </mc:AlternateContent>
  <xr:revisionPtr revIDLastSave="0" documentId="13_ncr:1_{CDE09BEB-A5A3-45E7-A4BD-09A9683ABD3D}" xr6:coauthVersionLast="47" xr6:coauthVersionMax="47" xr10:uidLastSave="{00000000-0000-0000-0000-000000000000}"/>
  <bookViews>
    <workbookView xWindow="-108" yWindow="-108" windowWidth="23256" windowHeight="13176" activeTab="4" xr2:uid="{00000000-000D-0000-FFFF-FFFF00000000}"/>
  </bookViews>
  <sheets>
    <sheet name="product dashboard" sheetId="5" r:id="rId1"/>
    <sheet name="Sheet1" sheetId="2" r:id="rId2"/>
    <sheet name="overview dashboard" sheetId="3" r:id="rId3"/>
    <sheet name="Sheet2" sheetId="4" r:id="rId4"/>
    <sheet name="Data Sales Adidas" sheetId="1" r:id="rId5"/>
  </sheets>
  <definedNames>
    <definedName name="_xlchart.v1.0" hidden="1">Sheet1!$T$10:$T$15</definedName>
    <definedName name="_xlchart.v1.1" hidden="1">Sheet1!$U$10:$U$15</definedName>
    <definedName name="_xlchart.v1.2" hidden="1">Sheet1!$U$9</definedName>
    <definedName name="_xlchart.v5.3" hidden="1">Sheet1!$T$20</definedName>
    <definedName name="_xlchart.v5.4" hidden="1">Sheet1!$T$21:$T$75</definedName>
    <definedName name="_xlchart.v5.5" hidden="1">Sheet1!$U$20</definedName>
    <definedName name="_xlchart.v5.6" hidden="1">Sheet1!$U$21:$U$75</definedName>
    <definedName name="Slicer_Product">#N/A</definedName>
    <definedName name="Slicer_Region">#N/A</definedName>
    <definedName name="Slicer_Retailer">#N/A</definedName>
    <definedName name="Slicer_Sales_Method">#N/A</definedName>
    <definedName name="Slicer_Years__Invoic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2" l="1"/>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21" i="2"/>
  <c r="U22" i="2"/>
  <c r="U23" i="2"/>
  <c r="U24" i="2"/>
  <c r="U25" i="2"/>
  <c r="T22" i="2"/>
  <c r="T23" i="2"/>
  <c r="T24" i="2"/>
  <c r="T25" i="2"/>
  <c r="T26" i="2"/>
  <c r="T27" i="2"/>
  <c r="T28" i="2"/>
  <c r="T29" i="2"/>
  <c r="T30" i="2"/>
  <c r="T31" i="2"/>
  <c r="T32" i="2"/>
  <c r="T33" i="2"/>
  <c r="T34" i="2"/>
  <c r="T36" i="2"/>
  <c r="T37" i="2"/>
  <c r="T38" i="2"/>
  <c r="T39" i="2"/>
  <c r="T40" i="2"/>
  <c r="T41" i="2"/>
  <c r="T42" i="2"/>
  <c r="T43" i="2"/>
  <c r="T44" i="2"/>
  <c r="T45" i="2"/>
  <c r="T46" i="2"/>
  <c r="T47" i="2"/>
  <c r="T49" i="2"/>
  <c r="T50" i="2"/>
  <c r="T51" i="2"/>
  <c r="T52" i="2"/>
  <c r="T53" i="2"/>
  <c r="T54" i="2"/>
  <c r="T55" i="2"/>
  <c r="T57" i="2"/>
  <c r="T58" i="2"/>
  <c r="T59" i="2"/>
  <c r="T60" i="2"/>
  <c r="T61" i="2"/>
  <c r="T62" i="2"/>
  <c r="T64" i="2"/>
  <c r="T65" i="2"/>
  <c r="T66" i="2"/>
  <c r="T67" i="2"/>
  <c r="T68" i="2"/>
  <c r="T69" i="2"/>
  <c r="T70" i="2"/>
  <c r="T71" i="2"/>
  <c r="T72" i="2"/>
  <c r="T73" i="2"/>
  <c r="T74" i="2"/>
  <c r="T75" i="2"/>
  <c r="T11" i="2"/>
  <c r="T12" i="2"/>
  <c r="T13" i="2"/>
  <c r="T14" i="2"/>
  <c r="T15" i="2"/>
  <c r="T10" i="2"/>
  <c r="U12" i="2"/>
  <c r="K7" i="2"/>
  <c r="U15" i="2"/>
  <c r="L7" i="2"/>
  <c r="U13" i="2"/>
  <c r="U11" i="2"/>
  <c r="U14" i="2"/>
  <c r="U10" i="2"/>
</calcChain>
</file>

<file path=xl/sharedStrings.xml><?xml version="1.0" encoding="utf-8"?>
<sst xmlns="http://schemas.openxmlformats.org/spreadsheetml/2006/main" count="58115" uniqueCount="180">
  <si>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</si>
  <si>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</si>
  <si>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</si>
  <si>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</si>
  <si>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</si>
  <si>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</si>
  <si>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</si>
  <si>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</si>
  <si>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</si>
  <si>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</si>
  <si>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</si>
  <si>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</si>
  <si>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</si>
  <si>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</si>
  <si>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</si>
  <si>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</si>
  <si>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</si>
  <si>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</si>
  <si>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</si>
  <si>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</si>
  <si>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</si>
  <si>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</si>
  <si>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</si>
  <si>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</si>
  <si>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</si>
  <si>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</si>
  <si>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</si>
  <si>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</si>
  <si>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</si>
  <si>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</si>
  <si>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</si>
  <si>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</si>
  <si>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</si>
  <si>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</si>
  <si>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</si>
  <si>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</si>
  <si>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</si>
  <si>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</si>
  <si>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</si>
  <si>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</si>
  <si>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</si>
  <si>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</si>
  <si>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</si>
  <si>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</si>
  <si>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</si>
  <si>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</si>
  <si>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</si>
  <si>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</si>
  <si>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</si>
  <si>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</si>
  <si>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</si>
  <si>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</si>
  <si>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</si>
  <si>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</si>
  <si>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</si>
  <si>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</si>
  <si>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</si>
  <si>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</si>
  <si>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</si>
  <si>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</si>
  <si>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</si>
  <si>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</si>
  <si>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</si>
  <si>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</si>
  <si>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</si>
  <si>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</si>
  <si>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</si>
  <si>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</si>
  <si>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</si>
  <si>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</si>
  <si>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</si>
  <si>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</si>
  <si>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</si>
  <si>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</si>
  <si>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</si>
  <si>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</si>
  <si>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</si>
  <si>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</si>
  <si>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</si>
  <si>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</si>
  <si>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</si>
  <si>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</si>
  <si>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</si>
  <si>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</si>
  <si>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</si>
  <si>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</si>
  <si>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</si>
  <si>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</si>
  <si>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</si>
  <si>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</si>
  <si>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</si>
  <si>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</si>
  <si>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</si>
  <si>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</si>
  <si>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</si>
  <si>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</si>
  <si>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</si>
  <si>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</si>
  <si>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</si>
  <si>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</si>
  <si>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</si>
  <si>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</si>
  <si>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</si>
  <si>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</si>
  <si>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</si>
  <si>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</si>
  <si>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</si>
  <si>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</si>
  <si>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</si>
  <si>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</si>
  <si>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</si>
  <si>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</si>
  <si>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</si>
  <si>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</si>
  <si>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</si>
  <si>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</si>
  <si>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</si>
  <si>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</si>
  <si>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</si>
  <si>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</si>
  <si>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</si>
  <si>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</si>
  <si>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</si>
  <si>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</si>
  <si>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</si>
  <si>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</si>
  <si>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</si>
  <si>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</si>
  <si>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</si>
  <si>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</si>
  <si>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</si>
  <si>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</si>
  <si>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</si>
  <si>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</si>
  <si>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</si>
  <si>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#order</t>
  </si>
  <si>
    <t>#revenue</t>
  </si>
  <si>
    <t>#profit</t>
  </si>
  <si>
    <t>#cost</t>
  </si>
  <si>
    <t>linechart :profit +revenue</t>
  </si>
  <si>
    <t>Row Labels</t>
  </si>
  <si>
    <t>Grand Total</t>
  </si>
  <si>
    <t>2020</t>
  </si>
  <si>
    <t>Jan</t>
  </si>
  <si>
    <t>Feb</t>
  </si>
  <si>
    <t>Mar</t>
  </si>
  <si>
    <t>Apr</t>
  </si>
  <si>
    <t>May</t>
  </si>
  <si>
    <t>Jul</t>
  </si>
  <si>
    <t>Aug</t>
  </si>
  <si>
    <t>Sep</t>
  </si>
  <si>
    <t>Oct</t>
  </si>
  <si>
    <t>Nov</t>
  </si>
  <si>
    <t>Dec</t>
  </si>
  <si>
    <t>revenue</t>
  </si>
  <si>
    <t>profit</t>
  </si>
  <si>
    <t>linebarchart order+profitmargin</t>
  </si>
  <si>
    <t>#unit</t>
  </si>
  <si>
    <t>profit marginzz</t>
  </si>
  <si>
    <t>Sum of %profit</t>
  </si>
  <si>
    <t>Sum of %cost</t>
  </si>
  <si>
    <t>pine</t>
  </si>
  <si>
    <t>%cost</t>
  </si>
  <si>
    <t>%profit</t>
  </si>
  <si>
    <t>bar : product +revenue+profit</t>
  </si>
  <si>
    <t>Revenue</t>
  </si>
  <si>
    <t>Profit</t>
  </si>
  <si>
    <t>retailer +revenue</t>
  </si>
  <si>
    <t>Sum of Total Sales</t>
  </si>
  <si>
    <t>state</t>
  </si>
  <si>
    <t>state+revenue</t>
  </si>
  <si>
    <t>retailer</t>
  </si>
  <si>
    <t>method</t>
  </si>
  <si>
    <t xml:space="preserve"> </t>
  </si>
  <si>
    <t>product matrix</t>
  </si>
  <si>
    <t>avg of profits</t>
  </si>
  <si>
    <t>margins</t>
  </si>
  <si>
    <t>Column Labels</t>
  </si>
  <si>
    <t>Sum of profit marginz</t>
  </si>
  <si>
    <t>retail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</si>
</sst>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164" formatCode="_(* #,##0_);_(* \(#,##0\);_(* &quot;-&quot;??_);_(@_)"/>
    <numFmt numFmtId="165" formatCode="&quot;$&quot;#,"/>
    <numFmt numFmtId="166" formatCode="&quot;$&quot;#.000,"/>
    <numFmt numFmtId="167" formatCode="&quot;$&quot;#.0,,"/>
    <numFmt numFmtId="168" formatCode="&quot;$&quot;#,,"/>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1" tint="0.499984740745262"/>
        <bgColor indexed="64"/>
      </patternFill>
    </fill>
  </fills>
  <borders count="11">
    <border>
      <left/>
      <right/>
      <top/>
      <bottom/>
      <diagonal/>
    </border>
    <border>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6" fillId="0" borderId="0" applyFont="0" applyFill="0" applyBorder="0" applyAlignment="0" applyProtection="0"/>
  </cellStyleXfs>
  <cellXfs count="3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4" fontId="0" fillId="0" borderId="0" xfId="0" applyNumberFormat="1"/>
    <xf numFmtId="0" fontId="0" fillId="3" borderId="0" xfId="0" applyFill="1"/>
    <xf numFmtId="9" fontId="0" fillId="0" borderId="0" xfId="0" applyNumberFormat="1"/>
    <xf numFmtId="9" fontId="0" fillId="0" borderId="0" xfId="1" applyFont="1"/>
    <xf numFmtId="3"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horizontal="left" vertical="center"/>
    </xf>
    <xf numFmtId="0" fontId="0" fillId="0" borderId="0" xfId="0"/>
    <xf numFmtId="0" fontId="3" fillId="0" borderId="1" xfId="0" applyFont="1" applyBorder="1"/>
  </cellXfs>
  <cellStyles count="2">
    <cellStyle name="Normal" xfId="0" builtinId="0"/>
    <cellStyle name="Percent" xfId="1" builtinId="5"/>
  </cellStyles>
  <dxfs count="374">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7" formatCode="&quot;$&quot;#.0,,"/>
    </dxf>
    <dxf>
      <numFmt numFmtId="14" formatCode="0.00%"/>
    </dxf>
    <dxf>
      <numFmt numFmtId="168" formatCode="&quot;$&quot;#,,"/>
    </dxf>
    <dxf>
      <numFmt numFmtId="165" formatCode="&quot;$&quot;#,"/>
    </dxf>
    <dxf>
      <numFmt numFmtId="165" formatCode="&quot;$&quot;#,"/>
    </dxf>
    <dxf>
      <numFmt numFmtId="165" formatCode="&quot;$&quot;#,"/>
    </dxf>
    <dxf>
      <numFmt numFmtId="166" formatCode="&quot;$&quot;#.000,"/>
    </dxf>
    <dxf>
      <numFmt numFmtId="14" formatCode="0.00%"/>
    </dxf>
    <dxf>
      <numFmt numFmtId="14" formatCode="0.00%"/>
    </dxf>
    <dxf>
      <numFmt numFmtId="14" formatCode="0.00%"/>
    </dxf>
    <dxf>
      <numFmt numFmtId="13" formatCode="0%"/>
    </dxf>
    <dxf>
      <numFmt numFmtId="13" formatCode="0%"/>
    </dxf>
    <dxf>
      <numFmt numFmtId="13" formatCode="0%"/>
    </dxf>
    <dxf>
      <numFmt numFmtId="10" formatCode="&quot;$&quot;#,##0_);[Red]\(&quot;$&quot;#,##0\)"/>
    </dxf>
    <dxf>
      <numFmt numFmtId="14" formatCode="0.00%"/>
    </dxf>
    <dxf>
      <numFmt numFmtId="14" formatCode="0.00%"/>
    </dxf>
    <dxf>
      <numFmt numFmtId="14" formatCode="0.00%"/>
    </dxf>
    <dxf>
      <numFmt numFmtId="14" formatCode="0.00%"/>
    </dxf>
    <dxf>
      <numFmt numFmtId="164" formatCode="_(* #,##0_);_(* \(#,##0\);_(* &quot;-&quot;??_);_(@_)"/>
    </dxf>
    <dxf>
      <numFmt numFmtId="13" formatCode="0%"/>
    </dxf>
    <dxf>
      <numFmt numFmtId="13" formatCode="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3" formatCode="0%"/>
    </dxf>
    <dxf>
      <numFmt numFmtId="13" formatCode="0%"/>
    </dxf>
    <dxf>
      <numFmt numFmtId="13" formatCode="0%"/>
    </dxf>
    <dxf>
      <numFmt numFmtId="168" formatCode="&quot;$&quot;#,,"/>
    </dxf>
    <dxf>
      <numFmt numFmtId="166" formatCode="&quot;$&quot;#.000,"/>
    </dxf>
    <dxf>
      <numFmt numFmtId="165" formatCode="&quot;$&quot;#,"/>
    </dxf>
    <dxf>
      <numFmt numFmtId="165" formatCode="&quot;$&quot;#,"/>
    </dxf>
    <dxf>
      <numFmt numFmtId="165" formatCode="&quot;$&quot;#,"/>
    </dxf>
    <dxf>
      <numFmt numFmtId="168" formatCode="&quot;$&quot;#,,"/>
    </dxf>
    <dxf>
      <numFmt numFmtId="14" formatCode="0.00%"/>
    </dxf>
    <dxf>
      <numFmt numFmtId="167"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0" formatCode="&quot;$&quot;#,##0_);[Red]\(&quot;$&quot;#,##0\)"/>
    </dxf>
    <dxf>
      <numFmt numFmtId="13" formatCode="0%"/>
    </dxf>
    <dxf>
      <numFmt numFmtId="13" formatCode="0%"/>
    </dxf>
    <dxf>
      <numFmt numFmtId="164" formatCode="_(* #,##0_);_(* \(#,##0\);_(* &quot;-&quot;??_);_(@_)"/>
    </dxf>
    <dxf>
      <font>
        <b/>
        <color theme="1"/>
      </font>
      <border>
        <bottom style="thin">
          <color theme="6"/>
        </bottom>
        <vertical/>
        <horizontal/>
      </border>
    </dxf>
    <dxf>
      <font>
        <color theme="1"/>
      </font>
      <fill>
        <patternFill patternType="solid">
          <fgColor theme="0"/>
          <bgColor theme="0"/>
        </patternFill>
      </fill>
      <border diagonalUp="0" diagonalDown="0">
        <left/>
        <right/>
        <top/>
        <bottom/>
        <vertical/>
        <horizontal/>
      </border>
    </dxf>
    <dxf>
      <font>
        <b/>
        <color theme="1"/>
      </font>
      <border>
        <bottom style="thin">
          <color theme="0" tint="-0.34998626667073579"/>
        </bottom>
        <vertical/>
        <horizontal/>
      </border>
    </dxf>
    <dxf>
      <font>
        <color theme="1"/>
      </font>
      <fill>
        <patternFill>
          <bgColor rgb="FFE8E8E8"/>
        </patternFill>
      </fill>
      <border diagonalUp="0" diagonalDown="0">
        <left/>
        <right/>
        <top/>
        <bottom/>
        <vertical/>
        <horizontal/>
      </border>
    </dxf>
  </dxfs>
  <tableStyles count="2" defaultTableStyle="TableStyleMedium2" defaultPivotStyle="PivotStyleLight16">
    <tableStyle name="SlicerStyleOther1 2" pivot="0" table="0" count="10" xr9:uid="{DEC9AB35-2660-4B77-9D11-F5AEA7116FA7}">
      <tableStyleElement type="wholeTable" dxfId="373"/>
      <tableStyleElement type="headerRow" dxfId="372"/>
    </tableStyle>
    <tableStyle name="time" pivot="0" table="0" count="10" xr9:uid="{20C30AAE-FEBC-4DCD-AAD8-88A713ADD827}">
      <tableStyleElement type="wholeTable" dxfId="371"/>
      <tableStyleElement type="headerRow" dxfId="370"/>
    </tableStyle>
  </tableStyles>
  <colors>
    <mruColors>
      <color rgb="FFE9E9EB"/>
      <color rgb="FFE8E8E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ti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026817372287271"/>
          <c:y val="0.24297317438217161"/>
          <c:w val="0.53888888888888886"/>
          <c:h val="0.89814814814814814"/>
        </c:manualLayout>
      </c:layout>
      <c:doughnutChart>
        <c:varyColors val="1"/>
        <c:ser>
          <c:idx val="0"/>
          <c:order val="0"/>
          <c:tx>
            <c:strRef>
              <c:f>Sheet1!$K$6</c:f>
              <c:strCache>
                <c:ptCount val="1"/>
                <c:pt idx="0">
                  <c:v>%cost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11-404D-9933-BA86ADF60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11-404D-9933-BA86ADF60A33}"/>
              </c:ext>
            </c:extLst>
          </c:dPt>
          <c:val>
            <c:numRef>
              <c:f>Sheet1!$K$7:$K$8</c:f>
              <c:numCache>
                <c:formatCode>0%</c:formatCode>
                <c:ptCount val="2"/>
                <c:pt idx="0">
                  <c:v>0.65095646942954766</c:v>
                </c:pt>
                <c:pt idx="1">
                  <c:v>0.37</c:v>
                </c:pt>
              </c:numCache>
            </c:numRef>
          </c:val>
          <c:extLst>
            <c:ext xmlns:c16="http://schemas.microsoft.com/office/drawing/2014/chart" uri="{C3380CC4-5D6E-409C-BE32-E72D297353CC}">
              <c16:uniqueId val="{00000004-6411-404D-9933-BA86ADF60A33}"/>
            </c:ext>
          </c:extLst>
        </c:ser>
        <c:dLbls>
          <c:showLegendKey val="0"/>
          <c:showVal val="0"/>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Sheet1!$L$6</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0D-4A81-A61B-74A281CA09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0D-4A81-A61B-74A281CA0996}"/>
              </c:ext>
            </c:extLst>
          </c:dPt>
          <c:val>
            <c:numRef>
              <c:f>Sheet1!$L$7:$L$8</c:f>
              <c:numCache>
                <c:formatCode>0%</c:formatCode>
                <c:ptCount val="2"/>
                <c:pt idx="0">
                  <c:v>0.34904353057045229</c:v>
                </c:pt>
                <c:pt idx="1">
                  <c:v>0.63</c:v>
                </c:pt>
              </c:numCache>
            </c:numRef>
          </c:val>
          <c:extLst>
            <c:ext xmlns:c16="http://schemas.microsoft.com/office/drawing/2014/chart" uri="{C3380CC4-5D6E-409C-BE32-E72D297353CC}">
              <c16:uniqueId val="{00000004-890D-4A81-A61B-74A281CA0996}"/>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1).xlsb.xlsx]Sheet2!product sales</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19816272965874E-2"/>
          <c:y val="0.28305312327003485"/>
          <c:w val="0.87122462817147861"/>
          <c:h val="0.47400003231394183"/>
        </c:manualLayout>
      </c:layout>
      <c:barChart>
        <c:barDir val="col"/>
        <c:grouping val="stacked"/>
        <c:varyColors val="0"/>
        <c:ser>
          <c:idx val="0"/>
          <c:order val="0"/>
          <c:tx>
            <c:strRef>
              <c:f>Sheet2!$P$6:$P$7</c:f>
              <c:strCache>
                <c:ptCount val="1"/>
                <c:pt idx="0">
                  <c:v>Men's Apparel</c:v>
                </c:pt>
              </c:strCache>
            </c:strRef>
          </c:tx>
          <c:spPr>
            <a:solidFill>
              <a:schemeClr val="accent1"/>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Sheet2!$P$8:$P$13</c:f>
              <c:numCache>
                <c:formatCode>"$"#.0,,</c:formatCode>
                <c:ptCount val="5"/>
                <c:pt idx="0">
                  <c:v>1088743</c:v>
                </c:pt>
                <c:pt idx="1">
                  <c:v>1045524</c:v>
                </c:pt>
                <c:pt idx="2">
                  <c:v>1120748</c:v>
                </c:pt>
                <c:pt idx="3">
                  <c:v>175000</c:v>
                </c:pt>
                <c:pt idx="4">
                  <c:v>310000</c:v>
                </c:pt>
              </c:numCache>
            </c:numRef>
          </c:val>
          <c:extLst>
            <c:ext xmlns:c16="http://schemas.microsoft.com/office/drawing/2014/chart" uri="{C3380CC4-5D6E-409C-BE32-E72D297353CC}">
              <c16:uniqueId val="{00000000-15CC-425D-B814-DE9FA459750D}"/>
            </c:ext>
          </c:extLst>
        </c:ser>
        <c:ser>
          <c:idx val="1"/>
          <c:order val="1"/>
          <c:tx>
            <c:strRef>
              <c:f>Sheet2!$Q$6:$Q$7</c:f>
              <c:strCache>
                <c:ptCount val="1"/>
                <c:pt idx="0">
                  <c:v>Men's Athletic Footwear</c:v>
                </c:pt>
              </c:strCache>
            </c:strRef>
          </c:tx>
          <c:spPr>
            <a:solidFill>
              <a:schemeClr val="accent2"/>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Sheet2!$Q$8:$Q$13</c:f>
              <c:numCache>
                <c:formatCode>"$"#.0,,</c:formatCode>
                <c:ptCount val="5"/>
                <c:pt idx="0">
                  <c:v>947330</c:v>
                </c:pt>
                <c:pt idx="1">
                  <c:v>980727</c:v>
                </c:pt>
                <c:pt idx="2">
                  <c:v>1717761.0000000005</c:v>
                </c:pt>
                <c:pt idx="3">
                  <c:v>340000.00000000006</c:v>
                </c:pt>
                <c:pt idx="4">
                  <c:v>373750</c:v>
                </c:pt>
              </c:numCache>
            </c:numRef>
          </c:val>
          <c:extLst>
            <c:ext xmlns:c16="http://schemas.microsoft.com/office/drawing/2014/chart" uri="{C3380CC4-5D6E-409C-BE32-E72D297353CC}">
              <c16:uniqueId val="{00000001-D0BA-4B8A-B490-98A3E4E821DA}"/>
            </c:ext>
          </c:extLst>
        </c:ser>
        <c:ser>
          <c:idx val="2"/>
          <c:order val="2"/>
          <c:tx>
            <c:strRef>
              <c:f>Sheet2!$R$6:$R$7</c:f>
              <c:strCache>
                <c:ptCount val="1"/>
                <c:pt idx="0">
                  <c:v>Men's Street Footwear</c:v>
                </c:pt>
              </c:strCache>
            </c:strRef>
          </c:tx>
          <c:spPr>
            <a:solidFill>
              <a:schemeClr val="accent3"/>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Sheet2!$R$8:$R$13</c:f>
              <c:numCache>
                <c:formatCode>"$"#.0,,</c:formatCode>
                <c:ptCount val="5"/>
                <c:pt idx="0">
                  <c:v>1263736</c:v>
                </c:pt>
                <c:pt idx="1">
                  <c:v>748104</c:v>
                </c:pt>
                <c:pt idx="2">
                  <c:v>2318271</c:v>
                </c:pt>
                <c:pt idx="3">
                  <c:v>728750</c:v>
                </c:pt>
                <c:pt idx="4">
                  <c:v>807500</c:v>
                </c:pt>
              </c:numCache>
            </c:numRef>
          </c:val>
          <c:extLst>
            <c:ext xmlns:c16="http://schemas.microsoft.com/office/drawing/2014/chart" uri="{C3380CC4-5D6E-409C-BE32-E72D297353CC}">
              <c16:uniqueId val="{00000002-D0BA-4B8A-B490-98A3E4E821DA}"/>
            </c:ext>
          </c:extLst>
        </c:ser>
        <c:ser>
          <c:idx val="3"/>
          <c:order val="3"/>
          <c:tx>
            <c:strRef>
              <c:f>Sheet2!$S$6:$S$7</c:f>
              <c:strCache>
                <c:ptCount val="1"/>
                <c:pt idx="0">
                  <c:v>Women's Apparel</c:v>
                </c:pt>
              </c:strCache>
            </c:strRef>
          </c:tx>
          <c:spPr>
            <a:solidFill>
              <a:schemeClr val="accent4"/>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Sheet2!$S$8:$S$13</c:f>
              <c:numCache>
                <c:formatCode>"$"#.0,,</c:formatCode>
                <c:ptCount val="5"/>
                <c:pt idx="0">
                  <c:v>1222417</c:v>
                </c:pt>
                <c:pt idx="1">
                  <c:v>487987</c:v>
                </c:pt>
                <c:pt idx="2">
                  <c:v>2094086</c:v>
                </c:pt>
                <c:pt idx="3">
                  <c:v>385000.00000000006</c:v>
                </c:pt>
                <c:pt idx="4">
                  <c:v>642499.99999999988</c:v>
                </c:pt>
              </c:numCache>
            </c:numRef>
          </c:val>
          <c:extLst>
            <c:ext xmlns:c16="http://schemas.microsoft.com/office/drawing/2014/chart" uri="{C3380CC4-5D6E-409C-BE32-E72D297353CC}">
              <c16:uniqueId val="{00000003-D0BA-4B8A-B490-98A3E4E821DA}"/>
            </c:ext>
          </c:extLst>
        </c:ser>
        <c:ser>
          <c:idx val="4"/>
          <c:order val="4"/>
          <c:tx>
            <c:strRef>
              <c:f>Sheet2!$T$6:$T$7</c:f>
              <c:strCache>
                <c:ptCount val="1"/>
                <c:pt idx="0">
                  <c:v>Women's Athletic Footwear</c:v>
                </c:pt>
              </c:strCache>
            </c:strRef>
          </c:tx>
          <c:spPr>
            <a:solidFill>
              <a:schemeClr val="accent5"/>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Sheet2!$T$8:$T$13</c:f>
              <c:numCache>
                <c:formatCode>"$"#.0,,</c:formatCode>
                <c:ptCount val="5"/>
                <c:pt idx="0">
                  <c:v>756742</c:v>
                </c:pt>
                <c:pt idx="1">
                  <c:v>814746</c:v>
                </c:pt>
                <c:pt idx="2">
                  <c:v>1396196</c:v>
                </c:pt>
                <c:pt idx="3">
                  <c:v>122500</c:v>
                </c:pt>
                <c:pt idx="4">
                  <c:v>257500</c:v>
                </c:pt>
              </c:numCache>
            </c:numRef>
          </c:val>
          <c:extLst>
            <c:ext xmlns:c16="http://schemas.microsoft.com/office/drawing/2014/chart" uri="{C3380CC4-5D6E-409C-BE32-E72D297353CC}">
              <c16:uniqueId val="{00000004-D0BA-4B8A-B490-98A3E4E821DA}"/>
            </c:ext>
          </c:extLst>
        </c:ser>
        <c:ser>
          <c:idx val="5"/>
          <c:order val="5"/>
          <c:tx>
            <c:strRef>
              <c:f>Sheet2!$U$6:$U$7</c:f>
              <c:strCache>
                <c:ptCount val="1"/>
                <c:pt idx="0">
                  <c:v>Women's Street Footwear</c:v>
                </c:pt>
              </c:strCache>
            </c:strRef>
          </c:tx>
          <c:spPr>
            <a:solidFill>
              <a:schemeClr val="accent6"/>
            </a:solidFill>
            <a:ln>
              <a:noFill/>
            </a:ln>
            <a:effectLst/>
          </c:spPr>
          <c:invertIfNegative val="0"/>
          <c:cat>
            <c:multiLvlStrRef>
              <c:f>Sheet2!$O$8:$O$13</c:f>
              <c:multiLvlStrCache>
                <c:ptCount val="5"/>
                <c:lvl>
                  <c:pt idx="0">
                    <c:v>Jan</c:v>
                  </c:pt>
                  <c:pt idx="1">
                    <c:v>Feb</c:v>
                  </c:pt>
                  <c:pt idx="2">
                    <c:v>Mar</c:v>
                  </c:pt>
                  <c:pt idx="3">
                    <c:v>Nov</c:v>
                  </c:pt>
                  <c:pt idx="4">
                    <c:v>Dec</c:v>
                  </c:pt>
                </c:lvl>
                <c:lvl>
                  <c:pt idx="0">
                    <c:v>2020</c:v>
                  </c:pt>
                </c:lvl>
              </c:multiLvlStrCache>
            </c:multiLvlStrRef>
          </c:cat>
          <c:val>
            <c:numRef>
              <c:f>Sheet2!$U$8:$U$13</c:f>
              <c:numCache>
                <c:formatCode>"$"#.0,,</c:formatCode>
                <c:ptCount val="5"/>
                <c:pt idx="0">
                  <c:v>790014</c:v>
                </c:pt>
                <c:pt idx="1">
                  <c:v>829188</c:v>
                </c:pt>
                <c:pt idx="2">
                  <c:v>1445395</c:v>
                </c:pt>
                <c:pt idx="3">
                  <c:v>241250</c:v>
                </c:pt>
                <c:pt idx="4">
                  <c:v>231750</c:v>
                </c:pt>
              </c:numCache>
            </c:numRef>
          </c:val>
          <c:extLst>
            <c:ext xmlns:c16="http://schemas.microsoft.com/office/drawing/2014/chart" uri="{C3380CC4-5D6E-409C-BE32-E72D297353CC}">
              <c16:uniqueId val="{00000005-D0BA-4B8A-B490-98A3E4E821DA}"/>
            </c:ext>
          </c:extLst>
        </c:ser>
        <c:dLbls>
          <c:showLegendKey val="0"/>
          <c:showVal val="0"/>
          <c:showCatName val="0"/>
          <c:showSerName val="0"/>
          <c:showPercent val="0"/>
          <c:showBubbleSize val="0"/>
        </c:dLbls>
        <c:gapWidth val="150"/>
        <c:overlap val="100"/>
        <c:axId val="1139059199"/>
        <c:axId val="1139056799"/>
      </c:barChart>
      <c:catAx>
        <c:axId val="1139059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139056799"/>
        <c:crosses val="autoZero"/>
        <c:auto val="1"/>
        <c:lblAlgn val="ctr"/>
        <c:lblOffset val="100"/>
        <c:noMultiLvlLbl val="0"/>
      </c:catAx>
      <c:valAx>
        <c:axId val="113905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39059199"/>
        <c:crosses val="autoZero"/>
        <c:crossBetween val="between"/>
      </c:valAx>
      <c:spPr>
        <a:noFill/>
        <a:ln>
          <a:noFill/>
        </a:ln>
        <a:effectLst/>
      </c:spPr>
    </c:plotArea>
    <c:legend>
      <c:legendPos val="t"/>
      <c:layout>
        <c:manualLayout>
          <c:xMode val="edge"/>
          <c:yMode val="edge"/>
          <c:x val="4.2526342028323207E-2"/>
          <c:y val="0.10097598187251858"/>
          <c:w val="0.91955434251202373"/>
          <c:h val="0.1530517473619723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1).xlsb.xlsx]Sheet2!product margin</c:name>
    <c:fmtId val="2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273720485416"/>
          <c:y val="0.25814631114723141"/>
          <c:w val="0.85269614792910664"/>
          <c:h val="0.5299829092517121"/>
        </c:manualLayout>
      </c:layout>
      <c:lineChart>
        <c:grouping val="standard"/>
        <c:varyColors val="0"/>
        <c:ser>
          <c:idx val="0"/>
          <c:order val="0"/>
          <c:tx>
            <c:strRef>
              <c:f>Sheet2!$G$18:$G$19</c:f>
              <c:strCache>
                <c:ptCount val="1"/>
                <c:pt idx="0">
                  <c:v>Men's Apparel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Sheet2!$G$20:$G$25</c:f>
              <c:numCache>
                <c:formatCode>0.00%</c:formatCode>
                <c:ptCount val="5"/>
                <c:pt idx="0">
                  <c:v>0.30167854121679777</c:v>
                </c:pt>
                <c:pt idx="1">
                  <c:v>0.3013388884425417</c:v>
                </c:pt>
                <c:pt idx="2">
                  <c:v>0.30091895769611016</c:v>
                </c:pt>
                <c:pt idx="3">
                  <c:v>0.3</c:v>
                </c:pt>
                <c:pt idx="4">
                  <c:v>0.3</c:v>
                </c:pt>
              </c:numCache>
            </c:numRef>
          </c:val>
          <c:smooth val="0"/>
          <c:extLst>
            <c:ext xmlns:c16="http://schemas.microsoft.com/office/drawing/2014/chart" uri="{C3380CC4-5D6E-409C-BE32-E72D297353CC}">
              <c16:uniqueId val="{00000000-EBD1-426E-BD4B-0F19E843C672}"/>
            </c:ext>
          </c:extLst>
        </c:ser>
        <c:ser>
          <c:idx val="1"/>
          <c:order val="1"/>
          <c:tx>
            <c:strRef>
              <c:f>Sheet2!$H$18:$H$19</c:f>
              <c:strCache>
                <c:ptCount val="1"/>
                <c:pt idx="0">
                  <c:v>Men's Athletic Footwear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Sheet2!$H$20:$H$25</c:f>
              <c:numCache>
                <c:formatCode>0.00%</c:formatCode>
                <c:ptCount val="5"/>
                <c:pt idx="0">
                  <c:v>0.30169534375560786</c:v>
                </c:pt>
                <c:pt idx="1">
                  <c:v>0.30089561111298047</c:v>
                </c:pt>
                <c:pt idx="2">
                  <c:v>0.30116522612866398</c:v>
                </c:pt>
                <c:pt idx="3">
                  <c:v>0.3</c:v>
                </c:pt>
                <c:pt idx="4">
                  <c:v>0.3</c:v>
                </c:pt>
              </c:numCache>
            </c:numRef>
          </c:val>
          <c:smooth val="0"/>
          <c:extLst>
            <c:ext xmlns:c16="http://schemas.microsoft.com/office/drawing/2014/chart" uri="{C3380CC4-5D6E-409C-BE32-E72D297353CC}">
              <c16:uniqueId val="{00000001-9BD8-4D5E-980E-8839FEA552CE}"/>
            </c:ext>
          </c:extLst>
        </c:ser>
        <c:ser>
          <c:idx val="2"/>
          <c:order val="2"/>
          <c:tx>
            <c:strRef>
              <c:f>Sheet2!$I$18:$I$19</c:f>
              <c:strCache>
                <c:ptCount val="1"/>
                <c:pt idx="0">
                  <c:v>Men's Street Footwear</c:v>
                </c:pt>
              </c:strCache>
            </c:strRef>
          </c:tx>
          <c:spPr>
            <a:ln w="31750" cap="rnd">
              <a:solidFill>
                <a:schemeClr val="accent3"/>
              </a:solidFill>
              <a:round/>
            </a:ln>
            <a:effectLst/>
          </c:spPr>
          <c:marker>
            <c:symbol val="circle"/>
            <c:size val="5"/>
            <c:spPr>
              <a:solidFill>
                <a:schemeClr val="accent3"/>
              </a:solidFill>
              <a:ln w="9525">
                <a:solidFill>
                  <a:schemeClr val="accent3"/>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Sheet2!$I$20:$I$25</c:f>
              <c:numCache>
                <c:formatCode>0.00%</c:formatCode>
                <c:ptCount val="5"/>
                <c:pt idx="0">
                  <c:v>0.50104471187020072</c:v>
                </c:pt>
                <c:pt idx="1">
                  <c:v>0.50043052837573387</c:v>
                </c:pt>
                <c:pt idx="2">
                  <c:v>0.50045957526104579</c:v>
                </c:pt>
                <c:pt idx="3">
                  <c:v>0.35000000000000003</c:v>
                </c:pt>
                <c:pt idx="4">
                  <c:v>0.35</c:v>
                </c:pt>
              </c:numCache>
            </c:numRef>
          </c:val>
          <c:smooth val="0"/>
          <c:extLst>
            <c:ext xmlns:c16="http://schemas.microsoft.com/office/drawing/2014/chart" uri="{C3380CC4-5D6E-409C-BE32-E72D297353CC}">
              <c16:uniqueId val="{00000002-9BD8-4D5E-980E-8839FEA552CE}"/>
            </c:ext>
          </c:extLst>
        </c:ser>
        <c:ser>
          <c:idx val="3"/>
          <c:order val="3"/>
          <c:tx>
            <c:strRef>
              <c:f>Sheet2!$J$18:$J$19</c:f>
              <c:strCache>
                <c:ptCount val="1"/>
                <c:pt idx="0">
                  <c:v>Women's Apparel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Sheet2!$J$20:$J$25</c:f>
              <c:numCache>
                <c:formatCode>0.00%</c:formatCode>
                <c:ptCount val="5"/>
                <c:pt idx="0">
                  <c:v>0.26000868770640456</c:v>
                </c:pt>
                <c:pt idx="1">
                  <c:v>0.25053226827763858</c:v>
                </c:pt>
                <c:pt idx="2">
                  <c:v>0.25096052406634689</c:v>
                </c:pt>
                <c:pt idx="3">
                  <c:v>0.45</c:v>
                </c:pt>
                <c:pt idx="4">
                  <c:v>0.45</c:v>
                </c:pt>
              </c:numCache>
            </c:numRef>
          </c:val>
          <c:smooth val="0"/>
          <c:extLst>
            <c:ext xmlns:c16="http://schemas.microsoft.com/office/drawing/2014/chart" uri="{C3380CC4-5D6E-409C-BE32-E72D297353CC}">
              <c16:uniqueId val="{00000003-9BD8-4D5E-980E-8839FEA552CE}"/>
            </c:ext>
          </c:extLst>
        </c:ser>
        <c:ser>
          <c:idx val="4"/>
          <c:order val="4"/>
          <c:tx>
            <c:strRef>
              <c:f>Sheet2!$K$18:$K$19</c:f>
              <c:strCache>
                <c:ptCount val="1"/>
                <c:pt idx="0">
                  <c:v>Women's Athletic Footwear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Sheet2!$K$20:$K$25</c:f>
              <c:numCache>
                <c:formatCode>0.00%</c:formatCode>
                <c:ptCount val="5"/>
                <c:pt idx="0">
                  <c:v>0.3510735495056439</c:v>
                </c:pt>
                <c:pt idx="1">
                  <c:v>0.35080519572971208</c:v>
                </c:pt>
                <c:pt idx="2">
                  <c:v>0.35084198780113968</c:v>
                </c:pt>
                <c:pt idx="3">
                  <c:v>0.35</c:v>
                </c:pt>
                <c:pt idx="4">
                  <c:v>0.35000000000000003</c:v>
                </c:pt>
              </c:numCache>
            </c:numRef>
          </c:val>
          <c:smooth val="0"/>
          <c:extLst>
            <c:ext xmlns:c16="http://schemas.microsoft.com/office/drawing/2014/chart" uri="{C3380CC4-5D6E-409C-BE32-E72D297353CC}">
              <c16:uniqueId val="{00000004-9BD8-4D5E-980E-8839FEA552CE}"/>
            </c:ext>
          </c:extLst>
        </c:ser>
        <c:ser>
          <c:idx val="5"/>
          <c:order val="5"/>
          <c:tx>
            <c:strRef>
              <c:f>Sheet2!$L$18:$L$19</c:f>
              <c:strCache>
                <c:ptCount val="1"/>
                <c:pt idx="0">
                  <c:v>Women's Street Footwear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Sheet2!$L$20:$L$25</c:f>
              <c:numCache>
                <c:formatCode>0.00%</c:formatCode>
                <c:ptCount val="5"/>
                <c:pt idx="0">
                  <c:v>0.35131992597599532</c:v>
                </c:pt>
                <c:pt idx="1">
                  <c:v>0.35119437329049619</c:v>
                </c:pt>
                <c:pt idx="2">
                  <c:v>0.3511154251951889</c:v>
                </c:pt>
                <c:pt idx="3">
                  <c:v>0.3</c:v>
                </c:pt>
                <c:pt idx="4">
                  <c:v>0.3</c:v>
                </c:pt>
              </c:numCache>
            </c:numRef>
          </c:val>
          <c:smooth val="0"/>
          <c:extLst>
            <c:ext xmlns:c16="http://schemas.microsoft.com/office/drawing/2014/chart" uri="{C3380CC4-5D6E-409C-BE32-E72D297353CC}">
              <c16:uniqueId val="{00000005-9BD8-4D5E-980E-8839FEA552CE}"/>
            </c:ext>
          </c:extLst>
        </c:ser>
        <c:dLbls>
          <c:showLegendKey val="0"/>
          <c:showVal val="0"/>
          <c:showCatName val="0"/>
          <c:showSerName val="0"/>
          <c:showPercent val="0"/>
          <c:showBubbleSize val="0"/>
        </c:dLbls>
        <c:marker val="1"/>
        <c:smooth val="0"/>
        <c:axId val="1190659567"/>
        <c:axId val="1190661007"/>
      </c:lineChart>
      <c:catAx>
        <c:axId val="11906595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661007"/>
        <c:crosses val="autoZero"/>
        <c:auto val="1"/>
        <c:lblAlgn val="ctr"/>
        <c:lblOffset val="100"/>
        <c:noMultiLvlLbl val="0"/>
      </c:catAx>
      <c:valAx>
        <c:axId val="1190661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6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1).xlsb.xlsx]Sheet2!pine methods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5.802468520466058E-2"/>
          <c:y val="0.1099176854960071"/>
          <c:w val="0.61734485353855051"/>
          <c:h val="0.79372937998711934"/>
        </c:manualLayout>
      </c:layout>
      <c:doughnutChart>
        <c:varyColors val="1"/>
        <c:ser>
          <c:idx val="0"/>
          <c:order val="0"/>
          <c:tx>
            <c:strRef>
              <c:f>Sheet2!$Y$4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97-495B-B882-D40686E109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97-495B-B882-D40686E109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97-495B-B882-D40686E1094D}"/>
              </c:ext>
            </c:extLst>
          </c:dPt>
          <c:cat>
            <c:strRef>
              <c:f>Sheet2!$X$5:$X$7</c:f>
              <c:strCache>
                <c:ptCount val="3"/>
                <c:pt idx="0">
                  <c:v>In-store</c:v>
                </c:pt>
                <c:pt idx="1">
                  <c:v>Online</c:v>
                </c:pt>
                <c:pt idx="2">
                  <c:v>Outlet</c:v>
                </c:pt>
              </c:strCache>
            </c:strRef>
          </c:cat>
          <c:val>
            <c:numRef>
              <c:f>Sheet2!$Y$5:$Y$7</c:f>
              <c:numCache>
                <c:formatCode>"$"#,,</c:formatCode>
                <c:ptCount val="3"/>
                <c:pt idx="0">
                  <c:v>16140750</c:v>
                </c:pt>
                <c:pt idx="1">
                  <c:v>1052840</c:v>
                </c:pt>
                <c:pt idx="2">
                  <c:v>25683215</c:v>
                </c:pt>
              </c:numCache>
            </c:numRef>
          </c:val>
          <c:extLst>
            <c:ext xmlns:c16="http://schemas.microsoft.com/office/drawing/2014/chart" uri="{C3380CC4-5D6E-409C-BE32-E72D297353CC}">
              <c16:uniqueId val="{00000006-3597-495B-B882-D40686E1094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1).xlsb.xlsx]Sheet2!method area</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Sheet2!$P$41:$P$42</c:f>
              <c:strCache>
                <c:ptCount val="1"/>
                <c:pt idx="0">
                  <c:v>In-store</c:v>
                </c:pt>
              </c:strCache>
            </c:strRef>
          </c:tx>
          <c:spPr>
            <a:solidFill>
              <a:schemeClr val="accent1"/>
            </a:solidFill>
            <a:ln>
              <a:noFill/>
            </a:ln>
            <a:effectLst/>
          </c:spPr>
          <c:cat>
            <c:multiLvlStrRef>
              <c:f>Sheet2!$O$43:$O$53</c:f>
              <c:multiLvlStrCache>
                <c:ptCount val="10"/>
                <c:lvl>
                  <c:pt idx="0">
                    <c:v>Jan</c:v>
                  </c:pt>
                  <c:pt idx="1">
                    <c:v>Feb</c:v>
                  </c:pt>
                  <c:pt idx="2">
                    <c:v>Mar</c:v>
                  </c:pt>
                  <c:pt idx="3">
                    <c:v>Apr</c:v>
                  </c:pt>
                  <c:pt idx="4">
                    <c:v>May</c:v>
                  </c:pt>
                  <c:pt idx="5">
                    <c:v>Aug</c:v>
                  </c:pt>
                  <c:pt idx="6">
                    <c:v>Sep</c:v>
                  </c:pt>
                  <c:pt idx="7">
                    <c:v>Oct</c:v>
                  </c:pt>
                  <c:pt idx="8">
                    <c:v>Nov</c:v>
                  </c:pt>
                  <c:pt idx="9">
                    <c:v>Dec</c:v>
                  </c:pt>
                </c:lvl>
                <c:lvl>
                  <c:pt idx="0">
                    <c:v>2020</c:v>
                  </c:pt>
                </c:lvl>
              </c:multiLvlStrCache>
            </c:multiLvlStrRef>
          </c:cat>
          <c:val>
            <c:numRef>
              <c:f>Sheet2!$P$43:$P$53</c:f>
              <c:numCache>
                <c:formatCode>0%</c:formatCode>
                <c:ptCount val="10"/>
                <c:pt idx="0">
                  <c:v>0.36004518452886602</c:v>
                </c:pt>
                <c:pt idx="1">
                  <c:v>0</c:v>
                </c:pt>
                <c:pt idx="2">
                  <c:v>0</c:v>
                </c:pt>
                <c:pt idx="3">
                  <c:v>0.97600333142470463</c:v>
                </c:pt>
                <c:pt idx="4">
                  <c:v>0.97712156836655917</c:v>
                </c:pt>
                <c:pt idx="5">
                  <c:v>0.97503952331226207</c:v>
                </c:pt>
                <c:pt idx="6">
                  <c:v>0.97301695472864214</c:v>
                </c:pt>
                <c:pt idx="7">
                  <c:v>0.97485564061028318</c:v>
                </c:pt>
                <c:pt idx="8">
                  <c:v>0.31601562215999035</c:v>
                </c:pt>
                <c:pt idx="9">
                  <c:v>0</c:v>
                </c:pt>
              </c:numCache>
            </c:numRef>
          </c:val>
          <c:extLst>
            <c:ext xmlns:c16="http://schemas.microsoft.com/office/drawing/2014/chart" uri="{C3380CC4-5D6E-409C-BE32-E72D297353CC}">
              <c16:uniqueId val="{00000000-BC8E-4943-844F-9ED217CC515C}"/>
            </c:ext>
          </c:extLst>
        </c:ser>
        <c:ser>
          <c:idx val="1"/>
          <c:order val="1"/>
          <c:tx>
            <c:strRef>
              <c:f>Sheet2!$Q$41:$Q$42</c:f>
              <c:strCache>
                <c:ptCount val="1"/>
                <c:pt idx="0">
                  <c:v>Online</c:v>
                </c:pt>
              </c:strCache>
            </c:strRef>
          </c:tx>
          <c:spPr>
            <a:solidFill>
              <a:schemeClr val="accent2"/>
            </a:solidFill>
            <a:ln>
              <a:noFill/>
            </a:ln>
            <a:effectLst/>
          </c:spPr>
          <c:cat>
            <c:multiLvlStrRef>
              <c:f>Sheet2!$O$43:$O$53</c:f>
              <c:multiLvlStrCache>
                <c:ptCount val="10"/>
                <c:lvl>
                  <c:pt idx="0">
                    <c:v>Jan</c:v>
                  </c:pt>
                  <c:pt idx="1">
                    <c:v>Feb</c:v>
                  </c:pt>
                  <c:pt idx="2">
                    <c:v>Mar</c:v>
                  </c:pt>
                  <c:pt idx="3">
                    <c:v>Apr</c:v>
                  </c:pt>
                  <c:pt idx="4">
                    <c:v>May</c:v>
                  </c:pt>
                  <c:pt idx="5">
                    <c:v>Aug</c:v>
                  </c:pt>
                  <c:pt idx="6">
                    <c:v>Sep</c:v>
                  </c:pt>
                  <c:pt idx="7">
                    <c:v>Oct</c:v>
                  </c:pt>
                  <c:pt idx="8">
                    <c:v>Nov</c:v>
                  </c:pt>
                  <c:pt idx="9">
                    <c:v>Dec</c:v>
                  </c:pt>
                </c:lvl>
                <c:lvl>
                  <c:pt idx="0">
                    <c:v>2020</c:v>
                  </c:pt>
                </c:lvl>
              </c:multiLvlStrCache>
            </c:multiLvlStrRef>
          </c:cat>
          <c:val>
            <c:numRef>
              <c:f>Sheet2!$Q$43:$Q$53</c:f>
              <c:numCache>
                <c:formatCode>0%</c:formatCode>
                <c:ptCount val="10"/>
                <c:pt idx="0">
                  <c:v>2.3997734683997553E-2</c:v>
                </c:pt>
                <c:pt idx="1">
                  <c:v>2.4153332569566435E-2</c:v>
                </c:pt>
                <c:pt idx="2">
                  <c:v>2.4338425162885667E-2</c:v>
                </c:pt>
                <c:pt idx="3">
                  <c:v>2.3996668575295404E-2</c:v>
                </c:pt>
                <c:pt idx="4">
                  <c:v>2.2878431633440888E-2</c:v>
                </c:pt>
                <c:pt idx="5">
                  <c:v>2.4960476687737897E-2</c:v>
                </c:pt>
                <c:pt idx="6">
                  <c:v>2.6983045271357902E-2</c:v>
                </c:pt>
                <c:pt idx="7">
                  <c:v>2.5144359389716781E-2</c:v>
                </c:pt>
                <c:pt idx="8">
                  <c:v>2.5515225260892584E-2</c:v>
                </c:pt>
                <c:pt idx="9">
                  <c:v>2.4596311910523166E-2</c:v>
                </c:pt>
              </c:numCache>
            </c:numRef>
          </c:val>
          <c:extLst>
            <c:ext xmlns:c16="http://schemas.microsoft.com/office/drawing/2014/chart" uri="{C3380CC4-5D6E-409C-BE32-E72D297353CC}">
              <c16:uniqueId val="{00000001-BC8E-4943-844F-9ED217CC515C}"/>
            </c:ext>
          </c:extLst>
        </c:ser>
        <c:ser>
          <c:idx val="2"/>
          <c:order val="2"/>
          <c:tx>
            <c:strRef>
              <c:f>Sheet2!$R$41:$R$42</c:f>
              <c:strCache>
                <c:ptCount val="1"/>
                <c:pt idx="0">
                  <c:v>Outlet</c:v>
                </c:pt>
              </c:strCache>
            </c:strRef>
          </c:tx>
          <c:spPr>
            <a:solidFill>
              <a:schemeClr val="accent3"/>
            </a:solidFill>
            <a:ln>
              <a:noFill/>
            </a:ln>
            <a:effectLst/>
          </c:spPr>
          <c:cat>
            <c:multiLvlStrRef>
              <c:f>Sheet2!$O$43:$O$53</c:f>
              <c:multiLvlStrCache>
                <c:ptCount val="10"/>
                <c:lvl>
                  <c:pt idx="0">
                    <c:v>Jan</c:v>
                  </c:pt>
                  <c:pt idx="1">
                    <c:v>Feb</c:v>
                  </c:pt>
                  <c:pt idx="2">
                    <c:v>Mar</c:v>
                  </c:pt>
                  <c:pt idx="3">
                    <c:v>Apr</c:v>
                  </c:pt>
                  <c:pt idx="4">
                    <c:v>May</c:v>
                  </c:pt>
                  <c:pt idx="5">
                    <c:v>Aug</c:v>
                  </c:pt>
                  <c:pt idx="6">
                    <c:v>Sep</c:v>
                  </c:pt>
                  <c:pt idx="7">
                    <c:v>Oct</c:v>
                  </c:pt>
                  <c:pt idx="8">
                    <c:v>Nov</c:v>
                  </c:pt>
                  <c:pt idx="9">
                    <c:v>Dec</c:v>
                  </c:pt>
                </c:lvl>
                <c:lvl>
                  <c:pt idx="0">
                    <c:v>2020</c:v>
                  </c:pt>
                </c:lvl>
              </c:multiLvlStrCache>
            </c:multiLvlStrRef>
          </c:cat>
          <c:val>
            <c:numRef>
              <c:f>Sheet2!$R$43:$R$53</c:f>
              <c:numCache>
                <c:formatCode>0%</c:formatCode>
                <c:ptCount val="10"/>
                <c:pt idx="0">
                  <c:v>0.6159570807871364</c:v>
                </c:pt>
                <c:pt idx="1">
                  <c:v>0.97584666743043358</c:v>
                </c:pt>
                <c:pt idx="2">
                  <c:v>0.97566157483711435</c:v>
                </c:pt>
                <c:pt idx="3">
                  <c:v>0</c:v>
                </c:pt>
                <c:pt idx="4">
                  <c:v>0</c:v>
                </c:pt>
                <c:pt idx="5">
                  <c:v>0</c:v>
                </c:pt>
                <c:pt idx="6">
                  <c:v>0</c:v>
                </c:pt>
                <c:pt idx="7">
                  <c:v>0</c:v>
                </c:pt>
                <c:pt idx="8">
                  <c:v>0.65846915257911709</c:v>
                </c:pt>
                <c:pt idx="9">
                  <c:v>0.97540368808947686</c:v>
                </c:pt>
              </c:numCache>
            </c:numRef>
          </c:val>
          <c:extLst>
            <c:ext xmlns:c16="http://schemas.microsoft.com/office/drawing/2014/chart" uri="{C3380CC4-5D6E-409C-BE32-E72D297353CC}">
              <c16:uniqueId val="{00000002-BC8E-4943-844F-9ED217CC515C}"/>
            </c:ext>
          </c:extLst>
        </c:ser>
        <c:dLbls>
          <c:showLegendKey val="0"/>
          <c:showVal val="0"/>
          <c:showCatName val="0"/>
          <c:showSerName val="0"/>
          <c:showPercent val="0"/>
          <c:showBubbleSize val="0"/>
        </c:dLbls>
        <c:axId val="36935664"/>
        <c:axId val="36936144"/>
      </c:areaChart>
      <c:catAx>
        <c:axId val="369356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936144"/>
        <c:crosses val="autoZero"/>
        <c:auto val="1"/>
        <c:lblAlgn val="ctr"/>
        <c:lblOffset val="100"/>
        <c:noMultiLvlLbl val="0"/>
      </c:catAx>
      <c:valAx>
        <c:axId val="369361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6935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1).xlsb.xlsx]Sheet2!linechartmethods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Sheet2!$G$52:$G$53</c:f>
              <c:strCache>
                <c:ptCount val="1"/>
                <c:pt idx="0">
                  <c:v>Outlet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Sheet2!$F$54:$F$59</c:f>
              <c:multiLvlStrCache>
                <c:ptCount val="5"/>
                <c:lvl>
                  <c:pt idx="0">
                    <c:v>Jan</c:v>
                  </c:pt>
                  <c:pt idx="1">
                    <c:v>Feb</c:v>
                  </c:pt>
                  <c:pt idx="2">
                    <c:v>Mar</c:v>
                  </c:pt>
                  <c:pt idx="3">
                    <c:v>Nov</c:v>
                  </c:pt>
                  <c:pt idx="4">
                    <c:v>Dec</c:v>
                  </c:pt>
                </c:lvl>
                <c:lvl>
                  <c:pt idx="0">
                    <c:v>2020</c:v>
                  </c:pt>
                </c:lvl>
              </c:multiLvlStrCache>
            </c:multiLvlStrRef>
          </c:cat>
          <c:val>
            <c:numRef>
              <c:f>Sheet2!$G$54:$G$59</c:f>
              <c:numCache>
                <c:formatCode>0%</c:formatCode>
                <c:ptCount val="5"/>
                <c:pt idx="0">
                  <c:v>0.34742276216999823</c:v>
                </c:pt>
                <c:pt idx="1">
                  <c:v>0.34319458383507173</c:v>
                </c:pt>
                <c:pt idx="2">
                  <c:v>0.35052541715065022</c:v>
                </c:pt>
                <c:pt idx="3">
                  <c:v>0.35034504391468008</c:v>
                </c:pt>
                <c:pt idx="4">
                  <c:v>0.35704346168509338</c:v>
                </c:pt>
              </c:numCache>
            </c:numRef>
          </c:val>
          <c:smooth val="0"/>
          <c:extLst>
            <c:ext xmlns:c16="http://schemas.microsoft.com/office/drawing/2014/chart" uri="{C3380CC4-5D6E-409C-BE32-E72D297353CC}">
              <c16:uniqueId val="{00000000-173C-4138-A761-F847C14B9279}"/>
            </c:ext>
          </c:extLst>
        </c:ser>
        <c:dLbls>
          <c:showLegendKey val="0"/>
          <c:showVal val="0"/>
          <c:showCatName val="0"/>
          <c:showSerName val="0"/>
          <c:showPercent val="0"/>
          <c:showBubbleSize val="0"/>
        </c:dLbls>
        <c:marker val="1"/>
        <c:smooth val="0"/>
        <c:axId val="1956623760"/>
        <c:axId val="1956634800"/>
      </c:lineChart>
      <c:catAx>
        <c:axId val="19566237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634800"/>
        <c:crosses val="autoZero"/>
        <c:auto val="1"/>
        <c:lblAlgn val="ctr"/>
        <c:lblOffset val="100"/>
        <c:noMultiLvlLbl val="0"/>
      </c:catAx>
      <c:valAx>
        <c:axId val="1956634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62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1).xlsb.xlsx]Sheet2!pine retails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0">
            <a:solidFill>
              <a:srgbClr val="E9E9EB">
                <a:alpha val="71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0">
            <a:solidFill>
              <a:srgbClr val="E9E9EB">
                <a:alpha val="71000"/>
              </a:srgbClr>
            </a:solidFill>
          </a:ln>
          <a:effectLst/>
        </c:spPr>
      </c:pivotFmt>
      <c:pivotFmt>
        <c:idx val="10"/>
        <c:spPr>
          <a:solidFill>
            <a:schemeClr val="accent1"/>
          </a:solidFill>
          <a:ln w="0">
            <a:solidFill>
              <a:srgbClr val="E9E9EB">
                <a:alpha val="71000"/>
              </a:srgbClr>
            </a:solidFill>
          </a:ln>
          <a:effectLst/>
        </c:spPr>
      </c:pivotFmt>
      <c:pivotFmt>
        <c:idx val="11"/>
        <c:spPr>
          <a:solidFill>
            <a:schemeClr val="accent1"/>
          </a:solidFill>
          <a:ln w="0">
            <a:solidFill>
              <a:srgbClr val="E9E9EB">
                <a:alpha val="71000"/>
              </a:srgbClr>
            </a:solidFill>
          </a:ln>
          <a:effectLst/>
        </c:spPr>
      </c:pivotFmt>
      <c:pivotFmt>
        <c:idx val="12"/>
        <c:spPr>
          <a:solidFill>
            <a:schemeClr val="accent1"/>
          </a:solidFill>
          <a:ln w="0">
            <a:solidFill>
              <a:srgbClr val="E9E9EB">
                <a:alpha val="71000"/>
              </a:srgbClr>
            </a:solidFill>
          </a:ln>
          <a:effectLst/>
        </c:spPr>
      </c:pivotFmt>
      <c:pivotFmt>
        <c:idx val="13"/>
        <c:spPr>
          <a:solidFill>
            <a:schemeClr val="accent1"/>
          </a:solidFill>
          <a:ln w="0">
            <a:solidFill>
              <a:srgbClr val="E9E9EB">
                <a:alpha val="71000"/>
              </a:srgbClr>
            </a:solidFill>
          </a:ln>
          <a:effectLst/>
        </c:spPr>
      </c:pivotFmt>
      <c:pivotFmt>
        <c:idx val="14"/>
        <c:spPr>
          <a:solidFill>
            <a:schemeClr val="accent1"/>
          </a:solidFill>
          <a:ln w="0">
            <a:solidFill>
              <a:srgbClr val="E9E9EB">
                <a:alpha val="71000"/>
              </a:srgbClr>
            </a:solidFill>
          </a:ln>
          <a:effectLst/>
        </c:spPr>
      </c:pivotFmt>
    </c:pivotFmts>
    <c:plotArea>
      <c:layout/>
      <c:doughnutChart>
        <c:varyColors val="1"/>
        <c:ser>
          <c:idx val="0"/>
          <c:order val="0"/>
          <c:tx>
            <c:strRef>
              <c:f>Sheet2!$N$73</c:f>
              <c:strCache>
                <c:ptCount val="1"/>
                <c:pt idx="0">
                  <c:v>Total</c:v>
                </c:pt>
              </c:strCache>
            </c:strRef>
          </c:tx>
          <c:spPr>
            <a:ln w="0">
              <a:solidFill>
                <a:srgbClr val="E9E9EB">
                  <a:alpha val="71000"/>
                </a:srgbClr>
              </a:solidFill>
            </a:ln>
          </c:spPr>
          <c:dPt>
            <c:idx val="0"/>
            <c:bubble3D val="0"/>
            <c:spPr>
              <a:solidFill>
                <a:schemeClr val="accent1"/>
              </a:solidFill>
              <a:ln w="0">
                <a:solidFill>
                  <a:srgbClr val="E9E9EB">
                    <a:alpha val="71000"/>
                  </a:srgbClr>
                </a:solidFill>
              </a:ln>
              <a:effectLst/>
            </c:spPr>
            <c:extLst>
              <c:ext xmlns:c16="http://schemas.microsoft.com/office/drawing/2014/chart" uri="{C3380CC4-5D6E-409C-BE32-E72D297353CC}">
                <c16:uniqueId val="{00000001-C2F3-4EB1-B16F-331EF6C21031}"/>
              </c:ext>
            </c:extLst>
          </c:dPt>
          <c:dPt>
            <c:idx val="1"/>
            <c:bubble3D val="0"/>
            <c:spPr>
              <a:solidFill>
                <a:schemeClr val="accent2"/>
              </a:solidFill>
              <a:ln w="0">
                <a:solidFill>
                  <a:srgbClr val="E9E9EB">
                    <a:alpha val="71000"/>
                  </a:srgbClr>
                </a:solidFill>
              </a:ln>
              <a:effectLst/>
            </c:spPr>
            <c:extLst>
              <c:ext xmlns:c16="http://schemas.microsoft.com/office/drawing/2014/chart" uri="{C3380CC4-5D6E-409C-BE32-E72D297353CC}">
                <c16:uniqueId val="{00000003-C2F3-4EB1-B16F-331EF6C21031}"/>
              </c:ext>
            </c:extLst>
          </c:dPt>
          <c:dPt>
            <c:idx val="2"/>
            <c:bubble3D val="0"/>
            <c:spPr>
              <a:solidFill>
                <a:schemeClr val="accent3"/>
              </a:solidFill>
              <a:ln w="0">
                <a:solidFill>
                  <a:srgbClr val="E9E9EB">
                    <a:alpha val="71000"/>
                  </a:srgbClr>
                </a:solidFill>
              </a:ln>
              <a:effectLst/>
            </c:spPr>
            <c:extLst>
              <c:ext xmlns:c16="http://schemas.microsoft.com/office/drawing/2014/chart" uri="{C3380CC4-5D6E-409C-BE32-E72D297353CC}">
                <c16:uniqueId val="{00000005-C2F3-4EB1-B16F-331EF6C21031}"/>
              </c:ext>
            </c:extLst>
          </c:dPt>
          <c:dPt>
            <c:idx val="3"/>
            <c:bubble3D val="0"/>
            <c:spPr>
              <a:solidFill>
                <a:schemeClr val="accent4"/>
              </a:solidFill>
              <a:ln w="0">
                <a:solidFill>
                  <a:srgbClr val="E9E9EB">
                    <a:alpha val="71000"/>
                  </a:srgbClr>
                </a:solidFill>
              </a:ln>
              <a:effectLst/>
            </c:spPr>
            <c:extLst>
              <c:ext xmlns:c16="http://schemas.microsoft.com/office/drawing/2014/chart" uri="{C3380CC4-5D6E-409C-BE32-E72D297353CC}">
                <c16:uniqueId val="{00000007-C2F3-4EB1-B16F-331EF6C21031}"/>
              </c:ext>
            </c:extLst>
          </c:dPt>
          <c:dPt>
            <c:idx val="4"/>
            <c:bubble3D val="0"/>
            <c:spPr>
              <a:solidFill>
                <a:schemeClr val="accent5"/>
              </a:solidFill>
              <a:ln w="0">
                <a:solidFill>
                  <a:srgbClr val="E9E9EB">
                    <a:alpha val="71000"/>
                  </a:srgbClr>
                </a:solidFill>
              </a:ln>
              <a:effectLst/>
            </c:spPr>
            <c:extLst>
              <c:ext xmlns:c16="http://schemas.microsoft.com/office/drawing/2014/chart" uri="{C3380CC4-5D6E-409C-BE32-E72D297353CC}">
                <c16:uniqueId val="{00000009-C2F3-4EB1-B16F-331EF6C21031}"/>
              </c:ext>
            </c:extLst>
          </c:dPt>
          <c:dPt>
            <c:idx val="5"/>
            <c:bubble3D val="0"/>
            <c:spPr>
              <a:solidFill>
                <a:schemeClr val="accent6"/>
              </a:solidFill>
              <a:ln w="0">
                <a:solidFill>
                  <a:srgbClr val="E9E9EB">
                    <a:alpha val="71000"/>
                  </a:srgbClr>
                </a:solidFill>
              </a:ln>
              <a:effectLst/>
            </c:spPr>
            <c:extLst>
              <c:ext xmlns:c16="http://schemas.microsoft.com/office/drawing/2014/chart" uri="{C3380CC4-5D6E-409C-BE32-E72D297353CC}">
                <c16:uniqueId val="{0000000B-C2F3-4EB1-B16F-331EF6C210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Sheet2!$M$74:$M$78</c:f>
              <c:strCache>
                <c:ptCount val="5"/>
                <c:pt idx="0">
                  <c:v>Foot Locker</c:v>
                </c:pt>
                <c:pt idx="1">
                  <c:v>Kohl's</c:v>
                </c:pt>
                <c:pt idx="2">
                  <c:v>Sports Direct</c:v>
                </c:pt>
                <c:pt idx="3">
                  <c:v>Walmart</c:v>
                </c:pt>
                <c:pt idx="4">
                  <c:v>West Gear</c:v>
                </c:pt>
              </c:strCache>
            </c:strRef>
          </c:cat>
          <c:val>
            <c:numRef>
              <c:f>Sheet2!$N$74:$N$78</c:f>
              <c:numCache>
                <c:formatCode>"$"#,,</c:formatCode>
                <c:ptCount val="5"/>
                <c:pt idx="0">
                  <c:v>25683215</c:v>
                </c:pt>
                <c:pt idx="1">
                  <c:v>740000</c:v>
                </c:pt>
                <c:pt idx="2">
                  <c:v>5754848</c:v>
                </c:pt>
                <c:pt idx="3">
                  <c:v>32067143</c:v>
                </c:pt>
                <c:pt idx="4">
                  <c:v>19412503</c:v>
                </c:pt>
              </c:numCache>
            </c:numRef>
          </c:val>
          <c:extLst>
            <c:ext xmlns:c16="http://schemas.microsoft.com/office/drawing/2014/chart" uri="{C3380CC4-5D6E-409C-BE32-E72D297353CC}">
              <c16:uniqueId val="{0000000C-C2F3-4EB1-B16F-331EF6C21031}"/>
            </c:ext>
          </c:extLst>
        </c:ser>
        <c:dLbls>
          <c:showLegendKey val="0"/>
          <c:showVal val="0"/>
          <c:showCatName val="0"/>
          <c:showSerName val="0"/>
          <c:showPercent val="0"/>
          <c:showBubbleSize val="0"/>
          <c:showLeaderLines val="1"/>
        </c:dLbls>
        <c:firstSliceAng val="0"/>
        <c:holeSize val="45"/>
      </c:doughnutChart>
      <c:spPr>
        <a:noFill/>
        <a:ln w="0">
          <a:solidFill>
            <a:schemeClr val="accent1">
              <a:alpha val="51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1).xlsb.xlsx]Sheet2!area chart retailer revenue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Sheet2!$L$81:$L$82</c:f>
              <c:strCache>
                <c:ptCount val="1"/>
                <c:pt idx="0">
                  <c:v>Foot Locker</c:v>
                </c:pt>
              </c:strCache>
            </c:strRef>
          </c:tx>
          <c:spPr>
            <a:solidFill>
              <a:schemeClr val="accent1"/>
            </a:solidFill>
            <a:ln>
              <a:noFill/>
            </a:ln>
            <a:effectLst/>
          </c:spPr>
          <c:cat>
            <c:multiLvlStrRef>
              <c:f>Sheet2!$K$83:$K$94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Sheet2!$L$83:$L$94</c:f>
              <c:numCache>
                <c:formatCode>0%</c:formatCode>
                <c:ptCount val="11"/>
                <c:pt idx="0">
                  <c:v>0.49304539093806043</c:v>
                </c:pt>
                <c:pt idx="1">
                  <c:v>0.61041790123356954</c:v>
                </c:pt>
                <c:pt idx="2">
                  <c:v>0.98812782732552973</c:v>
                </c:pt>
                <c:pt idx="3">
                  <c:v>0</c:v>
                </c:pt>
                <c:pt idx="4">
                  <c:v>0</c:v>
                </c:pt>
                <c:pt idx="5">
                  <c:v>0</c:v>
                </c:pt>
                <c:pt idx="6">
                  <c:v>0</c:v>
                </c:pt>
                <c:pt idx="7">
                  <c:v>0</c:v>
                </c:pt>
                <c:pt idx="8">
                  <c:v>0</c:v>
                </c:pt>
                <c:pt idx="9">
                  <c:v>0.26743383378245661</c:v>
                </c:pt>
                <c:pt idx="10">
                  <c:v>0.3352155072764002</c:v>
                </c:pt>
              </c:numCache>
            </c:numRef>
          </c:val>
          <c:extLst>
            <c:ext xmlns:c16="http://schemas.microsoft.com/office/drawing/2014/chart" uri="{C3380CC4-5D6E-409C-BE32-E72D297353CC}">
              <c16:uniqueId val="{00000000-C5CC-42AE-BF76-C61FE80C5897}"/>
            </c:ext>
          </c:extLst>
        </c:ser>
        <c:ser>
          <c:idx val="1"/>
          <c:order val="1"/>
          <c:tx>
            <c:strRef>
              <c:f>Sheet2!$M$81:$M$82</c:f>
              <c:strCache>
                <c:ptCount val="1"/>
                <c:pt idx="0">
                  <c:v>Kohl's</c:v>
                </c:pt>
              </c:strCache>
            </c:strRef>
          </c:tx>
          <c:spPr>
            <a:solidFill>
              <a:schemeClr val="accent2"/>
            </a:solidFill>
            <a:ln>
              <a:noFill/>
            </a:ln>
            <a:effectLst/>
          </c:spPr>
          <c:cat>
            <c:multiLvlStrRef>
              <c:f>Sheet2!$K$83:$K$94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Sheet2!$M$83:$M$94</c:f>
              <c:numCache>
                <c:formatCode>0%</c:formatCode>
                <c:ptCount val="11"/>
                <c:pt idx="0">
                  <c:v>0</c:v>
                </c:pt>
                <c:pt idx="1">
                  <c:v>0</c:v>
                </c:pt>
                <c:pt idx="2">
                  <c:v>0</c:v>
                </c:pt>
                <c:pt idx="3">
                  <c:v>0</c:v>
                </c:pt>
                <c:pt idx="4">
                  <c:v>0</c:v>
                </c:pt>
                <c:pt idx="5">
                  <c:v>0</c:v>
                </c:pt>
                <c:pt idx="6">
                  <c:v>0</c:v>
                </c:pt>
                <c:pt idx="7">
                  <c:v>0</c:v>
                </c:pt>
                <c:pt idx="8">
                  <c:v>0</c:v>
                </c:pt>
                <c:pt idx="9">
                  <c:v>0</c:v>
                </c:pt>
                <c:pt idx="10">
                  <c:v>9.4570901785945918E-2</c:v>
                </c:pt>
              </c:numCache>
            </c:numRef>
          </c:val>
          <c:extLst>
            <c:ext xmlns:c16="http://schemas.microsoft.com/office/drawing/2014/chart" uri="{C3380CC4-5D6E-409C-BE32-E72D297353CC}">
              <c16:uniqueId val="{00000001-C5CC-42AE-BF76-C61FE80C5897}"/>
            </c:ext>
          </c:extLst>
        </c:ser>
        <c:ser>
          <c:idx val="2"/>
          <c:order val="2"/>
          <c:tx>
            <c:strRef>
              <c:f>Sheet2!$N$81:$N$82</c:f>
              <c:strCache>
                <c:ptCount val="1"/>
                <c:pt idx="0">
                  <c:v>Sports Direct</c:v>
                </c:pt>
              </c:strCache>
            </c:strRef>
          </c:tx>
          <c:spPr>
            <a:solidFill>
              <a:schemeClr val="accent3"/>
            </a:solidFill>
            <a:ln>
              <a:noFill/>
            </a:ln>
            <a:effectLst/>
          </c:spPr>
          <c:cat>
            <c:multiLvlStrRef>
              <c:f>Sheet2!$K$83:$K$94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Sheet2!$N$83:$N$94</c:f>
              <c:numCache>
                <c:formatCode>0%</c:formatCode>
                <c:ptCount val="11"/>
                <c:pt idx="0">
                  <c:v>0</c:v>
                </c:pt>
                <c:pt idx="1">
                  <c:v>0</c:v>
                </c:pt>
                <c:pt idx="2">
                  <c:v>0</c:v>
                </c:pt>
                <c:pt idx="3">
                  <c:v>0</c:v>
                </c:pt>
                <c:pt idx="4">
                  <c:v>0</c:v>
                </c:pt>
                <c:pt idx="5">
                  <c:v>0.81905513700576571</c:v>
                </c:pt>
                <c:pt idx="6">
                  <c:v>0.24074710770157165</c:v>
                </c:pt>
                <c:pt idx="7">
                  <c:v>0</c:v>
                </c:pt>
                <c:pt idx="8">
                  <c:v>0</c:v>
                </c:pt>
                <c:pt idx="9">
                  <c:v>0</c:v>
                </c:pt>
                <c:pt idx="10">
                  <c:v>0</c:v>
                </c:pt>
              </c:numCache>
            </c:numRef>
          </c:val>
          <c:extLst>
            <c:ext xmlns:c16="http://schemas.microsoft.com/office/drawing/2014/chart" uri="{C3380CC4-5D6E-409C-BE32-E72D297353CC}">
              <c16:uniqueId val="{00000002-C5CC-42AE-BF76-C61FE80C5897}"/>
            </c:ext>
          </c:extLst>
        </c:ser>
        <c:ser>
          <c:idx val="3"/>
          <c:order val="3"/>
          <c:tx>
            <c:strRef>
              <c:f>Sheet2!$O$81:$O$82</c:f>
              <c:strCache>
                <c:ptCount val="1"/>
                <c:pt idx="0">
                  <c:v>Walmart</c:v>
                </c:pt>
              </c:strCache>
            </c:strRef>
          </c:tx>
          <c:spPr>
            <a:solidFill>
              <a:schemeClr val="accent4"/>
            </a:solidFill>
            <a:ln>
              <a:noFill/>
            </a:ln>
            <a:effectLst/>
          </c:spPr>
          <c:cat>
            <c:multiLvlStrRef>
              <c:f>Sheet2!$K$83:$K$94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Sheet2!$O$83:$O$94</c:f>
              <c:numCache>
                <c:formatCode>0%</c:formatCode>
                <c:ptCount val="11"/>
                <c:pt idx="0">
                  <c:v>0</c:v>
                </c:pt>
                <c:pt idx="1">
                  <c:v>0</c:v>
                </c:pt>
                <c:pt idx="2">
                  <c:v>0</c:v>
                </c:pt>
                <c:pt idx="3">
                  <c:v>1</c:v>
                </c:pt>
                <c:pt idx="4">
                  <c:v>1</c:v>
                </c:pt>
                <c:pt idx="5">
                  <c:v>0.18094486299423432</c:v>
                </c:pt>
                <c:pt idx="6">
                  <c:v>0.75925289229842841</c:v>
                </c:pt>
                <c:pt idx="7">
                  <c:v>1</c:v>
                </c:pt>
                <c:pt idx="8">
                  <c:v>1</c:v>
                </c:pt>
                <c:pt idx="9">
                  <c:v>0</c:v>
                </c:pt>
                <c:pt idx="10">
                  <c:v>0</c:v>
                </c:pt>
              </c:numCache>
            </c:numRef>
          </c:val>
          <c:extLst>
            <c:ext xmlns:c16="http://schemas.microsoft.com/office/drawing/2014/chart" uri="{C3380CC4-5D6E-409C-BE32-E72D297353CC}">
              <c16:uniqueId val="{00000003-C5CC-42AE-BF76-C61FE80C5897}"/>
            </c:ext>
          </c:extLst>
        </c:ser>
        <c:ser>
          <c:idx val="4"/>
          <c:order val="4"/>
          <c:tx>
            <c:strRef>
              <c:f>Sheet2!$P$81:$P$82</c:f>
              <c:strCache>
                <c:ptCount val="1"/>
                <c:pt idx="0">
                  <c:v>West Gear</c:v>
                </c:pt>
              </c:strCache>
            </c:strRef>
          </c:tx>
          <c:spPr>
            <a:solidFill>
              <a:schemeClr val="accent5"/>
            </a:solidFill>
            <a:ln w="25400">
              <a:noFill/>
            </a:ln>
            <a:effectLst/>
          </c:spPr>
          <c:cat>
            <c:multiLvlStrRef>
              <c:f>Sheet2!$K$83:$K$94</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Sheet2!$P$83:$P$94</c:f>
              <c:numCache>
                <c:formatCode>0%</c:formatCode>
                <c:ptCount val="11"/>
                <c:pt idx="0">
                  <c:v>0.50695460906193957</c:v>
                </c:pt>
                <c:pt idx="1">
                  <c:v>0.38958209876643052</c:v>
                </c:pt>
                <c:pt idx="2">
                  <c:v>1.1872172674470291E-2</c:v>
                </c:pt>
                <c:pt idx="3">
                  <c:v>0</c:v>
                </c:pt>
                <c:pt idx="4">
                  <c:v>0</c:v>
                </c:pt>
                <c:pt idx="5">
                  <c:v>0</c:v>
                </c:pt>
                <c:pt idx="6">
                  <c:v>0</c:v>
                </c:pt>
                <c:pt idx="7">
                  <c:v>0</c:v>
                </c:pt>
                <c:pt idx="8">
                  <c:v>0</c:v>
                </c:pt>
                <c:pt idx="9">
                  <c:v>0.73256616621754334</c:v>
                </c:pt>
                <c:pt idx="10">
                  <c:v>0.57021359093765389</c:v>
                </c:pt>
              </c:numCache>
            </c:numRef>
          </c:val>
          <c:extLst>
            <c:ext xmlns:c16="http://schemas.microsoft.com/office/drawing/2014/chart" uri="{C3380CC4-5D6E-409C-BE32-E72D297353CC}">
              <c16:uniqueId val="{00000004-C5CC-42AE-BF76-C61FE80C5897}"/>
            </c:ext>
          </c:extLst>
        </c:ser>
        <c:dLbls>
          <c:showLegendKey val="0"/>
          <c:showVal val="0"/>
          <c:showCatName val="0"/>
          <c:showSerName val="0"/>
          <c:showPercent val="0"/>
          <c:showBubbleSize val="0"/>
        </c:dLbls>
        <c:axId val="1256819296"/>
        <c:axId val="1256819776"/>
      </c:areaChart>
      <c:catAx>
        <c:axId val="12568192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6819776"/>
        <c:crosses val="autoZero"/>
        <c:auto val="1"/>
        <c:lblAlgn val="ctr"/>
        <c:lblOffset val="100"/>
        <c:noMultiLvlLbl val="0"/>
      </c:catAx>
      <c:valAx>
        <c:axId val="1256819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6819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1).xlsb.xlsx]Sheet2!linechart retailer margin</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Sheet2!$T$86:$T$87</c:f>
              <c:strCache>
                <c:ptCount val="1"/>
                <c:pt idx="0">
                  <c:v>Foot Locker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Sheet2!$S$88:$S$99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Sheet2!$T$88:$T$99</c:f>
              <c:numCache>
                <c:formatCode>0%</c:formatCode>
                <c:ptCount val="11"/>
                <c:pt idx="0">
                  <c:v>0.34742276216999823</c:v>
                </c:pt>
                <c:pt idx="1">
                  <c:v>0.34319458383507173</c:v>
                </c:pt>
                <c:pt idx="2">
                  <c:v>0.35052541715065028</c:v>
                </c:pt>
                <c:pt idx="3">
                  <c:v>#N/A</c:v>
                </c:pt>
                <c:pt idx="4">
                  <c:v>#N/A</c:v>
                </c:pt>
                <c:pt idx="5">
                  <c:v>#N/A</c:v>
                </c:pt>
                <c:pt idx="6">
                  <c:v>#N/A</c:v>
                </c:pt>
                <c:pt idx="7">
                  <c:v>#N/A</c:v>
                </c:pt>
                <c:pt idx="8">
                  <c:v>#N/A</c:v>
                </c:pt>
                <c:pt idx="9">
                  <c:v>0.35034504391468008</c:v>
                </c:pt>
                <c:pt idx="10">
                  <c:v>0.35704346168509338</c:v>
                </c:pt>
              </c:numCache>
            </c:numRef>
          </c:val>
          <c:smooth val="0"/>
          <c:extLst>
            <c:ext xmlns:c16="http://schemas.microsoft.com/office/drawing/2014/chart" uri="{C3380CC4-5D6E-409C-BE32-E72D297353CC}">
              <c16:uniqueId val="{00000000-4476-4A18-B7E6-EC3751DE15FA}"/>
            </c:ext>
          </c:extLst>
        </c:ser>
        <c:ser>
          <c:idx val="1"/>
          <c:order val="1"/>
          <c:tx>
            <c:strRef>
              <c:f>Sheet2!$U$86:$U$87</c:f>
              <c:strCache>
                <c:ptCount val="1"/>
                <c:pt idx="0">
                  <c:v>Kohl's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Sheet2!$S$88:$S$99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Sheet2!$U$88:$U$99</c:f>
              <c:numCache>
                <c:formatCode>0%</c:formatCode>
                <c:ptCount val="11"/>
                <c:pt idx="0">
                  <c:v>#N/A</c:v>
                </c:pt>
                <c:pt idx="1">
                  <c:v>#N/A</c:v>
                </c:pt>
                <c:pt idx="2">
                  <c:v>#N/A</c:v>
                </c:pt>
                <c:pt idx="3">
                  <c:v>#N/A</c:v>
                </c:pt>
                <c:pt idx="4">
                  <c:v>#N/A</c:v>
                </c:pt>
                <c:pt idx="5">
                  <c:v>#N/A</c:v>
                </c:pt>
                <c:pt idx="6">
                  <c:v>#N/A</c:v>
                </c:pt>
                <c:pt idx="7">
                  <c:v>#N/A</c:v>
                </c:pt>
                <c:pt idx="8">
                  <c:v>#N/A</c:v>
                </c:pt>
                <c:pt idx="9">
                  <c:v>#N/A</c:v>
                </c:pt>
                <c:pt idx="10">
                  <c:v>0.39679054054054053</c:v>
                </c:pt>
              </c:numCache>
            </c:numRef>
          </c:val>
          <c:smooth val="0"/>
          <c:extLst>
            <c:ext xmlns:c16="http://schemas.microsoft.com/office/drawing/2014/chart" uri="{C3380CC4-5D6E-409C-BE32-E72D297353CC}">
              <c16:uniqueId val="{00000001-4476-4A18-B7E6-EC3751DE15FA}"/>
            </c:ext>
          </c:extLst>
        </c:ser>
        <c:ser>
          <c:idx val="2"/>
          <c:order val="2"/>
          <c:tx>
            <c:strRef>
              <c:f>Sheet2!$V$86:$V$87</c:f>
              <c:strCache>
                <c:ptCount val="1"/>
                <c:pt idx="0">
                  <c:v>Sports Direct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Sheet2!$S$88:$S$99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Sheet2!$V$88:$V$99</c:f>
              <c:numCache>
                <c:formatCode>0%</c:formatCode>
                <c:ptCount val="11"/>
                <c:pt idx="0">
                  <c:v>#N/A</c:v>
                </c:pt>
                <c:pt idx="1">
                  <c:v>#N/A</c:v>
                </c:pt>
                <c:pt idx="2">
                  <c:v>#N/A</c:v>
                </c:pt>
                <c:pt idx="3">
                  <c:v>#N/A</c:v>
                </c:pt>
                <c:pt idx="4">
                  <c:v>#N/A</c:v>
                </c:pt>
                <c:pt idx="5">
                  <c:v>0.38241583614884389</c:v>
                </c:pt>
                <c:pt idx="6">
                  <c:v>0.38221684266752848</c:v>
                </c:pt>
                <c:pt idx="7">
                  <c:v>#N/A</c:v>
                </c:pt>
                <c:pt idx="8">
                  <c:v>#N/A</c:v>
                </c:pt>
                <c:pt idx="9">
                  <c:v>#N/A</c:v>
                </c:pt>
                <c:pt idx="10">
                  <c:v>#N/A</c:v>
                </c:pt>
              </c:numCache>
            </c:numRef>
          </c:val>
          <c:smooth val="0"/>
          <c:extLst>
            <c:ext xmlns:c16="http://schemas.microsoft.com/office/drawing/2014/chart" uri="{C3380CC4-5D6E-409C-BE32-E72D297353CC}">
              <c16:uniqueId val="{00000002-4476-4A18-B7E6-EC3751DE15FA}"/>
            </c:ext>
          </c:extLst>
        </c:ser>
        <c:ser>
          <c:idx val="3"/>
          <c:order val="3"/>
          <c:tx>
            <c:strRef>
              <c:f>Sheet2!$W$86:$W$87</c:f>
              <c:strCache>
                <c:ptCount val="1"/>
                <c:pt idx="0">
                  <c:v>Walmart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Sheet2!$S$88:$S$99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Sheet2!$W$88:$W$99</c:f>
              <c:numCache>
                <c:formatCode>0%</c:formatCode>
                <c:ptCount val="11"/>
                <c:pt idx="0">
                  <c:v>#N/A</c:v>
                </c:pt>
                <c:pt idx="1">
                  <c:v>#N/A</c:v>
                </c:pt>
                <c:pt idx="2">
                  <c:v>#N/A</c:v>
                </c:pt>
                <c:pt idx="3">
                  <c:v>0.33614887195422377</c:v>
                </c:pt>
                <c:pt idx="4">
                  <c:v>0.3426126431232055</c:v>
                </c:pt>
                <c:pt idx="5">
                  <c:v>0.2511391556846102</c:v>
                </c:pt>
                <c:pt idx="6">
                  <c:v>0.38780478644020744</c:v>
                </c:pt>
                <c:pt idx="7">
                  <c:v>0.39342485692038881</c:v>
                </c:pt>
                <c:pt idx="8">
                  <c:v>0.39006268890860951</c:v>
                </c:pt>
                <c:pt idx="9">
                  <c:v>#N/A</c:v>
                </c:pt>
                <c:pt idx="10">
                  <c:v>#N/A</c:v>
                </c:pt>
              </c:numCache>
            </c:numRef>
          </c:val>
          <c:smooth val="0"/>
          <c:extLst>
            <c:ext xmlns:c16="http://schemas.microsoft.com/office/drawing/2014/chart" uri="{C3380CC4-5D6E-409C-BE32-E72D297353CC}">
              <c16:uniqueId val="{00000003-4476-4A18-B7E6-EC3751DE15FA}"/>
            </c:ext>
          </c:extLst>
        </c:ser>
        <c:ser>
          <c:idx val="4"/>
          <c:order val="4"/>
          <c:tx>
            <c:strRef>
              <c:f>Sheet2!$X$86:$X$87</c:f>
              <c:strCache>
                <c:ptCount val="1"/>
                <c:pt idx="0">
                  <c:v>West Gear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Sheet2!$S$88:$S$99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2020</c:v>
                  </c:pt>
                </c:lvl>
              </c:multiLvlStrCache>
            </c:multiLvlStrRef>
          </c:cat>
          <c:val>
            <c:numRef>
              <c:f>Sheet2!$X$88:$X$99</c:f>
              <c:numCache>
                <c:formatCode>0%</c:formatCode>
                <c:ptCount val="11"/>
                <c:pt idx="0">
                  <c:v>0.35390931658684271</c:v>
                </c:pt>
                <c:pt idx="1">
                  <c:v>0.37105158156710349</c:v>
                </c:pt>
                <c:pt idx="2">
                  <c:v>0.34496202343743565</c:v>
                </c:pt>
                <c:pt idx="3">
                  <c:v>#N/A</c:v>
                </c:pt>
                <c:pt idx="4">
                  <c:v>#N/A</c:v>
                </c:pt>
                <c:pt idx="5">
                  <c:v>#N/A</c:v>
                </c:pt>
                <c:pt idx="6">
                  <c:v>#N/A</c:v>
                </c:pt>
                <c:pt idx="7">
                  <c:v>#N/A</c:v>
                </c:pt>
                <c:pt idx="8">
                  <c:v>#N/A</c:v>
                </c:pt>
                <c:pt idx="9">
                  <c:v>0.30174912297512924</c:v>
                </c:pt>
                <c:pt idx="10">
                  <c:v>0.31145533759004457</c:v>
                </c:pt>
              </c:numCache>
            </c:numRef>
          </c:val>
          <c:smooth val="0"/>
          <c:extLst>
            <c:ext xmlns:c16="http://schemas.microsoft.com/office/drawing/2014/chart" uri="{C3380CC4-5D6E-409C-BE32-E72D297353CC}">
              <c16:uniqueId val="{00000004-4476-4A18-B7E6-EC3751DE15FA}"/>
            </c:ext>
          </c:extLst>
        </c:ser>
        <c:dLbls>
          <c:showLegendKey val="0"/>
          <c:showVal val="0"/>
          <c:showCatName val="0"/>
          <c:showSerName val="0"/>
          <c:showPercent val="0"/>
          <c:showBubbleSize val="0"/>
        </c:dLbls>
        <c:marker val="1"/>
        <c:smooth val="0"/>
        <c:axId val="1243597664"/>
        <c:axId val="1243587104"/>
      </c:lineChart>
      <c:catAx>
        <c:axId val="1243597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587104"/>
        <c:crosses val="autoZero"/>
        <c:auto val="1"/>
        <c:lblAlgn val="ctr"/>
        <c:lblOffset val="100"/>
        <c:noMultiLvlLbl val="0"/>
      </c:catAx>
      <c:valAx>
        <c:axId val="1243587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59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1).xlsb.xlsx]Sheet2!Pine rgion </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Sheet2!$H$104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D6-4A0C-97C3-162FD36906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D6-4A0C-97C3-162FD36906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D6-4A0C-97C3-162FD36906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D6-4A0C-97C3-162FD36906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D6-4A0C-97C3-162FD36906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Sheet2!$G$105:$G$106</c:f>
              <c:strCache>
                <c:ptCount val="2"/>
                <c:pt idx="0">
                  <c:v>Midwest</c:v>
                </c:pt>
                <c:pt idx="1">
                  <c:v>Northeast</c:v>
                </c:pt>
              </c:strCache>
            </c:strRef>
          </c:cat>
          <c:val>
            <c:numRef>
              <c:f>Sheet2!$H$105:$H$106</c:f>
              <c:numCache>
                <c:formatCode>"$"#,,</c:formatCode>
                <c:ptCount val="2"/>
                <c:pt idx="0">
                  <c:v>4615500</c:v>
                </c:pt>
                <c:pt idx="1">
                  <c:v>21067715</c:v>
                </c:pt>
              </c:numCache>
            </c:numRef>
          </c:val>
          <c:extLst>
            <c:ext xmlns:c16="http://schemas.microsoft.com/office/drawing/2014/chart" uri="{C3380CC4-5D6E-409C-BE32-E72D297353CC}">
              <c16:uniqueId val="{0000000A-C6D6-4A0C-97C3-162FD36906CF}"/>
            </c:ext>
          </c:extLst>
        </c:ser>
        <c:dLbls>
          <c:showLegendKey val="0"/>
          <c:showVal val="0"/>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1).xlsb.xlsx]Sheet2!region area chart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Sheet2!$H$118:$H$119</c:f>
              <c:strCache>
                <c:ptCount val="1"/>
                <c:pt idx="0">
                  <c:v>Midwest</c:v>
                </c:pt>
              </c:strCache>
            </c:strRef>
          </c:tx>
          <c:spPr>
            <a:solidFill>
              <a:schemeClr val="accent1"/>
            </a:solidFill>
            <a:ln>
              <a:noFill/>
            </a:ln>
            <a:effectLst/>
          </c:spPr>
          <c:cat>
            <c:multiLvlStrRef>
              <c:f>Sheet2!$G$120:$G$125</c:f>
              <c:multiLvlStrCache>
                <c:ptCount val="5"/>
                <c:lvl>
                  <c:pt idx="0">
                    <c:v>Jan</c:v>
                  </c:pt>
                  <c:pt idx="1">
                    <c:v>Feb</c:v>
                  </c:pt>
                  <c:pt idx="2">
                    <c:v>Mar</c:v>
                  </c:pt>
                  <c:pt idx="3">
                    <c:v>Nov</c:v>
                  </c:pt>
                  <c:pt idx="4">
                    <c:v>Dec</c:v>
                  </c:pt>
                </c:lvl>
                <c:lvl>
                  <c:pt idx="0">
                    <c:v>2020</c:v>
                  </c:pt>
                </c:lvl>
              </c:multiLvlStrCache>
            </c:multiLvlStrRef>
          </c:cat>
          <c:val>
            <c:numRef>
              <c:f>Sheet2!$H$120:$H$125</c:f>
              <c:numCache>
                <c:formatCode>0%</c:formatCode>
                <c:ptCount val="5"/>
                <c:pt idx="0">
                  <c:v>0</c:v>
                </c:pt>
                <c:pt idx="1">
                  <c:v>0</c:v>
                </c:pt>
                <c:pt idx="2">
                  <c:v>0</c:v>
                </c:pt>
                <c:pt idx="3">
                  <c:v>1</c:v>
                </c:pt>
                <c:pt idx="4">
                  <c:v>1</c:v>
                </c:pt>
              </c:numCache>
            </c:numRef>
          </c:val>
          <c:extLst>
            <c:ext xmlns:c16="http://schemas.microsoft.com/office/drawing/2014/chart" uri="{C3380CC4-5D6E-409C-BE32-E72D297353CC}">
              <c16:uniqueId val="{00000000-7673-42A0-910F-DE83C042170E}"/>
            </c:ext>
          </c:extLst>
        </c:ser>
        <c:ser>
          <c:idx val="1"/>
          <c:order val="1"/>
          <c:tx>
            <c:strRef>
              <c:f>Sheet2!$I$118:$I$119</c:f>
              <c:strCache>
                <c:ptCount val="1"/>
                <c:pt idx="0">
                  <c:v>Northeast</c:v>
                </c:pt>
              </c:strCache>
            </c:strRef>
          </c:tx>
          <c:spPr>
            <a:solidFill>
              <a:schemeClr val="accent2"/>
            </a:solidFill>
            <a:ln>
              <a:noFill/>
            </a:ln>
            <a:effectLst/>
          </c:spPr>
          <c:cat>
            <c:multiLvlStrRef>
              <c:f>Sheet2!$G$120:$G$125</c:f>
              <c:multiLvlStrCache>
                <c:ptCount val="5"/>
                <c:lvl>
                  <c:pt idx="0">
                    <c:v>Jan</c:v>
                  </c:pt>
                  <c:pt idx="1">
                    <c:v>Feb</c:v>
                  </c:pt>
                  <c:pt idx="2">
                    <c:v>Mar</c:v>
                  </c:pt>
                  <c:pt idx="3">
                    <c:v>Nov</c:v>
                  </c:pt>
                  <c:pt idx="4">
                    <c:v>Dec</c:v>
                  </c:pt>
                </c:lvl>
                <c:lvl>
                  <c:pt idx="0">
                    <c:v>2020</c:v>
                  </c:pt>
                </c:lvl>
              </c:multiLvlStrCache>
            </c:multiLvlStrRef>
          </c:cat>
          <c:val>
            <c:numRef>
              <c:f>Sheet2!$I$120:$I$125</c:f>
              <c:numCache>
                <c:formatCode>0%</c:formatCode>
                <c:ptCount val="5"/>
                <c:pt idx="0">
                  <c:v>1</c:v>
                </c:pt>
                <c:pt idx="1">
                  <c:v>1</c:v>
                </c:pt>
                <c:pt idx="2">
                  <c:v>1</c:v>
                </c:pt>
                <c:pt idx="3">
                  <c:v>0</c:v>
                </c:pt>
                <c:pt idx="4">
                  <c:v>0</c:v>
                </c:pt>
              </c:numCache>
            </c:numRef>
          </c:val>
          <c:extLst>
            <c:ext xmlns:c16="http://schemas.microsoft.com/office/drawing/2014/chart" uri="{C3380CC4-5D6E-409C-BE32-E72D297353CC}">
              <c16:uniqueId val="{00000001-7673-42A0-910F-DE83C042170E}"/>
            </c:ext>
          </c:extLst>
        </c:ser>
        <c:dLbls>
          <c:showLegendKey val="0"/>
          <c:showVal val="0"/>
          <c:showCatName val="0"/>
          <c:showSerName val="0"/>
          <c:showPercent val="0"/>
          <c:showBubbleSize val="0"/>
        </c:dLbls>
        <c:axId val="1256896096"/>
        <c:axId val="1256906176"/>
      </c:areaChart>
      <c:catAx>
        <c:axId val="12568960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06176"/>
        <c:crosses val="autoZero"/>
        <c:auto val="1"/>
        <c:lblAlgn val="ctr"/>
        <c:lblOffset val="100"/>
        <c:noMultiLvlLbl val="0"/>
      </c:catAx>
      <c:valAx>
        <c:axId val="125690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6896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1).xlsb.xlsx]Sheet2!region linechart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Sheet2!$Q$121:$Q$122</c:f>
              <c:strCache>
                <c:ptCount val="1"/>
                <c:pt idx="0">
                  <c:v>Midwest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Sheet2!$P$123:$P$128</c:f>
              <c:multiLvlStrCache>
                <c:ptCount val="5"/>
                <c:lvl>
                  <c:pt idx="0">
                    <c:v>Jan</c:v>
                  </c:pt>
                  <c:pt idx="1">
                    <c:v>Feb</c:v>
                  </c:pt>
                  <c:pt idx="2">
                    <c:v>Mar</c:v>
                  </c:pt>
                  <c:pt idx="3">
                    <c:v>Nov</c:v>
                  </c:pt>
                  <c:pt idx="4">
                    <c:v>Dec</c:v>
                  </c:pt>
                </c:lvl>
                <c:lvl>
                  <c:pt idx="0">
                    <c:v>2020</c:v>
                  </c:pt>
                </c:lvl>
              </c:multiLvlStrCache>
            </c:multiLvlStrRef>
          </c:cat>
          <c:val>
            <c:numRef>
              <c:f>Sheet2!$Q$123:$Q$128</c:f>
              <c:numCache>
                <c:formatCode>0%</c:formatCode>
                <c:ptCount val="5"/>
                <c:pt idx="0">
                  <c:v>#N/A</c:v>
                </c:pt>
                <c:pt idx="1">
                  <c:v>#N/A</c:v>
                </c:pt>
                <c:pt idx="2">
                  <c:v>#N/A</c:v>
                </c:pt>
                <c:pt idx="3">
                  <c:v>0.35034504391468008</c:v>
                </c:pt>
                <c:pt idx="4">
                  <c:v>0.35704346168509338</c:v>
                </c:pt>
              </c:numCache>
            </c:numRef>
          </c:val>
          <c:smooth val="0"/>
          <c:extLst>
            <c:ext xmlns:c16="http://schemas.microsoft.com/office/drawing/2014/chart" uri="{C3380CC4-5D6E-409C-BE32-E72D297353CC}">
              <c16:uniqueId val="{00000000-A4FE-4591-8691-E5B9833136F7}"/>
            </c:ext>
          </c:extLst>
        </c:ser>
        <c:ser>
          <c:idx val="1"/>
          <c:order val="1"/>
          <c:tx>
            <c:strRef>
              <c:f>Sheet2!$R$121:$R$122</c:f>
              <c:strCache>
                <c:ptCount val="1"/>
                <c:pt idx="0">
                  <c:v>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Sheet2!$P$123:$P$128</c:f>
              <c:multiLvlStrCache>
                <c:ptCount val="5"/>
                <c:lvl>
                  <c:pt idx="0">
                    <c:v>Jan</c:v>
                  </c:pt>
                  <c:pt idx="1">
                    <c:v>Feb</c:v>
                  </c:pt>
                  <c:pt idx="2">
                    <c:v>Mar</c:v>
                  </c:pt>
                  <c:pt idx="3">
                    <c:v>Nov</c:v>
                  </c:pt>
                  <c:pt idx="4">
                    <c:v>Dec</c:v>
                  </c:pt>
                </c:lvl>
                <c:lvl>
                  <c:pt idx="0">
                    <c:v>2020</c:v>
                  </c:pt>
                </c:lvl>
              </c:multiLvlStrCache>
            </c:multiLvlStrRef>
          </c:cat>
          <c:val>
            <c:numRef>
              <c:f>Sheet2!$R$123:$R$128</c:f>
              <c:numCache>
                <c:formatCode>0%</c:formatCode>
                <c:ptCount val="5"/>
                <c:pt idx="0">
                  <c:v>0.34742276216999823</c:v>
                </c:pt>
                <c:pt idx="1">
                  <c:v>0.34319458383507173</c:v>
                </c:pt>
                <c:pt idx="2">
                  <c:v>0.35052541715065022</c:v>
                </c:pt>
                <c:pt idx="3">
                  <c:v>#N/A</c:v>
                </c:pt>
                <c:pt idx="4">
                  <c:v>#N/A</c:v>
                </c:pt>
              </c:numCache>
            </c:numRef>
          </c:val>
          <c:smooth val="0"/>
          <c:extLst>
            <c:ext xmlns:c16="http://schemas.microsoft.com/office/drawing/2014/chart" uri="{C3380CC4-5D6E-409C-BE32-E72D297353CC}">
              <c16:uniqueId val="{00000001-A4FE-4591-8691-E5B9833136F7}"/>
            </c:ext>
          </c:extLst>
        </c:ser>
        <c:dLbls>
          <c:showLegendKey val="0"/>
          <c:showVal val="0"/>
          <c:showCatName val="0"/>
          <c:showSerName val="0"/>
          <c:showPercent val="0"/>
          <c:showBubbleSize val="0"/>
        </c:dLbls>
        <c:marker val="1"/>
        <c:smooth val="0"/>
        <c:axId val="1376579216"/>
        <c:axId val="1376583056"/>
      </c:lineChart>
      <c:catAx>
        <c:axId val="1376579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583056"/>
        <c:crosses val="autoZero"/>
        <c:auto val="1"/>
        <c:lblAlgn val="ctr"/>
        <c:lblOffset val="100"/>
        <c:noMultiLvlLbl val="0"/>
      </c:catAx>
      <c:valAx>
        <c:axId val="1376583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57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1).xlsb.xlsx]Sheet1!barchart</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Sheet1!$N$15</c:f>
              <c:strCache>
                <c:ptCount val="1"/>
                <c:pt idx="0">
                  <c:v>Revenue</c:v>
                </c:pt>
              </c:strCache>
            </c:strRef>
          </c:tx>
          <c:spPr>
            <a:solidFill>
              <a:schemeClr val="accent1"/>
            </a:solidFill>
            <a:ln>
              <a:noFill/>
            </a:ln>
            <a:effectLst/>
          </c:spPr>
          <c:invertIfNegative val="0"/>
          <c:cat>
            <c:strRef>
              <c:f>Sheet1!$M$16:$M$21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Sheet1!$N$16:$N$21</c:f>
              <c:numCache>
                <c:formatCode>"$"#,##0_);[Red]\("$"#,##0\)</c:formatCode>
                <c:ptCount val="6"/>
                <c:pt idx="0">
                  <c:v>3740015</c:v>
                </c:pt>
                <c:pt idx="1">
                  <c:v>4359568</c:v>
                </c:pt>
                <c:pt idx="2">
                  <c:v>5866361</c:v>
                </c:pt>
                <c:pt idx="3">
                  <c:v>4831990</c:v>
                </c:pt>
                <c:pt idx="4">
                  <c:v>3347684</c:v>
                </c:pt>
                <c:pt idx="5">
                  <c:v>3537597</c:v>
                </c:pt>
              </c:numCache>
            </c:numRef>
          </c:val>
          <c:extLst>
            <c:ext xmlns:c16="http://schemas.microsoft.com/office/drawing/2014/chart" uri="{C3380CC4-5D6E-409C-BE32-E72D297353CC}">
              <c16:uniqueId val="{00000000-8CB7-4379-9724-7376159E7904}"/>
            </c:ext>
          </c:extLst>
        </c:ser>
        <c:ser>
          <c:idx val="1"/>
          <c:order val="1"/>
          <c:tx>
            <c:strRef>
              <c:f>Sheet1!$O$15</c:f>
              <c:strCache>
                <c:ptCount val="1"/>
                <c:pt idx="0">
                  <c:v>Profit</c:v>
                </c:pt>
              </c:strCache>
            </c:strRef>
          </c:tx>
          <c:spPr>
            <a:solidFill>
              <a:schemeClr val="accent2"/>
            </a:solidFill>
            <a:ln>
              <a:noFill/>
            </a:ln>
            <a:effectLst/>
          </c:spPr>
          <c:invertIfNegative val="0"/>
          <c:cat>
            <c:strRef>
              <c:f>Sheet1!$M$16:$M$21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Sheet1!$O$16:$O$21</c:f>
              <c:numCache>
                <c:formatCode>"$"#,##0_);[Red]\("$"#,##0\)</c:formatCode>
                <c:ptCount val="6"/>
                <c:pt idx="0">
                  <c:v>1126261.7600000002</c:v>
                </c:pt>
                <c:pt idx="1">
                  <c:v>1312356.3800000001</c:v>
                </c:pt>
                <c:pt idx="2">
                  <c:v>2705450.74</c:v>
                </c:pt>
                <c:pt idx="3">
                  <c:v>1428003.45</c:v>
                </c:pt>
                <c:pt idx="4">
                  <c:v>1174333.4100000001</c:v>
                </c:pt>
                <c:pt idx="5">
                  <c:v>1218154.3000000003</c:v>
                </c:pt>
              </c:numCache>
            </c:numRef>
          </c:val>
          <c:extLst>
            <c:ext xmlns:c16="http://schemas.microsoft.com/office/drawing/2014/chart" uri="{C3380CC4-5D6E-409C-BE32-E72D297353CC}">
              <c16:uniqueId val="{00000001-8CB7-4379-9724-7376159E7904}"/>
            </c:ext>
          </c:extLst>
        </c:ser>
        <c:dLbls>
          <c:showLegendKey val="0"/>
          <c:showVal val="0"/>
          <c:showCatName val="0"/>
          <c:showSerName val="0"/>
          <c:showPercent val="0"/>
          <c:showBubbleSize val="0"/>
        </c:dLbls>
        <c:gapWidth val="219"/>
        <c:overlap val="-27"/>
        <c:axId val="1069636672"/>
        <c:axId val="1069632832"/>
      </c:barChart>
      <c:catAx>
        <c:axId val="106963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69632832"/>
        <c:crosses val="autoZero"/>
        <c:auto val="1"/>
        <c:lblAlgn val="ctr"/>
        <c:lblOffset val="100"/>
        <c:noMultiLvlLbl val="0"/>
      </c:catAx>
      <c:valAx>
        <c:axId val="1069632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069636672"/>
        <c:crosses val="autoZero"/>
        <c:crossBetween val="between"/>
      </c:valAx>
      <c:spPr>
        <a:noFill/>
        <a:ln>
          <a:noFill/>
        </a:ln>
        <a:effectLst/>
      </c:spPr>
    </c:plotArea>
    <c:legend>
      <c:legendPos val="t"/>
      <c:layout>
        <c:manualLayout>
          <c:xMode val="edge"/>
          <c:yMode val="edge"/>
          <c:x val="0.72724999999999995"/>
          <c:y val="3.2407407407407406E-2"/>
          <c:w val="0.27275010386578852"/>
          <c:h val="8.53402716056461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1).xlsb.xlsx]Sheet1!lineprofit_revenue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Sheet1!$I$12</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Sheet1!$H$13:$H$19</c:f>
              <c:multiLvlStrCache>
                <c:ptCount val="5"/>
                <c:lvl>
                  <c:pt idx="0">
                    <c:v>Jan</c:v>
                  </c:pt>
                  <c:pt idx="1">
                    <c:v>Feb</c:v>
                  </c:pt>
                  <c:pt idx="2">
                    <c:v>Mar</c:v>
                  </c:pt>
                  <c:pt idx="3">
                    <c:v>Nov</c:v>
                  </c:pt>
                  <c:pt idx="4">
                    <c:v>Dec</c:v>
                  </c:pt>
                </c:lvl>
                <c:lvl>
                  <c:pt idx="0">
                    <c:v>2020</c:v>
                  </c:pt>
                </c:lvl>
              </c:multiLvlStrCache>
            </c:multiLvlStrRef>
          </c:cat>
          <c:val>
            <c:numRef>
              <c:f>Sheet1!$I$13:$I$19</c:f>
              <c:numCache>
                <c:formatCode>"$"#,##0_);[Red]\("$"#,##0\)</c:formatCode>
                <c:ptCount val="5"/>
                <c:pt idx="0">
                  <c:v>6068982</c:v>
                </c:pt>
                <c:pt idx="1">
                  <c:v>4906276</c:v>
                </c:pt>
                <c:pt idx="2">
                  <c:v>10092457</c:v>
                </c:pt>
                <c:pt idx="3">
                  <c:v>1992500</c:v>
                </c:pt>
                <c:pt idx="4">
                  <c:v>2623000</c:v>
                </c:pt>
              </c:numCache>
            </c:numRef>
          </c:val>
          <c:smooth val="0"/>
          <c:extLst>
            <c:ext xmlns:c16="http://schemas.microsoft.com/office/drawing/2014/chart" uri="{C3380CC4-5D6E-409C-BE32-E72D297353CC}">
              <c16:uniqueId val="{00000000-EB9C-4692-81BD-78A4E77A3DAB}"/>
            </c:ext>
          </c:extLst>
        </c:ser>
        <c:ser>
          <c:idx val="1"/>
          <c:order val="1"/>
          <c:tx>
            <c:strRef>
              <c:f>Sheet1!$J$12</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Sheet1!$H$13:$H$19</c:f>
              <c:multiLvlStrCache>
                <c:ptCount val="5"/>
                <c:lvl>
                  <c:pt idx="0">
                    <c:v>Jan</c:v>
                  </c:pt>
                  <c:pt idx="1">
                    <c:v>Feb</c:v>
                  </c:pt>
                  <c:pt idx="2">
                    <c:v>Mar</c:v>
                  </c:pt>
                  <c:pt idx="3">
                    <c:v>Nov</c:v>
                  </c:pt>
                  <c:pt idx="4">
                    <c:v>Dec</c:v>
                  </c:pt>
                </c:lvl>
                <c:lvl>
                  <c:pt idx="0">
                    <c:v>2020</c:v>
                  </c:pt>
                </c:lvl>
              </c:multiLvlStrCache>
            </c:multiLvlStrRef>
          </c:cat>
          <c:val>
            <c:numRef>
              <c:f>Sheet1!$J$13:$J$19</c:f>
              <c:numCache>
                <c:formatCode>"$"#,##0_);[Red]\("$"#,##0\)</c:formatCode>
                <c:ptCount val="5"/>
                <c:pt idx="0">
                  <c:v>2108502.4900000002</c:v>
                </c:pt>
                <c:pt idx="1">
                  <c:v>1683807.3500000003</c:v>
                </c:pt>
                <c:pt idx="2">
                  <c:v>3537662.6999999997</c:v>
                </c:pt>
                <c:pt idx="3">
                  <c:v>698062.5</c:v>
                </c:pt>
                <c:pt idx="4">
                  <c:v>936525</c:v>
                </c:pt>
              </c:numCache>
            </c:numRef>
          </c:val>
          <c:smooth val="0"/>
          <c:extLst>
            <c:ext xmlns:c16="http://schemas.microsoft.com/office/drawing/2014/chart" uri="{C3380CC4-5D6E-409C-BE32-E72D297353CC}">
              <c16:uniqueId val="{00000001-EB9C-4692-81BD-78A4E77A3DAB}"/>
            </c:ext>
          </c:extLst>
        </c:ser>
        <c:dLbls>
          <c:showLegendKey val="0"/>
          <c:showVal val="0"/>
          <c:showCatName val="0"/>
          <c:showSerName val="0"/>
          <c:showPercent val="0"/>
          <c:showBubbleSize val="0"/>
        </c:dLbls>
        <c:marker val="1"/>
        <c:smooth val="0"/>
        <c:axId val="1067126688"/>
        <c:axId val="1067143008"/>
      </c:lineChart>
      <c:catAx>
        <c:axId val="1067126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143008"/>
        <c:crosses val="autoZero"/>
        <c:auto val="1"/>
        <c:lblAlgn val="ctr"/>
        <c:lblOffset val="100"/>
        <c:noMultiLvlLbl val="0"/>
      </c:catAx>
      <c:valAx>
        <c:axId val="1067143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67126688"/>
        <c:crosses val="autoZero"/>
        <c:crossBetween val="between"/>
      </c:valAx>
      <c:spPr>
        <a:noFill/>
        <a:ln>
          <a:noFill/>
        </a:ln>
        <a:effectLst/>
      </c:spPr>
    </c:plotArea>
    <c:legend>
      <c:legendPos val="t"/>
      <c:layout>
        <c:manualLayout>
          <c:xMode val="edge"/>
          <c:yMode val="edge"/>
          <c:x val="0.53454258744603145"/>
          <c:y val="4.8888900294873208E-2"/>
          <c:w val="0.41471827545804418"/>
          <c:h val="0.137005584706496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1).xlsb.xlsx]Sheet1!linebar</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#unit</c:v>
                </c:pt>
              </c:strCache>
            </c:strRef>
          </c:tx>
          <c:spPr>
            <a:solidFill>
              <a:schemeClr val="accent1"/>
            </a:solidFill>
            <a:ln>
              <a:noFill/>
            </a:ln>
            <a:effectLst/>
          </c:spPr>
          <c:invertIfNegative val="0"/>
          <c:cat>
            <c:multiLvlStrRef>
              <c:f>Sheet1!$A$10:$A$15</c:f>
              <c:multiLvlStrCache>
                <c:ptCount val="5"/>
                <c:lvl>
                  <c:pt idx="0">
                    <c:v>Jan</c:v>
                  </c:pt>
                  <c:pt idx="1">
                    <c:v>Feb</c:v>
                  </c:pt>
                  <c:pt idx="2">
                    <c:v>Mar</c:v>
                  </c:pt>
                  <c:pt idx="3">
                    <c:v>Nov</c:v>
                  </c:pt>
                  <c:pt idx="4">
                    <c:v>Dec</c:v>
                  </c:pt>
                </c:lvl>
                <c:lvl>
                  <c:pt idx="0">
                    <c:v>2020</c:v>
                  </c:pt>
                </c:lvl>
              </c:multiLvlStrCache>
            </c:multiLvlStrRef>
          </c:cat>
          <c:val>
            <c:numRef>
              <c:f>Sheet1!$B$10:$B$15</c:f>
              <c:numCache>
                <c:formatCode>"$"#,##0_);[Red]\("$"#,##0\)</c:formatCode>
                <c:ptCount val="5"/>
                <c:pt idx="0">
                  <c:v>17972</c:v>
                </c:pt>
                <c:pt idx="1">
                  <c:v>12222</c:v>
                </c:pt>
                <c:pt idx="2">
                  <c:v>22957</c:v>
                </c:pt>
                <c:pt idx="3">
                  <c:v>4275</c:v>
                </c:pt>
                <c:pt idx="4">
                  <c:v>5770</c:v>
                </c:pt>
              </c:numCache>
            </c:numRef>
          </c:val>
          <c:extLst>
            <c:ext xmlns:c16="http://schemas.microsoft.com/office/drawing/2014/chart" uri="{C3380CC4-5D6E-409C-BE32-E72D297353CC}">
              <c16:uniqueId val="{00000000-74C9-4005-A804-4EFF166F6356}"/>
            </c:ext>
          </c:extLst>
        </c:ser>
        <c:dLbls>
          <c:showLegendKey val="0"/>
          <c:showVal val="0"/>
          <c:showCatName val="0"/>
          <c:showSerName val="0"/>
          <c:showPercent val="0"/>
          <c:showBubbleSize val="0"/>
        </c:dLbls>
        <c:gapWidth val="150"/>
        <c:axId val="1069652512"/>
        <c:axId val="1069647232"/>
      </c:barChart>
      <c:lineChart>
        <c:grouping val="standard"/>
        <c:varyColors val="0"/>
        <c:ser>
          <c:idx val="1"/>
          <c:order val="1"/>
          <c:tx>
            <c:strRef>
              <c:f>Sheet1!$C$9</c:f>
              <c:strCache>
                <c:ptCount val="1"/>
                <c:pt idx="0">
                  <c:v>profit marginzz</c:v>
                </c:pt>
              </c:strCache>
            </c:strRef>
          </c:tx>
          <c:spPr>
            <a:ln w="28575" cap="rnd">
              <a:solidFill>
                <a:schemeClr val="accent2"/>
              </a:solidFill>
              <a:round/>
            </a:ln>
            <a:effectLst/>
          </c:spPr>
          <c:marker>
            <c:symbol val="none"/>
          </c:marker>
          <c:cat>
            <c:multiLvlStrRef>
              <c:f>Sheet1!$A$10:$A$15</c:f>
              <c:multiLvlStrCache>
                <c:ptCount val="5"/>
                <c:lvl>
                  <c:pt idx="0">
                    <c:v>Jan</c:v>
                  </c:pt>
                  <c:pt idx="1">
                    <c:v>Feb</c:v>
                  </c:pt>
                  <c:pt idx="2">
                    <c:v>Mar</c:v>
                  </c:pt>
                  <c:pt idx="3">
                    <c:v>Nov</c:v>
                  </c:pt>
                  <c:pt idx="4">
                    <c:v>Dec</c:v>
                  </c:pt>
                </c:lvl>
                <c:lvl>
                  <c:pt idx="0">
                    <c:v>2020</c:v>
                  </c:pt>
                </c:lvl>
              </c:multiLvlStrCache>
            </c:multiLvlStrRef>
          </c:cat>
          <c:val>
            <c:numRef>
              <c:f>Sheet1!$C$10:$C$15</c:f>
              <c:numCache>
                <c:formatCode>0.00%</c:formatCode>
                <c:ptCount val="5"/>
                <c:pt idx="0">
                  <c:v>0.34742276216999823</c:v>
                </c:pt>
                <c:pt idx="1">
                  <c:v>0.34319458383507173</c:v>
                </c:pt>
                <c:pt idx="2">
                  <c:v>0.35052541715065022</c:v>
                </c:pt>
                <c:pt idx="3">
                  <c:v>0.35034504391468008</c:v>
                </c:pt>
                <c:pt idx="4">
                  <c:v>0.35704346168509338</c:v>
                </c:pt>
              </c:numCache>
            </c:numRef>
          </c:val>
          <c:smooth val="0"/>
          <c:extLst>
            <c:ext xmlns:c16="http://schemas.microsoft.com/office/drawing/2014/chart" uri="{C3380CC4-5D6E-409C-BE32-E72D297353CC}">
              <c16:uniqueId val="{00000001-74C9-4005-A804-4EFF166F6356}"/>
            </c:ext>
          </c:extLst>
        </c:ser>
        <c:dLbls>
          <c:showLegendKey val="0"/>
          <c:showVal val="0"/>
          <c:showCatName val="0"/>
          <c:showSerName val="0"/>
          <c:showPercent val="0"/>
          <c:showBubbleSize val="0"/>
        </c:dLbls>
        <c:marker val="1"/>
        <c:smooth val="0"/>
        <c:axId val="1069653472"/>
        <c:axId val="1069639072"/>
      </c:lineChart>
      <c:catAx>
        <c:axId val="10696525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47232"/>
        <c:crosses val="autoZero"/>
        <c:auto val="1"/>
        <c:lblAlgn val="ctr"/>
        <c:lblOffset val="100"/>
        <c:noMultiLvlLbl val="0"/>
      </c:catAx>
      <c:valAx>
        <c:axId val="1069647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69652512"/>
        <c:crosses val="autoZero"/>
        <c:crossBetween val="between"/>
      </c:valAx>
      <c:valAx>
        <c:axId val="10696390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69653472"/>
        <c:crosses val="max"/>
        <c:crossBetween val="between"/>
      </c:valAx>
      <c:catAx>
        <c:axId val="1069653472"/>
        <c:scaling>
          <c:orientation val="minMax"/>
        </c:scaling>
        <c:delete val="1"/>
        <c:axPos val="b"/>
        <c:numFmt formatCode="General" sourceLinked="1"/>
        <c:majorTickMark val="none"/>
        <c:minorTickMark val="none"/>
        <c:tickLblPos val="nextTo"/>
        <c:crossAx val="1069639072"/>
        <c:crosses val="autoZero"/>
        <c:auto val="1"/>
        <c:lblAlgn val="ctr"/>
        <c:lblOffset val="100"/>
        <c:noMultiLvlLbl val="0"/>
      </c:catAx>
      <c:spPr>
        <a:noFill/>
        <a:ln>
          <a:noFill/>
        </a:ln>
        <a:effectLst/>
      </c:spPr>
    </c:plotArea>
    <c:legend>
      <c:legendPos val="t"/>
      <c:layout>
        <c:manualLayout>
          <c:xMode val="edge"/>
          <c:yMode val="edge"/>
          <c:x val="0.55211957834171543"/>
          <c:y val="4.1455147488927882E-2"/>
          <c:w val="0.42246595550329158"/>
          <c:h val="0.13187888365017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026817372287271"/>
          <c:y val="0.24297317438217161"/>
          <c:w val="0.53888888888888886"/>
          <c:h val="0.89814814814814814"/>
        </c:manualLayout>
      </c:layout>
      <c:doughnutChart>
        <c:varyColors val="1"/>
        <c:ser>
          <c:idx val="0"/>
          <c:order val="0"/>
          <c:tx>
            <c:strRef>
              <c:f>Sheet1!$K$6</c:f>
              <c:strCache>
                <c:ptCount val="1"/>
                <c:pt idx="0">
                  <c:v>%cost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0B-4343-B3F3-CB2E5AC001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0B-4343-B3F3-CB2E5AC001A2}"/>
              </c:ext>
            </c:extLst>
          </c:dPt>
          <c:val>
            <c:numRef>
              <c:f>Sheet1!$K$7:$K$8</c:f>
              <c:numCache>
                <c:formatCode>0%</c:formatCode>
                <c:ptCount val="2"/>
                <c:pt idx="0">
                  <c:v>0.65095646942954766</c:v>
                </c:pt>
                <c:pt idx="1">
                  <c:v>0.37</c:v>
                </c:pt>
              </c:numCache>
            </c:numRef>
          </c:val>
          <c:extLst>
            <c:ext xmlns:c16="http://schemas.microsoft.com/office/drawing/2014/chart" uri="{C3380CC4-5D6E-409C-BE32-E72D297353CC}">
              <c16:uniqueId val="{00000004-850B-4343-B3F3-CB2E5AC001A2}"/>
            </c:ext>
          </c:extLst>
        </c:ser>
        <c:dLbls>
          <c:showLegendKey val="0"/>
          <c:showVal val="0"/>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Sheet1!$L$6</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62-45F5-871B-C30088D5E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62-45F5-871B-C30088D5E34D}"/>
              </c:ext>
            </c:extLst>
          </c:dPt>
          <c:val>
            <c:numRef>
              <c:f>Sheet1!$L$7:$L$8</c:f>
              <c:numCache>
                <c:formatCode>0%</c:formatCode>
                <c:ptCount val="2"/>
                <c:pt idx="0">
                  <c:v>0.34904353057045229</c:v>
                </c:pt>
                <c:pt idx="1">
                  <c:v>0.63</c:v>
                </c:pt>
              </c:numCache>
            </c:numRef>
          </c:val>
          <c:extLst>
            <c:ext xmlns:c16="http://schemas.microsoft.com/office/drawing/2014/chart" uri="{C3380CC4-5D6E-409C-BE32-E72D297353CC}">
              <c16:uniqueId val="{00000004-2162-45F5-871B-C30088D5E34D}"/>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1).xlsb.xlsx]Sheet1!barchart</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Sheet1!$N$15</c:f>
              <c:strCache>
                <c:ptCount val="1"/>
                <c:pt idx="0">
                  <c:v>Revenue</c:v>
                </c:pt>
              </c:strCache>
            </c:strRef>
          </c:tx>
          <c:spPr>
            <a:solidFill>
              <a:schemeClr val="accent1"/>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Sheet1!$N$16:$N$21</c:f>
              <c:numCache>
                <c:formatCode>"$"#,##0_);[Red]\("$"#,##0\)</c:formatCode>
                <c:ptCount val="6"/>
                <c:pt idx="0">
                  <c:v>3740015</c:v>
                </c:pt>
                <c:pt idx="1">
                  <c:v>4359568</c:v>
                </c:pt>
                <c:pt idx="2">
                  <c:v>5866361</c:v>
                </c:pt>
                <c:pt idx="3">
                  <c:v>4831990</c:v>
                </c:pt>
                <c:pt idx="4">
                  <c:v>3347684</c:v>
                </c:pt>
                <c:pt idx="5">
                  <c:v>3537597</c:v>
                </c:pt>
              </c:numCache>
            </c:numRef>
          </c:val>
          <c:extLst>
            <c:ext xmlns:c16="http://schemas.microsoft.com/office/drawing/2014/chart" uri="{C3380CC4-5D6E-409C-BE32-E72D297353CC}">
              <c16:uniqueId val="{00000000-278B-466D-8428-3660E2992B74}"/>
            </c:ext>
          </c:extLst>
        </c:ser>
        <c:ser>
          <c:idx val="1"/>
          <c:order val="1"/>
          <c:tx>
            <c:strRef>
              <c:f>Sheet1!$O$15</c:f>
              <c:strCache>
                <c:ptCount val="1"/>
                <c:pt idx="0">
                  <c:v>Profit</c:v>
                </c:pt>
              </c:strCache>
            </c:strRef>
          </c:tx>
          <c:spPr>
            <a:solidFill>
              <a:schemeClr val="accent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Sheet1!$O$16:$O$21</c:f>
              <c:numCache>
                <c:formatCode>"$"#,##0_);[Red]\("$"#,##0\)</c:formatCode>
                <c:ptCount val="6"/>
                <c:pt idx="0">
                  <c:v>1126261.7600000002</c:v>
                </c:pt>
                <c:pt idx="1">
                  <c:v>1312356.3800000001</c:v>
                </c:pt>
                <c:pt idx="2">
                  <c:v>2705450.74</c:v>
                </c:pt>
                <c:pt idx="3">
                  <c:v>1428003.45</c:v>
                </c:pt>
                <c:pt idx="4">
                  <c:v>1174333.4100000001</c:v>
                </c:pt>
                <c:pt idx="5">
                  <c:v>1218154.3000000003</c:v>
                </c:pt>
              </c:numCache>
            </c:numRef>
          </c:val>
          <c:extLst>
            <c:ext xmlns:c16="http://schemas.microsoft.com/office/drawing/2014/chart" uri="{C3380CC4-5D6E-409C-BE32-E72D297353CC}">
              <c16:uniqueId val="{00000001-278B-466D-8428-3660E2992B74}"/>
            </c:ext>
          </c:extLst>
        </c:ser>
        <c:dLbls>
          <c:dLblPos val="outEnd"/>
          <c:showLegendKey val="0"/>
          <c:showVal val="1"/>
          <c:showCatName val="0"/>
          <c:showSerName val="0"/>
          <c:showPercent val="0"/>
          <c:showBubbleSize val="0"/>
        </c:dLbls>
        <c:gapWidth val="219"/>
        <c:overlap val="-27"/>
        <c:axId val="1069636672"/>
        <c:axId val="1069632832"/>
      </c:barChart>
      <c:catAx>
        <c:axId val="106963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69632832"/>
        <c:crosses val="autoZero"/>
        <c:auto val="1"/>
        <c:lblAlgn val="ctr"/>
        <c:lblOffset val="100"/>
        <c:noMultiLvlLbl val="0"/>
      </c:catAx>
      <c:valAx>
        <c:axId val="106963283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1069636672"/>
        <c:crosses val="autoZero"/>
        <c:crossBetween val="between"/>
      </c:valAx>
      <c:spPr>
        <a:noFill/>
        <a:ln>
          <a:noFill/>
        </a:ln>
        <a:effectLst/>
      </c:spPr>
    </c:plotArea>
    <c:legend>
      <c:legendPos val="t"/>
      <c:layout>
        <c:manualLayout>
          <c:xMode val="edge"/>
          <c:yMode val="edge"/>
          <c:x val="0.64120910687315269"/>
          <c:y val="3.2407477208535616E-2"/>
          <c:w val="0.32437454382529135"/>
          <c:h val="0.181079692227281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1).xlsb.xlsx]Sheet1!method</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9939644535379755E-3"/>
              <c:y val="1.486699018954241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551106944298007"/>
                  <c:h val="0.33406126955901816"/>
                </c:manualLayout>
              </c15:layout>
            </c:ext>
          </c:extLst>
        </c:dLbl>
      </c:pivotFmt>
      <c:pivotFmt>
        <c:idx val="7"/>
        <c:spPr>
          <a:solidFill>
            <a:schemeClr val="accent1"/>
          </a:solidFill>
          <a:ln w="19050">
            <a:solidFill>
              <a:schemeClr val="lt1"/>
            </a:solidFill>
          </a:ln>
          <a:effectLst/>
        </c:spPr>
        <c:dLbl>
          <c:idx val="0"/>
          <c:layout>
            <c:manualLayout>
              <c:x val="4.5238102022962433E-2"/>
              <c:y val="-6.813958454777414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5043813279912003"/>
                  <c:h val="0.18561437251643709"/>
                </c:manualLayout>
              </c15:layout>
            </c:ext>
          </c:extLst>
        </c:dLbl>
      </c:pivotFmt>
      <c:pivotFmt>
        <c:idx val="8"/>
        <c:spPr>
          <a:solidFill>
            <a:schemeClr val="accent1"/>
          </a:solidFill>
          <a:ln w="19050">
            <a:solidFill>
              <a:schemeClr val="lt1"/>
            </a:solidFill>
          </a:ln>
          <a:effectLst/>
        </c:spPr>
        <c:dLbl>
          <c:idx val="0"/>
          <c:layout>
            <c:manualLayout>
              <c:x val="-1.8095240809184975E-2"/>
              <c:y val="7.433495094771209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662861441748999"/>
                  <c:h val="0.18561437251643709"/>
                </c:manualLayout>
              </c15:layout>
            </c:ext>
          </c:extLst>
        </c:dLbl>
      </c:pivotFmt>
    </c:pivotFmts>
    <c:plotArea>
      <c:layout>
        <c:manualLayout>
          <c:layoutTarget val="inner"/>
          <c:xMode val="edge"/>
          <c:yMode val="edge"/>
          <c:x val="0.1224259366506726"/>
          <c:y val="6.4987595603172812E-2"/>
          <c:w val="0.7431984414599504"/>
          <c:h val="0.73487945196430471"/>
        </c:manualLayout>
      </c:layout>
      <c:doughnutChart>
        <c:varyColors val="1"/>
        <c:ser>
          <c:idx val="0"/>
          <c:order val="0"/>
          <c:tx>
            <c:strRef>
              <c:f>Sheet1!$Y$10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3-40F4-9CDB-1656EFDC9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3-40F4-9CDB-1656EFDC9C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3-40F4-9CDB-1656EFDC9C6F}"/>
              </c:ext>
            </c:extLst>
          </c:dPt>
          <c:dLbls>
            <c:dLbl>
              <c:idx val="0"/>
              <c:layout>
                <c:manualLayout>
                  <c:x val="7.9939644535379755E-3"/>
                  <c:y val="1.486699018954241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551106944298007"/>
                      <c:h val="0.33406126955901816"/>
                    </c:manualLayout>
                  </c15:layout>
                </c:ext>
                <c:ext xmlns:c16="http://schemas.microsoft.com/office/drawing/2014/chart" uri="{C3380CC4-5D6E-409C-BE32-E72D297353CC}">
                  <c16:uniqueId val="{00000001-7653-40F4-9CDB-1656EFDC9C6F}"/>
                </c:ext>
              </c:extLst>
            </c:dLbl>
            <c:dLbl>
              <c:idx val="1"/>
              <c:layout>
                <c:manualLayout>
                  <c:x val="4.5238102022962433E-2"/>
                  <c:y val="-6.8139584547774143E-17"/>
                </c:manualLayout>
              </c:layout>
              <c:showLegendKey val="0"/>
              <c:showVal val="0"/>
              <c:showCatName val="0"/>
              <c:showSerName val="0"/>
              <c:showPercent val="1"/>
              <c:showBubbleSize val="0"/>
              <c:extLst>
                <c:ext xmlns:c15="http://schemas.microsoft.com/office/drawing/2012/chart" uri="{CE6537A1-D6FC-4f65-9D91-7224C49458BB}">
                  <c15:layout>
                    <c:manualLayout>
                      <c:w val="0.25043813279912003"/>
                      <c:h val="0.18561437251643709"/>
                    </c:manualLayout>
                  </c15:layout>
                </c:ext>
                <c:ext xmlns:c16="http://schemas.microsoft.com/office/drawing/2014/chart" uri="{C3380CC4-5D6E-409C-BE32-E72D297353CC}">
                  <c16:uniqueId val="{00000003-7653-40F4-9CDB-1656EFDC9C6F}"/>
                </c:ext>
              </c:extLst>
            </c:dLbl>
            <c:dLbl>
              <c:idx val="2"/>
              <c:layout>
                <c:manualLayout>
                  <c:x val="-1.8095240809184975E-2"/>
                  <c:y val="7.4334950947712091E-3"/>
                </c:manualLayout>
              </c:layout>
              <c:showLegendKey val="0"/>
              <c:showVal val="0"/>
              <c:showCatName val="0"/>
              <c:showSerName val="0"/>
              <c:showPercent val="1"/>
              <c:showBubbleSize val="0"/>
              <c:extLst>
                <c:ext xmlns:c15="http://schemas.microsoft.com/office/drawing/2012/chart" uri="{CE6537A1-D6FC-4f65-9D91-7224C49458BB}">
                  <c15:layout>
                    <c:manualLayout>
                      <c:w val="0.28662861441748999"/>
                      <c:h val="0.18561437251643709"/>
                    </c:manualLayout>
                  </c15:layout>
                </c:ext>
                <c:ext xmlns:c16="http://schemas.microsoft.com/office/drawing/2014/chart" uri="{C3380CC4-5D6E-409C-BE32-E72D297353CC}">
                  <c16:uniqueId val="{00000005-7653-40F4-9CDB-1656EFDC9C6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Sheet1!$X$11:$X$13</c:f>
              <c:strCache>
                <c:ptCount val="3"/>
                <c:pt idx="0">
                  <c:v>In-store</c:v>
                </c:pt>
                <c:pt idx="1">
                  <c:v>Online</c:v>
                </c:pt>
                <c:pt idx="2">
                  <c:v>Outlet</c:v>
                </c:pt>
              </c:strCache>
            </c:strRef>
          </c:cat>
          <c:val>
            <c:numRef>
              <c:f>Sheet1!$Y$11:$Y$13</c:f>
              <c:numCache>
                <c:formatCode>"$"#,##0_);[Red]\("$"#,##0\)</c:formatCode>
                <c:ptCount val="3"/>
                <c:pt idx="0">
                  <c:v>76525000</c:v>
                </c:pt>
                <c:pt idx="1">
                  <c:v>72943290</c:v>
                </c:pt>
                <c:pt idx="2">
                  <c:v>70626430</c:v>
                </c:pt>
              </c:numCache>
            </c:numRef>
          </c:val>
          <c:extLst>
            <c:ext xmlns:c16="http://schemas.microsoft.com/office/drawing/2014/chart" uri="{C3380CC4-5D6E-409C-BE32-E72D297353CC}">
              <c16:uniqueId val="{00000006-7653-40F4-9CDB-1656EFDC9C6F}"/>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layout>
        <c:manualLayout>
          <c:xMode val="edge"/>
          <c:yMode val="edge"/>
          <c:x val="0"/>
          <c:y val="0.71566705668127806"/>
          <c:w val="1"/>
          <c:h val="0.23973197275009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1).xlsb.xlsx]Sheet1!method</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42346294612998"/>
                  <c:h val="0.21189286848571631"/>
                </c:manualLayout>
              </c15:layout>
            </c:ext>
          </c:extLst>
        </c:dLbl>
      </c:pivotFmt>
      <c:pivotFmt>
        <c:idx val="4"/>
        <c:spPr>
          <a:solidFill>
            <a:schemeClr val="accent2"/>
          </a:solidFill>
          <a:ln w="19050">
            <a:solidFill>
              <a:schemeClr val="lt1"/>
            </a:solidFill>
          </a:ln>
          <a:effectLst/>
        </c:spPr>
        <c:dLbl>
          <c:idx val="0"/>
          <c:layout>
            <c:manualLayout>
              <c:x val="-6.4890705147365767E-3"/>
              <c:y val="2.6536668876865899E-2"/>
            </c:manualLayout>
          </c:layout>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946718088718369"/>
                  <c:h val="0.20304742827532021"/>
                </c:manualLayout>
              </c15:layout>
            </c:ext>
          </c:extLst>
        </c:dLbl>
      </c:pivotFmt>
      <c:pivotFmt>
        <c:idx val="5"/>
        <c:spPr>
          <a:solidFill>
            <a:schemeClr val="bg1">
              <a:lumMod val="65000"/>
            </a:schemeClr>
          </a:solidFill>
          <a:ln w="19050">
            <a:solidFill>
              <a:schemeClr val="lt1"/>
            </a:solidFill>
          </a:ln>
          <a:effectLst/>
        </c:spPr>
        <c:dLbl>
          <c:idx val="0"/>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4318768654305091"/>
                  <c:h val="0.1805071449868681"/>
                </c:manualLayout>
              </c15:layout>
            </c:ext>
          </c:extLst>
        </c:dLbl>
      </c:pivotFmt>
    </c:pivotFmts>
    <c:plotArea>
      <c:layout>
        <c:manualLayout>
          <c:layoutTarget val="inner"/>
          <c:xMode val="edge"/>
          <c:yMode val="edge"/>
          <c:x val="7.1379775662102352E-2"/>
          <c:y val="9.7299842314357191E-2"/>
          <c:w val="0.77937160249895632"/>
          <c:h val="0.69750126761426634"/>
        </c:manualLayout>
      </c:layout>
      <c:barChart>
        <c:barDir val="col"/>
        <c:grouping val="clustered"/>
        <c:varyColors val="0"/>
        <c:ser>
          <c:idx val="0"/>
          <c:order val="0"/>
          <c:tx>
            <c:strRef>
              <c:f>Sheet1!$Y$10</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308D-484F-9D6A-A1F078421627}"/>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2-308D-484F-9D6A-A1F078421627}"/>
              </c:ext>
            </c:extLst>
          </c:dPt>
          <c:dPt>
            <c:idx val="2"/>
            <c:invertIfNegative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308D-484F-9D6A-A1F078421627}"/>
              </c:ext>
            </c:extLst>
          </c:dPt>
          <c:dLbls>
            <c:dLbl>
              <c:idx val="0"/>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42346294612998"/>
                      <c:h val="0.21189286848571631"/>
                    </c:manualLayout>
                  </c15:layout>
                </c:ext>
                <c:ext xmlns:c16="http://schemas.microsoft.com/office/drawing/2014/chart" uri="{C3380CC4-5D6E-409C-BE32-E72D297353CC}">
                  <c16:uniqueId val="{00000001-308D-484F-9D6A-A1F078421627}"/>
                </c:ext>
              </c:extLst>
            </c:dLbl>
            <c:dLbl>
              <c:idx val="1"/>
              <c:layout>
                <c:manualLayout>
                  <c:x val="-6.4890705147365767E-3"/>
                  <c:y val="2.6536668876865899E-2"/>
                </c:manualLayout>
              </c:layout>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946718088718369"/>
                      <c:h val="0.20304742827532021"/>
                    </c:manualLayout>
                  </c15:layout>
                </c:ext>
                <c:ext xmlns:c16="http://schemas.microsoft.com/office/drawing/2014/chart" uri="{C3380CC4-5D6E-409C-BE32-E72D297353CC}">
                  <c16:uniqueId val="{00000002-308D-484F-9D6A-A1F078421627}"/>
                </c:ext>
              </c:extLst>
            </c:dLbl>
            <c:dLbl>
              <c:idx val="2"/>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4318768654305091"/>
                      <c:h val="0.1805071449868681"/>
                    </c:manualLayout>
                  </c15:layout>
                </c:ext>
                <c:ext xmlns:c16="http://schemas.microsoft.com/office/drawing/2014/chart" uri="{C3380CC4-5D6E-409C-BE32-E72D297353CC}">
                  <c16:uniqueId val="{00000003-308D-484F-9D6A-A1F078421627}"/>
                </c:ext>
              </c:extLst>
            </c:dLbl>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Sheet1!$X$11:$X$13</c:f>
              <c:strCache>
                <c:ptCount val="3"/>
                <c:pt idx="0">
                  <c:v>In-store</c:v>
                </c:pt>
                <c:pt idx="1">
                  <c:v>Online</c:v>
                </c:pt>
                <c:pt idx="2">
                  <c:v>Outlet</c:v>
                </c:pt>
              </c:strCache>
            </c:strRef>
          </c:cat>
          <c:val>
            <c:numRef>
              <c:f>Sheet1!$Y$11:$Y$13</c:f>
              <c:numCache>
                <c:formatCode>"$"#,##0_);[Red]\("$"#,##0\)</c:formatCode>
                <c:ptCount val="3"/>
                <c:pt idx="0">
                  <c:v>76525000</c:v>
                </c:pt>
                <c:pt idx="1">
                  <c:v>72943290</c:v>
                </c:pt>
                <c:pt idx="2">
                  <c:v>70626430</c:v>
                </c:pt>
              </c:numCache>
            </c:numRef>
          </c:val>
          <c:extLst>
            <c:ext xmlns:c16="http://schemas.microsoft.com/office/drawing/2014/chart" uri="{C3380CC4-5D6E-409C-BE32-E72D297353CC}">
              <c16:uniqueId val="{00000000-308D-484F-9D6A-A1F078421627}"/>
            </c:ext>
          </c:extLst>
        </c:ser>
        <c:dLbls>
          <c:showLegendKey val="0"/>
          <c:showVal val="0"/>
          <c:showCatName val="0"/>
          <c:showSerName val="0"/>
          <c:showPercent val="0"/>
          <c:showBubbleSize val="0"/>
        </c:dLbls>
        <c:gapWidth val="150"/>
        <c:axId val="95392672"/>
        <c:axId val="95393152"/>
      </c:barChart>
      <c:catAx>
        <c:axId val="9539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3152"/>
        <c:crosses val="autoZero"/>
        <c:auto val="1"/>
        <c:lblAlgn val="ctr"/>
        <c:lblOffset val="100"/>
        <c:noMultiLvlLbl val="0"/>
      </c:catAx>
      <c:valAx>
        <c:axId val="953931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9539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1).xlsb.xlsx]Sheet2!product margin</c:name>
    <c:fmtId val="1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Sheet2!$G$18:$G$19</c:f>
              <c:strCache>
                <c:ptCount val="1"/>
                <c:pt idx="0">
                  <c:v>Men's Apparel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Sheet2!$G$20:$G$25</c:f>
              <c:numCache>
                <c:formatCode>0.00%</c:formatCode>
                <c:ptCount val="5"/>
                <c:pt idx="0">
                  <c:v>0.30167854121679777</c:v>
                </c:pt>
                <c:pt idx="1">
                  <c:v>0.3013388884425417</c:v>
                </c:pt>
                <c:pt idx="2">
                  <c:v>0.30091895769611016</c:v>
                </c:pt>
                <c:pt idx="3">
                  <c:v>0.3</c:v>
                </c:pt>
                <c:pt idx="4">
                  <c:v>0.3</c:v>
                </c:pt>
              </c:numCache>
            </c:numRef>
          </c:val>
          <c:smooth val="0"/>
          <c:extLst>
            <c:ext xmlns:c16="http://schemas.microsoft.com/office/drawing/2014/chart" uri="{C3380CC4-5D6E-409C-BE32-E72D297353CC}">
              <c16:uniqueId val="{00000000-1400-4E4E-B861-90CDB7647160}"/>
            </c:ext>
          </c:extLst>
        </c:ser>
        <c:ser>
          <c:idx val="1"/>
          <c:order val="1"/>
          <c:tx>
            <c:strRef>
              <c:f>Sheet2!$H$18:$H$19</c:f>
              <c:strCache>
                <c:ptCount val="1"/>
                <c:pt idx="0">
                  <c:v>Men's Athletic Footwear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Sheet2!$H$20:$H$25</c:f>
              <c:numCache>
                <c:formatCode>0.00%</c:formatCode>
                <c:ptCount val="5"/>
                <c:pt idx="0">
                  <c:v>0.30169534375560786</c:v>
                </c:pt>
                <c:pt idx="1">
                  <c:v>0.30089561111298047</c:v>
                </c:pt>
                <c:pt idx="2">
                  <c:v>0.30116522612866398</c:v>
                </c:pt>
                <c:pt idx="3">
                  <c:v>0.3</c:v>
                </c:pt>
                <c:pt idx="4">
                  <c:v>0.3</c:v>
                </c:pt>
              </c:numCache>
            </c:numRef>
          </c:val>
          <c:smooth val="0"/>
          <c:extLst>
            <c:ext xmlns:c16="http://schemas.microsoft.com/office/drawing/2014/chart" uri="{C3380CC4-5D6E-409C-BE32-E72D297353CC}">
              <c16:uniqueId val="{00000000-8A83-4E50-8C5B-D81A17FBD627}"/>
            </c:ext>
          </c:extLst>
        </c:ser>
        <c:ser>
          <c:idx val="2"/>
          <c:order val="2"/>
          <c:tx>
            <c:strRef>
              <c:f>Sheet2!$I$18:$I$19</c:f>
              <c:strCache>
                <c:ptCount val="1"/>
                <c:pt idx="0">
                  <c:v>Men's Street Footwear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Sheet2!$I$20:$I$25</c:f>
              <c:numCache>
                <c:formatCode>0.00%</c:formatCode>
                <c:ptCount val="5"/>
                <c:pt idx="0">
                  <c:v>0.50104471187020072</c:v>
                </c:pt>
                <c:pt idx="1">
                  <c:v>0.50043052837573387</c:v>
                </c:pt>
                <c:pt idx="2">
                  <c:v>0.50045957526104579</c:v>
                </c:pt>
                <c:pt idx="3">
                  <c:v>0.35000000000000003</c:v>
                </c:pt>
                <c:pt idx="4">
                  <c:v>0.35</c:v>
                </c:pt>
              </c:numCache>
            </c:numRef>
          </c:val>
          <c:smooth val="0"/>
          <c:extLst>
            <c:ext xmlns:c16="http://schemas.microsoft.com/office/drawing/2014/chart" uri="{C3380CC4-5D6E-409C-BE32-E72D297353CC}">
              <c16:uniqueId val="{00000001-8A83-4E50-8C5B-D81A17FBD627}"/>
            </c:ext>
          </c:extLst>
        </c:ser>
        <c:ser>
          <c:idx val="3"/>
          <c:order val="3"/>
          <c:tx>
            <c:strRef>
              <c:f>Sheet2!$J$18:$J$19</c:f>
              <c:strCache>
                <c:ptCount val="1"/>
                <c:pt idx="0">
                  <c:v>Women's Apparel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Sheet2!$J$20:$J$25</c:f>
              <c:numCache>
                <c:formatCode>0.00%</c:formatCode>
                <c:ptCount val="5"/>
                <c:pt idx="0">
                  <c:v>0.26000868770640456</c:v>
                </c:pt>
                <c:pt idx="1">
                  <c:v>0.25053226827763858</c:v>
                </c:pt>
                <c:pt idx="2">
                  <c:v>0.25096052406634689</c:v>
                </c:pt>
                <c:pt idx="3">
                  <c:v>0.45</c:v>
                </c:pt>
                <c:pt idx="4">
                  <c:v>0.45</c:v>
                </c:pt>
              </c:numCache>
            </c:numRef>
          </c:val>
          <c:smooth val="0"/>
          <c:extLst>
            <c:ext xmlns:c16="http://schemas.microsoft.com/office/drawing/2014/chart" uri="{C3380CC4-5D6E-409C-BE32-E72D297353CC}">
              <c16:uniqueId val="{00000002-8A83-4E50-8C5B-D81A17FBD627}"/>
            </c:ext>
          </c:extLst>
        </c:ser>
        <c:ser>
          <c:idx val="4"/>
          <c:order val="4"/>
          <c:tx>
            <c:strRef>
              <c:f>Sheet2!$K$18:$K$19</c:f>
              <c:strCache>
                <c:ptCount val="1"/>
                <c:pt idx="0">
                  <c:v>Women's Athletic Footwear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Sheet2!$K$20:$K$25</c:f>
              <c:numCache>
                <c:formatCode>0.00%</c:formatCode>
                <c:ptCount val="5"/>
                <c:pt idx="0">
                  <c:v>0.3510735495056439</c:v>
                </c:pt>
                <c:pt idx="1">
                  <c:v>0.35080519572971208</c:v>
                </c:pt>
                <c:pt idx="2">
                  <c:v>0.35084198780113968</c:v>
                </c:pt>
                <c:pt idx="3">
                  <c:v>0.35</c:v>
                </c:pt>
                <c:pt idx="4">
                  <c:v>0.35000000000000003</c:v>
                </c:pt>
              </c:numCache>
            </c:numRef>
          </c:val>
          <c:smooth val="0"/>
          <c:extLst>
            <c:ext xmlns:c16="http://schemas.microsoft.com/office/drawing/2014/chart" uri="{C3380CC4-5D6E-409C-BE32-E72D297353CC}">
              <c16:uniqueId val="{00000003-8A83-4E50-8C5B-D81A17FBD627}"/>
            </c:ext>
          </c:extLst>
        </c:ser>
        <c:ser>
          <c:idx val="5"/>
          <c:order val="5"/>
          <c:tx>
            <c:strRef>
              <c:f>Sheet2!$L$18:$L$19</c:f>
              <c:strCache>
                <c:ptCount val="1"/>
                <c:pt idx="0">
                  <c:v>Women's Street Footwear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Sheet2!$F$20:$F$25</c:f>
              <c:multiLvlStrCache>
                <c:ptCount val="5"/>
                <c:lvl>
                  <c:pt idx="0">
                    <c:v>Jan</c:v>
                  </c:pt>
                  <c:pt idx="1">
                    <c:v>Feb</c:v>
                  </c:pt>
                  <c:pt idx="2">
                    <c:v>Mar</c:v>
                  </c:pt>
                  <c:pt idx="3">
                    <c:v>Nov</c:v>
                  </c:pt>
                  <c:pt idx="4">
                    <c:v>Dec</c:v>
                  </c:pt>
                </c:lvl>
                <c:lvl>
                  <c:pt idx="0">
                    <c:v>2020</c:v>
                  </c:pt>
                </c:lvl>
              </c:multiLvlStrCache>
            </c:multiLvlStrRef>
          </c:cat>
          <c:val>
            <c:numRef>
              <c:f>Sheet2!$L$20:$L$25</c:f>
              <c:numCache>
                <c:formatCode>0.00%</c:formatCode>
                <c:ptCount val="5"/>
                <c:pt idx="0">
                  <c:v>0.35131992597599532</c:v>
                </c:pt>
                <c:pt idx="1">
                  <c:v>0.35119437329049619</c:v>
                </c:pt>
                <c:pt idx="2">
                  <c:v>0.3511154251951889</c:v>
                </c:pt>
                <c:pt idx="3">
                  <c:v>0.3</c:v>
                </c:pt>
                <c:pt idx="4">
                  <c:v>0.3</c:v>
                </c:pt>
              </c:numCache>
            </c:numRef>
          </c:val>
          <c:smooth val="0"/>
          <c:extLst>
            <c:ext xmlns:c16="http://schemas.microsoft.com/office/drawing/2014/chart" uri="{C3380CC4-5D6E-409C-BE32-E72D297353CC}">
              <c16:uniqueId val="{00000004-8A83-4E50-8C5B-D81A17FBD627}"/>
            </c:ext>
          </c:extLst>
        </c:ser>
        <c:dLbls>
          <c:showLegendKey val="0"/>
          <c:showVal val="0"/>
          <c:showCatName val="0"/>
          <c:showSerName val="0"/>
          <c:showPercent val="0"/>
          <c:showBubbleSize val="0"/>
        </c:dLbls>
        <c:marker val="1"/>
        <c:smooth val="0"/>
        <c:axId val="1190659567"/>
        <c:axId val="1190661007"/>
      </c:lineChart>
      <c:catAx>
        <c:axId val="11906595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661007"/>
        <c:crosses val="autoZero"/>
        <c:auto val="1"/>
        <c:lblAlgn val="ctr"/>
        <c:lblOffset val="100"/>
        <c:noMultiLvlLbl val="0"/>
      </c:catAx>
      <c:valAx>
        <c:axId val="1190661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659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1).xlsb.xlsx]Sheet2!pine methods</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A-451A-AEDB-DE25902921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A-451A-AEDB-DE25902921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8A-451A-AEDB-DE259029211E}"/>
              </c:ext>
            </c:extLst>
          </c:dPt>
          <c:cat>
            <c:strRef>
              <c:f>Sheet2!$X$5:$X$7</c:f>
              <c:strCache>
                <c:ptCount val="3"/>
                <c:pt idx="0">
                  <c:v>In-store</c:v>
                </c:pt>
                <c:pt idx="1">
                  <c:v>Online</c:v>
                </c:pt>
                <c:pt idx="2">
                  <c:v>Outlet</c:v>
                </c:pt>
              </c:strCache>
            </c:strRef>
          </c:cat>
          <c:val>
            <c:numRef>
              <c:f>Sheet2!$Y$5:$Y$7</c:f>
              <c:numCache>
                <c:formatCode>"$"#,,</c:formatCode>
                <c:ptCount val="3"/>
                <c:pt idx="0">
                  <c:v>16140750</c:v>
                </c:pt>
                <c:pt idx="1">
                  <c:v>1052840</c:v>
                </c:pt>
                <c:pt idx="2">
                  <c:v>25683215</c:v>
                </c:pt>
              </c:numCache>
            </c:numRef>
          </c:val>
          <c:extLst>
            <c:ext xmlns:c16="http://schemas.microsoft.com/office/drawing/2014/chart" uri="{C3380CC4-5D6E-409C-BE32-E72D297353CC}">
              <c16:uniqueId val="{00000000-7738-4778-B2E6-B243C5B1502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1).xlsb.xlsx]Sheet2!linechartmethods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Sheet2!$G$52:$G$53</c:f>
              <c:strCache>
                <c:ptCount val="1"/>
                <c:pt idx="0">
                  <c:v>Outlet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Sheet2!$F$54:$F$59</c:f>
              <c:multiLvlStrCache>
                <c:ptCount val="5"/>
                <c:lvl>
                  <c:pt idx="0">
                    <c:v>Jan</c:v>
                  </c:pt>
                  <c:pt idx="1">
                    <c:v>Feb</c:v>
                  </c:pt>
                  <c:pt idx="2">
                    <c:v>Mar</c:v>
                  </c:pt>
                  <c:pt idx="3">
                    <c:v>Nov</c:v>
                  </c:pt>
                  <c:pt idx="4">
                    <c:v>Dec</c:v>
                  </c:pt>
                </c:lvl>
                <c:lvl>
                  <c:pt idx="0">
                    <c:v>2020</c:v>
                  </c:pt>
                </c:lvl>
              </c:multiLvlStrCache>
            </c:multiLvlStrRef>
          </c:cat>
          <c:val>
            <c:numRef>
              <c:f>Sheet2!$G$54:$G$59</c:f>
              <c:numCache>
                <c:formatCode>0%</c:formatCode>
                <c:ptCount val="5"/>
                <c:pt idx="0">
                  <c:v>0.34742276216999823</c:v>
                </c:pt>
                <c:pt idx="1">
                  <c:v>0.34319458383507173</c:v>
                </c:pt>
                <c:pt idx="2">
                  <c:v>0.35052541715065022</c:v>
                </c:pt>
                <c:pt idx="3">
                  <c:v>0.35034504391468008</c:v>
                </c:pt>
                <c:pt idx="4">
                  <c:v>0.35704346168509338</c:v>
                </c:pt>
              </c:numCache>
            </c:numRef>
          </c:val>
          <c:smooth val="0"/>
          <c:extLst>
            <c:ext xmlns:c16="http://schemas.microsoft.com/office/drawing/2014/chart" uri="{C3380CC4-5D6E-409C-BE32-E72D297353CC}">
              <c16:uniqueId val="{00000000-479C-4356-B56C-D979C2D1D154}"/>
            </c:ext>
          </c:extLst>
        </c:ser>
        <c:dLbls>
          <c:showLegendKey val="0"/>
          <c:showVal val="0"/>
          <c:showCatName val="0"/>
          <c:showSerName val="0"/>
          <c:showPercent val="0"/>
          <c:showBubbleSize val="0"/>
        </c:dLbls>
        <c:marker val="1"/>
        <c:smooth val="0"/>
        <c:axId val="1956623760"/>
        <c:axId val="1956634800"/>
      </c:lineChart>
      <c:catAx>
        <c:axId val="19566237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634800"/>
        <c:crosses val="autoZero"/>
        <c:auto val="1"/>
        <c:lblAlgn val="ctr"/>
        <c:lblOffset val="100"/>
        <c:noMultiLvlLbl val="0"/>
      </c:catAx>
      <c:valAx>
        <c:axId val="1956634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62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 (version 1).xlsb.xlsx]Sheet2!region linechart</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Sheet2!$Q$121:$Q$122</c:f>
              <c:strCache>
                <c:ptCount val="1"/>
                <c:pt idx="0">
                  <c:v>Midwest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Sheet2!$P$123:$P$128</c:f>
              <c:multiLvlStrCache>
                <c:ptCount val="5"/>
                <c:lvl>
                  <c:pt idx="0">
                    <c:v>Jan</c:v>
                  </c:pt>
                  <c:pt idx="1">
                    <c:v>Feb</c:v>
                  </c:pt>
                  <c:pt idx="2">
                    <c:v>Mar</c:v>
                  </c:pt>
                  <c:pt idx="3">
                    <c:v>Nov</c:v>
                  </c:pt>
                  <c:pt idx="4">
                    <c:v>Dec</c:v>
                  </c:pt>
                </c:lvl>
                <c:lvl>
                  <c:pt idx="0">
                    <c:v>2020</c:v>
                  </c:pt>
                </c:lvl>
              </c:multiLvlStrCache>
            </c:multiLvlStrRef>
          </c:cat>
          <c:val>
            <c:numRef>
              <c:f>Sheet2!$Q$123:$Q$128</c:f>
              <c:numCache>
                <c:formatCode>0%</c:formatCode>
                <c:ptCount val="5"/>
                <c:pt idx="0">
                  <c:v>#N/A</c:v>
                </c:pt>
                <c:pt idx="1">
                  <c:v>#N/A</c:v>
                </c:pt>
                <c:pt idx="2">
                  <c:v>#N/A</c:v>
                </c:pt>
                <c:pt idx="3">
                  <c:v>0.35034504391468008</c:v>
                </c:pt>
                <c:pt idx="4">
                  <c:v>0.35704346168509338</c:v>
                </c:pt>
              </c:numCache>
            </c:numRef>
          </c:val>
          <c:smooth val="0"/>
          <c:extLst>
            <c:ext xmlns:c16="http://schemas.microsoft.com/office/drawing/2014/chart" uri="{C3380CC4-5D6E-409C-BE32-E72D297353CC}">
              <c16:uniqueId val="{00000000-9BF1-4291-91C6-02D79AD6935E}"/>
            </c:ext>
          </c:extLst>
        </c:ser>
        <c:ser>
          <c:idx val="1"/>
          <c:order val="1"/>
          <c:tx>
            <c:strRef>
              <c:f>Sheet2!$R$121:$R$122</c:f>
              <c:strCache>
                <c:ptCount val="1"/>
                <c:pt idx="0">
                  <c:v>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Sheet2!$P$123:$P$128</c:f>
              <c:multiLvlStrCache>
                <c:ptCount val="5"/>
                <c:lvl>
                  <c:pt idx="0">
                    <c:v>Jan</c:v>
                  </c:pt>
                  <c:pt idx="1">
                    <c:v>Feb</c:v>
                  </c:pt>
                  <c:pt idx="2">
                    <c:v>Mar</c:v>
                  </c:pt>
                  <c:pt idx="3">
                    <c:v>Nov</c:v>
                  </c:pt>
                  <c:pt idx="4">
                    <c:v>Dec</c:v>
                  </c:pt>
                </c:lvl>
                <c:lvl>
                  <c:pt idx="0">
                    <c:v>2020</c:v>
                  </c:pt>
                </c:lvl>
              </c:multiLvlStrCache>
            </c:multiLvlStrRef>
          </c:cat>
          <c:val>
            <c:numRef>
              <c:f>Sheet2!$R$123:$R$128</c:f>
              <c:numCache>
                <c:formatCode>0%</c:formatCode>
                <c:ptCount val="5"/>
                <c:pt idx="0">
                  <c:v>0.34742276216999823</c:v>
                </c:pt>
                <c:pt idx="1">
                  <c:v>0.34319458383507173</c:v>
                </c:pt>
                <c:pt idx="2">
                  <c:v>0.35052541715065022</c:v>
                </c:pt>
                <c:pt idx="3">
                  <c:v>#N/A</c:v>
                </c:pt>
                <c:pt idx="4">
                  <c:v>#N/A</c:v>
                </c:pt>
              </c:numCache>
            </c:numRef>
          </c:val>
          <c:smooth val="0"/>
          <c:extLst>
            <c:ext xmlns:c16="http://schemas.microsoft.com/office/drawing/2014/chart" uri="{C3380CC4-5D6E-409C-BE32-E72D297353CC}">
              <c16:uniqueId val="{00000001-9BF1-4291-91C6-02D79AD6935E}"/>
            </c:ext>
          </c:extLst>
        </c:ser>
        <c:dLbls>
          <c:showLegendKey val="0"/>
          <c:showVal val="0"/>
          <c:showCatName val="0"/>
          <c:showSerName val="0"/>
          <c:showPercent val="0"/>
          <c:showBubbleSize val="0"/>
        </c:dLbls>
        <c:marker val="1"/>
        <c:smooth val="0"/>
        <c:axId val="1376579216"/>
        <c:axId val="1376583056"/>
      </c:lineChart>
      <c:catAx>
        <c:axId val="1376579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583056"/>
        <c:crosses val="autoZero"/>
        <c:auto val="1"/>
        <c:lblAlgn val="ctr"/>
        <c:lblOffset val="100"/>
        <c:noMultiLvlLbl val="0"/>
      </c:catAx>
      <c:valAx>
        <c:axId val="1376583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57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E999C8F-EDC3-4E05-A01A-01840AEE1CD8}">
          <cx:tx>
            <cx:txData>
              <cx:f>_xlchart.v1.2</cx:f>
              <cx:v>revenue</cx:v>
            </cx:txData>
          </cx:tx>
          <cx:dataLabels pos="inEnd">
            <cx:numFmt formatCode="$#,," sourceLinked="0"/>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703970EA-5D79-4E6B-821E-7F15A8F4276E}">
          <cx:tx>
            <cx:txData>
              <cx:f>_xlchart.v5.5</cx:f>
              <cx:v>revenue</cx:v>
            </cx:txData>
          </cx:tx>
          <cx:dataLabels>
            <cx:txPr>
              <a:bodyPr spcFirstLastPara="1" vertOverflow="ellipsis" horzOverflow="overflow" wrap="square" lIns="0" tIns="0" rIns="0" bIns="0" anchor="ctr" anchorCtr="1"/>
              <a:lstStyle/>
              <a:p>
                <a:pPr algn="ctr" rtl="0">
                  <a:defRPr sz="700" b="0"/>
                </a:pPr>
                <a:endParaRPr lang="en-US" sz="700" b="0" i="0" u="none" strike="noStrike" baseline="0">
                  <a:solidFill>
                    <a:sysClr val="windowText" lastClr="000000">
                      <a:lumMod val="65000"/>
                      <a:lumOff val="35000"/>
                    </a:sysClr>
                  </a:solidFill>
                  <a:latin typeface="Calibri" panose="020F0502020204030204"/>
                </a:endParaRPr>
              </a:p>
            </cx:txPr>
            <cx:visibility seriesName="0" categoryName="1" value="0"/>
            <cx:separator>, </cx:separator>
          </cx:dataLabels>
          <cx:dataId val="0"/>
          <cx:layoutPr>
            <cx:geography cultureLanguage="en-US" cultureRegion="VN" attribution="Powered by Bing">
              <cx:geoCache provider="{E9337A44-BEBE-4D9F-B70C-5C5E7DAFC167}">
                <cx:binary>1HvZctzGtuWvOPTckHNO5InjG9FAVXEURYmi2tILgpJozEggkRi/vhdYslss29I50efhXj6wgoUh
d+5x7bWT//w8/+Nz9fjgfprrqun/8Xn+5UXmffuPn3/uP2eP9UP/ss4/O9vb3/zLz7b+2f72W/75
8ecv7mHKm/RnRqj4+XP24Pzj/OK//om3pY/22n5+8Llt3gyPbnn72A+V779z7S8v/fTwpc6bXd57
l3/29JcXr/Kmeeytf3jx02Pjc7+8W9rHX148u+3FTz+fvuxPC/9UQTY/fMGzQr3kwlDBTUiefuiL
nyrbpF8vB0a8pCbkhDP2+6I3DzUe/JdkeZLk4csX99j32M3T57NHn4mOKzcvfvpsh8ZvOkuhvl9e
3De5f/zy051/8I/9i5/y3sbHG2K7yX9/97Thn59r/b/+efIFVHDyzTeGOdXXjy79yS431vns8aH3
v6vo/98u9CWXoaaUq2f2oES8JEQbcWqOf0mEvzbHN4+emOObKydWuYPjP7TWPf7ZIndn/x0s8jj9
9MG68j9nEMFeGm6Y4JwdA4U/M0yg5UuFK1JRYZ5+YLhjkB7j5eZfkOhv7PPHk6fm+fA/MlpuH5um
X6rxocn/k4mMvAyNUr+nMUJOEpnWL0MehkZrcrRP+Nw+/6pUf22j50+f2On2f/+PsNPfh/i3xebZ
Xf9msdmSmqZEE/EsdijhL0NqhFFU/l6Dvg2db5LN30vy13b55tFngv/y4psrpzXlv0UGI7+759/V
kv9gPTtRzUnJ/Xud/3tQg5uXksABBNd/mUGNeUloyBWHJzz9wEu+dYN/Way/doWTx7+/51OX+M/A
jL832R8QbffgH/ZP2O4bFPL9q0/bBeQ8efSr7o7u82y3v6v14ssvL5iAlv9AjNsrfqzzP57bIM8v
LwKlXhrNuZIa1gOWJCh90+N2iWr2UlJmSGi4lEKFSLrNBpZ+eaG3ZCA0zM1CyuSLn3o7bN/TEHWW
SWoMZZoazfQfmPrWVktqmz+08fXvn5qhvrV54/tfXnBU5fZ42ybltiJlBImFM60MDxkEaD8/vAV8
wd30f1W0cA2dSvkY0sQPZs9a0QZVTNoxX99LObTlgwic7A9Nt/SL2Hk2y2yOA5uQT2njRBPEls2l
vjSZXIZdaYKmO59MXfWvKlm3wRLZcpbtJ1n6YrY76KoqeJxqLeijnu0yvK2yWVcPYSjb5DOveadu
UpV3LY9qmvcQRbTS1a8zSvzU7NJKurKN7CTr+prqpYPIaV3T5YrVvCl+C/rR4plvTPoXStInOjIE
uMZIhQQM87EtO3+rI03rfMhUFj4mk22K7tzXohLnlRh7p8/XPvX5FK95W+W/VSTJWXL4/vIUncQz
G6Emc80BrUIOS0GY5+uvBQ97RVT+paAlL/PYWy55FhnDgq44uHlKnd+5zKciiwIRrG1zOwm+9Cym
YlUTv/Qqa/oysrbjjt4YGXa49gMhTxwJUFxpoTgBwhBcQFnPhQw71vulV/ZTU8kAXlFAH+sUjQvx
i7ziiYQn9engyoe6kA1s5NraUXkeBkUwllGXwX6bLy0ZnmrytRqvxFy2tv6RoOa5NiGo4UozpUOm
AUfVicfPfGpa06z8U58wFdT7wvdtNdx2q8/bJp66pYNwga5HXLNLV9tlF5brEtxNbZtc9MZVRRrX
60qWqzrrGp9EjSEq8fEgSVC9VbVJ1zpm3MxQMguKhTaXZDUV3lrmydR10fc1j+TxrXdowjkXIYJ3
Q9ZbQniu+DnLA5Y5HnxRgRsJ26WrTnV3qELhOYka55X6WEqS+Ivvr3sSFdu6wgjNmCQMHfDpuu2w
WG0DHn5JF0S7ikbSVv2vmUhYk0ZTkQ/56yYBj+CjLLOMqR9s+9SMhGsRUhEyI2TIkL2ebzuVYx6Q
OeNfAl3pjsdyIko+IIUF/sKuua5u8oBa+oqX3TLclT0haxb1WV5BKd9XBHLxcwNIpkQoZaikgjb4
iQG8ykmxlE3yOTFrI92Z7do6WfZBUvdmOVtCN8Mq31/yz5sPdaiEkiExBHgAYOjbjJTpLKmKhbgv
Qk3Ir4eFqpWWB+mmoRf7PEyE+ugGaL2LeqW1+mjJMjqzH3NL2ukHjkBPQ59IQwTyE1IkRyELT6RJ
zVpI0/rgU5Y7XQfns8+2VFTPNgNbMUyFWEWc1/3C2mg2jEMqmZNsuKtbVSxxE1DX3Jk6q12z66R1
7G095k3/6fs62+L6m0q3cQVECCIk1aie/DRBDVMSOtKt86fZeQcnIENJoCwyT1wG0ez4GNy1rOy2
oPGT3T7yNh1+pCy0Wc/EYIqiDzOKUC6VhMqemw76abqxGduPWlpZyLgloYRCkmQwxsV01QFSe7Ic
Y7gaBK4NT07d0iTEpXnyXHWHYeI/ditxmksY0IaBOSllfHPnkyRezmVfJ5ltP7YOtuz2vC9D8YrR
jC9XvB8WJC+TjNX6vs7mZdHRkLmpy2KknUm9Tbs1Cc5dLYr1vQuGXt2EudoAwizGujJn5SC3ZGp7
bpDwl1HL8W3rinJ9v1aqnMqIVNVWtHLkSqRT25gMX/LFAYmE9Twj03JZLPjoV5L6cNfKnvcHpYct
05ZzmgNgdE/LmzANlikK7VzgFRbgAZLnQbNhA9/KunyYe9V07cGMjo53gtvVXztXJi6qqtqxOg7S
pJ7PU4Hi+qEJm0S8H8lIURJ0mAJnjF1jAVG+76GniQTa10RrYHyhleT0xDV4sjQpNW31caV179Jo
ZkS3fTTZwlYXfOgmuOv3VzyNCaYREYyielCBCnK6Yu9In001nz7wddiccRrEFoSs1yVKiBo7qT4m
BV/hhBMbfJ++0oAB8NPvi7HB2WdBwbVSTCN9SkaYAEp+HhQrH4cuMKp+X4um9jzydpDBo+2yDtgh
K/uG7l2ibX479mEKfNBm0qb7NPRstFGo9VSNkWdpd1UlobqbuavCJeonqsa3PgxIHndyne0VnIhk
UUFEkreRSBTdSnNG4Id2zFDjLpKi9FudHoXkrxmqTrtEvHR8Ho+k3pFlvT2mnW9xNz3J4CFHmkTR
w663jg49wfMdlyrJmqnr9f04NAQgVjrHAGLHdfNbgVIvzjM6zXDbuTQcH6l/QraBajeX5kMxseQu
mdXm0qzL19qd5y3jG6Dp1p7QQ1eNbZ+frXIpEXXJVG+Ymi5hjejUtEMY/cCIJ5ktRB0OkbyR1WBB
SskJsOp4U6+2aNh96DOO2PJtugngAz5sofsUx2AIF8iWZPMW4siVW0pxbQdYGGQUMJ7OcvvKdmVf
PlSm0OI8n6pND90yWXWTdDPuyjO+bXFJa9UfykA7fmhDN/I+XoDusN0fbO0E62BrhnLBKEKFSAHU
8dxafi6prga73PN03DKVdx1ca63W3H72JCxZEy3edut7zZoNzdaBpTDIrOoqXfZrrahPD4YHw3QP
rOSgjkkXHN7HxxXZpMkDAxcTU9Vu2W1A2jzPWTshrXnURSyY+4TgL/RYFKqoUwFVeK+zwMeyGgqE
RGZYgb+O+tlSYfnwfSWcxGgIcI8ar9lGuxvyJ8BFp1WoRXXBu7HWFtnhCLJYFs5jGaOzzNLmR2nh
pBxtSwoOeElQlohC7X6udlJYAJl21u/6gcJD/OI9HApIHfoRRSus3CdTYOc+UhVfoPBqTBo0GEh6
0NLk5srfatWHSXFIvAiRDBCQ41uHAQ8qQB0g8P3coFB9NVvaTQ1UOVdhg1hBFG3mSMt5M0RQ5BQf
ZinM+JbY2kISWZaoTaXyW5/6fW0Lc4KqsPmtCCBJUCrQs5zia4CSPkjJvLzLskVVSeSHkrdxMpGk
uFFsFW7Zd5lTbRgZxkyRRc51eXdJqoHPMmrRmwRXLq0D8SqpM83jbrJz+pnkFTmfkkGoXakbW30R
RbW6t7VVNcZ5K62m12KkZF53YdEY2cYdur1+OEyTDMcb12XJbCNVk5pec+Ko2TWNMzQuZj+4JLJz
2K1FlDWjE3OczuWIYBhXNy1VNAeyEMXBMDqIO1X5RaQxmekwDWetmTKaoNtKUn/hM40+KtZrNa0r
2lq4Ynsxl0syRF3fFuowGp3ynayDeX03Kcvy94Oo0mTHhWc0XtAl2SVSqe/NzuRsKuNUVum5Ztzv
Okum9SoxDSFndKIZO6RBH2Zk35a2FveLHNMyuDeWzPO72c/cvwp63wRvUTH08EU6pdz9qse0sVFr
Lc36N2Zeq/IsycFuHFYrwtpGprScZbF2a9+Fn2hdhM2XjLV2nHdwlaV7NIOfJhKX1dTT4twnTSfD
HdCorNRZUgelujFUB2V5NqqW9VX2mIUN99DyTHnoxKuV2xEuvVLXt9kbrohXZN80om31xWCSPKuu
GzmXXbovxtRP4/UkkzTPD4mop0G+TRrGuwtViCwND/AVxcuoHVeCsl71YT6ZKA2E6vwuS9xaLBdT
2gdZfjblNapNXJpJIMGObT7IX20wKNlfwDmmIIknDthCb4YWqMtEfuHhrF5XTGt8+OOXQZ5XuEYM
eksXr7YX3ad16AwbLwvl2pSd0zkItI6XQpaDPpubgtZVJMW41UUigxzbSblEUXmYk0URExcyMzJ9
vUzt1OrbIgmKqTrokgesvSiHxYTja1VwmZuoM2brjLXzMivf6zRJgvVKiKqHpoKlQ8p+hazdZfIq
4InT1TXNu5xWt0UxFWGynwokgnRvc8ohO1LWJtIyBhVhe5JmS97tSFsWLtw1ngSy+ZWlrMF6dVEZ
cz+kYdfFDt0YNMvCIUcFianKtpdAfkCWqOvMhulF1mP3cZvRhqtDkU2bxnjlS3zYPvPBXVPrLeWL
0aehjs3kLRxgbYA3zrxxNe5rj1vNvFyhvq7Q+EEt6ROsVmUUrU5D8808tBUZk/+HVvOm50aYAlxS
MAQOpgiaMszEY9ehoekOLs+BtOIppIvu4jzM5BDAgmLohve+aIa8gb6CbLVn2bAKOr8KC72JnMPS
7Xqn4FlYgeNS9ykJ5s3BlAs2y8slwHeVqTfVjCPFrSixYTdBhrHpsWz8dT/Ocd59AuGW4Ts5t1bd
lVIkhsdiMqAholZnFLr46j3J2hu8UhfBtrnEL0/KGOA1Lv6KcY1c5fYX72X5ipPcBXdfVR0cb/9d
ycf70K+y8pVmbQ0BaBNk46cyV23uzvKGL9h0x1acoohSxtOc3IEuS62J5NFQdh09XA082eDSi4aa
JZERLbNxUa9NPVhoaWR1hVtYC6bHxWi2k9FEJVk20JvWkuHLSqek+2SOGrQtIgh57binjOXo0eLW
Nmqi58sQblwaOZr26B4qKSvoR4kcT+ylrrbNz2rJ4KcpddsymcgUvlxsR3R2vwa5GPwldso39R4d
aR2WAVJik9tbaO56PIfJBod39T7bRD8qNFinFX/Yiluh9wGRTVlcrEzquT1LCXgVsp/ywSKmTZFu
/Xc/wb75qFn3iaq0gfv0EogVm3cjwO7rHlz29kI2bh9iTEN8VA3ZwqFe5SZ/M6g0m+6HKq3S/NCk
Id6bdZym/LzsF039FT/6Sl70xuuzryo3xeggzpzzEi9BBbBYvGjzEnV+pN2qyD2QWxGOu7YLfJPH
pE8TLC6LzKJl8lULhq0CvQfiAGbKhgtt0y2cB9RXfFcugyrCQwmwOC+X3PTVbM+9sKSu48qIqh6j
pE9BXlFDB9yf+a7HB0CjrG7qbsDvpZ5A5UgyURAWHbj86mYsfQJSYHIFVqdZasf3qklmdAHJsm6+
Pxmk8uIw844hw4Quq4ZwX9UosfV+DprE9BfSoFTNH4iaC+SbtLK2LM+/0smFrzJXHIasQr/7eRE9
5v/nbZFBHWf8KWY6G1ZQWJ9MZbK+51loJ3/f8Smb1Lk/bn02aQ8V8XZeS+yoTKde7tVKKLKcd2JT
H53bzWvALm8ufmTxwr6coAE6sG2/Ps8ZPhwcHPd3OQi5IMqrFewmToOUjYlAWSyqfsVb6nCHWujW
w45y6OFXR5JlpbJyyWFoOpewizTpVrxjPRJACdpycFedFCVYu4SWaH3rGr1TE/sKxIS8qku1xZMX
Uw4SPi1Dj1TJVbKg5vULMk1xQK+3KW/I+UYVsCEswcUXVZPicbdU2OWHCfAsCS6npHcuvzG82Kgy
O6DcvdJlwpV/I0A6L8l+TopgyQ5qamXV70BdUCUiDRJIfRQpp2jJUQwNjL8GYsWuVFNvZaOWyeZu
jjkK5ztqsvAWfCjPSc7Hy2mVdaLflOswBXcOYBqswtp2Rn1EvoV/BVO7QgOFINsekrYJkPzRXm4s
VZUDrwJZm9pO7Udllqyjn8RcqepGqa5dkoNgtvfBb1NOiznZo6LxSkZ9BRY2iMOKavce84Op9O9I
2hVpGidy4dn8dtLANt0XM+Zjxz70SQhq4syVw1ibOGBrX75fxcCEjQZUhxnNPqUWmFJraQY6wMvr
wrB4xJeBHiM9YTI1777u5GjLri1AU8ZS8mXb1lO6qapxy39mSbdsAvS/BW/e19sdzROHnBRs+05S
EuCOJV22GxMOdqLeo3PfGPa8SlqEcgq0mNysfqHtvkCgblFp6u3KV5cFpkQmMhLDHhDRT6zslk6D
NHbz4riOKHMkvB0ynU42mkgDDlcsa2LYxdQ1W5SnwbrRgT3mRPgQgGX+olsJ/FsQsOA3mDJskpc5
Jo0fvy4knUFJ6+Aqwd2xY2vyYtVlVDTtIN6Ux4RVHonGLqQbJRpU3UZC9k45IXZ1Wnc2ibJODcHd
kMsWe/YTpnjjZc7SDcZlYsYaeqw2sYangAtsiToSJXLYgrxl25hx10zz5pM6WVmZRzLrm7reZ0WF
aDwcFYKpzZb0yhBDcKT3ngbFVcZ4pcMfEF8nDT24HOQHeDBDclP0T0OgzIPJxnSJ3WXWKkit03RG
NEwWabYLxBZB1QjiJYvGvNtk/0F3h8b1Gy56W15t9D0xUlKsf9LYumG2wdRrUFXH1FiAA4YU6AMQ
Sd9f6oRoQjThPAnBWqCs8Fttbf03A94pLLswAZT83UdIOVsbd20ixGttMDlBRlbZZtQhL2BhK5yA
yb4mx+/L8pxCwNkV+E9IJTaPcTj8/GRSkoycgb4t0juD2Y76mEu64fG+DzXfrxbQ+Ud6/vOCzBgQ
Byo0DOSiOeEVy8wRWtUkedvNDQpFWqLiX+ilRJr7Gtnf3yDdaLv/Z9hth+BuCQ7xsJDhLOIpkTlX
hUgbX6m3XzPGlK0bab8ovkh5mEUfjoeiTVb3Zpj4UuzqodnyOXdIDUG/CtSjH0j03NMhEVqp0KB4
aSMFKLoTonExJJj0wru31TGoJuA6xPg8lAnyeh6OOUyQiWFBZBqO4gBoEWSbIEXLu2GNxw6d/UHW
3EoSzUgtS4xU3+F2xEdCb/KFo5+Mp+NUpT2m2e9v4tSMMJwgnEhMTCil4emsD3W382wOxpusL7fM
tD4BobaXzfBmCcJBXP/760kCQ24/SqkTnekZaISFZLj5WvbmNOuKiFhkVhu5Pk//LWpNElD+NASz
iMSNUP1TOuBTAiZ6zIubY1kCSN6socsKcdH03VYwvr/BLb9846ZwCIyfBCIQ51EEGM0TPnNa1jl3
qyzPdRO4Usa6rjX/qBwC5kch+OelYLoQ8/ZQoNPXp6muTli9DKlKz49QZJRgR+BHrKvx8f1d0ecM
NN6OExoGI2FoEX0AMuvzXNcQnyXF3JrPpABN/TWsmCo3qOh4vbWTUzg2dUxq4ZiOtKsw6YgqQNE+
9ryZ9X0xESTBH8h1PCLyjcLBYUIFBgd3nsbW4emhA0IwL9J51p+5lZGs3zM5b7P6gQg22N/6tcG4
N7Z9Cs7XRHWyoouNvEw9ra+AInA0KI1t2YKRumYCnAi5rROZpvZ8AWaR9iaZ85LOS5wwjMI+9F1X
oz1zBRNNt6+rYWU+Jpaovt6FToICvOYztVzdmuOcsVRokvjrpKlpN78q02w0OMozjCqn4GoKHCE5
RwOk83pXBUULF/kKnHSAx7KoPMIddA4hiph6Sq/HFqh80uaU1QwlBS3rBk+mkQUA2paF6F8aNkDd
gH5q0De8rzaQGRwxV4sjFrAbaUO65lHZ+5quUdM70+Q71eqqGKLfqZgO5TyLvgKsJ2SHid8E/a5d
uIEL3Y1gvNDzlIrt29BiybpEtzNeEkxR8jSu5rpHn4c5Q1VU9xxw3PAbtXgj2otCkWAjKfrRgf9d
jv2hmZaed7usHGrQwWCGNKYfUZH50CZxMNh0InXU4bytZLemM62e9mmnhOzeycWMq32HOcg2aQM2
JUzdWN9juPEub8GCpzv4OYbth8x1lBZxTQGGf1vQEvfhpVTzxD5SOS8+vAGdl7RvGmOKku2Lpg8I
OnQktNnHOGKGEzn7xi6w7W6a2eqWiARgTMYYkJHKMF7EkkzXpel9v0Y41DLl6PJN6DCvzTPSnwlS
+emTInW5ZLtEoBFoolo3tfu1ASMUDFF4HAV+zZEdTtWk6jqsUU+KQ5NVig1A90/4D4T8hl+Xxm/F
8Oga1RNKbXRVopV0BudF2mh0RNUUGTa1GmKwsmTRVAajeYfiYsO7tjFBdahzmcooS9PpTi65LHZL
PiVnuRj5eU74elG7eTwHw2LfaqdYPBuZ3ejcVwRc9ujeJXDqc5FK20eIvuxT4drq15TkdjcbmqBH
rrg/QxMOqos18ipsyUdbIhybqVXXasrbnRZZBuuSwB0KPYt9YfPh9VpUnuzRLfh9uBBewWNV/Tlr
hztGRXvlRJBe1WPv97IHNY5jGun5aAezy8wUvtFt1uF0UJt/yfsu2VVZm0aLaJqdTEx3Ga6sPixJ
g+l000qBV4dLE4ui0YcJr7wI0Sd+crMdznB6KvnSmbI6K2dardFiCnnICmLvWoGZQVSBOuqjgNv0
fprX8KEKGgmKYajfTSHL94R5cimIyfLIBgG/FqAPD873+KebQidvQGrmOM3juflCMYJCn0Vb+nZk
RZYf2qUJ9rSv/dt+FCBCkAp2/TIPl7x3SxnJegrjRJskC3/NR2aWC5yMGD73TBR0b4fWo/3K62yJ
Rvzbx2Popa53QRK4y9rgmMROUF+8mUdeon+r7ZXsPe3iJMzsAyn69nrWglz1im4emshttpuO0+UM
mP2K6HK8ACsfXOYlz9guRPb7QqeJN9G6hjRDO98GH6a2mx67IJhjltP1oe8Ly3DSocWxxnXt4blZ
1VYRzhO5YdeuUzlfqiHt0ojQNr9ZqEYiRqsXjxOv+KUISdVeurlzB9YO7EpW9RyBgX4vp+UzGZLk
RlCEz9gPfgfKk+RROtej3snF8r3QvrlpM+E+LO0MrEgwdk/7aChxNqOMdZ7KNgoGLh4wMbcRZ1Vz
ZkFgRIzU/s1Mm/JNny2+jEvv0/suW7pf3dzWLOrmYY4T6toiKiAfJsEhuEAE3pytsZjD6dawPqvi
Zh2Lh6Ju1wjDp/p9Y/MuatuRvjEYbly0zIXx4EhyKfJGPPShmq8LzCFGjEPEgEUTHyVD0KFTHtJr
FQY2jypamgcXAGztQuDGIpJF392qSZUHJHqlYpOv+txTm93itB/OnEyZu2e2ac/GYaZnRTuqB8eT
+wn9+/3a1Wt41rViiYquTh8XKOQs83oY9oCny513RiaREx0myWXqI5KN44UyZXvWAR/TKNW9uTeN
N5/43PJ3hUvsp3Ed18cBDr4btWWvBA48nBFUil03d/4OuDeI5NSM14Hry48rsc0Zr2iCc0uguW+y
hQjUshkZiRR5CJ5KluocJ/yTuO2b4qyUg7vHyScO+Ud2SUnDD4Xi/Qfwhd2taTJ3TpfK3NW1W6/S
vuj2s0bKRXte5zeNIP7SDWK6bfrEvXNhKD7zckRyYN0y3oilRvCAa3tNuR+uZqeni3yauQWfFDZn
iarFDm07Tn6CjjEXa+CS6yTJ3JuVhdl9CErnQ7eG/h0KfnqOYNOvVhp4nIRU+aEyibzG5J3y2Nem
2oXr0nD4u2sOaxrY2xKjgdt0tm0X48QKObip6D60fhApmv51vXZGDFc47liCtajtu5SvpkbOruc9
12V4TjGLjMd2Fa/DMeWYGLjgS5AwnNC6XqRYcxMv9QwMvtMDqPbwupR81H5P8C9NlY8q0ybXU9Cm
t2B/qptALM37yrsHPJOCgM7p+74GgikGXdzMpsDhRNnS/NLYln0cgmSY4iqbyCscQRruczaO3VnG
Ki5ik1F9JRLrwoMhdWMu6yxsd5gvizUaMYffhWatdVSs3oxRzZPmxgY4h3C1BJ2GrhWZvLvuzIgB
FJ0dnS4a0dWv+SyCN7oxeRur2WV2n5nWvS3SfKz3GEUv2VWdlzbfBa6ROC+YJDQ402Pfr2+XsHFD
drZBD7Iz3WwrW0JrdkrLyxJcgatiqoFcYlkPyfgKLE7Rx3yg6btJr3aJLanUNQ6zJXQ3UUDEKw+C
wL+XObpShzziWi8VgFPa4LjT+eiVvpRsJk3xbuVLwsZomTtihkuGZEcuQoFJxVlXLY3bZWMvhzsT
pGWBk0FpZVzkgiStyjgQZr7LOU7zROz/svdlPXLjWpp/5WLe5ZG4iBTQuMBoiYjcNzu3F8G5WBIp
idRGLb9+vrBdVbb71q2uhwZmgC74oezICC1BHZ7zbVmy+sasgbftZwzAKvFFR/zzOVJLm5Ae/MKF
qFFOU8hst9QAcTtVZKySMBD6dPTWZVBX9eqF0UZx+1t/aVLgR40+qscs4c3VODIlx3QNVVgTAP+D
wfMgQbsmU7CSJmPBVJfnugRrHDct4OdkG5eujWmzgpASk9KHtmLcZMXM5wtdAb5N1VItB1qwQKah
9EsBqE71wYkueguadOJijckMVj4cyXjp8WgRSaNyNsSCaQqIEFjifWC9/s1FaE1ob1eyNyYPaFa4
kkwkQQtXeiaBZgASuTkWZXi7eswINGaTXKs6QSUd8QPG96qlekUR6mSYlba2MS+6YIky3YhAlJkl
i+H8IvBcOH0CydzkB9VJ9rlw7nnbyuJTUdrnIrJcxRgTmrsZmpMsl3m/97F5+CgSYQ9aTmxn9Urq
y55W086VfZTYzm42FhB727hpeHPXt3WY9n24xpOsGOqrG5vXsci3nTA16MViyS/AfEo/CZZh7tIN
mw27joaS3gkIm/q0csCgsB6wYGLo9Oa3wFh9Y7t2kNkgRHE+mNbcTd0wFtm0FC4/AZpdiNhrluik
MapLSdvVO93l/K7VfpBFY2nOdM69C6IXdkYsyFRTDCDVI4xFKSE57HWTmPbbQkgd+wKbcOpHrhsy
G4TmErrGeTyx/ZzH0TD7S9LpQiUsHJyNo6DJoUSHUHM6GUJcXLYCfL/b8r56y8HHd3sF3i/t8VDO
8bbq/hK7PDb/KtR1Win0FziF/Ba7TrWbRBQmU2vLe1UVwTMQwWUHMVG0N37U7IQV6tpTfp+4Jiwf
/bb5VCso1AoMbjtBcvVkZjKamFNjnqif96cTofkS5/2iZFIBtD3NLcFFFz6Q92pxCYZweqUwlpy6
OahedUnFs86L4FEHdD53YJRTbjtzQgFl34MUIPpY0xYbU+V3F2GeU/StKI7HRchemT4O6WvbHHft
hQwvxkmvyuqwAkELkNuEJy1vK5MMfbWM4MA2AxBTzCpIaI06EodepfhFbQfyUpblqGNS4xxiVYtS
JhqfmwCWw5ooV8tPmnAiIsUI7+oevZYuThtrxgeLqa1MtKXUf8bGO/dx5MnZHbxRh+lolXeoOk4+
HfUMu2Bzeoqr1bNXnC/qZXLSYnvA5LkzUw6Vlsk5PQel2J/ZFWKXuC/Q0pwvw2RfNBmXKhkAf7q4
cvXyOo4rnhU8lJjTJgt09c2BTXMxmEKXtcrRU4DnBaRc1bKhmYec9R02cpfvGlGOZ2zF/BZ7aEfG
tM47j2de18A54G+O349DXT8J65ZED3RIa9/r/MtpFsEdWD8ZQa2EHi4Ox7ms9zOaqlNUv3bOlq4s
FVq5CK0n1CWeuaTlHHjJlB8Vgmvjc5v11kF/D6UMFlHCyqZUTLtd4UJQPI1OlEaT1mfHMdYl+dpV
BD01bfPtsR2mVl8RE8xDiqki1yhpUWg2m/TBVNTr3vOJatlVONFcxjroKvq5hpzVaxPnyUXlOxB5
evEvdGlCEyWYthdm42krm2FKBDZcvqYleDVZxxM8IWxNW7fmjT5bZQ5IJxkmDGD2unZArWi8wCwS
Tbt+sl31WBSamSKd8aiA3oFLiLZ97JbOhOOuQK/Wnkzl5DVfhm5YHM9K6LKaNuMdOMC73CfghPYW
Aq6xTfuVeb66VpPV+B6YBxnXpKCwBjfhIALH5b83XiR83MdBtWsa2XLhj7znpLz7BiJ79kiEjHV0
hGxJkC/2DG69o6QAOoYjP4PncBNvBcv9JdxD773heeuCIaqeJjuXXhm3EgCch8k2V3OILQLleLyf
SgAK8nxEQ7lc+iryV5ZMxTB1er+BdcO3hS1PGfVC5dS6JuX1OK3tGZ1weVuMqABChgRiHNrkd3Tk
tgqzEALaip7609StBvqoakSPg9mh6HbWSoV67I0m1VBHXRCIzNC62wgVc40qNFGS7atRNOtqgQ47
ILxVAqnXVM8sK9qFVXVmZyiBImAHrZHnG1o/meVeHeZg51we2SkOWBexTKwbZXvwkc29lVP9yYPq
Z4yJgSkuZhOenQwqmObNbzW6LHhoyl5nJhyiMnU99DNLvJEOpOgWTutXr85pVBXumkO1ewA+XZ0b
P6eJJuF0oYJ1bTJLG4jIXASC2nr1nYqWWZx0aOFETFu7snhpZ93u+9GHunKRdm5hXXH6zW5+rlFa
WZPHIfbRKR3ptt4OlTcvaBC8OkMHigkxV5bzfR+ysUnzRi4v3pYvq42DYu6CW6krzVPkYrSvvQ9i
PR6Uw2jQbp7DNNKroMzQTvTDYSq5dm+FtxwRF3TUpE02XRY7+Mdc7u2aKZAQDZEuapPcZ8ZkbPWH
QzAY8VS7mgGwFDkpTAJAseKYUMU6XDYy9KeU+HwaHyHJgJwj7i3Ufwm0Jp1DgxQQ6J0Abl0WmLyb
mHXowy8WEIFLPFMtMqHD+tQrBgOJ/cRh0YLmzzaQlJB1GlLZ8ghUmTeWe7if8MWIpfBiCs3fobN1
p5IJgNnLBiEF1kYe3Uyeb3Cdm92FgV2uV3zZKYtyGWUKmo93D6IqgIfKFuceyvDwjOFyLm+Eavpj
10VJdUAHE572TPDqBSWSrnvqmLo1M80vIN8s3oo+wJ2X87ZARpdPQEa2rVpiW/nzJ7nw6Xru6xKX
AHsdWGvRGFRT0cBEoXl0GwA+FGmkzHwSALSo0hmanYeZMvgbuR7YoWVKQTbZ87suL8xuJK3/GPZD
EEcC+siyrzc4B4ZtjeEOWi/h9SRVSqbBwfJUtxDuR5WL3EkR9lDNDe0GmWqRzwtON6qPkg1Mw4lt
xUp2YK7A//oUhse0cNSh9HrwYVTxaAVkj7QYOjQF7Tpc0MlO5wUJnEx9Xlixg0DDfpwXMUINPba4
SqgUxDPrS1nEDRrwq847dryDZLKN0VOvVRzqPIJMRndVmWJDV1CEAS653hogAPEWWhtm2kH4l1K/
qbKtW/CegkPmBzlLY1NH7Zd5KNuM5MOSzCNfnwSqhTtbxra3ad05eTvwfpxwOM47DAQVUKCGmAta
5+RMlrUWkC/laxP3QR6deV5JXta60qeLZ4draAhVAm0a+Qxv3dSC/xDRmlR8UH0iZlat6TSvaojr
Xo55NpWVrFF/e1qfqYCsfDeGM7/38tIul0CuNAUYYJo1rm0TPFURlBhxA4HIpYHyxc/EzFcMBRGB
26LLfd5kTaDKj5ov/Zxg30RXh/48LWnfyeN9C69mOgOGpsTkl7Ju6GMH9UcRu6l+okNjHvvRmLis
WmCPUHpCwFU4LPm6fyq82S/QWy1e4qHzuOgnmAQH4C7PbTF5J73CQ532lRZX4zSa05F38KD0Qp8D
FxAHL/flPRDjSmAZFOGLJRvNFuYPt65fyYlGJg5JlJPzsVvzG0h6WkA8YhjkYaBlG6Zb5KFxaqpo
2becuPoWLt4q7QFupT2WOks6yqcM7Utw1q6mhGZxDh7LfF0eo3wMYjtMPoyFXGeNrPMvkDv7KeNs
/CTR7u8DlgcvBsr4Rx9v4bG34MbBivAIL5C8WCA+2Fs34qmT02cIp8drO/lrHsvR+AGeg+06KjyN
jiZgzR77Qd9izBhoKgVEM3j3+dyR/kEB7EjlgkGlg9d5i5cyMPeerNmdKilrEgZU/8TaNgBFBwWo
pvR1nYD+95m2wIP6F2xQunEpuHm4qx4x0ZrG3vZsMIxfjarsUOUH5GNAM9V38GVDvLCsqunANYAI
NVdshcRn3c8EHhKSUuMvY3niT2WjthMIzNfxU14tM3/lLTP6oIxsRpbkrPdHL5WOs7lH8dJQ2YBr
g25DRUEV+ikEgcGGtlH6a5X0Ouz95WRaF6CYcUgWvmOsneVz2LYjikpndb3UqGO89HmKPg/6idRb
w6KA0IZB+wWZNNp4qL1WeLTx0EBezzgkqqU1737nrWJIQbRCQJgNdl51CSa1KjRUTLbIj+J2rMEO
NEihis3vbhyVI0aYii5h398bOedOpSCIJeY+WJmqRV0qZYbJpMMcyjDIfEunoXuZ9OaCNcan2GpN
ZsPQksWbLVEZDjlMhCpKgFgfr4SFhR/V+7JYnOgeJq/YCI+rXGq8Bo2+CJczbxwwMJ+pdcjrMFn8
SAq3+/f03M/sMlhDJC6EcHBG4F+hAj968H9USFR8hTWpqMSbNvbobWq+CT8aHdX4wj0DWuoviMqf
OfnjEWHjBll5dLCC8j1GDPx4RIBzcvThl3hvvh3RfVPVUN72oOYHUbIJIjjnLx4sH5UCKfjtkr/n
J3z3H33LAXg1Fs6aovwer/X7X/+5fzfH5J3ha/DTH//8H8e0r9/e88+PpsGff/sjF79lf/36U8ez
+f2TcDLfz+6YofDTX/5TnMOfBDZ8Swn7kxf/a2kOEt/En4c57D+/mPbH8Ifjj3/LcAjYBw5nJHyj
/CjQgprktwgH+UFA84ZlS0L49Dkq5O8RDuQDhVOGgXEDqw+XNhYemNpjiINHPxzzBKCvgY+XwOYh
g7+T4vDLCsYKglcEPuBQEEGgYPtlBbNaim4AMImJU92gVxxStP82WwZC/0JN9PORpA/FAJKDogDK
JYKG5ldBDfoRTGwrBfdnq0RAlhZj2AGnCqtA9sOt/75Cf3TI/awb+H4kCnUWLo3hWTnqmn7QLcmq
7JqFg9goQYgRxcYYMrkl/fcH+ReXA4AL39lRoABjyC9CjwJAQNcLCLRBWh6KyBRXw9qPO5iZjPqL
Z57Lnw09uCIGKQkwa340rUMqf6wKP1xRTm05FdhCKXBuGk9m7PKLqAP2m3VwHNk0R2VEm7cNYYaG
jE5nkDrkQwxvH3XxBDQfE4JbRpJahHd0sSzGrk4oXE5ARPRotrtoqnwK4S9tXKKOA+FlAcHMFVS0
pN+PPi1eOzRcRcb5BMTHg33/AfDE2iTFvLTBpdfNeBEuyvALNlgF2aZfNm4Hswn/Um2VJxJ8BFM3
a9PhwND6B2/MW6oCbQMxOvbmmXPgNHUkT3MlQpsArOrnS1+34acJA1mRUX9DeAfwNefivh/Fq4hA
ACeO5IE6+hzrKNFarE/L4LvHcmBCJZHKe1ibaqfGWLbtMsajoM2pK3k373LhD++tnps8q+GUenF5
vjwsc9N8aUAvX3RGzxXYznK6XRa5qZ0uSOFw4az0kmio+COIQWaTDeLaF0za4hMcMvpTPgKzhG0B
iuCYAEwf4wby0ulRKlUTPw3KZnxs5AzKVxrc6RYi32f45tpbdJE1qJlxVueNF0idzExAujBCdPbY
81q/wMtQveCpmT6XK/ZBEAkmpEluiHXo/snwWQTDVicbCMUH3ytAvdVF0xSppKue8cHd/ETwXPJ9
I9GNJJug8qmgLb2E2j666fvCKdxMOh75IacfFiLXDv7V5WoD8GCSbRr1XTv1BLCbbth94OC1gb56
heQ+isaHJa/n+057gHeqcK1eOdXDHTg+Uu+g25sveg3gO16WsIZEcyuWcxktYZEGrm6GGA23/+7P
s3p1hakVvJ0+x+Dr+uIGPphuSicGhULcw0YGvxRsPacdQAsaR2PlndekzgFjVq2FySkac5PODW9v
RpAPU3IUkefphEYXGllTtC6W29ZsN8s2F9eQrLhnPYvypeiXQtxK7IWPU1iJMu7Gsm0TdO6yTFZv
mtFATdDO49+J2TLX6RCN+9iDVV9UYF+BHdEjmCemx8A2ZoqJmOmrNmM7J11Ygk0PcwBwWH9GQAym
PH3pbb5jsRlDDMz1sjW3LZXlea5hqUmiiEOujOSWBnin1OuzU5AoxHWHjiBeKNfQaiDEgUNTLaY6
C/LevsFQ5qN97uEpwLDuzaDv0F596pXbPoEBk1EKgUT5BrsbvAnlUIqnY17ODelhMIbJQuTqeDIa
Mhmofm9ANXNyBo9JOcSjDrTNgMli/fsWIirQ2HSB84g1/GkYvOoVETPN9WonZdIV7QGM/nAjLEml
wKDHmE8bkkDrXvbxZhb3CAWeGdGJ+sMrLHzrLVXk0UQ5vi09TvPlADHSO6SFWElTl+s5gdvZ1Gmk
c5lpRBhNKWQVLcZ1A8lp2uULu+9RMp/7HNBuzCcKEgEFp29OojBvP1fNCqABkADaYr9YYUgooJUy
Cc1pWyFexKoG2NXas6PSfL0AizziMpk3X+F9zSfqKfxA4KulOdY00EhFUdIvW4ClskQLVXEEwKlL
lyr3aNzWEQRaVb3WN2TjdZ1Bdj7fFrgAvXPa3xIJsgHWpSN2zvKiE9AuM/AIhTTwAMJoBtNku0ot
9+DIFCZIRegch5ULz2gYzE9ByyEVQKYQzgmO6rlOrB0JihnIvWsO8o8dCKSGGfhCX6asXgoD41vf
nMKG4BsgfSDx06oqp3jpFj0mNUV9FjnYa2icMPL0NHOBaGHJmNEuw/Hd8eveNWDiITutXhlWaxUL
MkUVdCaYYVOlJ3pkT+YJDO0UlaCmi2o9XVpevFcBgNqs4Mpdw6KiXFqo2pJE+uNyN4WsBjchQbZn
MDnCkwsXRrQAEDJRlVR0HQHbB254BaA1lUnpT7RJaW1RfKFcDw4YxgnsYXML45wVPXtoWVvUMfgg
lyLUxn+fctOxGIZOaKmcCA9UrmUYowlq/JhtIz14gAZPNGtllHQAEc9dX/IY8DQ7W+GX+ejrOnrx
Ot4/B3Kph5h5QzGkcz8WF7yRwyXU+5buowCTE2jD6hgiU5ZVlTZ9XX3yhPVfZlMttwycQ5Ngd/f0
HtBldd20OTgPtpL+1eo5eIBeDmjYCAukSnLXKUD0wMB0MoWie/FR2zKYbihIBAK1QQs7343pfZoi
aiG4xrYgLgcLKinxFiBB8D6+zvj8NQ6G0pFkDsepP4CtknA4hsd1XvTYZDpkKFk8f+3wMR+a8jZq
IAnb9YRiikECT5gEtg6DVPRkw7YrUL9iFtj+1Ktg00qKUPgFrPI+dp+ejHJJxqDsT0YsvpcOd2NM
kENlaohxxHYQpAorWM77Km2jgV9BZFKBw54G/8DbAE8kohO6u8IJ8bnqkGiQ5JubLywL4QcGHj7y
jI6qAYFKhn0TSuCcPhwID1ibwWcTdezowEHeRaymVY97GjgsJzBhoDulVeMTCLZCp8CtUAGq3g0r
4pbYciXYyJpzs3IA6UhOUAysZdQ9cSw+vQP5Xd+sUsovpU/t5YSNAusIT1+RRK6onsl4fD4Ug30N
jHLRiwRkZ/sgZFA9h2ooUdgd9w7MFhzjb5MP4ObpzCCMk5ABgUbE7jDDFPkJTiYGaWUrJhbXKxtF
DPHZZHdinQjkgMAsEN+BbhJu2K3oz2HzQF5F49HKoBIhIgb3dATeozM3bhAfxJANuhsEaBl9E3QM
EVgD7P6annQFZzdEdDPsfGTAd0dRowY0cuBlElT47sUBQKm9zQtiKQGKxrAlO2D7rqyA0UGdqs9a
R+fwBAYwAj2IMCCkx7ly16ogxOyPgIt3tqxRqZEwA4g3kd3RTBcI0X+0FfrOWOEtMuZQoV6Pc9OW
mWxkf7AtWXS2IIdhiFeuVAuHFsM3zwK9vLTeTMJ0lcQ/VV4HEnEudVMBWJtKekUVnjhsJB65IQNB
PoJxagVevghFrkcSoicauhV7lw+5ynlvfQz+1QiqP1UFZJKXpbD1mq7LgMYOQiEYJ5ouXD73ynQE
jGkX1inE4qJMlZLurScM2iRZAvGPEYw1EvgcGxVgkz+e87TCnYuF5cA0FtvoTtlihrdpc4A+eWhA
NukCHtIkQOAdwNChH+akj3xnE28IwyFZRtRg36z+yVzXXp9CEFvL2CvBtd5syzIMF6OjKspgwKXR
DmlcDlEFEJeUcelZp9PaAZeJgyCkL2IOBpFBr6lZlteAZIHhA/ykV1Awkh2SgAgUjqvTeDDKEDvQ
BlYLdkK1eEC6Jn9sdlUOiSNKDnHskMMHn9t0KKIWHBxFMllq0FOEn4MS7T9ShzCEYF+GAiR8Gayg
AF5KJJa4BEb4iF2ABvFwXnltHwNo04MMHITy75GDt9jPVaWi7lozCNSvLWEltilbYA9GXxfq96+D
2t8CLP4UaPgRZ/jnlX1vIfN6fx8vPtv/DyAJ2GF+mFn/U8DkxefVjCPu1rekz2No49d3fIMlGP8A
VTlHfA7UPhE2wt9hCbziB0clPLBDgtyOYx7292RJLyAfQqRR4p0ALiRcFXjtN2ACr0UR9uojaAGV
sfT53wEmcPgffAbHA8PpExGUcmAnOO9fRl6vCzCOaDxyBgVrr3hAz6ewRFCZpq/5KJvDD7fmrzED
HE4CSwFGIRGYIZH39vOEzZYKSQeTRbVFtl+i19BCjFb9VVrRLyaf41XhMPBTBSKCAxuq7Z8PU6LO
IiNwRG8F12QmXFecapC9CZp6eraqAvPNMLTgcHpSxT0cB5dmYX8VAff1KH9YCr6dRcjhFgkAXQSw
cfx8FkDGfYzxGAQa25sXVfvFzQauWOXqizGGvw0TZhPP1MNpE0L5sAUl5KReC0C8RYTmdSg0eeYV
2KygQXO/V3nl3tEn1jcT793Hic8K7v5Rn1eDd1S6mjo4Czw/CBMBQaEsweOh7PbsBHKjBW2EZ8CV
laBQMwXpHPgENb6iCeNlhmEMx5+R1GMKMj1jKJufIUe/ZlDxXYa2DmAMLc0uks38UXjoDwKvhzPK
wfcNedvcl8n/1JJxPVaGYzLov4E38asW2uF9/bGWHN/xPaWWfAgQR3fMlYVHD42iAOL2LaXWQ70I
QUHgvwDBUwzY3+/FhEUfBHLDjghdwDisTMAev9cSvMR8ifQeAIYchuS/VUl+8fZwHAA4PYOxjoU+
yIRfUXoC4/6CZMslDvoyOgu9XN973aQuhfHKM0wWNB0rtLZ5YceLyB+G055DpGmA7H3Dzv88uutY
tP548L6dCZInAQNL3Al4bX9+8Ma8aRXaWHRESHqpUlc952BDzunquy9rbZENg47vWYKDuWJg9EdM
JAKCAY4kOYj+OMIh1pFD0ACGeXSuqeIuDKpbD4Kkqx++3n9RDv/FiaK6A0Jl8NJAEvgLzeBCABrg
tJe4c5PaIWeV7vvuVORFMiMdKGlkbs/+/RGDY+n75d7A2er7BP5O6pOvsWc/YJyQOEmXE4YAhSqZ
mq08CN+Ud17gw8gTrmZXhCuFsH96rIC+pIYUNKZwNYGfhqKMSZD506yRNaN5/w3q/Z8O4n+F0TEg
GE/rnz/6VwP8Me4fdyWExOPn9h//+4//PRnqz+3bjzXh98/7jfpAfDVBMxEc0wJ/7DGQGfiBf/VR
I7SQIfYXz/73HoMhsV5iT8JGHHAIH0J0Br+VBXpkTEDUIeGKgU5hfyvAGr7an5acACODkoTPIzA4
c7Agv/QYIQFwUiAw+BO6jQcM5ad92d5AY/NaN0dwg9OzQBY7fM4Z0bnIhtq8g8u9y6W5nyjks41X
JWog5867qLbyFtPrrhhtMrfzntfVvTZbCLv0onZhrg7cqSXD+BclgykQtrTerb2+ieb2HiLdE9Gt
z9Lws1bmH9cKc0UTIgA72jDrRxx6EGPeMacBD0Q4cszH6CNVwV3jdVkVegdkmQzIveuDGHE+XwIM
/NNIzxciTmQgPsIQ9REp4ld5M0E/Vh26qT5MEnGbS/PUNOqlNRAKQfoPoz4cbUmjzXtPPMRUTSGE
GDObYtb2UHGC6Ij9nJzOrh4TZ9Zn01Z4z6KfPAopbw/rR1qs1UsRLHcogQjnC7hLOOj42TkVF9Tc
Q2VQ4nPlFcO/DhweGkgnb5FWdlDBAEeSuAf8VyRABRAlgIgtmL8OcMAhuKAfaDyz+a5AbFoM8OYU
CThfyGxu6wB3xXNIOYsi3NvFQcfVkAkCCuPvQNzinPtRxVpD2t2Nnts71WAeHjkyk5pkWbt7vBcQ
nxSHFSL2CE4aBCAPuF5U61gycVkaqO3B0IN7VshhamT3rmqceuSBy3Alsm3g6gogTiblUVoCIczQ
3YMHhx4ox9TjXQH0PqtVbuJ2624h5njlBl4aubAOwQ0BPzoTb4Mp/AjIGrLwj2xe3wcrr6uiemoD
HSToCN8LECdxJHcq4mucy+Z9a/oi9SWAYrgroRqqlUsIrEbwjqjosKj1IVL0fFXLM58KZLyLy1p4
oKuo9wV6wX0N0qeAfj1G/AiUN4BxM9gLDwy5LrHtagn7mJdx1d12gXcInP8Afv9eB/yEC3Nf++NN
vk0XK5iLAPAXmPrmPt/WOxLVRep5211VhyYuDE0xY9ZJvao83ij04SFMNakj/NFJZMqQPD/4Gscp
2XlEyg0xNq1NEZrwrgN8wz0580p946I8k5A0QlhxQP7D6dT1705qIFtBJhWCt6rjV5DLm4W5NpaQ
kIkhzzwoJ2IkUu2hD9iHXXBeIs4smaYc6EGEsMdKPXlqhFAR8XJ8/UKCAXE+3sFX9cEHTFkN6imH
f2+ebCZncj7N9U2wLnUyz5DHeFP0sZvZa2SD1zHiJ3Zsvp7azOXH1ve+IMHiVNTixHq4OWwOzllU
vqw+/xhQWD4ceJltZqe1rw8RtbeDXu6gsThw1RxWYKLAvsoXTPe3PlmezSy/uNa7QsDIKdhkyBm2
ZwX1tObr89w274slZzMHQPJDkf8XDcAvyfHfayPnRMJ7jUYg+KU2UubDKwmn3yeQVH6ad/ZRBbVN
ZIv+2havoP3OwdTttrw9R17eo4I+xszhXzVMPxOf386CY0xFdyl4ANoYFfyHpqCJYFLu+t7HWTQ2
o0XuxVbzQ+c8REjV51Ft7pRtnpuggCo7PzU9BWVUfRnbJvt6P/4beoA/xRqOx/p/TNTA0YT9+daf
ADjoP9f/+D9fAO5j6799t9NLXb3+uOMfP+HbZk/EB7DU2E0ZwCYkWEToGb//qgr2AZu/ZOh4sb4D
/6hm+L7ZBwF+5xZiGJGzhN9xgdgELLPvmz35gJTc6IhRMKxCic7978AJhH1dsX80mAIrGSZ6gTxW
jvFeIg/i57U0wYjajX29B4LagMsaZ2xN3mG07ZB53jEWtPef0ffavQ8t8zPb/CHtgKFfWRmZh0C4
5QqSf8DoCI1td1A9RfeaVS+0M32ebtZBIAUfx16EIkibHDLepOp9/i6oWk95E4TA2/CJSwclqzfV
L6smQboi8gz2JyHNA7ilsTqBc9dCGmaXe7g1x/MOPOot9F/8PAxW+KWksXi38jBfd726Quxb+CmH
/vp+cQohfdPwxlbA8fEAzfkJKCRxsEAPL+awpEkFIW0K7W2bRXndXuDX9aUQRo1XZdXoq4pPb0qN
4lLAcZqGiOM5Udb3D7Qe3ho8dQ8VwpWvzNiIRB0pZm+B6b7kRbufSs8BVcT+Mo12+FJ51YtrvPLk
+E5vxif6mvKP4FDfYKdfz5yN6vNC4pRRSMerBdGeX6DyEwf4QsQBTPsL4suDFPy0vupB1tLk62WU
UHQdLBLCHr6epVxnfeWTTlzOq32bK7xLQ49YWBqk1QC9sUE25aEFuJQiF41/YfAxP0RAl7ekJPN4
NQUNKIih1FccvuITpJQv6SjwCYvg/5e981iOHFiu6BdBAVcw2wYa7diG5NDNBkEOh7AFb+vrdfrp
heJJCym013YMiUYDVVmZ9577w7e6sDN3fAhdA+JJL9kwdvToixdL5zbnMtUjZ5jmKENVeUnuFz7Q
q7ri+UBW2q7FdbadyoS4mLsX5Zh8Eo3LF4yFTiPDjyKAyloIqGMAVae0XLYV9XJFT8idQytOzW85
8jPngiHlxhEak95/fHntOkDnqt0CF2n/naees4cYyNyRpU/85G751VYlv9Gav2WXf3U9GjATxsPh
flvBgLp73+YjV5DsQquVXyrR7wYMfqnbJM6P563dj7CT7GBRLuxLyH773Oq/gY45F1sU62XVOvu3
WZvcRTpTxSBwl66Mn6Z+LrEp9696rN+MMoYUMLW1eXC9DIfOOLcltLDB3QKkdK9a1hYnY4gznIoz
qhUPufqrXhhdCENdv4ph9bZNb3kP0tf1LXitGt+MNdeR4TpaqPHaXlqpj0gGl/iEK8o6MzuUIWPJ
7iMDuBs4NPMOvlWkOL4t5oEuDOaN1rvJNzWT2FdutcShQIa7d5mtfVs6og6Qozg8GUAM9VbGnUCl
qei8Jw07Xu0Nf/NZwJVFiEIdu/jYnjuNmsPz+uvMA+/dx/qrvxiY3pQldvj5nMdWn603at35Kbfd
egsVM0WUYa0pLjteBKWc7uSVwtgn+jo/rQmGU5768a1LNWOLTaKdgmJs2VVbPbngUG+Orpr1iOkv
I+EeFP4mMZx2W5uzedHWNn7yazfl0Rr826hnBWUUdBZHb81zsfrqkjSIfWbcMiHiZCgPma4HK8tG
GnTdVAcJvtR9quszeQKAD3eZpXI0zjmsaFw7V72K52e9jtOo9UY9UMJNjuiiy3yDf8c5z2NhfUl+
bUSJJA6jrP+M0JOfDJbKO+h0EcdSCrH1K//i4PAMqwTRhtH2v4yK73aLq6JD4hNbKJyaliususia
eCUsMFihmZn2gaSSGDucnI+TZr/WrV/f0tEwLrlTZy/F3eAGP9v+6vsGH3Fh6sNGc3TKcgb6xVH2
DIW2fgKnHe7AS08izptfuuJtxCRgKWFvFIapXy7q662jDXCRLQ0voiHXPUk0K9OnKh2OqFDiV2Fq
aZAVw7qPB/TI9KRHggs8nNOxFOruhRiCOW8wzBq5dnY6N37SC4WnKW4mIK464z7hzAZHmlxTUTOq
LAsaD+cfETF//0MDruEixU6MOVVlz2Of+fuRFo8eeLz7A9sPfikkxD36ts55w2pkHgwKngA5F/DF
JeWgOurdhfs/bka7RxnF+P0KZLaKPKAmTB5bBCmLIY5prSe3O74sSGmph52wl4/FcrNTqmLBWw1c
vscgiIEPz+dSMI1OzXbejB02Wr028VokbvKpRpPP1MG1yEwk0LrS3gsVK6QqXa3dCQF1cVSekmck
EUlodqZ5GKsFV2g2oOMn0JChojH5W0R7wOzHlOiEhtc7HqY/kz2eAWcuaFP4vJ4mTuWy2CEEzOlA
U8jfo4MBWcLBuT6VUlpbgHnduWhrvg4kGou+aSYq7nTxu9Nqpgz/jc7kgTJE+5TqTbqnKJkDiQAs
WP14PuCnct66SZdbbfbmPxqzPWqA5lc/Vdmhqxv50je+ekVP6Z3WJdHvr4R1cdPEZBG+NxAGAyIz
BGlnwCwxa+Ixy/p1z6RZHBYDzG281mrPHH3a4jMtsQk7zPY1egsmlsILFJ2E/njf7iQXsgWpwtqq
17wQtBIP3eQee8UxwMEjdcX4MeDqY7Td3Hcq9rv8gGkjf9SS5Kkcx/WSiNk/ZYMqvsfZwNgPL/Eu
jf4Vy5L12TDnoLFM+Tcx1ursSNQX/drwFOd2jXVO1Tdw88+SAz3oYCd2I1nE818LLLjP0RUbRcCC
3+/9WGLMqBztUZcOpzyeVBfCBVqppJ/aq98U+jcCD/fU2176ajrLh7b29olMGYFjyh6ryBeZfCQF
qH5YExY1nGcYQWOs3Z3I6ic6hcC+6SRUG7PJ4utQt5zzdGNnNumZWW77mLl1xX/QeNq7wdwLfn4k
NHkbtYUAYPJSnqsZelGRa/MuTuWVAIjXYnWXm6bHWHGHCbxvm0w0HVyCHSzkIZY8866uUB15iLG/
HGe36wPZNPLqdu2NEBJFJo35K81hhUr1RQVLSgLom6j2xW8/NnhMwdVskWZAruwySL3lijfaLZ+t
zDWirkPQWItFP4KLFBvKNC3Q/aFnOJq6J1aaamvMlhHVo52BbSmmL4bo9e8iR1PC2T/rrkoYywGf
j33tK81CYLL4Txmg411fzyONkFT9IOM6dmgCng3Rx9fWzLSLqLxpa7dmEgFOWEPZss85s2ft8H7X
W5G13d6smQXDpba26WytUQ59Lmpm/LxW5lXbMiU2bbsC/t6QyfzisLmdZb60zMpWQzvY5kgXFkWk
OfPWmCLwpNOiv6h0HFXS+QPkuIwqCt9AuH267X2nCWGz97txHe48ORcNVL2goZ0gJOtjLcMJXAqI
bs7oI6/0EXj3GY6qFWCacbaoIMSREbzEJC/Ppe0TBdY5w86f+uoCkMUOvax3XqxBvuWdOW+VYbbb
wbW1gyOHZofL19xkKe0ir3TsIC+x4MsJBIijzY/4Q/PI8rNsw+aA5Cpxi1AjaIyehlD7utLWSNnS
CKYVqwaoBV60dMpOU4v5o7Xnce8Zg7dr1jzbaXarf69p4eyABkNS6q0VjIOIwyQb1UmYpbotFAWY
qto/iQPSF5L07963so1tr/kjfC+oIf5io1ixqYYn79IwHkA/yLRrSdGi9JX+vOrGlag2tH+IcIN6
XL0dG8PQYe4zp+3ka/0fcPP2R8nu9idGQnqoGnxrwIqVcWCq5hmRHq8N6zjCh/NQxFq2MQTpWaE1
jfPJ9+ru4NqldeONbQ6GssXZaxC2bFpjyN515noP2C+hiU3xEEMyEMuvadDaz6xRWtiYdbqHhlPf
xt4wAgO1xlmC6D95zOlAAqA4R3XeKxCt4JKfhN1Vj9LXtA/DgsIYkMQW72arn+otu4pbBLZZrbcp
abUnrDgK5VltxV8IX2gmNUv/KmIdRYuDu+6gZb39glZUXDMfv2+ci3YnHDcvNwPMJcYwjefdZr/R
9y4ErJndaMC8kiIt3qBYXPJNX03jAXBH82U50v1mo1AHkU0TeFxQ0TdnMtVuqHnyUsMbd2U7u68z
CHs6WikkVn0iRSzxS3mAlpzfMkykcmNOPQNfgBH5OS1oImtdGsIuVcdU4tHmuONiv8rNNIRGVz5p
xhAaA4WVM9oeSln5eXc9hrLvp5O3VNkWw/gdw40tL0E0uVkT8b70d/OMZrxIRnNB5SJh4Y8IO9Sp
GUlK2OANHR5GxKZwnDmdSNX029b1PrHEq23bTeM+6dLpwU708mFKhk9QZWhfjVGLlolqHD1Lx3q3
pt/TYJORIKcnVzU7cKGcYQb9lXgnKN5zcUxGZ4Z1C4jXS1stuoPKEf2L85L32dk21fyFbam4lOlq
/5BeZDzOSZLRCcyzcKxcijKkW9sFL+Ge8gcOyvp7NfJuY2VTcl54X0OVj/N2nWPn6BoiOVY0eLcF
aSxhNrYPgNnQfHIoDbvErnFxp+rSdGOxX93JeAUA0dE6XZ2AyXa1EebwMBXrN2tnsVFV6u2la2NL
T4vtHbdQav5r3MlfxbI+y0FIvII9jvhs/VXVVah3PZFf0/yySNcL+iy3P1BNq1Mtc/cGDqV6wUkZ
IxiyXtU4fcRSVbdRuGiLHSOmazurM/BLdvPxO2tgihTS+FokKrpl9KcQzw/lVueMzN7yMiJTqXvR
tVo+5Hy2Q029G5Gc8UyL4eCmI7MwYmbeyww9d76oKx0EKwTZ+LVm+hfTx4UwK+sXhog+8uMiLKhs
j7ks2mARxW+tqHIEfeI5nrWfpeIZVPUVvxowiXqKAMjdpKjRCLv9Cg7I0Y7O4MWRcqywtIwmVDC6
gr6KgX0Y2psxIaGnAnyYRxzjoFdclps2R8lUmGcLONO2VXZ9LHD/bQa9EUetoAnf2E2585L8Qllq
bHLdvs884EETtrRuGydpgMCXWZAO44MlpvrPUgNl3SBfmja5MFTos8mFg08Kh5a43slTk/8bk30f
Tp5ItlOZHFvaqvwL64/OznWcUVuZglFBWZ8LIcXVb6tpl1MLB7SBflYAUYcZCOpmII9xE9fKjOLY
5zkeq1Pu+L9re3pWHR4T+OPnLPNPcKh/ZjH+sRKH5NPiiENs2hjUFNkg/Ie6ik8ZhrgznZwLSohd
SRtIs/JTjiI3QK4KW733auRq62tVaifNz1/6rJnPdrNqT00MvMMw6x+nQLnWmd9CU4fE99KwwHwa
AJC6jGMzh+nYwJNBBbodDOOt1f23jPo2GMx2PwGmo4WKh3L0k03t9ccyHhE/F5Tvs+Y8T2ySBQ8E
aBbto/Bwe3R+Ye+SZX4HLB3e3QmbiWNh4uAK1VCs0Ayvd7HtXmtN4B4g3GFj5XIMy4EZmgfwJmi9
bOBIr354wBne5GvDHqCTV7K8IpOUj6QUjjvNr44ekksaAOWLbiQ7CTByKzM7ZNt+1Qb/oRnL5Wjq
41/6c9WG+/FRVja+gLS3fpla/CYtTT02uf5R90zC2rl/N7T2sRZgGWz5RoLH17wmP7ntPRBDxDhq
5DTu/ySlcfAa6m6zNE2CEhhXLHb6hOHhM63b+USSDE8b9sTIKfExD0733mjaAMDOKK44YyxqRT1+
wCCebwWiwbBMUlQ8aY+GEJAhSp7W37PjYV6BDr6zyxRWrrfR23EKiDvdTY08Lj3j9doG1QGvzdSc
PQLKb1zfS8Dl9JuiVac8bj+4mc9Dle4xwl4qL122aTlFo1WyrY6HLOmcQKZMBOuiK/elSgnyrGrn
ihsgKDmnYW01nnGnJfSZpkgnsXSjdL2JaohZids8FdTmCapeep4cm0r3NpTxrvbl0ZvQfmbMmThV
bHzm/1CfuyPhoa8lrB8Agv1GjsknSSlsIrpF1TfvaDbFLy6s7wDlRxTPSFqnyW321PGPSE3PvA87
fsqTo/KrSQjEVilxAZ92GO726dUr3/IEhzJq9ywG2qdTSPsYQepcvTQKI/aKyjtMCroZvZ0+Svat
TVasr+aSkmIUX21E43Fi6buSiIzAL/xDmhRx4GXj3nGa5JdV+WhvnfHDifsT5+F2A9rVDhxyefYN
S9luMaGzNL3L05umtITrRmeCpUr3s0P1zDQRJ+rgal4faIXJBKeZXmgSGru+1IxjmgCMHDzd3hUg
eMstlpX+VaGfwrqV1jQw/Erj8OPlhK2QlreBpaHOUA+9w1jrQzRlo0vDoXVDky4yonhaQ1vfFMbR
KQb/b2lO3iHGdhrKtF++hpr8giGT9dH2++lMpVp9r4Vdvik/6Q49ANTj4NIZpkeA+wYnnKye3S5N
/yD+Nj5osRFHXI3mzXS8/qXr85GhGcJoc8h1juVDfCzdYj0mtR2Ofv+PS6pfqUzQPRPYFhotxz1M
4Khp6+GvMrTyxGsrosmtuMGQgiJCB5abN7oMace6fyIP6N40GhyOcqnRRR5Qm63hdupaqCZmomjb
WxMbxS1tOSnbjeG/F+PoBJnuEGcype2rO6XVL3iDxWeyFu1u8eohShlnbqx5MI96N2uP5Lty9ak2
ZjvTGI1sYzV5/5F3aRw6qHiLTWd6kIcm3EkIwvWjPg7zruzcCcXaSsOhh3DW8sJVfkvXoZnGdENG
dhZi0IifXRJWQn9uDdDHS7vvBXSpKXUZSuXSfvRW9XdN8vjMR4oPeJynKK4llYaOfw/Qh54dqmwe
juwo/akqvXZXuyOyanLojHcnn6czh45qm7L5RqtNi2DWTNokVlI8pT7aA6DzyYHhevk9joP7lIr+
HaGE2UO7086Sw2BI9KiN1L9VRwTWj0jpYXiMax0iYeflbulodFzQZ5x563Mjej1ieMn8W67LjjJm
/FD0DU5O7UEpNMlFw/8OJQjBJeWL0RMLppUvaPU5Dxus2E2FdyKtSx1xpm8+9I5mI1hwrWNSrBjV
czo3I/gHQtHGQ9F1XiB8W7umev57vku9Vyd7VhbHFtm0VzCryUOjNwwyvOpXZg/m0+Tn2Ji9qk43
4yAT5uscGCJdF0MYm3OyEZBMD6XEj9IUqnjoiNBgmRvKvStbLP/oMOVGptV04MfWf1Qxjae4JuIr
xfG/HZP7F9tVeXdMunFirsJ94MncJsQ7nue+UYF/VxxIuKwj5nh28yXeIMwXh8qVeZjB/9gm/VqG
YwIEwveMeZNBZQ9xrSfHDI3AJ+4Eg123y7fJfVUxB6c5Lwu/lUPlHCAucbcVNyOKq5FRNCyJo2ex
3SSLENdyRUrZrOvTYGXEfCTY++u1mqiWkUu6ZfwICMmLBCKSgKwRdWx7iDy5X5PimM2cQuuVkvze
XM3pthEJJdNAgVt94skdvqvSMDfkbqD8J0yQXT11w8zsjIiswmd0sNMzSpJiqxje3IGH1Vvh5+PW
cRb3iM0L7h+JiqTAYSfq3LQMJ8tsd/RaGJs4mrgYBEgGXZy3j1qhOed4EXHE9ZzrvsAjUDjWOa8s
+YC14LfdzWk0rHZ5AEPY7pDq00DhzCVxt7A6+vaR99e8TQamyamo3MBshnaTirmA+5mWkUjGj9Fp
+mCGVvwQ4wPaZ8VY7LJ1+ZqgjQIILKFCZJhZToO26JdhurNz8t7OAdQp47hOc7VLbb071nrXnhlF
5REFakSPawvecYhMezSotysVQkw1QkMOXqQlQLmg+tYB3DN9t9CFONG0JNAotbMoF8XfKZPWCTbE
coAWCsFZz40vfam8bYfPJEyT3g4qYXRB59CfbfTUizxwKcepqYrAmZUHEc1ro6VRuCK0lnU9Hb0z
PRhSPy27PCfA28I5xcjRMAvCldM/wSIuglZ2/a9izgcwd8SmVE7LG5h73XFdEfrz+ozlIRclCYZD
CY9Rn88T/zqw9FLb5ppr7nuy5H5limhAPGNwuRzxkEqb0l4JgP5J0RLKl8D8+Qch1Ha1ng+JA2Hj
E1UdsD9hKQSFSBZu0ydU0MOaPU9F2e9qKYDFuH62S+E0o5Gpm+rRLWwmUTC7XoyJqRmgK4Uxyx/+
6MPYXAhehfQzMsmEU+j6ZCsyFIuZGJ7XRrW7fik5htFTuakMZwV2E43OLyzmHFTdAfqY9W6oe3u1
L+WrJyZJ39UuXx1OPlDT6D9zmf5tzZhyLdZUHqXLtFD50/QytdN3lsnkIntqGfr6zvzaTNpyaXAf
QWHrv8Ec36e4/JDRqTTIPa6ehbUz2e8ETDY3fXVjljuje7fLzL9Zmo0FEkbMGG/ImJOU5lahv91D
ypgHO9OHnNf5nr11d0GP9pzwQORkf5kEusAx8n4WiiL6rRlX7slqCXujGY4wPJZXBC59mFMQ/l7S
XHuDlTLsK+zdx9Hxpg998eWjMbj4hRPbdi5W4/3MFfCojcYs/kN6Rn92/Yk0j8bQj0YxJhndZG4m
PAPWN5c2R8cU8twlQ/026dw9hnM/pMJMh25dY46bDDiBylOKDSnhjSuwmUAR1fIN4cVhNLPgRhVJ
/tV6/vzYWhVY03Wl/aXZ+q7FGHwF6N+HPqlqtwKg4iHJ0oxqMuvGnzuWAqnJOjkh1DrKK5TgoD0q
DYS8oqOR8uiYHlN3gQcWYq7Bwbpb+YNgnbhFS0pEhi57/ndeJfuCTKxbKnzzOvl2fDBc+qmQ6awD
SZT2e2sCDuPN484qq0H0ev+8PkjfN2WMQMtjhqIbeKBcG6J4LVy8hQnxTEP4DF+bYzJeMjRIU1d+
TVi4Q2ZC2JjcVAZNOX0LnIChL8u7aXWqocIPbnOsZ00PcntM9okrrSuLqn8jAd6mlxbjDDc7hPmr
aKzhe3Rk22iP/JrhZIqOtZx4OO/VgK0S1gytgTxZyh1297tS8Vlvcc/aFTaSv88AsdTboVzVzZ49
ZnLWVwsqrOPch1putxZ6T3Kzkdl7en0WXNq2SUO1IKwiy4VH3Sq/TISalgpbLL/fMa3dAD5QtdLL
8Y3qgzF7J54yzDvLuSsrt6Fct39WOaHEY1qdtg/ApLM5jMuUXxob69xd/KXJ/6pqkEsEzrkpr6Xo
tHD2atdA3JQpIqU4SaZPZuma1ybWrR47lG4YGDslbssej1vPbqJKzsusC7aKlBqXVwzoKn6GJTyN
oeYlTxCVTZzcTE+dGlOVxo5krt23aRgNE1neoIUjvFTdZYR5iZmr77t3nZyH9t75Ll8Vpx52015p
bxI3m/tWOXYuowJdwkytOxWnsr6jC4B3Y5Y0fdxlbFe5/z6LwuzOjGkgsPE3Cmtn8ykTIF4X0lGF
t1tqbzx6Gf6IDRmxuvFK4K5G+GhR6e3BxFK6hkQkgQTka3lRNcvuxhiV2LoYrN910YvPSUzwY2cC
FPYyS0woBKLA7WoC0XXhT9YpfYi2evSSRMdYQu4XI9iEhXTv8kSdEmQ6kAh6ZnGex9gzvPf0Ir8c
9j2xr0p3cLKXuuqidORcxAgSUyrpcNluLaV3o7nNGiHWXnKWmaGFr9QZ3tG2m6V8m/t4KXZkdOkS
SEKa59uZ8Uc5orITFQNRuBUPJnoumpVgd8ECFpBBOyZ3hl3CBc4zyE2oFpCAyxRxe1eN0znlMgbq
X7uK8fobHqnFqeP8hfTZ076faw5yd9MjdEzXL79KGErAi02z/U4FzsyrWaDwDRwzbX6ESowrtEwo
tC6/7MlfCYeJ8KkqJmEVUkedQkk/5RJkwonpaePQ6Wmya2Pbib0dZ82fjhVXzXErbovgHhmSbvIY
TAOxsekjpEM3TG0e941Vu4kXyMSC/NebLMw6AlZfhwimXOQ9CT7eg4SpqTEtIUyNn9Vovh/1C6OO
HyzQeVCRzrt1xQwVTvcCP45XpO+GPFhqHSJf050rHZEewtBAdCaZE9GAGCegObBTaTP8okq2uGlD
/pfjCXaipY/Hre+uW0o7J6W2KF+p0c6KvkFnFbSNgTYcbMDToSZwRKNbxtUNs/KRu3k3La7vWr1C
1I7XR7eedPixtNApQYYAoPwf5pGUv/BWW3biB5uBeLqmdpQ72u+xVgCcBuNxoIHx3Y0sFg1LJ7A/
SYpuj3ABaIBD9/qE1dEKp9mJHxrHepYdvukMbLydxKQFCU5IoqroSwDXB/MRpIquR0ruQu16G0rj
MG2HYKWV1oFtg30JDKUgeq4Z/Y/VrZqgNIh7VTDRI74/65fCURHgKP6lErtFq0JHvU5AV2gsY8yn
tu4yQQxPKu/NgxeKJQnj/CZfdNKKx4SLWM1t3xWr4kFlRawyukBdrapLlnXZG2mO3A+z6csHMMXt
LzEJeU7X5EW2FIfu2rz6dGjnOPDFDBnFLri/xGOuQl682MXQRD8S+5ne3tEmzKsb2G9+AuKRzGq7
NpYbTYPpqGpGkZQ/pKTjk04T2L7CKE/uOD8K2F5NLm62avZ0jA+artfb1sbo3OvajeZYh2CX+gJw
/CPYXtaBwsUn7w9LHZACCuK8858qFMsMP+cIlCUy7dV9QEOeBUStX0edfq5fOU0EdzOB+2/SbrML
8I29G1XLUj3rU3Fn/y+Y0GMg1oz79IBO8Glc9GJX3ZEKuAjVtHEGSse2TxwGBIqKnCMQsLg1NfkO
k/zW+rQ8024g8LPJH2XpnJLWwGZrrofEKLca3cFDneVvti3DeWiTPW1AOlpxU5ZHP/fo8Blj/cqs
dP40s5om2tB0dCizN61JcTVbxe97+PjTUpofC05dwNpC2/pzzdhsJsbE6TDA+1PUtMo8rJ4AS16z
O5EJ1hkg3/S2mPe9Paldk1vjX9+Nv0lkpSNFmmLY3hlupdW8FgyQD3MvvAuqRJpwiojlsiq0+8Cx
Ca0+OZSatUQkmJuhKZgw+oapvlmZMhrBqCscwoUfpOj0iMChsKPJs0naO6E1Xd5jNqpxSesHWyvp
dCSfnKPe434Ap2kgQxH2/CIEcRfpgO9frRMgDFxYVztj4DzY66dHquaDVTkcAHL7r2VKM2Htqq7E
5jC4JiMj4mt1tnGPsGRaFmOjvPzTlTrU25rk59QcUegI6K8m9V3gevYzY6NvXMwUFWBzaDLmROiu
6pyalXdoVvdFs92FDR8ZIRocRhE6GJq6MN2dbTHFWMWe7gcA7cX+nU99urtn6k7FT1GZD13l//FG
pCqOqRTiGUm5klTdr3xkqGQY2d43SBHpkggjM11v7bhK52b6fOs9aacHZP3mhYiTR2lOX3n+XDv5
tdAojuDMhrTZTrqeX2xrmMI1125m0mh7SdguBiz55XZluDbJue/r+L2Z6rdikGCQOwrFmXF7q7th
38XxnykfI/DP669OmMwj1ydSF2hree7R6LpLaqp6W41loLnFbw7CcEzSH33I70xQ2jZgrLZksZKN
U2j4sOfjWloEH1WWv7PADLqNU1/zReQR6pT1SIhKTTszibd97r0vNurszhggZxS2DWAGQKtuLw9L
p3ONkx85MyqZ3jUTuRlMcSbR+ibHZb6aTnZ1RPniJd4B2jNBAo08KBpSHEMg7i3Tl5839Htl6m9r
Lb+IMqdB7XYv9ZAeh64I46L5xCbGwUuDFNNXf3ph7KbkHrQAmY95T5VeYwCTpZm/JgjxraRBRTg8
+noNoKC6utm8V8Bp6JbsgQxf8rpxTr3eF0AXcvzrxgTwBeF5iE3naEuEeoB/MF0AYnE7WhhVXb+k
HuyHyo4fu3KWW2I8I/xxx2Es/hKbcSnq9sQRxyD5Bul6rjngXSqe+hIKSulBRQG98mUQEg8FRzXb
mKy63xYsanqNaQaF0URWkntlAK/Q5XgNH4N5nRl1Gggcmq3zkz8m1gFkOr1xY0DuaGBkC9vJFUTN
mvaDMw7GpbfZt0yegJhE+RgKaWAM4o7RnLsV272LhvSOIoCpW59MyYvmpzhk6LIAQfayinje+Noh
srlCp+TEg0DEL7gwWD7w2thi1CSeSlG8epT7YP8qufc4gWgVaB/FcQ4OJabB9gE6ZYCkimvszFIL
DAI0A7eK6aGSOcz8crraHZxnDJ7abQSJa/XVzGSvaAJ3FO1DdY/TKPO2D9JifoRyBV4aHFftFV2o
F6O9o4XjHce+KnZzv5wGq7tkhnhlazvplXA3ZketlJW6jYjVcPb4zXgIZls+DtZs3dpJCvJR0Y56
RfxwJwaAaN5zOGE0SWeoiJtd2nbzZmm+aE4za8gHg2gyL7CVp4WZAELizg8aMRoIGM+6sg71UL6y
E6FXW0JL1i9NCZ98GWe6NjV19oa8DO/b9lpRwVsZzHGLVEb8nW0rO+d+lT8wnfTPCePQYwpvIt/g
igS1Ngn727Go47JW/hD4C+3VL2Qoq4zK3e29R4PqOJjXIg7R5fohm453mRmZPUigX/9vSGayeTck
o8H7n7wJz1mVfDZ19/dfzQj/+D//tB7qmA7QfxnsOnAACff7TzeCbv2bw15rIa4TpvWv1kMDBwNe
RML2MC3f+YpYGP7pRjD+zbj/GdwDD7ISgjXz/+JGsP8r3QBhsGvqkBd8i2Y4P0//b9jFJcswEnZa
tYODWPxJLeKcuskOVKYQpRimg1JulZ8D5k1Qb761epslngxwcgWBSaLvUUPCdyY3LvbW5CDmDjlV
4QPcX1yc9Riu0CHQxjJcQHfjdTHvSR4dTchQL3MT7E2joXgrTK26diUUXbSnWA7L0S8f+zHTXkxC
758zy0UhpAwiwza6r65oHQdQ8iW8lCCO1c7g3dI5yGXOG3ESHoljCboySGm+FhSzS6t3kA4TADwh
FOAMMQ/0U/X/JW/TvN+pf3F1cCeBV9oW9iDcIr64IzH+1SFUTrE7EH1b7xYl9k7MvtIhHDx4PW02
WXGYneQqo064foD0fjqWc36O8+XDluS+yGT+XFi0aQ361aWzrZMTD+UDp4u/dSJQv/rWo4UW9iup
p25jkzp0Vv9O3Zksx41EWfaLUOaYgU0vAgHESDKCk0RtYBwkzPPkwNfXQVZ1m0RlSVbL3uQiLZkR
gcH9+Xv3nguNZWuTOQe7O29HrJmU8igZl+NPj/O/GLD+9XeZOsrOlZiJHfbX30Xyb9VJMVW7clLe
3AEkhJ3rN5xvkX3FymNaZrdxmDWXP3/q788lV3N9zlVhoyBdKaY/X01kSyk5tLLaKfroeFqa6kGC
GIwKACJEuKC7/PPnrf+/z3fPFrQ9LN6JFSn86+e1xagDEjSr3Wxo80UZI3HWzKbZqlMEfQfq2I0t
NfmXS7v+T//0oetF+MlUxkyb1i9zw53bx4JOdoNoJQsh1CzpXx3//3ZBbUz0Kk5R0AjWJ9RGKcY6
clq35jbOS2DqrQ9p69jp0XFxUwxAURRtZ8ONgsXNcVT0mF/LMX236y5jvqtwECqK6gbjKLs4DMK/
uPz+7du5BkZqPNCWa1ifbncbRflA/3GFOH0BT5+cerjeNKHSaU8D8r/2qv+RfsDi+dtlh3VrwDGF
eAbC8dfLXkeVTOuUNxUKdHzgCYwCkEfNX37Svz1R+AVxezkaT/CKtfn55rZz2BktcU47AkIM4OhR
7y1WPe9ywp88U9o1KxpG7D8/xv/602y0yCsrweJzf/1Qy0qqrNf5aUAsUw9ZXr+tBKeBP3+KyZ71
6QpyLFaxykEGRuMM+feX39ZPVYbsxap2sX2IBoCVBxwz2zShOK/UU97W/lTcT+VeUb4Mzbw11lFq
nW5d5YdQArV1A6UgrDZ8moueylkPltynVz9ptGYrg2idjJaLN8xpIKZ1sLcLdWsPEzCPuhMaVmMw
fCxOtINeiZk9TMrRyTm4Gd96eqbuIcxvSLfYmIVFl17dVeFVx5ndjzNHN9CryM0JhPKY8m+maNig
DfFpjOOXR7C2SqT/fKm09b369R1nb9RhkWiY+8GLfFo+W7dzlSVBH5AmCpEYEXSuiRfhWqZW6qew
iMHMNEtQ6Sz+MV56nPGodhFt2D45ke1BTHlym8BY34XKzLAiRUCjRM0ryQcOIts5CwxM9397eP/1
awMI0kERUWesnsdf7rCVG3DDOC3uZrp+iJxib92X3+0n/UdxxlJd+5DMv+jzhuYnMQ3Wzrq/Wv8F
av5fWV3/iML62cf6f/5/sruultT/2e66+94Wr+X8c0G5/sF/15NAsXRbALiiJWRazDD/bz1p/gd1
pAXPmvefBG5T8Df/7W41+SNL1UEiUuepqyf2/9WThv0fCP+oMbnVpsrf/68QN58WPaEK5DnwdVzV
opykavj1sVmYGTEqQjkQzuEq9eqsEnVET44QYzyDIc2N5ZryXZVld/jpEl3+6436mbX9qUxZP5mr
QqK5aZoUDsYng7Y9dRgrIk7KXVeQfmNjIXtrrB5HS6TX84BQxnL7w0AcwPeuwBf2l/f8E1CL0kHo
GhgtHVSYbblC/7S/9kZX06hPK8+17UpsiNJFJO/gj9tRPrlP/azm3yktSm2rZIvqJX2tVru+Q5v1
5+vwqaZYv4fN9AH/M1+Gx+PTeoNLJ2+aGWNumi7mSeA+/Grow3QcYomU/s+ftS4CP61t62dZaz+Q
Dds0dLabX+92PdXTMipknWQ4QMZHJ6Q1b5IIpdz0usY1HytT/qUu/P0BW1dSEws3+w4zo08PWCdp
IA0izbx+ydcBUIda+JBD5qahRNd810qGgLc4aMXbn3/rv11XDnD8ZhO4zD8g/J+3865Eoq3VKqM+
MoytWybKYXqkZlxz3iKcY3/+tN+fZjZYU9cgzPAw/XM0/PnTWHtpiyGf9LI8N09dgcvWGPohWCSN
zlHNAgJYWjbKqSz/8h79ywVmBeHNhbXED/28X9VDD6I20wtGYpZ5QrmdEfqoCtSkKWZeIliz9bn6
869db9qn58i1XQ0El8MdxXz/63MkFzHg9IaCUgtTvJlqxZOaslL95WN+v4WGsFk7mbfxx9jff/2Y
UqcBqzEe9CYk72KjZAhGETwtH8jsUcb9+Td95lbwoHD5+Ji1qIX19XlBsEn/Kxu4pKjfjRSxYGEx
6VHFsKNHPHS+rC0jYwAWI/NPBx3GztT3PZHmtlT8BqeIWAVjuGD//LV+vwaAi1glGS/T0tbUT+9P
5oio6jH/eUNMFtVJkITgESWcTYxqY/d/vRax4agrPJEdwQa98OsFX2ZBDlWUsybWk3nqiYnemdGq
suuMqX758w/7/RlaNzfQTg4rA0wmdrif3xiLFSjlHam8KRnoVKfYoRHz1VH9l8PD728mDg6UQK4K
tZDd5tNvgi8sye5ZQ8vIU75JZwYeC6kBaEEa+v90WqJ3ocjikfxNSPZ//o2/r7dU9Xyk47K1stms
N/en82JfdlEva35jTFfnja4kuV0aSccRs4hUy24GDE5/O5n9y3W10bpCxuBk/PtL06ANtEpEVvAK
FqyKCxNbVl5n++df9tuqw0nCYQmgvyA4mX0+7g82wdgLvxjqu6pcHAPdagi49ZglQ4gM3qkfVF7e
v7Dl1LUl88u6w9pq245Fo01bP/VTkVuhH6K9IAfgjS5APiaQzh7sxDrnjBdnr+TLHO3GzMknv0So
mWzm3Io+6GqXezo4i3tYwfL6PhtSdfnLrf7n3fjlu3GjSWPBGAX59Pd6Rq8yt2dQNqOpqDmpaiLF
DMLgLgbVNDobu7TTU4849xIWEUnT6VIeiOmLeI2X7Htiu7j2TWk2lc/0Mfnbe/3bS2ALeoVUPBzW
ObD/01X86UEcZcIATodtibfc+YJ1tfi2IDtlGEgI2nVJS0XcJLnCg0mdSBmoLq3UaGuQflBSIH7B
7FzuEauRGE+6mHa07XCafI7LdrTtcjxBoP1rlmTm7Zb0GUaNzWZwJwaz3EZLMgQrs4+q5WHyRo2g
N9z+Tj8FYIgQodSo3FA91TM4Z4H1GuqIdL6PhVrKfRdaKdlSVZNPQa05/HfarLm4nuGsH6OZ9JEg
Wt+tVqQQFsjN5Eu4Q38vWzW5CNKyA42wE2Snk+QwhJvWE9NU5B620jjyDK4JEgZllJcqW5QBJpnu
nDRG++Qz1iMVUb8UTvbC0U/eMnKUvf/n1+jzfWFVp453aWEJAm74568LBMJESdxJVXrKLY4MEKZ6
7hvoAYe/7CLrbvHru2PQ6XQQLlHuuzQGnc/5T6kc2t4lom+jGYkVvyqaQn42kQlV52kC7c9maRE/
jKVK/J5I657xg34JE/TJIXbnbtP1rX62yJy/tcqoLreRhdZ+6ZYAp8RZl/SGaT9YOPIn5ALsaeH9
khVLs9V58WI/LhbaKRDWd9pUaEC36NAFU598W7SRPBBkJ7XXTUynq3rK/UTW4nXC/17JBulSSxD2
xiHS4YE0C4JmKXgckOOOYJ5UkxjezeqCdq5pruuSmKDxCqFQh3Z9Yf7uoM1PshRUQmW1u7QX6B16
xlZQxoiwPbIeIL4pDWayoW2Xi0co4CT8cHLs61S3JgHnsadlCGcCgDUC+yL0tnqnZLW1i+OZ+Ttp
08yRB3X5QpTjAReavrxy01XP6BgjbJuYGAC6ovQwCbicpjZQ8mJ8FIB+6YsOndfVODmGfk6v6ljj
Au75FrOvNhZ2HpcJ1VEUC9pUM++uoZjr+8awswcNJsF3oxtQU7kxAHyM4manemCG5C4corvBrRus
QbmD/ER0nfujrVX6chiQzK8hMkeGlupCHyDRyRLv9Q7FQ2vL4SKSsGEONeYHi+fkXBJ+fVR6PbBa
EHKtLvUTF1/clrPRerWhpLvEGTrdU1Szb8lobYx+T9P2O5F835QU6cqGZA73a8sTdR8rZo2on3BZ
QJ14XPNJ1V960aj7yXWwBuYgMspJu7QClS8BTx9qGpVI0omrIHxFUcmHnkf0g23uClSptnbDoD49
0Rsy72uXvITNMkRWj8dsVRgoZvtDzjZTPsbPlrYbocVgGA3rd8IVH5IUbeDQatO8GyXkFbz7+ZJv
aKk/1yBFol0YaVpACJ+4EgOF+EKYyHajGhtssry3E9yTwSRYuRuBCtaZPtwTKt/7eebS9nGLJdty
fKt2BgpqhN42bxOrForJbOAKpkCj/A4r2BGgNIIABjlh6KEAsh/VKH2EpdjjSA3bHCWw0ON1QNjt
NJdJjL/0c/6lkz29sIoMXVaMKGIbUQy8Z3k1XIpFwbokJ7EdVGO5wUYrjxyzLV7u5GUklZGhdfuA
+oO+Gq7lZtCDWCzPbWo+p5wckZ4Shsd06TDLUPoT+zhWHheRY0xfz1KKLMibQTV9vJHmh5a6C1TD
qmfK3umlvKsxrWB2irFZyUzHjWBOC6EmyLaWTLb+iBruOkpVudPa+FLlAC9Jk2Uob8ZPJXKTg+1G
D3WDkZp0oOQjHi3sz1WOW7V7dGHKgUxYZ+rmay2X1wxtxeqyzsZvVDsfyMIWTyrjWysb4yuoO5vn
2TAOciFrGuDtvXSjO2WukGuQ/vCFAcEdLd2JFPPkRV0+kC4jZXA/4kmV3uLMx1lENyxS0cYeRt/u
u12zqA1646ZEXGO8RJG7mvC0O1XpEtyTdZCWy5Nu9xjvhDxFlrwBVENglVU9YXrWd+ac/RhmAhQd
7cU16zcRJ0+ouCB+WBXuu2GdJETylfRekqGzen6nvruX+vLoiEwECjGfG03F+2WSNulVhJjj3sfz
wjOWx0yqWvWeuFjHi9l4zxUKlxahN4ZxaXltlUbb2FLvcmPmDgGE8OI0OlN+IsTLK9o8tYUjAPXD
LcojGC0FSCagbDqfIMyjtGKBXHpCNENu1SYuFa8ByHlLum+6sRsUor1e4zpbk1EQJ21KPX2MJmtH
qbNQIJiNL3lPBob3KPujB03nHcKWc5eBpXHJdKASTr47cQynJ19MLEZIH8jlUM2PjMID7VyhyI8+
N/uvJoiUY8h7djbWgHCjzAIC4fjqUnH3JBrcZR2x5KOiyQdDaXtPLconaCGnxQY/3oL4REOSDB5T
IpQAy4FqAhkjQ35Igd+7BRMyogjDz7XiNKrd1zILj12LkTGRmLwVY/B7g2YRzRzXAwChb8kmif16
JNIlt/MnhBiM6A1VcGMK+7FZoBcQbv6E1CDA3XrNqb9gA+lyk5vTNUudd6jECIuNJDqTFoPLVYnf
OwiE21FjRSyJ6N3YIFO8UunMratl0U1a1++Ae45NnDlHtwdUI/Pyh6OsHrOqSH5wPIw9g0wrmJdV
/NGHS3lqUUwF4O3yB2N1xy5hw03RiAYZa2XxRU2eSz+omICjLFgysaNq3tWThqrQ0r5rBUHbmkpT
Y+jm5IZ0c+fQ1vN9rBp7dRofirI+Y7e4LzuZfkXXfoU7aqLzo0Wu1c67OufASmKk8svYAt9EVw+W
nbhrtWlJmQAqFffJ7cLqfN82470wcQe5k9xZ1kywqrzRG4KvzNp4gs9wQ4AzgJsmuqRZfGwU87zI
8QoXi4VuGG81I7vN7PoRji4VJ12LfTaNP6qlR6RTz+c4QmMDL+g8aoPJEIHUCCImflidW0PKZRZw
ArBAqpA2nbKqs9BmavDP8unsdNGuKaDEUGXYB9RsV73k6Q9ULiREHG540b/YEV4CWxo7rBErgrOM
s1uUuljvBLo/tyyf3L5452RDHA4ZHgqMqWrYwgqqeBYXILmRPd823Ywsyl18HeEpC7jpEYDyLRyh
ACEWYhPXrZQ6RYnOmJrEjSGJqtFy06ucZbiCv0U1r2GVnbMcjxrOV6ACIXl3C0GwMeAGrwzRf7mJ
3yCjjMkm042Z/6ZP7jON9NHanITXgohAqmwzaSk/RKIQHW7EbuAMRJgYJU47AyV+N+p3JXU0NNPw
0Sqbs7UKu0KNCUPh1q/RpJ7GyJV3WZgNezPCagHspyEwVvky1lZykxez7Q0w+CGvhL5Kg4Hx2kHk
j6Ed7cMJN+hY+0ajnhIR3+AS8YXTshuXJIlMIWroBkTTtgf3BVX2Ixnjd8tO8LFzbWNreTQFjq15
MezDZOJuY5LPXxS04VAtqdssxpzULNaujoGrIJUPzFa7OAB5TfHQmEYYyAbtpq48h5zapnTAMG9c
qDQCRAwjdIR6S0fjQ8vHY5dUCN6VXStA9ypD5m4QgAZYF/GvOhe6yk+iCD/S0ghMNLZ0jnxS55m1
2Q+TWdwtHUD2pchesHrij5ieVhIuzvst3WfVN0bDCLD+ZYHu5Bf6p3kgBxAmWqETCqfnFj0whNfq
wO2AfrqtMAkTijtRsFvdpoxZ30Gw713JU5CU+i42R4Jxp/YB86XfKkodOPTTNua4FjxK9SxQQWxs
Kc65Iu61CF9OQbvJksoJ2X1KyGHWHyGo5zxSq4ouj06ka5c7cDZcoF5BSqJAM0jo9vhhRpgOW4G5
le58mef0tDjlGX/4eDuW1TsuAsUDDZeeUX6lHtX0F6doLrYzlXfDYsV7k+wKXThs3QUJNJqS7GFg
KE/4A9XHyHHfrAFGdmIfRtHcO5byCGoY6S0NQmkZPxIbfgMJcxzdbPubcOF9JBbYlMluVNSYCyY4
ch40NgFK7PGF9vor7lR7E7Y2w7HSeQSuRkKPqgVVmS+oQmR6dAr9MYuchzhGby1hRjG/uRIIUN0K
HDVkVSzfDMaZbQ/4N7aGGM2bjSp4pG7owtAvovqiZEnuYW+Ac2jZB4q03ZziQ3FlazL0MPMtTfO7
JBwRtlZWEzBuuVZN+pa1g4UtKgbVmVNv9TInxL1rfhhqfi06qFySPhJ8+/q5E1qBZ6b+qPTpqtau
caidWX+C/4LzdupNLw+jGV1vh0lwWu4wdfVbhUzKAH/VSmuYYRpAWXlNi+EMB/qGjDj72CxKuNU5
9WzZrxKxoReY3fDcLSeZjC99SS4yYmXWOcqRhSX0jEGvCreFapX7MK7elR4AU9/jsbDj5K7pwzty
KI/TCAigLlJ3V6MD3aINV3wF14eHSn7aqA4RhhU8io3QltZPAels0xaLjZsWz83S7W1HspyxsiBx
t/25UMpzbmLgp++xXYbyCU3998VsnItAx38jnGY+VnajBQWEqI2skPnm1hTd6GMTiCw8xJO2YzCk
vIwlH2zlys4tbN4gQqd3EDQuqQP3rpufo7F/Jl1uleatDup2x2q2Fb2bbDqpn6u+u1aDBpO6bs5I
fnw42z05MCUT7ZW9l5GUNrjA1FNpeObSXhphfp1L984d9P1QCPXQOlwmxXHkNgdKA77gyViUJ+SL
4gRe6zrhSULfeV8MOCqyJXkRiBrxFhQbCFPnMa+kV3XaGj1xXBbpOw1OYdFyLOEEw1YdxL1kjars
wBjaHepqnz7GIcdawcYC78oxK031LKecz1prglYZ3UNShFeVYDx8J3ilBP46ty4CvZiewds7W8gX
jP851MrM4aSs/uhrub67tbqJEa/5dm6Th5NjrKw2bagJzqwVfjLOqJhqsNVN4J6VqW0JboQ0B7PD
7B9cEca51wgFRaQiMR2D+0jR4290VSzIhymg762kZZuGU5l3e7yI8U3TKdmVrMLmR1ehsQSZAYV3
0+iJfqvlbUU3K+kN5RhKej4eAC7tg06O+ayMhdwrIp5I47OifqdKG6BImNZ3deKI0BPkzOZBYgI3
CGuCI7atOobWoQJW7/c4Spwtr5TTbEU3DX49qI/VGA/qeTB7+9Gq+/iCvCTaDtF8t2jho+vMV5Qt
4k2uBMLGeWW9q710ftNhF0zY9zdJo6VHK5ohdqCshdQjhOhfJBeIJww1rxtWFifeeLyaWjEENv0s
peOwkMY3oRI9SjTKS8n3ljK/Dzk858uAEN290gguvbmdBq9wzTsZ57Q+5iq90aQC0yIKO+BXcZrd
xWntVyl8rLQSJOmlznZujLemdWyA+MANwdyjb84q0uiicDE9ofDsembLLtNO6JH0NPJLSwL8KdvT
OIxfsoRw0o6soMfW1l5Kp362bazoAqwIHZvYfkOPjnOvClXU3ulyStyeSt+Ov8C1wlmuQlPcF6wl
m7wzn3OgHg+Qw79qBS8sz0ZlbjJ+k0FK+tbOe31D1QeYMqxK+JsjCZteFDXYKeKxnbZI/fd2Nx4U
vblP4JH2C/EpsdTCE+P1typLq12E5fshrpViPA/AeV45l0UAcVvnktd4gQjgy++jWqOzS65dMveK
ySxhuqdBiQrLOcaTtVzk2FWe0kbzrhos1rMUSz/+wPQsysh84AV/7Vp5Sajm70qXuLgNaGhSi0qp
PHEQpuMaMth5mFFRYbohCbhlY32sC854+bKkF9seZiiu7hfgbahnVPsS6bhXuA+nygA9GtvAJRX8
0ZuFoq3zu84RT3nFiX6Is9if4r54chcaCFZSmA9qFPETLBVuPpPMg+wbdythi17qxY3fEU5a71iP
xuchJws7743nRhXOCRdlfpdGCNUdU6Y3uROOlBJM0TfktW7SRsqNO4N0hALmyVXQ40wd8CWVIX4n
31O7u+G2MEGb2lcm2/m2Nevr1FTTax3TfeKNCcB4NvTajPjEeKT02wZPwVj2w8Gp8mKfjGG9r2pz
fNLlTOpl61pfNbXXVhgUOXPtogaGW6hICRBkZ26R+YhyfeCG6oa0UG2PXQVpq5xxqEG524p5eYC7
HeP508GMCngbvIDZJlkjfGzoCJvW6b7ir/6R6mUwO0Qy5NSKHhl3mp/EOuSqau7S3Tw2VvUQtaJQ
toj825u+XuhY6foongwzZF8AP1lvIjd9oUkC5hBKjvQY0KsnLZFi55K65SnKPKxkqguBkXTGTCs/
jFlYbnsUnvmmaeWIe6Pu9nNt2ltZTGrL8p4rcB2s9LYtrPqYRETPbqqYvBvynQnaxMT5YIvMvCnT
4awUWrG1dDN/yfskfim71ERe200zIzdbvGpx1pKF5erfHTLVGBLoWDDwdLevrpsSsZB2IbEaJWZc
GC+d+g78jsmAqTXptiJ/19rw7mDalzgWeSBn5KFI5LOZclHOmPKCehlGGkiO3YMm66Sh2NdKJCX8
GUCVhbmf25ZOBQ5CDlGcfQagwqn7uohxtjicLDH+yc6J6vCoxklbHUAFxiVdanq7R7XH7fq970kK
OTNwBw0CWLNsvxHr2E5fdbdlL8DSpEdvrlYm8izw2SeHqRi6yAeQmj93Rf/PVMJitUPnWyqbVHNq
gUOY6s2D3U0jRR3QrzZNqJsH9gr8NEDFo+RBFIb1FiERuzQc+KO9/c84oW2yLj1Qns4GBUXZ7aEb
1841B7I3gtoZbT0I+w4HGFD0/ktlkQhCNLbFv5AjucD9ZsbNuTZCbCU9xpqcWy+eB12PvU6Thjzi
/MiLW70x5CWfhxTe8SD0PfEYluu1ZhxyvqLvSD+7LWbxVoC8Rj8nnOp7rymdcYcv3oD0YRaGyajM
FNG2iSZFBq2shoYsCpS1nowtofgML0G2snMpdHrG2s2OegLt10/pqm5bRdty3N5h+LrOoHCIIm7e
Ctve6dq0c6f6XuJU/FqltJ9d9V0BFVFU3V2b1cHYdqCk+prlxlXBitFivi60W7dOF6sn7vZLTFUb
j8N3pxeLn9nT8tLlCShbupEziDOKIHp3nLjoN8Dw4+TTy4nIz5SGy3qIjwOjqm2Omt/aeGrx9xLc
tdGiTg04xRPNMuoL7MH2I3Gd/ahM30hbt25hMBAw7soAKXpzx59gSUM98qi7g/ks1DrdD6Z8c3qi
29N4sfeQgiEULv+YgRrNPlZ8102a2TiaXdqUftfqK6spG10332EfrawrmlXHxho+shrI1pp3WAAd
wJv1LHlFrKYgqNAW5VsEyKHxsjQZjWPTTXjrYa0wbg3USUNfi3OTAz1Y9dbZYu3nXFDZ+moHxaAz
0N3JXbCmxJ6ckyadsanVjul6MazM0ifi2oITmyhdjh1KK1d5e+x0ELNH/Mt2QVLYXTisscdaRRS2
byhIDMISl/iNisLaOk210KsDtzdZyHbRtAWaY8/3hiuEbAzNCFNY1BzRFFRNr2VXKmYZPYIRyPUz
1iiWAmtU+OfMKgTKTGDC3uo14bIUMOG5NdywDySJv3EQm0YtWF0wmG2qNqv0c6Eus/6Q6VOrntze
7IhbSfJl2jsF+bCYRv9ZJkYnHYpvI4Ca5IIRKi0wmDHW2Ypp6IjO0esIb5hrFUK5ASKrJXiJ9JAG
BkT9E+BVk25m29xFRssJS1v5VSaO8nfHyLo7nuGlD9pRBxWpI1SYngeo5L7eyjoh0ifu9tiyMazl
tDcumajbPToyErGX6bnpO+B3Yd0Rpj4xvYyoO28XnGkHZnE/XHv5wpbKIYsC/NS0+nzH4t2fEsMi
QNfJ95jorB1yhVX5gfu3hGa7K9Y8+XiJoVHB1oeI7lIblcZ0iAFlbdp1+D5L5lqeaQ36BxxFJWBm
Hn4NS61T17Za/LXokngKIPBPAHopOtI9LWhqy7Ht53PZ1jFFXbLGD3R6c8ptnUZQnFvubSFnudcS
p+PQ5RIxsJhl6IdVBjeDZ5nKvSCI8nEdqwSDyyYt2wxaPzH15XujZLM/kEoRhVn2JiN1viqqq13H
LplIYMMP5tnKEh0WIR4GDdu2YkIwRZ4BWa7JbfgieQcltnE7SDqDdkxYIpqj5EC204b8ex4p6TZz
w+ZBazVONTTkDH7JvGD+qtpvLjftAfRZ/y1L8KeJHBNcD/jHA+ieqxtRKVzTOampZkGDPi4tiLOl
05MjkdPyYnNSvdg8d56r6V8MzMuJx6RWewPZbDM4s3tty4RjfsoYtD7HmV5dM9X+qhMEtJ3UwvEL
OYbYpsno8HHGXIoWAJAhKpx0WlnfOC2R0G3VY/x0B4whM+1sfHx5xnSyy+CmuIB3HCsDRjjk/a4e
p+qsTmV3q4cCVTQdSk7fJmymeF3tmvhZhYp/gv3w1q78daR+BzsJ5XkGHLNlx+hv3R7cFvKimglT
W7/aCX7+rdpos5+15dojTfWxCpgmIuQ2mxCKma0bb4MSR4MHdLFRcQ4VPGHZZM2vjQ1lGqiBAsq8
T5OLy+Dua2zM/Vc4mWwTurgq/J9udNA6d4POZIgCo1yOgsmxu50Zmd1OlCJBp5QjEJimu5ZL3F2U
djiSG0LfSLUm0jJcZIQbs9VpFKmpicqZqDT9JW4WsEOz0/g6pCtMk5HYtzY6gI2DuJJEzyHNdkUq
ct9CqEOwqFjib3FowWOCZB9ueubajGAxM3mGg1eiqCV94hheH5C+0xLTM1RdkIxOXKBGn2pT0N2f
IpVXxXG2mu7YD7oA8TSjqNwxkHQZ6sWhtiP3mjO7rUD1i6YS3oghmptIGds3e0712zQbvw8CVhxn
peXAmSaCjReCi9MLRRzKopKHxqIQNTPXPKkJvSyMNObOaKZEIdw7NK5Ss6eXuqs1F3thM9+A3zHv
y2ii8oDqBBuxdG5p4DibjNCKEQA157ckANYGQkTIezQhyuNslf21ZSpG+ZpUAc8/8ggwPkGTJ/qX
TjXXk1to6ofI5EncSMgJ9yEQyK1TgQhw2xGYfjqE+yG16dAl+BYxxx55ZQ9ZGS8vqOnoakf0HkVq
tVfFINkcRN/EibZLs4dBn1TQJ1p0a2bJyN6sxfRxLO1Ok8TkWGt/VS2KdDeYarIVFdoC5HjxSmbE
ORl12p5YNx1qZjZcgDbklBl5yPMfu9/1KSSCJiu/52lJcnYzDK9jqtm3TWU0mOAGFKh2N/A5zPQY
dkssoaiCiOyKKWzS/DjbXeDkKsgj1QwMUrZkCA/OtKKFbql51DTIS0Qe1J5bzS8djicfIclTUWTv
Zo/MpFJg4/0Dxi7FuTLXYLpxQS8YasA7RAOHFWFQ0eOsWOsbRcm35Qxvgr6KPGecxiFdyfieVnh5
kiK/H6mcSacFeF1BdaXnzDgSLJV7rKTgYTVnjsxRAVPz1LVNErjjGJ3QefTcCNZEd3LZgAt6WPm4
PCy4w7YZi6g/8hB7mFuRUgnXjwbj0RbpG4ht+HCOGm0ZCPrUXupTr2Z7Wu3psXDnb3Wndr7Dtfmu
VOxHiT7h/rD0+Wlx6knd1FDkGBd0ywwZFofwUVkK90tYhAUNS3tO+As1Za0cCzhNTsjBYIB5HG+w
0ypAIDlWV+OkPMoOVpWG5fkUsT1v2hgAM37ZmCa87O66xqGhZOetx5g4PgGiKL0Yoeatk9f00Gk7
z4YjdvQUOYRw7PJKR0f558IgSZuifkyEglyJRdUvCRgJKnbBwFi01J+Vwt7W9F5uSEmhFwwKalMm
auepne2e+rJlFzQj816E9nxe5qF5MkMOsQWdyq+KpRzmWTlW8yC07ZhW1Zkutif69lsymCQLDKZ7
stIiOWJIVfcAErun0DHUU9sI51xFTfNB81icEtKPT6pajptQTwb0yqm4Q+GlhD7rGVMHxmQMfcDT
mD3Jb/WMiNB11pqxwictpZ75c166gaYpZs/cwuwvK23s1kkYW0Qc/B9rhZjAEMWpn6v0wrRokQtI
+ry6F1r96mDfPpNZqVRBN4/V3q4ry8d3CuFZzv2b2zPlzxFVbzjcsTyT42BJjl43M23u+2iKmQwv
BcANb6TVe1RGWo1rycgECAxT2Ki4/4Utd/RM1KM95YB4Q35B2SLASic6mwHct+5oSenCEJ5n54hH
KlmH3NW3mZVG7nmr3Ye2yvLIS8FVkdTTQULpB6Xaz1JlDUjy3p+Rq8HinnsfbQJvG0bv9kvYUmLS
+3DcdjtiQ+02dO7ESbaKcYzoqWiePjT2039SdqY9citpdv4rRn8PgwzuwPQAzj2z9k1V0heiJJW4
rxFkMPjr/WT72uiegeExcHEBoaTaMhnxLuc8x8+k8yePyQnRIzXZbHPfeeuDUD0Z3xdvbTHJu7GN
xsuq13dCEJq7hRbrySuD8dKkYfcs8I4SWAkC8hxGwzQyRpcrSSssx3ZeO9PZQ4S/Y7Rf7wMaQ6AB
jPG7cx1eQe/hnLnMrzOMvcQWZeM2DLUzbbugb39Zr80h8gAEeINcU/3xqjRhpyK4C2LCYLZaO7xt
VAI3GLxM5yRAZ4ryVfaWrBpUcSCcim4IqIFhcmqlqiMHGjVbHaxowOgbSSDNiJpQeo2YJ6wIOUMm
zJWdukeR0y28NobTL7Qo47ap8OIHyF+EGPmrO7rffDQVFE9lmF3itiV2R0+hd5JYGDdO35A2CXOE
lQecy6Db5HPvwjMAK/AFzWJmLxoh0wKwcpFe6/70lBkuOlk5HwJvYYvhrbc9BKNNVs/tHRi09B2g
x88cNiIbeXbfVcA5Zoritqqi5d6DGHOIemF6VoPXLtnvfvuxOWunTzdDUt6BT/1e8CZnmrgU5DZ2
OUSCIoj3w+JXNDZ9T6QCqqv2IUAxle0RoXHqUW2f3FQMgCELJkuTVw5gZdLu6GbN1Wppm46fKRRX
OG/s4/yPfjHGKw7j0B5VEJh9PrXqjsxNCI51Be1XYVFAkh1uHBd1SzkGySG3Y3OWNA1bb4l/JRG0
P4OY8giaVL+Xws3OSZdmwAg1wRuMo8BapgghaHbFxg5L9sjvGx0RerybaikXtKdXCPuKEedQAVgi
BZUXSeQaOCNbDHGTOGvzOnf0nruwIdGBD7Z3q++uj3ECJZLlUiZWUptcdrQR22MqKIZe7EfJy5o3
INL8eL8UujyrrKVG52POXnFIs0BuBoeJGRIVGpLsNIce7P3AMfM+Q1hyYPwnpm1r/GfAYdUBCwX7
ochHhLUEP2YvCASX//XdJ4PoRIelP4BSmJPr9TWFQ0xCVKtE/+FNAQvVvvOjjzEQaAWj0TZ3Og3K
G+OAh9pQ9KXsvOiXs8mB1zqrp9xjpKmIKqMObbv1XDCA/X+KLv+T5BKVTug4eLViet/4P8i/u27S
/jx2f8np13i0CyT+EOAbg3lEPT4lAmfWteuEen22JtafLOsjFsFajRhkErrgk0lTMmphaiFw5TRc
HhM2klRj5QLdf9XeJHd9rXPxBXaG5UxF/In5X/rh/y9j32vX8N+//UsW5b//23/N0fcvf+v41d1/
Nl/qP36qf/nM6t//8eHsq9t96s9/+cMeWYK2TwTL2+cvRa/zj+/ir7/5X/3gfyOhks/yavuvv//t
VzeRaMJnQ6TT/rOLj7zHf9LzXr+Tv/7d9Qf4+9/+R6s/x1+aiMv/9I/+8v5dBb2oh/Tf/ybwHvwf
e58Inf/O5NbnLcE5S4j99ev8xYsQMd6/wEVaQIY1vp6rEfl//4SI4mzWtfxy/q/eae5s51+lv6EL
qQ/HlwOcArE1EdnXj/+T+pstZCX7MsYWmk/MuEfZXKrKTYrYbS6Zx4bOXWLlb3rTNM2s//SRKrTz
mGKPFU+hIA4uGtDEjM1otvDrGl9Cis88Je68nHA4u63jZCqHCz3N6qf3TsGUUkPvTPMAwYjt9FWI
Oq/+8qKge5Ziv4phWkDieWHb5PdZDO7bXKOiUfWO/jQQLGeE9gmNXNzljr2cS6AHEg/3VOYjJEZH
oV9n/esn9hcPGNpRpiWk8ZTzipF5arJRHnENrZDNqdYyLkKdKoHwKGVu7Zy4CBuXRZifJldZMOjs
gbIbkoazm22DVWtKgvW2zuahuu/hnxeoPeo+RgQWFkP3i50vY9u1W9JnXryE7Np6ikAOMJxjHae6
xLxXKkDAywxn5+eG+f2MUB2ncyT6/imZg/6Nr8CaKRn6+0XkMZuG0gP5Sap42J0C6soL9HUO2Zae
Mz+myPV/14k36BtqivBRgZXokPrAlCpv2RQXxwpf4fzBWnQ449dw96sK/c9KM/o0hQ1holmvYLze
MG47Lhn40AmzzLd5nke7LyLfQZIzViazJ35ZrK4XFH1ACmvDlTpzpaRm9tVF52P3DsPf7vRkBSXc
2kQ3SzItSL5W/HsHoxrANVXXwi1XqNBcgEX2hNZBI6Yg38CXQL54/3xTiOPKP2qKM7QqQpABTgR2
ET2IGvPRjhVwRNydF5H2FhblREXeeFlyM8ZyqH46E/y/WLty5xQNocd1kN3MEhQf90nyMk/MdDbo
jhkS520R7WizxMNkgmLH/dNslY3QOliRbPLEVI+rNWCBnCpvfsTDnGMzQOy7dbMcO6jfMf13GD/R
PlCYqJ23sFOvU5GC8rTeeamn8V0qjF9QAixNQTo4+VsTK/OYhF5ZMGJbC0ZIC9sw0Y96+dO6PRLh
wOvM/ATUqNqusjPqYbAeL+deSItsnVLVpMzdcmVPymbcWNpbGiCEnnZv3bERjPyasbibQdrxhinx
P96Q/2RRsI3ReGW7AZhGyZ6rhHSSStSx7onCmPguRzT+38KuaefPxq29A7Eo61VxFeQXRjp0vq0k
5PGLJ7hByL2kl4aXTtxSmvvq5NsVyEzrqBSejCzHb03UhPnjkkO+JZ3V26vIUwdVI0xm4OzPXybo
vPdkLZqTDLT4QPfBxlmmK1nxM63snZZr/ZL0/rpNOZxdVPUTIWhs4XhzTpKAckbJ6qHKpc8rzxjT
bOWUkuiSTT3pS2KATLwz+PKTPcOyaQAw2Wbrds1KUoaQS3v7aWIUvRrT7zG/YEtIJ6+K7/wekP6T
40xYUXVQR9mva0XyXntl3d/E3RAvJ8YzqjpYEYlqP+UF+mt60/VkZNu524X5Vnq7+EV9N1NuP0Pz
696HOevetJXm3RKYuauaOXAY4UDk8EZZIZTJupymxHZ+zFyoC8a9S+zkBSWuf1zDKnucAda6x2xi
L7It44xOX/QGdn4paAp7dq1XK5TGl5iMd2pO5vcYCmPXwRHWFZi8fK52kdd4K28ISxAv5Eukf2m4
HDpm+XcqV2gV/AbV7XGW3gCaDsr0dp7WcSDLBbQ+i73sHqFxQ/JI58uD7kUrf4w+Ku99YAfR792O
s4NcR9E/zEwx4EG20QpGERHSpspMxXHPXbpLirmM7swwB9/SmON7I9sVcWRpAWxulkGqu5Zx70yL
Ctn9u0SazNAmSyZocMQUb4NuccmAwR2c3op0aWDtWXVbjuny0kUJ2nMlEN46RJ8+50PuP7QiS7+1
aTOIPytw9Wq3EFvC/mxgJUcSAvxAYidtTWYrCnu5bVaLCJabrFimbNfO3Zqy/fPAhPk2cYbHIeSI
2RAir7qDMVKbpyhwS3YhrZmPqiiCHytBqT1DX41c0smaCj5eUw4nNHf9zm0zXj4al3wXB7Ngqlz5
wkvoE+ZxsRue+OI51KjqAEW31feU8+ki0gZTBvKOCM6+k3ZPIZIhCLier+lOrfPUYTeOKaAD/wnW
Hyd53NvsO4Q488Y2UlJst0O9fimmdB855xKTRMlOmXyK+uhcH6asSuLmoHg8URugr4o3jAxstEFT
Xz70Qd1jdYG1jVPAn5h0hQTr7mcZ0RqYYG29UzLUnXNSxIeaTVwQanX9l7rDqa+uX0I33L6yKgFo
VqzLTmp2FqKbqElryD/xiiJItDSNm0G6Jde7CogVJZwpW4omeSWYxUfxwsZtw/Dbr1m5aBa+rboK
9fjWxrQ5Gs/pVvxmgXkAfQwrKq1F2x/wOiu+o4kznpZZg+QjLPCKXM+xqwIpxrJCnbQeJs0RgSmO
fILGHxp0AgDSEQpU7nyJlVowhkgRZkBRCKHbaKkb56fpXKcadi0Z8jgU0NdbcDOT+0iLT3avVVlk
HqiZLMdfWR/NqvltZXVBzVOiKfmcm96PjwRFsOtfXeLo0Oq1pYv+YCTae4a/B86bi5CYb+Qf9VtC
DMWyH4SDF4j1TokrTfbJgWF7Bau5qYmK6S0zezdvIVONaVFdsX4l6aqUj8ocuXLNWQwecmRXEILC
ncTLlNQZQTSpDuD6VTJX42UIU4AKfbCichyCxf/V4vK7UsQZFXfokfT8PFWI/+8cJ6keW6Ig843H
ZmI5tSz9Amh9tURy3ffBNpgSTm639ct38lCg6Smfm/aNlb/z6hCzg+yk9BF2jSvv3qiu22eQiPEP
M9fie+kVSX+XznMwPuQcVdva18ZcVYElM/x1rYq9lHJ+HMxKsI5bGS/axoTdFO9Vlmc/Gzjh4TbV
E9RVSHmZfzsJaKLEdSF4ZEY0Er/VDg4OuiQT3m8+U8KCainaZ7JeB4ZOUUZVAgTI/+jM6BD+VTka
HUPvmJZZjHTWZRdrz561cIJ2T7igrbZ5gMEYxqzpSaFK1tLbeNxyP3pssHI7sjUTB3M1ET+zHMxq
FAjxYl5WOZrfhPTaD+u2nJDtzJDsULnDijqUTTCJ3H0SPs1iMMFR5W6/vNlSp/1eBSgqD16/lskB
i2tIcpsZE2wCnp42RlSgdXionla2jZ9LyNJiX8zSRWk4ddgefNL0+P4QJde7wLQxzLbJh5gdORFH
eOH75MPGOaIT6twSnvwYEuyzrxoESTejMxBffPTWa8b01cDJXKPupUHfXobm1U5+9Vsxa0PFu9Ri
p5SaiYgi8465uS97SnCj45dZarKMCKKuil3lOG13mNuyZ8ohpePd2zWlNKkVnFqCreLxDkVxxKWd
zKm6067ffU5jFVKD8OOTc+fK7OdckSPwGLR5nl7w2jgAxTUoXd49ATLkJuo/B90UK7lGJN7tUSM7
w/MSTuuA7SJcOSTXpQKUPst4YM6SEiv/NqxGZejvR+blzLsQBoW1bY7EZbKHTcemYKaCTu9n2orA
vSxs/NotTGa2OVM3QwfJk0QcZhe8bEDJhQQNr1oL81wQ5oU3Ilc7UQ7hsDXasMAOuZKqA6orn8ns
4hQnO9fJcqmLiWRZL+gjH0ckQ83tsMzrs14wVGxascbnoXUBsVLU1xSUoVM4h8HnxOflmIPbtMYm
w9tCmuowzEX/p6gr5k7GhsFrd71RyXPts3s4t17xPRSr6+H9bCUS0aDP5WPVrwQVZrEZ8kvUyvgn
yR4d3pggTS8Rwc/wldE1Z8CWlrBAbVfmP5jNGnHDtYvKknFYpB5jXLFfIy0izjJZTnfDQp9wjgYd
TTfOKrLPpevzGwwg4VOD7604tGSmz5g3TXFH23nNrli4sjsUrDwWtqMRQJtaJP6tNHHr3tgSF9AO
Kpf43ct88i7xlDnVTwB6rAmdLG0YmREnigMTTyEVpwmbn7Y0FuLnXN/MI8vbEGQDhVqW/YxQF4IQ
V03wzmBN+/vSEfk3EQEt57N0zRN6sOgbP7ND7FLPebBBPTZghmkUfma/qSJw1Wmn32ZHyxSknmaX
z6mEqygTY+PduYkI7CEqlnr4ZrxQFa/V5M2kdIJ5q54XxzaMh4kQ73Z9l9HzQcCOq/q8ZMbB9bzw
ftj3iwJy1aQD9V3IZfbhEQWVHf3Qt6/snB1n37vCEBo4xiXGlyVMf0ySXzKRM+wriaaZrh74tZBX
w2IXlcuXcXQfvC1hJdWxWRccGTqYibkZsudpjZxvV9vwWzOHROc4xdp/Y9W17sZQ6u/MzUX8VI7t
OrF7Cgzv6TDGcVMSmUQmQzyU21h3xXjsjAsHOIu8AQNY3PtsyP3mYQmz6hSNbXwsAsHg38+j40hC
7J27pAWx5pX7TTgNZjWpUqyhUTsoDp1pxv41U8Kxbm6SaRPSvj2Ga+giCGTVx0o38L31OGDqRRwU
shvDFIKCZI9BJrmj1p2+U4bm7HNhO56cwdpbramCNiimERlyd8noQPVcuNshHsNom046H7ZcgjzR
bRJ09XvOe6GFSebSUiyKlveEpZPiApxTCSeiUfZQ91C38bYiJsTYWyKSUcu5EXH1q6Pm3+EcbF4W
p02d+3IJ1T4iRfZhMe5w55O4TgOxALJmR0CuaghBPf2M3ZrORRLj99DhQ8ANAr0X8Ym/3BPBvUzf
O89ml6CMh4uE0cnCKybHdaoVMBSvjqI9vKLmvs78+YjTsS+3TJhJ2iY+CzXvGlXrcwu7BuZuXiR2
GyaLfmE0jEpbQtaT2L7XTm6JJVC/1yAf31IvmkP8b11OFE/lDOxPiyh5C/Frvkw5sBmvonsh185H
upOypM+Ok9/aTzK03RdhmOAWVmSIrFZsZnWX6yMpdTO7KUP0w24eJEWZLNd7tbS8omvMwlTJShGS
Bdedeq3G+ZaMoZlQMiyAFDBVmQcLK/GYzCMr5qjQ4sAXVPFZ49nfJwixltsJexfLxdFvgWGj0ybK
byFGqygR7WCAYDuChpLAVZWnovoIsM2WR4c0YoamBbX/kztQxT7SVMfpFyzF7CMzAT3nwrv0Akq0
ey4lCGZa8oHtN3Wgbh86UjewBy91IvcSIeFlbTwHh8DS9L/A5zCR1gI10q6c4tC/FVndX1tVeVfR
tS7P3GjBDwDBzjm28zW3mTi+jzZBvXUZ3bHYSsSoT/BTRjjD1Vi9xKscwn1lly44ZUqYCEmymW4C
mwIzyEwX+uT7td0HDihcjv1YpI/ZOqGVK2pFx5NwkVAhc+OfWITGb0vCw7VXxrf1TZVHeiZkJxJI
1KSYP4MlQK2BdO7odoN37xdm/rX614xVRKc5EqYkO0bk6b6jy3SYY0tjWZ652XILfihgb9Z1mOkX
G7wg2x7JBMoYxMNr6NU9JXHEhjpNgP1d1+kcrFlzKNgQZ1Sm/jI+OeyQB+RFoyheWN/zznG1MARB
2SE33M1DGEwonVr9gJG/vkNy7eUvBUnAJFub3PskA2i8KWYcP4SkBxEc9dbGaDSofXhayqMMsoqE
iCh9CjBeAIqIMuJMuqkJ8QVAWNeBm1ySoMQfmU6yO4BJqN4EezJk6RNc8zWj6T1MJgKoB4Nl+NGk
rMO/6TAy8qZXuIQ4LHxC1zPPoH/mqCKUArEawv++TGK+FHvII3dl8pKXK5toB7yl2VRTvT4hbi1/
iJRd0e46brgb05rmP/HRiR/I7sDWhDpxPomqLvl1mVh8p6Rqm3MYJu3vnstsRyxjz4pGjnTrQowX
NkFIpDaWKSSVA7ujy9BCcd0yTnTv8hIw9X4IruCFDe6idnyLdN1P8OfFsv7pOrM8xtxK9r5cLdOw
sGU8hyixvV9Tkc/vZen0lpQ44+9s5JAiOgYgFMrd2pDzus9Hzqh7hLG63g3MUe96HeDL9fICq2To
IbcvsAP3IW7XWoEu7AsRMvNFR/3Vt43zI0/GOD/0o0PoT+6jO5g3dYVn8WlVbkocZJr40WPX+xoO
skU8mFU0uSwj8+CbLcLo3mPRjhs6QD29CQvymrexZbkdNj0mSNcAq/GYUv4umbLA1Y/ofw9mglbA
JjRJbiny+1MoM2KLMIbYBx5l+9akqXkmqINJwIjSwacnj+YdfkVbY0ju/KMlYtVnFFcVCHYg0yLz
9/wPdMPVLXic6ykYqoloeMsbZG+IjY5PfY/4Bz+vVy5nWfCo7ZDm1R9DJnFozSLWj/DZ9FteG6fa
IrL0q3Ps2R7Xp58Wrw1OB4Q5dprRF66uXXYjmnC4Fzn8zH52nB8I2wt/r1u04CfLTt+8WTeefsx9
3HwYokPJfyVQAi4x5rsQAeJFOEvAPGkw01tuod5tJmcgRtlDdXEqAGG1SDMJpT9ynLbdU1qJa7qE
zaPqyUdV5+1FlnB4o+ePP4my42frMl1knAJ1T7JOb45o1tsf69Bifw5JvShzwVZb9962CvOE+dIc
YjlnBhKcitxd0LMzCyd+s4+q3xMw/QPDtPwIUl4cYwSZt+2kFxKKp+Acjm7wMHeJ86MazXzLz9U/
5J4UpzmHg1Yie42Obe6K6RhaEXy1eAsAZc7aniYb9kfrpdlXQfTGG9zpNr9rl25hn25s+l6SxPWU
taI8pVq3NNfJqC6u8lLUxFJcU9uTlfyETmHqoXwvGCh4tQS4PS55/MurVzw1lVBnj/Eswq6IYruw
RXnwUE5+KwZ/bcnIMrMuD264dj8kw3geo6hzn8YU5P+FkSZRv4UXg+Su2ila9gnClHjXEOYCgHS+
AgpAwTlb1E9oL7XEInCEC9qhb9WSkJxa5GQcheRYUtu7/pWghN+AgKpUIN73V9IJtCzF7VR6Q/TF
oBHoa7r8I7xFwoA5NNXE6HnkNCMH0ySYyah5PRw599lQIy9gHIvyd7ChZp4gvJXVgR8OrFrEwCM3
hdnTXE6aqJCQyADEaRiCaSO0ZNwey/oR1cz0QepL9loMeVhwbBGguw1GE4e7wLVyeiQhCMXQTNEH
paH3UacXZKsVj7Nroqcg576499nag7BQNkfA4cv0Yw2msLuEURnfYROSj0zYeQlQ2J1GsmmHnQTD
ia019eUlKCB+fCeWMv4kZL2+A48A1LWqho+k7yuF0TGmQl3FHLOCbohrGyk8m8NMbh158crASOKg
EbdINxsC7etUg1vVefUQrnH9VC+5bS8CsYh/NabGnx6Pt4u00ku5ZZDjQWJIq0PgM/Vn0bRygStS
T7Zz0eLpWvVA7ElVVTF3S+tfuSYWhCZkNhkvLziIEDjKOLjYoVaf62p5eH24JJtMhiLeJTmRX0FC
ENUOY0JxU2MObnbsMNSPXMe7bkDLbm12mJUcMUr77PLjZLWoSXEbHPrYE1+TZxmnzC0H6VqMDGVo
s6cBPJSGTUG9b38ivY5vC0cJZr2iXx7cufZ/ZXLqTusgpmfOlWVn/LpJD+ks0ttAirLewzIb8qMq
Bx9LNMIYsrCJKwOjaPvyeTVtGe1nzyh5GEaHMQHhbWCSY6d+GyeEhI0iiNsptfOMu697r5GyHMpy
Tvr3QrszM6sGZsneWZrgScVCYkfsXefP6If2jtG51128WVJ3h63VC6dh7XenIcmqZkujA2MisUze
nhiNLIgwyzx7jFCnqJvaJqRU5IqgjzO1jH7wEiHj11Z63vAYQN5IufcTET5iWUA/X8defLRFNNDa
d0Tkaj8AWpQR2ZSRVz+3W/JTKAGWKWiD3cjaBb6ZHtPsqGMeFg7hlHVXWKHecOYpRu2aLNhfa9mQ
T1zCT+p3WFs9f1PV2M52TDw17jxGFeHNWMAOIqM7UTh3GGSiovKxEPl3hhr5V7rGQ3EPit50Z4jP
HkBoh2CbXUQQMIINU+XviT8oFjBinl68vpyBHdcixPva03UVGPB4f1sWQ+FclS8YzYy7Q+HtUvOW
eLFDb4Sdwt5yxmHPTG7dxU0XMJMmtR6hMqv9lOCYJbTEWQciMcW8tTXT3S0ZRuZoePpRKsYOeju+
/rwhnXFEHn6F7gcMUX8mHjJCZIFD9MG/nZ5RXPfnJWb2ym5p+lyllu9OouxrTE7fsvPTAT1v5WUa
BgiMJqg+JBO1lzIc1vob7A8jbuOozYenwM/Yeko0XiGLurB7vcKeyEPu5haYjt+0ZJqq6BbjF74z
asiuf2qTWESnPpVKHDFLoo8zRY++CIul7H74mA6ar1Utq+Ugimj/fbco28NQ9VX95CUmNlvcCwhc
i7zSBhpN0s/bNZ3Q1ZhlKiE3s8Fjmxmw6tgSDZL+Yk7FuIyCBfuc9pLo1PHrBNsSmbs0qHR+b00o
toarhqnUlE/c8Ij63H3sWkxgoRrCT6ktzVmyoOzsRDr+7IB7x4i+J/TEGw0PrTxjvp4JiYga7zKV
ciowE0iWHK0cy91SaTw2YbvkpAhPgaKbnrsH9g1YpbyeqcgrF000MuUJo3rLNwnJYmGqMb2hPEgR
fs9dcwzsvIT3me4T1pSlDEhd9lbdz3dSFmFydpkwIsKtkOwzoHEhAVTEfJVrNk9/ll6u8qLgCuQX
XlT/hmUDYt2hQUa4U5Ve/V0C/cR9XcK5wzXVDcP1VrbddzwlsN0hgDBwv36nKyIAOWE8MWYyLy30
jz2aDfvRNxWNkS08lV9qTov5vAyFcc8JWoRzOAgbsq1jTuHFjal+MlwnGTrpJZGdXS/9Yzh11d0a
eMVCc9QbhDk6ur4K9PIjQ9sbUSfus8V2TmxNzlMdR8F8kjU64ckhsrmg6sREu9AipP0QqdeAEL14
P9XYd+5GcFj1GZnZsg2W2d2bGhEjG9n+3eoq4uldZpvYnVsN7h1kLPe58kN3JvWTVCamkTYIdyJf
1M4Zr+574oXrN704AgsTG1rYmGyH8C5VQfaxdNVwQynO4mzxx9LCjOjD+k0SV/7pTPnK84Ni4Rv3
Xgq+hQ1FU9wuGE9X90Rx4xhnE/rMoj+yusmLQwM1NnxY6a7o7CPV2UPZjVPxQqcayU0fUfqdUhCA
NSJIkiPWH0qtXmB3rIv64jablmbaU0eUCQCtNKeLu20mGZty74/9LNRhdck/TI5lFybp9yiaDdki
olLa/7mMnfA2FCzMYDTTzvnJybkn1l02qSY7L1VX5BHTStybF9w/vuL0z/xgusln/B3dvsvA67fn
nCfTfFRYz+Rj181R8REWKWLb7apoQZstT0YIoGmVjrhHIU68vQqHWR9tF0DFaooSyM4KJYiBN3ua
5LtUU9LpLUIHWl5yCB0in8WUKBQsBXpj1rgMpg/Gn3A4QRAY1cvAAoYcXh7NvHx1vSpD7t5Uipn9
pcPEXEEDCAJf293cG7K/t3jUCpHv5Ei9NxwThtI5c9bANafA4nFU923pRd1PIlhRoU52IWusoETQ
FMURGnyKNesH5hbveA3vA3TZdZ7NDHt4bJYgXx7nKi+bYTsMeOKRICLLwaEK8XUmXpaoUDJAl54x
G9ECOoGTZ52akO2sgA7Alcdw3t3GjdUkPzKyXraTP1fFDYScIX/g5NDU06x2WQc2uirdHpqCIux4
y69RBRvIWkMnN9KYWvWHBHNUV10gC/WdAKem5+gLSeAYvblx4WW3NLJDszfkzme7qowif1swwl5v
hnSquR6dNHY1zx/z5W8g4xqN1tOrwX35BYdbGyAdOfdDBkSOQRq5e4nGBH5e81inx65Ok+RrRLTT
qB0KpqDrTjif8Kf7NrBJsM2X4CoH6rL8KgFleWUi9M1VE7ioawQzQdbEWUIhkS8xnfpiawJUTjmm
eXWDgAxjGANpSSe6QT9S/B5LdmPXYr0lWY7iOW1kAPbNId38WVV95q7wFEYvAEl03cVTKWlyk3Om
MQCoLBITshiSwQvaTbSidtl2UVvOWx37erpZxAB2J0+Rb0Vnthca/XeSLfaoww69+FjVM2nhY1Yx
jiIny8ZHZyzCMT1yNpB9eBodHqKdApLonurKCvPFCqYmXs+LJ5Ed+PkI3MrhFaClNhig/5QxQQmv
6Ied/ueQEWcq/gTFoNkA+21LvGtAsbwm2wzPT0f+Y9Q7GTeRE3CDCpBvYhRfI+CebhejHa+ONfoS
GIu5dQwjYUbBLOWY66HFtvV07wGSYDkrxxwaSmxDcV8qW3XbhbSi5DHxEnL2NnlfwSrcqt6U3csQ
kbD8R6iwsKd87J3utob1XW6DVK+QJGWRy88SQyHLLlBumXuTVUpIVqnBGP1R6M+J+i2cttlLhstk
s1SrROc7EEI83c2Y918dSbOM88tNargIOEVxR5IZiTSduTvyY9bHeZW53XldUCK8Tp5uUr2vIByW
9xXDenmYoR3k+ylqCodg164nfghbdvZBLp3UZz8Xi/hx3RGEZ8WFHX3neOw1ThfwBt9SEdnxXg19
hBgVsAzpTjgosvUmaRZlWkbSsusPU8FZx20xlct8bSZiYu7XrOi7fSoJ4DwkKnP8XT3WmB/qas2X
zzhUmfyuGYYGcEV6iudN4nAFvNR+CIK5pXmA/u66vQIoEa6qXGtOrIhFMlvBJGGL6qD3qSdmYk4f
Msxvmiu5vXVi3R6i1c3qYT9R9iYXZjmdPq/Ux+tHj18G0yzMDuGgpRoBG/Sz7ZczOh053M2TH8R/
+D/u9IPjm07fk8vCsXBmNEJzBiOmNDAvgA5ZWp80Ls+mbFpiFZmFpQfEiVX97HQOYPCppUvgTBT4
9WmplpmuwsM3czWy8qu5b1lfJe9h2w2W/KhwtupiosxrLgrpQnqULmf14xLyh1PkgJUirctRJBdu
/KGLqbGSHAXBox64MLerP2Yk0Y1Wjuk5NFnXHIBn1s0L/LbWe+b8QFRxZM++Ns8lDhlCJ+eChOgN
AfaNvc1EPDvU3nPRIE1vonb65tdadF9zkzvZV9gPU/XMidyxiep9le5GzhpyM4Ue/AODykp/owVD
vr1mTJg+ozGlVDlU8MaqB97kZnhblz6pD5k1YFSfpzzX/m3tgkffU2KyP7NkQbvV/+ToPLbbVrYg
+kVYC6GBBqbMpChR0ZY8wfKVbcQG0OhG/Pq3+aY32BKJcPpU1a5N5MlFfS5Fi4q6tOWSrZd16ArC
VUSFvX9Czt3YbFwbv4QoAVGHxnIDruaT2PXLkB/yVi5Qw82WmRU79FnJcZgPEYmHvtmzDtTjbxIF
FosZM8yQcj0NXlchnC5LXj6wBslHGgFTkN+3ZY35njYrTpMi/67iYh3H2zi0c/3tp5JDIWuoorUR
cSnm/uDqxVU4M72wtdoWWg89mAqXvKM3yMjZV2M2oEX5XnVHDJVK2FeR0wnpH6e7PP8G9SbuTvnA
mxQvzlzXhNqggDTlVzQCvu1oapxwaxKAyMd1PlQuOs+85ePVwWMWeoN44hSlKDzycowboIodvu6u
wrpVnbCfAMlRvMOzz9T3l4k+eqsWyKnVaCKG1REi2XwwYuAvTTDUvZTjkAP8AiOHxhLhrJu1Vh+h
8BYPYJwJgGDm/ddYGPGinDwCZZE79jpoKGa7UESm2TbQlpMnJ8hh+vQKhAgRJYKZ6pjGYbzu+1gF
HLUVG0C7j9zebTXyxZi/pn7QewcCOJX6a0fWfje8XP70RcjLh6dJD6+AhGIk57xNsqYRTc9dN3DR
rhWhP460rliu3tyLp1nRANSneiFyah1MnUB7yVl56ci50ikAFjie6J8bkyanNNZo6L3V+WltqG2f
8YWpTeNZu2V9CE1uqrKMhP20vooyE7fcIFshxejyq6/K6FiMQXQJg6ggP5P0wdkLHecrigT/e+qw
4YnWNPtBnFDuCliZvxk3xdFU4D08vo2tO3bhAp8MLwfGfLYmTSguvUsIxiHSj65jiuC5GdV4gzHm
+Hd2D5kd+DzRndEXPkEKaHZ+sAaPyZK5CMfsoM9tPKo3kg1Qq+ZGvvp+7gC+SYgSs6qliB5ZAoMf
T4gfDSfjPbD24VNiI962BeQ2CUxn12mYc1M6mYuTwF/CztZ3bxyawFZxuMgRZRMS+crTTrLtfPqg
WDjWnyXEmp0jm/mfK7NouSHt0Ay79rU45VWa/zGkyakP5hq/Py1z/7sWa79sQY0DUiQz1B/47zF3
ZrnkrgiLp5gAzS+VkRPaeL0JPzDM4ssQS8R0MA7BuQfMtlVpnl598CWCKBzGFH8qFN9wL7wtz1cw
AUE7YKEBm9tjmuzJl3al2g9h7Z/K/3tzWasnLP6pa97wUnDJBnHs3ExVKp9zv0BGa6upf3dtiG+X
Hzh/pMd18jdJwYWY9TUQgYq9zJnoMkYXoOIBoqhcITC2DnlgktsrVVnL8hTZEaeEDNXRz9x87zUW
Kw4vFZ9LQ88BMZ2m3GL0icWJpojoWEFpQW2T2LkTwz4RVZhVd1mjywPxAxz3Fc3Y4cN8FPhuWZoc
+ygXX6yygAOacj4G8RofUMlYFg7CY08wlcWZRpXgRnl5c1mSnGm9HKOV/SQuVnslMaXYtlXqrXYQ
7e+g1zXcSR3WD3YpOO3qJt7kJIm87YS4y6IyV3i8omogf7ZWiLN5v84YCWKHPHPqszfahplv9iiF
YfPERjJ4mHyBSlEtOiZz01GxymG+3uEmDM7UDJvT6FZ9jnLhp+eUZ895sH13kmtlz+SCFeqVGh4K
/uEn5tnmrRg4nMaroOPdshXmzBDnpwIW4k1PVXFN4zyhszWdsH0lSfXkjRM7aDeK5GuuqPLeBKEj
Tu3YggED0vkfvcK64vESyU6cF78t3UOAweGjTZ36HdRh++E3S3Lx597f14Ze9MpbQLswtaJqpCMJ
OJin8Q9Z30HeK7k3al7JpbE6uQ5TaVrkG8+7TkUOSA87y2estfT3vaqCfaOoYtreAw7xScBih1JN
9e6F+AB3oUddH5WaFkNRzEsmF1zuGwp982uPnaU42NqjgnaMh+EicLxsGfyKZhP3s32qUPQ+mwAz
/yzDFmR+3hxgHrQIqImv/e1omy+u5+qhSA0kwJJpY987SUX8MJWw120ZPZHTY1At0Tl5S6BJnaKY
rAaLUZu+s4perwMn9E/rivqCqt2DC4uZ6IKW7WDm4ybO03p8Trp43dUl7dOGNS2dhSUwSUbUawJu
bndHbJdEfxmcn81EdI0IgaZPW8ZgFfgetry1/ezg8cz5u+Bl7fb+ytlKY5X7zfyVLCeIJSBBQFC9
NgQ7ToCq7gxLFVFotOq5+FnyniXSt5APHyqnY25yUdtIZtFV4NTRDFx3siNSfhR+d/RuA/3qBbsS
Bhc2LQaExilA9ai3S2fGec8qRDQ7ibb1zMFp4jwQqg+DV/gh6ILkfYh9G54Nu6zjINepva3YXLwN
EOH5I0sb9ykj5oJA0SUvHjukszv307lFSIBiM5nYOywpZVIZ++a/GDDD8Jmkmn1jA2kgiRZ6SHYD
sytYFS9jfbkucMh3qalHyECq+Rt663jOo9C58P4v+/e+VEGyGwtXt+fSYNTdd7KL3yU+TB9o53wn
RhZ5zt86hj7lkK6OnmpQywG+Lc/8N9IQ9nF3RMQEYyhZbNNc7YusatTR1Um+HMk4uuunsp0s2UnO
/P8nPvg6AB28iuFPNuc+slpdoAOi7OP2AexAMqSUbnG2C15pQI9JbSb0jlYwDOaJKZubTctxYkGZ
lBVwe7SH+wnfSyPgUsPCMTJ1syR44HU3CZ7GFMijqC7DxHDk4FcxmLsBA7mi87Ehq7UACbJtE+zv
TIyzZWcWLGFxjfnhsCKgE04IxvzXPzGSK6aVatDDAxNYkm46cqrP4ZwO7YuT1ALktoz7+Nyy4hIc
IHkWXngLzts5HHCApJIYAdykmPL62ZmAR+CAYbPtZGFf/8gdL80x1mGfP9BnNq+byg4DHAjOf3gR
k8R8iUJyUIzbIDw4ZdHZP7B0hm0NVMNeeHY5v11GDb1bwoHf3mkZfgAHE0qtNQ+RTaXHasDEmS3y
IEohcwrXp/XCsr94IXFMYGQtXSu+Oqu1/hnnBY6GFbQvnTB3bJOpnBhBlvcUI7BkSVs8DPgzy01a
irvzEDie1g9FNhlJiJSP4Uh2OdH/1DhWDtYBPn9mVc1j/5RYo+UvdrXTgWUGplcIUEnOq6Srqx9m
qTHcJoB29c5mTXjI8PjqbzI1neVtvUTea9ezJLwivgxQ+pLZSG+n4Eu058XmhJr27mA7phpobGF4
ZgvZQwUgZ0Xoo2ouIDmqHG+665lnUsCWOG6XTi2WKs37/wfReBnsuoWkwnfo9awrK6n4QoA/JQsb
tEwAHexJ8Z6YQZyOCcrwhIIU1BZsiqWfCjALkn1kQ74iJe/W7asZqMQNddSB69tX332Q1djVXVf9
zlbK61HG2KFsoBimPTmq5lVStbBdbAkulVoBk5xAFLSHYXCr+Qrnj4cPd2pd0NgF6OmbkmJYtmmZ
qoduFqV8SbHf/MWAPJXnyCo9o9jxgr7H4whftFn2rYww/HJrxRoPvNJJhFH5t3TMdEFci6KTTdzl
ivv3r2sk5anHUkK6/lrnngwd669QTYcIn2q3zQRVgKgrqF48+LSTu09YrNp8m/MBZt96FaE5Do40
wbCbQMIReCNyZ+DzglEhIdyGDv5zjnSJexoER1lqD1TvHpQSKT08mQ94L9kSocKaVcVJXZBRRm8+
ghi36tOx3YIKpwFgV4dxlsXyq6AyUW5A6eDBV8ofSWv5GjZkJVv7d5UJCA8f+MxM6m/CkMPufMWw
ky80Do8U6OyiOTSG017fN9+d6+UziAjexGwXMhs6H2Q9El8xzExj8qdDfFwfu8pi9+lhq+j9ggWs
esybvAAdNWYV+JhstXQDuoItzN7lXwO9y0ydoEPjvJ9PRa8SMK6LCZv/9GpZ5l2mGU9mupsiX5lL
6KgkXbemdMlZYwxYKwGJsc6WYVkeIun0bFEYu4aVxpCUzTfmlKlu5qfckNZqtwiEQkssPFZADL/v
wSFihx5uYDadbr2LqJb6GRnTmbdgyGpAj/A7uIyZXiJwIY0z9tRJVFZ8r3xSNX+VS9XOPtSx0381
ACUoB1+R6Hss/wGmpl7GC8alXAZdDyKqa+w+H0GVcEsosTQ3rxUTf+3gh6X3aIdudl7cNqdD4oNl
VRndsd2gwwrBcp0TkrA97uglbHu9jXMCZdcMl7JNwSXnmfpnK6jL316So2PuG43h1x2pewjws7/o
WmUB3D/thVtfsth58U2HHxVqozsBI+bjeetZhs97gfN1gKNZiXNYYYGC53TfT+lpdg9ez4IUd/ys
ECzrrj07ZK4eeCZl23hEm7rg08dF2GXjd4WquKvwIgU7n4GJTNNUXmSeTu6hTwB6B1p61xZb+/i7
7yzPIKLuZdofwnyYvOQwC2F4iZJKC++LjyWfziAN4Bf5/HwVuQgn+rOWLXGcNezLX9Kx9giWeSmO
fqBkyKqIRQYXKWCRTd3n0T2p6ng0uyzxCGhzGg6EvfuZbQ9fwD4Ug33sa2KPPBTa5gULbHrxu7B9
W7DGQungPPUUkR39tKBy513r0+EwDhlJXoTabroFTo9LdukjoBwxDtjhjN9ifaiCgFAJXlzKb8aB
1yQrYjYE8HlU0pZHDS2Mf1St9tzXeQmxynAIs7NfPLPdj9oH0aYjV747FS9hmOTdJpTu8ujDhOs4
RCObBkiiVMKb1bi3ZkBIvUufONYrTsGvnTfGhF3rPoCwPSgf4kNMm21CMM89B3nrw9IiGKMPTYQ+
v5Vp3u066Rc/A6+ETJ8MMSDivEJJqzGbO0/RSgNPPeBi2wvY+O4umXHAY4FJ6m0Rs2vZmNhk3aER
Xj5QCiE4xRF1Myt2hQopiiARnWMsVrvka86d7l3mKqbUgnQOz0GdmvWsgnD0jrxMpt9LS9aADA4u
na4e8w8/WUD9uwBdcZWRQeofRhxcBEHXZKersQBaXs/izLI3yA+pWSiBgs1wx4Xn+kcEfDsmXDws
f/OQxO6Dlsn4qvIpNGcJsuPdmyLJksUZymPYQd4+0Lkq24OSVpxMUfozx2dPiZthk/LcVIW+aDHp
8ElL21/KmqQgVCd3Z1U/n921Ts6TNRGUozr8lgkFKYPJWY8LMJjPnI75urZFOqh+H5Hs+JZDVkK9
0/LErZLDhM4nBjDD0u0Co3DWZ49YCEHNql+Txw6i3HTSDo6YgxsszG/3mnKInzhbscukE8K6gnhw
lDrv91RShT4vzVH/tdnM0ZYzfMTmb51WGGVF91Cyl+du7qzzleTINm+ewusEBsuw8BBE2shv5MjG
vKd9Dg0NyDQri2k3jQap12YdU9NYAfzxQywEbAuS4dwOXljtEsaBtz4p2eoE94IT7suB8bJTmsnd
d5NbO5mU8Zqg5WYsguhl8UpifPO8wNFrMneh5cgZnlMA1pRqOOqyjGlPmc6I72iAbKAIP25hBeMy
bMbePsF4I9fCbac5cdZy2nljCSVDM3igF0t9WEJf3TTX3DZgwbmjW66oLn3tQ2vD1+vg86fNAME0
Q8ZCKg8+Bh5M0DesFJQ9ONibiuKOx551BkPQC2pcRSx6Wvfcx7Z0dpGjaaRLh7Q7rshfFwdrDrP3
QAD4gBsGg/MqS27fooJloYgkEl0qfUyBOdwWtiBDFC6nAoM4eetpiJkyfJHsPBSEk3Un71AFFXuy
HGzKH4Li+TGpo/xX2OPJ3aypG5z9wWCIaYxs5QaYGvaXIEh/0TkR/xCVGpxtj2vqQsKsPeThoPeu
aKDpWvpm30I/LFYcAqgUP7TjzWejhRccGtQiToaFn1j6sdAf9lDM6j/OMETPOl0dmIpEgF1QilRY
+V01fStNblAQenwBFlXtFG5mgFJmxtcAGbrbahTas0bMpYFk6Z+tDer0tUAVvXUD+gt2hoizVIXh
iEV+Q42XP5osBC7VoXqCj1qejNtyAKTyLviOpmZJfzdNm15RE7jLmiaQAYeQLCKMzYrrZEtca/eK
3Ni9UX5sS0LvWCGcZUYy5GkA3kW7DVDS1I32HpoQww8gEMRkGojYfp9LV6aUvngcgC3RLIxgai7+
Tb2xQBVzdv2bOsh4qBJecXbxQMjw3i/qHnx8A28LbdCUK6XWPfamjzMem63ikEPQ4jt2VuJg7hhv
tafNzS09WtuylsfGVpcQ+XkLLtEjCeOu37HBTJ9mZpcfk6bpdRPZMOcDSieLXZoNl98wb/SWHpMp
qsZXDr15/Citzc6qpW0u9ns6GBKyFAmdbmj3kJE60kmuUL7+iUxSMqCi0vXnGQpncyA4pLDxIq/G
5Q7bKmYFEgEu5TE0u55wHgy/8RHUD0Yu4T0PMg5kuxOIyn46AsiBGSrZE5QCLPxYZ5tcaLZp2dya
02TL5ncbqGrasDZfzvzr4CmA1AGkoWEJeAGeOHmPHXG1pynxQJ4FRp0cK7tPzq6NvYKsnJfz1I0h
G+6OtyhpEikm0lpSZ2zJ4Ttc7P2wqmASk6A17ghOZ54sm2e3+leYhtNFN4f9PyCoqdjglNGEXpOE
pNbGqUf/ktKB175P0roMCiLJQHapLqXRkRu4uahR44XAOlme6ISrnh3RiuwIrI605eRNxKg8knX6
w+TLSt3DYlWEu0wtXtj9ITSlHyB8mGVLDBPLpDFuBAsByypAxWBmGnH9kcJ7EmxUQYEcqBgGISyf
0O8SMjXAQmih8acbw2vff5IZIXmOQQ2UbMzsFJ9WMYKRX5z5V2RYFy+dq3AJJelnvZD4ebkvkadP
LaOFNBoqL+VrqU8r43KviuL4un54OGq4otF4cS+mnMee/Jzu3l1FnOFeTRwUp15JP4YMbMcHfkXo
C5wQ+n+0CKYf/uoZ9skax19ZF75A6PFgEmDCrNatqHwrjxJNJKUCBTgoOQ2sMxkxRPxFY3q3q+Ug
/Hg43ssSOZUHGdIE6VkEdxTPUzaTmD4mYTrld/QX5rt4daFNGArHDYUAA0GIIzDR/j8/GroXiydh
3Sy1YOnIpYDyX2MyfaliL3pt7vRTgoL0UjaLt6f0qtvzfClpl4vx6lqcZPN7OGLHCNfSHvHSJfo1
btwsf8hlnnfHgBdAyda1WlYqckB47LOFzO8Oecm/GoVK5ZCNoekgdwm8SVBW7QrmcEhY/1ISmB2g
Sww3aIsBtLS+/nZAyHxCWabgzhvHlKByjMtGkTU6uKN7f2zmsBw4cAjw02PhHCITmug0l2Lck5bi
qTM5fq92y7ISJwEBQz7GuMWA73fgs2uJSyz8udz3Ib90i7xArcIQK6rL4lkqVhUwdhyy80xMR/wa
y2+ZGloJ9AhUgHEWvo2456Cggk5/uREbcO80PjxxrPSDzRCL+jXBF/ln8uaQ64lFKz1R9Xhc29E+
4mhB3DVTuv6/EZPansk5h4s/HvW81hhzh5YFH+TqytvzuThv1oZkpvMVt2oZo/iz2rHtfrQRnyuk
qWnvkk74dDPuzX+L2xn3l7NgmfTtitHbWwqmcnLJajfKUd8IHcVn47kskarRJpyiMpfaniJLDO7Y
dWZnA9bS4uV+6znTnIzOR04zeUMnIxthzPzhgikUkqHjnGrpMVfokLw+wMkQ6vJKJUdLvDrimw1N
HDI+VStXGf+YdAvFFkyliXrqR2hlKV/4Fd8QAbM6pf0PngmB4nxRhNN0RtRExlZdOG6KPZGQ+I8Z
QhKpvRHBFhdOn+4nA068AriRkAI0EwZOkgbvoQqD7kfZ5VDuZAxtrmKzUp9C2RHEpeu75rkQE5RH
LG6iHgZ5UGSHzhMABDjWTNVGIgDU715vwztGm28PKR6V4TQG0sR7Tzb0VFGPnicnxSq53dNdYrC+
SFR1srDw0rWHnXvKyQf5kFQQm8M6O3aOdr1ncqbD+DiQJ7mpvOLcG08s+Z9daXDwY5IUuBrQ1Y6e
kxUs+/jmnU1MfFXD/7DztizL9ZbNk+GPiAjyEKj+OSOWvTNnYmYUIo/UA7bmYrq6w1Jh0JsGvzyq
zsbxASKYY64FXT7etV/dSKBW+pjuU9vqU8jy5idm1fLXnFSgxPG/YY7lXdR9ADEcdi7vbkopV3x5
5jiBeYN84IVHMrIsH0MUUrKv3Ywx0S8fqiGtvoqpln+CWEQvdZaE/uPqqal44DyAkZG3+6x2ObsE
Fq/snp8aWDPfkDSLm+HrfMHCDq62knUZo4n5M5V20SA8+mJIoAYvEi9ysA9828NnYCduocwQYthG
E54XxIsaWYjG0VZvRkbve9mwTUcchhmj6dynVISMENlT/sC/tbp31DZY2LO9pMePs0DvEWUsc0sz
6ULDd0DqBYvJDzljVz/GKYaXvXST5AwkPz4GIu9uEO6LgY8GuMiOn8YSKcKcdzbw8vrttKzDz6la
u39RrOd2Vy8RUeYmYkLbyGpYblmLqWA7uyu4hBYH1FVGrJ2e5myl7C0NWhynsu1RlONcsshOUyzs
j2uc1S+O7Gr56KwBTpaQi1YenSk3F391ln27eNGlDuL0250xO/AUjox8CFssa48wr9S6W1xXyx32
3bq95LV1b3XR9Dsky/SlbWfzXmEpNpswxfL10DJfxBCTVmiBLLyIa609ealtopyhoYZTsTfL2GlP
v4aBD6i+BzlpfFWhdtUJFX66ZSWIapJAqt0vWdWdwqGBlTj77gnq0uJ/ItbH+KorJoecUmFSytZq
++pwohdbTv1xfKbgaj2haoEuhqsk3hYxpMkNcwQnuq4l5vuYkL9YWfU7wU6N5BEgpaOF+/ShBpfJ
ccWhdHxMVVsnjf3oq/boRXjvG9NQVps3AIiIYyU+83HL74ta7omAIJfOvXfSPDwYsDj4/oM3JPFT
lY7zzhRmUOzoI1QQYnnRGxb/ZHjBnQ+5svNyHgMxWzyUCvhn+iUR4aoBLtfVKDjjEA7gW+mrfy6j
nfgIVHevTkZEmpKNHcEITlB0y22btzgqiORbw5M2pv4Lb8vU/PHEaA4yrt3w0aEIC+tnm5mQjMBw
L6ogyU1UBQQgJCkfu1USuMVGy2F55EbR+zA0MIrqOdnVFPX128IdhuPqsFHcKC2gCDVBUqUH3Brh
pVyYx33qv6+KYAehiiXIXsjtdvgLPIaEiHPnY01X3+8pLjXgbpuQU3n2HUIlJ4BRJAZAHxAEbjcD
tv6aMKVq6/Gxkknj7yU5KJip7NlBPnjLVFwHThD5UQWWlXdJAxK4UFpfx2PQOuSBS6vltepbd/pF
TCYMPjT5q9865AfNe9WUh27gIUgI2kBY05N3f+HQHYXbfZAQMPEinwX7os3i2Zqm3IiC780Ek+46
BBn2SkA7Ap2DJuPw1zBPkXfKrOTAjdcJhSM3Ee8Nt2yG5c8SV91bj8C1gI+aDGbCbVNXLO6XBlDo
v9o2bfkTAcLNTjgbSiCt6IZ4RXREXZPwQtihcRdw2q2g5gvqzgcVI69LfRZMFCjSfmfUeugxdHHr
C5ItsTup5IFD8Dryu8br74ij7LUdiv5niipVPMsplE8sh+gJ7sc+7uHxoH51W/IYYBynvvfw58j+
gojJkwxt0LnWkm4vLJ41gVGJw9kr7ak3VbQDJkRrU4WBneqQohX+hzOoO1BWKPkbQMH94EblXlZ+
mcSbESUXvG3DPDNQR9waWdqi48CX4RHi++SYf+CpxfkFpotH8wHuEy5RzfpW7hN3WofTHPpwpGoW
yz+DqmGtwmKxYkEUTikWJ7VeKzY/YL00Lqodv3xLDje948mHEvG777n5iFy8VgDij2bMFDBs3n0k
SL3JodrF8HtuQp2NCRwcIqm3oVl8++J4MsUkGUUFrlHDfxIV3t34Ys0Lt/L8AovJu5Sjqp/DaZLr
Bqp7+M2GP37EK2539RyvgE9DJkvQbdi77ygvQ3+QHu4bkeKug+YrkbULe+HiK+gSCZRz8YKnLkQv
Z3Uyqyr8D4Efk1SKtrYpW1HdAtVKQiu+mH9BIUkeswr/5H4lbkK57eoux1kwNRxn5dCfU4ydDvf1
Uro/DH56FopCQOyjK7iyJ240CRyOZkqFNwnThLqs4WSuuqzH9z7GPkyiJJvqIwycqdqFpVL9BnJT
87pyXt6GU14/9Qjf8ybx4nCbYgwBF4E3TWIaPFrMOnuHo/5fbn9SUY7xmb480qAAq4Y4PXfzMMen
ASb4ciL4tX506zhRxaqEI16rvkS7yzCv1tsogeGywc0VsY6PwSh8ES9fuWFNFiUvBnzwSidp1P2M
+cFnYBcuTzjFSHGJojwlG5s7LEDFbLxxO8Zm/cJUb39zSKhgotsFOlw6Q5CSwOAvGXa1w8oB8M3L
q5V9AcKCe7AEzMq9Qka9k42wk6eHwHMxx5UeplKElRzPOC/O8GB5QHUvXSYLnGduVB6auNGPM8WZ
4oUI0+g/Jl4tLkIJ5XIaRys7Y3XvgwfHi+AtJUHs/yqhVMQeee3/c5mdUHWHXOo4f6rxSZefSdBG
Zx1i/IRgNRgJgaHwptfReuojbpn56iQb9ug6VfdQgZktdzKCY7MAlxLuzylv5/9S1YKWN62fb9dp
WV5rJ5QWsdm0/8K77XY71X3vPxMsCOoDQ6mDJ7CWEJ5EXuTLPkud7lozyzxCTkAzSAJh4NJTs63P
sRrSvUxZWNUHzqCMXDaeVHfsLYdJDPmrYFvrJO5L7a33dC4lnx0+qmmm35eo50Xhst/BL6PfJMrm
9UwJHt0tKY5EbFKKax2PbjK056yZk1NAReJzGOI9AsvlNe8tluzvJEjjrY/36Vp0pv87h1Xg4bUd
YWxkrvvIi3REvtTJT5eo5bzJNXYkri4xPY4Y1y8tG8styBFDgLNl4/yMVkNC0JvQ5C5Jzn7yfRGU
UoZogcOqfi2r4x7SmUQkI3rq8le7IJX2ud8hb3AewtDJ0N521zlz4ZYWE/kezY7D38dRsv6sq0H9
qZbJubiNi8ChtQhxmPWMpImTLQFKzJS8FYgT167tqo9iHDAQ8+FDOQu5IcYodXtaFDxXvpfGQQTt
piggrxhiZbznLzAOWCvPDWq0ftG45fHJyr7+AxuBuEQuZpahgSvvD8oFdQxaXfffmvTty1oskK5H
KT6cxHHkFVZj44BoHgtuFtTAgLVHQyFR6OKx+QDHH/NyYrdyx6KN8wPCvewI9PBSPKtCjueMDWB0
WKjNc3Y1iYwjL9Y84wlfDjdexRolO0tojq6Vt2yqziuPcqiH8lDq0r2GY8X7wWEOAunIFeWAWEya
/1gRQxxNCF5ghDD3HVhuzWldE1aJ7gg9grxlfebGtPjGAn3ucXuKTZ0sqb9PGwxJoKt6XoXwzYjK
ZLVto52BtJGjywTlt+tO+R7LvXwI8AEwR4sEb2/vZ/jhekstgtKE47gYJGJZmhDqjgGlXrqGeh2C
ut3aELglVMPghpaGTOSRlDqQFpm3jYjZXk7ArN/KRuek2DrSOS91bhnNU2psDy6M6JdocAf/BoZh
9Y9er0x+Xj3CGXC0ovy9YxsNGsfrdf7IrJE9jjmhFnCkDBE87ld3I7okaZ6RjNf+Bl8R5xVEPBNf
516i7zWL0sGlRVXn2gW9iIXLyfSyF3Zs9cO6LKrAj+M0ZNuChMB8ita1bLMoIEltNeBb8lQ4C3d4
h22wBZmBQzJxM7/5RzdK8xTx+voVlCZ+nR0xnoQz8VyqcozMnuvPDeJvi0wvMPY/lW2tuwNmmfhm
Q6/5sYZlNe27UU9v7BNl/pqQZZHFVjWFO35lq5e0wMViKn7wG2s2G3Ygsj4K9g7/4iJT4pfgqPFv
oqws2PblLL9kS3VOhoGEIk2nl8hL9RC8BE3Yh/zW07y+MycH9zcWG5t6l0VmlaeaA1b3EY1p2/+p
xzgr/uOEURBvMGtWXeK1J3SOMMSbV6L3rRhl61gc6jhrwIVIFf/rpjD5EWY5AA2Ubl77uC24LlBZ
zfjOMpA7c29JQTyFzuilNyyHGBE3yl0QjZciDn9GcS1eZser2tOo6+UcCMrd4DK0b6IYMVa5NH+R
eZqgR+kkpTbOLfrlUnZh/KvTAKi+G5IY/zU9j1HEzKjpv6eQ0uynFJ9FcIZlGDY4y2LOAoYwKFuO
Bo9594tjnV7+EKFqqx2xZP+v9ny6JOSd8uGiBQT4IZvUNscetxAR8ZgD5SaQaXwpefI+htNiIjgg
0v89+mN0CpIAk4nsmngfpBFXuRno8HWlnDycG0G/BzDAAaydE0IzQDDWc4krav7Ug4j0F7wNv2TO
WbLxl/H1NPFWLqKfeA0m88qV4vU/gAhq2BFzYmk7mdkCEuBuq2eeEQBg+inH+mFY2euoz/aGisYH
zRxuAaB5ALGIuw2CfodZ5ee89LN/WNqp7+JJ7T8zuA6XpF3lfe+d2P8qrbrPrpwJXZRZpk8kPOyr
ARRw7GL6jEagT08a34R5i92swL3i+MljZP1Z0+1TuIjN+CGBVTH1lP+xi5+89DCUGFUI0gKX548p
lnCPOhqmYFux/PGtBSqc/tChEwAtbrEJDrukBK/9xZObv3JlYErZ/aTiSeecnBYmJ5p5BaIK5qf1
fySd13LjOLtFn4hVJJhvJSpajnI73bBs9zRJMAEMYHj6f+mc26mpGVkigS/svTZZT5uJcFk78eFN
v5UwPkqGbxJ0BWaTMNzyNTqfFHshJJa8Ir5tH2Ip5omeLbKlQ5DC015m6FQ+MDFIRICW8cyzXXc8
/URjeYG6jJgAVdL0C0waf8j7QyxDw8CsRTOUYD8sCmhdPUYsLyJV+8kvTEVBPjARbDuftmEtqsjC
Y9t3PuDWXhFKYbtr46N9VfPfoaEcv8g8YgBsOpldZnwQ30XMrj3bZazu0KjZgh2qC850Bj6RAk7r
qzV/pk9HCdV3Jduwfp6fUxd49rTF12QfGaCyQWmwAny3UZet16Lxariv6DoOrmb1xA6PgweSW2on
k9CLPuZcugiXeaLr4aspm+BeYkVpWBoS4fCf0bImFIuoaNo2RKU8MzcopE6fMWG11Z+6gOK466jS
5H4RZbarBHzifZaqRe6aTsYNCIoyrX9tzHvOuxusDhIGD0LhnxHfQvkeoUFgLYpmNs1JXS7FlaWf
ZNpSwG8s7ZDgkpaja+d5twhjR+XtoXE5bBU9fX0JpxmLdYHS9bl2+rDfkt/hPzH9Totd6cCw/R1E
PvKAQBINiHqD1Iv2Za5oeo04pRQ2ImHthGIvmrvcSsgoxKaA2gjjpV+EGxuX56GpGnWiqrTW4yoi
y3ptBjDeh2jMs+K2s3eyy+paIPbcevb0XT8x378feHr0oez7mDrQYzybZFkxXHh+1zdAW33FHaQQ
I+sBxUkb2A4rEYKqCeHoiJTSbiNLbBy55LWIPNccbB94FUksDlGw1AeYK1w6dchFzXIiuEgS6yEJ
J4sRfjM8w9RxclwfYnoYjexSiFNFzVc5abvr3Da7sBSR19pXKEKk69VvcQXEhA6nzb/ZZmU/UD1t
KCSTQZqNhpPfFhbJFlWkC2TK8rO6RsO2+lX/VaolMEc50+2XAbPPXQhuZ5+xs8ADW4XQDWIfvN/b
DXMmqZ15m3cdtU68cV12oTxTreh2yEJNgucLChk+C7hLDJhuy3iIkUC+2mbdOIZg7UcG8Rj8i6ph
HB2h/EIX5NsFUxSBO6thVuBj/IStuXHLVeNx6A0TlTRY7H63CuaWPFfd4qRJJNcp+lQcSGBbybLr
rxAFreIlKBheXFkkUhHEDnj2I1XHkv9ZOQeznchyjFE0TaeafSL0mdQc/Lxll156yxkpPuA3KKPH
Bc8v4dmeZKlB7FWIceb2Jts2tPoDl2HhE72C/kAzeO9gsiAcmaefiO9wuTCEXUG2OQ6ONtT2Tc+W
deBpuK48tuVpQI+AC27ALYteNoj+RFUxfcNHcdW7haECM8Mtgj1jqHNugjC8SCY0/+gsyeopup4M
vHpo3DeZitQ9Mt2Wl5xWmf60dLvsCXGKQCmxTCynM/LdmRexL5MZi10fHxhxTZHHgM943vPQWKAi
fWfGbeQxF99xYvkfKGasl7YUKEO93oO0C3bkfh4hn+TgXNmRT6r9bkF03fVN1+9pu3AreXYtjgZ9
w2ueg8a/j/A3J6AjCKjRgUcgFhqX6jHXnSBZiQOU5akzsfpn9+Xu2PISzckfaK4Lze0rQvjAPgRY
HvmappJgFpskxkPqh+W593Vo7VuVho+BGUKWmkuGBhF5gRje8rhufyeHCTQe465FnmcH6V0RLuBU
WD+IPy6L9OZEGOPUbS1h98UR4kF6n/VcfrjhbvMzckZwEd3ett75aEPIht9UoV78OCAZ7a5zNpbh
XQSvcn2NyNPtPzuQoftGxUBpY6ctvUSs1FWPKxPfJHK65UMIvJ235dc/GIcIk2wNmLYJkFilY6e+
vHqhzlDN2PvbQsnyAiU5GJ/d2WVi0lLcgLzybTSVtt8dMdZm4tR1lBpj5LM3J3kVK01lLd2Xstb5
w7IwnoO00riRBnMAKuIHPA26ORlLNIzzfD4iWzjiAR/CyKC3WXUl7x3yq60XSBiCcBUnEEfujLXO
ELyiYdkxcAg+bZAWz/g1S2Anbcwoae0F/SIS66SmXoCbYxXjAVwBfT245/K/PLZmVsqmzB6moann
by1JRAOEGSwhpJuxP3jOWJHlXIEE3o6I8ol+hqL0qQMBY1W1OManyo/cDbM675EbIrxWdK8IT9wc
z0cTEZo52/oeoPfc497u3ScoxjKpC87pHZXEevXCuEyWLrSag4ubf9cQuLfxUmcp8ZhAYuFgsg82
xfaffMKuvskC430OC/5vGmF+ppm+PnEs+j16R6t4s0kmuOJsUE+4Yb7RpE4/0Ozz4wxthuF9WZ0r
pDJHF5ggI3iPkNWxn/xTGIaAfoqbhXkT2YNNThur5DunL2J3N1hlyKinzuxnz4uC715zWKP8ybtj
VTch8ItRvAuGCQyJRi04HoY0OAbCZ7Ht3TA+yBT4lIyK839r4ZWvuFSXHzCTFnQLP3XZ8WFeETZy
ajSTRfw4T3Zz7fnYn7BruycqVEoxD1wQrjS7IJt58r+lFAqDQGji+9g2AbFzbh6EB4y22FZmaw4O
U0Hvh0IJTlaIK+fBcxqaLyqFnZejpd/aGvwuzFWUo2ZZ7wWSeypNiM+s0pGYmTivWVvZ2Zp4tmuC
BE1R8d7mZHVWdP0c8n38kKuqvypVgM2ininfx3D4KLrK5+sqETT0ZIjfO2nqfRKzXf3J3RkHZEjg
5jGY2emv3vJX5dF0kNnqP1eqk+Ux4sXbEf3dD5vOF+EjyfbIbgJMdxdS6ly9m4ZgxLkV6NOiXb7V
UA0f1B/LrsMZsxdtFs8/flfbwd6CubJvYQbITaYL1qPIvlHJWojken4tgkxikx6tuYlFYg02uffe
9GDfmix0Izy/+QSGEoFxfCdqmb7YTBI2XFIEgrH1YrdBgsm5V25xYkq/I3p72td5SJ2FxbyTrPpU
dDZGjyBNvGcz5wDgvKU9W2ORvS0muGK1svYCPt+9jer52DRO9BRiJj+sRLWbk9MCCeAsUvQLSKWb
xHFdImT5fSAYsT0gJ96dPDYxo0OZ4VXN28IxfAZ3x2/Lpilnx9MV0XvLHnM9esg0nj0uq6PMU/sd
+QPRFYieWaqGYD+Cbh3LZHI9QsC4Wb+RZvavsWyRAlWBfEeIKU6ND4O4GoUhFlmChkTinf+yKcp3
BXlFmwJM5ibo+VzNDMtKjg66aZqqpHVdKFgEYwcAeCfGwcK3y0eMDWNi8ih+yVk20dKbIkMWZgVs
7KVX5eT0QO9CUFHbRzRZ018zq/nblU5NOTt8oTecd6KaZrSqdRq/WSQznqbMel5vfykiyHYhCoN3
5EaAwXZRE/O8mUBwA+qlgyW+HnunOZZE7GzB1Yk75BQ0olE4E8o9ldLeVHNbnEOMNnzUFVouKX3M
0gWlDtjTbW+YaHuAqTcOCRpPLKiARTP3kTMFUydKl+Mw60hE6NUJ9EFPzss49E9xth75ruOd0ity
wNBi/Yel9lsgDUg6x1jnuZjOWKqZVqpgkP8iJ+831iC4/Hq+1RW6cnldl5gg1zGYyD2BeNBjZdJb
2s+KCw0g10dGv3sr2Mauu62EKA9RST2RoxF9Wr1/n/va3IELyMQ5zhwOVQeE9YM9IuMfoD5tccdD
MEVVc0+xVN378818HiC1+EmVw/ftE/Cl4jIK9iSFdA70DZ5oy7H+kxo8mCgWQIv4DPbMXQwrR6Rg
lXYJvAQgykUchfW1bMMSzmVZiVPEtPkzCnV7N4cjFnTK4R8q9+a3rtvH6uaw5NUlJX4eCDva2I7l
fE2qemx7nX1EcMw3AxvRxzQK6v0tCTDfTBlY1630yc7EYNNyqRfeT2M51TMX1nz2qbTUZgLLsxk7
sn2O2qV+priFJOeG4EKI3bldoRU31pub2QB0meXyDcbDkSmFzQCSj7lqZhd6KZYzyh7U1rnEvYAo
RCd5FTI9oLbdUNLH7+TbYSUY2/CIDAgAh6yw2MpKv/ZVT7NJIFCP+Mi/IVPXqdi1gV9wyPz/G1Gb
6i/LqbjZeUvmPGhD7jyGBmZGQzZAm9cubK6paIi4FIO74fG7CV71kP8p01Q8kOMiXzzW5knVz9Et
rHI181ajDgl3br/mMqnqMadlzRTrWZgNGzb83a2yyH/nVAxXev1PlbrpoZdgj3HUUyGwIiWCoNZf
LOKngsJP6TvTy8jb5myxYQMwoPtaoOzk28BXjbmze1p+PXZ/mQ6nSR+5EzCreVQvRWBHUKfi4iY8
r1EAhfKGFh1BvuMOF6++OxGy43eq+tLSyQ8r6vut7DwG27DN2sMCyewp64x6oUvhLAmMMn9J9DAb
Na5ICUxDOOBG+X6+5VwIidsB8LPrV1Jm9ze5wpauctoaC1hQu2gC92pCbdc5w4ooSnoftKwN24zA
PpOXGCQdZq0EMXG/a02hMTTUWFVtSTBiMI8kQsg20sOuWBWlbIu6ikQukmIBVnKcLG/A5tA/upM1
bPspxto6vas889nj30AdqJ1g32QfZsJXCkUvxuSLUjmfZwPPnD17wHGGp8KxXsXC2sZ1TXmxQ1d8
MKPJP01oq1M8xIE5OFV5gBB5kx+V/D7Yw0X+lDYMw/ahgL/YaZw7W9LGkMakHTk8EwZsWegTWDfr
VLB4bA/WwHjQM2FwrXBlX0PXz5MY/xu5XDEMtLAX75Xu7Q8LXJt1qAoieEfjIbnh1qp/ibWc7gll
jmPg7sR0bQXz/ptfnGKfBI6ak2MsHpohqO68Keq22kSM+uE+YOgAvpMOBFeDPR0R7pveu+nYIZUW
ozoWMsIoULDqqsPMQ+k3/5fNCKNwS56ljbG8pTpGUSU/GLzwPxvj53pgc0oI7xmTAMmi0dSTRzkR
9LPMC6P1tcz6P6ZcXomZpkaQvGmHCS03QmDPTxaYQrtgiKoTxrPsSbNy+JSpe0vdIHK3d2+7BjHn
HJ94nCi5gK4fWDIw1YjsmnwdWz10EeRPuZT6dYJPsS1L43ZbhAnOTaeYv960fm9YHpb6nDL0oJrK
8pZAIBCvlxWM+o4glP4HA3ZsWGZlDQdcXKAE80N3oXcTlrtTwzz/tlqyuxz5K379qeDJKup0ayni
hbFlrcuXMuV0VzOdcQ+UQBF4bjbheNF4wBHcFrXFRBddCVzuX+gT8zvzE/sQVbGvCbrq3ecxarv8
VDqss/f96nkYeTDCmY2DTeufcDyuohkxaTLm9vCXx9dpDjUb+z9CFlPzZRvTPK7dqp5CmA9PE7IT
ejsdOzj7o6m8YfpB2JxQs3mkSsU2sF4Ji3NKemjsWHkC0QX1C42j1zHtUNzgiFylOIZuc6PopfV0
Z+Zpjr9G+rwQoVSPewPVknVdkd0uf3XBK7CGIaRZpk3IRMY1B2y4GtncFUvEzcsPKGX9HE6jAcKx
qvJciDCHmdcWP4vIHW5VtNX+HiCNXz3hARDTbgIn9k4aHbWWwQC3z8nIPNIdopGWYxM+OhPovWjw
JI1ttUbXPCt9gHIGsd/VZvRbcGzAs6GaGF0z7pA9NLt0cKz4ggJGBNuBmOddIX17N2n6bvSC8AuJ
HF/qPY1rzqgOiYwbKyibfkCEmsd1iAq/jS9r3jT2YTCz9x970/ZcukNBB0iwh4OCWkwX3sIb8pgQ
gj3Ukv63QK75yBSHLJ869jz0wqmLNhOiAwvICGORSUxnmADZsAoY62Dz344eQ/W9H4XrJ5ob32xC
bw3+GBJKmySzm0A/TgPmUULqOtS4w6YafHCBflfIGxlO0OnlCVZXTVrhggf13gWM17yyyLIW1Dk3
9++XTRPbfuQe6gIkBoplCr4K+n7+dSWwnfqzVVNykeDUb0XPVEqj5M365USvwMfEHCWv0EyYR23Z
dTh8OvahuLxyrwzgSIFa3eL3adJnNyvzjNDxEPSzprRlAF0cORqszGFC6mbuS4ymAssw+sj8DxxF
mb6l9WjizwmT/HA2E3J+/CutZRBqG2h07cRtRE6hOKAOGKZjzrsqa3Y8ubGAc7SpXdyLNHVt4NRw
naC5RWRAlKcyK8KZRKt1tQcylnQ3k0FOMii5yxv+kUR1HjjY2Sk3shQbGG2IKf6xjbSD/wimxs8E
aKGQnkLPUQWTfsmrVKfoK+iPSx8cHuyXbs9oGQw4F8/6giwkvvlXSMJ8iaVt9Uedgg4iRIXrZEMT
5mC5U3ac1IEmFSlD57DBKMtcLJ8zBsiIpPvPMptve6lKmHs63BSkOuQLKjAcJt5m6HxdHkdS44e9
ib36kzANuz5ZJUkFDn6gMRHSLuWRbprsxGCZVvkA506Gh0WHbnSa4aylSDobak6AMuJs3JEeBUoP
iyef7vUKmgfy48by1DDc1UPKBAdtftvA2IqK+QVfE8rhxgS00IKbfXwohzn0j3XXxNM+sopVY7Br
zacQI3zeDQXT7F3oXqZjjzsSOX7Vhd21u9E6WucW1Yjm1aFxvimBCV5MC0zyqBr6LT6PbNg7sLy+
2mJEHOKBt+auqX3xFOb+cmNmDcib+oDklBPisGg5dcolWNgRU1Vf+F8GmkhRjSCX4yAg0tQa3jpr
CZ8RQJnplYyi/jEIjccfRQwNoBLX1Yemr12gdjETGUdoGn4feRkFbWVPnO15+4dioRl/R5g/vwTU
4YYSLMcj7GQY+O+RKHTvqsoVaFuG7c+NNQ7/Yg9/yBHPK5LWCknpA3NEVz56WlD4uNG847HLv3FX
hP3JYrq6CVQmHyXHQXUwU5WX+4bou58gICcnKfAgEnPB6DI7lnDdcmygBZ8T/nB9BzAsIKrKEoWX
rKUSyz/m8eNLl+l2PMRLF/1AjLPxVJOgyJjRHaihA+AadpJnQXtqPdn+7YGLMFeyLbLp+nWy72y2
bF/4SeeXZVbWG68t6U+ohUg4i0Y5hqfeT52Hia7F2zeOKe/yAfYv1ZniqOeXl97e0yUb4o6BAZYN
bP8sMLSM7ytIbFaSYcugVeQEcu6mam3fcOgEDP1plFBVO4KUaW8OHfo2Ebg0SSS0dQ8kIciQCCeF
cKQKhP5OCeG4+H6QnkcfKzkX9lTCvXFa7IRBz94yCRsreF0zbB38N3CBEBVK3G4iRie8kKeAVyqw
IAfeHDq5YYRXBXWCus0v32q46NOxHsf6x6pmxGkjs1me2WJ2sA8BKPrxJB5VfPROGr7CMC+v/KIN
O4Gu6s/EfoQfjk8Pd2QIKNAg9QbxcdFE475rlG/tI3rg9rC6DNkTnCl0n67tefO+QwJn8LnaGPx6
PN+fxTql6o609nQ8I4LNs79dl9dyZw3TkO2sSevqlAJnLCDFEsKG1WJ2roDOYW8H7PpueZ4UaiMm
wOewGzUDESclgbyqKAk3E18mqFAFZpxbbhqeJfqtOxviZnFwuBW/iVCkZ2Z/G7xQlQA0NdXtEw+j
zbyC1HDicHxZ4YqfxpjtRWRTObiVnNEW1w7ntlmVCA/4XCA3c1LiLu45eZ9xEtQfTuuTecvTi6Eg
MzCSEpLCILFxJRIPoTmITiYriuy1Wxg970bwWeOW8YH7VAAOaxPN3/CaGehcyex62RZ0rHNvDYWN
NyVby0s7NJRePUPX+rPzra77wzi1uVjDOmX4tyZVnGn7vJ3GqTEcmKzx7LEOa2YQoHAiPeT4FyZy
9tnJODWcPDXfTh1VGGmqldmng4eObdAC//L2zGXNSbMvRD1DvJmDhBJ3r0yaSXR/AIYFy1+R1gSC
bGqHEd63dA0yBUpPNzhSEJpg03e2g2YaFnP+MpQN30a5OBPpR14wx9B4YiZJ89zG/W6ZcPRvHKin
07ayarMc7MlK5cEUUeQeBotxmNA8Oxs16eEncthv74NKTRcHUY76VsyTSwQNWTecmI5b2UURKBoc
XCODgAqqAiIzMVx4qWY3Qt3UUXJjLZVQ+QJcQwSbsHWDdcJM1uGrDkw22UfWAkPxxYZ31PdegN/8
KITX+i+SYbO9sbtRrceq7ckYc9up8Y+L3cnoxG0xMRAvblDTIaMfhkUj2Je6Nkj1ra1U+NpgiyRv
CihU9j2YsVHnjNv/H0Et7Gn4sbur1aHeTHooIeuDlzX2P5TJ8+OYTUClVQHZBeODYz8tGppBMk9Q
Y85dK8J/6BjY0gWeXYTbENljdCZtZA2/NPTQZIyQQA1QDKke6qp4CDvP2DvDTWzRF2GGc5D1bpcq
D89rFJOFTGnFBE52OVA/mO9JTbwkhwERyc5e2uw7ry7AtVMFEofyYWp+5xBR9MZ0AxoS48Nz3jlZ
w2hg8EYAiU2lh8cObggVZW0oiQtd+K/8Tel19m2wcNzZsQ1mLiXMSUZROz4XSAVPcmXLf4Oo2Q/Y
3/NLq50PW7PqTQb4jY/rNMNdIQtPb3wgLjvd2it2fMs9R0AGMw7qAKV7E6XOO37UQT4vo+0DqGIO
vhWcu6xBLPEYQheycT7XAYOw1npy0KBfJPPUclsz6NsrSxJIeMt96BpEW7uKMfkJuUQOaWSu4wOy
Mfb6bizrj7U2+Ftrl8iow2Rmq7x0i4tQyTgQwwYd812YNF2dHbQ0rdhzpWtVooxdsSO1UvxXajxR
eT1zI7Vtc6umos8bK+aBz6AfQLSxS3XZtCqkTlUpNsXUwjJr6uUrcOsO8O6KU8XGnHL2hPuaMere
pXV0o1YZ54xyCmpDW8cf8GP+wjrywLCa6Qm9Ie+/HFdeAua2/uNME/UCNnjmwGOiukf0mL0N1uAd
yojHsJyWnJyLunBg6Oe0Ab5yq3soBmidlnj4T/lDeW6UHbB2LZFq7uKirC+xSMtjX8ngrY0q7kAW
2fiOOkjBm0njGEctGOVyw50Q7gofWTLgoTTe6CEWQNMwEB3ykURqlOD45oa1Iwa8nNrwvnDwOIPU
QLxmMMuwSYFS4nrrzk89blJgBg9FmQePOcK3S+QQNcR0GnpRyMgUraXSPyPVxphQty2vZnXBIFGJ
x953y3jVpeTlD9vOrmA01XJZMChTh4pHwN6jXE9bvj3N3bH0GgJPo8q52w1iLOYT61w7TUxVD4Bn
qSzwwfBuXHmtiVtktFyqvQnz0U5CT6vyu1wMewTfmjlyJeAtgAI1EYWvBcoo9DbKwCZDGx3kwDsI
fANBgHrsBKTXZ0g9262n947D65fQfNTLR2+rvNk6ax91j7OVDdOFWQvGjgDHnsezH6Ns2GQpltRD
Zt04l5wEUKsUgxR3W4kJRQBDnxgZpe3FB0+Z6sawJeWH6yXzH6BT3NZoQ/5fnOEogx2gllsAECcI
KYiI5sF+iJQ0kj3rc4Ju0UvUgMpictDouUeOZLexDWl5DM1Is+trNDJmCUL+eIfu8zZHRq60LfJa
L9xGtTMyvoJ4hsIcwXTSiCy8QtNik8b/Xr7rpuU4W6JYfbkpa74t3KOYGwQPr3rp8dny885Ec+5m
tLv4vbAjY0vFLws6JAr7cY/c0rtCI4tZzaHcyND5SVUc8pKSZ8eZzYpSDnkcQcxNUdaH3Ee85uQx
Q/XMzQSLMQcdlHiN8JYj3qDJbLtmHtwDHlURH1wQR6c2BvCCsCM3htGJ1vKCO0Lrw1CyY9k5vSKN
Ig56BSYlsvpHb7zlY0Skz7/VlkLJN2AbedFeCVsWpCCyYGmiYuEkUbZ9IEaGSSJPEpmzBYnE7l1H
tqLAytV0+S+oDjDMTbSkXzYYM+Qmgy50IuOqYvvkpt2rTSjh77r0ALTJdeK+R7Db0uCHnnP7bCYK
39ZswPtD1VnhqOug4J710hekCBLA5+7bZSUviFbEo2MSVG68ruTR7QFNDmuCIpYWEXkyZSDpvmZN
4HYL+HyunOajAmzxT/DDfjWMfaP7ZpHWfMehiT2aVDgPwx0N1jOvN37WcO4idlYxcS9UBHFhEVQT
3PgAKBeeY7TO0OdS9jo8T3Z5mjQ4rK3pl/jTSoUltqG8eYZQsjY+bNOlE6waevWJvBRQGxWCvR9p
KQjCEagRiLbu4mHvoXFC8OlGS4sCY+wj5k30M7uh9eA1iQpU1GaMKhgaRou8vOsZjvgMvlu/OLJx
s+yTLwIUfCZVNVBDY6JoN6uBRwgeSTBuWXG1Lnubun/xJRL5m3t0soHlcfhxpriIihvZ0N461PhR
wjqLE6dyHEJ0MnyOAfxp8nB3fA9tCZkmVd4J8YqbXb0Iad0jq/aegA2/9edP33FbvQf2KcZDWUUi
3iIeCXz2ssixCN+K+u+ci6RPQAWEt5ErQXvbHN3xdS4qgiHx8A3+IQusyd9RhHfunwI8v/3q0HJZ
EKLDIsa8wPOZIESpysuIDBAcEoXwuQys7nd2hxvKvJ6bA4Vgdh1DDCM71Tr4yiHTzNHFDpwiqmFS
mwpOg2+aZRfMLbzZED0gy/nhplKlIg3+wRxmmUfl4EfnpRbpv9kfJZlUlVv8LrmjLjXh1YxSoLzw
u69elZIfipwSSVCMFqhjq8qSBc7YJzK8tmeMK2AeYXVFrpZnlgUpIyy+mRkYw6RWoVNKdXCuM6RZ
GCrUcuWfhc8xwlu1W12UdPucQbTYYqrvf1jEzlZCqaL9ZLTyfnxkbFvmbNKHBgirM/l0kz2qpHuR
RbX/YaWYeE5LKRnweJ0h4B0a5Fhu51SOFzPh8E8WZCfNjhGT0tsMp98Lmgi6X9lB6LNy33urFn+5
69Do92BkVfgEqZloGrI39HBaqE05aDuWLaC0kBVCnRzzI2kF/T97bOWP1RfUwlOPjPIkMBg7R5/b
+nUBXfkPTFGqnxqBUXajRL0+jBQxj10v/YcmU6wjUg5TYDZTaz1ni2qtS93r6jsnGf4/b8gIANMK
cSyDAUUsA/mfXgK/P0CSZ3oCJePOgqpmbPfnJh7kdbUK+RCwUPwL18j5RaPePEXZgjhNYvY7oHaC
WmtnLgliLKwgwXVkjeD9K25grTgMRtZobkm95jkOxSwuUPed4JZBbimdvedKAzjflU2AYk1ZHqvN
ToH4usLOFCrpEBv+KJu+nCAKW705hI6FW8Ixin7fRT3LHNkxBbppzuIXfNikdfmOzLCK41eFQlKg
rcMsbOwwCZc8Z62KG2FQdfyd6qJjhgJXaXUXSjrNJ9SsavaFCoKHwOq9PzAyX8p2eQXE+FQVcn6y
5oXwhm52LmjLYP10efaIX3Z56HikCtDWc3mqEOKeAmGQXKBWzk+96YM9t0x5RIytryT8LC9s89cd
HR4xlXNofSFgtO8I6eV8FmOwUz2ZXRLw1N6J+uU9C4bXqfEmdAtSbt3cDe9mrEP3QdOjey4j69xE
s53Yvf+58qDsUn+4aoA1SQN4D20CyXYoeRqWs0we2cdqTDRxmJsPjArvLOyj3wqr07M1QCqgvi+O
OUpKcp+r+EsFoJIyx7A4UwxvN2lbVZyqY79fYi/48oEqvVt5c6NXjaJ+apzQvnenPN0i5/pKI8Jp
wEWGCsmqggDBKERfsDu9rtz4mwF3AHQtq0swa0hSDefit7Whyy3LaJ1L4lKeawmhwa665QnxIOkY
nUWiUBR1d+iw67uyHOWPUhnwD1nLY0cm4KNlxvU94KVMaGNDHEL++kXLvpy4P7E25GBH3+cC5yJz
ff+/UNnDHUylG+yyS38llXySRWt3F+tIXwRuJAzzfXNExDW+jUjEWOz2+jHWId11By3SssPhtSMq
DowGjhPQOgt/V/Mj8zDeDl0t/tiIJreRH4gTDG736JnBfUtlFvw34nE7dIJ0ICQIzpNw+vKP70v9
4foR/b1ocR8Lltiqs6orOWH6sGobQwMu6Z0FEiVQWh6cWv1H+EqzAyPBEK9iJHFnDFzwtEUZ7RvX
Y9qLhOuQwk3A/uL1xPMQb3RYKsSxlCpow1xkaIkpS+e+0qZ4gwlUIZamcERTMu5HJxiOftBM9yBd
YfqOAQMAsogYJMZMF3H3sbtgbHKCfrAgfJFTxIpnjjaUy/ETN0tQw7VewofJi64jzpL7Ml91wKnc
TydhW9U3etwX/CPq0x3x4cT5iEy2nU/kM6VvbRnvLYZonz7t0N3S1+LQIojAYMq0NgCifOQBesIt
/FH0XM5OZY3/sAHiWaVnrLy5f+KM+wybtXgvfW9KgNMyihIwoBoiFqE090zXmXG9zQXk+rzB/UP1
7x+EpzkXIAziVnX70N2mpCe9VGCkDCCNeue0cXUEHayfyB7DCVpP4WnFG7SvnOGE2c5GNaJimZD6
TdM29P6fBU3IJz/FROKCdVVY8z6tkpYB8URzIRiOlBoPTQ0QvxEzUUPU81GJ3Dv6oNiI94ZUyJK5
YWyTTetv7eQL0v/B7FdHY6OaxnfHslGNkyYbsI3NICOk08ickkaA620qlmtANDgRuFb2HnQ63S5E
9r2WJicQdPV1+AMFZXosXbaQm6ZbsSjgiWMij05U/GR97ycBPCdn46tBQvvPXPW1qvo5Vz5YgT64
aGCjSG1qEjL4b5R4xrS9JaB1eJd5Y678JsGG+zo8OLjeGTD75q/t2fFHOCGEzGdo91r7tbdbM8T8
GRQxuL+IZpJmzZxXd9GYOHyByVM0xJ4ShP3iyBYVtoQhtyLkDOUfehB1iEQ9J9VawcZDaK5OQQaw
vFKoFbyWCWyAikEDx3ysfJt1aN+un/ZMDsicIshnWSjuWM8OO28ildARCC5CaOsnncYfkw/Uf6B7
eimyqPjH0BP9hCro/+2ylfuwCMIEhwFeD2rClJmrGn5EyNCaipd8GybzJPjoENRf6yI16ilUMQc4
GEXJF0IEoVb4vVqfoxzdTRnE9H5MvrddGutjNtX/15DiyaAnei9G23xg86N2Z2HVnjmN868qC8Rd
15n/bIM6AT7aV+E57p0WRGNPBAPsU6Bz/+PozJZbRbYg+kVEUMy8SgJNlmzLs18I28dmnqEo+Ppe
9EvfjrjRp92yKHblzly5FYMhIXxU8ZUVFlFQk535DrcWuf5Cn0N9GKorWRXwE3nHIqVPyIvWmVO1
RKVZzYHXa7+GLLMumSeje2GrDIuglmz10X4FBRu/IsCwgsbxdq9pRfoxIS08KtGRJCxhxLewKC/U
DtzTWmA+FNIV+25W6YOpCflmFJhxh1wMK5Z0Rb1qjXduvazb+z7QXgZBk7wXSIkrwRKSv84ot2g8
9XNt6bhh86kNaj8ytnCdZIje5jykPBNMywk1iFi2Sc8tbv+XR0DAsPlM5o3tTESQXIpDizC4M4oh
ui2FB6ohph0Pn2J0kS71wlynaUfC6GV+kQEjVqNUz5hojZxWpDPPUFag3uDSUK+g1Op45/jcODe2
zqptiE3rbp7T5kJ6kV2+iI3dguh+1eJG3EGZ7M9K0cJOlqJ9czsukI5w2wAleP7s4uQRSCRO2th7
AI/7qVt2gw8VsW5TGkR0nKQybhHYi3Cw5/5sGg1vH16DoeOM5lHMxW0NBwcUWUGozw2N3ckw7Wef
D2Ryi7HdNlPMzcyze38jcYDdp8QpTxJ/w5NrD+JlGDoHarwO4jCISHsOm8rhAnx2Mts5eH2lHxnd
xUHNXUtPBtf7I3cmnbGjNj6cxYyOOUn/U7tw9fFZM+y6yJHBiKFDYFPuuse5LodDlSr1RmK/OnhD
BdSND9aFMMhC9Em1zXLxO1bqutKSc+fX5nNmePy0Xp/5yEr8glegxnivdbm2zbXkWaWwDqkNAAzq
wEuytpNOQYSUMGYVgS1sr17MUt9CigTNaiVfbR/VOzFF0bvUhyv4MPvRSFeOWelG0dnsneS+qMfy
hdQaNtgCmKk/0j/LynasP6sMkYZto/6TG5SrVEM97jq3LSBC1/RcaGN0o9KDjSLU429qt60viC77
iYsrKR54G3dClPO+glPCRRGLdIX2OJq7fqbG7ZT17KlW5P4ujVIz2bE/oroRqyYGRq2esWFHhpWy
hS6XQC+GeB8phFC+Odm2yoQ547vkrRK1zAXm4tQ/SSKHva0G93VQMv3BHoy/AqTXziZI/jdXAhsA
Z0a3GagL3qeu+TZMhFs3/mxP0460eXFDJsnhhdu69mSQRPkYKylxSNhaFDq1HV3TyUnweXNNCCg3
fk2GdqAyw7Ee8DdBHuMEz5n4VEVLgEUWI6Nig1gOG5r3iCKFZ66keOHMId7hTvTCrrS1fVwK8edn
E5iPFbhOE0DCbB7Zzxb17oSAjPYJ+3IHXTCaAVrQyJ2WaqANmI4e1obFyOQ6dTfCMssjMDWN2/3s
ouwVhTymkIeY6GaXLofG29EsGOHgjMcv2yz1sDab6lanjp/yBtGTXSwEi9/Yo+6gjmrGgy5NoDL7
zpGaa//aZkP3NfAqupsK130hgjXu5nhgKcDF26bhyeSL0HZL7m8Qk+tthHr9lTe0x7OKUncCMfmQ
ki+5ZQkdiTvT1KuPjLXqD6nKJKQAkzVbrg8PfQOGwciT9KcxTFxQ2riWZ0XWGbtedl18RWnlrFmv
Fd7XXT2UYxj7wl3tf433hqGje2E1GR1Ns4xe53a81vUynIYMiH9F6c13zMU5IOnBsTH3xiYBmrGC
UgSoHY8WaJFrwwlrZP/r9nIM+eeiZ83TuQ63NrVzI2z9E4xlOzS465Pucuc7JxLqWMW8t6eStQ0S
pDFcU+aihvLYlcYly3/TXI3XCoLfxbZJj2H2hKquKyKGRZn9sPHndE8TbeXoyvZrVJTIIuidFLCs
Dcjn+BclK7/nGtB8zErSTNNKUb0s0nglTId60dM9uG0Ghm2/ccd7H9pxvibDK8Qhy36TGj47Qvnu
RNWC7Zy6BW1TRrxnq7GMb0Yj22vWDhJAvWrLDf1r0yMIRRnyiOoUL2jeCWXdH/YuShNmhv/zbK2x
9DflxfI0gBzpT7Qkjgf6ZcpLBwd040xcszaAcQcoZEWlce6m8UdujxQiE0RzNkWsijCdYm6YSMKv
dt9VBGgz9rRQWm856M49lWMeZCid/lFCIQrzKdwjSdyCzMjGAD33f/cESQ5T0oOLtZU8GZMDl3L8
Q2USRQdchr660XcyOndYiPIdrRLRE5QNwaQPMakGw7/2knXbAqh02DlmRy2EtxayeBl90MLo/wHh
TO/pybLTTzl7fN0U9wSe/5feSPmROnN4Zx2S7wo+rGJrLZ4TZDavxRiZ+c0DbEpBqIrrzaQ5jLoD
tm5kpclq0BSEeVBO1eyVL/rvhJf6/7sT7xOPoEWBOvBIjpAxWAi5lMdFa7sUtdZnacV+hvpH5psm
Dzr2jY8RSaOfqIOFmreRAxOvtP5ie+wQZJDE7zh1fG1j8+SQWOnbo0vG3gk75X6CLYU0X88mZUMg
ZQ4m9Xp8oxLGNnYNhOOaWdcW0KqQJh1gyL/AUxpxyRrCE1sAQN15oSvnaRrAQpA3S85+qtrfpOv6
W+RXOZHctvtIOZVOpGnlLqao9Yn6j+zoE+q9Y4U67DWHeSgtbYyYs6VVgWcM6aHQu64MfKvpbkJz
lletjJ3znGu2hzEP5yDmhhJ3HlKKw6+k10M48cluUHZ6Mo0Sf5lSww1XqH70UaLf8zYzAsJ0Ocp2
1dvXItMGjJ1MZs5DY2rte8qikkMLCaWJrJk4ydKkB4X18qOP4/nbMYrlofWG/H5uFpszgV4Lr9XF
vegdeqJlWb1Z1Knuhsj6B9+qp5cCpGlf9tqXNlF+o0yZHlxYYqtpv/rolYF+v3ZURGXiIF3ZyXeO
8YNNQGWcHQodN5M0U7L4JM7gdcQuSDPwFQ9RgmNqAzbSOcbSMcH5VNnjCuDayIRaKWfim52JBrwG
MaueWdMovAfy08MzceXuUnHHo88zD5sJG+9oHsDCmPsFrwOikTVfaKCUX0ufabAjFtT+zJdELvCb
VlXPKIXIGBM0V1511HmZkff3o8S8jA2WKB3xHxtn4bxKbk3+BpzaG6EI0tQaaZOPKGrklbzy9Lgk
8XCseLVVpGEpDbEcUuUmLA0cvmAdWLpMXkA/wxKOpVPsUz+aXoCoDGdKr8ubWPtHQHFYWF5Z7rJJ
BCSFptYL/6bZuDvgNmNNzEgJ3OyStDIVM9y8iVvLbAipPLU/GaQmFVbjQFcgfmRxdvB7i9DQWLfD
N2CU7ljk7ccGSjLvbOsdqTYjAJ3KCSSoN1M6YRne3TwpF5CGSm3U9z4dfwBoCANrmJPwuePFC7o6
xcXjK4cCjDVDElq4pN6qlXb/iOAsnAA8nHHCb8YOCBm6tKn9s23dD1JGpGd2jShPQ+my/Uszytq+
CS1OjyjgsQiTemqb7YT7RJ3NpMfTS2VdnD3gvDFoUOJ+82M6Qje3ZcEi5YLnv68BDyfZB0oknifK
SJNlQ9wHQ7PIlV1uy4YPA8HNKR5k2hG5mLPSJLSWT/AQEcax4PMc40umYgifss/lcFiUdpHFipfB
JYvBrOPNRg+Tmz/lvjWgZom0ZDeTyyyhkyfBx1D6Xfw44Ua6wVDCIJHkGlFo+CwB5ECGftc0q0OD
tYMJpai8Hn+e6Fjv+WCSjqUmVn6m6y+/BBfIDXnLMJ06uYjlBMuyeQbEDBCuY1kNPKFeJ7HMFZH3
AOSVzS8pKt6WVgJrCEhZrvHbtifykz63K7Sviizj2SDoysOQDiUVRl48FAcJFAz8vQIKRgK0AfsG
oV3fT05PQCWr8vcJkypjIaE5Z/Uk0wkn68Y/L2nHbyXVjQVIH9zfLSQ+A+mM7T0OWq7Abumz85RW
Aumj1WBbBGr29N+816hCISuln1OQANw16wY4Jf+RJG36dBbw8UrbPk3T6LpXkjoNz30jKFLWNVc7
z0KWUWA4oip3HWiU5lwK3z1Qyaa3xykvoOC5KhVfK92U6Vd29Z9pT25YOlRhbDL2C8+sXvuFKhqo
CWFLhdp0ToVu/ely5OpSJF5zAQJh3dPR4r7FHOZcYdFBn/uIS1IgsB5T6wusbG+XNTAbn7cr5E7t
A9ipfoRPKxFajbL2QkyXwgvckoXqDtkLRwY9R/upLaYnA731RxvyF2qCwbfEPloqWXYSDRbkFDl/
gRY+YbrFkx3lxoyttlVPkFa8M1caBo+Yq/kb5nkKHKhHRVUDMx/lMvCBcW4Kw3zj5ojAIEttz6Tt
v6ad+pvNLA3pTuGy54xo61bpH1ps9owSxBxQv4fkEd8F1as4EJJfc8TXwcMAuNr5njmu34A6nWxi
pBtF1XZtTg80Omwrm4Q4cLgHQpI3b40r+gyR5G7fnN7Gu6imjk5zuLhBic9qJ0aH2B7MQ+oWYyPE
QUXI1Wmyg9H3BZYQb9wblCKCpXTaK5kW96EZkOC3Ea1coAvmKSRn8o7BcbqgW+vnLG7co2574t0a
hugEJ4+GK0/z64+laf1LLlevVGQ9FyPG9lH3038zF/u9TsaaXC2okRqDTeGzkLbkxsi9O08Z6iIg
Dm6LWncgh5Jgw9OQPLcszOyNNeAPhYF4Q14WrwiC3gW9rv6JIyEfvHodUqIL2CEAljg4vLNbiOae
CcDr1lFqOQyrUz9nKlWG8B4T6K9gouAmlMLFutI1JbH6xYJWUQC7AhL9Vnrdn89ePQRsE33OYJR+
I7q4uRlL68EGahjmUaM2pqcd2IYhe5ceL2ydcM7d6AgiZ07Piyet6pdYsx9HRsyjgK0SdvREXoE6
5KxTOaLYcx3inFRJ70daWBlJs8kQrLudAip/qaRdnrnMosF5N3aEKd6K1jlDCY4IwyZ6wlw4PYml
mK2N18EvLiaKTCtOnABFmZ0DTr09BhOui+yu0DtGHImz/dGRitgMo/nqsVsKWOuUG+Lr927jR1dN
GZeM0NxmJHMdAkrio+qLYTcvrgxn5Tc7lOAqWDQ4oqPdN98g/IYQO+sQ9pb1lszEISll3zLHA5YE
X8wEy2LB113vDm+pc7Il9uNOUKHVRfjtZEfq2ZD+cxHDjKNGGCKM870QfwTqKCvz7GKkPlZJ4ryx
Ej/bC0Zx0aUpDck2muooPuZZ/jPa/NLDQOhbaZhIqHp7NqMy25uuc8Stau0cz67RdKLkgDW5COIu
QUWs7Tmsh854QPL3znY6n4HqoTVH0zNAHYtZaAlkYs1nfJafiRhdYjcdcGzcyiGepy8gkCzYYvok
sXGCi6Dka7UXxgRDFyOeHkYdLaWg8p1TQj/RxoGrRzXurlOWIGNnzla7cZOq/RB4jsOpraEDtxOu
4TM1na6zlS7vBp4MoKxCbJSHhZcFj72HiWQ8tqu3gfGVcXYurKCXgCemlZPH8YSLuquda4v3Ez+6
SHY6fbjIavSUM63uBClo3PDGcCAshjVtEnKTyOK3NPn6DN6i3TqmwJOnd/0BmMu07by0vovM4cVn
9/gUdyZSU4bFUdI72kfmvnFN9S10m+uE5d25KGDcwUAGgbjoQphrQLUI6x2gHuXXHmrMvhm0bwm8
eEOt1oBJmKyF5zg9TRkcRQc37dxv6gVxieTFVFNFT+xVl+yfCl/IKwayC4FlesZtnS2ON1d1YFpz
dCxcjdsuk3N6SqoReQNAwH5ydcEKgxBDSQkA5Mispb+WpgKLnC3V2Zmg7lBzPkh1DwPGtMKGp+GK
kcs4dswNbK+BAKlIry3EoRCwVLtr/SZ9SYT2Dax9nE5eqoHOJB39h91YBycDt3qP57/GN51S8q1V
yg6XjvJahNNJHZmreQ/W5niGZqMdMndsHuhiyT640OOPSluLzxK9LW3m+oEqCPfOMGXozz9WnVpo
RB352BUwBohiIXtYE1N0HMM5Sh/dItPH/MErTHvje4Z243WDcWX6ajHeZHuFQPhhmYPzT44e3hkR
z/NWZnFvHFn/cq1PP8beiu4d3kpndMUQM4F3IeVwZ5suXatZZcXjjp3BWyUx4vOGBU81cE1I6fwp
VYENux6JkPLdZ0n2L+1dHOV+m+/4G/+kJ0szn8VSxW+pRm+1FxnuFoHOoxfI+ZrN+bedpHxsE2rM
LWAkSAbFt+5F+D6S5c6jweC+bfB66XF515Ztx1bUyDEv53pQUtezXXB+FBvb9ppwnkbvhbUwaY5i
5Eo50mCyz4yOt1Lr+nfeumQfU9RH2pWAcsSxLs6N6ngBNnb5zH6Fzlkea2XpNdyOJH/hesWBxMaN
KBvHv1UjB2Q2Oyawo07p3rPDv4/XsRE8XHHJl7E9mdVghJjy6yequSOKrqll2hk65e1OTMCyZFz7
xE9FW/k4vHQapriy8hy6/Wp4SY3LLKWzZW79lTbC9vmmhDzpo3rz2jj0ByxWFeGaRZkK7nrVsIU2
yn+xOTcN3R4axBWXkRAV+zKkmfuaLxS3qDm7122HV1bb2adqisKiy797rQBxA+XfByXozPwySZkR
bIr/9doynkn0wF2aOK/husir5fsmMn3a7edkWH+GPr53jGR9+Tmmfad5cb+PRdo/8yqdA32qAYFY
5VC8u47j/OhKZD/4yyCqJGkd0FFX/0Vu9JCmhGGCcRzee3O5l06GuKDYYm0HigGSxelvjtHsxwFu
idt9x3iRt6yqMgJTSj9MdiXvWI6tBdIr0CVnXTMlMrCxMm55hXwzwZ1AkqpjvXDQWMSyj0Y3kxlR
Q5xu+o4StlE2ZYAEW+3tUffIkY3rvqN5YQv05HR5RCIk7s+5XuUv/cIeZnQlBZ6opJLNYZ2/1Cbn
qqvFRF0h/x5Gz9+DY/9F615AWfdBAXPsnOb4K1Pg3kceE+tSa8lezaS/JrOKsl2PCL7rKgOidTpO
Gmtg9hp289LhxdmwNwerIhh6lV4C6bTp7cmttUu9WOwrCbtJ59oMFTrqP/xGHsBwlGxXyhrUjP+Q
Z8Sx3AgHBmEeerncOT3SnJedGb/ivcI0cSerd6w82LDHZ42qMge6SEPqCIsCKvoC22Qfu7XH4F31
kqY2CKMaxL39OGE3rKb8oPetCFvXKh8lecGgTletMCtpgOoLhuHSuY+t7CAI8BEtVf0X/v12b1ra
HNL2x/BtuLD6xrG5yCW5edBpGEkgOpfwnJtVBjeEXX+TUU5/+rx/4gEStHYW6rmyMLyzZbV/uKbT
0GASq77lTdFdDLKItIwiHRve+NnZNmGXjRTpLZkMXNSOH6/qJkNUDnATujZCjZM2d/4g7/EQPjYC
0/NMa+EGZsm3L6v6DIamDoY5YVqUa+t4zuL43GlNexyc1N+pmASiWzG3pfH3XHa8HC1lhRg1nhNR
3TdNx6sUaVQB4Yjdw8Q4dBvZZpITUriQ2UMVU+rte+lqT8QdV/GWPbWBQXd99sWrueLpMp8xB4tm
cdDs5HFhvYMTJ693Md7pRy0aHoocyi5DhR6g1ehB47XZPx0fAccMD+5g+/leIWAFnCAdxCYsSgE1
lzYN9Nr4mI6jpOaH1MYG028W4yRaS/tSJ31vbDIrVHitpd7tOZ5ZZYIBCCU/Z9NYbkighJteDIaX
CzDw7V2XWtWhyxIIThGMGcf7i/rkzsJLDfmU/UzufXEdcI4L9JG9MZn2xeVo32sZCWDF96KKeDlC
MBEBnl2utIilwxQ2kTc9e3Zc71Lby57pPji1bHMuptuav+RqWNWNWfRuEtVdUXsw4JrRC9ipvcae
PpKy5VLkkb2ZFW6dekFR96d5Yv2FG3inr0PHTouYWgnmU6Ud+/EJBPHV16wJlR0WTG5SlXBayEVf
Cvj5J3cBncg3t3E//dLtb51mXhtoBqy4kOaPOP7xJyb+kJ4TDyK/wcCxwdOe3S85e5NxpFUg4+l4
iboy3apG9O8LKzrkDwq4odKkp3SMY+dY2rhUa/QQZnk0MfDRgPpg93DdNIrE3JOsKnY8a/Ue0EFH
ogWun0XVHHhmF7MycyeNSUBI+VCU0u5h2PHJ2IX2zhQKDJ/o2Bab5HWlRrKJNcpTgyeSdMnMq/Fs
uKp8slQ8vMjWbq91HuthnyzTs6ANAP0OuejUO+gUdjmfC0mhTm2UzIb0A/8BsfYZJ6c1U+VS7LTD
FggAq4zTsQjpWWqubdOb4diLr9yvTrY3TD+SO9yZAKDg7CX8oth2mf1fwgdd7PPScvAVti1cgDRb
omFPu8PEdjWKHrBvj+dYxk52KxBrrHCyUYOOjug59huuzAQ8USE2SdP3gtVM7b62pCcCi7roBzdF
kNaWAac3hsfK4h2Q94+u6/2IMU3QqjpzX8DTCpQz40nODd+Gy+yowOLqFS4MEvva47kpRxeCkiJE
FNP9g3+9Xfd1ugKGQ+oWw7qVL//kkLZfc+n+m6ve2ReyywP230mOj7DkWUZtOyygYx4zu9Q+vaaO
qJBa8+vYh4mYegZ9vNCOWy6mxbgBLvsPdi/5SoO3zUpX2+Y0cO65OA3bdqBMhh8eGkay3uu5y9en
vo4bsvUEy62YjjYs1IOxXfzsaFcpZrm2k1hi5/aOIxMWAW5xrNj6OL/1o1EDGCJFxWFJzWXxPJqs
Kk/uNGXYNrqKryl0K8yKQ8JOEIGBfpiUTyTEsOO4e8gB/bGosAhtHQxke5xrHWvNtOxeaYUh2gtT
xrJPJeSDerq62LPY+WqjTNZ5DOOEJPJapxjx9PFuwb4MeMVx7WApow+m7eVmkaPWN4TUjQMSlTyO
4BWeCS27wEUwBb62roTTjxWxvOlymvZ54mO5HPjHdb2P/+BPjoFPFeaJSPwnyY3qsGBgX810NMKW
ay+7NkMTDSGotFVgurV1Y3ofzrmCPIb5CgHPlyK+j5zOCVKf7yVWdwwazYRWa2Tv9MT0p0SywOeC
24EtdVmHEbIfTzq8UZbp6JAs/lkvsClPsCFSx0dbBivsbzJkZGXNxDM2oKaoy6K70SPFgriGYrJB
c8j3LB7MLCgExg3M/Il4MXL5ms0VMuQ8w7gh9m9i2rPbvz4pwXwCKUV1N4LJne9zenY3Y4LNiOdn
p6rRu+K1cS4dTl0gxkAaW4vF72zTqcT74F9qjiKMyjlhAza9xoYJyhXOHCQZ7nDHdllGLCBNHqHK
SXc60U2/bNJFFivtR4jzqCfupWcQPhANMenmgUwKrp4qnRYAGOa16aRESk6LZVBQUMy+mPWCinDQ
W7YAlZ8kh8FrSVunEL6tovd3HToMNlNO3k+mK8zs0WC9RInxxqe6KuB4czexlt0tkbu8VRb8wrqf
sLR1BnWaS1o9iFyXgSdn/NRZe6OHlKV9BNZ5bbwQfzH6ByzAdZ2DvicIxkOi4F+yLhgQzXlTAfWE
yeJy+vLtmbud12HhafSaSSmjr4zGN592vrY600IyUkoZeSyW+jzI1kk0glZINYbyUFqw2e9Ixm5q
M2OK9CdaoyCF3zeZ+zcv3u9AkJ9ADWSSQaPzCodSgdtysDCBLtSzB4PtGtydbLyf8AlhcaZZHRpe
tTpnloo/cLFfyKBR4+64TvrBi+SRkCf9CoIQO7ByBn5KvRb2GLRPR7cZJgiJhXlQV96/7aMimTkf
iZybRKn4nxmPwcypgQY4UBljPWSGOA04Xw+IquUhywYqQgxK+tjg+Tv2AzVrToFV14izs8KecfN8
tUvgCu9d3WT9XejfS6ztZdvRYllAWWynAn0rMfzHeaJXwVWUjhRzc/QauqgwgWnvMWW+IB87PeJp
chbIga34rPoxaULaRcGGTJBCK8ce9gyh3alcsHpRjdnce91sHLp0WikOlMX5hiRGYPrseLLszHbK
f8h87TaZRr2zoODij9XQcIvJUBQAtdjcu6kHHzPQqOmtuNX5s6F3DeQ+BfbnoYS2skYivM/alPYc
qGxeyrMO8/zJRaqtT5gF0Ctk1x9lWU/ATDsvusqBx/aehW5dBKrOIT0kczlOoe0sxGJ37P2qnthN
aZxVtx7erWyfVK5umaHbO6OV34SKVLOdJW5L9CEmv2ahBxLoOaHYLoa5g0cqxshmgx7YKW6GhzL1
+QUq3f6nBr85Reh02BqR/jqveNE0kofxjI6uYwdLQKdvOgLvMZFcxUZbqRhtssDck+s5dgu9gE0U
EQdGrelEcfYW+l3tuZjucquA+ibcuN0WjVfyts0m3dhiVqCMe56MV471+pcpYHlruFyqoFtc9YTW
Kp+sBfp4Rgz7IFAkT4Wmv66E7IB6iT6IdcN/xv48EPVJJszh5tCzotSbk6O33pFhAuRFrtwAuzmC
nUFJywNEhbkgk9xm5KHj6M7mrZTfa6YU05kd8HyCrOJg3fKa4YDNYvJZdWBgyrinHlw5RRchFqjS
g5u/z2XhfDWUCd2spTBfaXZlK9CW0tsYoKF5iiTVQVuWVTEZkYge7BJJwAdwAGyysbqXjD/4rS3q
JhylFaBW0Ja4ENQN+RENxjJpE4LmFI+Wk+NG6S0FxnaZPCBmaGKQtEBEZipMZ0VgpZzsfDu7sv/n
1Wzle7dFfuKkCj2HS3bNd1cr0zkJwE0Afm/Jox1A2LV8B7ni0VuLo5la2SzdAY/CCp16804nJnJI
S9+91kv+AV08DhbixETj3PaUON217JfnGlSVIVkZAWWinkZbut8hRj303RovtjNB+3Ysl/1iWWgb
xylbkBCJPa7/rueoSoufEitI4Ldjiw8r9RdCrFoejl1kHXT4zng2i/ptcbK9lZYPTpL+5Q6HAAF8
0thDRjiBNQTvr2Zq11oM26UiPNWybZzATMpGsLsxPNCg6hHQCPj15ascnJxdGfhtdFgO2A4vU6hx
7T/q0swviyRt36M+o9ywKGoi/9BjITvk3BJcEm7z00jb+wO1yTVfmhkVeGxlmPqDfUa+4ersluO+
Js18FwMY+k1hCgATBvqEnOxz/SiM+t6dZ//AVtrAgUUIfVGtG/au9+tS+H2mBIiRA8L6niMHQqud
8SHwGIeuYkbA0bqQAnPq94ZNgkcN6UL9zCDtrd2N4lB7xovwVVGTaSnaD4U9h/wuJKkkLFLXeMRZ
/kiJg3nqV1xCZHhXr9HsKx5BtpkslumpFTnQ+iR6TNhS7ii2NNwdTvqBJpDR9ANYkPNLOw7iO3Yw
ARse+agxq8V9Mwrmmxaqs36o/M7Z2V1d3pd+pnYmyaYbQEPbD2f+72rTm6aEk43J6cySs3k1bbft
QimT6SmXhXFdsoivq5lmB5KRxYlZkA2JYxAQB1657tUZblkd0e88aXgSnLYY5G1y7eZr6GLrgzlm
OOXxrO0bKbKznwyDg96hWXsgW+IHET/51WeB4R2RvJj76uKq4jJZ8r5mkUSU3icyPhVpcVuqMQ/p
81i7Vgg9bf3JMWHxapRXU1Z1LLnx8herAjtNkzRbBYo56vY3TcEBGR3HOkIsLzzi8mwJK+SczVJV
QGIncetaxR/CM0t7e/Eusr4NJ24r2VbX6bq3LTcKJ1VRI0aDB2wOn2ZDNp/HpIUFinpVLzMsIxbS
h0qJOCLSMZjaUeM0JwNWt9OtN1pNocGI6K5tK2M8ZAO/i6cFcBFYztzhZmwBnKawh9JMCWtjR/co
DpXIZeNuQZPZ28Aj96KPsO0uNudCO8EvsyklQxWXJENpDXbET8LW8h5AAmXfDR/FX+IuxXEsJldj
t8NxV+n0gwQTSbh7DxfZGVqVH/INLB7m0v4nSf0FkYCFnNhgDEkVdJuJpy2bCE/PjqRRHfxE8evb
hMnIjLCGH9CQ/rImRhAfRDHte1s7GHZZEN+rHk3uFjjhiTQg6FDYEDcJnhdQYawEBEsQ4WjG3mxa
PhSSU0+g1sns0hmEOtooUFQsNkMse4A0VIXD25GOuizkddGCWjtCwEXyw5SIYmp6PqSsyqkPcc36
AN+06S/P9tAnTtB1bv8pG70s6Goo53QXKUywWxJxPHSYI0b5CkwJs41Vj/qdS4v2yc9yzX+ijc0J
XNGCY63ApwT0RRt/gjDwo2PFkdworEs7ibHgPelh7m3yxDIvbTQPNK9h+g4zP12iPQ73qkMDKuXa
OciWPlcD+oky+iF94gKozAAsJnJ21XrlrtdU9m4nRh6a3CKcT+7j03jUZDNloaX3VJHC08Kh5nBq
n405bR/rDjwV9OPI/YR/75YPCQKm9dTbFnslIA918ih5GdSBH/lNdQ9s2+baR4/02Jwk4U8VSjvT
7FVES+76lCrHZkoz84m9JtEWU4+9fgMJhQ7CLfeQOEwjAsvINBRJI4wZFEQ3S3FHTtSkzLrSPGZ8
Zc9yQsyg4JdNFQLGsbTcHMUDVyT23lpC0UrpZPYaSxLJLriDbdxmUd15dgxRPCnQLdp+SN1JjzZC
tjV6CC4terKWr66kne5sAS/6IqJqhEVlx8s9vsusC7qoj+cXRjUC/OjsafXjWb39yNBXuvvC8iKi
jSMCUl/a/VUr9FzQ9J5Pzju55rq5NxthL3vWAbhbNotAG9zOCayVZoPYNEI+zEF/RlpEGCw1LN54
NS1gzVZTVqF4/Aakaq5bOrMXhl2fdvPaPBJVtL8sK6PWHBubveMVQe9rlInxmrJILO5icLU4aTCG
HZesK62rqMHxXuhKqG5c/nL7wAVo4tjNFbnhSIAZ3SQJP/sm9+BWQY4ZYT9OvC5m5ATelr5fFjyt
lkHNwOjWjdhx6qTvjIcmlYp6U77MXT62bwDu3IzfIPZ4sARy30UZi/eW8tnoRIeYLo5lMsTqjkX7
bNP3y3VrC1w/eavLrnZ3UzQSYZF88HdlalvTCc9Z1UOS+4+z89iRHMu27K8UatxE8wqqRr83MG3m
2lxGTIiQ1Frz63uxehJuEfBAPiCRWagUNJKXV5yz99rKPSABa+QL9l4yTTXRoXubvfG3mISOF5oh
lfUtGnV0PVgtO1SLHuoWeEtygmHT3qWDyA/mYiYpTNKoVkZJiZ2Chr1I+4HkvFBRSwiizJ3A/1yw
Yx0ebNTHzGGkS6vM0ES5FE2+HHezDg+T3fjR8HPE8Fxscit0qh0CnLH9mhq9F3yNSTkfTqYcZHKd
tk537G0qpiQJ1eniRR9qNMlG4J9KFEfmGWn2eMaQCAywbnryse1sBmpPEE7I6ecW8ZJE/hYxXYwq
Qv41W7qLrnM8cPGtmUnyG4NJxieFZLyEThNqumSclfuUAiIZDofcjBH6iipIUMmo4Bz0HskEVlrj
t++ylJTINp6uDUTcLQ1nK3o15pxKu85JR76rlG8ggFVAtGzSvp2beJzd165DO7wyRkLjfUrwL1VZ
Wpt89M2zW5T50Yrs9ksgPduBbyItgbgSX9iVN0OZjSL4tlDvpj7vSHSl4kG9OC6iPUUx4vmGPjDD
vVQYHJjYsRsw45Ds0tY+mm30zMVnZQedYqcQ95j+Rnr1xzIwh28ERHVvc0JFM8TylnbjFnI49dA6
gHuzyC6EXx79ppJIutJmRhFuVmZxisFyAFhNgo5iG0Ev2UjbBaY0yCCs8mqW81fRWe3wQvpE0Ozi
sYgXmUcYkeFRjZEb7+vB1Dc1R/H5rAQyuATCkZOv8N1Y+P7J5SHaqC+r+3AiiwEdGaF9K9EZJP/k
OUWgbU+vlhostf32qjHaTlPQDBz31oTK7wOWiOSngsMMpEV4dmIfkqx1qqhpj2hMpfEMVA0WAWEd
nQvvdeEph+ta0K7mGNdIILInN0GkX1FCignUTuMAWYHpF0u4tcjh4CmYwcgUWLrHtq6ekgq+grUI
fF/Krlbezx5zcHeH37SAJ2/1mF0MmptIYW7F1JiUMwvTSa2TS5brrvBRTa7rDnrVdTR0sidTQeXh
sXTZIRw6+vxbFIvts6ojwGhlUHB4XYQ2R0dDbECxC+CHICvnG9v/Zkv2G6KiALjmvSdpXV6VAune
ubUXhWE7FRIuaU1rE20fSUC3nUhdPNcRDnDSsoiaIkNgzKQqcN/1HurlNK+OvViEgeaipNnFpRf+
JCFDuLeUK+3sFrmlRgXqCbfCDCyovFOKjC0HM1c8sPQ4odmKnaLn6dwpLwjprNCu2KgZ1uqGTWoy
XY8tC+y9WdRUvRAaVVdONhQv+DtGtkq50bympqy2SZSV4o19W3aM2J3QebYCG+gLYu3mucRaHtJ4
UfbGrOlI7mXgQ+GyQ/cYZ7X/3QHVTw29K6/AZPsnQpuHaycSGaQcfoEm0bhRNfLOFttHTH8PUqiF
nKDhIEazi78AxVNhCi/A6ZHHc3QMd4jpm3GjQwswIBoqjXxMaRqwuBXDbSAwCl/lmRcuiRdtN7tX
tpYwuIYO70rLWMD8Vlhdum+gD9Akyh3z2c0XcDMQLEqLco6ybUKXMlt71QQuH8cl57iUWWUd95WT
klZXq3XI3vkl6hzvjtukr4dyt1tkplN459DckivZqTbcs/FuEBETumHd1eh0j4ZLYxaj+YjmEOQp
WregskxaFmp6UULbLzLsxUPSJbTNhyWR4MatVd3emGSd5DctJRj/W0aHj5lDOsyn8OgItjpwxKTi
SK2JlKbAiVIj2njYKIOUZYLxezCGSLHkIEp5CsbMuXacdjDiFeE1RnozmZx5oFOFgOFH5v1y1WSG
88bOVBgPpkmb9M2EKLpH6pS+dBjqhm+IciGfsZ6r8M1p2Z7s0bGXwzmPp5D4l9FBy2NP5bSpS8JA
SL11NB4dp3hQgGonnNWcXTc2CTq8tgJ7xdWcxT36r4XZ+toZdbzlUFyeGRN+f41TTz6RPUICucmh
4RjRXXXoaVvBG7apdtqgkPP4tHjl/pUPRxInZ1ltwYB0BCMNhrNWzZhrukzSCu1bq+eAdALDmFnz
CpzKhB6qCqIFIKHw/j9T2AiQayvq8ZPvYYA1w+y7LVz+sxIR5JZ+1qDQfLGFPviT9I6g71ta/Hwm
W3PqquBKjZyn1wk6++wurmzYD5Sy2PumQ2WDO2wlbTxpJnA+CsduDBReluXgqXMlHlynQZML/dKz
t+Q42ONnDzzprSF4e3JD5Xh46fLWUPmG5KvmDVY2meFVyUZE4aloroK2ck4UCMJ4jRJiKRbYmgGn
Y13jSBQwJ92VcLWMjpa2hXfM48hJ1tJgxVhRg0WOGDr2sMXeNV9TAp7fgkaY9b6bKpvSSz0RBtTN
RFnhTRvWiPf0dQ4wD86fFebxJiE3dMbA6zfGC2pP/+g6tcNkCLZKnQuZV+NDhN+ziNcpdCJ8YkkV
uNZOtKKsH7JwGmhdQELFRGAhQWUQVD0YEtUfqcf21wiyJJHJE2wRw7KuHfgv3gapsgWhIi4a8bkC
LW9vuppd8zqGTTIhVxGRl4KgcvLhJLylR1WE0iqrTQFdxOMY7QzW1G3igTFJ94vc6ZQUbj4Hzl87
TIHBJhg762uM6/7GZZQeCOZ2WoL95mI8a8OkHlwNPiD0FgcKQOE01tjrawrytvLGemNNcOXSukJT
i6p6+EqTKAy/uSV5wze4pFOMp5J0wJ2kkOmjwoybpH0IdUczXbVunu5h/wjrTI0cev3gqHwfVr5B
TaDyM6xxRNiVPWb5g23iLt3GRVxcISBIt31lOodgRHa6yQrqT91owZxy8tBZmJMBj3mubwgiZi8d
WEPTbBHWqR2l9AHNFZ3ACi5O3GVP7egmyXViukOBwH02v3thJb5TqIHoWxjKE/zrwAc/V3ww1mau
AdkEYwsufBXZGa3lNtXPODn1BstEB04sN65MDM9s6qgNFsamTF2Rw4RLU0ggPsgFdDwy97/MYzNs
eygdnQZHFsyQO9vckKcq0ObiU6S/3WFHe7ZTo7S/mE1Y3yAIn4EulcUeeQLpJ7SRYoXuZ+p2UMZG
mv1FR90GWqAOeR6x7LYgBmtONWXT7qwKiTpVS3c4s4OLi2fYbagOWGV7B+9gy66mtCZWgap3bXed
a7SbUzGiK4f4H6wL0jPRMJfGlDwQHD27+75jq3ZsWu1bB7cIRPmULs4iSu8gZL6M/TTCBMwhTcWL
crosTzOIMuzgjik7zgRzED2gCq/1AwCtAT+Y7l0O415owKoh0LochhNcxbAmnS9n2/MEO45z1Eba
Cwiz8Axra9lRR691ZnVsONaUcXjvtoQQrroeLWGCxDop8M2ZtKCICiGSstmWztD+0OnSB48pz5xq
x4Vzw5GU2CvZVs9FFHj7yBKq2gVShC5CLks/ZWPjPbZd0j6J2gt/jEAVzM8WcIYF9e6K78gOB1Tm
idXfs2kPQZKEI4KExKoGFvIQvE/Nf6XxCgqnRhuET0Y3GZ8oEk1nL4i1T9CEC98WbB/kr2sfntyD
z2H9R2V6FIuYC+wncNikIaXJ0E13KWD0m9JruXmgCYrEVd1nwVaXlZZkoVbkP3V2WNTbTGAMXWuR
TldGTHuRFFLRP41hHX7xUGCJHRr3MLt3SxNDie/hytpSO2ZWM0f2EQHq4yfwlIZ1mrTbjex7UsDc
cK2sIgf1nRCQQueDXp3Zed4NXpeyJNi1IjQosymVXWVIcFOiVYnZxHUSarHtyO24kiUNaABuZGzT
y2Pd2yIH9Md7TEHeG06Q9JmW9NBva7rXRyezYfwDBDrPktbLiSOpnZ0COp9fQ7PuX1yzd29wNBgT
JQx3IgtbAgn1AjG0n0m1rIbyaq6oCRWIqFirbqOezh9pwUbZfyLkBoEKIp6ZlhmYQR/LpWciHgNz
O1MgY1qHcO4iiNGFUV2NpOcWaxrztILCrhnoCxJURZyv5do1tGH0eeNtL7z+rq9a51ZGRfZowzL0
74wxIZ9W+v1IanLptJ7Y5KJs2Pf5pVdsJdTLENR+FR2irrReQk1W3ZEmvdM8NexeMJ2nMhQbjwwZ
h6N0CT13hQ9yADFjgOoXRAse/FpHX61QVM+WrgHcxL35LY1T74QMpvrZRmZ7HUeuvirTIEj30usJ
SPIwR1CuG7LoezY1C7ZVzUFP4I5h3zo+za3bJvRDj7MhW+KryTJreY3muakOqueOUWxBNvLCHJNW
MbpRBQ1Z2uqz7lvjiMm+GV7wpHkmZXcOpEDca1zHPwqXxf8u0xm1XroSc+F9t3Sj45t06GIqTBK8
F0ECLCkI7Xw1sr4I1v5NTnywWHmAxw59P0f9DccO1NT44zkijHEMwpAg03ImOHhmp3m07RhN7DCV
HjnnUx+ca4xm3babRAJKfA6VukPsYnRIUtnyn0YiM7jGFGOW8ZU73PYsDw/Smac74oPt8p68ofRT
ngeUVAcvsCE+RGWEAW15dwBqUSrlOJk3DfYX46wlwIv8IAKCQ0C7T7VXPhjaA4NsxBbgvFXPnCOL
JRY4Bj9vhR5ID8e3ClSpzsApYUXjdDCgd5TWCNuL33vyIZ0S32CVXda/GnQEQ7W22hJ7GOWoaAwO
1JrBRUs1L51fTcjptVkx+yBhpCBHGWkKXwKgciXu8mKuN/TV8YBTShmdZ00kGkRwpCPxtfYap43g
BQKdKVcsWV59bdFyerX9EZRHCyMipVJSBBzys4mY1BimA9iIURd4nAHAc7K0rIS0kBY7pnjNsroF
2zL1YWDecIxske6luDVpoqtCJ3gkMI4glXP1bFCNxxlL34ra0JH97sjDawr7kIkcp0ZQjwaBeK51
VLaTNOBD2JVAgwV8Yj8utuPyB6jcbB8MVrlXFUfuH461DJKOgI6j40k6k30ZZd/GWMmYw72YNz1R
586GHG9G49BVFFrDjvi1r/OAg/WQFhw/biPDKYs7KY2u2tVIw4K16HOdHo1mNG3s1zq3bpIgQTBJ
Gh/GEzJ7DiPjHyymGmzzh0aSn+5xsjFtxhztr+whgKIbJWl1B7aapdxPyvGmoGNgequ6DSr7KcVw
qR9xL2RpsEL8ZGyRtiEjLCFZIfjzhlc6gbAYIs9EJk/FKEDLURryJmXr/SzYg2QPc5xHjzYVW85u
1I2/EdTB1s7VQf0gmjouNmQruFc53/Un7I4zzGT8u1sOZBSL6GWKMVlZHD1GSOpFZl9FRcDfgHIP
W5DUBRdQZ2PU5S3ttQj2aTiryn6xhTMdQBNo3LI5IYUU89Sqc2IIv3lSHRtVJsZdwxkICYdQ1nhX
MJ/SEaWlkM2bsXECG9WLp54iUIAooiIvT08RvfO1hzC5KzdDFsv6BjVtlH3KQ9Szn7Vt9x0hhoje
17bftMM6iUzDvw8NDEJ01jU7BPywhbTfCpAejrEK4I/JV0xANMkQdXnJEfFReSNHDdSGXoP1xSMh
zseSRPIxIT/MRvbemCleZJxyKN7fGMJP/B9eQd0KVhmTMljdzyVv1D7wWdUtyQWZKaob1ZCE/NJb
FMB3cSdLgQnTdJwt7Sicc0E7zFtcCGQPO/ShwL20enau3QnyAXiK2bnJyVhxaANNlD68bUo9h/4N
YMsn6l0h+jX6oGxCXCz5OKEUh6gCE4STdKfYRTJ0ZEKb7TNx3lUAHMXwG/bMJX3ElNg+dZfOKl+X
vkDSyIYxzN3nhioVJ/Uyc8bvlM+RsXLynFAtUG4sE8qQRGKN/Q/lcYdroSNqFN7YNU9JGuZ6nVEN
epuYi2mHGnaYsQObxqeGzfV9OvcGX1ZYvcLR0YeqFN18XVk9x9II3OvOBrsQPGthjhQzZpHY3zlj
aMxrtLfkYxpW7utMREQQ7KScgXiMzP5gPxyRwMXSfvyUF0Xg33V49HdEZgBMb5L5sRPQ95aM5j7o
nvWYinDr9RPsVCLLqrx9YNmJETxnWV68yirg88QFE35iinHfmmlwKLikM1G05JDre2FYnokZoep7
KmrpjGAi0/ph4nxgHluiMT4XbudGrwiMIJiNVp2QIO366twXvsQnVCUcicJBv0mC6k/4kPHUsl+1
gqcWXpf7QDgppy2+HO/L1I/93lMCk/JYZle1WCT3FEnTVzaw04HyLy5KV9ntlrBmUImA/VtIYMgG
ppvMmupXjBLR+Ji46TDVq6KX/JNLhZSiI1vbby297EW5b5N6BaMGclJXYqzLs9rZzpyYMbwEnAXX
c+up6IcPcPJ6nEhqPInYK+jVJa1d7mU3swGFylfuw6iLacrUFXwXyaYVGy1dL3J8R1uv86Fxb4mH
ZsuNA4TOblJk7idazuVDp2UPYcPK+qbf8vgN8zr3nKH+JOD7GM8DJnFjPeP4WpdM0vooHFHD/yoc
oyePQfXhd4f9aXqse3gRkjwM55pidl8fFAblfgNkLkMb5TVJeed67oAbjpOWYf2k/mRh7DYgLZTn
FM10sRWOgx8RLCaEbOzFA+1Vy0iDe2VAdzOjkayHrTE3lXsO4hpLKXsYf02LE/AH6C6wVRGeOWPL
73PKm3IwC/THLjMzeQrQCQufY/3Gny3320xLiahmvoLnAOwGOosE7jJ+CoPgTHaFMl03czZ4G85E
Un31cgy8a9jJdInh/pgTm2G0+fSaIBgAF8IJSLmAFtmjag1iKiq6oHAfbdqUg8y2Fpiujp6SwzkA
GBeaExkujFrHbLGiUNkNdoPCpN0DMFVrRTfuCY28mexididLh9yc3C85wFmwVqGs8h1NaR8DK1Gw
p3Eo8uesrWsaHnE3BSgrF2wnp1sUfbuQDSoO3w6oCki9IP3cMYONd27iyeRKxF3UNjtzKh3jtQS7
5XwqOw8uYxuw7pygbqHOqwT/myIe5dMnCAcpG2M2z3dy7MxkXmmFjOuHadoxz42JxQNIDJdtPiDn
b11ALLzitxIA9vyKW8AOIOnEWdg9FqQGPtK7HQMiFNzgJ4DtLnmoKleD90apsE8NniG7Yge9E2Ge
lveZvCdBBoGKpi9TS75xmAZ0WbGFqpU7BWiwHTPgCEGDYuEmBUF8U3ZB8SP1XY8CgLD4M3YDe2e7
PbWmpf09nZB3W/VrHY3+D1p4bvFlYKEgNBJdN9sjw6/rpxw0A+R4aoBn36ooDSQAglg/pDt/SYyw
xBTHxg5jH5nkZNaUTDpWhyz1xh7N4ZDOZnlVh4PfPiH2GdV5gQTU+1a2IAs2ZVdNpIl0PvOIDnHM
PxJXlIWPtJgk1zQTPKfKIK1mT1iF/YNkIg6isduGtJbibld5rnNX6T45SieptpWIza8Otj689Cjz
kaORa1Nd27Mkp4qyGAKtmU9yh0/BNBFRRfNeFDmHoI5vwx2VQXlH+5RUKDgB1DCt+aE2kFltdGYN
b3mQjd4+Ibhygt3ke2QmqJhqxBoke04UIZMHeAYo/r4c57ecJhhCUZHP8YQNgrV9TU/KXuCX7DBW
vbTc8okGnTsfAwygCYeeyQW5xrxYHUKrr2kdTeUN7ci8xpJj5epbF9rls2t0QgPumQZrRnhj8C+2
+dTf23ndXSPicQ4k5hh4dxKJ4CIfQBFMnuMtJf8cxKuX9/OrassIiJU5Dq8mfmiLChP2ULPPGMIR
z1Uf2CwFhBLm3iMNJp5xZrixwUTmWdg7yeWy8ORmsSgeA6/MCNxjikMq2RXsr33YKCcUqFQXAwjZ
6Zbt1owOw9OlWieocPN90dEFDdAga/jo6AsPmT1aCd99X1ufUFcWcUu1Ia6oC8wzwkl10NgNuEI8
maH7gAI2upmbLC0AG7i9cd/P7kCgWeXZ5t1YidY8MZdhIuQUVn+uyb65T0yj9F+csjOsBTkh62Po
S7mrMGKciNidbrWe6MkakX0zcbRq3nqbHuyaSpz8TpWliJ5JY5ifK8Nh18ZZ0FkXLo/1gXTE6Lmh
i7NGB1ta3+k9zOWJ7EzvKuvI1VnDPPXoQ8UEEWElJtngCuR+cs+6gDWJI4EytpFTeXSv4wxf467J
nBkLyxDxiY6nCmQeEGBN5ZfkOzJRSZIWNuEOoFC9IV6LlN2DROjS46A8JK1pO/Em4Ptkq5tZnfMY
D5wsN003D5zu1WTcl+5k4DPOloL29YycPNgPMU4dYpQ8q/8swC4mT1MzJgEIOrOhLGENHjYZjFZU
kwNYU+PO6MnaNNeKOIPMWHW6pA9TuWSBALMvpT/1Z8wAwVz9dMy667Et9uWEjRJbVDtStyzQreXT
pq/CvDUf4eXG5H/7Bq395ilSoPJeWrfoxxuEOkYZfPfYbMf+jv4ZHxia7xG5/N7t0BuTsJZh6b3l
rDcTw6Ed0wtSQBaAIA7kiWB9sCZOn7fU9N150xWy+BzVouj3sTYqGkiiUrrbxyxkHXa9EYNQvnYy
JJzqQLsoDD+FvWbGOkxkh07lTuTo46z257//9b//+/9+G/9P8KO4L9KJKKN/gb+6RwTSNv/1byH+
/S+m9eX/Pn7/r39zDIFSaTkQXdi1eRYVLv7+ty/niIw3/un/pZIga3FflV98u62qDSefYZ+aqXi1
JecJ3H74tDHOE8rdmN7E6aV26dyPCX2tCHnSx7/Gef9jpEORm6wID0+n7S0d1Pc/hu7dZA+s+58S
gdxjI3TpvQk8Le1W9tmU7QlSwQ5cJSFbin94ZUz5liVNR9kKar/S768sNT0gIzSGV/aKyb7OJmJZ
bMRxjmMH15gjvwkfwNXH1xTe+9tVAOeUKzQ1cxhwDuHu7y+KbIpSkoPemwCQoblxVWcDjmy1la3o
x9J6Wg18NkzNZWOJe0viOwWEb3kpq7NyKAuVdFM3pL4W5sGmTBtTxKo7NgUEbC76RIO462SMy/5x
EJ3vnoKMg831xzdx8cqU6SmQwq7laalRWnnu+3uQPKDZCnrzPDmiR55Ujp+h5/XbRpqguhSbmrdJ
yuD48VWX/+ovo1YJaQoCVqhiMlAsoZdR/cuoLeYmCS3fLh5BPRJiUeZudt0nOAuxEc/tmnKwQ3+Z
xNlj6JLO8Zdhav3h6ko7mtEq+Ysp31+9QytbN41ZPPrF0J6TTFmPQbPIdOEj/uVSy4i/vFHlWlIh
zLM9rZch9MuNNlIZNAR08di0nCxzhB9rzET1rku8cVc7pvv88YO9fJ1CagYkekPXYlxK8+J1WgB7
qhH7w5nUSXwLobe0WahjAJaL8gMFf/pGNtvjj6/6+wPlqhYFfC0km3DLfH+X1Di4UZpv5yJhi76a
Dftr2FDBpmtmzN/+8bUYplTGXEvAPb2cYxiblUmJzT/TOlfPbBThlmBHi5ZqFG66jy/2h8eplRaO
K4Wm0epcjBSNCdymdL0EAy12fuh1X6bFjQMKSOJf47BOrGQaiWn78XXF7+NGc2HX5i0yj3pq+WG/
jBvLQDwqvdQ/o746lYaq012tYPEG1FqI2G5A1EfDXH/JbPGql4yeddK05Az4ECtqZlsb48PAec6D
/3IPsuTJ83r9l4/4D7/R5sBJFdqm6GiaF7+xCstgaIBXnCdNMskqzGzKcvil9VXekPsYpUX1+vFj
uZxwGd2OZJ5inPFImELeP5WQ0/LshoY+S75thIH4B1qKAuijbQjOCorUQdsG3XvsJ+0uIiB3/fEP
+MNAZ74U/A6qW8JWFwM96QU2kS5wznY3ymOqGypJZeojxu27v1zqcmVnjtSLJIh5FkEbuAz1/maD
ePQ7NyvtM0A7b1Piq90hv+dMSDt/n8flVcnOb4X/VW2E8KFsFAXigHrODh/f8+9zteUJz+LHmNy5
aV2sci1hLuj4R+tsDJ6Edzu64lim6Rtuenb6BSjWPjWnDR7Z6C9X/v11syy5XNR1WdJ5DO+fgDcP
tWeVWp+RfNABNazR2YzUn3bunFjXNKXuUrRGO7+zF3GIW159fOO/v2yL5YmlUQi2FKgt3l+eFcrF
M9CIs4zZyYp4KEagT+G8UVHTf/34Wr9/S7bjmATVaclnT6vt/bUInCZ3o3H9s4mccWc23nKgC609
Eul2nZtjvP/4euK3t+qgrVQOkwyOZBOU1PsLZiguetfM6PIFhiivCDeM1aGn40lpOPKteme3g3nM
iLkBIjUFxNw5s62OE6F2830DcvJrgdherXLdqGtrToa3yGIVB2lUYzwvyzC+9ULLu/v4Z188JttG
1M4H4dgmf1bCuxiLfTN1UGNFfiXnfD4ADasPhZGJDR259ByE5t8+wt+vp0xp815g93qUbS+uZ6I7
IhM9qWhResTU5gPudUiiPrB/uhYgxt3dxzf4nynslw0Dd4hoyXQdkF4uU4B3Man2iCYKVEzVFc3k
9tnTRrbXWuZrOzTHY6Rm9WYMOiEMbkQTUmZtsp9pX29MDjFbS8rxLyv75Sz0/3+Pw7aBUQnc0Lv4
BkUKVKWTMJUQzeRZSLBnrb4PcemHP/2SPtyxDscF9GOm8T5HNQNpGDzqoyalyD0pIk+f//KALg48
//lB6JBcpZgTaa1cfJX06wSayZZXEmRpv4YKjVJBE9bECLVi844MSZTEVGchGhHXOKmd1Rnmz7SU
UbjpM0278eNf9IcxIhzP8yzXlO4yXN5/SZ5pDOz8xxZFgJ3uvFhMjwCmpj3FB/XDFFSNPr7exZe7
PAAWBeHZNnJnacqLMZl0ZOB01DquKrDRsINBOQ03MrHpcFcKYf7BrWp7vK0pbz8RsdnXfxmicpka
LoYom1mWfp6/YCN2sXlvupTYmCZsrsIxnY4tOXXQQc3xxYvqW3b8GpZWeLeE137PloYNZ2DF4lRR
M7dJTz2QlwRhnObOuHIQQkEGFu7PoIeyFNhDvPJDO3qclOMcIpUiB8koM6Kb/fLxQ7x8aS7nZl4Y
REjNGkN99f1LazRAQ47u6bHkpxN5Y1sQbJzojjXQWQsyC84fX+9iLbFd19aehT/alHTEPXHxWYey
Dh2A4MbRdb3exOlJBXqk2VgFGN5WaTaxgv9lXC7/yV9fk+tyJGXdVtynMIV98eXaGBQo+LvtSbdm
eXAoe5P7MQEtanWztq1q3AJcLP4yOC6WbO7TdSwOA8KW1oJzvBicROZNGZpPQglcx6V9mGFRs+7s
lJ7JoTLLetpB/TKM49iIsqVrj7hhHXe0f/5y8+r3H+KZcEckC6rlsnW4eMG5ib6nxvh1It7HHK5p
toXtOUNTnrF8213zpjth4+3tqPptVACpJwO21o7Tk9NHVnPd0nU1XyjvWlRJQAmb0adBLZE5KHrB
bt7GKP2ScwWWw9+YNNe8b42GvrkV6PaZeMKuNs8l5NaQY2yFXg6qBSR7tNFtyDatnCLSoqOhFOax
gQ9Euk+mRxqnU1wYy0E0MqPT0GVdT4hjhMR+jVnKCJ7UAJ35OUZgn96zv4ZJOA7j2MkVIRKwuT8e
s799IxzQPUspeDWc6aS9POJfziASzR6ZCOiU7CanQ5r4g72ixQgSR87ldwor7l9e2jI43o9YLsgX
IvjD5c0tE88vF0wa/NvkkWUncxjbB4C55SPBqMFfrvLbksYnxmU4W0s+Clbai/sqQbjEiM6zE4IN
spypHB5rrUhr0b0i8rmURyMDtEgIeIj3icyStMyatRNOyV82mJczOT+Ec6WFRkZQgvH0xaQwJgro
JREBp8DTw7Ou0miXk019yknj66HMLxzIqChPHHmrvzyEP3wektKUTbnA4XBx+agFdL6ijAS5IdgL
13aeR3cZLKPtsIzCEWPHEc2PQ1gkIcQpJZn7j4fWH940hxrFuGJbr9V/lphf3nSYNXKeMtSUQS6Q
vaIJzb4bURb98xEsEbaZLJPoeE37Yq/QD0XnkEbOm56xJ4I3He0b5fqTtQviIXhFzk8CwMd39oeP
hjfqwEpkzwQ85mJwxU04lmEWhqdGE4uj++YKByGy+g51mSXJxPj4cn8azDCYhYkKnD8Yzu+/mdpM
ppaWWHga7JRldExq5jefyWMckx2oB6JS0hLOxhSX14FPi2ByW3Fn1tW3j3/Ib7sCBjMlcupOjr2U
gS+3Jb0eURDUQXYCoyrJVx+d0T1h1hmTN01g6byqyK1Sn8cG5d6aE5SMNnZBxXg1u5YRfE+c0Szv
/E6CXAXXUs+2saK9YalNLbxAqlXBXjI+xdE8lLczsqT+rhIOdn/PBHTUrDO/89ShyHWNCgdZLYDO
j2/wtxWcxVRRamfryVZY6YujP6RIQqQl1RgXxfqPhRi7b/sexCviIQIAP77YZf2HdZSnyR8WOmIq
K5cHD5QNuRuxSEDOS1W+C2ELfcPnCSo7cSf7wKTmcCQlhHPeSbQD1ZLO1T+VRPKk1/yr+aNEEOOv
HbeJbkjNFuWOIF/5LWYPK/4yBP8w4jmTUXd3+MJsyoAXI3AqTIy9TXSChzkrxNrk1erAaZ6tWbrF
TUtn4+fHT+cP86bNU+GxcARU8nLMj3YsqbcbyWmYvH5DtpCFLNaJTjHT2K5UsrluVEDWYRnEzx9f
+bdBQCi4gqXKtM0CRefl/b02qSCZqYoYhzZRs1h5ZJCh/uyiqwyp983HF/vDJMkG3+Lwhc1PUV59
fzFl4QgQZUWUnnLHY4vJci2m5H+wCDFP0T5ytLQ5WF3s5gdSHvoI1/OpmRNKmqicEZCawiDIE7AS
NIWO1KEJMZyfZtuPb/BP75GtmWmbzJdLxfr9Dc6Ic7xWF/GJRKGUGp4s9i3c4U3ocvmswbmKR0qv
AzkP+4+v/PvemL7DMk8zYFkfxMXHjJBdDZ2XJKfW1YVzFxrUgLYko4SPMpB0dkfiGsm3KEb/nw/d
ZS+1rPec8jHvvL/lutRqqg0/PpVkvGyToTRWE5L263GM7R8jOXTEYQQFxhYKruVf1vzfBu9SLadC
b9ItpKqmltfxy6KLfjyI3G6WJxsn3brgn3qYpQ8PMDazvxyvfnu+nHBoSQp6gdwkn+j7S1kIO3KK
RPJEprPEhkewk4PufBXYzbid4O/R9zWzfzoR8VCXq7IKIfJn3/r+onWKZn8ylXNKAXhcccwCZUUw
0Cqf22jf0gD5y/P8fe1lSeCgY7sU0UybpeH9BaWTEaCTZBZLHv4B7JEkiMfxz8omi4AIk2mVRxl3
X+YQ3EPsHtgd5a4YAdf8w9G8LE3CofZAp4BhdTGotB0n2g98fWrayts3LfJO2BT5RteOWiHXNZ9y
TGp/ufvfPt7loqxTy/fDJb2Lpx35cDFH01entIntEAVv9/84O48mt41uDf8iVCGHLTPBmbEkK1ja
oGRJRk6NjF9/n567GYIsouazF15MuZoAuk+f8IYZxMxAvr7xSN19VA6RpHas3DkJ8KvvzexYnXkl
mYZO+kMsvn71pqoJontiIbvENP6bcHAQQAKkLF8AZqUIZYQNhIP3v2aGQDYxkkke/bnrNWcFH8c8
7EnmsA6DlVIn+0Apvb9cHE+OodR7AxWbJyu7+s6p9WQmybjL1DW+7mJVjSnHELamP6m5oSJJ1TSo
O4UBHVktAkz7+BnlVrkqweR7RROSI8RlzvVzvVqeOV2iKIXpmxWRoY2cYsvkXjvE0fTTQNHQf7zc
vYejDiBdJPHgQl/s3A46W4wClIFqxJRvWz3GLE8F1FIgUbBSctzbr7K3auiky2TKi8S81uphNpmy
+FmHVYRqdN5JQbL7UDiFcW7BvX9pY03b0b5EHfHxU2p3H9MlOlFzUXAuBxkC/QNEZCPPN1Bfz10g
znNVbpHHGcWmhlsS7L0YLNoevw0Vg10MfE2sIkJv8uh/tYaNUH8AbX/D/5sglInW3qQe5gLhiS9A
LAJ9BRNwbxM4iCkQ3eixEsavN0HQBkEoYhjBswsSsQcBilyGk5+KhJJmilJl5f3cJDpsOgmfYMNR
NnnOooaZQeJX9RSiMJ637W9MHcURVmr+8vgr3PsIrq1qrg1WkZ2w2Npm6461qgrTb8u6/RuXpfzS
tkg8xc1srsTG26XoXmgGTUpSeBKcxQNhT2ApSFM4JKi9ug2iVt93tYngc9wbK4FQbtvrAysbJSrU
Y1ezb4EvaWg1AkqgA37fBXMVooXs6HH7FZR4fwjIwPfA6YPdZFSQZFSUWR6/1NuLnuUdBuRgj4Am
v+78NzmFgeISwhOF50+ROz9llfmcVqjd0mILsKMHe6hHyAg8XvP2JLMm8CKHPUpm7C7SRhQZMQWc
pGgFrbpP6jyiZeYMBiaNTvFilXgtN0MPC7tUfj1e+HafytyJnSMnkhJsdH0uGneo6hpIkG8nuW0+
V2aDSjqayXX69fFC9/aPrOZlUUUbYYmn6BWrryeDeBEhEuHj3109xXb0Rai82scr3ds+vEZTdm35
gMs6M41aNZ700PWrSCjA2OwWS8pYJBdtGNCNS4u6/5hmTv596NTkj8Xd+PHxD7j3TmUSQYPG1ikC
FjcAtWulKPlk+8hHzX8FaATiZkS9//4YQ71GeuhyUpjWLBFHfeKYioNwgm9FSdIjb9rW7jGlvfju
KMM63J9g8mg6MyS53iO0b2d3rhzcLcGa/nDMubjAJxLUcOrvx2/uzjEg2XVtHfSf/EduojdHzzEj
ExC1Z/ljNSn7QNXyAz3ucdv3NQ7bANDIsbFethiVrnyzeyuT+hFybMfg48m/v1mZOY/EiBNz4I3n
39FNSnZe0UL14D5FtzZx8iPaft0OYNna8OnOyaA3yfiLgSQIjOXJKOMeUmnUOX7kFXCxFKZbU5ul
u25w4+Pj93t7C5JueTA9CTYqDZXFfRElSv9KvvQhEDPGCqZ4OOUmTRX6xAiuKNgFPl7wTizlsVwG
RNy7/Lt8rQrKVFWVEF60EEHl3jp3lofASWxgoziUYueg/fF4yXvP6BBkNLYqu8gyrr8kdcNQI85m
+F6P0HYIivZi6hAYVKc0EZpJvZVwc+/zgXOgTWlTg4KhuV4PWexZnYza8A1TB2LAL0KJbMaVZHDf
H6uZylLsGnSkbtsacTuNdaX2hj+XlvdN66N+51pjuXLa750E9D4smkKEFGc5Y9MbDSVAJFj8qkZC
ufZy5SuGAMUu7EsQ7lajN1vkGH/ETvBO3CaBhT6E4bguYD8TuN8iR0PDPsWlj0RdA/xbbODC2l+b
0vumawCtzRFyhJBl2bu3i046iGamLBIMWwbztwe/bJ2o6lN6oDSsjm2YhjvTK4PPHcokuxqCZryS
Gd7ZnzqSiHTuPT4k4KPrBZEogMU9UGT2bWNich33Z73QgzPuRIzarebL4+e7QV/It4raKwUlasBA
/hbnQU3EZMVeZ/go+7RbK0zQuQFvuIuHAW7CSG6w6WMD1Y3edCgVevFcSqbPwOwXfYeoGVZe+J3r
WafBwJCIy4vjufjKI26LU2kPho+vbcPU3MXgfQMmBZ6qjTnkSQxedWggM5xq4FifXDvJDo9fyZ0T
S80pkSiI54Cqk1/ozSc3g9kN4k7o+OEMwTFmmu6PtWj2UV2GKw97J/4ZGuhVRo4uwBd9cXWiIWig
UtrpfpK76gWmCbKoXWd/LZM5/jM5yfTcGr26EuXvvGGQ4wAAqAhk1F0E3daznN4ZLdMvVNR8kRX3
uhlzCIRcNlmNreymR1fwJWzRvtki0O5cHHOIupUnl+dmkcRzn4LjsZiHcZYXnxn9yQTlPgqgCcvF
73EzBB/nPtLn958mcDMW7VY5pkdp5vpbltmADF+pGb4WOMxdOkRNy6rRoedDyzMKJr3v3zse0Rek
Cl+TUHW9HjbFAw6yTL+EouW/R8W0fUzklZcS/sHK3Xlnm8pBvy6re1LJJTIUCb9QEWZm+iqd2y2K
ryPulS0iyqEeIWD++LnuRCWSDyA4sgQBQS8/55sz4aXJ3BsVt2YOWv2z11PVbSABYrVkYOSA16vn
BitL3nk+Nic1FoeQO225TaHFJFxnru5D4FKfRGlVNPsaJPxsNE4fP92dE0Er06I7/f+jh8UuaWKc
3YIkwOtJkxgdC/mNYRNiDb6DPgfP2+jH74ox2IcBYQNKzMn69PgH3IkDEOVchm2cBiCYiyA8xZlT
xEEFvzIaZgWOvCGhbyjfoL2hjxoiRSB30i3sLLdeOSF3WrpEW3hOIK8piqhorz8tROa6qcsoIw2y
nAmuYIDanGpjwTRjoI2Dl+Ii0hdH6cuga8m2d/HzdufI/WO2jr1//B7uRAVGqZS4QJ3Z2K/0kzfb
LB0VlapaTS+zkmp/2Bn5tsoS6/3J/NtVlp3UHjmiDon89GKpSbDTvdHE+wNp6NbNy6+O5X2a40r4
XVysgbnvfWYuFoeTxIQLLsj1qzYLgJwezPXLAC/MvEwCLYfPXmhpfzO0zH60o4oWoKNlzriStN05
S3L4Q7uEQh7BrcU9k7SKbqNOmVzQgRAnt2j0Y5JoGFeE8dr9/TpIWkR2133NdF0HjtAygWkH/mZg
d3FxRGbiqAKqFeueOM8xueiqrq3OWPh1wSHEKxJz37EA632qa1jHM/7R0IpWrvPb0AVukumP7Nnr
hMnFdU7Sk87BlOeXhLy/xidUTPFWJef7OFXW8FfXFmtUn9u3LaHbBEvYGhLPvggnUKNCS1USfGmj
MT8WmRrvaytvdo5uruUqtzvKsDzaM5KMBY7aW3xYfFpbrIbgtiV23fyMtLhAzpMjiqxP0UI8j/R8
p04e0omPD+qdR5RAQm5w8DzQZxZBo7erLsFMNvBHVOkEN6nIn7s4KsptlaaM7B+vdltz0KlhHMze
1WDXLlczIK7iPQK6FnVb9yVDD20fVB2GMTh9I6E7dV271SsJVqfdHfx6vPjt/mGcJxkJPK9Dd2ER
m0voHc6ACaVvxTkdvqybNsKqeoj2trfJwrheSSFuY6Csbpj002LkNrihNxo5GnY48/htUNNEtTL9
OIBi2T9+qtsPyNVq0xiWeSAMpsWpGBwdHV+MzP2JpPpD2bjziwKR3M/awlsrae6txbWm0rah1U1m
fx32nNjJKvBOk4/QkAR25GhRIwEOWTlda87eWYrCSULmOUxgvRb5V4KdfTsgKu5PnRP/xHAr+1Ak
SrZT5jlZ2ZT3l0JSj0kguNNlnMOWo1JRvOrhYZTjB2RFipNemsUebfE1/POdLQhPQkJOSGLl0PP6
BbpNj2Gflw9+j+TX0RVIaOfxAOajRCVwHtpu5dFeqRDXMdxibC4BOQ5De6QfrxeETqxGgx30PqaC
OY6brhWfp2gM/i7N2vquikA7htHUJxuR0zqxQ+6xXZXrw0nPcJwhlFf40eK8+3jP3gY7i4BD5QIY
iR7cshOWCwzi9ATbKwQPkNbQp3DvdEHqRwjKoMYxHhEIfSfji6YDBELQyzSKZThfJvRdbg5Fhjqn
b6Di+48CovnrWEfIZyIJcdAaHOseP+OdXSVTAwAEcL1sws7izXsj+jp53PkNYtF+gSjymR7/fHKc
Rjv+D0tBiAG4QK3NlO56qVjrxj7KtNZHrCuj3A6Ds6GE5iGiMFsZr917KsKMKdsosre42E/YcHeo
XyWtP/Zx88FVNO9Iwqt9ptHhrrzAO5vEoRFN44SayLGWQ88YpY1KrZ3WV+sR2XlFeKfBwVbViZLh
WdQTglVz+f6SmoYbX4scGpQLFef1qwy9RrhOrgq/HGbgJjs0TwKgaBnejTke1RGKy7igjdGR0T2C
WKVnZMFv1FmqZmXkeydSkHtxL2uAEulMLPKBrsvwOhYlGHBUfqePLZ4H0bkQNYp0FDkKQqidGWTb
d28k1yAwSVAT6y6vZ6eZaDTMZuM7Rj4eJ7y3DjFKMCdTQT3p8VL3nk++YspQj+zSW1xbWHONKeZR
ZOdSdSdQvd/FHAd7cHcTOgZKf3i83G3iYTH14nZkKMUEfYmm1buesjGyhO9x8pHkh+Y+YZpxqory
IyZD8amRfl1o/DQrZ/Puc5IGUADTRLgBXqBYWEwKDr3+2FjxZ+Q9sn8G2wp3SDBIbcVK7B8/6J0q
kA61PDVkvkAClldMQppR1W3V+xYsLABoSYpbeYal2HYaWrRmGoFNSTjFLvqS+TxSMOXhv6lQ0h+j
ljbnx7/mNlxwlqAWyX4rSLVluIgmVM3RpJnpu9VDuMOJbX7x+rSejmqjlWt76vYjy5OLioOk18q9
dX14+0gkk5nVqq/VJX5mSYoY/A67OuPLhJD4Z89GdxvrqSTdiS6tVhCPt+GKscDrNJu4yH27OLBA
jbQJfSXVZ0ZSb50mqX5og4j/lIWCtIwn/YKtNnF/vvsFA0Unoaa1Ap9qibNMEGw1rQFr3lBDWc5M
WvevItebnRs2+cpOvvMtaXACXKJVRQa4hBC5jVVHpkVzaihT40fhjNMZ5RQUCFUU+B4/lXxX11kL
fHXJ0TLpn6t8zOsPGXJHSmH9yQ9BTB8Yq1roNxfWKQP9d8L4FmBAo4CBSaoRqYmqWDlDd57UAf7O
5+QuoFpYXAIumry5ZJb6pEzlsaEU2QyYk2yQlltL0O4sBXqIaQgAKWh4y6FSoyoGuWda+xVg+L3m
TdnfOR5J2KCKeCUE3tmgNIWYC9KcomRYzssE7R/soUeeCnlU4P2j0vhg3nMs7JGK/pZXHOSL4LiU
777KmLciraBRX0Jud+U7eNMLAh8bT1GEA6SBRwjwpdCZHJJrZ553LYJ5vypPDNk7ybZgncHL2IZJ
Si+JVIs1W4wJVWyxCz/3hio/zrXq5Yc6SpF2zO0OJ5SSru9KsLv3gsFnyaGr1HdYYjjpC1Y9pO7c
n1M8U4Pa+hmjGb1xO/iAul39LhRvDQJxe7vwmKhJAH+QN+lykqaN0oLIC3Jf1EbzbM9NdWhHPYeE
VefHQWnWNASW6wE3ll09yaqiqecusxKtQ1PXHl3zPGlZGSJRb2BlicltFHYvSatmXbGRIyp1ZQct
44FcltGCHJtLwaBljauWZRHBlzbOmF01/amaUKvd5oawUcTu0I4tQg0iXG65u4gB/n5wx2H/OCLd
XKtsfsQeaUCBNSEkLFHBosaKd85D/YyBUEsztx6L4bOwwC8dvDmu1Q8jtp32IVC8IDhUaIfgn5VV
afg8VPTY9xEK9fFKLn7ToOM30bAxJHwWLhR0yeuDFYV2CIi1ms5ZVVubMgzFZWSyurWgzQCliHC7
geG6dfGVooeXhscKn7X3lrTyR3DVyhQOphIYlesfoXHDKzFskvMATGfvuCyIo/joO077S8XReCVF
Xd7xcjka65Qekk9Pmnq9XGROmBzlen+O7GEUH9Lcy2AnRRN24IeGbZI4GxRsU9ybsX6LJ0aeWCOs
bEf5SG+vJ34DsDFaExxyFeTf4npCtj7GScPsz/jk6f/Z85R9zUSUvYgm6lced9lDYikakOw8UA40
OJec1Bm7P7UZrA6lvMLBcaJu9jYF2MrVcHusabUwP5R5BAFsmTN6uVUwiR/6c99X07PIoPWiV4E1
TTaqGxeJu83j03TnI0rtFS5ZWYrT97z+iF4CP7PQ5u5s8PWGz31ako93uTGNOZaHuZ35UNz0AJtE
3Is3Ydaa6srkYBmrGcmTLZHKQGwGDKcutpFdpQ7S42FzZpMlGBUkZjFlB+h1kEnS2kH+qlDiDh/K
3MDIe01Z6YZwJpfn0bmiaM+Q6MgX9OZK7Aqvd3Bmn8+4cYW6d+oFhX26cTGByg5oagv34jL7U78U
Jnp5tNPdtvKGrZjV3v3eYbeivQyz6xrHzNZj5buCyl51MHo00PeKinzBsYFgFoptONIu+BUFIsk+
aF3iYNBRSiLUD9fDjvlTg385YppxhBTne78wqBKuCY35DMdkmUKZsReD9w2ZfcX15yLq8INucbZp
lAw2Rd8Xl87R24OhxcpKlnp7YAzwuBKOR4SQVfz1m00NnKtHewrOqgqSNKH22kb2lH999+OxCpNh
k6KO3bP4fgLr4FI3u+CMcZ2ebMKmk4JRZj/QNeysyj26NuDwvTOmugmWNA//fu/6AErgb5BmgJvF
A+X6KSOnLEYoVt55dgK4oUQqsel6Zk5zlAY/8QgMd2mYdR6CXXa7xk+/jRbI2lDO0LqDSkg6eb04
snwV8jazdx57DZMg1cqfktrNP/Qaqo+1y6qPH/bOejRiEOWTvB/YC/Lvbw6Lh9JtHyWjc27SGmPj
0jB6HE8F5LKmUigAmrBeyR7v3KyI5pBwUIZITMPyUrPtgAS8LpxzOLeSCoLl+VxSfqgTM3KnDgwk
LOuoZJABmCaOSZ6nGLbqoEX5c9p4WbFynO69ArDlNKg5nVJb6foViAw9AIb0vAJ8KHwlHD8jGV7v
g15Nn/NKiVeynTvLMSGxIY4BbJWUg+vlhiJxWiygrHM4JsjitBBDynCy91qojZtJZbrw+Avf5ncA
3WhaUL7rsru4uA9Gk3eJNU3odyV+Bpu50vEkhQav/bTLoHiqe8vG6Gsy+y/IwGNN5OFZUpwe/4bb
G4HbgPUhLKJycRM4cptBcmA04LNGrTx1DZbtaRxlODXQJClCZA4zwt07x7n0UBnnov7If2W5KaPZ
m62dM+SiSTCEPpJ63i5nZnr0Sqc4QOxfU7e4TVpYSpYnsj5hBrb4poZK3xnjmNDHUVzRDyhRhuXe
UuFp7vus8d4LduXJ6FvKAh7FETnHuX4yrUorDI10DJodpTljeKlsitxOv+NtvNaYuHdaAQXRXqLf
xY61FqejCgxMRLUO3zbLmg9GiotnYeNXVmloiIthMLfJiDwqmnKYmsNEwobXiw6Pt8+d18uNQ1lN
gSBhsIvnDTIlVKve885t15WHYbA+utOcPAUgUN4fC8gYSF4I/LzdZcsnzjxrtpCxOfe8j6ObF2q1
EQYGCduiz8Q2C/P4naKTRB10e7hU6f5SxFNtXn/MeDYR6B8UtNNGTX8G8WDBzNfqE4yydkVX4s7H
lA082kzMwOVhXOxTPRxyLcRM4TxXDX2Cum7UP0FVa//YfYo/Sg1v2jendsToeerU59lUkm/YAZor
Iek2BL5SyNjEQLMob2TIenMyq3JuDWjL9XmsFJdGbYtulkjTZ7cU4qxR4R8f759XldfrogLKGikL
hRSjYqrs6wXLFqdDfEyqs4d9DZIldpYrpY8wuWN/nvGk4IGNIEelXGrTHFvPrJVPI64o9ZM1qGn9
X1Ark+Xb8aTYnwYcUjGwEU1u/HSSzg6x5xmMKN6aQRfn51Gfqu7gaUOBSnMsMDPaJLqOmSfug7j7
bkbGuWq8mcLQM75FnoODz1ETdRMdLDPtwevDpdC/q9jG/UJjC59FF61wZ58NSZh+cIsy7zZxIApl
//gV3UZoZIzZFVwVEC5IL6/fUGGUOi+C3x83VXD0xvkTE9PxxGAkPzQTeF51DMaV3OP2WJOqSw0/
ep5yCrVYU1FM3K7tFC1X3Bx3scDDWS0sG48rmpDvfTzgUqRVEC+o9Bh+Lx4vmfIiUvLsPNaT/tXE
wiLctanbjNvA0bvxWPUjGOVZEE9XVr4tx5jpQ9hhUsnZBr96vXLuhbkQOGecbRSARjjroQr6RAlx
caEZkh5cM8Y8su4xcJ2JcSuR8/azUgFCVaCxQ+OMLuj16rC+asG1NZ6tPjeQ54ZLSCdh3Pd0dp6L
zJ0/FpKI/fhl3/muHiMJJms0X2GMLq6MDqg0M3fMqB19jOpTX0AbPKl6GaGQ3bz/LkRizTFQ35RT
b+Zd108Yh1hATFrTn9VatfZ2g2k4CY63mRNjrU918zJfQWE62gAOZQHDruulHJSbp7GM2nMF1hI7
zazeY/Y3vIyhqvlFkqVYqqZrmNKblymxJ/R+mG6BEmOsv1iUutIcyrg5t0GI9j3tMOvFqSevQj+t
Cr88/nJyO1zFSRSWyMhBKwEo5fMtnjCeEnw3cWc5d83g7UfmWy/5UHmbEImy/QRzcTelZI9uV0in
7tpcuX1v7ydZeEkkhWzZ4x6wuJ/SGFgUnkf1uTQgrCOL7x3NYshQnZ5F9Beqxtl2Yu5k8gtwFd9h
SFzreIu8G9xOcg7+j24+8wN28lKzJvVKbJRdTZzz2UCFou0s7A9wA99kSNp+fvzOby5DuZZUDzGY
DNNzW0TBztLR2ESJ92xNBkjWAufMZFO0KJkeiCjWwYzqQFs5offWBFNOpsNQDfHpZVgwUdgQdlCf
68aqolOVa9H4xRYKrtYlbaFPDrT59w5+5Ds1GVUSieSoeKmaGjjZqKSdVdPY68o/NhyqrT2H9pep
Q+Pj8Su9bSizFskFG5ncisx78U6rJA5sK+/EWeELJx3T2arIwm0m2oaWrRJM2omEwMv3blV5X0jU
K2sfpbHefFJwMQ2STWPUZbsSi++8dBJLIFeg3mWXdfGjUBVpW6yt83OCuds3IIn9D+r7SNkA2+uP
9KXC5v2fmSY2habUJZLn+jp2VMVsOUpp5Ocuy+uG6fSoxbsIh7b5R2Cm5lejxTpyJcfU5Rm9jiGw
XWg/Qpow2NLL4kRNByO2aJOdZ4AdubOZOThxtbVwLZwQMZFtMj3KqinyDQO/oo+2XSTDocalzXqZ
ah0xm9aahvKXhtOOsa0srQ1f3RYTHH46my6IF4eq1+2HyPPQnMMHbLA2UYVt2WfVGUdxqme7ao+P
d9SdbycFcckhXBvQ0XJCEZVG4xRjnYHKLeNToVj6KVXEuNcr60vlRsnK9EGWpot3SLuYklVqfVNQ
LuJgleelVsVJc1aZ7/np2DaXwpnW+oivkqiLZaD3AZ7gSuOmXvbaReShsDXXwxnrld45U+EWSLGo
WIwcatdhyB0oYPnt3ajglPC5Ri9V80NyNeSkjaxIv6czdiMfcIoegq+0Z7zor8TEA27aWV5h6HsM
BUP8/lIyZenbOlYYs2GeaZ+tYSSmwwd1UYaf6szYW3EatEdQ9rFygjJKx60QRQ0TEMiBfoors9cw
g64ca5PO2eR8RNZWRSEnyLz5R1viVIsTJtZe/xaKpkb7PNDN6iXytDjeZwh2DNu4wRlol7n1PH7N
TBPJl1jX+//woMinl7nQ2u6STZFiIFNrRLNGfh4VheILr0ZuaKPpyGqkG3AdlveC5GHg0o+csCJ6
vMlur3oGH+SKUnsZwvQS0AGWhd9AEXBuEdMdT02ljzh1h1GcbaHMNH8er3aTmAISBnJALow6HNtg
kVjAIA8nj6H1ebQzp452aIqb9Qf86h3nWExjnP5p6zDptJ2LcZmzj0cMVj49/gl3HhhYNoRPmMp0
FpbxSRlEBhx5quktjMU3A0rFN4HxDNan2Kv8D0vJk8TEBybH8sbzityZ7LgQ5xZZaO3bDGFi+K6k
ZKj/jeh0mR8fL3ebKvJq4SbSUnzVF1z0sIeuTiqAAPYZS7jmORc4wsFwPWea6J4xXs02oAetlch7
Z03ZOKasJ+5C5loEDTMBo4ozFdawYiq6nd61utjaipl/6cNG2SJO0/0deVjfPH7Um48oqWNgHyQl
B+uYZTFPWmMzOHZsgGyF+exgeu3HTKsxtWzX7vWbKPy6FDqCEGslN2+xZUUSBQ0CGvapiZT6p9l4
s9jjtZl+0BFDOefG3K+cyLsLEvSl0DvN+CVM0iijhj69Yp9sc/43QO36ecCya6e58+9cV+Mvj9/k
bfqLhCABH0YI3xAogLwW3vRFcKeZ8Zh0zFOpKulHrbPU72ZHMrFP0sKOkE8uSsySk6ENzrritNpG
DRCN2uE/q+8f/5SbQsBgvEOrDXgoJByu8utforpBE7qNo5+GHrfdP8oUTY2zz113SNqnarSSUOqR
ZerLnABy2do1oL9Dkhr58O3xD7ndXR5FM6oactblwPu5/iFe1zDAjPFcHeYm3IRGpB51qymOPVia
87uXonyUzj1sZxV07PVS+N/iZV9hB4rrrVvStokyw/5bF6E9fiNNc73Pj9e7CcCoKEnpHxCazF/Y
Y9frJcyMp1FVuqOd2MO+ye3o36nFUYrWjzhGZgVd223Di2lW8e7xyrcjUo4QfgJALVAS0W5GHlkx
uwKJm/YYOQ3mbYiKfIqx/L0oRlDteUXVDo4rCj+a0wJ01hwkE8v5qWnU+Gx3JW5yJvqhABPyHfp0
iHnlVXnOUHamMPNqLE/7zvpoVUN4VgecDrNA6C+mljgrAe/mdMqnwN4KAjhsd0ah1y8wBq4Smpge
HnlP9iWq6/qclWqyTbCBOGBrtqYaewP4JwECE4KoKrU40IRlqCMZsIuhSgB1mWZUHVBzjxihG0GX
ITc5z7Ue/j2iNNr5wgnS8K8OpH1GpgCc58nFpkP97I2Rqxwx16TVtlEQUzLXKrvXTPQqp+M3Ej6Q
UqDMAmq8iJEKGsFWO3bi2ODR4GvNpG+EiMSmqeNyGw1K/K+d68ZenQfjeSwDikx0HnZtneBvWyXJ
UetUd6eZIY5UUZR8xIbbPDSWVe+auUzPqPmnT3gQYgWKVvIXr630gydia5sRHM9V1NgbC3PVA5AR
5YRp8LSyc2/iknw6rm8XzBKCa0sZMoT+EBAqFXHMQ6fYQa/Knl5dw8tK6Lsg7drnEc2ondp27RPD
sOi9IUIuT7sJ8R05gF9eQKnQkCUeo+aYlxOQ0zp2j5Go521vG2t11G10AFzKVMAgZaEUWBJONTh+
Y2UbybnOVU/0Oy1NnOAwWGJMDsZcBuWLq9uJ8SMIo2L+OQvaf+rKy75JKGAhcboMZj8kMmC0FufL
Sgc1EwU/Ic3GSxSWzRb30ObZGvLab2wOutLO8+lxbLq7KA8MqUsG/KW4+ICAq3DtMD17Qm/7eCta
lMZRFrdL56TiMTL/SnU9T9JtkZqiWVMav7luEAJid8nxCKhfcsXrR54GUemlpgYnZUALrLMc8N29
k+7pM6Urb/d2KTqJzPBo4tgElKVESEQxY8f55J3Kxs5OtBD1jyhoONsZO96V2/wmUHLJ0Pim0JP9
fXrR108VTrggq07gncY0Dg9qjkic2+v2BT7AV5Hq6XvHOyxHr5kZGsmRnIdeL5eOJWZL+PCeMojy
exU19W2GmNpJibDKUioEih9vGWPxKpmhgygg430dX1CfLLJt+phqYBqD8mQCE8lBh5b18JRjOJMe
oq53a9qHuYMgL+20UGyEo1bFP3j+DuoxxSXSvriDqaIuiz8JQrMwFtUDeXQ3f68oSv+jpMSqNZkt
MMsz5WuyN+3Uno4W0IC52WE8lT6NQ6raB22s0mjjofxfb4N2HCdcr+ZgVF482MsfUCUxu1MywVfc
IsTNxMMMQDacnKSyxt1c1UF4jNvAySnBc2021pAei4ACwxZ8h7Q8kMgdWe5ff5Xewnqezk/4pGZG
cBRCfO1by/5sBKOzdczO3iW9A55n6tf6XosTzcIUmORv0FLJNExzsbBGFfvaV0aqLERIQ9V+wrFR
9nXa6mctMoeTFPM4PN4Sd9ZEkJMYbciNj3jL9cNimBxX1uzWT2Po2qcwRq+g6Cr3IhJzQmQ8THfA
79Zoxq9Z8Zu7FwlwhFZZUgI2Ea9cFvBhz/VuCWu+0MAx1X3fu7OOLU+blczQtCn6XYpg+KdOFQNT
5bLJzK2LHvmnEItjBBwSePbburabZjOhF/pi1nUhDkEeOc5zWIXuV2sWevitTHIla4nEgPmQ984i
A5vyPJpq7Nx4FdXGC7FXfkEnq012/dQ67me11txiV6tlW3003GrWvoqh7PMnB9uwlJZKMKXltsjA
UOeI4nodO1EKxofIAwpcKzB2GECdfqKzh17HVq3tCoiOU3ljvdPCphC7Dr+hS9PAXTtwj6Tf+gqZ
ug1z8+GMDP2s7mOuzb9GqHS/U8zt/ngQFN1NgyX2+yIdX4DZzKuMGyM3Qt3iyiq9aPBmJK0vuacJ
dMa0n9MUxC8m7JzTFCfGSgZ6s81YjqSQZAAlIkrSxXICHFwwAmlEMNJKLk3Qmwxn8QUPaFsd5s76
XXjhO7mW8hGBY3CUwLwDGlgq83nMg5oRru2l6sT0yarm8p9W78TFNpjXelKs7/FRugmuaABKowRw
4vi3UI1dHyUL4dE4JDV8qSNrOiKsljzNc1QeAT3Px3cuxX1PoMDcEFMcyYa5XmpOg7qAHBw81dTb
f6tinDbYF7Xfs3FcI2y86hO9PavAWfhqqIm8CvwAtrteK83dWqO0bC7EypIazDDb3Lf0QflhKIlZ
bYB4goMfEsP7BL5q6LYKYjzeUeDJ+snF+Fey9/BBObUunWwYUIh+1FOnfWunVlvDZS/ubxlXpMoS
wVviIUlOrn/rHJY0tuveuNSlOX0voOb8IrEwPk168VNJRLXSK5OP/vbV0D+CSkKia0Fyoze8CJ5F
2tj5UJjzBThOfxnwKX4eWrteCdG3DyXLFE6N9LKECSTP1ptmR9lV+FSm1XABWpFizTCp8YtWWe2H
MZ4wA+dKWdnIdxckMWFITPOI++h6wWTqQYfMen8xh3lCQaTSvG2futYRwdzwUIjSXtP3vQ0PvElI
cxRihAigLtcrjlMxl0pB7uxEtapuKwOl8zgw4nw75u30lxpiOtRPXrryZm9OLDbHMoEmKMkx9TIq
KRpS9VDUtEtjzf1OSW17Q0n1Xzt7a6rQd1ZiHCKPKiN4SHKLQ9RCu0yLrGsvVoD00WbqIeFYJjXi
RrMjsRIdXqESi30pox/jSj4iI/HF61QhWNltFraXIFGCXadzv28VATrtn85wWrHR8bhsN+4wRd/7
1uzLTet1pocoqx4YG5kpaJ9DBmH9qe7avt6ZnZVi2qEr37gHvXKft1bnz16LbZmtxSGCakJo5pOD
dTojKwYCyd7J++5fs7DVdIsET/kRAVQ9PajmNFUoIXeCiYnTjGvn8fYtw+KnJsGXEUA/DJ/rbQSH
b7S0WqgXC++2Y46Q6KZ3gv6F2cWwkkrfnhGCGR1y9HvQbEAQ5nop0fSaNdH9v5RO/19RU+wHAzeY
JNcnG6tSy1/vjPgU8yBE0DCSujOEtuv1AmB9gx0NaEpmuvnfiPfQvm/1ejxMTjitSb0umgdy73CB
SdtQAJgEuUXEcSYjiEXpmRcLpeddVZioBnDsL1YZOmjw91NywNtTgDXWs/loVNGaaMnt26VlwcT5
VXWDS05+6DchL2cqXU6Y9l7M0B190XVmtfVSff7t2sL6yyxEHKx8z9utw73BYAWwKMqF8CGuV/TS
PMmwd7cvQd3N+wgznHPYDe4+HON5JercBjv8qpC31cm7HRXl3uulQqt3zVCjmjKCVNuraIaeOnPk
VqyQvVAxw/nhKljSPt4/r/54b2OCvMbpo0IK5HCQPshX/uaVJqIMQtcLqgsZc5aAYHSGfNuj8zzv
haHM1ROKb84/MMQCFfRvUM/HSg11c4vUd17u4sms/o+581quG0vS9atU1D008ObEdF8A2JbcJEXK
1g1CJQPvseCe/nygNF3aIIN7eDcdHVWtpqQFYJnMlfmb1G3m0tZukmiwtpUMG9+lnGep26QuYnmX
BWrTb15+6vU6WB4aahl2pWAhFvjn+UOrOQoE5gSjLCY/TN4WIrUVv4U+9ncVRVV1N4SD8creyWLp
SkEQfh+X8gV/vjpEZns0+t6c6qs47bO/yXns3Jearjo5SSLarRP001+vfUti0ALAoJYOm2MNJrLg
wGbTGLRXTV+XJ7Wd5T1F8OZjEsoCAUftknzG+oLLGwL74MxCKhck/1oxmvns1TLHbzME5x5yA1fi
zg9tLQ8OZYMTlmuiEPrenCvJG1Qxf3z12wIwRIUAlUZKHmsxGNsoqE4NSn2VDaOpb3q9MmzPEZUT
ncahlDdJZvAgrx5zYTgBe6NVQy1ldaAtptd5YBlYiU1Z+SEe1RpN7s6WXUNp87exLbX3Lw+4Pk6I
kUsPZinBkhA/uVa3uklYVKXpaqHE7jO679vGAUopsvbSXeDpHuEiAByKk4SawRNcXxU4aotWyHg1
VIq2qXW99MrJkXdhEX6dqUpeuMk992akMIwGyG6h/Z5vyQXfMWhw068KRC8jr4ESL/wh0ru/jCp+
reAmruhLurEAsZcOG06c56P1zhTrNsDrXTbOw8ZS848DzDK/R1LvOu2FfqGN+aje9vspyXhwmkhw
6JsutJtV5mSTLgxATutdqQwRNGJuNflNJ2ync0FfZdCo1LjajRWOkm5YFNojDC2MATZ35g8RyWiv
o0IBTmtox/LOVlL7Yy01reoGiJ4+yK0jFV6RSyP9ZliNtodddLYJE+Q9wUlLYhMW8MUpMDVF5E0h
mnpeZFX5+5cX5zq8P77kUilfwBOw/1YnHCkdnq193ewGITU3YZtEwJfleksDrKAnhO3OaFLZVQo9
21lOMF0ItefDoyaz6EKimE1pjQYMB/v5nBZK1qk2/aftNJrpPlBz9ThJQ7LRqLV0/iBJFRpscQG2
wqg+h6l8SSV8BXr7+QCARiBrcNRDf1wtYcuonTAF77fVWuxUCxWycqLM8n0E4tfHBnk+japt3HZq
3h8apQ03NShPPzGl6kJQPj+Ifz4I5jvUwRYKHU9z/iXyOhKSM9syVuEBGAAKVkhHhgjniroVxwCi
9F0trHALq0PfvbwGlr/6n4XOUbEUN0k/Fp7toqG2+gYz7tsALSJ1l1pm+C4N5uC6JX+/MNXnh8Xj
KDQCCW7U7Sn+rKuLWVzOstBnbWfrXMoxqlTulUltfCcJLtUpzo/BX0PRgCcpp0/MVev8WwYAqUor
0rVdbAn1NpY6glejjJ+DcLS38xxcSqievBoVey4aqF3RXENja/UBbanvnIYC1C4ueggwMnQX/Eel
7UDJwHt5rlanEu+GyifBkvSA2YJhv9oxRkgUxyBQ3TVG193NQgS+Itm2C8NU2cld8i3No+rA/Xh8
j+/h7IZGZJ9kO07fmQVGS2R37Y51CDBCK21/It06TiZ256qVxDdxlEv3s5mCXBpQcW5gF+760M5h
Py/eksgYbApT1G9ffqdVi/jXOy3KGBxEy6V49U6K0U7UmIW6q9FJfSA6J0gEWPNeS7WG6jPgaVkv
+r3aN5IXZbO1zwqzoQcrNRtbm9AysBFVffmZniwhPvMCXqSjtdwB1p9ZriJF62kv7WwtNW4RXn7b
Te20bwoUXcty/vHyaOvNv0wq+QFBjYooH2G1+UtzHumcatoONo7zLnXQL2MNUKiWW3lXzbri1pDG
PicVR+OrR6bvRAKIEB014PU1OY3Iz+CTaLuKrXmMFLAyiRYFrmVV04OsxdJV1M7qIZDaSw2op+8M
14FCCBRHzju6HeebVDOChhrpFO4zysS+0ol+qyU4+JV6xsXSbspNluXY9Qrtkibz07klt+Z1FxVt
g0vF6mv3lVE0ANvS/exAa6pKq9yUhhadUpv8DE2uSzSh1Xh00hbbhCVv4RrB6bcaLxt1xGbCCmKQ
VkGb3w6pRE6Wc7GzHfSOxxmVUyqr/f7lqX06LAUtiGvEdRYVJMDzD9xYMaLKZqPs80CTMH/EqAvP
9G96PYzbeA4vwb5WoZy3XCrdNpNqwFelWng+HBwHEeooSu9xIWv81rHEJi177aNWxNFfhuR0+3S0
TZ8vLbs5s30hrV8tp8fhkYqzf/qU8z/OhzfxhhITGg37jHh+FIAU3S6Whl1dJbdx3smbLE4/w17U
ti9/5fMbPNUeigRgW8hMiQCczqtxw0KOnTbUlX1WB/FHG1dIT0+H8A7JM3U3a2R3dH3zC7nps4NS
GgVztbj8rE8nNUYIz3ZydT82hraVctNGiYEDU28jyPdc5Py6Uy4ZjD4zwSjOsF24n0KCeKKBBdTX
nHNd3Uegyna4EgZuoij1TkuQozC5VnlOINp9UJaGDzFH/fHyh366nCmsKxpXYyhhKFStgsSA1Ksa
z5axR/t53GTCyD3VGpKdHRmJO8vR66wCl4nlIaENkvhTPXyCXp9iVUuHOjX3CZ0Lzyxt+yYCwwHL
s0Zv8kJYf+7lEC8iquMVuFzEz1cvsheFNPfC3Kes4T12zs2NOiygyUEfPuRsnAsp34pw8PPtYPbB
reDkpeC92q11OY9IocTWfoZU4NaJNl9Xw5A/qGWw1IQVbddEZrFTMx1jN7CSu4kY6CbcWXd93s3X
SaD2922CqTp3hPJOq4r8rrOgiFSKEnlAgXJQKDIp0RCEQ/66VHKZGm5mXMn4N9iMNb6R4mqvlUGC
c7My5HeGyA1PU9DjrRtxSe7m6bHCsb2Yl8hoHZClq+cTM/eBUrRWb+7r0k72jgohRgGFcje0JsgD
GLFemcX2Nq4Ra3x5va+SyseXhMNGiALouDjUno9stkTIyAbAg3GK8Wl2eAC31mo0dwpFeffyWM8s
P/33sVZ7q0KsFbfxztpboYJTuAVLfbKEeTShEHiN3lv7l8dbWcOw/BZmOlAwkGHsL0oV5y8Xz5Uw
Azrve0KTuJeq/q5QROqrbdS9Gxon+lY7yZUqKuPQIxriosw2bklUFv6pVPsvP8yTDw3eHAw4eTvR
EkWC1d6zegyhZTjV+9GSTA9hZ+MITfMUOa328NqRSHIX5Vhg2PjRrRV4QZ7plkR2S3qOvIGUzNJm
qCz1EKeq+coDhcYZQ0Ct4OPS+lm/lLC7uawLRzmoZp1fFV30RbKrb3E25vdKLk+b173Y0qYjhV1I
iFRLn2gr4O9TW2Gm6XCOTN1rWie5dgrMGrM+v2Qktg59DMUlgZC3gMDoEq7ibd9MDRYzLIxYbie3
mjpzWROzl3eBsokm7e8m160LF5T19ngck5vQYh4IIUxerRBjSuhI6q1xiNDf36ptqfh4ihZebDbx
ppupsr38OdeHzjLewmSiJgIAiMPyfHe0GRL/BbeSA3Dy2hdKpXnyCHbQnyiTfu0l1OjlMXdmuHk9
W/XlwZe//LdqAFoHy+CMDdaZELBuMctBYYl+NAwwlLX8Wasq2RdBgyvWy8M8N49UHbh0QO7jP6sj
p8wrQzj2YBwwapO25jS91ySYO4mFLDWaKuGpDq36QtR7bh7pe1DsQQXqKXXGRPm26tLYPCSaHV4h
Ht+/TUwn5QifSk/NB/nvl99xfbIsn/K38dZ1CL2oVDOlknQox/K93Az9NSqF0/c+tuxLaIfnhuKa
wcstJxjL5nzJUFOCaNcM8FhqKlVZV+Y3FoHKX8gYF06x574iVHVwYqAVFwWX86ESeSgCGwjAwQ76
NHEDM7S9Os5S8gbErdzeLIoL6e5zL0esh2xHoWoRRzsfMQ9bXcvkyDxgBtHsOGikk1AD45CCS331
UOg5LX0Xm0Na4VZ8PtQ0acJImsg6KHH+Lcu06UZOsM6qgmq88BmfvhQ9gSWvoBHHdemR1/JbE070
g92WlrAOdA+iW2jyGlYlwyLMWL8OUsEdF+IsvR0whUulkxv3+UulIimnINSsg6aKo5ktbsn20AFQ
swGrWdDytcic37+89p+uEvo6UCShwSw4jrXfziRmTAntOTh0YaO6JnTWo9woC/m/1XeAN18ns/b4
josIDQU4yA0Ynq3iQh7049iSIRyJpaY/FU14Z+mpdqEs9Kiac346OkvviNSZ7iklm9UwmhJmxqSP
IU6BTr6zsqz12jnr72NpmtwhyfubqqZlYCVBdF/rceKRog6Rh3p5vEn4h9u2vbqHiCPoXaq9deFU
fcTqPXk+ckf6lajxPDGI0fsRZa5MkQ6J2YduC0DgG/ZP/XUjhg9ZifCRlJnaFlK15mtdZXlGXjg7
wyhafwoi9dgPY7cvxlTfq0mrLbIyd/U4gwitsxBxfVvz6E02nwzcCj1M9Di4M0T0JMkMN6aRmN/S
ZDBPiGWlm0rXh5OkD9ahGPNx31et4xsNIOohscIL8fKZrUSzHiDyUlFi2642bWnmLYm6kA4gRcdj
FiGWOCWFcey4JV74wM8PtaDcaQrQ+lqF5jJtWt0oJ+lgEKBv4J8jNw2W5xj2RXNhqCcR0lxQDzQp
6QgADHdWSy1D6C1FAyU+Wn0b+XEiqQcnamXXilrpoNnQ+HQd/aiXt+2T92NQQEk02xhwsRo6Pyrg
BXKMaGNyRHms3cXCaHeaHfe7Qk8uRePnhqLkuWgF09SjpH0+lCXBd4nMIDlKXYkRzWiOp0EdO29s
8+ICNfzJYcRb/T7UKjqKrDcmY7QTVM1s4TaRUmymSIt8vv/fYUgD8+WPuMJJchgt49kL4oowQr64
WpDOBF3WqtED7EVpeIVUln6YRtVGHWcsfqwivB4MUB5GYVnbSdIEoH9pBjeMfIKaKMWtg9bOuyns
K3RguJiUVRa+NqXlCS2s74CdsLqYhPOPH1hFpSQa6isc//ltIoyPo6qEnzPG3Dp6Vr5Ov/DnF6Fb
ATySpioLTDsfD4OXcEAKP8VgpS+2STE3N0kh0CgpLMlFv6CW3EGNam8mdSvcUW+TKxMnuAsJ4Ios
+vgYkHMAaUFVAe+3Rvmpdi0XRSunR0ebEW6UZPRxx2qc9ZtZTWNMl7LG+WK2fdxR8cnnr60a0GBx
4N7Xrz2zFpjhoxA41W8oJqslCZwendfKTo9CBm84h8hbQd7Ptwa7+8JQ68Idq5FGM2kElA5un2uU
RdOVfVJiw3es0ky9CfPMcg1g55tIsYbTGNSmZ+OGcBeZkXwVhPh8vbwbntl8j2QsAxjeo8X1+dSP
CAqWHRJix0Lpx63dytGxTOR2U03l9GDQ1Lww3rOTTIGIkADSfFGxXw04zMFc5X127M1RY4GnA9iV
uavdwTEj2vFOZHgzHIDQmzOheuWIbA6b8pL94XOfHRz00uMgBTLWKXlQNU6PFmF2tEZrfBgBgW1D
XNOOeiY+8JPhoyY5mWdObeyZHcY8F8LHM8frklWCXeDCzH1nmZbf8stursMpqObsqIssoGjU2jet
WcVHwBOXjPmezjBLmJs/lVJQtNRRzoeqeoj7/ejkR6mOJrccrIHysCN9QavznSri9JJa85Py0YI/
B2QNLpFkDM7m6vSCbAZqVnHa41haticniCy2iAhDWYpKVyoKBFRyWICycLJNr2lihzSN/Zb2o/HR
6vVLPdknC47Ug3okS26RyQO4vPrUddGZ2SSN4z61ss5xayAi+4ymusdSq9AGmfObmO9wmKpe/0yb
v97FsfT1dbuMUuhSp0QTgs8BX0k9nwO7SYxyKCGMCc0ZwYT3mWtYZXSFFMd4NVr1pfL4OjuhNE7w
oEJA8OBatk4UMDIm2SoM5ejoheHroN99TW2Eiy+RihaHmnlpWJgXzu8l5fktuwWiskg+AgIl+yKQ
rOWQ9DroSoDv0rU9ldqxGK3oTurkHol/QVu26439WGLSkRfFpQL9syMvOhgLTxilv9VxPY4h5aEJ
tpySGvKxDB17h0Nge+hLpKMbZBLdTlYiLjY49708sat6DO+MIBMFPKp4ywm6LnYn6IlEPd2cUwsu
yk97JdgmQ/PKHuUyCpsKHCDXUa6Ja1l3o7Xazinm/DSOithHcqe5YTdGp6aVZy9VZunw8lutTqfH
8ahXaFwPFwDsOrnNwfsMoTHlp8y2Et80mnDfjB024LN6qd37zFCokVETgcsHEG+NMYJ/Hvd5Zucn
brnMU1UGluXmA3qlTp3Yly6IS9Z6vkSds9FW+xCA9Cy1OZ6VNEI0y4sbOLBiMDPa+OUDibx2R4Su
31V645wQFNNcnJyVC/nn6jxePu5SVyC4cDCBa1odjwOGLWkWWfmpbPQ89HMEqzx4mtpDo+lXupQj
h/nybK4P5J8jLkAOarNLOWN1V5k6Xtma+MZGOE9XqTGd8JlyfhRCqo8C/7y3tkKWWyXOx86xAtkL
DSodCOEWPFx1iTu5wjdzMi3vzxWd+yB6J4SI87NQRG3bYnlcnNLZkOj8Npnp9XWrw79OAbR1CbOR
q+FOHazck4KsC10FiukJSHG7MSIdcWmNKmFY2eYHUSIyaSEOoPlBPimbCx/uueWiUGdi17EZmLTz
R+0Ghba5JBenvsfAMoVIi/J/aHpWoMvXsUSm0oGP+6u2W/19WybaJrR7u78wfauz/PF7LVdMVNmX
kpe8SpiyJVu2E7M44Zc1g4gYjJ7muVntjLpP3SDpJNdS01f2k3+OCovbWqS0uCqtVmkg5VZv58xS
mGrWDcDVT8WoloBcpnnTgyT1Sj36Xtay/X5u+vnCPn3uUCBU/mfwVcgegnpEXaItThWNvJsOAT8f
ap55jNXq88tT/NxmJP1S2RwQxJAsOZ9hu5KCqKym4jTVQfEXgOR0Y6VioAZEoHZzbkLblwd8GqoQ
AQBpR08LiY8n3YrGTCpB4ac4NXFd3TYRNmdBbIrdMHV36JTHiJna47uemb5wpj+3jMC60NOTuVzR
oTl/U1kbplZOnOIkYS2zi+U69o0BkqySW9GVbKGUP4egQl5+22cHBYBsIcxIL3tNXkUBmR7IFJan
KBbzQ2Ja1bUW4kNoNbmxDfSweRtX5iVt5DVs9HHtcr9YZBIBhxE3z1+1zOQgTMeK5RNl+pcJHf49
kWvatHXS3reK8QNXVfPGbqWPNRT2E8YdDUVkU7vEnn7u7dH1gKBAYrT04M6fIxiVBBmXujjlmaNs
9ckU3+TIoTM9ZPFfo2ME15MQw4V5fpzIVYxbSlJAOSkSoUS8mmhACXY6TZT51Qb5dvzUpYdaGPD6
7WR8r02y3HlhLc9fcj0ztgCPop0VOxNTUpaHICirLc3e6JqJu1TneeZzoFVN+ZdAz01knYhXJo1V
YebRiV4OAkvCnnzLaLSN1aCKOCl2sJumbNi9cgUuQYZ0lO0GUuRJ8zOQqjBPceA5tX0UYnQFpNqV
RYlJA8lAftMPAvkYozEvzMKTd2VY0m7+AfKInH81CVWoSwaE8OiUdYryI8NB+gBcJT1mxfApXg41
bZwu5aKrMYEhQP6lesJio7WCVMX5cqvGNtWGrC5uK6xd4l0T2IOduaBqS6P0aOdZ3Z0cdCLbOmo3
ma8rWTH4UttFYQTcE0zdtdt6Mkc5BStL3Jb1XF5xj/tAhQv20tgqLtom44WguDq3gUJyuaQJBO5j
4YJpq/KkqHrTKHWjg8nc7RoBP3IwUuTeMbjZg13U7l5eRQ6f7rc9xXBA8QFiLjwcEn1nFQ2b0tIL
Rxv0exm7NG9UucHkCSIAJgptJIrTuBnkBsf1KCuu03KQHl4efhU0fg3PkuImv4Sp1WoCQwCXW4v1
+1abk43Tj/1ByhsZOOTk+MmovjMG2/SgcDf+ywMvf/HT9/5n4NV7a22odVFY6fd2kpZ+i/TV20RV
7Xcvj7JeuD+/LpwYNgrijevyY4jJg15XrX6fOKn0qemhMkrcNLeTbYX7ss6cq7zR+guv9nQFMaXo
HlGhQPwIlO35bmmcNg3lcNbv564cttjFmb7ZgWjGAs1wcye4hPlYR6XHSXzU9UZHg5261pDJYisu
zNnU7+u+El6hmLWH+xky9Fo5+dCFwq2ZNMk2Q9TjXYmiradGcvO2RrflQglulV0tD/LozKCRUS62
Ccuk/1Z7Slt7UtI4Me4jMyw2hqjjo9rC457L8pJCyzMfGeMs+CuwnoCOr8WtzDCrQYMNxv3Yi7va
6pWjFhrGX1mfgpSyxvoS2feZlUTjhzIqt1YQr2vcQqG2TjA3wrifYFXvi1w4PwgAkj8gzLEJ9MnB
BlC/xJ14ZndqSNBAf1w83jj7zr8npnVakqrCvMc+D0Cpk3QHZxQQjspOP80BfIq0LO91eZwu+Tmu
Y/0ylVTrSSOXotKCtjsfOhiw/hKFYtxXExTYzKxp4epoqgcgJrdTIGNcmYbxxrCwG6JVLrYlGCA3
Qpr2NugScxMVlbxvw+YScP18HsCNEOhJvRbIOjc8Libnz6UkaRRRqzG/LUQJ54piZ6ZeBbHc1I4f
aBqA377okv5DLsrQeJ1Y/+PgDAsrGtwTNJM1fC0aNKqruJd9Gysr3qa4MBz5iJGfmtYl+vN5XPg5
FH0KyKd4Klpg5s7fU0/IWGxttL9NwNR2maU020HNpr1jCqQXJAtmv5PK8nsbBzA3wbf0VVGXkiiD
A1dbim1gS2BInY9vZMooKG8n38sRwsjeQV1RvmvrqDc/pnWkDIEroRowXzg6VwWFZViKiyjTUbUl
6iMifT6sGtfF1Om1+n1ucwmGnBOZ6QYhKrM+WFlT9a0PgEgWDxp0Q/sOGKic3ExtHrWurgZA3hGQ
CDZdwA36Qtp1ft7wRIuvMSrdlLvp8KEPdf5gZFxA9sxY/g5KEnqNnqbKNgmKrveNNq8/2UXVX6Lg
n5+m1LHhvkMepZq/4K6fgCVtCfW+3jKiH5Q7Wpyyx+E9boSjq+R59O01cfLXUEsisljekMyuDu6o
E2w4nOx/QNaLtevEEWDdoDfZ2TtFTay7qY+wIGSvWcaFGV9/V1Y6IHpIEhToEOFY6wxQ28ZryhmT
0E17S1zFdqHtJlT9NTe2TGmP5EBxSen9yXcF1osWEHUPrB85WVdT2Qe4QeVOhG2sZNFml8LO8KqQ
U13IZbh7+cOen+B8WMRolqObWgddPzbV+bKROMMsqaub0E0MM9iXRU5fPysHd6qU+HaYLf0WybTU
jaw537889JPXBGK7lOVYtIsSxnroZu6pE6ILidO4bk83oTMFm5w7y61a0wR85VgLPN+ByAV7CiTO
uvHdxpIA1FIEvKYIkr+QO6xMF7SYuM7n1mkvpOhP3gzdI6qlEKMo9/HP1dmYKglF8zkdIhrGwAxB
GaW52yaZ47gDQerCaE+mkNsPvR1cpziaUJhcjSbPejiHamZGrhzq8sBoqIW6jREFOv2PzEgXMC+s
BMeYypM26fanl7/tqs3EGuLL/lRuoFpIT3e1OQcqt5nWa0Hk0gVRZcSEtWTyqyG3s2M5Ovh6NWWY
YNotN/a3yEbk3007R/7UdW33Os8vnmXx+V20/WkxLk7Iq2eJyJZnyxmsyBWWFu+EmnVXXVn1TLlV
4Eg0X5JiePL16S5SzcK4DeIW58NqA6m9CEcKk5AViqFr7+mkii3iUpKrZ1lwiNJSvA1NbfANkpAL
G2idaqBvvBjzsHt5beqjS4j+LZvF1sRq7Lxn6FFL8s9TXt1jvqy9LwuZ7rGlTocUufkLB8ajDNA/
FyM6TeRcZHvIiFIeBbe3ioB9EBOESk2OXJ0cvn2Qa3jkfjPmU+Hxa/2dZkZjuR+zUf1sdnn8VstV
UXwxM6W/btFjHFyjTKf3hlzEijta+VRdx0mhfwK0Z5wUqx3vGhFBWo9DY5B2LYTL8S9Ow+G6k6Ec
ex3JW3NnqWEqfl4O/uvr+P/C7+Xdz3do//3f/Porhc0mDqNu9ct/n+KvTdmWP7r/Xv7Yf37b+R/6
923/velE8/2P05eq/WMrim9furgs1n/m7K9gpF9P4n/pvpz9YlN0cTe9Fd+RePveiqx7HI5nXn7n
//aHf3x//FveTdX3f/355VseFz4+CE38tfvz148O3/71J0ffcsf8r99H+PXjmy85f/LuOziTKeu/
FPGXZ/7g9y9t968/JUt/YxKNOXW43yzITYrHw/fHH9nyG0RuaUXS6sV/Gqjfn38UZdNF//pTV9/w
f+HOvDiE442+KLC3pVh+pDlvCACLgyblG0C8lO7+5xHPJu6fifyjEPldGRddy1s9CqD8s0jhFHKl
JmwjSaYjKArS4HxrZLmGSmglT3vDKtIJqHoZKxhUDtqNGoyls0GzUMFCC1nRfLvIoTmu2mJXp9u0
8Ldz3QwJhF5ZcryaI8rwI8yRJZdrM3JCzteq74LbwTQnpDqwU9cRpISEnEMKcHOpbTeJMun+bGYq
IgFaq0gbawbfjVFKoKgbdO/nnaSo5YcGdvFxSurohtqSvLGkeX4fqJIWc3RY0aZx5AosTJnXD2Ha
jMVerp0aNedRtr7gh2UWtD/LKHFL0KCDK1dO6udiREorKvaxNcffJUUJvw6zFNM7la1PnP6J8B3J
0a+jPMMWh72GdgsHe5u5wghVYEcDyqZ2mF31mgM7EXesUz+0EqCJZPYCZFnh/3f9uLGHIN0Cl0x6
z+CjeOM4IALTmK2b5TnNA6cKZLfPDO29DWPLUyQrZQgu9UfcJsWmoGW9V9U63KgOX16PdeWISy5E
LUkztx1kvrfynJV3ibCb2ygg8XWxby2ORNxq0QMPPEKrtV38wDuPE/BUWEoobyYUuiMcSqo58QpD
/oiATnctSv1Ta4Tdg9K2BW7DTeBkviolYeXmwk53RSO0D2OWohAkNHtH/pGMHkKvwUkv09ifNNTB
8hK5BcPo23sLul2ywfTWOGrSIP9oJbPYcAzeW/0d/uoFdSK93uncRHQhkOhuS1W7UaRWfFYm/L2a
XBtv+zYxPCc3N1CXO3CuKU0sjGN3WjFmRydrgmunSoq3hswVOtXVj/Ggm35ayth1mQIpiDoMHiZh
1BtTMvL9IKPhWSqdl6ZJch+IWr4VUmv5wagPh9Asdymcgk2uD4MXkT76wVySHDh9GewTB8FwqtLp
D2cYvi7AmG2p61iYR12m3LPIwemiVHhoZyXH+MfRNoBtBj/lKuCbhfG2ZLV5kOGuSpnQD1HY9KWo
/QRiyHBnOEvbCPqva9B93Q8tDcNQhIGrCCU+Zn0kfYLkHh6qLKrvjayqThPg5qO18EoSKZo2jTL2
XqY30Y3W16wblu3gjuak7uAFBgidRLGfyHqQepUpjA2tiPF+GjrD7cNYJ0s2ddimyns7yFCbbB1l
0CrXUDDUEH4yRGFk3w/mmJmVN0lALx9UNTWGB6Ml4OlIgUM//6DorIWNbCTxldnI1tvOjoLo44jb
FjorSpJp22IxXHYznCQZv49vHHtSPzpaVcrYmClN71Hdj0DDKqVkfBodDfHtoVRB3mTlnPA2Calb
gQil1PQPlK314QESCKbYbhhKiXaTanKffMZoqpnRb+/TAumLCICcN1VY8Pp9q46cbAL3w885EneZ
l0RKzPxIZc7yHDBF34zTrISRq8Qjr4+WnhX6WVLY9qbOsYsK91gUAPwpyVy+WqmjpOZnvpEjehfo
cInzR6EZaO0GaafxLzNID4lcGlLhRrLogndFKszJk2tKRB6IYzVgYym/5K5fFZXflTn/XYfXswD9
vwvcu+/lEuba9V/1fzBSk7w+CostYH668Ato/qW4/bDE0SU6/x60n/07foZwSiNvZCI3+fqioEcO
+z8RHNL4G0BzgG/RQKChuFQSfgVw5Q2FanScuPgT9gFN8ki/Arjyht+MCR0/IzOg/Wi9JoCvgMo/
nxuIJDZnxG+a/EvW/Vtqi4MVGsmNU+0KrKC2htZsGlU7tlqIpmOi+FMI5XLSKRzPTnYDayD0IpLu
r1bVEgUjSXUFrlunYq6xh63FJd7KCsjx6/EWdamlbE/lYV33HLAywUSq2qnxaF6D8gd2FdABGrEQ
S9wmpP2DuYIquUhPhb0Xa611g7TCIIZZ8fKBW4Enwk5+WDZpS71E5tpWpeGhjYT58Nsy+JUbneVC
y/Xvn1RoeVauQ1xNFiQHaPa17Q3VfjDccVrvkliStnloRt5APfVtkZgJViDW5MHenbelJoX7SAPn
UdiDQAkXmyjDyJuDTMv2Ju67GgOxSd7VxH1XCusvdRzZLsJE6RYBxPYXSPVV2/62+l48dM337x15
9v+dLfu1FEW3pOohOf/v24218NvcLMn7WWp9+pJ9GeInf+DnftSMN9TwHvWSUWsANUCW/jOj1tQ3
oDRItBGgAMMJPfA/+1Fy3oAZ5+L36CtHvrOQIn9tSEmx3tALB8Fm8ocWiQLlNTsS4cfzqgZiYwBJ
AW0BjqMrxgmx2pN5kGAoqs6kdyPYOC8AHI+NDPfFbZAG5YeokIfB5R0GdG/0ZjtmUPGiIm/vYnrf
fmGr+VWrNtk7s4OYPuK4d6wVefaLsFKuidC1a5gY6YZzO1Is7Wu4K2OGDUnVTb7pkNIN9VVjDkg8
5+p31Zk+533j1XNw380FJnFJhf5Nb/smVWhXHqsPegedOAJB7qq1fswYvRKK1w3DrYaAoD9VRX2Q
HGTQQixBXSmtnO0w9VdyQ63GVKQfkup8FGW6DWexaaVIOWBMm7nj0Lqi0qXNKJnVEWkC4UZJXG5m
hxJa36JclDbBu7pGqhz39DE29ogyjNtQNxm/Vh5oyW8drbzpdEnfznL+DsO2Hba3ODnO+yqo913S
+U4z7UvFTNHZSZ0NKXjr1lF0W0iD2wTt7EfIN4nYPOlS+j6QNm2bcxfPnFsliz9GJKy1Nnrs2k2Z
6n5oVn/hSdqhbUKFKNHU73LbRp/l0CxwVjGm/WQoEkVrZfYE5n2HOMTSYQwcD1nyjTWE+X7KU4qd
RZTeF010pZdcoWUtv4KyIm0k0UZeUSOx3Qj5q9bpkd8Z3yiuHSNZelvl74wk8nGT6lNxcrrSz7Nh
+ILFoNgZmh7e48p6U6ftseo+FukxQB3KT5YLBWWWxF1MaIZO+cSKKrzJ7q9Up7sv1AJBCPTetF5V
d5kw7+Zi+t5YTuJrbXFYGsR7oxz/htWxT7u09jHvOQ4imhEiyb/Fsfga6sbtbLKWGjt1c8BAHgfj
/6fuPJZjV7Yz/URQwJspTDkWveckgxYeyIQHnl5fXUkRfdUKdWuo6Ykdh2QVkLnWb0VE/O4fTWV1
VNjNsXbEzqrnNURlajEVjwV4RhVrnlOwwF2SzCeWXHQUXXFb6GkTjimyfnITz2bj2Vxac07Ilnjo
3GrXNwbjoKVCIfLyoMv+pp/zkR1PfYvR+CYjPR7X9WiV46nw8JiwoIDeGUYXikHWAL/F3ViWv33u
3Bvd9mfOgqUNDWzSGvmv3VloGrBdbxB8jgzWsOnzZ98ensuiv0ml/mhr/Av6k0JvWI2YrauK/QXl
iciO7aZOhGl89WO+saOm7udkd1/2NL1NgVWW0VIYt92cx03QPQUtxjw/Dw2tckIjMyOqVX/SYSDr
ROOldx9zVtQ7leZFaFkNrVL6aByK1PwuM8s8ZVrnxw1QICpXSTmFVp1U6Xyas5V09cazw/68HgMM
rVN+t6VXDmk1Xt/HTe6HZHeIMgi7wPhx6W036TOQ44lUps1YwmlxCKzUTJ+XvwrdvAvduj423d7y
tKhGFEBJAxl+3Ydh8czMvqH4ooeQFmIqj3XKj16t/rFdvLirLwLHOjRzfnde+ahUn7O97ysUW/J1
8t2frKqIl4Xw0PlHbrhJFbHoWSFUhCc/ZhSTAa9n0xKTSFQdu79bdkWqGPadMaNv0srWB19ftfU0
dVsl+ZjW3Pl2iskO8p3NqUPQdqPlvn0MxKJnH3rRuMTf+qtXNve629vNrWfIWr23Mq+NQ5bbIj8h
3zLqNuy9WnoHsZrrGo0Dmb1XFGuWbtjPZmrGl7otxZFKHG3oDilRBLL2b/UgIw/J0LTpfshGW4vI
ZJHHpWibILS2ekLhWSwIh/yhQCiVKdt6ragOMinn1CWNVMpyv5ER6OSpNMVmJX0xTZzOuJLRaLtd
qgLyvAvbTaqmArdzU6uY4n5atToZRq0qdhv3jRP3JnUeUsmUmu9msPQuxFPd3m2m4yVYOulkqmwW
nD4PxVrxwvtOhKA9TUMyQJprgdS94i131qF8qzan+mRbvaG++9b2C+267RvrqRVWGqGuLszQdtdH
y0BsDXU6vLcdRRqLEC8EaBZRPo8/8BXyMMilvjWGiVdnIE/YkRDby6ExuxPNHMGJWWmdwSGX8mpw
5ms7n2iJSUnJlAi7OESn/jAVRZKWEx98ezdbfTgFwR7LLzFxRqRJUSectOsh3U7G3AyRIK/e0+rr
CZYpRnX8lOc5GfqTeO+tPCEO2TvPE/9h7H83uzp4fq2H5GwfalJy5ouzAQYpXooc3YRX7sYiJ46F
6IeKrhKQ/1GctKyKRTfvrXFyPjw/pXZwAWVaHHcgddBYjoAyL27WRt00bZGdn/pNxnOpRLhMvJKm
yh7cXFz7knF7qh4FY3EoiY57StesPlOjbkUmBa5uutxj5a2PIN/IVkogXBuEwHXEFE6z2PNt7kea
AkK59r+iqv78kmnT6oz8QFy3jI2grA4WHF7Ue17SVayei1wTufDubXOV+CKr7+Z63RlT/deNFASl
w164fVx2+o2fvVv22u/SNsdaIu+GhuwdK4tKC89tXuzH9Lap3CmZ/OAl05azlNuDW7UiZL6Y4q6r
uXTcKRpkua/kdvD07k9Hl+pZdXXb8INjFv99b3R+YizaeXLGG68biqgrg9UJR7fNnwJ7+RTzrSip
DUIAF+zn2thl1AME27nDhTI202Vn17lK/emndYYXuyjyiAF8PQ6LkSVabVLQt1g7j25IXGjqefCW
05ZN2w2a5IOrd+nZtdadk5t3g8Na3wT1FGpLfVc7ZbmfKDPfss9mGpI6H3fTNh8JimVXAuQTUp7E
UrzXmx7B10daiyuYFPHgaAzFlU8RRUK+Bb9L/tA7Defx3vU4lxe9PvQ+vcxIVYMrrcz+PGtLKlv7
qrr24F/6K6WR0P8by3aNBir1ok7xAIzrWO7LfH2RptqtbRqnunFIvfqdMptr2WYHJXhBdC9ctea3
mNJoruukmpjFbH5q3pavljMcXId3UTS3ZdXzGuqpv/Nplj0CSewp9D6s/bKjNvprKD0g2LtenKkJ
4iRRJLOWHPUcxsET+f3nbdGZb54nWyRCd/fD/KrI0yNCsnoZpc4teBtserCvh/aohAYwqeF9CLDG
9xHGwVddfU619h2UQLLFuRWT/pvX7ZVZmpHdi9BZLp2IwX7MtefaqAVJuZ65b0q/fpFz8GrQuvbI
O+mHSIyNsE2n69Yh+Lhy/4jdSfSBkUYFM6dvnoVclUvUZN1DnvVqjXsH15gjXzXld5FDjIy/zs0e
8Z9ghm7itOMo9FfAmFKEvXZzMW10wQeWd5P+nvweHC4pJgcUL9+yqCVa726W7avj5zdjAZzoDPae
R80L08zUabEar6hzZuJpPxdbXsnBvwlQ0B5VLjuwqg4Tme9uUUrkMsXKnGD4F/pdXfTb20zfJDft
h6wCDMXKSJMAG8Xo7dOei3zSb+yBTGFADnKVTCVQCYhDkB9ks4AWuveVAYGktfZ7oL6mimAZMztM
7Tokq/DuPQmmBRnFydBP5G1eWMaSjPPCFV6cAWvmzhrZBc8P5Yhu696g4dinAaLf3NEVM1HdQYg1
eEuh0rZv6bdBw+m1TmdrmYp4JEZg5w8mkWamVl73zVzFStpPXccVY0jnrkXi+L4ReP6X5/w/R6B2
g0zGgmco6cY7xAHP20p7XgF6udFZ6QgVFnT1dkYZ0fwUF2t6tipvN0l31zXwgGpIaNUYImwG2v22
ukMY1Nn0UmXbU20yYRHIrYa5TxrRYTXIqgjC7VUT7hU9lAfrEvc7dJRfa1VYe8HZX7JzgUE4C4ob
rfFfx3r5ln1xkzX3weh8iTy/XC5vajHirPYTMY5J4XM9zaJznxyj0Q6b65D+YFdHLe0O7tBeGcV2
bRYp5Nw083cIGs7GJpkc/dFwzdt6VrtFAEgSvw19Z9KmoavuIH2DMYT9LkqLNpwd705SjpnZdhys
w/dUty5SiSyL+kFGyiVKri8iabekAko+vN5x2zCdyvVg+Ci19ZFlrvbtUB/KJ0zO11ld7sEXj9Y8
PjMInsa2bneit4tQqfWEqJyZ4FX5YxDpmWPeNr397VCYCTh+EE39FTTwKbhN99tKLpJzz7WCbrQi
QWycE/DsgXIQ2w417CUzeQ0nuYyvJdmUbj7ebPjRI6cz/uYu/00XfTemxcsYjGeStJuwMfI3Gpyu
7XXi3Q4OtH6HyCiGamXi+BAevULsBOSkbm3hcr/qyVCZBlHOqIaqqnlV7Ri8FCsFlwQSHOzaWyJV
jTtcnbdbzo2cI3oJafIk+96aX11pfTSVbcRekN9Ug/aptjzpmvo5U8saFXUQGbnxMw5BVBHIduqn
W2WukfC6g+qUHulElM3SvvO9rHtUNnZ3KrvDzWQ6lZ68r5S/Q/ChQiuf/1K0hOdRmFRDZVsZDibn
qh5wYoEOJ2oxP3UKOsN6tX5E5nZhSzxpBAd80Mql2XVOGVti2LlNO4U4FerQ8qb6ylh6pkT706aA
JMKpyIbvrI/+Zn2lXfvEem/Y5NZ50wK2sBvGcVdXqoz70tuB6D/Mo9w5wnyYizSZqCJ0yJxtR+un
6buDPy+PrpBvksG9MuCaenakpoqUfxVU9q4bqmfRnhty9L3AUQ/C8eJ8mg6dPVxGnFBmX+NWYU54
JbbYu+6UcsJhc4uPsvQv+D2UYahBVKQuTbldfYcYKfumyl2fOLar7De1xu26sAvkJXrbGEeeKK1N
hmLkC2YgCbN2to7ZJIKE1nnzqTdMeaeT5n0uS549GgbtqNLz8RV12BhBbtIt7rlr3K0sz2LbrlXN
iGsj74p6p213zPMZGzUPcG6mRux6c7/ftrHnriDGJNC/hJ0hCtD11DiWNcVIylHLQXloAbpJfGhm
1jwbWqex0KXmF9V56rUnQZr203raBamX7xsh/ZBw9v5ol2N7xwpr3JOINx+EcJ2DUFPGZ18ra5dl
vvVsZY0zR1qmqxJkcDUfnE0UDj+/Zc3RAJqeaPrOTrLxgnAjsKyk1c7kmK/QEoQCUx6Xhlu2Z64W
YEqv2Kp4vsAcfTmM1xmJx7dwDzPuWT+vd/pcrj8IYbyoW9Vy5ARqj2mfrTheU+20DUR+dgOm275L
AQxyc7fqwZjombe8lsFWH53SXN566S3IjqaWC4Bf88GFwfwTzFNxjlJp31B2d9DzmZY7vHU/pROw
9Or1mqxtU8mob2gpiah67PYtf1l7Los0S4xWbnsk4wt+ktTf0ztWfKZj7+7R3ZRfl5iDCfNjorZJ
P/i6PywxN9XyizJLvg0TdVaRWbrW0+wOa7SMjX22LOL/wlbY4jD5bQ7/a5txzareFx1yImei0mxr
JPuvqp+wySGryfJC7BA4Odd10zcRvS0yGo1RB0TyJseEAfMo1E0JZngEhIE8w4h445qD94W4v3jS
a3hQQpfNYg/5rO0IzBFP05y1V20hLUo4J9B1Q78qNfDkcHP1JrG0Cwc300Z479lS/yDWe3zPaKDj
TB2G7d7LFQuJP9fVFwkODBtL32qxyXR78NTgIg1dyZeyF5bY2snp2NOraQ1zhX4yEmIoj8rJydou
+/LkaG1xLhiP3oZyXo/wtc6VludpF9KG6hJ4aZriZPFTw80flL0jOtJhXG+V9cr+1IZS45IRunfM
8wYJ5nZE1nRvODwDTRc8LGP7aYpur9DMztQl7jPDnELCq7yBgaP36yP590Mdrv0IAkA2s+9HVe2s
VzIvOUbExO2PDieDKc+ILvLzeYpZ5KcnV5vNuCOpPQ899voGrb3nsHs0YhcMmh7ZrNN7GwDXIr7f
Ew/t3GR7nU9lddYplrwDe5pL0yoeodv6OJ01sdf4ObvOl0Zc91nVh743f/pD+zpNgXGn6YvNHNBc
VdZ8LWl7Ck2KROIyCIp7Y9s80o+8h9auadVu7teln/aDtQ0jdgM1pftuHr3rxRsUxsOqHx/TRn5Q
aXl5U+dsONZ50duRZa7So/21y68UYqEqGUqO1AoXxl4u9pcjBsqsDMDX69RpEASsVe2emZCNpFk1
0NbaMpuSZvFBnQzZqnBsB7F3u2ApIxJb5U9lbmCeG7H/fKOLvkRj093POqO2abJLMYyM03smkRyF
BGZsnH5i9EPNXJSIc6ivaKNt81nrlVxDj//viXbuIsk1rzqjaJwOhZkeMfx6oUr1kXQf6ScEtZpP
KOQvo8fmT8eZpm8wRU+spwGgguu1lD2pJHa/G2FZzqakS4gjxAh2FsFz7HzGZgCqDEjgO5XkNWtg
M6L2TkedFI9p/DLUmCMQYBsuXFeGg2qTwJ12WmbtRypu29GcH8yhZrsfLX35RoVJ90vFHMLCXDob
+7WfRQWX+JH1Sv06eZ/tNh9ZIb9F2tHK69BOU2fL1eb2wCWmmU0qksjMTy5JuCQCSYafGuMhVL75
kbKDEQkxqqZhh7R524r0yjI4sQsMcLeml77Yo3qmVBFgcUjvjQmRQaOZbozLKbJaFnrgDpuPFyq7
NTqebuvxEi1N/MJ7ILT2TEgd7UtedTI5a1lt8g/L0LLDXHXvbl3cGcvwRIrtH8cIMShdyFjKHq7d
TJ2HNmNtQWvsmZ7T/g0IjH+yijeiNKvErfw5MouCZ4miAL11Iw1JpcPI5lTpxlMq6rPy3s3WfgRJ
MvaENtphUFl38+KtoT63+9rxor5stQNlAi+9qrIYM8xwD850lzdkkIOtFvqTtRneuXXKr4Xzz6g6
8F7NsdV5bDR1T7LYZWrV8mRb+SLDgeFk4k3yNQ1dDXhdts7oH4T5IdaWam1wsGjeJu8579wE+2VU
jvrTCj4fLr5/u/RMDk5Qf1e2eaPbrSTNjMaa0W8j2ynWnXToanN4ViSncmyN1a1eTn2SKZH4tRXP
3vxYufaw3/RGPkyj7iemvZxVab42m/XdD+7nUDz3wot00Sb5Nlno9V/bCgYCCQeY01BXUVrKNTac
zy1w+RBz73nWg+t1oehDAwDo1ikCRdxCpRuAKUUfygGHBdiYk7Z3Eyjf1MvDImXCn7pzOBEE7Avx
5jv25pdlJTLTq+0pEqo4BXNTh3mx1ACu9oOnGgFs2j3N43grgjELWaDPM30cuc6+kFcmhbNr9Zv1
UwcW6T1MuioOJXPaGbzh0Pppfl0aDHm4VHaW1og7izb70Ai6X8tlIMXa09wBED8sTP2hO7Eri9l5
dB3ntErAbZV7QUJGBlsy5cUEMbyN7cRWIF9Q1O7Yi1RM+cPvnBfzvsrkEHMzFfotkkXtGe68Oc4Y
plDvuNo7yMHV2IBVG/784ptjhHRxOehTf6/W9kci1Yg2MTOitfVfj84IfOVvaYxXX40XZ3+f8sQX
00X4iIXRz8odiMrznIOa66m6T3VZnoCft2stF2pXz2m/s2kiiODpx1j11rldlw+3qo5BavDJgYaF
c90+gcYjXav1k3BzDIMLMTP92kMeQWYcSbrAzt4rLyS3sr1uR9eKg9KNt97f65bQY91QfHIioo4r
C/mcHbCc5Y2skzRupuBcjpt5reGuDksMCPdYMrRooNWDfXTdrVtr02BA9A6eoJK/cPO5cwn0VtW9
kLmfLKn55JnKD42iMD9GJ5sP+qy7N1aTpoiUgrW4dQutCCcLS4kPsxYtw4/fEXi7aWX/uCKKeeci
p+Cwzb42LOTv9pb6N6IXBzK8ujDVXNYTdaFHijRKpTqxFQlViiQXfh4ZY5WGdHnwTvj9eiZxVdvB
pMfEjJ3F2OzHTSJ5Cj4XBWAH7KEBSUGMBdZ6PThGOC/zr8m5rKryDd3xroUeiqaF+gZQHE40EVUm
XWFZNjrXJnbJWC5G0tvlj1lku2blr2bMC71Z7CqrfFbd4B4rQ0a2AVBtlFZCyxBfkslMzR4nrGfo
+yUc0bSCRw9/Ra/etjLIzgE5JWvqoT3suFSYMEIr3QqUCUY42MWpUfoR4zeoNkd0xoabG9v04Sg6
SibRz6FoyDGYre/Jy6+0ojgZhXcoqnIfkJvqlT2QSn/ISEp36PMl+CFVN7NO5VNJ110oTY7qQBeI
kToC5LImbSNqBzjUCv5IsKtWnqkqPJq9XzG1js7BCM6NjWzNlkSulULT0lDaTuTK8mkV9atmLX+w
WPy5261rNi1H+2VCyN4CAKZxrJbYqjtG/Vl/zIv8eek0K5JNdrTVdqSd7ko0xrXTufsCEiuE9btC
VHXiYqSEOzcK/cJr7gbHknFhs4p4sBsFvWthjlGrMsw0NDfntSffMEzn2Q9p2TNO0CFPVGlH0yj7
SGnqnfBzO6aD66LOg9lsXSroZO0Woe8wt1kvbfHez3+qh+xAyBZmxlYwpeTO75C6H92whJ1nH9ra
MiCwGgBffIrPlE/QVyx5YU380dP21Ob5Z6t37/oCrVALmYz9Gs3pjZoqvlblrgjyMntXpL4fB2yY
AfHopjVqhGL0NmNDaiQtP9bpjXtCsOoQAeCpyOedSMcQiCqiwfZqSO36IAdOh80HakBiyAKhURHU
6Ilj7GZcmj2a9aAmTLdH1BZleKhj1v6beqmNuHIMmK58OS3YIPZZbfvPXgm+jMQlo6fW62+pnvse
YTsmJKQXinPSsjJyTZHFGLTQSsrtwyna+6I4z+WS1AWJzltls8BU7ZPiUzhvpcEBbrhPBoKZci24
8ja9i0uDGHg+aJ47Z9L/XP27mLr5a4A/3DleyQ+/013NC/tWBDf4X+87Ws9Lz7pF7ZJBidQv5aVE
1kZEV7jTIz0B5mHTWw6c8bPj+SrojJxfLADZQvmA1IN7r5vpYRuI79LbPZgqpEZmw5BztS+c47rx
oLt5hECjDLeueFaUPIf5bP25267p+YtDW7Vl3GTpm4nPda58mEUzvd9qyEaCjU4q3R4EI4itZ/DO
UCRp/Ze6VQSijYBJ3+Y9QVLTgavmVnHIe7Ih/dKJ1WiGuADSqCnEVTrXV5aqWT83RI5eWR/I6j6i
Je3DUu+rby6UNJoCm5QDrd+3Oeh637b0XJkKfAYaTxd1c8urRS5Quz2wC0UIXYNQtJsdD53dxm1V
TaHpzU8gwMBdozyIDDLY+GHwP6C6um4ku33hVT9pP1+7VfdqB4JXz6KaObuDEYomnuTS4EBueytO
V3VuGArr12oej4aASMFpwf4+5i+1Ue2sjb6QfDDEg1/K79mqHrBdhRSt6EfbHQAf86tAIhgw0reS
+PpIGvKvbpEjrFq6H7hCIkPPL1QZZVHwJWtoTvl1nRlfY+lSYTl2qFF7+0pPxzEmujnRpiwJ0Jt9
uHrdvebbMO1nDfDPu3RZMTMehlV7X+wyaTIFRIcUFh3IHHXFBv9anmxymQtxMzRTFKwZt+PyRLtO
7OvzY2u06NeGP7BO+Exd8GKJ9Xn2i/xjnJq7lWV17gCo5ZSUk8Y65KsrfxiuTDneNds7QW2RREWr
SyM0Ku8e2G5vZfZ+JDPloowxeRaF1e0Xsj3ZTFdO597fWdVM3jZnkrViSkSeOkx+WE8Xh6I/3PSS
q7ltQ+QKt9ADR1kYu6W1vjXFuZ92wzUx+eeOMz4gAXPs7yezZ85E0tGk463VqHiysLCmhMhpYWA/
Nl57Glb9lGWXUcCeRcSdzQaoxz6pvQdfe9NUDa9sTFe9N6P+WfeGtTAp9eeiFTtu2difxv5IDFCk
TQfdJ3DS4dnL/f2wZt9UXOEtIr6CwNKKj0/njKtS76kHyy9bUe1H29nZkis9KB/MXr1mq4oQuCZZ
Qb2yk6mYCzL7s1JO2dRqo8Utj+z4YYcMe6PDgUyx9Ni563Vv5LxZ5hyqMn3VtelUGkAr9T3j5rwr
YImXotJIdfh0uiYk6eJpqPtEn9JECqjdjb2BbK2+M6ANzKuxs4/S3YZ40yxQXHTDZPTuapO4hJa0
yciZ8kOzoQRY7NCnc9MQ/akuUFZRUS2q+tOp7NfJW2/B3Kp4Adt3m6upU4cGH9nmqOxe6xuhwf8Q
wuDpKzh9IddfU7A6iZUC5qyJqo0PypEPelA+bs4paIYYP/IjfXA3M6QJB3vHRiX7ZAnyISnKEllE
u4dqzNjONfZonyd75X5MGlXeWJXannvGUw7IDMAVOMVO7RMl04k/VuyhBsmkDE55Vz4G1fbo9/Mh
H3148jq4LjZfnZU+FjdIkrbb9hL/Z26MOuLn/1DV/ReKx//kR/uHUA0F6gUnvQQFE3f7z+JRGaDf
LxseDdF6zu1aChdNPr28P43XVa9qmQFS82b1zsskCaNGmDGYyVxB9f4/XIf/KfgANd9FeUczEaUX
5H7hVf/n3ySnm8atB4OSTtPpP4MKVT4K+N6tMEo05YOqNe0H2N5/qsa2f/QHa95BXPZDrFF29/uP
j+V/pKj8/1NJ/6/TXXr/raXpJk9/u3+SXV7+/b/LoJFd0ktA2vDFz4RfCEvSv8ku9X/BNoRjFHsT
KmkSRHXEzv+ugzYtPE4g4ugucZQSt4D+9z900AbOKNYRbJ/sXf94+P4HRiYel39W7+KT8i/mdpTV
Ohig8389QR2m5xSkSKSVOV2RvNJa9BdtZRXNqnN+oFQ5MPoRWPOgyRXAp+3VoJ+suhXaHjMssr6s
nNbyTmgBEjXh8t7gwVxzdTf7lkaLAPTOHvVks8X2rMRrJX2oc0Kvm2+o7eyrXwof6V5j+OGIUSOL
XJQ/hANj6fyaTUOmZ800tpNvDu2elEqWmQYs9GrVQXJ3AmnzMscBIXybkwR6WQTHtbNld70OHUIZ
MKzhmeXfxXHQCVBts2jUlmx9VtYgC022/a2b5E11p9UAxiwLeQDp9opE4ltOk4X1cGaKYxbW9yv8
dBcqjDr6b0N0imp2Y1BNNirlsfW9NtzmJrAP9eoNFuSMWMQHxO/ackCulnXjQiYZkZgIyMrD2s2Q
T21TZ1mhpzniZ0S58qpowVpDtQoyeVe/gQucuE+j2fWnB7wVc4kZYuXO18c5uytHpBSANZo8t62N
1IpGZ9WFcsyFiAf9wnGKtjfirpDmg+zWejekqX0lqLXNo2Gt3lZDs7yw1WB2mTxoybNWt/5uJ2rc
UB812WPQSyuslzJgyOnMKa4Biz5qK5UFArcAsBHXW01HpcTZJlhdarY2M1uibNXRGRowCzcwEr2E
9MB9ENsFNqUZE2s0+dttb2agIOuw7HNMTLsOM89DLm35bZvkx4SdmlkwS6N5WwcjOwDVBmQmLt72
soGK/zQOdhKkDLN7Wa51jWmOPvkxMgpRYpbJzMcaNRKqdyLIN3Fg7eGzcmcA/xjfYNo+VdPAmobj
yxuBKrulPNdpO/tsj4O/SB5Fd7Xgc1O3tz7noqkDgyk86LcbuWXlCuM3SFCr3OWL1czNqC7vRQl1
1tvt07Y6xZWtOoL/S/c8tcv1xkI9tnTJBOClIZGLVZhV+RFR5wrmCfbd5Q4xIioYksUfz1U/66S1
V81X4XRPa9fR95mm9NFIPUghxf3vuZMqthZWSrI829CA3zmU8+ZDjS771ERRkWUVOHS6MNpl2stQ
6S+lLax9aw/9bpvJzKhWWe11NZ4XGdC3lgMH8Tcf1grXQe+9CN1K2iY/9P4lqBzze1iuRhFqerck
rGE//dK8oS74Um51lbeMOYub7mwS0n7ZsX60agNwFXca6XCPDfYmSje2/iK94d1nZaMY3IytleES
DrKKq9n7QekHGkCba5iZRPe5qGpKh9ZrfzRuN0VqfEYZJ6HVwFjbMOdfE9/3FQv33q3Tc9ArHprZ
AZFs09cBTDoI0g9beY9zAfY859VH4AwiVnbtx5M23kivSN9lVt+T/nHcisk6FEYByD12p82Dgxuk
dptmmNhE9ZphlwrrFJcUV/AcobESz2yO7kMv5bMj53etHogygO3qhyu9SCsUwiNQflsTXTmSRYTZ
CTWOgf9tBus0cwKK+RaX9TRL96GYN3ZmYjATuD0XcwfRPVVFoRt9f2ZibvVSIOkCYpj0S0ali4QO
2sekdbzKd74LiN+YrEpFNXxYeTftyFn48YuuvFabXt2grb1Lmwn5yQTQbwg3OPcEB0azh4x9dQjH
1umUBcZ3HrreYFPSdwXm6zDI7PJ+IM8Z5GwIrdY59gxpxSLeM9f+agJVRaSa6jGdhK/DIpB/Lyhh
0013Etfqs+smRyZeDiIhpaY4pNMEU+tY8dip7gJE2HwK1rWVB91VShrDafS0EpuiKRO3nK58wDdv
7O8kYO9NKfMsHr3t27H8BxKk1MmdKnq7vfmtqtL6sWtRo1fzgvZAB0zNB9M8GGI4mKSu3/hdxSLo
5cBAuh7nljoPi53Qat0mfakV7/9K3pktR45cW/ZX+ge8DO5wAI7HRsxBMjgzk/kCI3PAPM/4+l5R
qnu7SldSm7pfuq1NMpOZKiuDjAi4n7PP3uvQRB9aHX0W06CZROr7vOi2VT/QuSi+pmkjfTrPxGzj
nqUEztS+dvPwo6C/y7Lkpqzp5ZtleCsq+71jTQijnVBc5n7xAr5y+aYX2B4SjIaJml97a573cMjO
1rTeVdeDfmK3OB6IjUR8WTPXC2KeKEYa4SHR+pANsjq6cbeHYz9uNHVz5fhbgNt8OxvxMA64/Kzi
vCCZ2fIao7TEaSz1I+cbS5BWfufe9EmQJnhoHKf+sZTzNRX/S3XL2dXxbsEUu52r6nZMFkDwcsn3
aykec9qNwPNbnvVZnAqyDfXY9Z8xojXW0pm06kTnC8R/gw/T28Rr872qlgdIwxUSKEG/SC9bEyfl
jW4TwWj2Or7o1D6zoqd18O2t17n0i/4PMa/3fZ/rxyp1zu7k3a3SpOyENaEpyiNXe5Zgalc5x11p
OX3zy+qt7KWv+DIyV2N6pYN0tPgE/MnWe5vMI/FhzxLV95nZD66M2LO7jR/3q3zTMb7OMPJ6pB0G
r3yn9l3VN0zB7HZlmMU6dtmWO5Ko9Yq+6dlDvWUreXK9x0D9Ge/FYJKHEVA06YmVwoVgvUU/OIn7
qExR+c3eEtw41S8lB68qTg1HhlrxBMHvsTYh3mW5SeJoSkmH2prdIlLhnb5J5BSt37TV9DNuZJYs
szhyJpORK+K6pKXTQ2hXai4PXd+zOSgG3Hr0Wz2qVz48VY2XBYbu2Vpi/2HGrfDIXM76bCyeo23N
XaE21A9OPD+3npNVztETsauCohjtPYadNXK+ZBOu1Y0N01MyTtR8hx5zxXMoCGvbk9WfdFpFhK+4
eVkP7K60dPVWWERXi6/YwW3674oVX7KYcnEPhCrp5InYs/U+l/k09ts47c1m5eJzVAkNbrsMWjfz
bZpOptjYYdLE+omoEFPVxCnmIMsQgNMD4u3Vf2pHGE+Un64Zi4R8mSOjIEMsd4WC1KDIteVO0WwZ
UXiGt9deS8cOQpZUYmSsbGZATlbYzgZt2ONcyFYumksctm2Hl9Nif03e0to9LsWyeBu7a4rD3Ecp
gyrfdMl7KdtvPRdB8gpzovKeAY7SwoMQrKtP8uSktCmhHloxpNwnq8IDtQ/bPrqLO2ETQ/HbcfK4
dtYJa1mQYjIpx0PHPBoxmF2a+CDL1gmHn8hhS/IwZWbuv7K7bC5O+D8J2ccNZdlmnnnTtcauvRVV
Pq8vJnK0yyBQTOn9aux8MbuEnIm3ByE0BmUyhvEhmwqU2dQb0/lLWajuKSycCBNm58p25zZ1rmi9
/UZf4pHJY5DkSzIdyIbjBekBrHVnOxfukZRIg2MntFKLxxtLWEzJXOAhJuuxXaVflBjIWSE3xVQ0
W570otjWtn91tAtX+RGJorJjyJ8i0st4uQeYWnr7EAdIfpJ1qfRbPPVDGJRTi3JZXyk5O7D2VcWb
NhKciWzsDlOV5JyvKzGQVrjtV5KmzJ1noASdyfJz0SuG5VjzmTrV6xc01/p9yNOBWs2uWGiS7ObO
YcNOBqcqCEXUMSEphq0dz8zQ087Z0B2I29n3qhMEHX2bjeCJWXA4nUi4N09VzmnnLGJwMB5O2563
++zib8Dwa9TRy7EcWYZji99S7NhQZLZe6yLq4tnJjm4Tco+tUXZj8qEAa513e9ja1UuXi37TWSbf
mKrWd2Ksc6anHuGcWKRv6exZt2KI2l/l0lAletT4P3Nsxb/aep2zwPKU+DTDUOTgHlR9Id2V7mSh
nACbyLptspKuQbI9iboHbxIs9HSf2Z31uTjJVVjiGDmmC1aRoukvfhi313vls4Z9GgAOCTFuN+ah
wT34Sc8a7+pW4B+rMuJJc4UK2HFXntrEmvdM3T5F5UwngiVQMFo4sJtErNFGDDNOiIiDUUQZLHFS
rvulGc1mUOVXrp2cweFcf8XQiIs3Q98s6jB+q61i3hpYOv6AOsHSuxRTTE174g2u3PsD501Qjvb4
xe/CFuNagjeXFor0iquPc9P/7EwT7a+G5sdpah6KcixuI6Jm9GQIZhlIIIrWPL0imXHq5IWvtmpq
9OucDK/hpGOC52TuTOESNvXwGkejuyPdJM8SbBQyfZJ8L9prI+sR+y1KmSGzSCbbaZc/N1FL7zjp
OZj0WH/hN6FEXfAxHirgOXSSqYtTXq6XieDAiZ2SHr/4iMlcLfOW36TP9v+fKTH/HC8Diggt5J/j
Ze7weP3k5v74sx5zBRjxb/1NkRHG/w2SLgB0kGtgnAic/4ckI3zvNwQNEuZoIoCuYNn8pySjicKy
Wg4txlHXxRTXdOofkoy2f7tiYq87PS0ItvzN/04Q9kqe/4smgxQjYaYq9rwgC0GY+V1//FM43Y4z
v+iZkt2UFDPMAjZSu2I7yzI8Mq6YGXFou6eNtMeaGKxAhUFi7e2f85x7XVCsCQb0YcFMtITar0jr
pOuXma5Mv0l8Ktl26uRnZFT0WswDmxoi1/nCcpj+rrGi/mGdYKXvSalh7K9i4d1F03VzzOjOpOVF
GmdHcinljZeSJy1m5zFve/tTTDpcbqwOuDwZKNXfjinrUV7tLBy8226lE9kMuTsN1xypPfxI16Wl
a+kw4l77Fz+t9yvMu+2adcvWJv25oXQb3qfUmWJG0sQj7jI7uY7C28Kr9xmf7TOs84LKhSEuO/fy
kHsaTZ6owYT3t03S0WWI43Q/vLZqnl09qFPn9fFBMTnOG3/ZgYxNOIabhOn/qNQhVcnLktnZg5t6
YXrkj9h3C9sMi21PlukIqYKpbYuEtuslC34ynnZjpQXnX0cScAVhvGvIT8N2MTFrrWKvcXarFt2T
tHKH6JUz72Q/eFRHPhutb/rVD99A+njPoNPCl7ZfaEPbsLcFAdXayW/yDtcETs8w/TpOLeEdIJkb
WgQsZVAg8VXN5dn1q/yGZYa8l0MxcTO6FDa06ct00w8920lFVMc7L3HXp6aMdGIdwqggZ8HxHvQt
DjrVT8eF/rPcegbC4UZjn9mbJQyPmvkCbmd7gczSifXFp4Zi1Us0eclRA/XL35IrHvU1utIBrB12
UjWz1LnPfbbnqYErpjvFaC5MhtPcSeRH1K1txCfHeBn3jr8rri1gU7N/zAmn3cz2XUZNWJuTcX0C
hOJyoWpW6UB8JjnnMErRFfpS7Pr4Poe+M0HO0INcgaOmXQ4JFnO4qYNSeC8Z4evCUadoaO+Aw6Rc
AWvgJdWFIX6zGZzsgBs0PJN63Jdu1r0KET/OgG+Dlpehg53pZcflXdKl7T0vCffhuDxDW+hODQGD
HdHe9JYb3zrVjkYzCRt19kXZB1knsZ8LipNCz8l1+1SF2E5cTOTLerIaHk0Fs+nVX9S3Ei7KhhyL
R2nYi40G2LqvSq/vz4D+0xNWoc+2avNzm+joprn6b9a1sHZtvRzQ6zadrhkQrjXvD5b7pCD8ElEw
YuSTabyJ4vinszZfPWpWsOyMtVyg9EzR2oydUdqglw6ERkrCTpiSlhrkwvrcJ4KCGopVMCrm97pN
JQJuld6kVEBkuea+PsGvHH7WOT4uE9u8OTxsx6Yet5mHTlhGa3+1eJ5K3E8Nw9TMJLerDA8+ye0N
zdBL4vaHyurIsUTTU+cnJ9buKOaXyzXShO4BOMKM+rVr0HyW+S5V2FF8Z5j3KB09ZhL0oyjUb66N
DILFq9vKIv+ZaxKdqpwI/ebx8JyI8s40Um78HlpU0zscgom506R0AtaQMkpHcQ8UdfyjBchqh2pB
cMgfCcLGdccgJY1d5C+iWSL2hyPywffVW0g8Kss/uxyX56G1yS2GNhEYv0+PgwF/y1MhH6O4eRyx
EAjDL7VW5WU2OLTx9dmY8UKMLCbtxE1dK/2UqMY9V3UfM1NO232NAvfuNfFXSxBBytX8C17TNdDW
DZsuoQp0pVk2jgj987Ak9q7jWH9klsMYf3X9U5Z6T6GLf3XEDscxYXBTC7qPLnP7L5wrwxY0Ja7Q
2u7TS6pQlpo+62EVTs7eqprh4mCqfrLn2b9rZ+tppeZDqy3eu4hhKSTUe1x6YKGI0cwYHIK17J46
t+R0iaEhD1a6T/E48eNV+iPWCVihmNuhCTdzJv1DkvYveZm5e1Ws4fOUXR3DDT4riWPQE+mrE/l0
32IkV+t/dSN1UkivfI/xOxY55Gy0wH03tafKxTOu0pB3kdZFyag5TKb9XrLfcufQwh+tXr3UoZfx
BWZ76LZA/rxxmsm6xNJ+GvwaUTV+czMshipfdxaRxICTFsiV/0375G1tbELZ9SythXkwnX3osBA+
zXx0RcAUr2Hp+Wq+ZWEkv+asrdq2tsejhjsdx8J4R95rN7L3kl0o/d4ZGwVKgtFwM9ZJcyVZEBQF
Z3zIZ9xKcdXjlkrPYxJmB4TZhJZT1Nd56J7LLMfD53vIJtovgkoP+rsWfF6Mp4W5LKulH7HCYKnx
2uYux/K8WSakwzp14k+SrBpjGIpuwiCgnPJXiamjDKs7JpZcrFBDd6rtn8elu2BLLL6PUN+ASn1N
4afh4Gf2MmdVhicUr9a4sAaX1PpeQ0hTLC5y1stMsGwMSKDV22GN5Q2G+ui6xxOOwRDZ7yGWjSfb
khmO37Yv653JOJnGwi4fIjGiz1Zt7G567jUyd+VxqZx0K6XEMDLUw62KypDAiaqP/kCDEtriNabP
5XpGDa5YLyaMgzfMU2+izMt7K6rHeasXXLVJsKzp8FTCKD4xO1jP82i/asINn5CvoM7gOxkynDvX
qDSO3YkIuK6W8cg9q3Zj738vxPggY4+xiJ76J1quh6kUAv1SPBZLPNzD2fjStXaLndWtCGi7X1hL
lL/MSXZWQvY7ya+3VcTQv3G86uPEUqWPdKXdnliYcLJnoXZpNcYHF5ZXYEwN8g0xnvZzfGdzM1E8
y4i7aJyyt9rvJ+hpnfnlDlfygFMTqojt/IMB0/LsTcINssG82yjjG6AL3puH0LclvWcBSojTlzIq
caFNVnfwvRzbjT1XJIuvDxEfGOiE2c72jUk4kH1+vKjtil2R/qjb7HOxhPfk++X4xe7GHZmW+JJb
GRyTqyOMLIoEFZC0aOlr3bJMzGrzm25dq2M6DJoaoYzuWPl47DPSGsLxMJQNfvVkCih8HLfx8Cga
0pmMcZovYvWPVb+wiqeL9F76iZ+QYc6S27LvfzSZ+c7pnO8bZqfIxeHwmqTyxi1t/1DDLdk6E6bo
sHa5IBLf3fbKHjdk8qyS3jVVl9K2k02lnOY2ld2KrofxEnOaf5wqOW+9uPmOZiw3w5wn8qGuR/nM
AdnNO5iyuQncfopzZvlX62uhMy6vTpTvDYjWmwg4xJ5l5cmbNbX2sqlQBWcY4Iv9XMS2/Cxzx/3U
YEyCZu0jrCUxQWFJIGcdeM9ppmM8FYbyuBjP3rCKIBmsbWmr+5BGxea5hRQYnmPogQWVxyY2yRjF
WPOQ1uKbdpi8fVaM0bMvKETlHYXWhib3rfXXk6umH1Xouoem9tZt0dfzbggj9xSWGDXWmckNl+SB
T+3spCRJ/GSst3l1dYbp4dvYaxgbaz0EZR3aICyJrLchPAWRVcdYlzXTKtiSxC/JzvdKB3GbjufS
mpAr7Usap/hGtdse8to1N0lMcDntYwaBno99Nt7nY9M+tfGoDxa+qPzqOU7xiKdFiK7GPDZv1DYU
2t66cV0TSEb9HdPwjFWm3HlNflxLvndFC7HHQAXbVKKsN4kekQrg7lRMzQL2toxB14wBQOT42+T3
ty4F/t4yvMWFX7/OVVntPMsHz5cUNxMwPRxdptjSquDD6wXMyciruRNhASF0PflToQ/AJL7n5fAK
5tW5F+762Bf0KQqczX6eSs3spcecRQbOrp32TrTzuG9Xod7yqe2CHkjl69x3xUYpRkrzgucRXB8Y
k+rK0HOYdGBeJdVVrK9FU8/7qqOmS6ow+ZG1cisZcj6uCd9y+IHBYgENcWcTvnoyv20AaVxa7few
dMpfFL947+JuR6K22sQiU3yk4/0cX4MbqE6vrU4TJjRDtCeN6aMkUuxgh3bIxaf5XRZxuCxTVuwx
ljQX14SfFqk2/Nmze4ixTGIrh7LoIxxuFoYSwSyxzgINvZTzMlyUVTELaKbN2rXwu7W1XFTqn4Vk
kry62Ag8xGcGCd50C1H5R0W/wX72d2XWj6h2D57sgGP3XMMqzbAsridw2eNuFQIb/C+BZz2Qbmfd
yo6ZPKaxhyaxb8o55niMG9SkMbH2dU17O6rWPtiY6VSFadpO4Q1IhCOTIoxn5tXxYpvE6foxewNA
nOizqiBnIBA/Dv2dV4Wv1bgCXJzL6JsQatwMJJX7ZCVAaqP0+earqatt6/uQLrkcAxWZ+hKGiulI
aclbeB6PaNnLRnSptemH6ywhM5F1gVg1UZ6Jh8FF/AqyYl65ElIgMcj2HA2WqGO2sJCAbPkGf1va
+KedTXxHQgZDhFm6FjUp70cs1cV7XqUMrJJEFheuLLZs4KRj9NJVrbdVcVs+Tr3qj6NgWbOVutmV
xEZgp1YtJrAq6+t3NclkM0+jQ5NT4/kfTH4ax3g8UVVnJ5+U/kH7pd6zgi66mazhGiUfGDyvEeqf
fw/BMn0oiVf9wlAx3Kxx4p5r27RHFjKwyLkKgUZMun3RJVFL06oPevj0Lis1DX5E0niFUTd2FUH1
2bMJDCrnTpKWJ6s4I4NVs9mmI93S6GlBJsEzW9jKFABleRhLG8TUfJ2/sg80QLCNtmgbIiht6z7S
g8HaTWhYxXl478reRZZdPg3LSYJCeR9elPOOUdTelUNeHtt0OTms1AvaabyAtaGs6GKPu9j/xqIN
ohrmmpEjLE/yzCkpg9oVTAl/fedPm4FnJ3Jnyj26/r3GSIIycF2iPKf7uLLyE3XjyStYX5TnxFw5
rpwdpzkop8Ipd3mWHJgC3NNMmachFUz3WJl7B0grfR9JzlFJayu746rmFproFljq4N+QsTRw+1K9
ZcAABgTTioCDThxKsZtx6ayANTCM6DMtN22LLSPrO3zXGWyzrrJ/Netwt0B8Da69hVqTi+R0381r
VDykLR9jhQWFvUBqJ/OcfC1mVNz4CUm+xogb7HsPiSoU/sfiLnK9t8r43YH6utnMNV//jmFmKSFN
TOgdVx/opkYT3g9Zwl9lMA4nSf9zrepHt+rvlpoxXbuE7Pu2d6gM9FnKLjeFYIww9TG/Xo5cw7TO
imdOZccKjzEK/m7Naky7M4NyntTNEOa4TYaeM9KR7ZYC8HP00s/Ec05GNw9zX82npGMVDC3kDUf0
Wx2yc10P845Wi2+yZNDTj2QSeBqsyyoHdTDzhIxCILjQvX1qa/m0pOJk0mG3jvDRmkaWYIbilaC1
FsgmE779vcrlC2fnk1qihd8IIErmTnRe5MailnaQ1GWw4rscUAS2JBunc2wkdZwuP8u+8h/TSPBB
GufQTE2M0cFeX43UDx4uke1cS4wRnbXvO8cLdNsS66dQFls39/B4hl76UoTxT0BTl25VN5lxP5gl
7q9DBFkcht78amHd0OYCjS2JBmy6wt82Kej0tE63azP+qnuM0rnIvjFjIi6syRF1RAwyxcw7Xw1a
yZr6pG+u+HTCBZQtafgtrdKHNuaAxgvWuvOmZv/qfTGM6iyo6etgxj4G24CmfGyWlj/ETV6PkO58
q252JWaRlhE6U/HGvakLedNaeNyJaFGIZfAIUHEgb+ZMWjJScSB65YIxRVTkPXWncp8UoG5PSd6E
D4ZTrcffLVuHCV/cxBi1qcj7FwECD14I4TfsOSIDLWHLGKnNpUdYOD5YRL0nliEbxextXJwQplw0
gJy8HVjv+tlls5f1tyEmHxSL4N9X5CHM8t+/x0z+BTL7fx8+9vs/Y1ECPP/nKvx/z3FE/pXvzp//
wxEpcUQCDP19f7bjKQVS8j/Q7r+5YChZrchk2mVrh8s/+sMRaXvQZLV//Y8N+ENd8ZV/yO/S/Abz
XfLJAUDHne/+W2h3tmn/RX3H8IVf02fjjKM8rY1jrur8n9R3qP4YBbPkzK65JspeWixd+o6hrJON
IEsWNc3J1mDHpnolwVYyroYGk82bCJelJ/yghrbT2xcIktY70L/IvuaR3Xrott4IYLb4WgHX85kB
6WSxKARS/r/2I40HaT2CrAY+Bjmcmaz65sx+M5bvcYuLIAvoIueJVWIx0ZBXWAsTgWgJGv4ZLqFT
bKdicIDOrZMz7szqe0DPTNnc9IREJ8pPkNiQkqz1eSHqDmrPj6OLS2mApV1nnPKVrYHvsNU7/hHZ
Jm8OVZpaBJ+YSta3kr0/bBLW1yNi7VJOIznDfT96pgwxwPhy5IinY86RMnXpNOm77ud6vkqR7cqd
rAY3fdOVImwLhsmb5DNe0tkcuLjs6K5BvH7J/drvkJb7zKfSAzKxi/uSCCefukuiscebfixMbW0y
Ut30UyXGlSCPpTOg/tXXOoWQKRCsCv9pAJ7iGhb1S0T6vFgZh1Rw7A5g8w3lg2czi9d255LsnXvh
FkQ7ZxfgHwcj1nqaCVYoDDs0ZJbYnRvBVJ3Qcl9r64yUPZ8MYPQ8aDGMfLIEKZ42TeHRRzdJAQHd
B2VC3qEhHuGCGtsuUPLb7hwpneYMWyNdzs9LbXnRA0EgIfGkCEYJHjV3yQ1BYosv11g2xcXykwoH
T93SuxeCcUSgcaDU9PTwFsSxwASL3j0WTFYLBSY+mATKwrGQZHQ2yoWVsc9cWomdX6VjhtbQ+Mwl
lq6ZzqiGCEAOJ+XBGgicUGWNxXycetcxj7Lw1wV2DOs0tmE0NmRJRpYYYwcuHGRVtZSvbCZwHyPA
Bu915uPviF2jXt2VBY6E2L36YRW5wTISVf2twG9xt8QwWpDgQ8pyv9OUAugaZIhW5RKTk3lWvvVm
jPXJiuvolxe7aXlYpMcsqQ0j1kFD1su6TZ4yg2YPZJe7R9ewHWwbh4Xvb7vKFfcug2snmFJMo1cq
oF9iMsvjrwiWk9r1CRsddx6o2wEkz1XjdsqpC/fXSe13CBWR3KyjQPiK4kI8AGXqKfUUe86CvLT8
bj+nQqpNL2v3G8YHOCgAhnxr47sT2fYI+Ys5tAFaApbN4TPzIlr7wBQMqDdVGml+rthDQ1/Z/fXR
8Zpfx7kQvzKTYgMBiBwlW1QtSDlxMcFcifoeharFTkbbFpXpk18VJIiQ0ysiuPMcv+dtQxzTR2eY
NtYMoWJn14P/IWaPqzMrY7vZw8OUGidC1R6wfNFxAwjI31iM4slNRlmZbHha15sSs/VHahoV5aCG
2DPIncj7G00ATVZNOiVZG2tHIY/eisim3WbvMkIbDuvgUwrTVffmIzZjQd/HQowRAxbLAvgfzbM2
7SYID+7LAAbFug/rqcsfzeI4NDWZBzZp6/sjffWuxSERfkzjNJIDjsJeDKAbbKYYP2bCaLDk+SEQ
RLq6RBEDxOGvzj3+smzWyBXI68doiFT2pctjg5wpoPEGgkK4fZ7F0lKEh2BgbrwV1u63OEvNNSoz
133zDDnUY3XQmObXIxcicBGdeD45vTkvzIq3ZvZVBZmvk4zUzgUvkld4PLpkiKGHcn7vwlIL71z7
sIHeQmaO+mBwK/uXhORlsR0RDDJgIzH0uq/F5NjlI/sCMOrI3s8A+wpWT0DEVLL3vniJ6tXxevSC
eBuMSFgIlo7AFH8U6A/MOKaVpj1YihEJUMQKjB+NX13iftbXjY81js+tjXbhBhaOu/rUl6XBWJKo
93FSQjxjBFuZp8hBP+rQHaYHVH35ERN0xs8z1VmyG8Z5lDs7kyr+KsGwdHAow0GhKNOdB7FgYLIl
azzlF3Z7L9OBLDemSXpDoIW6ct2r/2GKnl01yJfcksuMA3jpDLCZOc5pYxKgzp5p5jbIFBjGgHow
vCWywuQyT0URbTX4Ua6TWk2A2EoaVR7ICiBBq5vssdYqJgbfrtPrSOa73fuzbhKGH3lMWmkaecCI
tSXhTg3x3G21ykYvoyvyvIJ2IWzsU5hXvuaL1JKDC/qwlu9hm5fmmI7CEYeo4ekBcpE3sEeXyALF
jJhJkGYowzVwYLutAdHOsIJ/I3xFGJlUIi7rKn/Cyp06WwcP/t7S0xwdJqAC0QZESMSmzFgzFMN1
IsGhaam3smELyR3JQHRTOdYG8cLO11+FGRp8mmErv/E9xgqNC01RhhdRHN0Po2SIiWQfXvEGTX03
yXx5FfkMPzrnfcwuy2iw3oaewe8YWEnMLDKONe81jW3un9eiNfuoaaqS4HbaLpyAwAY2c8R+Z9J1
mSJwz+zLakEh9drauIWO+ViscWS1eIr/CrOM/DWYFFE5Eey52Vra7WgxBngsQdpG3kOejihqdeE7
SMxzNL4sBTtut7pMyucxbV36DUkksnFY3wT6dcHNRF/FZ+TR84A1pP9Droz5xyDTtPUE/BjEJ1zt
gvPNtPMnLruS5kuE9iMmiIGQSF2aaiepqsBDqM7rbqir5vbeLzAStFu1jlKfWWozJx+kNbou2/VG
hiYM0tQtptc5ndr0wJKb8PvKBo1rtLyLXnrpL/ImQlYvSTTWzfAdfO/0S4eSj3QkpZDT4Gci3sKG
Ju0+6Kan3aKQ8Tep0zjHpO2d+tAVbe9ukSbKdhMjOAMk0EsmjpmTJN7ejBWV31q6bnUvI5h7+w4D
M3vcupKEcS+ajs31zEZ5hunV7KmcrWBIsAoFBcirHElhwlZeGTf6kMXI1pUyIyNwhHImPLgzOnuv
FdwQeN1w154UROL2WcQCPqq0q/aXD0i62elShSEp4oFYZTaZJN/XBXRpMsHthPkJT/+yWdjdk54T
ky7+B+gSJlK9vUjouYz81A5gQOt8Le2syx8Ubojh2QFUBRIQLkQLbI/Ia1FTCkD3NW1dzVA/K36N
jmdX2EMieQot4OYOuV10ge42bOP0VyQca4HRYXm4NUgcMA8bW6Z2oqn6S000yQaIgPsX5omHJinN
jJek9yv+CBu61/4c262yqdDTJD+2navvuGHBc1P5oB6Qe4u/rHmWPVJd4Vr3QKvJIIxCmGg23yw3
aLplqbG7KP1uMgMYc3YqReLVgiEQzD7VM91tbT5wrdl9YFhEW7GWrBI01wtzJDz1znSH9NneD2AC
kbFCOX5QtSyAX8hkOJt10Q0J66V98Zo1wxw8NNFjlk9qZsoVlnB4JG5IYjvV+s6J2PTgfWMLLzpm
ELwIGGTBG/G+YieMva+wCeGvQt2DSeJ3k0Alsq30F5HPsT7UNOQMEVPdvs1MfvrNnFQzGND8yuEy
UZv8in0qhf3Q2NxK7jWqdpQMb6LtCmHrE4MUM2YzhIRd26hcnqEiMtvDYWn/8LAJ0wBFk3UFhMB+
2ORV1HQYFBPu96jNKybqsbseI6YWJL1LPeaHzBIy4Q7J2q9LpUoAYqpiTC9a+JmbAQQ0a9Bm62ca
howZq8Qb2l2K8UIctBgHQhKVO7qBT6MR/2/05/9PZxf/uWMOi9u/XOxy+Tn9N0jU2V8Mc3/7l/4w
zHmSfS2S9KLRRBKviyL+s2P3WKvmWgpLl8dSYrzHxBv/6Ni185vFmmDHslxP2sb16KP/6Ni19X9i
mPtrgpEUruPasGSIbVnXZRS/r2r7U78uRwR2UITVaTQiS6huI+febqf6suaT2f5JxvgH0d+/Lmv9
22thELF4L1iC/F/WxoydJdbGyPLk2ZO8rIQGLzwM/tvCO3DbNKu/+9evd00S/8/dKr+/ngZ7pDyL
DKgPneCvWgT4EQgoMAsQliUXNA8beTucd/JCjMU+lT15yx1LkiVYv0S9/OsXR235+xd3LIQ1HnvX
o134u5hzI6xuBnNYnlbSbj/orjuyKXI0t4tccUaEq/8WKkJB//pV/8FbjPRjkBvY04d77O/kl77r
03YyXnHCezA/kB/sf4wsjcW/lLTzQ2Qt//YLsl7YolrhFX3LdpzrD/Sn7w/AM/TsrvWPsQirG8/U
7NiIexxqxhbf7HB03//1Lyj/y/vqORa9JpE5nzdX/S5A/ekFl46tJBERruNQzRAtBzfsFDOSxmKG
Oemy2CzcjReTl/rkLZl8akanfCvr2mPFmpuhZmAM8p5wDKohaEdIdUFdx92tnH3AScr8L74FjvcP
fl5Mqjz7mk+Th/0qmP3p5yX7aKK06Iej49mRfgEj7oQ3XZRbDTR0NgYymZHTmV2BC7ijDnLRC8/g
8iSYPByVFbvuOemMfWIRp/PBNd+yJd2lLww66K//g73zWK4dybrzq1RojgqYTJiBFKFjyUN36Mk7
QdDCe5NIPL0+8FZ1172tqu7SQBG/QoMeVJO8xwDI3Ln3Wt86K2bfupwYHMeH0bTzYktv1rrE4cH3
QITDbG0GG5YVe0SyJAPYWBxrOVmXRsuRejt4ZnXGYWS6YfYzHcMkoGKfWw4Ir/7oIFRz23miH5bh
MTtrHTkdXVYJd5OQGh6cpOZoPC7nh/CmaaEmIMBMGwdkUgfhg1EfEhfrg7t0YhplJciBLnoRjOJ6
KrU6L03KfjgtqWJ/FsJefS0E2Gx5TqeRlFHw+NMxyJqWExCKmechtevnmfPqKZCwnikKnrhn8Grj
kcAUdkvO8yxfk5lis6O5/eK35nSDCJDJQUEH6tmJ++nGaAzOEf3gbxKQPy9LF7M8LXUwPTNmoZPv
EgbX8c2SVjcIPBPwHcm1K3KsGOugTMIHhq1Zuxl8JV/yge/Rn0e+t1ZYd0PARYOhEDyoZpYvruFO
N0mELQNWpnRoHia0eoLJiOtVN4bTzfd7NU6poNaxQx15wZG8g1GyhNahombqqMe623dqzGeaMjqL
D4FHXXuaLV7hfoVNxB+2Pee6x3hUwYNfs55u+mzwgPVowX0ylq54qTq/fo6jmocfxMd5oNvgoc4L
zsccLbgzpozphYimiqGC5vKTjzcdhwH42oYqjq+Up7t+ZkxXFOuoymD4jEPLRQoQhp0O1J815dPy
WZUI8pUfVS1WUL5/MRGL7Qy+2MaZ521Io4kBNJUBWQDL7/RhyABLY26MjTk+Mfis17EH619FQUBF
1XEDx8vj4UITBYXTUdWcWd1IvcQIin5OM/kBainPap1VD75zQDhAEX0JfQkFMP2jzJ5ua7c0Eb+G
1RSOuzylMkYXxR+UyFfMU0XnYAQuggA0PnQdGs49NP4UqmFk6PCmpmOC0biSkk5hTKLeuT2TawSp
QL2Tk9GMawVdHfuRNmz12PH1x/uuXIxKEHwVLCLm3YY/Qj41iYeAXi35nru7miTm7ZSgfoBoq0kb
goMcg8pVDpyZ2idZUPrVgPUMnG+gJzhQ1XTnFgMShRqrs2sb+lLgjF53Xmw9dSao3jrG94gkyEJs
Efc3Km6wUPThKL/1IgsE91enHGRyyXQ2evBbyFHFEDJQPpLFVM3YPIfovelYNl1SKw5lEruXtVkS
2T7MQp9bpSq44JPR0b9OI/jD9dy/B0ncqE2H2ybZcHMHBxFie98EYuzoSnK4eHCwMGH6NcQ980Nj
nbTNS2l5iChzU4qTRhGgyC863HStOXJLgdHs3mOL/wAKM0w3bHPcyxxb4+TENUJ26blNSHdnIi/p
AT0s4rKUM4hfyJUcx+lmnuLwAY2DdVlT+j9rhlI5ekb1MsEhfMDZy4JZ2dldapjpY0rMywwLSNLa
MLtknzB1OfXrAEJbEEBQZxut7lxZbGdggpuOjxHtLIcY2YME2xI8zl1tfStaw5hP51gM/qmDxcVR
a6sm+cBprTY7uLbjvDLhlC4Y8OxAkz48V0YdHdsujfH2BHdeHDcPed++6AIKJ7eg9cDEkRDMge+J
QB7WeUnS+yGoagh8RjiodR4r84IpiXdLKhnhCsmoTiUcg5H+VUOLOba8M2JCOZcEpDFdTYM9DbtZ
2A9F7NcbDOAIIMYiVoj/7AZKbC44hxeMYi5LzxCvOeCfYVezY7X3Mg7s8DXwFcE9TVPTvJlRZOOd
It1ZYNfOjPMiTwa+Ohho2Mpl9KQ9vzpJROlfIRwxUeP3CVoVFHJrbYfdM2IFapG6l/65o1BfZnBL
QYsHQbtN0OyzWIg8ai9bv9On2kn9S2PSwUMLiKvYGLnbvaMkD85lCEVulbkzN00zcKd0kekvOofl
VhrgUmzofFmXjh2wljauzZqeBvw7dBSTvdvHmLgVl4ZORMA6WJD/wNiW9IYVBAX+jzgj4HA1OVGA
GIo0nw2tS9b7dmxPdDyyDo4yQqdP6LBPGCxTm9QHcrRK2UxwZXr+dKwdXt6VqsGhrNnHq5YXdsJZ
vMw6ZcH/WgK9GDPT1sPnxa2vzDw+9qr0CauqlTgHt2nuMcnN46rtje6dNgE7h+VwJGdnbeQL+ofp
2IEJU8j1k7zd6KYClYqUwKNi0BxR9t/fllVKgFRNDNX2ANGP7ctrWe2bnJbHqIfp2I/UvoWvgq01
56U+2Mp2S2LUNEL8CwtRsbM226B6VhgO4itbjrzrpKj5rGqcecmyTbR3I7BGduwW9L8qhGlx1BAq
rHxz9Lx1NAn3MGRdigy4kfoW/Kx8dpk+IY9rDfhydTsh/MkBl7JlWNGd8uYKjaCZu+didvyOddGz
bkmvMQ/1EBuffdsE+3hQsIt5z1Q5sIODBwZ83BZ+3rKTw4Kw7pyWdAxO01OZ7cD6ZaiSJviqq7Yh
bmPhirCt04zAXFK0LFW34XJF09ThMg0Fd1zecRkNq+HU0Nt0kc2NZNafbInOC80Hy9CCaRlbJYBX
10mM4RabzxJam6ivCNs8g2DDVlUH85LvGsGK2ekMcZF1n/pUy9F+UkTieks4bk5y6zb5SszFmZNs
ekW7RbkE6jK9ogbxbOKZs6/A3aInsnIJ4eV/DfJUgnnzdK4vuPy4Ln1WlmwkwJeQlORg9IT6jku8
r1iCfiObyF89IUvLByX5HIQCl0s8sElOMERSyIOFcx0BbcVHFA07mnYQULB1r9qJqOFqCR2Olvjh
8iuJmDIEX8AIudLKqEh6l7BiIwGiRYeOCJGvLOO+GasNTyBJIKL8LNvmE0PHFd1ndcp9TWEwkIkc
9LV5JQuA2iOByXRGi5NpIEOZ2ji8ZbiooSoAvksboCcQUq+E2YuLidz6a642+/KSzczOV+zFV14z
Is81ZsRtFOQXQyaQLfNVXZmajOfacIfnFmTKZTUWKaRkwqA5qDX7fMmHdsejQ1w0lV+5tZcEafmV
Je2MmIiRRAUp/LvSw63lnxjp/CEbt40vxcAjDA8N8uymGEx6a1QEY7022IHB6yG1YwUBKwcwIh5Y
Dfu0OsOAbZy6Djb0iy7LuUmLmNUmcVvuyHlchDrhBPvlqDOMqLTTSE7862PUcur44WhM8CgHDhhY
+MNNBpo/nkrmEbEhO16Nivur6B8nAMrtUvj+9ev8y+mHppeFs8+SHPsFB7cfXwePbD+kVV+f5KXL
Yjx4nnXXdC05HGKyFnXJcnT5Wg7/+nX/5ejP63qmCW2Mk6ngpPjj63Ikz520mphjpzl8ZQPjVtFN
OZlEHgIF0hFKfeO6MWtxMy5V7l+/On2bn79dFGqcinnAeRPWT59aA+bMleVWJyjYOYDMiPru6MGj
7vXIT8QIRprsCvAPx5Kl8raFz+L+9Rb+Fk/sP9DM/Gdtu/9CyhogVn+4VpufU15vabT3vxyTj7b9
+OWlfP/lImmGj7z6ISn269/4rX0n3UU6I6g1Ma56AnTYP9p3/Aj7KwKK72ZXOmu/N+/IdmVi4WFX
CCRcI/lPuY1wf6V/QYas+6W1MfHI/g0AGR2EH+80Bx+5lKbLi5gWvtfgp36PMAYHVgjmiHgmNctT
ySNvedd0xTmdZFIFndlc4ReNtrmFX8qLb/oMAn0ZktY1poT38ZOh1fGJRLi56i3nm1SkJw7mMuDw
EYcg+ib06xDi7TMr83ao8m+MpT9FLdZaemeDa5ADW5qs24G/SrCHck6HuS0e/Liiusf4xkSxegri
+SFA/0x5Oj+kEQE0VMDAlCfYMZ2fnCTePHL6xhIwOt7rbHUfyEqNbega07ah57AFf5JvGABe84Ev
HVF+S0z7BPw7JWYYRkjfGfkxuljHAiB+Xs5IHexsvpj1PMP2ybBmCep6R/EOkvTTn8Z0JTJOgpFs
nvK6+IZKAMFfeOgHXC4KDb0evZ1FFB2U9OzVxKG/Lwgq3I4Wxpyvt5WgrKOSkHuS0QglSKP7wLia
auc4z362JRLkm9LuJVAic6nr37EB3UWCd4LQg4kTbs1V0psU5WN9FE1IPIIwckTGPj5HDIvU/+/h
FKUIkF/bIkLF31AFkBd4KSrrsegMELLq2+jqh67jyiWIVZhux68kBJ3Ofgq8zG7rrWZrAWbqInZk
AhK3ZM+V+REJwOOs+J5syTXyEbTLYUDPXR8zE+tCqvk8hLEEa+VLZ2/PhLn41nk7Df0h90nNImKq
8PynZdBZQVrCpeDCuCI0NTRmcz2JZ4/yGbMNyfY5hg6nSl7DbtJnhGLV22iAjhJokR043jerwAPC
xUzn2sW0lBLgs07gqh1a1urThM3jRqROvysnx17TxJ4OeQjdm3QAMDit2GSxO20109lVOfEWDAL3
9NzZdLEDNOXBQJaXOXR3oebbKZslEqxvoRhIaMC5Cb2jFOEhbU1zRYW6n+DMrBLh7I18JCKz6C9B
0fWIJLk182U0xLT/gNub7KIlVg8aHZawU4uLJazy21xDiSqlu2NOe0AUdpOn7dEzufpx0x8LC9ZM
urOb7NsfVq/j9x37j/nhy07yh30cVeyyw9DdpiVEVM/POw39jUpEgxft/bxuVl4l9zp1AfdlDjdU
fv7XL/YzuvP7qzGNkIKKgTXnp31tHCyL6RERr5zy6EBFcI+8YU9c4ZOdbqF6XioJ/K4f4aJk3dO/
eXHmLv/6UVlUXelb0ubz8vMfGqlMXytpR/sqy14ZZ1Qb19BrKBAscEgevl8IrKfUM+d+WZwbs7f7
67fwUzHz9fEt9nNzWWkXGeWP7wC+gSgaaUX7bBwvhA0jI3ZPGwRjWuTbKsz+zde9cC9//sSLwpPX
s01M+fZPRQwifWBjIRc3pEW66lt3HeuHNrvqax75VvXLzDK4E1kT4OFSD6lwL/r61SbvLV+Q2j36
vTBhIl6eSSEeApJ9iuGsSccHv2JqaWcnTt1cFkGzn9+NPi8x8fQbT0PVn1mPysG5BoPvow7xTusq
eUlVdwoF5ixsYgpzsTX9+MOlDbcBffJtyg209o51zjEU6bDZYXVC2Q0BbBP68cLTUy+MSe+QATGA
N532zMbys4YZ9u417VPacfDlqNft68G6jgU1ex7Q7MkXWmKl5wd8N3dAFx4y7d9BGX8gu4+brPUv
SVdd3GQxXathh9zlpHYRR39d9/9fS93p+uO//7c/VSnbS+Hy5zrlB+bJby/lL+uk1z/MP5c/+02u
bP8KXRe+B4+LIA3BZcX4Lle2+AlOWKDrzIw8JqD/rJ6QOFMh+QT8uC5nB5va/vfR5/Ijk1mqa5Ps
BOnZ/zvVk1ie138unpx8ZCB4vHyaIeBgGdb9+DwDKbQjBbwAmT3P03CdiOuwfwmJiPT6DawwTQtm
ujUXm8fJ1a6ob4LkCu3VNoztjXRANRX1zokQlAXNym/vyubBqR+kvo/VvTlfxs1x6BHj70GdMnXc
uyEx6fg53nzvMprOyZKS1u3/3Rt1eSLecOVhEIr77n98qe2jj2qpon/4j23Zc82vh49W33zwePe/
17DLb/6nP/zl4+tf+Tf3IAXvn9+B/5PIivwHWA2//v3OswV1u+c6lC+LJP5rtv7bnQcDGJ26GzBw
l1+z6H/ceob4FaO6x+1KXS0ci33mH/eegVLeZIbMvkfRv/zI+Ts3n/vj4J0IOWd5KhYOsWNyPg6W
zeYP21kVmz0nV2/npXZPBFU+B1CpCvizQ76HTWYe0SjLW42PXm6YWfenNHQkQbSwVd4jA6gF/Fa/
eGmA43p4ZbLpqZ1jdaXlaHzrE8TmIJpi9dimHvmFjIXVpejd2D/Lh74t1kziXAR09K/fRmGwQAdG
SjeNXDIsWA1RKUS6p8BM13k2BLcp+U34oFApTWt/MX9T33Lq2YfKj4JHE2wEYAO0kXdLRd7uRBaH
nxEle7HJomLSOKTo1a2JOUgetE7hJePP5BW8pE7vPNTE3jowpPyKMMiXGJCBxJ2RAV66wTcA60M6
dgUItGbICxrcIptZJdF0qFVWFtuu85IMpCF4RxRJk1LRBV1OOq9mCTx2o7RfzwX6bjtNtkXtpOXn
H26547+WYD+2UriQ0gZ1hOuCNgMM6OCnXVrV9Wxr1z1NzNK7ykxPPYYhtJ/vexAPHA/Y/+ZVfr5d
AtZD1ruAgyUDfjNYDoJ/uF3oTvXDaFtXZOU5Djw7QbpSWw0dWbzRnCTHv/5McJx+WBt9iyrHBm/t
8YKMQSEp/fh6JSLAMEyGV9weLZm7TpY/lYFXvCRB0FUnGGwr5pFVaTdbgJQ2xlg3ZhWc9NyqbTwl
9VkVTQyD5z5Wz2nrC8SvXLSm+8AcQBjtUxTpoARVaEVHKBEV47uo900EwDr0z1DJ9Wrldsi+VrYb
cu9FU8BpzYGMgiKYZiRJgmQzrcIix5ePyrO+CDit9Uent6pHX+jEwQrdO0CRhOcTIhDh8cuNZsIU
j8ejIEEmsfy7UDkgOfJWOIx5vBlEgenX7UYMCeZ3VM4tfavWUfoABQjbt1EX5MIQijK8mwXqMXDT
fkb6LNzNVanFGJ8AkHRPhrnFQNEk0vD30HqIlvFjeVC06mGdZEMG25eIxhFacdNN86Q3NNanmqNP
ZWusZimN8avW07TL2tnGu11nc/GaNTNxblGDGh/zoMu4Rzj15JEEWcjjVJaAYRI3cdTKmfkKEKNS
JPfRGJU7VF8JFEnb47DsSYt8BkmLHjao6dgvVhxp3JlQ6Ky1i0pArDqEHMUOZ2pp3xA/L4K1n8ce
3OG6Gi47p+jkudsXcLVNUuMPnQxx68f5kAVnrZ2DupgDMTzGDrk0NPeJQqE4430eRO1gp5M8/edQ
HfPiNIX+eNdiCYlIJWWfxnOdOY80JqETka28lPap7/bbuOg84mVEwXktxUNH2jUujP7QG+SNrlwZ
MOaNQjtBKFqDNDKHHrKpdkp/2k+WwOKusMQzevYbhfgWkKJ3cMqM7DiM5uUmhvFgnMZ9RpZrNNdJ
vU8bzPRrr4whi6SqIUQTVB1APWYG1kOGpeNDRTr7iIU/MEgzBvyXOO3c5lDjyD9tbWOAhOJ3tbth
6ZtPelN65z7UACbCrZmvOyI97RT13qFOoATtfCfNDgCaOUx3mnwjx5+ne8wo9aEwVb+tp159TFiA
HhO+RXvjCYDka/TUCamsChkppsMCQmJNhY87yB7bI1NB7a8RnRNTr0qdkuEw4A+B9SD9q96axZvL
d/yYk+4kzxh4wo+wWwu4kdZ6NIB2t7Gxks3A/D5EwQAryk58b2MmFQlWLbCgW/BUBTNCB5MGXRSd
cGiPynITAlaHAQ29Hk6B8vzT3p2bz5wFhvqnKgm7b3rZ3s++QdIW7Ib2zoqz6UMOCumyctzuFGkK
4TCB9MhO1+yHH1xFRpyhBmW6AncYA0XRYyU2jXbDawYeTnrC6GOktVPMC95ag/lcRW5CBvdoV/4r
MW/5haEZjZ8RF+Z/TnTErxTwk48Yc227BasB2RwaB3THqGnBT+aK7tEaMHl2H88wsDzAkZ9DwaKH
hawIn+pibBg6M5Nm4mjVLFOzpezbQHT1DT5dfo2HyIHaMQSwEnRSe1eRmSFFzyNCZHZ57xklkLA6
eoMpVj9Cq0MJ0Htzj9rewKu5AUyKMYUpG/ff7Bf4kx2U2DucIcFN6JekQJUezS9u64k0vlyDv92U
odnch2yP1KSgUT7cWZJ4xfjZdldVkJtEsOcoz6B9wLZ8K5mHEXDeLMlTIbcrv6O6wj9HnV1dMwwh
1AhBAqfIIC/MgR4Z+YsVRnN07vNZaM+LZwkmN2IAUxrjoRlIaQVCZDfGRtKutFcsD5DWRBF4Zxn0
LnA7oq2vbTQl5dphGQAgUNrJ1exJVa/dyoguphTa5LZmpPoti8yC8YrOy48EkITcuVGs79sGSsvK
8o3SBu7RLki5ritXjpsxnK+i1Pbbfdk59WWgx8HbIAVP8CC0Wlv7HFIDs8qmcmvUzdQCmzDOcK+r
MJkjEtt880F1vfUBt8N/l4XkW+11FF850maKNqYk64nQSD7TSBNGFsLHGIigRaiPi6UBwND4XcEj
5A9ygOgQD5+lDVJxExnJUO38QuA+gdmJcDgP7anZ5qLphpWfJJwKSEIBywV8G9u2RUakDRXWBXIw
BsvkOtFzeYeny3jDkiWeA0CuVwiwyYZsW/OtDJeDCuDUmqrHmX3Nc4rzgaGlpfr1oqKQmzoyCSj3
+d679QLDe0w9g9gYNyAkZiOQmDAAM1Oodxh1GLeBzXZeY7ew8dLZmpTxDInACiVjfxWy/GLrymGa
4w9MhXkmi0o+RGaf3Pbc7+06JHXwus1s1v06N8OrqQ9ytQmAOhCwmUwGDFxk2s81cgjUyoh+wBmr
cI43oqjJ/Zl4uqCUxOQzsAlmR7Q1A5uODipAs1ncHy2m/ZieXCt/A4lUtyRbOeZnMw7lUzZG4TvY
ZKJ2XTLXnsgq4uJbpWG6i8st6mmpVu57HkvgSeQTaLFyyMyw4QpM7t3cLhMiXFDPRc9Dt0K1skxn
MpI6dhKAb4zeYcZ0gV7fdFYJ0tZ4M+L5eyrK0H2CBDjLHQ7TwDOYKaNLys8ypWpFeyJBMMWTbFaf
BeZ5rGO4sS8nnrJvFTbKN5BK/eKBMULape4cR9ATHCLVizzzxnNG3nnLnq7i9tj5ASBDDgF4MRNw
soU1Y+ATinzYU2+My2w9ET3X7bxwAEUVZD6U+y7MvBL7Fulc61A2Oc38Opmtc7qos8cUEpDuWTB3
df2oIyckLs1IjPGGVKJgXEdKlbfScEL7UhlMR09aY+65IxdOIUlYBJCFwClGKXprXNduKwH4hE1E
U50kNg38ASQK3gTIebqUBCQ3qa3JzcI8LGreBsbQxyyhpDw0kpRg0CidHy2BvBH9w91QjhwXVkXW
zskrqbmxONFRDqW+qsJQnue1BbKHms8mg4CqcQyLo+FqVS8dX8TAaycnAA2dPTaFFD4uVSsxhG6e
2MZRz8OcnfsDjM4IrWA3x+92K3NjV5Qi9Y5Zi3/mveyXz+OHZZKIba5ZGU9Nn/kGLPN4ykxyQwkq
sYmTQwuzW2KGUdU0wEIh5KAhATOZjNrbd97QJPddgCUnZ3ANE+Fh1mTz3mN/K+xd3mWEdw9pIWk/
EHKY0Dh22BJPogCZxLCSOI7s6yR26JzQ2pQt8R4zh48IDvpE7c2MwmMXNUre7WbKgPeQEAAOtLvX
bT8E2E5j8r9hgNMF3TLGF92FEVdxeV42sLUvOq/xYKAC3ci8dBVPHHxPQ9Eyih8axGXrwmKcfV3X
Y2jfov/z3YuihVGw1o4eHwLa/Dx+WYhbLtMF5Y2v5mJthalwHkGO6k/wAvB7zKyF3eIlDWSrMnLU
U2fVA5EGUzBCZdQJ0OQsVJQnaA3e8Nt1xp1BbU2rPjVnlxDQIgWpIXs7OidUBlyH4njBzCHI1L6w
FgFP7Sv7KZ5t0jzabhDWCUB08HR+Ncv6NFjkSwcLSISJwi5pcXE6fPncXyEoirpHBszGpMEhzsVU
DVdNnzvxtseImG11S0m+oCFFfUidIkq2aYC5tmIMh3fNLwO6kmXX3pgSbfWJ7mRhA+YwKe21lffH
yXd4Z4x7xwJGV2XCL15RsiM6KZWgDG7CmMBRGmf5jcKD/cYw3nmfOfdGTwZQVSZSbXQdVWUIybtC
7roC7tFOKAMm9W6bzO6PYSVYsKUNKXXFLT5oPnqF69q12L0xPHUfLbcEExhjSk78dkb1krU+MRi1
qRcghC/b6XSMveEeJXz/INkFsUeSy41tbUxcgm2STl1Dp2cmIiYUBPu4A/G1NjjtYlDCX3hFFCnm
RyJVojuT1O/nmXIJfwk7BLTdtHaAkMVGzCMUR/Pr7KU+KRJYGZtVBWeV1QPvrTi1Zeq/NfS4r0M3
gdye1jOeT7fNCs5lgcMcMkkLjEqZQyjB93b+32rr/mfz7/9qkVv2cpz/87bZfcTk+4e22dcffG+c
OThP6LF6NGwXT4gv6TR8b5zZwa9IRhiFu0IIMMv0ZX8feAN+FmiEEGTSPMNuTQP4t5atYcGLXjoJ
AQoQ6cFis/5O24zW7M+NCT8IBHoS3gczecv+qTGhcp12thvcNI03l6ctsmpjZeoBshWzVuNCR+1t
g7Uc/U2Vh2BUamlfyAq2PjH3VfwM2rOdIEoo7vcWMkOyR/iNryzGMg9+3QsW0FZKsMSqI7OG3q6s
uooghlk9Ie2R+pRcSPJJ/Mg2fYxzSXg3MvBCpsoST2awGRcv5EBFyIojMZOoR3keh+RBmr1SBDIh
7rkO5hnTT772KMsswDcx7gTgxHZLTmsI4RRQW943+lZRheZnkewcRCpYSqeVVJq3qtAkumsP2eIt
QHnocWZrY6LHAc4GrDq7Ql+czRhpIyQAMef0gkNDUljFkxoMj3p+LNnFItsicQW+RfppDrZ4atyk
ucymokQpbIccSkYOdRre5MAhwp5z312T79gS1UEREHC2d125ClwPDbltkvEEk7g2TwINV28fumn2
xgbV4j6GLsGCEaIa2xHX4HxzUru5h+cRUcejBN/5c9h42wpaKpnNok73uSn4Pqiq6+AsTSzPpjnq
W8nzYIfZmwxxHGxyLO3dYwJOKHi2YYE9pxO7/QYxPblIaDRz7BIWDvqpL+RjmfTzizcl3CdGXJLD
iL7O0qB81TSxnuWElBIVsmEn6tMNCKqZ1aZwsvPWg5ALv6nNrFWD2TBa+zY4L7BbQXeF2l1C0ueu
jzeZMXHsK9hKzj2/tzmdKmK/TugsiGkzNlZPTkNsgQumoUWDBsEysZCu56B5DKxysUFDuxwAFBIy
sjZKgzwPQhIBVTGHnUnlbDTVrJ5kZ24KhAPg0KZqUWuWDnDVVHfxh1Xg6oPHMwMcpKtNupDCeZOu
fUWmwIpqP1OrDvbSZWvb6HdVYARUDWRykDRE/+GVSAnrOMVDXsBYNZJ3v+vZl8eAU+527NzxLik8
+0bhOMe67GRFS9JQlvAEEHY9hE7W0AHKmvBZZ0juPqOiySXjeOXOwykxAtwd7Jng39Yzh01SfnjC
swsDeeRb5A+KetKcCHWJud3Q7VmjvsqdGVNyNAMguDBw5BJuXA3jU+tj/UapYdV7c65VBEGrTOTW
wzjar4lKbUGd4PM92IU/vWtQ5Is8uJf2Q+RBwYTpWcdUIpawSCjXnd47ddq/hn3sMVJMODTNXZFf
o+uhV2O4HHW2lW902RlH9iHZ6sGYTuzajsgW42wPGFsSkDQlbrYrsjo9QdvRUpf40XynVCcIJq7t
4NOso4ykiGbWFx5UPoypnMlvgZyoZ3OMoRqSWjbobWvH8QPZvh7ZJThDxdoTzXbollmqFac9aVHA
Pc6rMm2QeCoHTIbjpq7cpn6JGF5GdgV3ZXSe49JNH9FwQk0uFtomiGuXtCyfCIyjIul4aexAvcun
GhhEh9f8PgpCEV6mdcpxtKXVe2irxK/3M2OFaUdyTyvomyaZXpPzXWR7q+/1Z00+zNSdy8EbRnfn
OVlFWR/iErgxwcBS6Ndo7kMI3lcomN2SBKl4hh02xxo8Sz8UF+kgCKiBtMiSR1qtvopAKtOMGEy0
JTIoAXpi5UeOGkpAhPzTCa2nknNnt2Qwu8aWHose0NWFJM/CowQUZtDCSE8sU/DvINlpx28Tlf1i
tvExBXGCBwoe+BA8dwjApzemKOqJetp7xSpl3bjMUnZOl5ucnqZ27o6VrAXm847S9KQyKswqnCCC
N2mqUm4qb87Uwe8VbWsddXnJ7Z9i+cDuBgk0b+RMkjr5LlsoWXwdmGcwofCWXJcM12EmGafgkfCC
2J7XA2bscmO7c6fwHSD92U7agV1id4IDYZgPiGQUGs15XVqc2OYhA8/dVaZaYLcwXkzZ+Qdn+QpW
UrYV/ufA6qz/AzHh/5uVkvWX88VV1XfqpfyhVFr+4rcRI6EWDKFZrUhqoim5ULV+GzEGULo447L9
eRa11VIP/VYqGZb3q8ckRyAmRLdHgUWB83utZLvL6NuktrLx5H7VXr9PVn8bETGU/dORkYWR94di
icE6LknPEgzysWnyNn+eTfl9ZLZ9Ab11cfKx+LRd9krOu5etBChncy3cjGAfLyQd7gqY2wKKDrij
hqOCAJBsZGNgKqsskp02EV+CecGZCMBMEKko3I2UfRBiCjsfzumfZMHB7DsIjMjruv7em5AunToE
FzwmgzV1Jy5QhfAiUFH+AqMX2Qy6RQvUpDH6L45TAC8BGn8MAb+/eClHsYwkoKcETdPOVS5g4CzO
nsVY0rCVYfEaBIoGKdv6hkZJeskMIXkiNNRCT98j1Ofw8Ghg4PqW8HxuBVCqY5sn0OotiNPCnGhT
Cd3id2vT+EhTmVRPzSUFhu3CruaqZXApGMKshsEQd/ZUN1dtwWRkkzdVdD1MkX9WBIncz+48XXpl
BdpvZqHGx9hx4I5H55I2XDeu/WZy35HVPQc2oCRmkv0qVK117CKgjKjkMNVUYi63OgRquxJDM+3p
BRcjIXWhdTDlAA+gdiv/qsP892qVJkMvL7+TdRmflvEU3QVRDdPCaPzoxHGVv9UcrO+T0eTv2qJL
t9IPP1s8gAS8Y8Jh+rXi0g6Hzlpo53oaCVgO5KlBX23PGC27d0k5NhQlbyVoujtzRO8ZNBmBQaXc
VeAWzsCegZJxCmODYKe7x41pXcWhdUE85X3iSGDr2ie908b4Sc+jDc/owNHarMKxeCc8EeA20+4T
vFQUQAbcoQtXGRPtKbet1h759HATXUH7wHLrq64bp0PncbWmfBmAVXUQLyFAS6y5bdwGLrkbQbdw
YURKkknpVntY0TNHTxAfsDnkIcxJYEz9Ue8W6AaH24DX6y5dsj2BPYBpmTIYdF5tnXaO9jYYXy9K
pEkbNwv0edC4l7IpnTMTDtIqJT0QklJr7/vcji5CW9V3ZeoVl2HVp++zmN1+pbuhINg9GfeTo0Ec
CQxebpkTDFA2VLWBH7+h2Gw23eyk+7KsJJgSbIuNC2IWIyFDtCk5JnheTjs6XGCJ5+ZQ4hrZtUVx
PmdFTSvFQtgLUxbZouKID94LWk5m11yEgnaAb7v4naQetm6r2ZpoEd8h0sEJbSiSWlLY/3ai7+0k
wAPKwkHPFPPxJvfLwwCk7GxmzLIpbeubckR62v8v9s5kuXEkzdbv0uuLMgCOcUsSHEVS8xAbmBQK
YZ4Hd+Dp+0Nk1a3IqK6qW8tr1ma5yMhISRQJONz/c853aKy9D1NfQhWxOHxUtcN+Oa/Vler4OBBI
MBua2O117uu7edaLa6/Z5RaRRJxDQ/OvXVTOl1JrIpDAdneaE52BMJwb67OKLLFGS5KHDsjMqQHI
sTXc7tVojSioQJmvJncqFwBJvwY/9hyZnqNOEVvMaC3pWvO2io/+SMc9up/fTPVhImDNIBKgsh8j
tjBPUa/9DJN7hudZTA0feZyE+TdPmfk6TPmyvgWtaRBWpXsy4t5SRoaOtRCyoOcxd8bT2ZoRHN4S
IUyDJ3oIW6fZOBQ+v0gHik4jDeuUKS2jhjITxwoWj+62n+aYfSRG7d7SbxlDoLOpy4GGzamyrLpn
RVP0tAOnrlP6aYGvg3iaFXtNllFUUt2lyeGjM7J43DkEsOjmbCN14rgYGpvILy/+IJHEm8g29hw9
q/fMmqJ1Trp63SwewHAcc3zRuS6AlSSNce92C5qMkTNzlSAbXeMGahurjymoySH/ygd5R+sWuwkj
IoQOnAGH8ggiZelhXVTtSq/3zDkPzFSv2jzkq5DLb8+oFyogg6wsmZ6Z6x8bOG8OP+NGT8bAD90P
+M5HCmS3tWtt01431+gle5Jul8gsQnCJ+UMvcCkCQ+DI22x0yjr42x0R/20hQ/5c7XOsu547fbeS
hyVCA/f1rZkN0EsUtbV0hI3mGabptkxndOoiEEUCscU71SlVTlZ+oj7hFCq6PznKhfBQYQseprRm
mlUSezVXLn7gegRXEIktpKorA86glMMapjDLBz2xuGhXRs/5Dom+xsLSHXGqNMwsmbNlWngvUsXi
YO4zHkRMFm8kkDOw9rc9RC2FFE1jXewbsOzHJc8VQ3uSZoITv6RohzO8M92JQlK8ONRwmIv4roGK
h7umvDYCXl2UPnAs3LY0thKUazdNge3d1nPrklOg96lBs56PSSaNO6PlYQvEvNuUXug8NWbU+kFm
ZE+u68a4GCSLoCsMHBkOpywy5fO2lUnBbjvXAsrikB8jlzKQ3v8yASjugNIBIi8NKp2j77XDkuJU
QLTGGKlgZI5+8JX8CFXan8NY76CUtYJkegxHGmT8pnHx4peiOpLSLteKEFCAiQadJLWOLIvxypGA
ZJOa1iqd+Tn0g30EHb1y22k99JDSMs2rcJ1ENb5atwnwGXEn9+NnOFdnA4qk62XDx1yKTQtguxCz
uQ+l33IzVQ/gj9EuMAKzeQHh5pDwbMdmZecQiX2HOhlce4whtzLVLobS53PuutM6zeXdyHPRtxmA
gCjgYlfRSzqOlLyO9NZMUCjD7k6PxE1D9eisjfneGzikAxooXmRRcbSZyGz3lAiem3Jy35cRAZnf
ptyFfdjhsPJVshWLECP7wXiLQQ7VDot4J5Jo4BDrsxUa0aiZkps3TkFdpN0k2StUTO2NQOSZJ0lO
gorhM4F23/oBCuqI/9s89M1Q0nAFObrEnIyUZH0LR9MLIn0wAptkqVwNbl7uZOy9GSpixuDSJZND
YUtTVj/8aRZejRGDS9USHJe4Q27B0FWLl4J2Gh5MCf2QoV/INQfEawbKrR5tXGbMYKQjIMe14maU
c3rMu/YwSu0N3MPW06lei8luxop5RNqJO5vCokuRiptiwGdSMH/akaJjpTC1r66W1jma5T2x+fvB
9heqgMH1W5/63NlqlGSq2M++Up1HhjZDZggFrS5RMu/S0a/2GLKpNGSbSvsHWXjR9pBEG316ogCo
IlnKRqyeNLkkXN48o/hijGRuqdf09lNdnxyXZIosmhcHnNY6Git8DjSAriivabeAq0SyGS3m8luc
zPW5JpoHbVkZG3eWj6bJForh3HvoGRQVN91M/FKnK2NsoI0b93HnXdPUZoQXNsZ008Zud9u59J1m
fWwE7IgxV4Was8u8rPqMTMTINUPE6cnQe1+uHRCe73ZXtqvRYyiySqKiA1+gTQvKsr+reMcgu1iN
DotVfzbxna1sjxlNOpvzgRQifx7gUWh7g1I8cASRle3DDgJtP1S0jCR8pjoH1hGIWY5YR/yTICI5
xcbBbFNC+UdTz79ZWsQPNGfvGqZZe+5tjvuNVOElctR829f5LPZF2cxyXedOeYYh3nzTlaSzgz3v
IXN1Au25Gg8oMVxoZmiv2Bl4Nxo2QwwlGK+YjWSC2UndbNl4u0flpq8k0EdK2YzZ2HWjZZw6I7Je
u4kepTSn2SHp7WarkqILgFnewhqpVmjIH0oOxj6DdUppTt/rdNTHrTc+G8rTKMbtQ5dFW3PkcW7b
Tu30Ma0u7TRMpyXZgBHCUBP9zZyvS7fbpaqajU9lU49EljYmDN0bKMpF5d2HVlLIvU/7a4FbTLVP
6CfcMFjtjXfaYePnnLT3uAYxaN/ULkU82CHGnvGQG0Xtp9Ayx1nJDNP9ZoIXmQe4x1Jx1Icicc5V
VZXlibW61XYs44m20RIMG/hKsCytJs9iHDSPPco7c289pL7VsVJ9a+JGsJFtnMZ/KRXj0/s8bvlI
YtUq7V51KWY2y4Bu160U7ouBm91xmkBFHQzOeUhq8zUDJWhhoPdI5rc2zPwNJV/dN6VqUkluUSTt
Jhth1B1cHjvm7WhR1UJh4tSVA4cpzmeUtzgL/J3GrZobltTrOsxs+8PSw+KRyGs7HhyHleahGQu0
ZQ6aPKbdxqEaupwAuREHmjLAGnrXju/lUJVkiMLBSiht8ov6KGKm8fCUlu6EMaFYZ57GRB2zMauH
kwzZbou24PcSwFvx4DXQfiMaD9qScjbSoMmPqRyjg+iN7CNH596gHI53odYDwJ9K5zYuPNTFYU62
fD6k+l3om4xRY3pqKki5HvCWW2WO+WMSeZucvicuy4NnazM5JJSCVGNAm7naU0mZ80IlNKkKPISi
cyngcOmP6qorj40aBBun2SIm9ZB7VGgx4SGPytWT+cPW7YzmfgD+X62tyr9kQOFfq8p7D7vO21vO
+EwUqlkXmguFhiTYrUka44Hp3kNe8Drbuniah7gKirBfZ2Fz9IsIsOIgb3EEb3CqIjfk2snIIEmm
mnjs0BpSqy5WRpc/S6eut1OismD2AUkQLLqbKvHWQqfllBCul8Qr1Q7Vzsz6H33lBKqanpnAX+SU
voTDRESlGaj/8+30mY/6De3hFnoKxz2tec/xwPbZwS7776le7QtnuqGTz95T+fbmpHwAikaeft5Y
NEqMjjRWUd0c0qZePH/as1nq9w1U/3g0roPfGjiMymPoyx+6X1N3FvnVxdS6B7RfdH+9uI0seQ+q
5gytXgFg1to1JrEzAa9T6Jq3dIFTzqn3X77JYITasSxU040QYA6rkc18pfAn0w0TNePdXOWvk+99
43Qu9xRyHpyG9iLX4YTEbejoTEp5CJbJvmi+qLtcOU54m3s8yoQIcLpuWXzhxOjOt7yfTwzY1WoB
SeP6sbZamO5mjhtR7n30E+8H4hJK2tvk44QYZfI2xUvFp0wO0xy+5V763cJvezL08hvzjwMSNZzH
ot8UUzQHGHieFZpUMFjjbtDddy2M8w1CPcEGJ5HbUZeLK7LCySF5w/qLW1sjIqw5v/cWl2NSprzu
EZ9UOViHQWF6aoCWD84sqPngJYOiWpldSbGjoDuVgyvBwfyzTbRt1cc6qgNikmmkJ5qwbzyXHk66
+eBFQlFfFcaIn0bcSzd9KjP7rkvHXcOw8i7Bo7d2Pd5lzzm4VBqa7G69GYcF/z2rLRc7cP5Qa92+
J95Zu+UOo9eDztZdV9ElzdSzamT4lA9FkCfhxjXni/CzJ6GPG8jKx3jUDySCdsnc7l1A6m3bACzG
fKXcPMBRWO50U57GPty34XT0hp6zffYEfHbteHlg0NVc+uWD6dUdI5v8aLTJxoAEcEMU99jXxk5H
vxad9kRxW7nGuP8DFcMKMOqKHWPoY0gJU2QCKZrCbh9P3OA854mWIIk3RmavuPHX+dTeerPmXUen
uTJHAdvWEYZKPkM2hjOPaOblWXhJhDXc6HIkqVJUb208iZNfm+UeGXfTxqwY6VgamzSe5AZbrX+L
fadejWmJ4q53TsA5CoKlIdaWMC2YpQrWcdgXdyjzJuOC+pS0PH7bfqlb0fMrrr8HyNaBl2pEMruz
h8hpZ/Z2lr5/P0QxcwstI2kJTl4ZDXMOsrEjhUVMeY5zbR0XIdXGRGFlvbZnwKOvKpriSPQ99DPX
rVVTLUFRUqM1J3CA1hYHabFj7HEXiuHIcItTOBPKPYh8ToYaBoBxTxVquWt0d2vKBcYBoGy24tdO
8ykiremS97hREhxWVlZeRCrWre4fGpQazkM9flD36C62kMJnU1MfUs8PIi/f03Gn0T51aavmppCw
5CRVldli/rIMb0OtzJp86GfJBF+vPcBYRN3suCdwjAemjeqN30QvFMVwxYLp4pFdcWZ0beuW9Zq0
aftTVXR79vGFK7QzjOD7MPS3gBCCqb+HLXtoG+9JN+fNOBf3Jm+45beHweS0VrJHN9iSmtmWoMew
0medWSEiNv5A2+JsPsstR3BIE1nz7sVzEE3RYys5iid56mwp1MNBpGH86vRmP1bmj7LQ9rMxf+Gc
XOPVJmrbOjn3dLj8gMV8r9D43PEcGbz0DpKyyJ37mKAQRVBeQEMCM0GdPHniNp9jU+J/lN+wTJ9z
GW57muGcfH6hZ/TNoNMe0YPNSu0wmCkrnH7y1qO2prT701Q2Z8mew6XJuK6sZzXDkM2M5CUtsuto
APgfulNJQWWSau7ZLlg77JAhRpsB6HfDKKBE7m1qrWtmtxeUXLUyTB+fiJ7TcN8bBzYSz7DHSaqz
FR+qN+ZpB+UUu3BA9KR7EtJTKG9g0mMIWvLGgP9xzg3mUxRWm56UNYe5HqdORjvePCDyl8mDpxeQ
bC1/A1p120n0JtpvaGgT9rG3S2NrmJHAM1685waQLHsEnKMGaFDIdoxWDevNUmwomzqS29xixA2b
uuWwVbfHurB4W+IyXjPe+xj4CDaJL92ddLo9+8G3rNN01L82wHEawunH0gBa645G4KcyHHz56nOM
YiuLFIY1FPs81mVc6AVVaA7UdReuoLf3ikjL9Yeii4scu5hX0z2mrd2kxT01LM5BkE6FWW/MGrvd
lg6j8L6LvUlsE9xt1clKcZbtcpxdT3NBFITPw7HdwJKO8QhEl6q6xMrpwUlC2/2iewYjRMIKS68a
V8ZnhV48brOst7+gMrj31TzK+0b3MtjVPibwlWL35K4g1LFGRDStMeGstbkLnAg0hhSRka1reh4q
TlJeyZOukNklcWq0BX80n9g5AzfDnN7Fa3OKp1fl1hMHxyjU8q1bDDGnejj8Ma/RS55Mtdi+uhCT
MBhm6TrAgND691nT8DH6Ki25ImrLbptdiVzZHVK/cgyYBrqgETDrBgb6paft1FQV30yExDsaVOer
oTKKBukKcow/Ej//a0/6L9id/8qe9PBeVH+S3H7+/39obshnGIqMnxE91C3AqiT0/hDd+CvzLyT9
dDQ3ekKXIvm/i26UzFuIbT6JUuLrP4Wwv4luBklBUKkOEXomMqSD/6MCegtp75dQKa/IRhRcrE4+
L2KhzvL3vwS1QJfObTkq8Yj022hvWmz710RFkJKwF4+HjAYXZzWH5XvJsYV6eRLl1MW1kLrdcK4/
a6gHlLfYHOXMeNLXjFEYCXhEssv1lJiZeyhHvZFUzNelti5cv2MrI4t5RfGEc2tBK3DXpS7gbC/u
bXeD87Z6SGftWwt+l+XHlNWHLhaTHcf7jh7KWWj3RM8YyqNVjMXKzGnACgad8SK9O8AhGEjCQYQe
ATy06PMadcIqtk0vmXBIkxRC8MuH/T8k3f6cp1veQAvnCEsjH6NAl1iSab+8gS0fbDI3lITR7Ruu
O3No10VBaeW//il/tpH98VMMg4sF0ZKLSPxGE8hbdudNnbCMlQRnyhgnkhLdsNVwYgRiLLQ/zIb/
VIz9H64LfhWHXwwLHNv438m8g4mzSLT29MihYTpFKIZvSnia2KaGM31lBsLZsoH2d+xbYj5lwyWv
xGLVrBnxW4FgeJGuUqu0vhel3v8IyYOkK9vPKpwVGMmJtE2V9WBBm8/XZm1NT4NLS9daCTGRtwTX
RkRNtl1AlsUZaOezgWiQ72Jalg1yZu/L/tpZ0duaXile85slXzaZKz0MLwBDBmPjWIzKaNJrOFpJ
9a4hG6UUNw7i3U6c9gv0Fnw3TpNuwawj5BH/H35gDqRqIkoW2rhY3sQ/XxaSHpGeAmH12EflF2Pg
U6Tx3symv9cyKAc/f9j/rr3/ZSwp939uDb386OMfbY4/tPs10v/zq/5Ygd2/gKTwBdq9jbcBDgbf
748FWPwFN7ptYx7VzYWQwUL6twXYFn+xl7/hC8lX62JZtf+6/to6RCT6zHyw1Yb3Mz/7m8fhX3ke
zOW+/SXTj3fCAruFFRVCCd/uJzDpl9XDYDOupqz1V13daI84s8E8Mwic2N3Tyws1p2cvSRCjD+Cn
xjuSLGkRME5ZzJWmwMrIehaj0Rw9J/Tf5lTRXagUBY8US3j5di5jah/RKsJHSwztwa+JJDPtn/7N
csED8fdfw+bNwIDkkTUzf0eN6OD6GsZceCnSWRC1G6lBW1z8y0SLzWBe4AMDabSXmp8dOB7of2w+
/ulyJf6c/108KGjCHmQ4uCPCBDHz59ttspqqaMm3smPK05s2pV6zBw2FuN/AHQk5qsWrjvDFsc48
be8O2bQB8vpA+1F3KOspGOfWXQt/3vMqu+s8Zs3V9FW3ky3oRuaJFHtblmEFVVfi+yhr7Qm8OJBY
gvxveChm62y1xtLe6Gbz1pZ9ePzjrS6Yp/xygf8Pz5vfiOI/f1WgvcuavFRFcw79869aRi6USuyL
lIRk9T2YSv/SKXxV23mmm4h6UhwekgQOK6XyPDpuCWVyArBCCKIkll78UebvxKsc6mI4DNMZkUV0
2MCWGpi0S+pSyn+zFrKd+IfrA/CYbwAxgIQOIZKb8NeHJNI8xeJ9Cft4aPKLYagfaHhzQBe0hZ6S
jYBuSef2hGNNZc17DGf6krC2P6hAKq6jUGW+odqZch8VN7uwdfP6kjCAPFmZIZ+oqMWb2dVTH1Ai
mdBk0hbNEzYVDW+0L4/Eq4etQHzCOVNtU3qcOACn9GYV1LaUdSd2lLs3H5nq27Phi/YlM8X0tZiw
7xtMtcSpGXWGYW1eGO6An64sLeDsgIZOh9yp5vByZSLrBdVADsm1R5+G7vmpzbz5uaK6+YUgS/ms
ubmzGQw4HNS4NqckAraNPWW67SgXmtZJQkIDJ686FnPqXDgZdOeKTOy1NTFFt+EoXqg6CW9sY1bI
vdm9O87dJewTmWHwQyOEISAfhNDSbENE69Aom7rVmW+2cseJkhJXu8Hm1R8iINAXlXbXMfe3mA6B
ClNc4g/6G7mUGJHN8xgaKA3Ab6mZmI9wStwZySRLBvGjs1MKL2ZBn/aZrqIaBmXC1NxHEZUOqI5V
01bZihDXizdp/nZ0xv62gSIYkEQ6NlljbFtFC9i/uSV+X34MLGsu5ESPDkc0Aee3PVjtRInC7I4S
4o3UqTkKgQwj/Ih1pK7bL+aD+n7qDaSJNJkI1KIKTY770mswuDZtNlKRpBo8RVgrxhSFMSrzlV8l
+3G5+zG4dpsJ39q/4SUZi/X/17WfV+0Ix7INB6IMsMnfkBol3h3XpYNxXdQaBggCyitfUttl6pO/
x2Tw5BbJ+MMIRwlYyBCBHk3dxmd0+Pav374/u+5cfXkdOGeo/aCjALzmb2unEgS0Zoit7NzG5hGX
GMk+t1mqWyZja7aN82jVuND+9Q/9h2VsKZij8YFzDg5mF7v8n5cE7FIR4XNJb/tkxmMQj7J5tVyi
VQPEiAGNMirlzk7n8inLKn+HywXf8ophRfg2NhN8KU7Tb83QdTcaRSELzMk7OY3aZLAO5n+zgHHs
+v2zYkO7PN44jAGz+Af2Tks+nEpsAkOJP5Zre3CvvPiPeKqFWGWmG2Lj8jZGC96EyKNd7frROdEf
FVVrlXvxuoNWjlfefKe6p7pdAMiXzJxcLE9msqNg0thAaW0/SqHtQVUkx3Hsiabb5QvMVVyPBgJH
Unbhg+OYBTP9YoEtW0+tFpFSx1Y87SydiWoY1d5DG8b+ppIR1ZZMAMp13LvDxdP5AxlAh/haRx+1
H+U3KsZpplkkl9REHHcmm/rSmWJcTGD+rU0KD+d4qIerKHS87YwP6luC4HWsHM/bsZlug87HVZlF
jGLoQ8X3qMnGeegoHt1rS4okoxKMlKHTBr5OtXVH2u3NjiXl0XPON585SbyqSptzYAUpnudp0dUI
/DLwcbpjK8321rab7q7XyvHTihJjy3KWXXRM7eEmtMb5SAcnHqm05uBIKRMqtmrEObbNO3Jgcleb
on51wqaiZzCyke+G5FZLhYkzogxpWPLFAdwqHdkVHYYK0vrKzMC7dtRIHAnZjrtC+NG1qMeONZsQ
Po5vCeSZyb5d7QlEUCOMDy7oI2fGbDUwNbRTMVIZh9lmV9ZkJ0gAYBmzUASIjE6Bl2TM/an5qt8p
kao3uIk4MM/pgcTecJkS6WwYXqsbvGL0jib9tgjtV6ae4iTQaJ2IAbfZ4oPoxuTsTewUm4IiLDze
3SVHagQ+3fU7ajT8DxS3fFc6jVet6FpHt1URxfZiHPic7co79x5ggykPz13Ve1fyt/56zMqcKivC
uSGlmARCF9Kw9i3uEnVPN/xSwdVRLluPo7nB2uEEXYjDx8BdmBpzDSAzfI0yUd1J6XjX3JnwgbMX
egqbyXhmG20ecAdhTIyyA5l6b2dQu4LfIpseiV9oRLXr+p5OgOykSm9a16nzUmr0YzqaJW9bp55u
RzLmR630rP1csJ3NK29HcRQa/tCDexi9AfVgHApqrBm+cYX53SZNSrmJOtV/4zOUD7ndfwvrHDx9
r5CDx8S+sYuuOvKYc1+pH8HsRNh56zhFuGEOmW7EkP+YtEnbFcQ8gf4oMbqM5HMTAgZNoUiY4dpJ
aTlom/hHZfUm4IjCTbYqsynkBRUflhNulGhuzoPO7nTbmpV213PD3Eny4R9lFZ0Nz1JBa7XVd/Zi
MBRGf7mCPAeXvFWY91ZsowZ67fBcNuZDWkfWsTAZk69yyM8QMbmQ56RKbWLKzPqLwZ72OR8ADsbY
ejdY9F808CdkAkrzycvn+loTuHplqxoHODqnGzqK0cFB47vpjorufAXJW5Z0eCex3NrNz8xyapi0
OPpx+Kr1jrPN0hRerduKYtPHRXlOOmTvBPvtIScVteMaaz401Xx3m9JbY1ojhelOE0UAvrOj12g6
YSroT0mezNeOOPPJtaFOeu78IhLnq+KO36Li7Jbo3jbSTYK6aXqLZRumqA8PJ8xBxQ+41d/Jfe6h
RZhrvVYI7Lmfuc+EFJpkRRLIZ4NGSOYZFEkjNson1WxjIW+2CW2hV+gK0fcpI4EqLORLfF2UX8zo
FLsBFXXV2l0Y+Eww9n46YbllK3Ch3owsbZdJ7SLpaX6IU1SllVNTxZCzd2B/rUf7cGaOQNSlWI1G
n5Qrb1If04D3GmW4PAORQuPwkEYDfJD5J6Nh6uXauXjxShJ40OCtD+rXhod40Fj4JysIO817p4RG
nlMHwAU3tHHJ/NoPpLtUAYxUUDsb5tGlcxxVaTFDI2a3juB66quEPshw50p4EniVLeQFvJ1iMzmy
PRqsYymRMlPjDlju/bpGNTTzRO31EE9skmcQMmvoO34whsKcggQThnpKHLphqNpAxlU2Mah1L3Tj
Uw5zZVyRxhPS8stPSmXqLJJyZK3C5TYAyxgdC3Jh9NUNRoylwJ2kedcmVCJ+DgAw1xWv+AKFXRTr
yhL0wUWOPt+wUZ8AIDV+0HU92d2ZXDkmsDHZ1SVNANBisDzg/UnwvtCS9bPNCWqNOGBgwkRW4Epb
S0WxVOmCUF9PVA7aQQ34pt6ST7bEVo4JpSD4E3XjVEEy43rtC95dGlB2MimTnSo874bnuP/MD8+b
ez2L0xQfIfnwW8tpIPdbbEYydsEGHX1JSzXHGh2DWE0VF3RZ1TpcqKKj4SNN2v3Pl5r5kXWol4aF
yZTGY63D+qaf07gUGHP2KI3GRdf5MnIxvOahbmmo6nlUhTxlbkjO0ahQLb99ogjVFfBs7tuFT4sw
WlVP1bzIkDhd2QKJirKf3ubd0nrXGe8hVhgXODLAzNlOWu+Azbg0sBCRO7M0yN/blAMlfI9MJrsu
XL6RXtIG0amWDgu7oydQiPytDn1ex0hZ8MrFDPnmDy0U+BZs0r1Z+7SqGjlorLVPC+i+rGLU+WTg
F+nKmU+jq1NYhabmOpJ//9lvllZQ4jCj3eYtJ6Ih12QUTLFsqXM07WvFPrFc5zQx09xQ+tUpVzoR
D9fW/Gd/aeax8cNj8GvN7tOqaFWYZuxga52iKaaDpBDfc7o8X8g3IYWhs6l6i5Q33qaMRL5mXFZn
y0eCg9NKhhygC4AVtfHM4ljDV2mpKbT929KfNQRB/EXStWQVZE6fb306DYJunKZtrJd3ektZRm4b
5tme2oPUSiPo5q688xsVH4EayEs84AbZdCNm4Fy54aMgf6cCK7W/VzE2P2SgODqKPJ/2mBazqyvS
+m7ITes8+3q/qfKSr+tFe5TUwAco28tJrcPmQ1kz2BYX97JB5yWrDyiPfdPl9cnoJwBMYZJ/ksXY
8PjYZbHupzdi8tip1EOxB9FNx8FUqTMGHP2xjilrXOMNwrnn9K2RbMkADG8zQ3S2KjW9ybIyeIKE
GZiqpMA+vZpFOe3aRuyZqlhceG7dYaSt5nxPbC2ceIKK5GQ2PKbhNxiHNLfgUji1AZUD6znYjNox
wr2uStA7naZ+WDisNlZu4iwQujoaKZbE1GpN6oM4+e+JnkRnK+POXjP2p5DOgi0dPbhxdNfGMLW0
pm5P3aRD0RlgMQtMkbYgSTHE7UdUiYrRcwUYmSv+Wis2UpNdaHeanNile0m7g/1zR13Ngv3mLKk5
9hR0Ihz4WTzo4VEpgn/jcKqqtLp2xaz2TBG8byIuzduCUtK1LjNxhehCgIc+u8Cg/pXMShuduxxX
hKOG7q6Mm/Rp1MRLXenWXnRedRHl8K6NYfXc2nVCS31c+6tkSTPlU5/s/bB7pnjNeRsAKq47Cz8e
acKEWbjXcR302GpmcjRsDD1rZ2o1Amli8czs+7s+LvVuxZ3JiNAQ7q4iN82nLz6T0n6i2/0890DK
qrwN/g/9qJVMPdrLMbnRhOuQaJBQgtmJPpVsO5NJv+oZ7VOl4sSGH+Kjc/p7GELfcY29EIzCYanX
9204PGRa+hjHxC+y5J0WkKefx8b/aNL9WBX885P2+X/pnz9nsH//0/9b+u//p54AdLl/PgZf/aBX
+dcB+AKh/Ssf4S98asaCtBWwt5cJyd/m3wyyIdY6JO584oCMT/2/ExLA3TIy5ysYCJjQs5cp/F8H
4A7wBJCOvsfcGrI00tR/BkhYBMZfpiA4HsCG6gziwZ4ulNHfpg+gAEKI+ZAA6thWyW60uZBh14jG
KLfzZDrbTuEJpox5xi+xMqTleexJZPVDcnIERiM79d0qDAI/MXYHjIs1nMm1rUKco53HtIRAMHv2
jSwbDC/N3Jh20HpeZsDkMZS2MUvPeOyV7VwA8rOmZzKaCTBTNkO6SbWYzeQwYJLPQKGwn5GwkLjR
+Zb7mRWuWlORvhDW7FxWp8quEkUqjjKag0ujd3ybNtSUQm9JM3qYHCCja1ej2GrN8Sp+MWOaqdad
X7DbJ++O+7nGjYBNBqQPmMF63CqjBmepOMgDQFTWdML/iuhZmRALuMmT5KshK34/pPbEgUxKq1sP
7EpwhRsqjbeNsJpHqzTwpzdWGz6FnOYwi9uKiAehd6td0YXZPQCXpVVvivqJnpO602AD1ZV8T5qW
yAm5vlYEStfLEr/snGPasTrjC2tWO5D84Ni7sec0b3axVlhVoFKNrLQ1DMq7wlZIWYvs0MPmENrp
sO1qt/nwGZiwkmSdOeGVmRAAtXqon/tGFNVODYYOxtUaIyugTqq6AHFKPdrg7NgmqTJqzBqkB1bN
zadwCsy268yd6S2RM6ExaMIaEbrf0maQ5yQ1hx+jXpr5yW7Tpr9irqeySZltPvAx2Pl08JvR7ffD
WBAdELPEMgebDt0ZXQ8xMR1id9qAIxTOjnqJ8GsKNWXuFO8o3Zthb2MJjItvnFlAhWLlT5ly1Hrj
qifkP/qkOiIsC7CjT6P1nLh9ts0STs3rYsR1suqtsbi12QuAvUIcfeNi7yBrZdAS2YWMkqqlrhff
Kgqb3lPTNuydmkVzS1PtCAGtd2ys5b6Ho54wDl6gBkd+sWFi6Nx4o13nG70bo6VSPctbAlDWTKSj
WeTXTvuZmhpcEV4Z+fcE/KL8QY9C/aHkDXL53mP8RNXl8DCMovK3UEOX3VHBc3eVK+V9pmNnvaSS
gM3abNlhsMuf4g/dGLQLVK1QX/sk2bKVoOTOZCNolK/jbIpXuFp47PNG8/SzViux740k/CJfG5+Q
B6JPkvXmfY+C8N6Dk0ABK8vwg+GP+EogDL2Zw9gcu6S1nsLQKd90MXXNXqQjk666hQu6rWyKP4PW
L9VRdzqNRzgZHsihnMz+m7szWY4bybr0q9SuV0iDwzEuO4CYGGRwpkhtYOKEeXTMz9Vv0C/WH5Tq
LKWqOuvP5d9WljJRRQZjANyv33vOd2Y36AYn58LkhhyxY1XJC4y1WdthQkCLn0A0QLwY6bgOqmEA
6qSNhZdR4aY2PDIFxWPjau7CtmY3/eALkay9bg9rlkM3H+IvMosgtUR+k7SlJBcSw2kc1MKOX6vY
HZ6lm3SPVNYRhzuPhKUmpq/PxzL3H/b3z7oTjTpHxWjc8PHSfmZ8fCziun1tU6srAsYi7auWNryo
NkkRHDtKDkCPR42qwFWO9QHuj/jCGB5CvYmpbhgmDIn42smqO3XI9RgLMEcETeFGocMTjjhfZ8Ii
TGhEs/eQ6B0eN1uj4LkspzZe+3XL4AWcvu2WosSFCGhq4BSu3W6SxbLDu9zm2x4jaxz5A1Dj5KZk
YIVHpsqulW4TsOHkGCB2Y6zaV7Jn0JFoVq1M+KPYMnZLFBVXHm5l+xIvH6o5swbeMNqlSO+Sxqsg
186CWHO7irX+KJuF5bGoavrg6dwYTeoDbMiooFU5NAEeD3fXQprKtmEk7EeYG5XH06LF2Dy6Cw3T
gNTj+KglqzGiUYSs7+vEdWNiUuZWfAGtLuY3lNPGi2xavd4aOcvbgeFtdUOYIYaWzAXs6ledhvkv
AyB7Hdcw8DYZcm1gEiNIt3Vc0kg0DkP3LaJzUW4Xaw2YDceQ0BA28FhH+5LVjwn+/K9RmJLPmqO/
5lLnZgkNfD6jM8dn9twEywQ2LnFJZ9w6//0K6r9WHv23w0j9tVbgvgJu+4/7/v3bn0ul9ad+1ErW
b6igKIigHXzHGfxRKxmrIIuMLgYWtN5WRdYfWgFKJUPa9OaEIHVpjfD6o1TihzxufA8ljfien/S3
WFK/jGkkogObWOa17EIQRsH+54FJFGPyddr8xUqFjsB5FalOeX5RgaEJDDPEOJgMsNN/qiP/zbT5
OxXi5/qMX4v+x/Co9xAeUTCuo92fFAqWh+5zzoenqoXngrIQa+O+QqrzbIIf9oIUrvKIjRwUjTcg
7PHpyTsPxoqqkTau4TarpHVkmpDkB81O4NrQsLWMp+k778aw1fQ+rBAch2BsfSdTk4dIRZNaW4XG
NNrVfW/Ue8UWfBWtUJ3wO18HRm5rXQEihLujaCJfY0TGJ2qktqX2mrNSesIV2FN+Z/cgGHBcP/nO
9ClangvsashwFlgjjIH5Z5foKnxxfkcDpb+DglgtJrBBDWQqUHxlmTjJcbFtU+WYP0jce8bf15Mk
CJCGbmw7xS1QphqAr/dGckk4BhWcv/LWSCr9dRxF+lLFqJr2E0u6decmlbwyR3eMnvi/JhvluEuT
YUcAJOBIPGETEFaRWveV6KcnhBwM58ZZLTVK1EHW8DsJTFb4VwZHhwRcQLPY49CZ7mryBV0Ifspl
rO7oKuBIrx8aLiq0JN4Skoc4Tlay5zCJIyCpCo0qacrwRBoTQlOU3JFB4VDZ19WIQHsnlrYWhynS
YnaZijCrjQD2St/JKcPO2VhG1gOChmUIfTFxu/ghdopXox1r+lcj1r5VIkxHqVjsr/WKpqJ7F2l0
96weJqQDu5YZgNcXfSCWDtMWaKqc+QMeLexFUrCaGnWBp9S0h5cObToIhFmwl+temJVYWoRZb3Wt
b2NsepKGVAfIj3DCZCn1k97l+s5uRtbbdrBfQmTC2mawed/2KAk6AoeIu8jBPOSxDUoIyMEBAtFy
pD0XnQAt8rtjJ/3oUSt+FFDQnY2XkyWE6cKKP5Q+DzBzcVLjI4Al3cTciz6MZuMAbShq/LqoaMbQ
oIg4i5CI1fpGWIyX7ZR182ZG95htQJShKZZJmIBnn6iUGhm2z/BnLcjxaqzfIxW1+F31pL4ooQE8
mrXRkGfNqNaEsGhZSGyKkbSbsRzLfQEXv/OB8dDzDRuuF2K1AO4yodRJU8vCwsT5F1l3lCzqHfNu
cofwGNcQaJH2nLhW9WTqA2J3uNTjpdamK9uK8PC7yhKjIlZh7JBBNBFO667OdmmsE5FZwfjeixah
hj8BD78Eor6EgbGUNHBzWY2kLzgrDZ1wLo8ueihX57jkzImbNhkyaJyrWKDgCNdtinEAkBxL6PrM
Gi04YADcW2IIk/o2zcBKbhi/LlfNVCBEtJT1tYrIBZNeiNdhMtKegaWb3MMrKs9LAUYsmNvR+xyW
yoN1Nk2OvAAWQGPLHRvmzICa4HPmtnMW+TQ/QNzmJkar4N2ZjK6eoB7l30yKBMqJsBMcIYk5j0D0
56sjVM/nm4rhzIzHTEOZVWtThtJkQf8DS0aZNPUNqBeBjjGWpHdB/3gbplam77LehcuO/YCYCD/n
RKRjrtGNpP7keD7eZ2AO2o9EArbcRM7SXXn2LDpfupXRBRI9R8VgrKwHWrRMWpjOcrn7+Fxb5ieG
KiyAcaSkc2qeYTlsaqu1wLSVvNQrWt6W9V44aJQvVNQQnh3A95ctaLoFNxnSgmlE5s50ke64j13J
TCJQd1DLfNfijDTthl5pT3zIHHSWdiDkIrNlbG9rlTt4MIijp+al/sUI41QzTOKdVju8L8yElWu/
2itBec9kLXGyHZSpbMzwXLglS5ERWZoVLPEyqvSqAqJLejX2f44W1SBwIpVGbEJgli0KLnOC0Gvw
0FJ2xjkzXarXaSZWztvXReEKhPWYrbM6gFIY7myjQmg2ek42H7BNTtDJvLiymaCxRUGlyqTtYXZM
e8yB2Ao81ji6c6neXjpdsoxXsyLtHMRDqpT9EBXCdKUvk1bo66paOvvaxvyLzDk3iuEhHLLYeKF0
LBjntanMAtE1bfhFJKP6nK0mfBoRr4lNrw36RwWgxziWejQ2FMk6Xdc5Ha39EMYme50V68+sdvSn
1RhfdqlefKZZ6B7p6TUdoG7NLLcqddeYngr14maqw555cGamlP9yMqgyy+oOPmL8pWbUdqHpcfet
R+vEuB/h2KvJPKHw0wKLuj80eHFQVZPajT1vTBH0VOzjGxApzCCattYfWTxaTB8GZ3FWLIZeXLy4
62YtVkegg+m4ZRPiMDMMtAqw2Ul5KkVMtxiimws1wSmdb80UAse1cPFx709SrBq5anlTIXv/RtEt
4PbOCv1dYll/6EsdGKBko8s2pCw4d4SO5uBhZgMPIzN9nvwCJf6tlSYAMSKto3vCt4zXCYwupQj0
pY59op70zm+0oWXTtd0SqkceEyxsl9nMahOn0601uu7TkjVdh+UsL+CPE03pbCkW5nY/VRKqUasa
jnF5iv1um5dqwOXhsGRVjAXdTa5MwUJHohrdYRE7j1phZcPOK5Rdbz0tE13gJR2TqKFy8nyHRCJ9
kfNoWQgNI+N94ra2CIPr42+Rzf0DAGQFNU9RVk9wRdZQGc9LKwNBCWaZncnR/GxOWZmRFblUEUOT
bDI3kyYxt7EEJ92mkZV+8uLJC/2+TahBWJCHPii9pLavigEsB1LrtA9xErF8+ajobeo1bf3dLTJv
+5gOpvYlG2XJAZF2BF3m1kUyYk8oULYmwq3m4JJV7m0ML2NFB9iDlWnJODuvDiyiQdyRKeN+IVkT
by7nplsQyHh/TUU75KhG/KpbOpSE8EEh7xfGh1GC9aVcM8D1pDnQpSQpZDBCj/ll2GMFjFxW3HZE
ZebHRGdeYqxzPFxvmgAsNaOK48gac6UyCg2tQwRfTEG2mtIv44od9T0jKchGL4R67zvNETTUlgEh
2xgzkSZcEqh0U0zmTSoG95Z2BeSBRReEN0wW60fEyNLXbc06K5r8X5lBjVdmZ7N2k9G5nLk0p6/0
ZWJjh2tqnDZY3bULdxica32ydbIY5yj5qLuFUeViad1uqjPtC68cXrGbRsMDhPas39C0tCDgq5hu
jY1f/lvlkFBohp78sIRTc3eaoUj9FBUnq11cRNcTLfmvON3at7lNCd2ENukB2Cnb6HmiWrjBNhZf
0QzNvvBp9cd6sBIaS24joFbpov4sk2VJmcIlxkMLnQajJSMpsrnzCSRkpZxlj/a4x07PlA3TLSHd
LyOpWnR/0FdM+wG8Scj9r4Ftx4pWgWTQB/qbVVNaBXSlzrnPCVEm+TC2VxKhmiKu0GzKv7iUKhbU
eZYY8Lcp/dy11GcFSwDObBJdpjG9zSkN/YhcBHA3tYysjbQaKF1JNdnkzEfLnUWIToxKhf4ZwC/P
UDsG9NkNxirtk0GedrEMFIygZYXzXHLB36g8NW+9DlXN4BSW4s3PyNeJ48hG9wMxXh0bzxktVJYR
GjzELjaaKxnGZyvrPMyIkfxasNbATIs1W9vpJekuyAlanr9Dqnq58zKmYUfObNklLId163G7ptwh
G0lhOyULKlwzY3HYdAO2rW2qCZBa/ChVaNNVId7Vwm7vRIKV1U+ANzGCxlKzipf7OvE9Crpu34u+
vykbrUi2VDJcg4lXtdeKRAnl10Tp7JDKsTQ5AOeunVF4z0XdDSZ9R6a2mC1K8tC7MQVsFClELk0h
tI8Sk2Lhu/BcisuUfnkcKH7fQq8jT8eA+y+2MRSGsty6lIkT4NdiubZ1mxyVMEko8pZ2da1ikFbW
mgYel1CqGvc40m29yaMZI3u+CsCRTdiZ7WdGhohULpb3LsI8eS64CR7hA9Cd5nCzdr+dGa1cDbbu
NXKd6SUB5qrtXFHJV3cxZnA+ptEpWGST/rWMPepWlF9wZyl7HltDhAA4yam/GYjsUH5WIbv1szRJ
X9Fm8CQMEJd3osqgiqq0dh/yRjhOMLa5szcVHVNqIQyFGEv0gRJEwDkIlLG09oHIL7IsSU8tyeqt
dc49XaMtlxE1crH1ZD+iyGdZJWtdU57tJ0YvDwah7gg7tQYoyCjjvva5E53HCoUc4T7TukwlZcVu
GJuaHl2w2PP+et5sEPeBjLvY6iiQnvvCnW/TkCpkyx2VDVuQtoI3eQTSsaGmsjhm2XNK3nxOWJlf
FrKOIDbF+FQdyyAEhQYaqRSOQL0UUbqQjqkjG+aqjadnxVHkh9L7b43n/v9sLlkMy0wsIRTiLl4R
k9rwp07KGiT4IyDw/K0gpPIRTPPH+z/uu2/dhyK1G5zmP657LOlJGf3jqP7FsfJvH/73rhRYGRDn
a/qj+GEG/KMthXL4N1unFYTBBQWvMGjO/AB3Gu5vBtoxF9m9RBxNY+qPtpSm/yaZtfFidEJhXCLg
POfvzPDEOqL75wjP9EjWFatLBrsYCZmOuZpcfmoRGT3scdRY0Usz1KTEoLK5Eyo912o5EdvzMdYF
uvzlPpynGXCQieuq2HZu0zLmFuOWfvn7T2/1v2ta/bvn4/LyXcMRmPPWkeNPz2dsO5MG0UBCSgai
R1uX+e9/ZGKlOWYcWIpe//LXv1P82YHCW0gzmPLCdGwOAkT+/mJxUNKAc6Ql8gEi58kS7Rb7b/uE
EqeB2gczpyU0ywdVVvhNiZhT/fDf/j8tMH/WwDPgtbGDYg9cwWScROxfPoQiLjlctpN7t1gzew4b
LOgPsg0p07QjNlSLFrQ8z4a+HP/6lf/rL8bpZnKRMb518Lv+0peEwRXja5fyzrBJzZEO5eiImWHF
C997atwp0763BAlzlfny179ZcJ3+fOVxBfMBS/quhgPnGjH9L7+behXUQhsXtzQTNiixN1dXX4/H
wme52w8b3BJnqMbn7uAG9pHIw719bE/20Tlr2zhwA4QeW81f/339vvqAYOnQbW7aQ8dfva1xNG66
DUUZ3/g2+G83mEUO+kt78rZmwDnhmL6OL/NNflr20+10Z11FR8KIz8s5uvQep9vxpiKj4sY4DhvN
Z0H2qcG27fbthgd9e+v46+RTnG+knwS3FFu+u9V2bGE+Z+4t7amDvW0Dfa/vq62+H3btjmPgsdl2
AVyzg3cgZnNfHVBYO9g83vWzOM530/V0rZ2Kk711Lo0r7aDv54vRB83tI1jeIqr5/vjuFoDqTm68
w3JjnuVxfSTS0P3Pw6nakPXkE2HG0/CC5tCc1CH37+G2+64vj/E+9K0jk/K996AOpNr8p27z2kz+
50ry4/M0dEQJGO8k19Of71x8Nl3Y0JK93QXXD3RXT41f7aPb4TWZfNmBZee4h+htM52WQ7QFMLYV
G7HB53ZItlAT99EWT+fuY3++QA6waf37eTMeooBD+oZ/2KbbLGBO4+e85eX63xU5guPmNkbczNR9
Uz6i9gI5wtfBeNACkO3++rOHw19fuIRI/MvrJLqNcHCBn4hpwrqi/rRC1WaBRWyQxe2UM6aSnEQv
8F6kRyIqER7GKqjY1clkALUDx+Ly9z/Qpsd9ER+/f6Xm8aWMBrVvCk5+tYOWNSlnJpNTbfruUFFU
2aLRjyG6/9aYqovvf6ALeouNOgLlyB2qg9jctA5LA7eReerEeB0SZnMR8kFdeJH68UdJFBkW8MgJ
/vlv37+vmXr3P1wBq7X+1ytgNVow62Bm4trOL+9MuJRTOidteovd7gIvwKVZxneQ/y/d4oPx470I
rYAA1bPUBIyS5V4leBOa4xB520U19H8uUv09iiUgyPHBSctvVeXdIpK4ACl3ognypa+Ar6gx35Sv
iTm+qFUdPVHOzy36zf4MRWGfiCcc7O4WFcyN6Yp9U+MyIPtrb8uEsni6nBjlpyY6PDPcVvG1lfXb
rqsZPWIQhNTQ2cMhRzpLOHRgmt0ptZJryQSZpIM7WZb3Y1ddjDL/DyaVX3ag7zePK3jjkNMIlwX3
F0cNeMCeoGCgnDqNAb9bkYAGreJR/6RmVaek2wvrZu7s3RRx/vrrK/rPKp71E+MDYwek90wpIo1f
dh83HK15olO6taxy8psVdk0GSb0xW7lsLdV1d7UZbyWKiP9wwfxyvaxVGXufsAm6R/lg/nonWWPr
qmm0lmtiVj6ygnNwPDQF02XjOowU/ZVOWpvFA3/qpUrs//pVrzD1n65WV2fi52FecrmNTVgO1q/G
M7PntNZb+gOIJOMwm9FdWrjZSfTEP+kr14PxGmdfq7qq6uqYLEl/lVnVbhDFCTm8vLLN8puJUTGI
Omww0VS/1fTnHwo4rxd//VT//TO1DdPxDMEc+5eaqHQJxMypHx56kbysc0y/QNKzSaRzQuz/0kN4
qsj44xCUW//h2vjuSP3nqo7+zOGtMfFNcVHS5PR+GSGKcU0HA+F4m5d9kI9juK2H5bgLEqcu9gzO
2HUMRNFMD9S5SGgmMV56nMu8hzuAnH9seu/SqVjx27g7DaZ4xm053najAWYWB6b//Ut0AiRMmeO8
+ptR3ejzYx8V+ZnUoGu3MdNbp6vDR7NjPDDOl2l04TnxwIAtbjnyIb9PzZnG7mSlvhrL4QLrpR4s
NLLvnCg86wwKAxQWj98/lL91XPovqBn/uw3iuRt+ujj/5Wzk/+//1X384/1/HIcqaT9+li1+/8Ef
px6D4TmikFWB+OOE83+Fi5q7HnpwVnM9cSiiTKDW/nHsEagaCTDgaGMarEWsSX8cewhLtzkJ6avf
EAyAA+rkbzj3kSf+6d63nBUeYHBx6xIMi2NY8s97eErGX5gDIe2LMOoeJoKFu8THCmH3D6pzdMjO
c01G8Yutp2XytU+KzLhTUW8gENcjfMUUcl7Upe479hHCq3cxE+nqHSqW18OxJjv1eQlp7zGzaGrt
MkGUc990rQNRPfTKm8EY3FfEgDmJIGH8xY0dbBQDIgYPwT25SxsEXAtdsryN5k2NafjT69wQFm/O
rJKWO53FwMwIhLnMKEaAVpeifxj6JSWgjUYhExlSgUymuFV2q8u4PdaRKz+Ajg/zNm5ZiAPeFJFd
z3qdyodKaCJ7NmDO9eeo8gQ9E7P4asVFY8M/Y9zATdaN82dcCuNW5gsix8Xt469mo1FvIdAaLl1t
DKlZvI7nG2aZQaRVFtvWcAmp12oCQU6wDicqsZbbGXyxtelUlNHE7txePBkwKOvLpAabSTmI8S/e
ClzRLjOgSWLSIM32S5+kZnaaM2YsW72T5lPeOFDFSIvIILDVANX9MWKCcFyYSMZHy0HudAXypOle
6R+nzrOUCa1hTNJa7cMai+3Aqphgbxp7mD2qLTJetlKW1kLneF2WRC3h1qTCosk2F7pbBiRQNO+k
x/XJrpd5fVlY8BL9BVbs2bNVRs5nLnMPmJrsHqDfc1aUi91Aler0ajlrZjo/OOZEqkM4Tbr55hgM
6nwZ06FlOC2iiE0lplVFvN+SBX2bMqxzsI/Dhu1VyTDFLKkqna5Pec8twQPrXdxf86HTwqowzoZ+
NqGCRMtNK4MEm1IQASP68qVFgkAYBXxEG+WZwcxV6Zn3hEAPrKug83YcGcciRdAcTD/92Luh3xh8
ZhvANWa2NwQXhW/FaA+JktLcd3jOXHS5l4NdQBnVz0Fr9g5pfjHQ25MJGC/amc7i3YTRuHyrp1Ep
2PshutWxihkXV0lCF32pzemrqxnTnWiBSKp60rqNixscD1hmhNFuBAxUApKUmeUPSBO/pcJDCGn3
sfeUNB1sUteYwNeZEY/R1AM0Q60ob5EKRhG2L5V9pMRBNkFVjMlrRALg/Yxqg0yKoZ0O+YCVdoNr
JeX2WaVvKnGi5cC7U3+OacsQJUEc9KjRNn3iO52bWk/aGGNa391ncSIvC2+N4UmFREZgpCV23NXC
UfqTiWwgqFNveEmljZZ+ES0zoX7Me1qlcW18Qgqt7krJzc2IyiRflCxHMHg4aLsvEVFSi0/NZaW7
XGQ5n8cMdEFDx8JGm3bqDTGDfp0rQIPB3JgGWWz5Yp/HiTEXEpRM1wlzUNjJeq3tfGAL4TfMDikx
RmmPU74xu/SEWi0ns24Ct0HDPEFvA9SDuZNBV/TCdsr5RWeq/yonZND4BXrzvJjd0G7ID8NWg42K
1iW9cPivIq1JcccB5R6BDXeXAI/119wrB4nZ22EsoetVccsvNVM/b0sNbHElsF+Tx/jFCF1EPBGT
1hPKYvu1mpu03PQNP8fAIZ6fVO/FZ9WE9X3jZXRiqpnKIhp0dvXQlKepagBfaHgYdpWTwCxxGA0/
w0p2ib5ce+YXNTxFnJ5KWS952jnkKZDsPPkRPepbYui1iVdcoFaRBLaHrA16c+V4Nl7bUs9Rw9IN
IfjcK/r7QmLYCgx2xPueOGB3EyPrPPG6qzbASrS4Pr/KIwPaExqH7bRpiyuLIJGXvnXLJ9r+rfAL
NYx64I22Pm4HZKfj1kIDfsmEqch8O1vVNJFdcbBgDlgg7ZBG9KrJvGRwrmJ63U6otW9ZW+D7dHoH
sqoHx+tjKhDeb+wFclKhN6ylpE8MftL34w1Ae7RJfcWzxtlXYbSa4jh+Q74NLXDMMKkjNZ3L3gcO
iuJgiXrbCAyvdpytLEN3b6iwJWNkxGoG1d7IPo3a7l8kEnHiDSy1QP2KdNJfK3yFAGrorWHrj0AZ
on03rhTxwgPMkmqVYlMKPMIWlXdcKSiO9TCW716ISol5bRk/R4g7HopJR3MSmkRW5MmcHTNHhYy8
MoZimxRiyivYTBi6hpLFy5hbxN4Kk4P2prdqLiuy0fqnlo+J5JTFsYtNNwM/5aNGR9apuNzH0l7j
RcMUv3GUMaXdFZppVT67QhFt07oF78ffLRf5OHM7H4b1wHWkivGiAoYBvYeJ2w1ZPUmDfV2DFGk2
VnhdyqSofNzxMfGDvGZ4LJoOmb/MpBd4xN3EWBmRCmw0cqQBZdbshpPVruNTVlHlM8UmqCx05Xiq
7a6Cgbm4E90+tfB8VAEdEF1UrgMuhII8BsuQ28+OatuLvA+tT2G3tDtKATTxUJvh6hs0w4qJlOgI
Nyv0sRgCDG/LtHcZl4o9ZmtTXfWVGRMT6NXyUaCo/sDdlz6MtqTbyGieV9YZU0GIn2mgK+ABy9EX
nSSYBnMg/SpOdEa8L0ulPRTMpVHwzIXFW1Xm2AswgswsdpoeftWMgtl0CWfrWwjHn4NBxwPQHMmM
16huHZAGyUgECO+5cRuajfgsnTS9w3vrfLR1OeGIJlf6M65GJG5p5QyEE+XLdKpF334yXOzfsN+7
KM1JNrgZcIRB03Rg122Yj7aIzWC6I6FTimGPMrI3RPQaomKprK0AkIZSLS1ab0e61Nz70hbpuUOD
SluMPj4W4NDN30xHk+OWTMpu3KLhdtieMMB+U2qk5zDKznsbrT67RIkmn9j7nPTE9Y/NPiqQ/8RR
3dV7Yjy94uT1rtmjpixpLKIVfPfILH4YmBQlQVLm9rU0SBjEGdoqcs+RLaS+Yynzo/ZahkytjKdr
xHJqCixWP5JA59UyYKclo7xYzJhnerId7rseIdhFH4va21d0W06JrkcWvZG8vc7bdq7h2FdkUpDC
Jc5pyT3KuBBcUF9Ac98UtljQewyuYE+Ix6bBS+h0L0ZouKe2SofHpHbG1Q1eguQtFmJLSq4YitHB
qW9ashiXgGWvtH2+Hk8EefYvGitlw6oZjSeDysKh1io54tuj51a+SNg09xGwpC8c6bg1euTkDGAN
PCLmPFffWo8XddGWoj6ShC2/OV3b3kXlFBrB0KFwoohR7n2zjuk3cYUVZgPZJ6Z/M5KSvp7Gzd2I
T8Q68VmPj6I1vU9vLtuS9rpt6lsJuavfm2YPMbUMneErDheyrZZOS9gKws64cIQ7vkRoVbXVHlc+
NKw291bXLUnglqbr0wRCfJWTcHXINX3raKVDRJ+t2Ue9M/IPpnnpQ8/AUj9kstO+THQSvyDu8062
Asnqd7lAfM6O3mfQtuyVmcQM8yLqyQLcVJx+T7iAHOrJyNU+0tqmQqibHJJ85sLLB+2MIoYMEpyP
sZ2RFTWViBB23ogrgE3W6e+KKCZ6jYjP5dId24h40AWVLvGyA7AMr2eYuEHBHhY71JPtTsYNzSVL
VbW1qYl5umkNzvVYtlDVIBVNKPq9Jplg6A4RwPqicdk5/v6B+r/baRmgzF+dln+Xrf/PzzZ5+/bz
Wfn7j/1+VpYuA0IpJdp0XejM3+i+/c64E/ZvJkgfjspMwxz6Lj+OyZph/CY4ICP3sJgFrjPAP87J
OC5+8zh407XR6QBj/zP+zkFZWPra/Ptn/we/ksfMVOigvxhPMSZae1M/dbvNhPXZGlAsJrYoDGSz
yN4sI1ekPLEi9i8sjNgnBq1UzmUsdSRZvmwmRtxgW1R9Ri5mm0TM9A2wprqdKh8W20yVRE91OZtm
2ru3Y4OmCt4vEQ/hXWaa7XBJJztvtlJnCQQZYqeQUcwoujBIauFwI0rOAAH38Tjc24uOOnfFxEuF
McxYevpxzayAJIO1NDZ5QTCIG0D3jm5LYG+sol472191RuiQprBXGtGeFA/XotXYMOa8lp6coKUu
ELmH7dgWGeYfp7YdDkUmkprJnZf8uiDlqd1nJVHM97qhAdw2kqUuXpWmnFsrKm391uqxdF7YVcPK
LafKIXpToIDdkbyzhk0NKDEf+hlTswpYd6ssAO5W5q8k2LGkdC44KTMwurAqjqmdDN7VUHWtAQdm
IUOIs60DXwmS9Do9XgPrxugs3KZ3kZy0czW/kK6kLRfj1HT1B8o8D7l0N1Qq+ZbHVdYEHp00Cjtz
EahwETuVilypmE7oLV7xtP0aW06iACBrRBlLux61Y8EB3f10e9X1B9FXi/qYM0cQDztROZgoSYZR
akaQ40Rgm89tiHFsIu2EaSfo7IUWYBrxkXxOem5b7HuLYGJWoQ9BU1GYppw2HVtXdE1svXSB8cnU
tnmBA7Y9/Fs82YQ3IsnDfv3+NlfXeT9U8rzyQpZnraeBQ5jSlPRTeKRKEuqrOQkVPi9GPDVPDQGq
1Q1Uky1lV7NfVPJAZ4gAhlFmT0QRglYbPTJ7MufZnO36fZWakNg8DM+6CyiN4UD8/cK9jQFakWQ5
RYQWjoRUFU1E+lYRRSDXJuCNN2lUOfIL+Iywf2nw740ny6COphOVUP+rRGda5fa12buB05MwSWhE
7hUPOVFWK3M1hXE3LMsaFYIdfFwF92jkgKywl3EZSy/GXmZlPJ1JJITxkQ5svzShFMyfrAT/HKSV
MdFJ185a/QZkYxghyHLpZQXYulaooqjpdVxi20j0PdkT0/Jqm4LYqC00BgthLizq5ToH0m18cQC/
v2T5bGwbU0sYRHZzIfdwW4Ydd1j4wrdCEKr7FXNtGrQkmoj/XaG1b+0LXSSV5+t6O3R3Wr1kmHHj
LjbydKNXZI3cd0T5as/JMKsBUiARm++uqTz3iERJsw6EZY/JFUF7lfHZ6npW7QTJyOGFPaLy3cak
sJPJS3so765bVVfdAe17cccxBG9tNyNm5dJr6A2RGJP6Zq9afQt50Zx80xko/npI3y/aEDdxkGay
BgvZs3Sc65B7BiNNQqgLkncaFhgHp8DLMvfglIuFQ5WicGtW9MaQdnXVSvcnSdvweoyEba+ll9ms
p9VGZCiUT+GC7eHQCQpuQFwVZzkyml1jCxi5eMa3ir1ibr3spMl2uKnmQsuJbknt9Zxg5goZvlU+
U6suHyFqoxMJ8os/0CB8rwx32GL6t++K2KXTaM13JC2Z8pjworFVx6G2Gw2V7YtMs7ehvhAuNzWs
nzwRDR2Ro1dHIHFiv1TDuE1smjibAindy+RN9oqH0JK3CF/clxIr73XHY3KMUMk2n+XMGc7N97Vu
y30T9vMlDt3igXCQ8ZYuFXyu0FGfyMw4XYZJae4QW9Uv9eJVjyn1I1HonTA+B0MQl9wiTdhos+ts
EI4747ZwO/EQSeAIG4vwHAZf0nl2csPOAeebnZ/ME1P1Dij9RW/TegpxPjyZ9jgt+yUkpxLs/ERA
PCywy24onHjVojbX0N9BtY2hm22F3tLxIGZq+ujb4bFrSfTcOOOAYLPUmwdWAFhJwtTCVf+hZcfe
dc13Nx+8cwK7IXCt/0PdeWRHrqRZeit5atzIA2FQg+qBA67dSTp1xASHElqZQe+o1tEbq88jX4qX
dSors0fdsxePwaDTHTCY3f/e71ZxaFWwF6CdRD/pnFqME4AuzvN9IQds/GN267aZe+FtnvYOGdSf
qoGZszLAOGwgW9FNUsW6kGHM9Bc/KId8XCUG/orGdOTLyMM+DpvJdNqtixx8X2hIdp3hJq+V7g7n
mKz9Vsc7+egQy8SvPvYbTivOZpzc9L4Rllq3IFZ2g6sdMOOxL7aaR+aJ7Q39cGN0Oyst35EOMQKr
IbIRjCCijx2ROf7c7VKzu2pRkWx3/VzpB2vU7SdAIu+ibaoDZW6nnPZWFNrR7p6Nhkm16evi7Ir+
Np+94rFZloWKqQHwilyScKpruv/S6NQReAe610mQKH19hO/MVsBqzPJHGin3YOI8ub/6XSknretb
aiKS0My1+Ac2GMmA3B1IWdjad7GgGgU+jn8gbhqFQZNOb+e+gYBCJod3IVC0H1AdgaiCRv0dp9mt
T+6raimLjwzzzh1z9SDgpK/B+YiXlqYrEgHNjVt0Z2m0/T5LmlSjf6nUv6Mce6qUZJslqVujFckz
ypaJVVuFU1UKgkYD2wUaGltf01elTr8Na49eYw8kjbzylzF6nHywejz5Pk0rSoeA8gvE/LLf+nlW
H5ux2gCTy9pwUIXd7BtTEjpv8S+Chu1uKyWmI5scb8eC6p8ggQIyK2P7mW2Q5vykrH2IPycSJj5u
86q9zwt0fs7H7YJtXSPtT0K1e8mIqlkH2dXTo+3VqgwHjbx5E7oUNnKYtdms7cqYTck9zunR/VGQ
d3lP8LOChKPkYJdijAzHztFDEmffDdI3GLReK79yHvk3Xu+8kK3JqPtNWJ7rdglSRidBH5FSOVrN
kO4I/BnhoKcLnboIyD+mPjNXlYvQVhBGIOKdNhsXcy8awpSfymb2XrkztBmXrWVvefH4iOukiFH4
uv55olFX2xfNddXujZhhPfNQwv+unOePiaRxSY6f5rJbIaJ2G8um/bCnylyjgM3BYozFz4FDfxF0
TATDyBl8PmPN9DeZchXBZEYLUdPcmlnmxWumW1EgkjoOtbaYYR0YojwhmPN64owG13E5of+38aZs
quo0R6hwfjVX25qoRYOvHbu6ZozwGJFE4TbSW02WHV2WAr8RpXZazB4CkTWerMiTQZNyXl3JOB8/
/SyvHqo8ragCsfNXivXE6xQl3T0cNOYjRIuIkemz9+JJ1e0GyH+bqa8/l9IlK5gBnIgz3Ts3RlWe
UYzUhqBA8Uk03dr2WGl3ST46ZN/pdDUJSdzKQcc+QZFaqGKV3g+jqK5GaWMTjWX5ZNrecrDBF7wk
bvNUpPATl9bD1JQtw5dpUzI8Fe5XzdWwHfxCBb7ta6smgUk15MM92wTFwzSlX7ltfdIbqvXuTAZe
eyS6+Cx9l0vWYwqC/Byd81p9pYWdaQHXv49DW7T3kk/TOpDgKTE39+WLsCiCrlFnt/S5Ju8jO0na
jjxuOGVSP3oVorcC1eymHnvxc6yr4lFlpYC3zXQBH+GkudtuInMSInInt2KU/aowMvhxkdvBxK86
Rg05h7eKvRmpgMDOTAz3dr8nakWxm5p0dz26pSmDnAogAJl5x8M/R9tfI+E4+yZf2DSgMrBnoDAV
EFIps3VFuonAZywjEgbeQu6L4vF+q7rIfCqzJPe5OBs4UR7qETVEpnjVTGl/285cvJu/YBiM/2iA
FPLnbFZmuCCM1YHMSNowSKuaN8v0yoOBFeCqBPdTMC8oHLEVNWGryXa4lDTIoVg5S8yWTt0V5ihu
hnKSW4NB0LosSiR1/Kk3nY7HCNrXbFORUpO1EFEKiw0M30J8oEoPjrnoksSA5Eq0JOGgcOqyPj+3
0DrAnVGEakyQIwOpDdrKS8rcDoVZFGHkJssJq4Grn2uu7SKkUQc2mksjobXSW4uTIFfsSNuwmz8y
xdKjUJuTqDky0nd3SetZNErrMzZEglKHQaZAsTpbqKexwR25GrPJCGYlZjsgHAZdSyW5Mb30aj5L
s6KT2dDyApBroSe7OakIX3uFTXZ/oPUwFs6HbY66dY029Hcey/Aemml2msolfndVST12rMemu8aU
LnEN2TPkgNlh0crT2sTJTwaXUFEhl6NNBV1L/jMlSOT2+Q8t89gEFo58jCfFrVizb1wlrq1/C1h1
a9SXbK+xyr3EvZ2+AzzACNdlw6uEVH7bC9YnFN6W7mRgeCvZJRrjvj6+HbtBj4LGrIvnyMro6+QB
MweyhT8g4GrDlKddN7MTJosdE3gqvXIXb5QY3wy2lOu5dcTHwFygDqqMBls42xESIYviHm6aOAEP
qh4JX1c/XC9mO92IDrLGhJx53zS+vmlReo+z3uk/kRLps8iiq+QlUbN4/ESfoumY+JbR+OBZcrws
FcyM1TyrsSVTkpH/tVGicyf98IkqPucDzQ4zevq5Q4mo6ZGPMgZblro3RLVQvSh7jJgow6cW5MOB
dmTYsOQ2cEZV9qGlAWUObV28JAwy97Ib5gc4L9mX00GmmfH3H9uaS7EnQ/Bhx8SuO1slN0455fcG
iyIPnrRnlMJp6QIosOACm9Qb/jv/kkLP3ZigONbUvOxtR+9PBVzjQ+XbOUk5fv0Aybt98EQZ/STc
V57NBvbsOPbpKSlTnuNaks83NlexZtpYyqqIBSS1silIS9uiVy/C66mp5pRZsbEm/vWgFjYtq8kw
6o1vZamzYf2Git/iqduODE5IwfZUtvapTVET2YdnmLGjFcREXljQKIN2S86ErN+lcSGkpl6q1lVO
4NQzpOG8j3N4PlG88B2j419ixk0ND9qGdLRVJRyuUU/YVMcpHzZEhF3HromGcNOmkcqV0/AGHly8
9pMan/AklAxeJ0wWa+wQ3rNRLYJygmzy9x0TGf9IDJbwxgLVz98RK3FXI3k2a89wuJ02Omc8tWWr
/ElbLoZV8sh3QyWuY8XW+9a9bPih0kJXxwmjQXZbGzZ6ksdG/yqSYo/IZP6ubDlNj9mQc+NOJrzO
vB3jFz+aHaCHQj0gfERbFEvEytGMdXtPEimH/oSlYjdO0hYrvbQpHy2xiIBoYfC69rJZVnRu032I
b8kHaEyaMSNeSvXJVhLF2QB088K0bu1PJ9Zh2ec1CUqEWMB5LrupYGRKR590oX85y4wIUuvmevIh
4oPAG/J8w/F0wTRfsoffN844gOL0TPpuO9k12Nxb2Gk8LougsgeG7bDwxGrQm/ZpkpStrKoO+TeF
nMioMy0/+s4gEJwMBCZd54HI3RBKmNwfuipJkM8WUsBiTcBOU3Fig2qF6FMuYW9TvwGlnl0MKiy3
JrAbqsgq9wzNZXpwmVzd8JtyENOYXzos9Sps4lkyqi7LHLCBld/MHqitUi4N5sAGlCmZC/y89jyf
266tXeiXrCpBDeFqY9cyu3fqiGIsVRX+Opkp5Ak4chV3jpbis5ii2tbPhktxepAbJcn9hWIDSrAJ
Fev3siDPyu4BuNURtYMu1BwwVxakU0+Cng2EZj3IRtXxnRY1Pec2rqwR846JUcT5EuXSV+9I6Zm9
yW3ZglKGnYybUDrtUj+nHsvHrs/BgmKcBuQSvXZ2fw1kDzhftC3J4KT3Q+ivSbwtMuBOd4rDuNhH
bpYDuhhGDjI0J/vRMTHpKSdoRaXEF4VK7smeaNcesy7zf06eiig10jsWJyooLEeehqh07zg5iOwp
ZyLcAbvMUrUXhPW8TdLXkXeOONdGFyrponpTcGrA2TKyVG6WLuen0s1sf8IxXVoI4uC3a4MnM37A
qsxwETMqocm+yUTsh7NtRsY6cimsXA3Y6Sz6bbOm2BGa1Po1P7vbOFg1jHXcD91RjEmXbsaSx8x9
O0Lh3aS5WUZbnbvJPg/Ko1lU5vksdjbj3GSHPlS6x6IWRr+1iPAyZF76hWI3zbP54UrTNS8kaC/i
LUrhPOxjWA3d3ax15byyPKb8WwayuraBblmVu06ZmnaXpUzGtgv7F2vlzCCPQflMTnQqQE2ySeYY
pT+hpTssu1XWU1EtAY+sqH62tTt/wR8bLt2CUPu/FJG0VgfSxeSL0lNtvHo1M/HmMyM7KAwpSzAn
fryEXqTqk2tE0wIBZZh/OY+cOdBGWpbgXZTOnWIieiJUh8QMEAiGNrcnp5Nit4ho64zQDVZFR1Ql
V0u5hUtsBl3us+8oS+c9VV28HqQePSFjUHqlS3dPce6IZ9I0js68yH3UR3kYmZzic6Am68SUH6SK
08Dr+1csWT2FzGZ7Rn91H+3Sk9Q/sL1gSOkOI+wCfbyduuqzjaanySs7fpb3KmcyadniH9JGHcyO
CN3g5Cj3EKrX7LqKFYV8PoOtHA5obhJD7VC0mCm9SHKBqyFrgGW3GgPqTpObTizluqVjeZtMigaW
AbRcJ9iCVXSf5/m4VZbrXFNBZdDY177IUqe70O/6NcK4cWdj4qD+NbbKdTo0SbS3FdH1FayWHFGF
BXzGJrzGxJa+kdUF6ApwPcxzZcx+gM/T0s+LXLJdUrhHbVDxLrPqcs2wb97g77lXnv2WOgWT6ZIl
/hJ7kbEdrqhyZxRqD0PDfOxyp/mePQc7CYcyifWoLO4KTOJx2wLr86BVnElotj+EDrJBV2axZ48P
Sg5TUfxzFDrnJruywpJ76hin7fTtgbNdVaAsipWT5sM2agznndHaaVim4rkYuvhlaOA7c9pwP6wo
c9/xFCJZ8sYyv2ffMagkfZivw0tjMgZaVYp5TV6bcvWlqdalNSA1DQPgFi2WlExSXao3yQv5/jnb
ghvDFCHbkZ2T6cf3Wu80O+WkXzivCMS0862FoMikzn0yKtBoRq6xVLd0fTDuHMhHR99iGDN6I0vv
vbY9oHaI461Zfs6N5aAxiwZEqf3SO1a2MlxhhAlO7VDr2ug4uLK5c8vpjS29FgALQfLgxlvVQI1I
8cJ3ccB3daHr9hf2YO8lNy3zVJ+nz0TtL+MbOnopCTaWBI9knctqXQgKKuARtQ85jSjYmkGZ3y/1
fDF6pvna1OuATcZmX/axBl+2muC+6EY4F6kRVFb+kCWltopaH95KxC0LKVc1b0Ou3y+ddT9389Oc
5zvQZEw7uvpVc2V9zEpnl1KSQFs211VmEccwpuWc9vMhmoZlTWYqWomkEVsim9iWsV+dy8qbDoaN
3AN7Y9y3psa5p6EJ20htY+svVXyTjt0mbj3jq/U7tnOuZ14lYI+Zd+sAlbTkRyoZX7WIXAe3Bbfs
TfWuLpiTmJ1fbPT2CqEX/pZjowgVuPVwcGJ8Esp5ZQ0dfvTNeBDFEO3TXA6B1WfOsO5bAUbCzdQO
iu0BnoVGcyygfB70FpPkyLDHAEiAdQseKxdhYnV2yQlKVAdOblUSGtwvdJRETnq0YPPdWEywwwYK
wM63yvnqOHlp6K3ieouMJ70w8EZoNNEzXqoObkIP6QyVadXa1ZOMnddYcmXmaTeFBY6RqyHjBT+j
gLNBeQKmtkmtUnKWWJSUR5Zad16MwvionaQN89LhiCauHaoT9/cA6Jb8SK/hFJq0lYH7KmhGgDRL
Uj81OR/phFfMCwx0PHiYyjw4Q+ahsdCUu+QFez+QvZvUpUJ6ubbFpYlT/hiYH66lNk9hPJS4tjKG
bRwcM/ti4erYdldMDbVXREaCco4/OYiy1zCvLcFg4xLWwYbruI6bw4j2CwGwOjHhb58N2RiwhBCu
s2jipgTvsXONFBuiBUdljQ3D2fVxv+U0k3Is7jp6dR19HtfVmJ4AIve47mrW8KRnjF+oy5xl9pHP
sPoSC3l6M684pOhp8gRsQ51GAAaPSc1mY6UVU8WvluEEuYrD3xqgRDq0+/rJnPU07DEJI5owOgrL
IhmDRbdonp4NbRRn2XDJ7l1h/5zQkPeaD1o7QOiEiTO5brbykwrgjuzNB4fhYQg74D0xaecLMRZG
2Zpim9QKe9xOeLIq4dTb0TWtw5TJ7iVCST3WMw/L1EuaC9Ntstxa6rJFR0oL9HT0V1aSam8IGGyi
tXzLkYdEkNUVT0tEItpa8Bx1bfrpzfTZIEpdjMqnSiT3WI6iyQnEkl/9JpCCDMhHwZgLHzpk0sHC
GDGlIDFDwmq8jzTr6KhhHBGtVeq0UNA53195qgXFzdQLUR48xwjC8DgDm0kau9rSvB2YvSIACbUZ
UvAu1WQRA6kB4DCtacbNvJisQVlhDptm/sUQL/QdjhAmeb5RfPVLdcjcqUB51+djqgztlvXa2c4z
j2Y2qxjFvEh/dASZOFD6w/lvDAZ3f5rM/6Hqy7uaHlv17/92zWP87bzeNl3AdYLwldCFIdy/c7a3
ZTziNZspEDOHHSc0Kq976C3z7P5PyZDf/SDP8Cwyo6ZhGLqgz9R0/y4zS2hozN2ozAJpVaI9lE5q
TsfZXkDs/OPf6PdefdB1uCAs1xBkpHUbiN3fpV/gbIK2Kat0bTFNddf14NIKx3SFLqGavWPo86bi
+LH95NGIHXv4n3JC13fsr+/or58PQo+MrOlii6f06fcOiLH18Co6fkpGTxNX72PNscxOMS6IxLWq
jae5fvOKfyIbznpfGHf60qA0XP2BIQN1LTnFfqP7Z6Prlf1/4Zn5J0Io/1ys//8jpDacv7+5iP5L
SuXhjZvjD6s3NLH/8x/FVzn/rfnm1/f+FlRxzD9iltE938XQjrn3Gjf/k/tG40se7boWzbqua7FK
/tWBY7h/JIwHmNvBm0h23uRLvxG2+ZLnej6JNofbwjUhSv4LQZVfCbi/XntwLB1OMvz7hL5cvEHW
32XUlOxTV+tHM5z1RIQD1IrVhEWN/3qy2mqLLrltO/fLz6JHJy0LPJYpVm85Hdy+83nup4/RiWpH
fyNm/3XM6FqqqKOoZoBOWd89d8yjg7ysGdlDLNZytCmYvcFAp2qYLQhD0tCGrQtgZoW2I9ezNZVH
PD4HfG2fvz6gfylO9Q/dX4TpP2qiGWmcdP/7dviSXS+//nB+a9QfNn31+daRS/97rvz1p//lm+j2
/O3VXK+X3/1hXYFYmi/9l5zvvxSmgT9/Zte/+c9+8TeGxOPcwJD4qPuqu/5ryGW/Q5ZeS5r/AQy+
l/wu6d9ertdv+M0qpsODh+XpY+6CAMlF+eeL1fQxkRGlAn1KMxvttbi4/uIW+6PF/+PLBo4x93q1
/uVi1QQOM9+6RgqRycEImP8SSwIc2O+WSpsyVF6YIahqNflpRDp/v1RmXK6abjXPM4nCi2rtdenj
VOfZrx840zGrKcQhQZtdjezG2/GH5VHP1AWWOW36Ll879sNgPUwWwRuPefBMnMZMGd3RPjxiYfC0
+255aGYERFke6vKIxHeCK0rh3BQbeG4OlnlvaG+cxHcYp9aWdLqw7wftuTY+Gxo8UC9ac1e5FgmL
d62Vxx7z/b6Soghd+t+QrPRuI/MSW223djkXRU4U0rL9FeEbrYwR445Kg9yz6izsI0ZVEn93G98S
JwMroBgTCTZOKKNOdjN58t5e7lOLmTIdhw9JXLFHGw/toB2ER0gd9rM9tMwG85o9SteFba8YhhgL
GgdYpSTlVMksXutwDkOWcVWxTWz92FJoFg0/Bw7hIWSzJdB8LUyc+LMuvbDqsjN7O2THoKL1NCJG
D8z4GtUBYm71BzXw+lW/zoCpGbgZEuIwtLoEiYZhJPXCXhWBTmPQ2H3TKxh65XefWGuxEM+XT57/
iYuexooW0/Xi3xPmvLkeRVcKdi+lM0hi+TUi6zwtk+PsLKNEzMbRsPFt3pWKegpaRqjz+ErUiJDo
hCUBYHSb7DnDrd6mCg95tuMI2ayMGXwczV7tWScbxokwPmjlyRRv+WS/Qu4D8mVqP5byPfOnUHPP
o1/vBwo81hgZIKYb5nvENmxLq3d/5Cynboj2IXLbzz2oqsixA5/NHO1cnFvKIImvGWD62wiLImQX
IQc6c53YL/htIGqNlPtwDMPtqA5sb+78jjB56h2r2qC0xKc4ixNXEdvHCcNZylHEOlug0uZh3IhR
hJMxrak/OEKDBdLXf7URhaFLLQ+TU631utlbXKQQxb+ZQ658r9wy9gkiQmYGjrdVIwwA3vY0reKl
h8rhnZ0iO4xE09omIhOSg1fMpbYFmxuUws3wMyK1DWhXM2DtCtcSp2c+5QCdf20UYzjRPozXKRy9
LFzyS09/wSrxqdBcgEl581ZrvLUp0ls0zjU0EMyKxsUUVqB7D4JZoE6zHxZ1P9TU2cNwpI9VID17
Z6Kk8AA5pFCrMissNPpn1IeqH5WLWes54phsimk/R8W6ho52Z/iqAixsBWCAg3nWjo0HXjHzg6r/
OaHQOtWFMcLeJBVjVPp6Hp3mllkqxeLYEkiK3PeTvTWW+pa5YWAzk7RwQq+0igGqp9+P9UuUagdD
1WzTGUEmA66IUm306SbDmOTpOKy4lVQ2rd3xW1teUv3VhMteNFF7GcsczZdooN6PG0q2qmnf2fc5
pJSAbvh+0/UXA8FY18uN2R0mMT70wB8Whesnw0AvuxBrPk72cpeS/opIOw0xHiuwfmZMhYXBOCt/
hwVF5YUzMAmm4Stt1jLhds+cvdXIFaS5uxrxPTG/ozilT4EQyUBINX2NbO4GDxlzMt4rEhTuyCVi
1aHsMMFM711TYmbP12XCnYZdMCA+CMf2CWAFUyQ3aHRjNbcg9HGUad8Vc++hsJHs7gfH3HbZJcsi
logbkHP+kUH2KyxzLm32A0b8buCXXxXqibhPHbauvrY1HBt2RxXkIQFIOLUJM8o5OXhivCPZzSRp
ZFkb6R5MKhe/erbD0rQpOPGEHC2mTRKxACLw9IxPO1z4bX7plhefzjStXzFGW+lJtakNfc11h81O
H7ZtW0e8eE49lAXlUeCWw7fLzI0qqNMyPejJPum2ei/YmGN8Uh0tqLH80Qh3m8TaLqeMlSIEFLIC
4xAd9mQWTp4hMdmK5EbaaXfT2cBbKaErmC4ld4ztqpXrt8hd/s/hWvNbdRdGMpzqHf0HzKB7WeXT
TzmmdNNXvnGKcwxYQ7z1LVyxDoZITo3JbVnaF1M6qIW2gGgypkeZ5TcyKueffgaiEPhcVKrzuCC7
2NLZNF063NR1M2AbG7NDbvabdumuIGijx8pyjYLG6h60JSNv2fHe6W6xbxlg+0EGCu1koUm9ODJV
25iE5pNF+ZSFKebKQlRfAx63FwPv805OnFEGRwnKds38VWJeWYmyufJDUEcq1JqoEOtBqWirGAiQ
FzLAWHKkbL2PsjHio6ZkvId33gTZ6BOayPr+UAxu/wSftws9PH30mrESEfcdwvSqQFPu+JIA1U+T
0V3FfvqsoBPbBg9/3x0vduFzRyZQgo0nUHBrtu0xk41r5Mgznn08OKMU9xzjsWvL5W5YPEoLFxOI
uXgBzx+hApk0hE3dMY6bb6FP3sqt9erdaBv3ECtckKRLe9CxkU/EkgsLVl5NMyiCjIHTJTrkQ3+c
6TmfYBMTNoHlNn2kXe6F/AZiY0KxmW1n77vN3ui8NFQVH7DbUwfB0VTwUAosOJEB/WLpBl5c2IFw
1avxtbbNlwYaOc2RKRmfYU+w+q5s5Ear1QsxKCAKMgkdc5L4w3VvAzZhV8OJpDii4NkP0fH6eFk1
Olhlx27HJBCativTAqRfx5uZaphfqWQdlv7YTY73XXq+PBZNpUK97qpnPK3eZp6jKWxtZRF+0lQf
+IX/KxCUWt0WvniHuGI1YSmUuC1cN1ooO0nsNGRs3j9Wok4oO0vjn45oE0DFlSTP2CSC6KTCLurU
7BrodSW72MxXKxtmztBuZpdkYWPeVZFgQ5Rm6lwhGGylmMUFFSYtV82U9M9R44hk7yCtXSLbwiKn
aE8D1DxY6S5XaRfAHdwSkCUEZpI/K1hCPTzQVRqRFo202j+4GhU9fBIjCcxe5eUhb7mPwMRq7pG7
Wt3mJCZ+EDqg5oXp00mgZfUsYXCoKz2p3bDwlvQdiL7cOK3Wv0J2jbB0dh1hGYzE8ab3G1pbJM9X
AKFdcRK9oE2CGeCeNdFe45GdN/mSEP7rTJenaD5vsY8uRwip8YUsfAJhdqZCkujQKhcf0n/M3fGI
+W157iHa7jsxQlzN8RMB3bROoAnGB00l0w/Bq79xsNGAZ46s0M98d+1hh7rUy+ydfTXVF14KcnA2
3btFNIRMOlmlMvmc4wzcZ36BlbZEyFrxApYPzpEUXhruvmEgGfqlF4HCjvSNSiz6VicrYj+oH/PG
0m56o67eq1SvnhNcKycbEyC3Hua9fvb4edV1ul2rhmJP0vpMtZMnSkRGQvzt1jegMfrWmjF4uckQ
H2GAeu2BCiIZMg56igv5ggRJ63IUw9x2SOVl1BHTjPDTbZb6EBdmClfOnh+1Ja/fStO3n2ktAtaD
bXynmKOGhQFlCfMxBg2mOk9u5Sewqmtz5zsYv9t2BHQs6RvZXyfVAD7ji0+S/0otiM5CtrTAWUN2
pYV/pHVExqx7GYd0k3qXpVU/kpioF1N6HSr0OU+a/YiNki2c4e4ie9zjp09uu8jP16RPHlMPLH8r
Vc896icnMYlHondXpbU9UyTAASgikWEQ2KqGNP1iZMPQhEK2FZack9lODxKiEXSaX3vDnZvz5jaE
A09ox9Tg4sJmYMYO3Xk1evc5GyC/yKnbDJl9F4lRIXmLU5Z/EyCgaLJI76NMdXc6AxH8n7C4JYWp
6yxeXmzNfCFqwNYW5Oyxo2QxNgn/x4N/X3hxwDJ4nJGDcZyPF8fWX6qhu+uQxPHb9JwOyI7ERmVu
/VY9zYP4UV/PLSaHlNjND4Z5hQGSQHOcMT8PzsQxxP8VtBPTFGIGDBHPDtTcFFj+PTbFEoJ0rTEA
Lpnib3BgPtMAL89lKsx9RzN4duf6igkU1+0XLqY2tBIYBVLDxz0amgdeYwaUTmdyu+cha18nE/64
4aZX5xzy8k2epjDRhhIbfolhjDujxDYxwceJpduD5yqozS7A4bOeJsMQtLQcrRFOFs5RXmme5gXL
Mu+Jkp/DONE4VDS1HtINPIajrJN31bW821ZyaGY883jNC4KzFan/FYnmXYM83m+aXLdTkn4TCZud
bTUkVJBN1i1qCqbdr0xvtrJv3TBPagBghvODQ3G20pbpLa4LBG0t9vf/ur7yz8mA/1CF+X9QUbkC
2v57RSVI3lCivn4JPPvPf/+369/+k5xCLwwUGuJtNgQspGwdNeO35B3lLyBiCNghnSCN8C2/qSnX
Lhlbx7SE4o3FgNrgv4gpLi0z+AF8/p/vOL/ANn9WkX6T7RGg/lsiJN/6Oy0FLhUvS1zBlAaMToMI
3u+1lHpxetEazqHX8hZvnWfQQcFdkPjN3ovY/Hk4MxhGFjgJ80fLrxMsazxgFs9POC9EpHGSKV/8
R9+IbbFzHNU4m7S05vyIK2bSj+SN2nvTXZYxoJ3cxwZ9VayxEywaNRd6XuLNVrIy5VNikK4iS5+y
VWPNyBj8xE1sszJ1FC7kM8/5tD7amQT0sWcqgAc8sxaphZOjs2FM40iYQdHmQKgbwYkl8erqjkYV
SZJYJ1g6CR38hmUl21FjAspOwlkRg51DHAtYIEuWpxtqWyr9BgupQcCaV6WfKkfLXymZ88tdTrjd
eSXjDo29a5ZQmzrC+3pLt6djCrX2SdnU8obu9yWURfTE3HMGg1JGroQypi22QWcz/0SYw3W27se+
XOQNZ4Rae5XSiQhNx4zZM/p78WrzQpvp6hXu2+KkA6phdgSK2bqtJC0/97o29xiSMwbHzeeU2tkX
kQOd57I35IIQLgDq+CFOfM6UtsYY9gelDfXMUCmxgsaaxk/2gIa1hLms35PWnb9xvIlf/lsUauZH
xMXFzMBJRQ3AbceKynQD4YISgZIc/y2BTmasmjLN21alkbZbnEQj5BRXxvzk1fr4lWGVbi4MfBMq
XeJudDnws2N+bFOfZ6FGCyPucmeniyG9VMuY70ZCHSsbB80Ee1lN6zQyEwuWSqmY/aFal9MmBZ5S
AYBpfEZFgcFB3T/7beJH2aoaSx+gGj58da00KaaSCTjRZF3wFPZH+tg4q8R1MHcmbfMrz8KhhUcB
jjKagQ6JecFMUEUN7y+mJ3Z4VIG760mQgTp28ZhALSU7OO9jZkhqTfUhBNc+dcpiO0UOfvOoY7yK
9yBLDk7UwPloow6nnEpIpGwiz8XD48q8rfY4S+1nB0t/kLIOhzVOUPpSgFHxFGlIocDYb05zWSY3
WomWgP3YAcniy/Kmt8CNYNxetHPEplNuhsLChypn9jU1bMIdLXXDJYa2cZtR4kG8ZZ60G0+1/QWP
uoEnj86RPCyp9ns2NK3amUlt815V3BJrNZfaVgw9+QARyeLBxA7ELcQzfN8QSL1Mptu8kSeiJYdL
Swaeqy1g0Mil1xgIsXEERRVrYGiK2mr2NhYxTDdpnrAts/wKF47Kc4L3fd69OJGdPE5zK26IHkAz
Gcw2UmxyzYSI+FPXsxH6T/bOZLlxJsvSr1IPUEgDHPOWJDhJpOZxAwspQpgck2Ny4On7Q2Z2ZWea
VbVVb7v+RSzij5AUJAhcP/ec7+jf6Yp4J88R92y/MF60LAzSGUQEaYh+/Oau4NhDFM9t64cbndvM
lmSaeNRzfWLaLULJHIFBHjSjbba9Rh+yaO38FJboJnGTdo7ZP4VgyS0i8mGKI6ZJjFwsUazVQha2
QDka6p9GTcxwmCYLjCj5rivJxd3iNcmZbWmfCaiOiKqwn/DEw8/A4nkTB0OL+yTwqKFpEaB17+xV
pUycSNqenH0TTlVI1MznxYcDYBbPccIh0rrYU+dO02u5thCB2w8UXnkSeqkkPwkFQyAlNA61QR55
M3vT+TTqvtQJ9QTNphLelP5yQG9Wr9ihKu9jkU5dPAdCTkjexGjVJcT1oi40aC1ZBOdGAWAgvlAN
9yqlPBWvaw4WpC+mclcpi4NzTG7u14BwmXCTbv1jGWbOgaMGyRTIMZ8pby42LywTMIHsXerK5myP
0ngCtKe3VSqxcnhlXuypA0l3MxoH1TF8ocvituocFF7wmFZsyudxIW2X2QrMfhAMxiEcTFwNwJw+
bBsRECQMMAfDJm89Tkz62TCGwcbsKovi9VC+prPrU7kM7I+8pxlGogY+YPeJz8HMd04VdQt3+JYm
UmiiOFIKyYaccOTJbCbgDi3t35/jzPDZT/D68T8uO5PT2xGdrL4NuZ0bG90u83Oh3JRYmHT7iMOP
vYvHUk4bIaj6FETSqeLCIrV3bJUfcI5aL25RPi5mvyAslMO5GcwfzzGsZ7+xfZutA1Ibp1v7FKZN
9Srn3CtvZl7rQ2z7X71VtASjEznY5yGnMeV3LO2uBqNRaysqcp833PP97lWLEY8qjZ72/JHRD0tr
UFXVVZJyGHPii1bSSX7TJpr/opBOGO+USxfJLWJSFezjPDdiVtrEPGwaommYIHowbsMkg75BGL96
0P7cHDJFkRGYCK+6erScgSqtHCKQIiDYss+IbaAe0b9xkRlN5hjAuJe25dwfctHN21b1OFqSkLNI
G5bzPbKXs0RUWZshkDYCwCevldIrIk6Z9t4g6r4xLDYGSzi2B2k3wacLPmLXTrS7bkw+nQ9l1/q3
cV54j71afJd6njBZNdlKf0mDkBMJhOYXs/RirukeWoQMmB+rZbhg24PXfDuQcPo1wkbKkmOV8pjB
u5gVlMykbppe4yKZ/D3+iTY4UF4w31BYIoiLuS4uxQQEzuwb6Q+pl2Q+dAsYlfUGOeCh+J8Rup//
OhQz+v7nI/Tjn2b44rD5b/XPv/Xpn3/bcq3W/zRT89f/NlNb4B3B67P+ZgFumbbLfPz3mdr6C24U
H2RygJUC0Pw/uI/2X3x2lyZVi6HD2tBe14Z/X6cb4PNBQgIPDyBkcNQP/zvrdPJE/zRUk59dV6HM
1iwnGdIpWvvnoVoYADdy1ew9Dw+YndRzcqFM3bZvuZm01e2oaHVBYKfxhn72JdVnjS5Hh92QdVvP
FnVLPa4R0MwBdiffTfFa9JMsrjQ539devRvyGdNqEdblE1QklyfgDD8rKro5ozAUiWorkxJsTC2m
lBQsSe2fyi1MtZ/BrLEsYZ6kP9gfLlS/kvHCsLXYx4FOA/vgg7saI0f3PkQtf0nY5YSJfm0zPyxP
w4hb9i3wVTufrRnPLlHPOvF2hLydo7Bq9n+jS1chljfD4oa/qPjT4cjb7KZ0QF3EYKNggC2qxqlO
oTy9O26JjJDS8nUJjRkl3BMDu4kFIYkqPg4lX6Uv/E9SQxj6te0iJ+YYDV6XLM/eW7bc8z7RYX8t
gqphKQPi8KdGBGYBgQETCrpTe6dJTz2iF3Db+7S2gpr1nahhlTcJEtDiGPVMHZbV0ydUZ+AY3CVo
ntG6lOKflM3OzrPpI8bVWSxPE2yDNZFD9c8yuXUNuIN/zA5fLQl4m5RPcDCbQfHEtvtPAloU/IVe
5d8z3atrNXj0JbXdYpRw6+hRY9Ex0e7tmI1jAD6ROTgiRZ8edEIEyqz3iN/JaZwJ5fnQqmFyDAdz
ofZ6TaRy67bSgBieDe7I2ivTb8uDaD3uz23ggbjSIBG8x6Vsp+yYjebYnebBQFbuhrzNWOORXoiS
EPfrDo4uCxDAyKhMohmR8rumKxQjs+EqbBoI3gd0RGeOXCDErAHdzITCJ0Gx0+kCDnGfel6jd8TI
TIz4woaK1xU8clrpG/lXMPM8iFJ+jhZbXwgGAZdMSxjJKsb0mOR2m+8AiSYBKXV7qSPZM0FtS9sm
DDXnKS53jm0tNnItuZ234F3U0SgnjjP+mJOSGskAW/AGeiAZzzWjubtPrKYgmYVykp9VAWIgKxkC
92nmk8hRHnfzlQRq+Y/Z0HbDiytFTpa86efpo8Tn2OBRH/vsWRrplF8KMlVnAodjeZNlmFyvCUj2
6U71DH6sRLAc7BvyZynXa2GT7hBh4fzwcxv1IZyzwNp1XEDuvptnK9v5taibB5dsChAucxbZPmUK
ySI9Q/naNWnSZycrDxq2XHXKe1N6K5nRVaUf3MlKLQsfFgq9zvaCY39nsEexDmxW3R8qaPppR5lD
VUSmW5qs2On9sRmuSkmZz+ilTA8uYw4dlr2Zsz4C0bINFgKalyTmwEjbINnKq9AJdy4qknvxu84r
DVHNjIf+PmRfzXNVa3rS3NbMk6iPZ5+UrynrispLafYngGBeGjXEmZJI2HWRHcHwrJk1SXPfcSLl
U1+FxZ1nPavI9IQbVjZH2RN+hW5plJwMkcqCQ7U0k7XNO5eyWn+wVEwgxyKU69opJ7G6czTx0Fpm
zhNkH5yYTYYFcdfpOXh1woIfh3efv1T5XYDTuqL9GTEg/yiEr35aUtQ/c6HRj6turt/YLfPdy87m
N4x0hF6pzdi0+YiVlE0HTswGHFM7/5f1JbeblMmCd8Jpw6gF30brGjrAnSBu+NfzpH9Nx8X83UD9
I/U+F43i/p2nwLYmP/uDiulfi5nXdSPFUL+lXq1+epNk8rFzHPXDic394ehMaKKgaB1En9U5fFhT
Wb+R7g0Ea7Su/h3XgsuHQD8fUiDUHMWHuFH5WpwE9bZZ5o+Q4CL9HjX+XzIRGkxvrpNc7mDj0kpu
2kAnTmIwJ2cjyfllJxUEOa2aVaxfJ9NJ21urzIrnhs1icZhcBZhnVBnhKR4YBt2JkDHfXZNQhXFM
RO3aWLiyFUpZcmi6HeZihRhUGv6gk3OxbVOzHF9KvJ5/ssmB0euFw/w4AoTDOa7hFtIRNpjPaerS
HBELt90n9OOGRweyzmXEF/BbDRIc/2zRZIRZjDTypo9zyuRiB/LkBp5lfytYGVdbK5zLap92QX0F
MQusz3Vn2MNsAzKofPjfOSw56EQOnSCMdjHp1AED+oMC48z5hnaJcOO3ccG9aCYgtrM0uN6bNqbn
kwCgKZ5bvn3B0aZy0/0yzFjvEyLcm8oL8bwQfkSlNY1yeaYtsXsIpPbeVqRjurFDxX4wzsqeftMx
fS8qy+ZmpnTySaxQ8H4zsBMFof1p3rIOXmDv4VR+Jgld3HomAKg9lavqo7eDBCPKZFV7W8bFtZ3b
6q3py+mtkoZA/9UhCytHlPeD13YJscwQM71uh9iPxjgZ20hkqnyx+janQ9YqbJ4xAWy+HV679KTy
vG4RAmYiVc7WGXOy+PhjgOqMjaAFsiGQuVJacmAbrbD93yKuanOv8RhAxK265yZ3K6zaBpldZG+c
75x2puCOIaBXR5MYIb4OgO0gKoKloP/RtGLIF2Lwr4Ne+TWlztRjL+L6iyJUm7J6hH4ezLaN0Mi5
APWa2twY1k7u41bprcx6c6ZKfctqfSsdAoz3OCbxeic9JAqK6TJ2ViAzvoheZrAFwoxTUpC1qGA6
a8YITiLMAgj+9ZWEBK8skE2iiKIAjkrNiPoMMjP8WgZXPoukdm+sVNuvoImGYudoWf92fVFC5pBZ
GqIHaJvDEV+43XshzIqNJAD6Rvopb4H5Jeub7FnWsVamgj+w9rGuTbhDSpv12H1nHOpoJ9V1mG3N
qglhH+eB5xydwGnnqPccSSLT7PWTkYGvhmxGCm9HuG+8bwWeh4jrKflD5W8yn+U8plR/oDBS52mK
cdswSTEIzjMbZbcHskNWOUi/uxFM9iZVhnPfT9rk0k9qTtIhvodiT6ozIJgzOoT1zUR2eYTQi8Fp
4WF0rhsUJJrxmiXYWZCWIvbfsXOMJXuVugHxspctH9kteSSuAULUjd6CgZw+Mld6N/A5bPTV0GDb
rZY5Dw5qah1gwX6d631RjjrGhZS0/t5VUhQ7223kxUgor9uDY50enbDyZUTgJr4vUW+QXqsFwENQ
A39gCsmwyPCsTd4NI7F/lJlqOgdNvDJcmDk/jiZ1+sLgN91VjAUj3XP9fAkxhTpQL0GtblBY0Bnn
tLWBSoyUFe+7JkPxSYlr4LNTU/UrkwBmTs5gT7BVZBfQhMr+97OJtfOa1zneJzPNK0LEvKLDTiM4
RmQdarnqbwVB3R4IFbcyPf/JkbyuJb4GOoS9bH6sXdl92+CNweLWenz3647HB2587C9zSDvuOjQz
p2Ys89uNboacSHbnlfeqA6hEUNz9sIJcg1ZlZnB2oG3XOTsx8ybSSG90G2atI25qZs2HhLTtspnK
Fgl14Ijs0MbXeg8JLOAPMY/jmt3z0t+4gn26fkCGvVjssl+WLsFzhkSENmymHWg4gD4NYgM6Z8QQ
xUOIBCCkGS1Bwm/yeSDbkLGx/sxLX9LhDNqSYJuFXymiDaR8TAYea5vENEdAz75ZXHVog51oTSAs
zGupxFUB0n1CAk+c70a7NatMtx7f+7azKZrMreZ76lWsSFQXuOhUL+olUjzgrM2Cs3nFZgcUB84a
iz+86pk7WuCaxlvt9DE7Z+L6Xyosx88ZGNp90M/F8uB6HcWgaNOgTNK45h1FuRgY192+ephDkHk7
sjMYw1JThSb2MCe+Vdh0aQUfPPPcuUjxhxgmP2AA9hQDIUSRPGDqAQE4sX/Lt9Y05d9Zo80/qZgh
cYVwsYhzL4m+7cHMYHksJo25a7anSx94Qu6BoXZPuTdn31nFknKD02169Ro1vGkgu1+CelKDpYDD
PWpQot2a+F2fulrGyzaseFRs7HYs3qiB5EBk5Fw624FB9cGhVfY6+3bwURae7rY2xlv3IPpg/PBZ
5dAPCAWbWItBKnEztgwubbuwnUDPSr+gsyGlG9ngssCYVxfm6Dr9r7LLsi8jtfOvrgv7d3wprI2k
YQVg0YAK3loKIXrDb1eP9KE0nxxvWElWwTTcucrp3sOc7IvJkpePxvswZknPY4DjG8mIUiEJOmXx
UujQezGr2vgyw9FutgHsf1B8QWJwABZc9rMGhAK/NB0e6RFnKVQx7lxYKpQ/y6T1Gyyn5cvXncQI
5JvdnyHF+kKcfCzPflXBIW3lmKPmgq4g+9St1sepM8d32Yb1J9Vjrr/1mfxw5FnpEOwDqyT5qFwJ
d6zUPG6jhazkSy+I8l3D3PdwMTUyDM4Di+BuN0+MohPgwSQyqTf9nWFIpSIeql/+kC6Z4W9FPbrr
DQyeI0Ep5sEy8/iNinpVjp5Exq46rWbKzEgCvjnuwLTeWDE5+c60k++uGC0FqiYt7hiKhbhSncVr
jO3TtEEG9fXyBJyGWZqSiVZy9+kVV4ggDL0T3LbxXNIMyhTpNUAlmtq3sDR0Jai31RyzAdZKQQRp
3AwrIHXD8YXdPt5iNnBO8MiqsVv/kE7NDy16HBqYOQc6XLdJL+WCHhvUeKcXWnjeMldn90kTIBPz
4rHAu/0fRe1vihoy1n8lqaFH9MsftVZJ/p9C2l//1t+VNJMOFWu15/9DL/ubkub+JXTJ5a01W9yS
BEUp/7GedkifmO66tKbWxHXoc/wPJc1x/xII11vX3YLmApOIwL+so/+r9TSVVP+kpPksv7khmvwU
5H8Dvty/rKftDMgXEGd8IM7C0MzpDud4jqPHwg1Us3w14UEVCyqF4JY2ppQBWJPh35etjE8Yos2o
SWmKdqyku4Zd3zyltv5siC6e8JxZdyXT1g0WIur45gr0XdDzhBZdXl+qjG045GrnMoaKh5QvTk0S
ehDIx248awp7T8HKpfGMhgS3GC2sVrYxHIbYK865AniAL3j50H5u7fTogvepw3q+SaAj3Fi5fiLZ
nV3AhjQH21c2xxK4ptxhEvXeQ/kiBNZ3e6KDD5LnI1lqXE2+5Gi8NUowEQT68kh2tr0r0AzZoc20
Xqg0cw8M5eztsO3ph7wxnQ1Bt5C1MhXhvdM6BzxUzdnHOnSQSWXvS0T/70nqYa9s5w+CtsArToC7
pr+LPGiYnz2Jg2YyZB+t9MiL1SXj2WLJztIJyuqJvIRfRlMasKW36PGF1NWl72Y1G18gtvud1YQA
BEo5YMDMZtIZpUMc0dK46hX2+XKAu9T3UGg2tdeGH4gOxVllc/PUse3czc4ojyMq6Y/mbn4sqnGv
Yxt0VDrMx7GuqlNaxzFho8o+9Iq9UVA2zcukiCsMyk0ukCv8G7T9lva6ohuP1IIQ4RPwv24o0LZA
SanlJIvQuNp0i9PPUqLY1CZkoDo3Bh43JZvLxcgQOWRN7fTcdLvBdX/qpPVuRigoVN7VywNd0nhv
K8HGqymDUz3Y4SEAiXWgwre7GRemocEuvLNXjHIvR81+ayoD4OGVehHSoEa5sxhsWU0e2qqDdpbg
mncDWuxam6UR2VMpdg7uKFGys/JWN3Oj/QP1Mgh1hFivU9mA+Sr8r8n3+VN17fLSSWg92n8LRdnu
8dXBPQHKtTHz1j87TG+XCl7I1jThRko/I/jBk2FDAbV/KtGEVvdof2zWh7k3hQeeaubrGmJ7dry4
30/U0BpkAOI0kp4Mon4gIZ7WufNeyyE9qh7GzMZNRHVDDVHK8qYDfl/WwcIJrcutd0LOy2Fmt/Wd
jM7MTGfjcQ0mIXZdo61T0Ll9y5khSw+c22N+Ye02VX4WicVGOUbEo3qSRyXPKsIYQ70i1WfeS573
nrCinuMo1nupP4ViFdT1qf6qROo+j8v0WRhEHSSEqqulxhtJQHvruRZbYsO17kJHEeGVs3GYvHKM
6iY191XJS9SPnnVpW+0it5TN0dOr+4ULDR4fHu7Ux5Iqh9cWMZ+VtTCDKHaHd4NOhBcxKsC+o0PJ
aV0SDSCKTwe0tROGMrcejUh10JnRhL/yjY/qcAsWUD6UqX7149A/Dq5hRx7SGBjaUtl32skfZSYx
rvYac1pWFPcsB2JkP7AYG6bF4dqGwhmiEJg+WHYs6K8cE/TRXueq3h79P61OrZs5GJxtaXmdvc2x
6MHSpg8eqhqybomn2YhAAouLGHomYKK+nKq0F1bXtGhpH0jpJGIprA7YOhFwhuXLmNR8SelH+t36
yHI4vL350DQcZzUQ430XEM+yFhn+odSbJC1f72AUc3+uZAm1n3kBPt68byQTHXUZzS6jGwcePDPw
dA4GqNR3WT0T4TDaoXij4cq8EsklNJ8b1fJQG9UlSDDYo4yIE48yaic4GdF1NXVYiqXvVM+69pzm
RFMBFR20mDe7XGjO/iYDSmmc6Q1gzTFTkgm1YN7IdsTdk41CRkFmvMqh926Wosyfmev3cI+D22Ri
qGfBIHa94NItII4dYMfs4ppCQXYiYXKymTlvk3EluzQoS6IhjR8W47fd9jyx6PI+2cMc7kllDmxv
uILolSu20u+IK0jOBpnKIUV4+QiioDzUTNP70Km+vUJ9yK48+SEHQymvjpk+gTiCfZYS+9mz36aN
hcjcQJeRbo49C9ExtueLMdfJLVkNfljbRonJZBcNds/MDFLaOkJV9W9yuvXmcLDfDezIUSKd8sxB
TWxwCjfPnO3mz6wtAxCWHvWNBYywln0QVKGl/hCyfQ/H+VpM4R30nhhXh/rNNAnURQx4rzz6tOJ0
2ueFr6+L4dCZwtt6km53w6KJcxlpCpt6qr0wpq9qMuK3vmtSNldVRkpgWXhsw5zuyEDssiAcuJml
A4QkxCa8AUH4mIDLuZOB7eyGsQgepIRjReUB3AQ6cLYuD+B6w0VYYhMLzadm9Av6imrUJHypGGOy
DJr3VLX4w1zN3W6QbzOkprOi4/MQoMBDa8kovA38+n2A1OTscmsQGypVvZMlGvsrhlS7t7yK3Aw4
EP/GnTv3N0hRcRfK0nxQ0CrxXfKj3jlJMUsglWcBB+w8rWGweoQ/eAPvS97rOP7mVCjPCqMG2p1+
SGg3fjIIjR8Ak9X7pOvBYPiNfwoLnKJB76Yf7ZyxAmwxVH9AtG1ObKc0oa/KPfktTxfuy4QLctc9
cGGau7x29Y0rtAdPFzjENpFW85Doxf8FY/l+tDDT7RmrFgu1o6suvMUYqnp/ru6nZR5e7cJ862o+
UQCn8DCNEvwfNCRyGYnc16pJIqsc7BeBZ/6YtCOutYrREyiDY7a7VjFEbJoQAjWGEe+9AbbH58NW
N7HZxhdOuM01Vfn4qJJOn6wOgnxqAHydKblvtrUN+EngOfnmZ6SzysI3w3NlDPxrgoP+JkkDg6YV
wssdHGfhKhHZSRnfLtjdDykOAUDbQhZ6U4Sgy4aW/EE4pAfgeNWRE9+FsBpUa5+63fPogAAxxtQk
wDwvUA5gXER+jwhcj6qII1ayzmcfuAFLzsDQxJatYhuQ/f6Nk1Ef4fbM1zpuUvhSsE21shQMuWDg
EWLRVDRaUBygPrX3I57L/ijJ2u7oFspdKDFsG7fw561PCjqLfpMEtPMKowwONW7tPax04wmfBTeu
OvaMTU9k7XVRefuhSJCatzKY4j9oOIP1lKI9IFk1Pj5oCeZqC/76U2UjLaIWNWViXyWA6Tpo9Sz3
8uDFqbsfZRvsTz37CdwYm7yS8E7KY7/cuH1T/grJPZo7U4LTKNw+vCqHPGBnl8Hr4i1GvuP/Gmci
8AeL7AQTSVo/OU6nDqzcXTZQxfIImgXXTZDRNwQZmmw41KFZ5QGzFuf7uiSB6rhYz3ve8DvX8N4c
Zsm9BvS2LxM/jRat8z9Bufi7gDXjaZh5kvoelBZzSJuId6I9AtZZXiq9AKgqPxG6SJzHFVKFyXtD
K/BtFTKJQTpmVCXbV374kEI3fpYBDl2eErK8m6Y3xl95717JXqj7ThbJiTnlQTntXnrNlRzNH+xx
EU6nx9YM/1SS/K12vu1CHIza9I9TvYhbl2GJHriTlP59DJCIBZ91Iv7YbfyK4EnXUkPnpJSNU8qy
0zrRETdCkKaYiwoI/qTxDmhCyxc2uJTb5gQMh0N+nu/j1OseZ91a4RHJe2pO+VCXxgPoYtd/MIrs
mzhS/iCwND5Du7AHPCooafDEkwcj6VpeCDlta1/I3aLt8ikuoS/BMYO40vbBuegkysIyLXchMA9z
44WK7caSxd5NsHgG1X4qSWgIMqaHyURq3ocSNkbqwd9LBv4Itlm20fPFnBrjSO1ddgyA8jc4Mnm6
lmyWThR7Gfc+HZjBliYkkKzglv+Yjko4ctU0ZbmqvqYsKra2n7n3jlAq8hs02UpDj+ZmbHsH3Pet
zvRB0g/C6ykNtsuosesClvI820F9WcomPRZTDPcpzkd0H95gqKnK5tlrtzc5CvXWChJ9KXuwQVP2
7tUOL0THbhVugWSCKL0DFnvW67DnyHkgMd43Mw/XXASPcumrXTW8V2Wy5WEyPJXZQjcPOe8jVlm1
D0CMJonrnyuiiefUJv4ESHN8SFtxK5323muHJeq8pH0zDWU/tgXK3CDybgXWphewgSShppY2xVyW
B5X7yckVRFkwuC3RzAh+52eBuKSWFvu29JyDixiNCOq3D3nJ5b2IaToNlIoxWegLOcsH3x2tW6dn
jYdiLy/4JhHlzSrMI7oDy2JPGBDDWq9/IyZbxwndFMa6IfB22gkxqGwwqluXj920iTvoIlmqsxdf
IKvW5BsfaYcq3gYtC8FOGHtCNE1m96yCEM4oBBVoJhkv4m2SOfxSZAkWcoFLkGhyE+GZXnapxR3B
WCxvm6RrD6hTvSfg7a4WSD/IPNRT3LpVFnQYwvFKwy+EnM+yjGZB8xxYNdnMEd6okPaxCJrqvh3Z
tSni3PcA0sOIO1z56NL7sk+VuWxbr/FZVHr6S40WfJ/e4LKbzab93bBbenN7F2tfr7kPYSCG5lVn
dbqdYCS+aqBbUKm94mlsaQKefBfy+qLkSftLcaE79JmLYc2a9rN5huTcljip4VLX2mhP/RBnkW/O
Nc/nnPc3xXiw4fzhrP8Wgvr0dd7hnQueVNIwEwrQVe8lF8ZNNwU9ekfTXAbbN7c2GPLnYHEbNuPa
+IoXWEcdUOYfC8b+u2fM+akwO/3877VbkugEyrCBHJaun66OGuPYPrpsD1eG+i/WBNPNvw9+vuQI
HYj4NFEfzZYF4pyE+kog6JpnrCV8j8KUYs4eOHbmV0tb8/+D5e3/R76MgwXtPzfE7f6U9bf61WOJ
+7974/hKf1P0bAsSBwQhUEKWWCWzf3jjKHRCSAuxcTFQgPH4R+DE/Qu+N2xvHkKWZ/nWCqj53944
aw2jhLz3XhCAYVrNdv8NSc8CavRPml5gCY9BnO++/gev6F/xHWtDhWFwgt5QtTHhQk1mctLdgOxT
/5CHwkjTcbivWOuX4OxnrtZ4ZyohPhqyxTTLgLZPWLmGCPOuaRccu9gQnTDRV92mDClM2sXlsmQH
MjT+vcPK4pc3DKAxCoMCNSoF1oRXjDkBJ5mkvkKB+bOhljbmyXXx14ITY3NO5yruCRAKZkAOxYOg
5iQ5ssQY0uVGPlGLN4MONRubjpTEEpM6iWobJ9fWo8ZHbe1RL8Z+NhaVngYQvOBzya8vtG8u3nea
xsQuXXjrN3XhFZiM2Qz+jpVfkLqr6/Qy0C+RYMf2uDOEi6/O6+xLl8nsLXKrArxPUTWziECDaOMX
6B/Vt8v8MhxRGrnpznTiWMgu+AfIG8TUTThY0zgPG9Xn4CyzhwEXtcnsBRZlPTfVnrwfLubQ7cmE
FhqLSN+HK47Hn9o3erNUEwH9AMJhsezjV4oaV/+PRZV62DIocEBdcBwJQJQDxJVwep8qwWPTofKK
ypIlk5+BU5e0NAjF90HKdH5mCmnvSjGv/p3CSR61NBbniAWj+aH+12CrXmSjPrXNQlbBiKl32Idz
m1TYFYeA4clx6OQAtOCKfdYZgC0rkQ9PmPPJi5BCN/EiFO5n5o+MA0xywas7pt14EHXOdozH2HdB
nwf8BZ+UEjfx/I+tkvF1tHERcWXEC4tSeLcPae04v/1hpPEmyxIilDpEemZPMVpgXxp7Bt08wh9m
6zfQo2KNluU9pH3c0hWIXdqIT+UU4NSB5Y9af2HA4lDhMM2Gu7JukYoogTT3Xmk29mEsXeMTo9p8
NYlwLPHBaqq0Onocq5Al4h4zm40IDf/BnM0e1cOAot0NC9AXh6pObMoioUF3BNiAoZ75vwseaD9B
8uGdIIRw25YgXAsoCkg4V5akLRFk0+HXIOQU+VqpUNlIlG4xnfAqcmZboZqzSyEA7OAIeWxlxxdc
jDcLWa7x1kxJg51ijPLmvhHEmvmJ0WiiUFb1SlQuRH1uAmPs4Bh7dgCu1sBq4sWyMC8GBQDiHaob
SaWFfbsLB2cgxN2pYJkA35B8eBkxiNNGhHoXf0oBXeN1aD0xXc2U+qwbuIC5+17VlOLeVBPuBI7k
Q9vg10jyBqFszUjsdcgd6NEskYS26QR644AIN03Xphn88aYpyNfvdDH4xLrjkCM6Q2Qw2RFM9Ml8
clq2kljTck6eEOjVXc6byLex/AHNOu5t9wMBd0migUZ0xje4AV8lfIN0h6WWHEaCMQQfbT7JV0Jn
3gTJhaoyOrDxVS6qnINb+IUTRtseb105Sas/WVXX/3HGogwuk1+Q+CH0hV5CUEsbd9TAQDCJuc30
e0W/7fBrTp3liRiuz4nXC/JshzexyS4WZWdx5I1t2T2alYfjgIO68+BPdVDsSUyND54Wq8AVptyU
XOwYOf8cFw89SOjpJxFMSyIe+TRncm2gzmze0g2GRxbvMTnfJ7zbefnkQt9+BBMq9LbAgkGIiw5z
KN4Uaa+qKVL1Htu1+4AzuftesmB4d8g6Y3XJzWE/uXr6KpIAJY/joCoJ+uVMlh/sMJCVEpYF+RHd
XHQ7uHmKhggapKg97TGVRuAwIFiGVYafmJxhQUJxqPqYUq6MF8tggMVEFltkAR323ndcA51zyAaH
dETROuUlFVgzd4aXLv4WZw6teXRr1Xcc6WnhsjdNG84/oiETf8ixymG2SCjT2I6BLPGC1FnQHJDE
5blo8hY7Qxg78bWg1+MFCaNSkfbQPzZhbHr3sgC6ydpZ2xkxCMM2GXGzDN/CaH9If2bErkDZfjhe
7rnRNFcNTmVPdi1Hy7S5dRdAD1vLKpHcJKa/1RK+UEoo+Ti/WhSszJE14t/h9JBBl01y/wkLJjB1
9u6cwqwmKa5ZU8Y/VPKRYqiCZMEM1wMhbRF/J04rY4mEG6SJuXGtoSSM5GNXAXzOVljxzAkxUlva
3zrW2OBys8f6gLgQssTJ1x+1kB0MWAgRVPY4buJzcVQhlxLEfsrgKSWQYwTCW0oO48EMFFzOHy1I
C7rVinylA/Q1RqDMMczkHACSooe27Bpy47Z2mVbT/8XemS3HjWRb9ocaaYBjfo1ADAwOojhJ5AuM
FCXMgDsmB/D1vRCq2yWxKjMtX9vuS1kOpUQEAnD3c87eaw/+42Sng9yK2aeKA8Tep1ueXPvYGF3I
9jyxniGoG0inT8HW8b+U4Aj7zN4H1Ulo35a5DOkEPVp0j4JwkirKpDnWEemyhoXErSOGCOmdf6DL
QGpzn8vgQZDLxz3VM8Z1jGJrdgUxAyU7c73VS85yVsVLc9sJYu23VIb2Ix1jO6ABT2Agz4T5kuMT
76JAZqTEdtyNN040LvQrv5+eS8yKb2Rx+pQVnYBSOqNuXh9j23jAmJZ+JTApfEf3pJE5cjzw0EIn
fAhXzQBW0OGbbJtpcJF7LZ+H9HblXpmt4ifE6lWMiMQ8auEwWIt4cwLQ3YlQQHtGoeneE7hB39Cs
LWKcaRbCBOkm1VVXyHKSattWlvGdsabX7GWvc2ef9Ia8oIml8X0xRPW2gbbCr2OYN58g6oC1CqBn
sLpjfP0kUDYF25ztmknNlA+3sR+r/jCBDoIT3HO4QpqS1CEKRJqi2yJhbSI1KiaBM2VoBsDNqlCI
j7UJ6UTa/N9jxqxoQpoBaFWmJOeUYprSeJ/Ayb0i4DeQx27VCUYa4RT5bMkS1zcIJ+bnEbjxeHDH
cflBggz9R6fLggk8tY6rq24KPKJz0D9cea0t35EfGF8KWsgPyZxIaBG9Dt8kajMHi1c5f69MH1Lh
woP5DCQ4rPZ6MewrugMdxNYZ0eGGf5gdx6lbXu12CFwYIgYtyDa2DZ7RwETu21FhPg0WsKvNLDr/
psRrOZAwwGKy1YSd0adp2/zSnlRPDmKm4pPpjspGITr2GGSX7F0nAHFoxXTVfdeW6iUcp/w96aew
iMzRZ1AzATN5UeQ+AWjM2vpxQBryHdahvM11BjctWMzwofXD4qS0Hl45vsb8fpYm8B076edGehNz
9MbySTdvZf6UuZn1Q7Tzch+SunXUWLT4xMoQLyMS1zvEHJCf0XHDG5rp73xzSA/nXNYl4RuymeTL
7Jfuqz+A4CFZr6vf5NK25XYo5vCqtz3OV3Eap/BswhbdEU/K9YTW29kyTKG2z23dg5kirbhFkI2p
ZTXrBlfan6uF8jSfCBdt6OijMPTlmweNo92itsZe17eDJFdi0kfGaFCf6mQKbltEv/CeBDgEBhZL
eI/nwc22frfMFxZLPg3soEBDKxPTYOspkYHXLNwJoHSbpKHJ7iDa505JJgr6TuOLKEbULcpjFrfz
q5a+EKZtV+8JwO6/S9G1L46Rk7PtadSqDMgRc28cQUBzDOL/m4cu+yFnxcBo0APa3GQc8h/nvGjp
XS809PYhiW7HZYltDgtlEyZbO+kMJhCgd3BhuD1xyYXE3L6JY2KSjvDwYRMLPQP0yCwiwHe1UfTh
sc9bAjoWtL4peYycp8lzKjzW+saRcAcZuwDaLqXxEAPWoyNmOBLxgh3j98kNRsmcs4woqGsYPFYR
JPYOodDsXE/kzGCSDBe4PMooNcdLb/S+eJbTWXBYRtBqwciJfTv2lRQbzDls7isq4/s0jV64ixmv
mpEIaCDTXw/ZWQwg8K+Qa2vM+/bE5iP70XwBi0EFOKayowVvVLjoAyK0IGqbXHSX6YlZFRrUW6vI
3Oc2MOxkOwxIraAell9J12ZGQ+pEz4QaFuITGHEV7P3FSBdM4fgNIyowZ9nWRay/LyayOT6SxVhR
dqpP9rwuwzHGB+3uYgwMeJtRsTZwA0zRsTeasomCyaGAxAs8k4JSAqBmdlh66d6ZNFDzMVYUloR5
MCgxerJOj4FJiN22cXuz33hFDbTGIQw+3AP4z1EOZ8nETwNFLI1K11qH+jOjg41l9cE+zx2c8a7X
k1hP3xVZReAY8FFKsQztjeH2zFRLrKvX/pSPYp8zN1hjAo0YPInLUhb1hAAjKR6hBwI6BT+x9UeL
KWDhxagcMPxn3n1po7mLbCOhJPX1gkuysRu2KTzuJMfoxhvzQ7UUMW7nplkdEXbl1Rd9UILeTmAM
5bt8RKy4MfGqcRZf4hBiDTuLvXHtqa4PHGa6B7ThTXGKPTNggF8SikttYkkvKqVklR0T170Jl8qG
75Jo426qONoeOvKZaEZ6QxFeD3MzT1uLBIaGDTcM33NCoeCr+Gs9bJlCxntJtVFuUxScMwxZS2XH
0unHR1UWOIylJ0MQbSHwgpNIzTB5NEPVIxTKCq2IAilLDrApnInNXCLij3hfEHcvZCQpFBWtgxA9
YRuihZ+FzUGVPFp7Mj4BcJZjkHPsJLGd0u9sVelQGhgRJaGKo9GN6Q60w4jnfExLrGKVhfCQ9jAS
lW1XlQVWGOXn6YXw08Q/MgJTzU2syzY/LsQDY6OpsKUe2f+zhPd7tdqg3pr7C3m24HRnO05PaAOl
+dmmE5wtO8I1wPVwzNYI871QiXdsxowrpUcYyg162qXemnTlFVpCm53SKpmOHPKzVUiebUN8QJJx
izZpbdy0q7WoH9y+xW8IHiJKVvdRburFOvjr9h71jRHaJ3xbnH36heQHQsacprwxfNRq0bQozE1w
HnCdMGNwCNI+G6CMZTVDQTvC2TIKnv7P3SigyxdlEbt7GeS+FTG/jJuDYyL6GaIQjx09JLhAwX60
h05f6Knx9adZzuZ4gzF+INyeNaL8HDayBVHsq1Ju+wym/PPoor6BamYx974bF4rNK/xQrrOhk91N
+3FmiZ/l2J4hmGR8aYELeG8DoIsfhp92s5rMKLbjQTGgUpS4LWU6nZMdDxRetQlZLe71OV2Gq6I/
+9l+etvOPjdqeJlHtO779Chyh+mQKHt8cWG5pApoRGZ1O8+jPf9WSOgggV9V6iSbbhXbi6CZECit
x5AAlVh/1drd3LOjAkc69HNiz7tFDVoePLuiygxg+9ONOrv6hOWHoBiczERxomFeYD/A+LZDjC6z
racmT5L5UA3dBRv8wJPmtq13p5Ay5HeDX+MstLEPVQe/sJW1d3XGeGT86UQ8uxLhXeFQtMPJviLP
eJgjXB8Ij+DSYvggPq69y1eTo64TojxkJ5GFzWcfJIoto1p95vgjPVl2N8FqmiS4rQKGP5bDC5m9
7WGZOrxh4uy1hNKA77LmEze7ZrVj0qpnSdO1M99nlhkjE17yyYE8UCp+mdXS6ZlNONECsHB60n6s
1/hPg6NmW/h1sM3OzlAnWxjCT6tfFP2Qd0HrDdE5cjAvWQMcqucAAQ9pIXjmbzI4EfPeoND9mjHr
eArHembwdHaqxmhjX6zMKd7ms5NV5QF4hfjscGXehYbOsSCJFoL7zGq5+mGLszcWVh2qaKfF6RgJ
4qpfSgMgwIbRCKcV8gtw2Bo5Loc1oKh75+XHgxv6qx93PHtz22z16c6rZRdnOum/0muxsXGCnziK
FqMewAfkSTHk17xMKz9rHqde35RyyIbykDVtx0GqIaCmwgJHJJUXecYqJ9wY0qNuO6CaxH7Z85To
G7pbefKAF4GjxW1reeSkk3wTjkYSDZVTyD2DdtnvTW9w6dUabtLJe9AcDKBdGkrezsXLr78NwSJW
YgaOuaSNGNFAr3LjDIjZph4ms36wmspVu8CePHh6XuEgCcEaBDeomYk7winrDGomrzwV0jH2jMdo
daZjCmsNz5oxsAOEJHiWvh2X0agaT56oBYlfQRMo6FLYA13xg1NbbtAe8t5frFcwnOF4VyZmFRyd
NHYdfmwv8e/qwpyn793oxJxQW4RBYrnUyNGaA40BkxKmUonLzkOBnLJcFFIHw7c0TEd9bcqWyq5l
gjNaECOJO2Bc6VcJyZQa5VuB/wJ0gnqL83Ymckp4xfBQxFBsUKGaMVXCZmBkulCDN12fz0yRQ9eB
G1Sm3YNLJki+XYQI0neRGRp6Ij7Pybv3ZcjhO8Tkg0LO6UNyZbMMV9enhEejuWNDiiHAEB5KWi/b
ZA+DuVQnkgLnR8SFU34YgVBDPQzwZ5mwIOiEMd7fOAa4MUp/hfNbGIO75YerLpBCegqOFJjmCMkd
aCQ9peV3c47Vd9lk1hM6eTo9mVZmvbOVw/Eww1kmWVynXGLYKvDghkT8GRerixWunNH7V77sW+sE
8mdqNloSoYVwwkFROdkE5RwCG+c5o1bJOdmiDmcVM+R83xkBE2PdKd1jlCU2GxgvKbsbSxUBpyJV
WxV5YSGpVN1sdWIrQ7pJtIdMVEyWTN8NeL5w7efCuJcpul2GAbISu5kOE0aKghf7op6a9HYU/Je2
RJj317SJEo37RCN1002f7WhoTu5tLRqBLrnvA0wpiDAQn6S6fG+CenrqllAbUVYGQKJGAwwL60on
F17tmGkeXVC+AvFHBT+QSxoJHUyE+UwvEkCLoGe+Kbt3UFMIGz1BEPeWhTRLt19xoOCgJ1Bc3OW6
n8bI6mfCb6CBkFNTFndFPaXwUILUQKvkKXBNeKK2w+L6Y9T3oqN2EOtsxSK8iRxNCVpbEyJL7rMO
qMYn21J4ueTivzSTdmEzJaL9PvrDCpg2x+LzjEkt2QWLz2M2mos8Fjz/d3HtBx3T3mS8AzZdNBFF
XvodqVh4RzuEuzP2rb7vw5kgTha1GNmw0bm3RpbImg+HMArDCm/yltNDnu1lGwwz/OZs9WUajf5S
uaZHjSGd5Zo8bsbbLamOhPHKmJPoMuZUjRr5ogN9NDOLXVZASNgWsAReUc/piSVPVgh7y/77aCdZ
FNMkIiCUheIKjzV2dEyTMTU6jWi2smyugaljW3kmIiaeI9UkdPu1MesHNBlhehGWBpJCoFlgCoWl
cg1N1dfXU2hAc+pzJ/9OHZW53N0muKqKXBu7OjbdCJGQJ7ZtLY3pQmROoLZA1bMfbm0CVYDDyrjG
lYzCd4gVOCfniIiYYEvTZ00pCa2NiAZUzs6gS0ICEatfemqHpOGIvJJxG7BIFJiksVG6sjaam0Uh
ME6SEvAoQYpg6UOCaGP8IMJ2NtLAr7phFoajnA4N4yAvaCk5ZWvQ+KDo9e5jbZtPAZzKZU8KZPrZ
bk3FU8RAGWkdnab3gsWddggjbEkfZ6Qcp43hmKdWSvUtnNT0aPEmkT8ZW90NoE88S77XGJ8xQWVo
LfxmxujV9Uy9hlLED61jxQMNW9uaGYQbFPMqZAiCDDIOmE43AyR0BKhra74LFfRf0/KPi0c2TzSU
Kv0aKrx/SMZs77iAtpQoNegMYylQilaOhxRi24/5UF1Q+4l7Kjf/hOMMRUPn5O4UmTHZljxZzOWQ
/OfWss29eiHYXkH+ee6Wpv+Rq5EAS7Mqx3efPLvizus7gqYFcZM0erKYQRDqkOEOgFxoXHp+bd/0
oTv5G+X0+VeAYuZnsIwFvFzptNlVx+e7wvwbEm06xMuTw9hJIoAnw4N+Tw2BGNXtsDW1gJdBEGI7
bQi5Se/GqmteAZOogkwP1T3hV0oAncmy+fa/3pqf3hoXr8mfD+e3TdW0TferrWb9Az9n8I7zBzN2
2yQ8I8QDxsj7f/g0jv2HYCIu6MEK+pP0E/6fq8awmNx7nuXxr6FOO3b477wXwxJ/OCSCsymFJu/e
GhPzD4bwDuP8X8OGLBuZFP58y3cEn88LP9hqWtVRWhUeg45kaL2NabjzsbeC5W5YMvMOfpZLNPvg
WjtwT+M3swZXE3NAvQd2hRY/R0Zzgf3iuSQmjwlL0jJWCZ0hjcBIAJVIoQGuWRpVcxt3LVrL0E39
65pmOawZZq5rUnoyPGjXjZ9KS0NWGrG6v8i2rq6aum2GiJPlBvV3u0SJ70zXHHVQCQFdk9dMDpev
6KWd+4EFD8B310RZlT7S/m6+GNpu2q1ZStqpJhOOgwklAPCsDnYFwkiMZk39bQpb0np/+e3/xdX8
NQ5LrDfs3wk6ATfUtQVCVnKjLBPpBY4o+e31LqsTwrOs/5OGlTVjlXHR2pTWw4L78uQ6ATpuVejg
c4NO8R24WrnzYGCtcZe4rbdg79Qd7vziy0w+649FlbT84p4mbxXTV6FPmd23opqQ8NbOeMrT0kXg
xLTxbz78GqH14bM7Lq54V/gWbCTxgVbE2J3ifyY5w4b2AZDIjQ/IBSesTVmwU2wL0V/fLGu9GX91
wQ+ZXnZsYpnQZAFBLWNXZ5xREWKKAdgenM+zU+xbn3OFMwUnztR7wP5X5VLelKVAFj1/YSy5WwmZ
E5zmv/5gaGb+43PhdQsC3j0/DGz79x9RtN2keeBdWBkcN5a4ak6IIeK/iU77r1ex1pQvm9vu+h8e
FYkurPN9yaNC1+6qRRtMLDeAyr/+LvZ/ucmeR1AOuWa+s7r1fv8ytl0s+OARC/h5QHGdNY6B9Jpk
7kuamfFTOqTwBemezF9MrzWfWtfD0I9xGQiRvagfqQmePOMKNq1nGtAoLRaO5/jFv1sC6xlPJ4m/
yzDRhRoQaUfrARv1WAjSKravhzAZbi1ynGgJlom8xyJffyXH0jvN2Hfh8RPRkWSColjVg+42C+fO
bltbaOlMjBcc5qflwq5tfNrn+/KPAqD+/wQUC5Mn7c83rDuNC/T11/3q/Af+JRoz/2BrMcl8ckkV
s6z10f9pAxXBHxw57SDwIMLaxEJxkf/JfLKgpvEP2JPwftkuf/Vv1RixZrxEa6KY53mm5SJD+ycb
lv+7aMwl8wkFYmBhyreEaYVifat+WWCbkYM3kiTg3qlLuufKnDeTOLxQUrdPQvQc0UKvvEnhIDIu
g1uvLXd6M+ve3Y4r1d5f+fbJYHfIXsbpWaz0+1kAdHEBlu55BOeL1XfztMzWg2ElyyO4UBrfaZd8
jsthuXR60yVX3EDOZK8kfk/x9/VK52fRwgW+EvvtLA1OFRLYNUAeRfs+N0AQRHIl/StiI78WAdOT
TZ4iyo+y2ndf3GoNCaAFC0+l9Ozuk0DdesnwmE05jrvq5AFzw9+pPObZk5RLsK88m3gCswyJKnBQ
dEUgKbKj6ZhUgSj/iDZwe0d+JpYVUVxvDsNT51lUw8ohEaHSZCPwUbrras1LIOnEunXWDIXesdhm
ZnIVPMZb7gYxg8W7aSJWqfMkYlM6YZqtIVRy2PZS8zInrxfN0nSr/a+hPdz2q+wsxwrBKO6Hsl/c
FIl4ovVp7IK3tpiv7LrbxdXl0mQnPfaPPhNgtxjanebsa5otuSrxO9Cf8aRa/VU2MbQ5OYpPrQOQ
0gcVQ5vTj0TuvXGUDq66Xp24VZ+C1LmfQiWJRxggael5N8dp8kayaRmlRHO6gu5n6vrTq1n1757X
FVtZhdYz8oLnTIUXWhinqk0K7FNxeactco9dNTXvFFz3Xt3+cBbrMbCc+9g1jzMA96Jt910Mw6A2
+CslOhxHme2MG6CZxRY7aLtHQCCPcxULImCdOyyhD0zV1VUu9KsLgYUGbHxUQN16OQyg3osF2Zdj
i0uCdkF7NNlDl+tZ4210V5uzNgXjstb8ATd4S7eFSRu58FvaBQiLPOJv8ds3B9cgrX0cLmgJ5E/a
ibHa+rT7UjBZ49dVRDW8A2hAWuxjp3pWLv17Cp3OgREyr8bWoGPoLNNgOxkOkoA4bX0qTbelj4oD
0aJTHs/DqQ6N1a1mq2q8oqjtXg3Tr2+7MfHozg2I1FOgz5tWEuKDgBqCSpbXUZZ21ROGUOZbmITd
FACSSoYbql/+zg9v/Zx2uZ67o3a6L9jQd0zu72w9A0oR9zkNLwWZGp+d/IzDKFtTu5mRhUV3OdiT
TWpR9mzO+d4THPmCJkXWTgxAR1Dvjvn6Vd2l6ZHW5pU9oDHFmTZvKye4QlSEP2xEI+TUJrQot7up
ihbNto2AoQD0E9ncfrw+qBDRdvM/DimFdDT9QyW6T4DrOrHBYngFe8tZRzdXpG7gb6jbatsZOEd9
knqitKJFkTfJfZVmAa6CSTwYlZt8xu4eQyjjVmLZwUHBUYjjcz+8l1nyhcn9hVH+oPdkPZAYonaV
8oyn2nO6C/Q+x1SqL7LGvFOuOcb0Yo5F5UeDFwz4w7gfZk4aRJdD2xm9dnUWB+hPjLTaghqma9wF
A4IEG6jQFAd7qybH2oZq8caxwN8PKZ6cVi7ieZ6w1BX1MTbMmoYD4dUgVpOq+NykEMMIuo2AIeO/
7++7ERAlZTOqBpMmDmAaQhGcBBJH/i3m1oFMRvBHm/FbOhYXM+VomaZPiey+OfNQvBV1d8wx1hCo
u2Y7DduY9kzkgBbh/n/KnOGGtuydgUWLEdWIxN8ZjgChvtKMPM5m2ByzgjwEwW/AoCcqRkaCdVse
6zqmOeKX8pavw0mxWbKbygUYnVt5fDScQe+awD7BDU52XqyPfkKbgFHuk+ktUYOn85lWKRBkx0/j
hx5h26nDBbyvMhBO4C0JtOrj5LGMyy85pvreTO3I9p79gGm6tgKnPkqR2bjECt/5krJ/3gJztx+l
HljVg+TtDDQgj4YbN3uMjJn9Nos/HmDYQ6JDG/tNg6xj6UFiIHrXuJAk62HDTI1L2xzN4bWEkXHp
WEP/1kyenjaTcN1vtTAwJvq0NeyIwZ/NsLzAc1ctyj9k1pr2lLVFcI093HocCmLBMRMbxqEy3Ru0
1MNNNYKW33iIVm6ZOvfbnqNpxMod7gF7txca2s8lXPwh2ChMIesAtbxpa53ude1VW4Pqhhezw2AI
JYbeROhuLJdx5VK482EKHP+LTJKdU1U3Ttwf6UodZHWEb1QeLZHXR3tBEUNwPWw1GAMXY6OP4Hd/
GEhPEMWYZoQowwPVhOVvD7/IOCLSyfeNWcR7n+/SheNy2SLCvO2MCZG15hbwHcbJe8IODvgF2tfd
0qFdjrvXcaGDiLjRfzTWdJfJr7qIkXwf0cbTx3xNgYkD5T0lJskwhl0uD0mA+3yC+nwNiCx/MjKd
kspTQ0qzs+Sk8yYlQQuOgIFw5DNlk3zOZg9UFNAWImz6Nc2mcCrBhg2Ssydk4KpaU2/6Nf8mtbzl
PltzcUzYO5S+ZOUEa2pOGJhl5NVmfNGtuTr/ew7+2bcRNmfHPz8HP7zWy2ud/X4SXv/Iv1o3AFEc
Xg7zX8G6LsXpv07C4R82cRlrjKlFJgddmn+fhM0/Qg7I/DM4Kj6oEqJ+/30Upq/je5Zw6FIIQedF
BP/oKPyhSLVAdgjfxj9BbRei0/j9IDxm7E+9wfxpSGhu7PK4Mo+Zqqfk8Mtduf1Zjv/a0lir/l+L
dAuKMnIANyQjAV+IT6Pq1wP3HGJ7puXNwAYtNco9Ww/fUE41X8jo1tFfX2s9vH+8lu0Lz/eE51A0
fCi8C4GAXBFDtzGZGDE7HIJoiYfyJwboT8NOPvY51m/km8KFV7PCa9am3K/fKO3g88O04RvNhvjs
dlSeBHxm6Sea1CnRJ51Z/c33+o97CCcr5IFZHxbHcs0PVyyE0wWq5WDOmkLUI41poorsnNhEzGnT
33Qv/u5iH26iMmGXzTYGGWUFM+ZI0diPRWIjoaDprfb/8BcjmVrw/BFgGYL68dZy7ZdyLO1xDw4u
iAlbKgPUDALqBE7o31zlv3wlgY2JqGt8nTRm1n//y1UstsdepAPjLTnnl0WGj5Jp/bLtXLb8f/6F
ONRZgQcUD/vUx0tlJTyGSVMIUOtcuHyZLS+0/puX6j8edG4bICOTxcJmhTmDw3/5QmUFSHKeOR7j
C7QOSFcRd8dufvrr73JuVP32PnEZIEwI/ulj0aP58OsIw6/gY8DfK/DEy4i+FpgWbqIkubJyxwH5
9sLx/1qOrnpNWiOfr4qhVmQqUATkmwrWSPsgJt72bc0cpd5jl6IUyMa6vJ5rK0BnteKTNmMTIDhE
kua5B6IJJxL/VNMq4kjNxuBMZyU/iMZgZ+vhOpdbd8zDV6/01aqlszOUd27V3RFPqdRFli2oW8DH
+s+JgxT9Z9vnT9/99Rt/vCM8qJgN1l5t6H1ourEawDQ0HErkuYA54M6IIENYJZ8bwi3vvBEpHjGI
1r6bTAoJl5ngp7/+Tf7LL89sH+i8SddvfcB+f5T7bqRzrNE0TybcPqEZ1Ji2/rs+9H95YRjvmPRI
BD0ZDIC/XyVZFmPE6V5sBjXMWzEK99LuzTEyoSL+PED86R39j9WUJQ2vl4V42iSKyvmw3GBX6DPX
xRzsgPB796cRIV/t2rjU0FRn92hyhHvzj++hY/J22hhe1obTh3tooLzFesElrTXFeHCmkUigYP6b
beLjLyVMH++Y8J3AtQngMj9cJbPrNrMtBtCtBGIfDW5Gvlrr6zH4m93hPy/EYIhdYd2QxPpY/P5j
tYUHn8aAR5pbXnqyyIfa+E433f+zmyZwBP08MEB449Fbf8dflpxmqlVKf5bqF13WZhgQntkBwqB/
fBURMPhwnJUjxxP4+1UqRBl9LQbkWkh7LxsQ9gzdMfr/9VXWW//rWyywn67bjYsWh5OY++GO5WE2
qCQjqjXsFvkZJHgVGYOY363qXQwdLspU7P76isxBPl6TMxtDVra69bI0Bn7/ZkjMEleviitdtUio
ujVhEjRKbQy7AMhzfREMIZyKcYzjSMQKSCsrTY/y2xXqAIZgWEElpSiPKdvXgN0OLiIypiQA1Nmq
odpljs18qtN5T/U9VPNbFxLAQ7yVoJtQNG3BZEiXTjSCZxRR0Dgt7Q4bddsmtPuujZBxJuXJLZwU
MDfKV1BL9oJLbMqF8UmUS83kffGxI8wk6tyT2eO8MDTzCBydU6GwoMcEXsNb1cdW1IwEm76t9Nrf
ittdqVX3fbakhr2kBWTqWGt69jM6+3IbohChsGLTJJoB+RAh73GZfi0pnZadBecfTHOgkEmXymoH
ZjZphWEztWhRzmteKaQIANSnZUjWwArIRf5LOVkk3DZjIM09FGCXuKMlTfdDFrfmdbDQqaBbaajH
EAso0vFeO4m9iZua9NBta9UI9OlvecNyMsO5aTbKNRv/i0jTtVdCstPEvodwbJvNlisPBBCRG52U
k35A1QotGmyVRkE0wuVETqZrgANiCAIjAq4OFa7BcbHKcm1cN6Gs7W82D0EZGcHovfVpleono6ni
V78Z6QX1Bq82eslgvkN9ZrxPhYX8ekDI+TAOuWO8Ib9dHhyOJNkW7XZALexZ+j4J3DG5kLkmDQeb
aQXE1giV8agQDFHQE473FXxz+mLM0kRZGQr5jCUWTeum630isHKNaXBPtoNMtwr+PdFVotLOVllQ
5fYeM8QUxrQalE0Q8Tzme2cwxpe+Hk354hfAMHYG6jaIIyWlwWFYpI3E0VuzwVU32sbeICio3lTd
ggzGyHUuDoAMRrEJTcN/MRoLpkHt5ZDYgJrynIfQpu5KXKLets491b87mSHmy67CGXMRuIoAIfID
kh5fpNmXpGsWyy333cq/CDY58xsxemX/ODOI746DspinCmnUVjSjdf6KhDf2omSU+X1lzJlNiw0B
4BvxWmq8qAA40WqvxsTcu6Yu7K3CZk5iXpdJ/wf2g7Vn1cFD/EZkKDlpI9QUHwl+Y2cnzLB9fqUw
jWMQS71RvnUGZsSE3tKw0K1EFE3cJm+8fFemzGiRJbr1ohmZ0pqebGUSPrBO6x0uCcwd2lvBpqCQ
CHgorNKDZTLgpN2kanC6SM2VerRE4qiViVTVl+E0BhD+cIQkO9dGBARMK+EMjGUjq67p/ovuGgth
UdUYcn2dOAcQPBqCUOeFPs0PeBUmz3g4liTAZI3r1BF3uihOoQNLNwJLguKFHI/mZR4BplWQ1Idb
lpwU4OTYWqTJ16l0sbpDvXXb5863CSn+3mYDhYy1EW7uNiTjeWESFMe0rbOleMI7YyXbSU/Zp3Es
UepbMgcLZoJ6zAGE7BYcbVpvRoGqsL9Ej4MWZWKm+8qIA/iPD8B42kkpiJFM2M82CcpiBC9zr56m
YCQ6TVdTQlwaoH/C2nWJhFI7yK3xqzlGu3UoE0JUiWuj2jk3rcNzA7uzDFOvDjVXHA1UNi0ioLUV
rpcWBpc9qgH8WLHS+THu2uZhBgdMdG/COXUni2wmtB4XJp31pVLwokcywI8gO9EMk6aS3xhTw5bt
2trVuxzJBOLpgFw2piqBrLZC2+EtojvCb1RPOCa7PENNZM/YZvvJDfSd6SWUMcxg1HTwXAzjuDid
nnVaFijsPCnNz0ZpLvFJ1jqWvCgyuUVAXX2iIjdqTtNxds9/w5uQBk3owIqWGcRlAwaNqmLu0Cmj
V9DY/vMgtS6WDmv83kJwds+dIk7Oxj31lWgiP95aWE6/92TpMe3RwqVSRZeHXxXnT3aymyB+MwJ/
Jp6ESoLUAEDGxlaOhnxjHuCj18vT4sG2AJnvp2xU5gVaRNWsPuHx2oDBIw59l0FjxutLfrqbENy2
91lVnnq/N2Vk5q2AJ1ZTQ0rcrACUVUIpAWnYYcI8L96rZOtcc0gEbNIULM1L1dA62yxIES9ClTXM
FjoqoY1vDKzWqByWJ8PnNL4XfYrWMfN6fcnLgdY1h6x/TXgAEjFGc4O5W0QM0CYln8/bNDKw8Xq1
hIFs7N5NHgciSOjI1rqFAIdMLf2eNbwjj3xMt7loq9EveYBWE/pyNqT3OAWHy6zD9QRdEb/BbiCi
CP3i2cDu8MeGyOrAt8E2Y764bc9W9/Bsex8JW3S3MBZEcj9MjgvIqErw1fit0M06L8cy353t89nZ
St+cbfXybLEPznZ782y9b842/PBsyV/O9vz5bNWvz7b94Gzhn852/uZs7Xd/+vyLs+m/OgMAiJ8A
BjCcwQDYEcED6DMwQP6kB0DlAyUQ/uQKhGfIgJsQy/MWQ8xofxAiPvSH2sYdeoS8rSbi6GdJI5gu
ZrDRhYTma7C2WMeQ8M7HtkhinPmGB0ti6TD17Eq8Z87GxY1f4rueM5ZUnc79Zpn7Ab2rg0gO3Hjr
dqecIIR645O4o7fpgEd749ZoQrc9Zyf7Acr1wMgAIAQveEntf4Q1ACmxN1ZaUMXESFzk2kQR7NK9
HiOVan0IGps1NFNUgzt88+xhFMnNinonrurkQu1lGDZxKJtTw122KXbnFcjnWTdthp4dn/OI+2da
2LcOQ4GocptPfvNjZpkNtkGWJo++ZbQ8k6wU8WVg+623591H/22YkkQfdrrwOhk9kWwVjSKF3JlR
bWTNXv6Ymha9/cVmXsWAmejcnZyH9f6WyniqqoV3hEAaJO1MP41lz97A8KNknHtw2l5d2YkRV6QQ
zKO9a/DOwYhkIPmEi9X41CkVeJFAGvUj4Eejk6+I8tz1nhebECpEnMVU9RCiflBsuM8Mhv4ve+fR
ZDdyZeG/MqE9FDAJt5jN86685wZRFgnvTeLXzwdSmmEVe8jovSIUUqur2aiHB2Tmvfec7zj97Yi/
UkNjxfmTgaSnUMaGNryugaPfA2AW+5XIoDI/JYDmoQTqKLaXjgVg42ANeTeHsBDUUWCR7PCoEXKJ
TmzGw9uptIdlVzb+3UxowVTnS9xVzRjpj3Hnav7SZSvl/DmijtpoeYcyFWmZdcNwwar3Ieo5Ag1r
g8FYWmMp3bgZ0R7M+ybI+22D8mdRaBB5ydIBCps6cfECfnWIt1UYTHSYWFFBICcTWFIPBp27Rsk3
elduTl9n44Q97l07j9kDjWRM1/CWEyCHqVkdJmjnjKOg1N86bYE9XoJ/f+5bN+f+YNT9vhET/ZHg
WUJ6PgqadXWNawjxk8e4lG6M9dZVNdFreZSKfGHIbHYQ4tl4rIdknBj4TgRrEvHkKzA1ZDlCwyHz
hwpDshVR/ifuehZaX3UWD/nK7DulL71cGvEqbQwUsURUwYLGGCfuy04Pscc7cXrsqW28jd1gJFu0
oh+pXopIXf2+lLK+dgwopAzTojicFSEITb7UiLrN4dSYQDJoiJ+zg+DlkEvc9YE6YSAIyI2WreaT
zxmIaeXiE8DzkEzqcjJaxP8VBIxkA9mGxGYJc8/eemOG/l04pBRdpogd82sBmxvvBxXbtAGOEpuA
+2LzCUNa3q+nkdXwilI7JFBJ5VG7sAqHSHSCUNxbg4S1PcEODmTBrgzvhRmP9zh0A/+CxHtD3+LN
DZ2tFgSav6CR5Myq/KHrn35/j369RbbpOTPu3KetAr3oc7EpKwBdYQ7V1AOvfac5U7AL/NgkajWL
9Tuc1t3t7y/4tWFEn9D0PJLOXPIvTWuedvzcHeiBxumJQmxIfG36Oml1xth64pxcTK3xhx7BX1xL
0DNiQiJoxCM9/Xwt5KaIZATTU7vWxRoXhrchBjzcT1hh/1C2/1q0ozzy5iaobdBu/SrH9EkDaoiu
xR7tlY9+lKgzkm/qP9y7Xy/i6Kb4Pieapz7u/POfOivoFpjN93NAmuzijyw25SUQk2H/+2/or67i
mi4DKd4ZpHxfvqHMqyltKHKgjKT9zogSfGAYN7e/v4rx65cz//tpqcABM8me/3IZ28GYZTfQVOYv
qVgztteRkmuYuoDV1ra29DoEBJcBlkmT3A1N629iSrlpTcne4opWSpgndqbKIWbQUO5eGmHiLgM3
G/3V73/Xv7oj9LQ8eoCM1Azry323/FITFNPcd7e9tkpD2zda4f5hmvKXF0EQS64Ocz16gp+/XKP3
e7OFncA4mjKEc21ZeytVlp76Q2f6lxtv0Y/mKWXIxsDN/9pfwgXek5QbVljgCQ3AvEW8WIShdDmB
gCz+7itIg842KBHnEYSOvO3zp8KNSuPKBqlAA6leT5AzlxiR72uz+JPI95dWHeuXcGmZ6QIvAg3v
z1cyRY0LR8e9wcPbLYQqhj27WXwRySI8Cxxo+23n63/3tZ8XTVOHMzAT8Gz7S68u9OrObDyGBxHR
bisRZcXGJDbrx1X+IyH9xyzg/P8n58vn7L0uivxnDen8J34Mzg3nn2ADXYZ1Pppm/AU8ET8G5x4R
Ix4Dc8dExjZPvtjV/iUhhS2IqtTisdfnrjueiP8dmxv/hFGIxEGfNem6zkr7d6bmn98yrBgWm4HF
bASSITrX78vfT2t1kTRGYJX4P/UOnhpw7WNlDT0O4Eltfronlz+60T/PzecH+/961P++Ehfibpg+
YcSfH/zWoNwO8nSV5h5gc1nZNPjxOiYbVtQXnBhs5r+/4PxQf70g45dZ7M37Rsbx5wtiXh/QGMUr
KZNoW7csxzjFRvWhPLqzaTOT4PAkC/JNCVy7//21/+q24nwgnQXlA7d3/vlPtzUYDOCoDpF6eoRW
pSlFrbbCaKDjkgkHEPzvX41liweINQUhxpfVC/JPm+N3oksAlv5BC2g+MXWe7ZND2VX9H4YNf3Vf
sX/x0ZAw25xbPn82wpjkUKTFqnbjbCvwV62I2IBfFttYXV3IOWVsXSYm//X7T/l55fz+AAm+TGHb
sxmI///5ur1jJyU2Vfr99NSmCnx90joYzazXoE6bJUjJ8O8/QcJlOzDZiJjl21/uq0mju/Y4+Rl4
aiegCK6/Syq8NozaG0gkiXHCZkg1EQ7dH7wQjpg/zaenV1hiHiKySRgus6MvT5BrgaIZE3PTtxqp
nvBOJrrmwoRhRDPMehtcMziT39NAXQaK1cZogWbLoNNvte/JoYM7p4hWtqOuUXUQesJ42no32qm/
s79nj5ZR3U9L9JRkkqZzPKnVNCE0RqPLX4Yab9SCdBxxqflOPW5HszGyO5ESi8kRfGjkomnGsFjb
XkW4qIMCzKXNm6sLMUCpl/CORkjkcX7V8VjA36pTpN74HcoDXaoIlHcMyZ2oaxcoSipIol+PdROY
K+o06l/ojWWz7CujKI5eSBB9vBlrIGa0rZiskhWc+YkyloWK456ySDjkYVqZjgcXxguiki5HEedS
vL21aT0+wkGJnFnql1yDA2qcq94v7c0g6orGmsQ4v5LDZC7TKvcrBK4VNlKYkcBspIrAV5QwKOZw
zDy99wiAJG80dadvfWFTpXEspRAd4tJ6Kmh9FhsZaPh3PEqyb6HD1GRRCx6wFVoB424oDZFvyb7B
3ZNoDumJZJqAsmpMsBvQO8P23EYMS9Zg44m9DuLuXTZ9q9at58dvVM/QsPFGxdMaLQWwdjvug11c
iF7cWzLMUT6NiFP3md+UUI3wTKunmHIVf7jqbQM1usTXj0W6cbNzG5iZQomgGQp+09jk8p5oz0In
6BpVfrAa2zIsr/Bp6tpRVdi+IUR0tGiDRdKLpHrUknBwN3TmpGREAISbgUreYeo6Jx1OVBeJCX5v
kYlCxBvZZlh6iZ4gdMaYhZmshXmn+zgwWy+51lFDykOmDwCUpOwLhLlEVzDniWzaeoL+bpyF5O6W
tvYoM+5HjhyKUhm+ID6pIlp5TK3UkxlGqTp5tAVBoFVWM2zbuO+rt6oAmQCLb0z0EA+50/Zowz3g
D865IYIofNU75jM3wiNCaeMhRQLbhXbHtVdEsI/D46SbhcPYAZLciuwEETzxfhG0l3R0JFfKbWtK
3rZwP7pUMDaM2yRB+WtMA6+j73UhlTxws1l62d9mboVTWQ8txqYWyX1AFx2hHmXvD7dqJO2CgPEs
GJZuOUlkJUGuMfgakP1bUXXdCXbqpTE1kkwrvy/hsIKAOUvplD1BwQogEBlEpegdeUwLpcX0AEYg
4+d62XRgIIsRBYuYgAdgLysceQJ9UfD2xYpIBMeY7jIrVa8aFOtnv07SJ4v84deKWAnAtfxO7bog
9PYyzKX+Ujee/5aooHwezMDuMV3UXbsZvQr6VopyVF/kmaNdOZUMGJsiOnsNXdc2iQ/NxQ25rmW1
AB3E/cQOPdwH47zukPpKKmjQJMmHZUoo3vCDoKTBOQuXYFFgdIteV9m3KrJILl66NqCkfN+LPH4y
umHi30gh+qZGi+K2YtIm10kRRCtfiiSEwUn454QGh+Ffl0Atyuw4oJIY9fK+pEOilk7L/yxkQzjE
aoAMeZ+ERdSgWk6xcPWVOTetaKEyggmndk5ZDFC/a1YZAOgwE744PzOB06jAKg6DT0gZkFwjutXs
HPVOICgwCA3s7ceSiRAKG+kCEKkDLeBhr3z3ugVxBRfSqwKedyGyb00fN/5aB6mQbQRa+W7hgDxo
GXxNeFYIIMmKYxCjRDzzfAx5i0GTHekyRqjOmB05RFkT3nMNBJAY04yPtfdcVE4XkedEwzprfAn5
ij+X+ljdcqUumTTBHbKMrqwPY9aZ02ISozvQjCINaTvTGJ3NyNsWrIp+zi6rNRMnvFml0ZnVJtB/
/MGntSp0kWas7gAxYf8LIo/yyql1/nGFwz4bGtLLRDzUisgihyZhJG1BhlWqeZBNG6xy4btf9qF/
F5ZuGJ6kTsjmZpKTn25dt7C7YxunKGnMckzlmyGavj7VFQmoBFV4AmJdBeV2NVpqqC6Tsi3FkTXX
jXgRGWGwT3d+tksSVPOvxGQlpxlnoSFpHqIBxrOGdO+oRJmJMz7XND02nQd3rA2DULGdCDtqrxN6
+OZF74JsIQOpAb7DSYW8LAffsDpIfYrTTaUhx2CSOFhV+AIbBncMC4Fg5Nx0yh4I1OmtApxjk0Wr
EmzuTeHpk7UrWfroZ/XmHRFAzYcspbxGoB0dAVBHQF4LTXtrmMztDI8IzYUy5nCleJSYrGiCz28e
Vpt00eNlQeHkcKlNYttQN3wvrI+FB58KfVAGU6BBej4sobCNzZa01qJGEy7c1x5NAuL30G+2RtRq
9nrM7PaJJHpxHzl5IFE61N5ro/KC9SdqqpdBspWvE7+pcD2GRshYQ/dasRmYP987qQr6hhyEAGE6
o4/xEQUwwaEGIdRHCyrI/H0PUwqkC4zdhZpS0goSNyrBljqBN66cuO5ORBo109kQ0/W7Qefv3Tfh
DEj3StcjKELS0UXDMfQmgJYYzsZgR0Nx02Mi9/bTnM+4CqOReXaFyCA79K5AqF4QHU/wHF6f7CGq
w8l5ZPFmjJxoBQmBRhlgoR1G330LMd09zkkBz3braOch0eJ8ky0TDdjMYPSQjqmdzUgZ8zY0QWcN
V62wNm1YkP8wOiOTYtKxvHqVB1oULQs2pmlpaSgiFomOzmInWOVTuL1g9hZTqubbCh6qXzZOZcbL
sOjDb8J2FQEKGmigvufwg3BCat/M0jHPQKgBI6lsKcj7hj2dkwztTG+wFZpTkcBUP0PHGw1L9C+u
tnHsdsSMwOSsfhhA0Wgb8KSW8zJ6ys+3rkZg7i7AGQ4qqwMDSdOlqdpD4yVjchg1DERw7OIq2MhE
NeFGa2e+H2C1yj5WNVTU28iWXneiZd/Low7dA/AjwKHSWmcdADzULRwllqEIeTHoOlMaLcyB1vEK
Bp14RHTGiIohWuwvrUQ0KScDQtPXAxg4bBSQMw/C9XHctr4sX1xjwpgXuqbiQOqrs0n1Xr2umcWA
98FyQ3jYoJRcZW3CMhwTYoVjb+wsiI0l6kznDSjqPIZNUAyZS1AFYfARW+QXbU0Hqt5Kj2QUP2SE
+uCu87l93qtPBlG6TnnE7lGEFy8aAYB8HFMBFadFVsywTlN/LkK0xgc41W6EC0iaH/2YRuftYIxP
iKoJEpFIvIfrCC9TQdCdn/nLhjxN6DJDa29Qaant5HqOtnPjRp7nURJ/cxwrf4BXUIPfF1bn4KrD
AsLMPYyQKYxMwwKRSlA/ulWej57nfTgoSq98zSiTDfDZGmq0ioGHJgMAT0e0IjvBNlMXsu45ALL+
4sZAeBsmq6Qced0bAVnJNAjyWEedgrfR1wX5ARyNQQ+kRWM+T1E8PaSOB8hYU2705pF/Tcp6Xpl8
h7o9nMmqalyuWHnPnfSrG19UOCf56nVYCkXM9Izc5csow0vIho9jadJhZuNdDQcyLANDe5GDXe37
ModLNg66Yy016ntIYypJn7um8y8F03hNLK1M9ZW2ZS+XexTesy7JoEThyAXZcwFJjDhzsL7V2ufE
6K4digsQe04FeBK/f3YZ6AyfgO821mPRZsNDqar8QaRBcs6JzMg3HERpytVx/aTczo83UJUSEoyI
D4AXOGULQwy2YpAJJZ89CXwFFCct/MZyZZVr3+rl4xAYGPuYH7qHSJsVFY0ZOA9G3DVXzTBNt22Y
sEkykydsEDgZIjXVKfNoZ7ktN2VN7udCxtK6BTcP0acEaZwfYzkKd+VUAaa8JvI7Ms5M7Mhkait1
lZaQdpZCsDNmJnLOZWeZiEAYRdbRUnB0um2HjjIAvkJ5jhosQ/tQOBRxuZW2J5TTOeR8DBTqR3P6
P83Bf8xy2981B8v3/7p/r9/ef24Pzn/mR3tQM81/Asdw58EWHXUP58q/+4OaSfyIg5fFQ17pmN97
7f/uD7pEljCYYCRBzw7xJy6Uf+WSGIIQYob2jMpsE56Kbfyd/qCY7Sz/14fgtbI9lzkuvwArrP3L
cCrMHHOwWYFnfbY9m7X4ywBL+RPMV3Egu8z6VmLepXyuLZNQ4Qok1KxuI0XNy54LIz7QlHCqtaYV
pGvEGFCJKNHTC6aT4ll4hXnsPB0KrhcNHjCVyazIssuV9xj4hnYRd4STrxJVZA8+4JWTNlKaFilU
IFCY1q42fO2hQ1dULONCbWUn7BfESNqzyJSFVswY1oI0jaXtTNYiTXu1p004QC41o7ufvtTLHzfk
5+6mOfeCPt0n1lbhcej1aTmSH/Zl+EIvgvTf3PqwKXTuLJ0wiSatxmFrd3WwFGEKTh4mmtyFds78
Vjrdq618f+5+uCh2tDAcb7QopjaAJNfjt0wI3KyRTJDlKc9ot5UpTVlMjou2rtksja4DpZaI6Q8i
77/8HEz6Bf3g2cfizG3cnzqXVt+Erj0UHxge5HUWBO/SStQ2LWNCmRzNZpEq3uoSd68LbWob9tK5
9rNR0Uhq2EjcmZ7chsZLkAb9IcBxv8BbdOrjwdx7oayPZBWLS4vw231o4Hj//ZfwucU8t3iBNAjm
dOi3GK0YXzq+taWnVuOHHzmcGCzInjhhw0A31vbmad4Xfixp/6/S3/jco5uv5xsOnXO+U75V16BJ
//O9moY0UiCN3jsrpSFi38l0MtbYgttdW+TpEU0wrS+EMcuB5uwYj9kf+r7WLy8nv8DcoGTmBwaC
GcLnXyCLm5HGdvEOnVM30J3aRJvRpaneCsRlH1MaVPoyaPq9o7V2tK4ooF8yYYIWJHtZPQ9GJft1
VmfeKR3NCzt3OSJ0kA6/9UGfrqdEuXIl9BZS9YRe89jDtMjXcNC1+yLS1j2jURuqb4uDCwLuNdwu
rdsRMxQ+5HkeXmtYenEjgPE7/v5r/j76+/Su+TOMxqYRjIkMp9WXj40uvAilbF+tvu4rbM6OOigw
co/1WIHcnvSo2CBX1WG1jCYEgmAU81oQNOeplzo0O6SUHAgbblkyFOq8a3NkOBDKuwdEjC2sDPx8
G6SIV47X2PeoeYZz/ha8BFmJBcsQUWWlrM8MGygBZ64rOg/u/vef8ZdHGRseT/BsITEN9HxfWs+8
HMiqavulrOiAIXJjnpxocmGESDlLiNx/6HR/0aDwKHM9/oMOhf2Ex3l+0n567auYGYqlqpeu9cdH
OwjttUqiZJWnbRbvu8w3n62E3OVem45k+JRqmQTNtQlojQMw4tAFJ/j+VEDAm+MYc2fXGHkSrmoh
tG2a+e6efJbKWtLpbjtI92gooRo3VxEto1vTNcE3QBYfbo2xXLWu0x6NQHePaNQtQnvyFvKfZvXA
sv364FtR98Hbb1zYDsZ3La595w834/OA4/u9QIpBSx57ImY078ukCqe9GMdseh2Ig1klYQ3wkDuG
b6CWRzpri4bd5Q+XnLv5n59o5oNMcIjSYJCjfzeu/XT7kS27rV2Or3TSPBJsZwJx6pInCdjxT4vW
L2sG7wyLJF8z51Feni+fjq060yA6vUJyfXTqAhFx2Tbpk5EHRFT4lDJOOEAxZQhJAInnpt9IXE7O
lMBP/4df5Tub5vOn/v7AzaNpfiEchp8fOii4ridN/4VJh/6UqImTckeW0iVsEgJtxr6kbypH5d7F
waBbNN1COsB5MzyCO4E0ggnjArVeka4MvZt4Ssf8fY6H9xZEGPR4+fqA4C8EmGRh1nV+RKxnlYvU
kkQUmUHgcMnMrf/wTX53J33+UKi5eGtnz7Pv8ux+/lDEcXlVqjmwCMwChSa05De9qadlzat+0asW
UQizBE45lFDGuuTteR9rz180ER6iFdBQ2Gi1kfiLmbt+PhVjuzaoSL2VnRv584Dw82Nu99B80yYo
NHIyb6iYm/MkVOKR6NL+HuW0ecFajP0ghoMRVNFVwkgGdL3y+pl4RRzSAhYpcMwaj8jOpOR4IuwA
xkipaTdpMrkHbcIix0yxOxkplO2F0ccjEyE7htMZGiJGL2a1BBBlPaKs3y995q9PKNgkSh7BDUAq
MeObfl6LENo0A3aK5xoK/ZPoaidfGhKkD03jjBlfk6vaXRn+mB3pY497V45IB+m8HWKINfHK9kwd
V1IaLAklenCZGV1XUd3QDEX0vCxLi1bjGDodhoIQ3azWNsXV90/wn1rnHxxyfvoyV8/t83+959DK
1TkaiP/+x817/fKFIDD/gR+VjommAS0dOipOTRi/5+PSDyGEAUsLnQ+hjPyMhYVX5l91jkA8wUGU
h4EfYKObB+n/qnOE+U90kwiTQcZR7DCL/jt1ziyT+rQGw2dGTWZZHu5jXJsAUOfH8qc1OIqopd0Q
RTuhvf0BgC5HnLSwD4CFi2emb92DWTN+VTHstVaN3yxyVpbSbOsL0LDBiU6ueAlI5VuS7uvtU6nk
g4w5SNjdJE4kFNO3p1nrPhpx0WxLkkLkEc5PfumbILIGgqg+8KzM1obI3vtTq53bQVJfa81QnRvM
SRbk5HWXOn7Cs9HpSijJWrgEM0KKit3ZK3Mk/Stpo2Zd+6Z2F7cgfctWD/EcKMorgu+AyeljdeWR
LXAj4L9sLS2JXwrX6xaujIa9RTLbbiyz9grM0nSczcu7sZUmOeHGtKYPm21sRyanohnOUMpdhqax
Dkf3OjUCtnPTuAmQOC49H6ucamfLc2wFz75Ho1AviHkOmE+ISMnlVJK0QEBNPoTROoJ1X6ak0jIa
2zLQ3wCPJf4C36dpUSSGd4MqrjU7rXcytIdLhkvZJvOH0GeKNgwPed2rU058F7991757Q0maWZpm
O9R4VHwZR1ey3NWLEUv9RhBGt9eUuC2mfHhia0XsHnJAwY69GqR1HnMi205GnV9BODTPJuwqd0Ou
q7XrdM7OLbT+NiRliBkidFD6fikRxtVAhlbSdPetNUKiH2Q6rrEs+RckqL9CLl8bcUbSiGfQnydS
eql5pCnnbhu8dqDYtxlgqisgODRo0pAIjqDrV2UpLmxtDl0p2ku3aR+1ni6+5Pg04JfCbwFkOwtX
I8aowZZEPncj4CDm9Qp5NgT7F9eKru3EAsySJGd6YJYHT8X6ss0mucHYRTCAPR2BvR0rjaZ+Zi9T
PArShHnPepis86y/60Gm1wtgpPKkVY1GAl1V8ksw8OhWmCGLlZt4e69yu3t8LsnRkN5w5LjPxIzD
w6JxMrLaVWZt9L7MVmFcr+IoxyzxZmLoY4+fZoxXyNJdHQIh+K0bq1mDF9O2NQwNcFTcXhkEh6KT
6zHvk7PaH4hY8r145TTe1otnCnOoea/GoIlNUYkA2TjTgDlRpLtUg6D5HG7pZTGJddU20pWGtT0l
Wd2mLVhra130m5SkL6slszCfBPOAYtxVZlQdzN5/r2tjr0HUIWiasyjh7MC9FDry1h3PJMrWdW2H
m950wjUs8GNvdgzTOpsXzqKgGgQDjjIyDj1k5cWo4bOrcZYRDWrto9IiC6Aoz5veE1ejxlAscavX
Rqvv0CsUF4wcrnIQtEtiLxIiCDKbey6mtetqz2NZJ6fGieJrTJcd+UCWvnJFsTTFSJBU6qQgLR3l
LXWBE5UXoX5Gqe8ca+mJbUJDHRk9+ySApou2nQ1XsXwyofNve1Cz9x1Qzk1XVN1NZ9pnLR6aZSy1
VV7mB7chJJHORpxFe1j90ZkTjuKeWENzVaYXM0+aCTyUu9pDS2UNw2uuwGOHlW7d2+McXFZ70RGv
Jt1TknpaoT1iTdI3OYS3lV7L22DCq9tGxTZX2c6l40k+XBG5pyiKynuhyGmKi/o1lfGVndvdZQSd
TfriDFfbPlLtPZHtnGnCmGeyLW8CGb3lyn12u+rcJsHp3I0o9pw0JfurCHbEccUHm9YTj7ozA8US
jktaRoSMZ0ElAk+2MOFCwXVIE8pLvz5FIXMzwlKmjzpmZkqXFEZW6oRQN9wGJwsNegZZOkAzcjCX
KDy0Q1sahCHGROFgK+V9AsW4FGY+bWvl6Qs5xPT6iUZcCD+QK+VI4GlKMaiZ4MXpmfUyDQL61RDA
3xf5uA0p/I/KqqcjCRLyWnHm/Aa11E5gN7bGee9k9UUTRAcRJleBWZVEu6d+tAGeCBQYZ7LvkTOU
o+9/Y/Tm7FDwxo+hHalzt27qdz/J7PeRr+2QTP4VxzwBh3sYX+xY855nxx2JrgEt53TCNRKahNKE
e4+taN1XtrGvvTC9yRgCtK3hrkRRWStyOfL7Ap3RdWlm6X0z55KZzrQnwCJhem7mV1pBOArxgD4S
m5j5mzbaPQOGbN2W4zfl5nfAzorVEBMmt2QZOO+r5HWQRCQ0EdFnSDPSlS5TKJTKrcxn0r6goHWa
2dzDQMBfD08Znw7yWmszJinWPTOvqmtw5JjzmGZq3rZRmth72qg9WQwZThw/Eo/xR+7eCiAUAGjz
sntyNc3c+ZOdX7YcpfekIhQnGGHaCuS5hkwmyrBYIUCvT1bchGSEBbV5V+ZsUj19/n4dZV3/0tFu
JHIlR6hjJFV5j4nTvhVGAfUdJ/J8mMXf7dMuCrTniqSR69406xvN8vJrUjabG44iMxQjnymYGPmb
jFI7MKzZr8eiVfj2eMFAajrrCU0/yCQtSQiZkrtCGPdFhTWJLa84+uVoHaKpHp+5HxyBJ6cq3tVE
ZlelZPcR8g8p5DmNdeeqETtiHJqskH1IlWDUSPnybQHLZ4lIqL82Sf2qPPJzLB+ADqDRGzRYiybW
z6s6uNYSl524CJakd8Wbzk/viI0KPqJ6cDbK0nZNQyvRfvO8fAUicYulZpVE04uOzC1wE5SakHkX
iR+oiygtgpOXdKDK4mEvjP7Z67UR5QMLxZIsD6LtOC4erYJhUAYIv5qtZc0SywpRm13xXPXBTADt
yIa2gzO76ra+yztKNA9mrrbfIha07yDFDQglB+tMT1mO9WQMN7nLeNm0MOrrbnMFy965q3mdMhb/
sbqJEeytvVj4lwiumueohhcZdWwzpClU625KnEUWx95+HgXzCHL6C9uy3rT+4Lw7bvOikI7dpVU3
cHOyelvqnXiz1expnPKGHRSyQUcX66qpjKNdTOmNnSTuJgqqelWPznaAab91pfFCTuy9DzYBhI2d
nxd+LXZhXLGqFwRopwHcU1VtTd5LG6Ra6BVbE8MBE7Z8hCgs9HswSyYNaWWGRzah/L2PkYmR/Fnz
4zLEuhYN1oIkivCtapJnYqdJsczI0ShH+wRBOb+2S2AqjJfkJUAf86mq+/6Ya31xF8LevBi6ttmh
AMjxXo/GshxGQSBYG7/2uU+ycmNiWmRGcDeQ4cdRIK+8DwsvGq8qPoktmVKcfQraHyJbSgNaj9Nf
qPCgJx3RRtnWHtyBXc/ZZejl6YpLZElFLQ9TYda7sWk9MBhxeKF7/UyRADWxds1OWxlh0K1pGtt7
ok+vOobID7Yl/XPEQxNz9ALgZ9QbxR0T2KYAcz+rpmxJCh/LeGRpa3xZvHawHKW50uJvg0p2TPPX
oP9u/PSEug0ZRDgi+sVDXm1x9vUxdgIIdzG+7A/G2s2uzOTRjaz2UIeRdUxL3A1VHSmSQFS2r+uy
20+daz5UHukpPQfhCEpB4QMIipyE3O+qAVY0RcgT3TpVDPn8hpRCOzgxW8UoSVQfnnIzCoxDLca2
QRQhmIK4vZvwlgqNw5mpQsro+TmPUIl9I3NZW5d2uw2jvHgccCHxfKhoyFY8+OFKZyq54BRlyHkK
YayQaAXHjBcNIHZSC8KybGmt65GWzNocBh+Yrutrtz5qn2mP0ThMOX2jmYrh7+5KBAWMOxr8KQgf
uocB+SVOaiuCL+HUEOJdcmZu8zAxTS4UMQmlpLeMVTroATdO9+6NtknWUhbVGmGBewtIUB+RBITJ
9Rhb2VYjA3ET5lOx0pUAq6oczeKbBzzS419eliqqkOAUibpNB7dZEqyYXbD+QyMOOcg1bY3pOc2i
i0Croo0V2vUzXjdeaOJVig9TI8M0KWzC51HybcYCXEVT1DjwfUyrsETOIYlwmjNjw1yCO7HONbmz
SZQ/ZTZ7kpXU8B3RWB3ivExvTcoAFiaKOjYQQYwtv8CQhuIbdwdYrUwAifapsywabdiUpWufgqZ7
Ki2SUFKv1Uja6yJ7Zxv93PUKWPIYpecXqovMHU5LDHwlDsa2jjmq4Hc8GGzOh4rkzG2qkS+JOlU7
DppHZNbgTJuOLI1jwM63zoIaWEQsq11sC43g4CrHz+522WOjSnsfl9606rzGZwcx1Kp0M7Xjb7Gh
6sSWgFsYEuMBmeOUrChYr/XKf6HVOHugANP0BEW2bRauUW6mS8ekTiZ2krJIjjpLTyuQJBCkuZTF
gE4h0bRj76zK5maS1vVQiwPgVHuN+OaSguFb579ZY7g342bbd4O/R1HBGdfAAaoP1wUVH8EJg3/w
pUXbNhDRnueDBBNkFo/8ok9Bn+Mob+dcBPw2SRW3z6iA34dYHvscJMeUworJpg0o/DOiWADSkG+y
aFz5YQF3mg3JzlJ0JgWD39trZPAPI4qk0yi6e7/RzHWCU5K5V3BWp263pLwHCGqBmzDC1NtNavSC
FXWxfaZLx12Q3bTKE3u8axV+/cCLCbrWNR7i0Q04HVrQe3LEtTOTeIqtk+jybUQn8FiZoBrqZDMS
v3lTM6DZkGk5bSvDfuoD6T2yECa7IUq+IY8m/7PQSo8PHRnavZ5jTyvNAo5Jg54+MBt71wbJLcEU
oOy1OOJ44bfUChT0dPfL/LrA3okZdwrgwDEIS7cEyMTxmlgjhDg6okAjcBCjRVW1nvzxBoHIq/LC
doViEUJKHncE+JTBZeXa1DuVe29FuV8s0HDGexwa3UvcG1CvjdZGAYog2irHTejHxBaZEEhct/ev
Tb+nKoK7fFZRGHldewboI71AOtwcrf9h7zyW6zjWLf0q5wG6FOVNRMcdlNkW3hAgJxUgCJT3Lqte
p0c96Kc4L9ZfUdIVsSkBzTu6g56cOAqJzF0u888/1/pWk5ibZh7MjQmnxTBafA9WQ3q1xu5I61BE
zlZO75ICs+kvnMZ5Rn5mUvyUpPWQ9CkkINNJo3Iu3CBKtpv7wZBuW4nIDLUBtRMr3ee+N6cdm0re
V4PH0TjQx5vRHHeNHtlcIQvSFF2E2NkOozEvl4rIvyw6knRLG61dP7IBZfMie0PRUTknF6rURnvB
ftmq+TtUO9kaVOiuMrdkeoNrC9Ko2Cam4tfGTMEjKyhP6di6Y6c8JX1LjMesfkmNxg5KxM0Yclu/
HofQc+grBTw9QuqkHJ/2WPSBbTdQUvLlGmn/bQMaoqmZkog2cXwtRfnR6Eq9USL9jPWWLL7wNlMB
WExwd2VjhvzWJl+B5ICR7sJDPlpfrG489pTrjaLkW6wCE1of5Za1orsc8qE+FCg1PblU2WNN+jEM
1WVvhbSZzTDyDD3cjG1/hdY+mBHSFpMz7wjnhj87EXKuKEw4UVnuY/p9XtMb4xZIlHHdmnqyzXFE
b5ypntEGdg+TYwyXXVYiNk7sRzRGOUFK6TYLB9KH0EVn1OM7wEvEHy+R6mpFdz8VSHja9Kwq2m81
nq1ARsTvRlwXiJNkVW41j7BS2mvyje760CgIO6yoY0k13Ja6TXgm/QJvMaTdoDfdni062m+rmhH4
thGC5cjckIjYu3KKaJ/MpmuH2EHmUkn5yvbtK4TFjGK+UPc159SgOUCTNARqRLRgdMrooMhqvqcI
jJI24jJNGiAbsXAaDBGociD27BWT/1PFcnJUi4hEdcXVHLK53bag+ZckcI6wG5zXeRH6hpbeI2m/
kLtI3mEA1PnyaPE4Y8uW3pyFv4xF/EzmF7TPNu2Np0hLHNDo5W2tiqdeMwnAKxx07iXOelTPuC9r
0RBAQRej7dt9Y8JzqMuQkwtFulGJuIsa3PehSRBspUW7CJ7hVs5IrkxrqtdZNDuzAnEVGfJnhYXn
Ui/sc5nC2oH5nvZK42VydpzK8mFolXQnmXKCapGoJ/SuvDZDMDGjXKCewk/CewIZWfCWx0WIM77n
DBb9bmAODqwFAA5ARgSmC+cgZo588GqM2GamyKUEfI0pyl7sOX7WEoT9I4dA7oQs0mWKWph67fmy
abRdg7yXnZCTbJuhlPzY6W+MsQW7hYJxRthwU/SAxpL8UVPTZr+oReEVMVzqVjmTpfraLM1tS8r5
qw0wT0/CbVYvn2EVmNSYbDAWyPbeQsPCZc/TbiVTf+wNNfriOGPkWUvoabgY6jF+tlgU3WFNL7Ao
yR6VghuPRMMzc8NblHG8rkR6VPtuo9ek+bWZMXi9QJehk3AZC6hfVlne6QCetkIXxw72FAvHjKZ6
1p4QsB6KsD9Twi/WyHulieQlJxMRZgVvoD7SrOzrQGlranTDKPujMYABaGHBHJfYvIZseJycqQ3C
LqZ0Kopt2C9LEFtEeZFZGLHlLAM13CRmcZeYzl7JSJyrcvZ95EnUtSv6mT296szavRkjnDEV5Sye
FQTwsbGm25jt2YDq+czuvsjN+EhwvO9EqeYbbfPNaspxU3c98WfsBQN1SfHnTzXSYH0qv7LOplT0
mTdpWrsj1++zWKzaj3tBeGLz0upqoJiCCGF041n+PHSCE0XDRBnocGJXxNou5SDpHJj1As9fNe6W
iMld0oljy/QHaUifoN1oO2c8H4pl2DV19JxVIMnmRhZnIPuFP6QCd48WUrZ08DSJBUjk4zSwmIhu
Jo+9RRtcmxdFYZ7Hwwx7hLQDEo5IhCKwbKMapvw54azBBmAeDHXY7bS5IIPgpcOBzvvfiCs0s8GE
/lyFuLLApPmMC8dPWBuXLC/9QsteZqPc2HVOAYm+4YpceQjCmdy5Zg+Iv8rjhy7NpX0ETIH38cxi
Nr+TCbB0S03Kv8WDavpFqckHS22Xa9qZmp9KnF3GMln1C5ylA+VoeDbxZSVSeWul4UUPq2Y7qk2C
JyWqvboT91NIhW7Ex5iwOM8YJELThUT4ghI+qnqxG5a0C6pFio/YB/Nzbr/YSIOxCwedH1rF5V3r
CGaq2hweB+nRcMaNSgATZRXZXFoxeiZcfX/WlRbGCc20yVYPkbLsM77ELSXJM1FNQZhFRxml7zCM
38qwukBsAdu87745nMOoFQF3eS4fpSoiJ5x083pJg0KtaXCYgZTjSk2VChVMvBwgitheCBB3s1jy
dgDtd4yFMaCIqfWHeU1xaOwJvckEJrCLCT6sFnk5j8LK3omwqzdspxAF6XV3TUaetE84MWhcPYfL
I8yepdvWXwg892a6K4oQzxqhxBur1sXnjI+dDQhRptPtHBk7M+ElJC8x38JY2StpEvSsuAbkwMT6
/D04vOVPDuZwiAAEnQM/jTY1NoQ1ga9PLE+e6ajQFlepf3nfh6vB0jazk96SJr74bRnhP+mTI7Ja
el/TzdAb+OLCiVW57e5LqqZkpm5u22b0CjzPBzFybFHaLe3+xHoWuW56JqXELHdocy004q3JSkUT
rD3qcxlEE/kPZkUDobH4EFAWHxsaswQqEb5aubK1EEuYNWVFKrhRghEyF46o3WEkHnZt/9XnYmmR
kslk1WrLxKQy0p1zw6g7p0H6WtVl60kh8lhXofIL4Ct1l/0om0EeS2jUSBPA5WdGu9nuW59i7c4a
JG3XS0WzkyQFrFKtUPfoCkpBEkFJpG8r57xrxiF2hxREV4o2l5k1DXOvUVLr3hKs09PgOF5FObUf
rRTu/9IgM/ILayjPQ4XoS5c1KArkpre36czWmcjV2Wc45yql9/5VkpuK6s7uJE+uinpjEfM7AHaT
n3TO4KXC9ENIOHsHyOIDIDLVHx2m+VE0w2bUm3SvCrIzQjhtwayMtz3r8gsPtwnG0gYfbqEXd4nT
lB+kvJO/oeAhZCQESvlSNTHC44GOmD0M6MK4kc9Gp8tncW7JT22ymFuz7KfHyhLiE4Iwy8srrdr0
WZ0fYpPmfpNAiSK7Rfus6rpyTkvI2OLcKG8HJsJLaGn38JfCM5E55TX+Q/PrKK/GVId9gm84Uo1t
VIs/9WkFAjhLx+WibIrsPO/7bKOIrvFSwhLO52moHwdrcQ6TVIQbulPYb+y89zVMo+elaFviHMqn
qGmv9ITzg1imlwRzQ9rHXWpd8EIMG8XhPIEHJle3lH31cUjwhKnVXIyU9NH0SThpeiCeWaHPFOqk
pQ/IN8ifkw9OtehH3L7LLRKg5MzMFcyQRdkjehRqdGnl1MN5BQWnz21y26zWfph00X4bjW7wi9BG
jRaaczCRDrghYgHuqTawLE4LUS6FcqNjat6rat09lqoxnzmwOY9VsoTfWpXWyWqhihSTPmKr81YX
JdZfGtk61lm/Xrr7XlJg+XVStHwbEkyTkDDDLa1S7VgB6gGM9mSJPmRnZPY7tZCH6w4Xhm8vgjM5
YEpbkYEjNTunPXZhJ1jCKC6yblo/HsCQSCiEByDKrajxEPhfQdScdrKq6EclGixvFkZJhWDlzzU3
4LCUHL3SYugFwU/V6sfJspuWHX7wP3Q+ZJSGdG+XFLNSMTrlMSR4gr7mEgVaFNk+2bAxUwwCoF+X
Y1zWL+Vt37689OdP9f9clRzPVT23SRT33+O3/vqnfwxBe/OHuv/4/pdEL9UqgnjzD8F3QcT18NLO
Ny/dkP8+wB//5f/rv/xDVnE318gqnquh7Ne/LYLi9KOMXF2FYv+sPb/99/+q/nVXFf/+3/8i4+xf
V+2//0/5nNQvP/0Vvws0rN8ATSgrGF1G660gE/tToGHybxRwLCg36OYijvhLoQGOAsWzgjxDw5mv
wqP4T4WGJP+GikKD2uQAHUKganCA/ksijVVQ+5e2akUAOMAwEIjYiq3i3zpBAGCwFXPZgBJLdCql
vt7L5dIJb9K1nZwnLXs+VeIQnpxd4pfzIdxbhW3orkYT6TDG0pj7RWYV9zLc/ysjJN3G66N5+TI3
o+RHjl3dscPnRPiHe371+8/7URp+IqHnV+uwlqB74crmfxXjRK6a6dUMb+3zaNQEa4ccUV/FqLjS
VTeQXkcandvYHstrerU0WouWA9rcNptXME7auZZr+kHrVPFJktv0EjWZ1XsRDeIjMY8LzhFpnD6P
RV3e8a5AjyrkBb+4nJhnCjdRQlafS89taEwvcjLWN1MpBIIUbfya6mNyTpCxFUCW5LwRgVx6NlcE
KIFCQ7KBURjG4pJ1VIfR0r0iRbS9GmzqmZYjA4dCJ30E4Vnlfn89XYgS6G947wwdXa9hm6epBj02
hNxa75PFxC47F/G6uEA30wPV6mdXUYDD/frM8I/f+5s54t3547/jzGDybfzzzAA2+6lPyuTNTLD+
kd9nAk39TcHJAL6eR7F+aXzUv0u1NPk3y0ElTPQEOimUqnyif8YeYlex+C752DlzBJqxvuh/iLUk
1foNmBrzgwKaQOYb+KXYQ+SAb94V8GWy7ADT4TcoCJdB17wVa9E21zABhxLGt2jb1PWdLqRx9sqx
lOZtayy8tRhbAicq0XYMaXlZ47Q7TmmTPeYQvb4I1cbsTj1LEUr0iU9rplH3VQ2od5BMd8b8jWuc
JihN4QebQ516TL6ugZAbI9UPJV8Ydks7KEaW0d64YyxjW5XUYXO7Gcxw8DkUPKYq25a2uRoizfRm
m3pQF6oI1LG4owKQPU20+qdCwh3D6fZMSUmDXA5CaR6HrUajP75LC5U6IKESwv4Hf+xWgPhT6UhC
riFgILdvqyKPAyOHDoI/JyLGbZKbi6iEwyJo01xJRgERg01ToW7tcMKRK0ajiT6plVYOdwrqMlii
DSi1oJ9iZfzGwQnnzFI3jr2/rp40AiR0/e7IbocKrVaUuPNnLI3nVUx4X2+GEteam9n4MOja7AQm
ENwtWTxj7tZ1JNMBaIVKA6keoutYN3AHdhmuV6zkBIbX2gQcXpvtIqilMLpbQDEOF5ooh/XAEiIk
7ZjoXAfK+Yl0WyeoHLM4n3Jly9jXAwekdN+02I1mGtWTLHU7kLDRGa8OEWMhT7FOwYdVrYP8fABF
oHYkDNosEFNIy5aDuiHeIUnTN2vPwp+Q2h8dzmJrAkKAThwhO9w1VgNQIGxvHamvN8m4LNeWkkFZ
kJKHxXDicyDq6bZNHEfyUrxSpd9T3VNnznGrPNhAygvwpIVKf6kvQHwh8HV6Cv9SJzDrd4jZL8lO
352n3sxo/zjv/TeczZgt3pnMEI99rYb+zWS2/onf5zKSxXWFakbWKVMUA4PDn3OZTv6URUGDa2hl
+xFH/p9zGbHiFpkKK0fPVGUMXdRZf0xlivyboxhITglccMxVS/8rJc2J6BTqJx6WFWPI34R1TD2Z
x5CQRkPaW6rbwD3emTYm9tQqnO0P9+PvSpA3syWq1nUUW8PMoGAmYaV9O1uSVb0408wodqbPZ1HU
xeSL/7ma8tZQvP7NKDhUTsbRGUlVndVCopIo46w2hx8ktPnIQbk6QZ9AuKGrbh+3MycYWOqv2F3a
3XYm+M9vMpu2uaCB5UU1jBbf0cf+qnbMDjjNOJR35TwlJpWMoVTnYxip2qHJEOxxVtoKa1NmQIMC
GuLJiHE6dGC6lIPofGGow15PEaPulkUMW8Va9HWbjv4VFUgoKoufMnY1CK4hNG6SOJebY+TUGs1W
KaWUqnWdTNsKyuhOptfQg1otTYUcRKE9E7Pe2TsO1ZWtFWocv+R22UL6B290GeIjB3OCP+I4gW26
MWBRJJdyJeRPs6qykbLNNLsfxwKsH5QPGlAqJ+1wAmgsb4g5gcLQ9GFRBNMgExCgi6mCr0GFhOQ3
HA3bT/FHWzCAbRnhIaR4vYG0jHqerlIcfiqnHrargfvd3q58rBpNrbOmTRZmmwdOmJTjUTI4LXN7
FbmxV5ZztG/Vaelp3hU6JszKcAp0lXjWPpWtXh/bdNGbXVtZM1hLGeOi0k4aXTJn5vDTUkkodduo
bJ7InXeeutoR9/R+6teRY2zEsVGff4mIqv6SyIPxPCaj9opQwSg/S1a4NIh9BZ0opZRVe+fEUmu4
KM2GBMGuMk2QjmAkQ1yS2vTGMdGDcWE5Ogoq3q45yjitbbfAJZT5lBmD+oXIQM5VK1XgrO7VXo8C
XcHLtpWJvp2CGX8PsohocFTPkDHg7VszHJMNxivZ8rQo7ZGkZZEyPdrwKMC/GFlZ084100tjwc/0
/4vN35MFV+POO7VmNNf9j4Xm+p//UWeaxGuzD5GJDoRCyEz759ys6uwrDZ0qUwOgp8gGU8kfdabG
lpNdgmGv8TMrmu2vuVlVfiOZSKE6xRYJz5ORfiFc+60PzFLxVBJ7g3OeqhYAm3Uya9oSSA4wUZE3
2ZykCm1XVPmhRtObIiTR827TJHc/3Ji/mUFP5s/fR3RYphhV4+efWBCQByG7Jt/CyyybSNNqWyCt
f3+I76bUv3ZZf1wVhT1WM1YFvN1v52hTJeEMTWjk1X6K3MjLVd98DQ/JLnEvhfvClbqD+dy6B6Iy
9h+Mva5mJ2OvkOMVp2dzeLyuqj+uD3OucEpVcgwcts9xd5lTk8VmfazNmhNGiS77RaFWQKhff3Vc
Mtd5y3CKMriFQ/jtuMlApE8mM27Zw54Lq63UKhdVZB9NDaJSFIi0vlZzyNnml/dHXl+RNxdsgyxk
96LpAAvJujwZGB11Fc2zyomoTuyE4OzV1aw6yMfxrtK0yUc8ZnzwgH96axlyZTxzi1mC6TmcXCsr
RhENDNnVRCYJMR6s1O7deJCuRtm6bylDbkgX+UXapsobSw1FrwdfLlXGd1PXD0u/LMbGqpI09qol
SokhUdSvHMUTbS6y/ZRNvuYc9MmSnt+/vz99MN9HpQFFb8kClHByfxtlJfLNUerlkt6heVD6/GHO
ASRt3h9nbdGcPEdeICAMpsbelWi3tzfVjHKzBeGCuR3EUlMpG8HBUAUvauLw/f2h1hrp7VCGTNOM
HhzYB+bEk0uCo48LagUA4RJxk+VCqEw2yweD/Hzf1kEAvmpUhes08PZ66iXP6ehKqZe0ySbpiTrp
JjEG/4UrYaevrp1DzTi9aYUoOAgYtdRr4yrcSCsRXCz1k5bKsf/rI+GOZCUhJVXHTPP2cqLUYas9
0FLLY7D+Eo15UhX5+D64oL+7azQ5Wap0rGfGuvD8OH1ZVWrral3BZlLjO8tob5u8/mAIdg8/P36g
sXy7AIDZgZxcijSBYANWk3ojZhskWJp6hY2/2o1tdbsQxBqVk5P5s8KJGzvzbNc6MzIlcIo3ajui
PRS90WO2gur4/i3+m9/FR8btpW+iYsw8+V1wvrtFJi4Rm0JpoYIECbgpSMC5eX8Y4+fLV3Fe6xo+
QQ7h5JPZq5AUUIaRzVEnyhyVE81OIkmx/cil+/MqSIghdQLLO3s/EMwn4/RyjZo06QE3ielr61gI
zvr0TnZyw4dqIAWqXL2QgwnmBJWiS35L0roqrZFDYsjZWRM1yU5PhbFvdLwH1qC99gNe9Qlzsb/I
g/zt/buy3tyTOQEQLK01viWYHKf2cNOKIF3pFndlvs3FNyu8yD31GuHE+8N8X39/Gofql30iKmc+
27cvuOIso5OJNQFkNA9DPU4bAm7EBdi/VPLKthsbr+2IMHBnVSDXon+FdksdyGKLou0sZRUGlvyj
SN2fF7QVUI1nlKLPBgZw8qiKemXrIXBGwhh5djtHV8IZn7J+Nxh7oE3SjoDWX8sLpUji9SDkkndQ
psakEfr2RphSwS4pVTK0cRaZMHbuxkl5CKv+A2LJ6VdlUgTxOcFUNRwFBsPJjJIqkqoMBQ+2niPp
Er1q6A+T2n0wyunqdTrK+it+WJsXSJhaUcZ8uxUqx1iL1lPcxTwiYmkCyDTDB6vl6Ud8Ot76738Y
L5YdUq04BveM9lxXjkvzSfnVeeL7EJxowCSi2sev+3YIs5KHtncYAum9WcK4tBO3QnPwwQexvls/
fhAMg//Q5HugN2OwvrwdRs0AaKalzAfBEfFZh6ALFWItPo9WPF7Icts9dV0nbxL4o6IQVx2H1Rza
D0v3wQ85nQC+/w7SQ631O9B+ulyRz0rZ2ZzH0rrZol5uXTscmJdkNNGqDK/dqT54Z75P6D9dOoUI
syTnffLphG8bk2bIeC893RrEFixmeF0MYqUzarm7JGN6CwbK8GcOy/1GG31Tk1QMV/EVkXe1J6cX
S9nsNOuajlRz1zfhB5m3f/OOcRQINYJ5D5SFfPKOAXJmb6RP/Lxw6p7R02ebyulYCsNQfAQE+Wis
9fv64X3GpFAZ8Mwzb+ZAil7zN3N2SL6oPrik9Z396Y7/cEknS6xsFtMKoka2xlnkWVTWhywJvclE
jOAkN7Ma01GrhierhXjx/nv+N9MQPZh150ytRu1+MvKSZL0hISYHlCUNrmjN7Ij44KPJ7ruD/s0F
sqxwWKOwGVov8zRLhcUR6kSiUtZAVnaTotjNbPtco0L8XZubNo3uK7qgTlgeENsgx4o/mJiU0w0o
pbtqkhgD+hM2B8Sut08ykgrkBrbegjmNvlm9jqI3Rw7Cac5QxJdK29/Jg+oTeuiqbbh//yb/9Bad
jH3yxvaolOSsQ0Paas8TxyMcVbvQgz6YKb6Tgd7c5JNhTl5WpZ6qZqKN4DUTznVr2FlSgpxXkV1M
FwciJoMMDlqTD3vNIk5uLMvYV7px+/7F/jRhrb+CjrrNmb+NBODkjcLU3MlJx6NGCXoFZgr6oRRI
Snqr5WEQYq764LL/brx1HiBrmbkSqcHbB2tb4Zyhp4PRRAIVU8aW3ETf5J0yMduO1Qej/e1NpsXN
1cGsUNlIvR0OKcEILZ9n2UzOLq6TQ2yM152THEq9uVZS57w2iQwiPOusTvCm17OtunP70Rx9Whmt
b7OlcwiLQ9XikPZkdcKBPA1Tj3J6iUt9uOs7lTlqkTrrUsoavf1UasNU3+a6VhHUk4+1cfP+Q/5p
2mAjvEab0LxjH65bJ9VL2Qlp6XuKwmyZzrjLkUsC7C92UNbNNgsQ+Us0NGgHnlwjWWiwGITceiCf
PxvIm6M6vrJ758aUq8c+nL3/wiX9MJz69sFOWYxYBGABhrcE/V3WrOLG2/fHWL/Aky/0zSWd3DaB
T55mAzwxVlbEjVPrTyUyjJCvcZWvvD+YwlJ9Oh4bY43ihdYXmRLIK95eU2hIZMMXsQS4Ah4cAmRV
8Y2BtMXXYcGf6yp4orE14w4PAwcg9G3F1pNEQHOAllAv0L6AFWG/MnGGp/WljYgetAmJzPkFxMLS
OtQEJhNu28/GcqsulrjIJ0V6nEsYXhoS2OxL1zWoc3HnVJcTsMYQK0FYxaBU0pThO3vYoYhur2wL
VMlLaSfqZSiPbXbvKEukMG0MyxlI5hsLa23QWRKSS5iR15MaT/ZZonaTvZvBj39G4tdV2NAA+rRy
BW5M6cwQ9egoPskTmtuLZUHdr8tFsRemZqDGVDEns7A+RmRTnKug7S5SC2mklPX1TgdFbxjdou+7
TEBqREELKD7Ctd3AoCQ5G0WenAVzHiH9mwkJSLySer6Bw4rtbG6dDAYUotgEPcWhpPeLZ96QY5qf
XTw+yjXcF0ir5VkIR8J2DYTH7WHsEwzXfbrJSWg9TiQxHBolg1WBfZT9Z2s+yFK2tDtjVuQzWSn1
azBImj+ny62ZVf1Fk5T9floQWpJ6a2+6Id6ETVqGe6VzCB1TqziYpjLud1IVVtNX5Mboyvuhmjbj
gL6+0BLrsh179Qo/WD0EhQHDY+CJ+grxKsNtBFbwHpJ0N9GSSrDpCs5Ii/1ol8tRyWoZi4lacONw
WpEkiVOuJYVT6+T4airmw6SnPVZJ8gRsudkWNakxZpV3r63cawEo5XMF6pNH9gH6zbm5KgSmO97M
nAw+8Wqb2FCqOEPCLMelFBJKsMUbdVBl/IILkuNvdTHHSBlLVJvpQvx4MpmBhe6/wyscaRdNoWZX
sAvla55XfwkWWlbOofh+NchwcQnrJAoziXLusw7gBOVnddCc8lUbgVvKqX1FruzMFhT1FfHj7lTp
qlc2sv6AQmolrpifcauWZ0o31cRbrz8wyer9WJmkH1fWooBVk/Zqrb7Wmt4aXjbF+GsykkqJfB6I
6AVFcZ8KHLNmXe3xus90bPWbMH5xZjIwod3M0qMwqktMgiStLiRON7B88X1V3rTM9cGqkcPzH0m7
wpqnQ7su+NIS2sc1nNoIa7D1iQPxecGD4y1DXAWlkBVwO+OlyUrndeas7KaCvX0+HXOBkS+X73IN
s4nLV4d4P1rbXiMsdWwiX8qO4qUzioH4+OZZQ5oWNElen6PWWQ6UTtmqVCOlRnCk6UHz0Q9h+2XJ
0VRU0EY8py8j59ESszuFxWXeL/cF0QjE6Q7KdF/xepTXAGhEFdgTZ6Rlngy7uHPgLUhZmd1OEgc2
rowz43aQX/VFhQdhD74ZO76dx58XVX2KCCNxhSK3COQ62efR93cZra1jl3b5fYcl1Fea1AzokcfZ
oWdqa8YEebfUbJD/qM9dIhG72XTOvoiYFTi3LbBNK+dtrQcRNl8ikCC3O8aLNSbHLjcOZRxtprkO
lr7jA8r0ILaBiQOQMvrIldVl9DSlIhuprz5FYEl8hJiQZwjvJRarhRXRFexkbf78tJAcjyzF7oJy
cfZxActGdr4Yg7oBMev3LBD5kiD6LiEjDA8CbIKMASAGjZMref9tgIZQsUmBwGgGvV4Hphh29bBL
NQycBlkwMhifMfRZCPBFgarfjbWpPTSTIvyy7B6Zx3zHzOXxIGO5Z7PbsstcXk27R3OMawdY0yfO
ZceL1GRaiAihcZslExgIabJ9RYs8UQSol4B6m4PewiCRM6xkmyTVEOrbCxsnQtu7ZyClz3ZkXC9y
nu/s1Iw4ng6L5rLWewABUqq0gVnat1rEk+4MPYYEvEhkD8HM3kDUbW4EkESet1bnbjWr8pWq5Lmn
z3r2dVmscD/O4Te7U1K3IDMYx2uU7xYtPtfL8KyPpU+loT+m1ejVdoojzbavwKyLwOq0HXpQtKHZ
2NzgNNBcB5m9P5do6VFdCoTrFqfJyt5olLY4YGrTrwuHBqEiwjYGS9PoMHBZH0CvPvRlpXqkH0CO
L8pmEoeQjc0Wg9c2FHze4SINr3pRk7WdznCx7sq+nK80zPlbSSqkM0AKobldusI69mUGi2e2F5t4
ZOIp0MEe+OSiM9uGRwIPGK8N/e4Y/sPUA1haFOW5G8SDPAqzPnCgoAfDOIXPIDBw8IVkom+J/L3K
NYwGghnVJ3z6IsFktqWs9SUcN+wXfDubD7ZuuHlbBz1h3RBPdG8E4IX2U+wSwH296yAtpf03AGBG
rCc/pARu6wc5R0dw00Wa9tIqDSVOPQ1oOPFbtua5JsegtYYtcvNgwTsKBCVsLpLxIulo6SED8dI8
rvZ5rredN9F3gWJoNjft3A6HPG6xgyDuB0g42ekjSOE5P3QwIhVXR9ZGIpAARDQ7AmvGyCdKgrTa
7lu865HWfnJEZhzgf2rugD21IQC4zJ2jIBUXq2lDpWCkMrLcDlVAOdPJoU9qYtBbdjGJ0Xf2OFRc
YN3090uLy52gW0bzOhsorhNZyy5EEQ+uQHmOZK187qpl7Dy8QY/MVE80oYFoYXOHmSic+RrEyrRb
4GRd5NKYWn4Hij4Bfj8DDtAw4UF6FXPLFJNNOeZJhMMiRdvhzkqIOldI1bmwZtmvVpenhEZ2QlGf
il3uIMqvaCQgsJExT+7UxsKw2EZOdJEujf2laetpKxyDiAc5MkQEasGGrLhmWwz+mDgNNDCjegAU
4qWp+dhZtekj+LUmjODirFelvVE3t8JWqi8Jbu4t4V3NpjYlxeLurQKOZJouCrOYr2I0iPjxnQct
7Zvz2pJ2aF8m0vZio9iit1Mxb80RRukKx6HFTC0hw3GVMVx5QdWCXaos7jsj5bSjmWoYrI2TnpMk
VeHKjKLHSK0oUMLEZg7FuIPHjXgj1Vg+6/NMBlVnpzsz0naxXXuSRjQUB/hjddVPdn8WZiJ9BhCO
EoiUcpuWkbgO9XCLZQHYV9/cVHGUEEGBkaQnPmhXDHF8ho9m3+MrUWg1RsGyFJ/bdNhPZd7GQZNd
Y/O4A5bVXTqh9QAsGatpiU/MqDs6g8LgwJvmpKRnY/EYLdyVI6aRbFuzPnjMaeFFl+nWTl/GS6eI
b+3MqPxiBuTAf4Q1ui7N4kbD7ZmAQqknt6IEllwn129SKABkdUjygSTR9mircfeYz+ImypVrLRQP
0qxtJyvvo12eM+Xka4AQyin+xsh8QkCujQHMB+17Ikl6pSUsNn24bxd9vEr6qgvdFBIdiATUTsS9
lM1DD6PmpqbwvWy6svembqnvhqU+ztJYtH411TdJ4oy+2vdbLestv6rq7HWJscuFrQC+QOT4mtWT
uA2xMrGRYgKS1SdrSF7IaRdnsSoikhNIjD+01kDyiTptFTy8aGtVmfCR5JOmETrfZkPhT0LC9DXm
+GOn/BgZlXGJ71PdGkZGsOpIOd7NyUUky2d9qwbOorCwwTK7bZa4QVIoROZKteUTkfZktrFnjrX1
2lomzQKyzy6LwT6YSRbUNjn0huWBXwp07KikilEPENtWnU3kAu7GClOiacfdziR9kXWYwBdHsqA4
TEwDvgTngu/RIw3yaoagOpJxfm4Ba+MoB/CECyGt3zoZ+9upzlm4AeCo41EzRhJXRBtuTWGC1lf6
V5FWNHzluW0wRgq52GZaP+MVZlPyPERW6E7G9H/ZO5PlupHtiv6K481Rgb4ZvAkubsueokiKEwTV
oQcSiUT79V7QKzvEq3pilD3xwBU1k0QQQCKbc/Zem+T4Nh1fZMxOyMkIHzIJCurjBKJE2t0HQfNS
o0vdDgShVZetlCNEWH1WfABpcZS90V+1gk1WqtR0E2ADjHyYxM0uD9wpdHt9KKKMEDUaZNQLQ+Bl
w1bgTGrxOiGjZT71MGLhcIUP8920Uu0oJxFsB7hENssmsLJtbjGrYiqnMNVmzdYsYKtNi8oh3Haf
65mGp4qzJwBQQKhGdlQgW5jEi3QQOyLG7AOUaRBsDIMhbIrpsbax/dkN2TxT8b0xe3mH+55YPdgf
5U1GUrx5UEyjKYimkX2ooSjDRC7pwfjkW7N+XcYgaE+cmuPkYgB8VF9ONdHNDRt7qyYpysmC+yBe
JRocMRNcvYY/IJeOVVUcABLKaWNhRG49sqOmSV0VlfJoU8VTgFNZFPxusxEU7r2kemPt6LgMRpTN
enCcJqs0T5BIZv0WHRvkZRzX3XgYsMSjrcsVfnMP6WFfztZMSJFNJmDijKutWAP5Q/9mhTb7Xlgo
sGlh4upW/GQ21ZDtidAa271BsL0Mrd4Tr60bQ6nJi6Jme+To5ce5G7xyO07z/JH6fmGhnp+Db4lZ
oPgebE8A67dSuJOl+hC4Sf8JHiBIiWSZ0+lS5MN44m8a2guWeQgVeSr9R6i8SO/nppysz3jsgluO
HQ2zMjmgoKD4PcdH7MT1Nk6yAANMps3+46AldXyTIsgEbCEmL7skEsVNrhtrBnLD9CQISYJbypKk
LgVa88MkR+wrDWChusUla8tvUhUY8TCmd6GoOGjhKHekdaqKug2emnro+wvK0SUxNcIK9kXhBPuM
/Zg6TEuGzBaoQghqCuIli3fsMhqD69lW4xU9eNj4OTwrQ0UxuTZdaGgYtOBnDZDoZCI/ZsaYXgo5
lxy5DPj+XQ/nxGmUPX1E8OjAzhDxgxZ8yDJ5ytyGg3jOrLJshBtvWEl2LHy4+68b2IS5/S1L2g8S
NEV8cjH9XHI0T0h3HIcosTnF6iAw7sg+XaIp0cGLVtLyqkO6RLhOk2zkwKZ1RhSnAL1cECNRZ2b+
ZTyDod7VCtOvD1tsVb5el1kM58TZCn2+sOST7b3MCywfaWS72Jqb6ySTVnknJaCOQ15txn6zLIy7
a1IemzvIdpG33HJBQFEmwJBxyF+KnO1+shgcta6W+IkkcM0VG0ADc9fHUZo7VOhy2e7S3P5MwQM3
xYD9NqxlfSm67DJtdXWlONURiCk0npI7qh7TLkk12gQsqsigU06L/q2ja0B4tbPEyDYtXz6UnAWc
gg8PtFA8yAsMbdY9oSjt42i2H8UFARHy0gMNzmop+Oky32AFqMDRXJqWEqW+IdQoAu24LUzj2m3z
pGY6dwNtJ0gNNnZ4ROKbzEXJbGY9tg1YTaRr5ptU+2yCaXHrCVuwWjb6mvC2AOOsBa7+OlSGsR0H
cH3LXIpNNmQbfWR3yBPyrNIIiUypjk6wtCTfSbfSaKtlgGSKBAvGpnbTuxn+o7azZZOqq8rRTqlp
vgQQg77A0irQuWoY/JPR8uG21orDjVe7r3WhUXSpwfICn/CdGmwehJidRkQe+AV2MkMAhKnRy7m7
TgCOUNCxYgQ/KeiPkI1bue1xPjyANL4o+iT1Q68Wn0jLPHpyJSRkdj/BkUoY8dfabMxh26cPLSIz
sR09HOu2ta+87km1nMIOVaVSUFNG6uKomYtro17Zk6zN24Lv5IE9aXKvArFzShetLvJl52jCJ8bY
rls3/tx1cocLtPVDq62GCTsecXWUvqDJGrhXos7rtsSkPkxuLdzPvQGAIC98jwpI5mwsVuaNuawO
AAISme9qfB1krx2h+VwVRWfsmlSexma4HpBuU3kLTr0mxHWPba5udAMnst8VkaMWoGBRrzlGgsZr
tNKegeMUl8jsFxWpBA6ugLl0JVrZ024YxKsRj/kEjRJ5iFdXJvWEAsUdxQTA5HC8ppuhLpgV/Wzh
HOY138syLfM7MoX1D0FMX2hjdEuH567UnpoiTy/JqtLrG9A2UIMCNcXH3m8l6VrS7Fso7rHsFyhD
nX5pIbHyt3HcdDW7hZRRViZAZQY2uLuC6kWDz7qoH1JszEeQHelTk1p5fdmlJuhqvyhbc5u4ZjHe
zDG4x/1izt58MkTywPZp1raBhkocQfpkf9fBpIzbruB8OGj4pXoKpsegNtWXmGSAh45F/2upy0Lb
D75W3S2lp9iYDrEBV7NoOT109rRONRWi2QUtSZqU+8CZAWeMSr8IjDw5xAui+01cqMYCf4oS5uj7
EPJngjQdf5d33tTWO2rXonLuhfLSmHCccQlY78KmF5xGP42ZZXPy0uypA25pdB5zfKj3CSogg2Te
hR9B3xa2WL9f8GhN+xSLUnlw6izFo+XZH6mJ31odGOyisqwL+AXOzVRxMDJ6S4tYQ8f8hLy9fMgH
RhZ1CaPpNuQO+zbnswo+mdnOVOEPU6mL1UFdSGCy2us4op7RdDsuK3xUo1MC6WjL+fD7Qv95V4Hh
90PRhDUOxg/JIW+r/Jg1Fth4o9x0UA0yyl8zc7gbPMTTO12f867TeiGaemRwQytFdHnWYDSnVuHY
oH1BV0FtvBxWRmXkT0XqPnFoHSOaUQoBEeyt39/gebfpx3Ud9OK0qXVQd+vv9VMXPkUQnmglareh
qsq9LpPiupob8Y7u4byRuF7FQd/mImPClHP+GBNFQGNa8hhTKBZWbWySymwBfvg7Mm2HIxyJ9/IO
zvvCP6649i49jyYa4tm396XSYbaakV5iXd1o80XQ2Rs3dd7pWP7V6KAxSlQRfXfEhWcPj51ljaJu
lQpmR8rOnLq2wWCFHmva79/SX12I4DGcFdSGLPzab+9GlHBdzFWIYVNDTrR4n9eFvC76ur3PwL39
7Ys5CBbogeKwtvECvL1YPmmwkUvFxQZOh2w92GdDZQSoaL3z/H7RLvCWHPrK2MF4hIgHzh6g7uVz
gsSc0fcc3NQAFSSYYvLOYC9K6uXZzneOrvHemP+Lp8kkxy0idcIVcH6DmQySRI85F5VdSsh51+pP
U2yOm7ooAfc1UGR+/0D/4htDEInZwXU4VCD9eftAU4q0kEUZJkGR5JRrofD0trH9n1zEddGLM4c4
+tlbc3T2C2vk7obkswyyfOFEVkrq9u+v8hePLtA9pB6I+NxVOfX2Vno6rN1o8ehq/6Ya7uvxq53e
y/Lx91f58eH83MxlXHAZZkHcKBB6zpuruhtDbcundmPCBerz4rHLxldWP3Q75cnK81tEPTuCyRqS
sWGxSv9Q5C7IafIRRv+jWfOYYTvOm6AJbr2x+/tfIx8igtE10wmp4dnckqqqa3t2DdSfjOoA4XqK
hlnUR4lKZ2OhMzr8/nGsr+7t07CBf7jYKtc8D97t24duYIBrTMFXAq5zD5luAxHlOpcBZ9H5MM5q
hy32syrK599f9td3baOWBhnAmOWLd85GVMbq3xae5MMX1Z6VI5pUunE69z5W/juD9y8vZTuYHPgq
A+d8fpvqFm/zWqmoKAtjqtPRmxiSY/Y769D6pb19kiwIKENZ6AIH5/zZ8K1pdwWdYB612jyiTRsp
8Dw1QRyjBBqPWY0d8jtfzC/yX4+NgwXXaOV0IN0Jzr5+f3QtqXms7L1hE+IxGXuVGrjHs55Wuf6x
M4pPXdMdEvoa+KN3VkHVzlL3OcTYd36VX+4eyoeHCBwBPBCCX1aRQTO6uVhVH07G3Vp3zahvaBWG
luSYVh7At/5+AP0ybtfrwRSAUEAthv3F23Hr0OfSZQNRFT3srbqABx2h9ntS+99f5pfNxQovYXZd
hedrOtTZ5wjqfaCAy1mPcngN/7T1NgiX7oWjPbAJzTa+OUT/uyuab28sqC0fhIAAXFh+JaV2M5Qa
/ROaEBpRK9W7q+T6nH4atcgH7VUShCSXDSLz+9kIQqpEjpvPCkxy1Mlw42urqyLBGZXySJMczCXY
JULbpeLPALu/5X2HdMP/v4X77L81a1JRd/6X/g963n/kI/17V+WH/uvrWxbQ6nH401bp/8H3u35B
qOHIbV23Df/Cd2CQ9NlpromxmCNd3Bz/baskh9YE7WOyYJrI7LEg/rflPfjDZhey+iRsUlV99AB/
x1ZJAf+vRonL3MmhZP26z742Gx6tWhTdJbn07kPaYh3zaa/muS4vfbJtvG+JPso8jRR4HyFfKMpp
5rxFfQJxeiaEWd/IBUuRS3xzIaK2Il8nhb8apEuw72y46RsI4bBaQUlA+TUBhvnA23L6DXYJss41
O054LaDYJiNbPtJi5Xb5Vd9AcKUTN1nmNbHhLj+6p0hIL21ucGAXu9atjHSf0FxyPydxms/Fzm9m
8r53IwKswjt4hUQJ3XalRwada6UQBIGi2puaiiOm7UAEeDr9xm1GJCXmlCW7nliaRNIEncaCfkSR
e6fChQlQbtG2mXBTk7btsgjgoUcSVSsc5yv4OV+/ahzp9Lt5njMDd3tq19nOMzvyYozFlxAiqVYJ
ilwSmUFDdWoIlzULYuM1kqKmYIQgZPGFuqIYjngdtTfR15RN8kJ8p8NSNZG1OAArmCwSr/1M9z1t
r90Ezn4dsjjSDl5maKOQKOEFrdG2jlXQh0PEFHr25PtH1eU+aMrGrukoZGYS9Bd6V/XFVhvBYGAg
IXol9BFFPMWGmkCiSm04pnFNwYEyJ1YxWZaQU9oBUvMU2P0HXpfTf+y8TFkEFyHOWiNXegDdld9n
QAWQm6OQmsgq6ZMOPQfUVrUrkoU6fWiW1BbCpoNqtC/r2vzqKA+svvAlFvmCASyisk+Je1cE9NWn
CmZus00N/mISW7W3aeOGaCtvzuk+UjJP+pPjjvqTrw+6H9q5yb/MHEMoCydA5d01aZyqUALEL8O6
cYtp2OjK52HWlN1B8KqFGzbambv0BlQeT0ZZkeitERwvtn5hDTTdF810UGQkRto3tBRa6nJVGa+B
AY1dknqaCrP3b1xRZE6+MX3NmqICduvXMbbSce/B/Lb042A4k/WajEVrIThrkhUx2GoCKU9Ai888
UjRcrHw/FCPFtUmxApLXuowN8mhhmVFPSsENIextvJWL3yQbyjT8UktGGjGOVqcO2Bv8ICxXgZj3
ha859KnJK7/tDaf7aveS5tySry1aFO3gEoHx6n04zm6G8CUZklu+2OmRUctjHPUO6VY255S1NX9U
N5I8E86rKVUI2LyxBP8yzF2wC3pLfAqssQUd2pvxfqT1aK8hU+qFI7r+AcyA/bLoo/fISgu9YJjQ
ZZFK2xgH4iyxcdDO7b2wE9TJqeHowRilvTvZfCE5g60UpQ3vVpowRoNKWUvUEluXnTyl07Zkj9Qc
bbDQJBnheb336WY9lw5ZLYh805GsCw/Y16amSw/gnOrgp9Zmigk9fS7Hg9Bp017KRVt2HnUg/2VC
Ed+UIUXUeLpRMBFoxglEDRTMxgqneTn5XX1Sbub2AAOJfKJdCf7xQ4OrqLyqEwUYmDZuUwXoYmtH
G0LTzW3IkfBoc04TmOC85UkVAcFBmqKWSGW9Bcqa8wHOUDJCOdmtfZVApzeNsEO5tZI+QbhuhoXW
yJ49aOpRVhwKXR8ie9QNeZx4HHRfByJ2ES4ZrXuhJcB5j6QjtN3V3Ke+dsF3Sx14tJvaJ6UsaCnV
aV6juxvN1KW/4M0casA9Jd3W5At74HR4AWApKeqPMftcKpeG9lSToGHOaUQ8WTa4aGOnGakCGXrC
+BzgUVwKwgq0xKzcEHWHntOTQ0j0kUOrc0Nsk+zIaqCoN+o0vC5xFVKpNt1BErtS9hNui2ezRf2+
CQatXvG6qUGPS//gou9D7nxh9lm8bPD/qCcwioV2OfSm6O/JBzDEMU2RaoSAQc30Q5UOFqL+pawr
kPMZChurIZ+Bt6/6YFcmlkkdXgW6dZ9UHdwJn5rvnW90xMXJPu4xAlRaPu2DWcRx1OZjdR0PrelH
NUetV19H87KrKFbSrCL/8hoxFOrE0l3AxkHhZ0jqmcOGnNZ229KndOvyymmpONJYcmGRa61VVGC9
y+J6sBAdv9gdGQZ9iEffJLyrjOd9q5XVSChSGt/GTZbS9A+acT6CNdGbje6q9lvnuuKZRscCfz3I
PeKGZnGVsDatQ0PXT3AsQfeP6Bryw1IQ6EXKFXbRY+aSCUHz2cnNKDaYVHae1rjJLoUYVSabXCAn
2i2zGl41oKdfk2DyiytNmq27y/taoFWi94x+cyXsISsbSXcuk24lOcW2fiIakGQ5oJc+MNyi6uI2
xKFVQ/Rqm8APQdS7gKdG38kiH9bfRWa1cwaN2RlffCoThLrJIC13MSHGwdpNUsyqyAn0DaKRjO0/
7JaTjfVyCudl4bRF02I4FCroxl2SC+dlEmmCZKUsPNFukckT6kSEnVwOOs3T5d5tu9TdQLeA09rT
BDwxoKY+aoPJJQ1Wju4HZLCCAJtJJ5orLlt/o/UKRSsIfz8SGHCanSXEIK/7OpanxIrvy3Zp+JHV
WF4HweDPIZrU+rXqO/Ewap3rb6fBjYH9k29fW1etQ8zXJktqY/5IzJiWRjTdYu0Qd6Z5Y7tUycOu
zQ2oguCnmyPQemZ+Nh/pHTOJ9clqAAEeqHhk3xzeMg+0yi3zGXWw3UN8CYIebnne1IQzB6l58geK
cPvaG9r2UCuPphj5vkyLnt06xlYhdRLa3eQIS30lv8KliOUqD5v7qAfLFS0/83PaTsmHltCGJSRt
Rv8ST2lcbUiI7Fltmrbq0VoX3j2uRbpg8Shx/60xhQ/uaOhfpd33QyjTxOO96tbyhW60wTTrVFVO
NQI9NfFutfeKvdWnWE+HPA2phFkXOt0a3nC3pkFo7GKIsvF08+hUPAgafTZaszyzh6s0MbqU9yb0
j5K+KtoJlB9eCESGfaK2CNJHxjaZk209ECS6oU/AL0+aZfuZVFqs/LGeqteA6K+TK4H4ahDX7+mT
zebWmwsb9aZohiv4ih4qak+xzbKDBGVZplSrIqLxgiMpW9X3wXHSy44Aye/dNOjPPVs/sZ/pOe8R
bfbFBmTv2hDxE2kelTbo38Z+cGnQOm38qMPN/Z46QRM/tRI/GyubqCYKwUVqfppKs4JK4bqFV6Ny
72tvb2bS0COt5KxgvXPgPiujcFD0rJU/gg+MIge+5rNz6dA66ACqIExbhAu8CVGWgLT17i7zCkXY
SjtI4+9eE/c6pw6TkgIIU9u23l6TupUz+F3mhRDcqgvbEv5+KTSYt/G0bIty6N4pFZ0VFWiSULbB
TW2tSCwyZc+u52gTOnSGOgLV5M5lvSWlEbO0Qcw2lXE1RmoykEr1RGFY7BFvfn/yPyvlrlcH0IiN
gVHMPvqHFe6ndgnWlXmt3rB7blyK/a5Sm8msv/7+Ime9Cy4SUC75YUKC18mh8+0jzZWo04nJnFYf
7RIxuwhgO4v4kqQYmtf/ybWo9pPujuXq3D0YG3mXyDWyoWfTtfZhK1TLgX7ZI8R7z05m/DI+uTGq
YWsVw7YcXDNvb0wz2nEpJ0GcW8vs45JKyL4VuOpBtq3aVIoUSMGuO2qnvD15leV/1uj8bVMLiTDt
Y+YFoEFPE72yV1HW82nRUIu8UyT79Q3zO3qe69Ku4tB+jooYksRqkIe6YY6nhs5yVh5sLY93Px77
36qs/FtW4Bui4G/Zg/8HKyxrWeTfF1i2bf+qGpm9lv8BRr/+xmj99oPsfPz6z3+s//RftRbDAC9o
rA5HhooP7JeR8q9ai/MHij96UpRUrDWlem0p/RfC6o8ff5s/QoBk+N5q2epAGKb//IfGz3N9nX/G
J4ucFEzv3ym2WOdfqG5BPVrryN7KZaVg/XYgZ5ydQZ/OaKDqwt/Sgx7cPYogRnZaZfWz1hNlx36v
gcyG+IS4rL4lc7SqDSWvCKjzxqhyAdIgrR0XxHqek3rbeHCL5xoxBuz3UZ/KsA+0/ktGbNWr06Ix
uyAuoRPhAsGqixbT0VZChO0/EDwVs33RR5viY5bKm9guUIQ5pk8ENUf/nsAFQ2BZstPpaHMCrS97
T7NgeApb9sef3ubtv4qSP2OZz0rMwJDpqjnUwdb+CObJsyIU8ahsRhzULkE8nvSs6Z8NUAxHkl7T
yzLXjD1QGScNiYJOnn5/5fPvdr0y233XpzbH7Plj7vlpZk4NSKncV4j52d30rlDXlNrF1e8v4p+/
eICXDDqHkQm2wId99fbFz2OLYt4FA9UT5bcKFZFqZUvh3OmagVf26OTkeV54ykG9zD5huMu1Os2M
MNV6qjTduLgyi6ZecJLEzIarmPyxRF4SI7hmpuUzFl6Nww1xziXRF7sK6ZxHlrLXE887djZ2Ecrb
H41gaPpQSULfwgWVpL2xJwcOd69G5cBAtPrIQxP2oUAa9XUWZUvwGTsUa7wvFq+877GlfJKtl14X
aWp+l82arwhWdl5Oaynz1dK9piCEHfdYiJCI81ODqD+c51Z8BtlYfhM1qT4biLBWe6qshH2WNkPX
IUKEtESC1K1gIba2YuPbyaFOtq2tt5+QtdkYoDpffvNdKkKbqVh8Yt2WmCpegxIFDXNSxmrTEDqm
H4ie6ua7mNF+GyTkvoNUa4Z8awvTeDbx2hDMoPVsN4FiNN+q3lymwzC204cFjLCNDy5AOtuBztIi
JzeyIEp0ERcXAGwz0OZLOZBs7EuEV8JuMEMsRFBOsdN+tp2EEEgzSLv3Ni5njaCVxE0rk4EJlzTw
dN1dV8efRqi2NFlRdl8balYnp5Xa3YC0kqwiH5PQWFJLbDmb9dzwpzFl81z61nVVlzoI3UIQ7pIm
hx+D+f/XoH/QsPzpu16zBP5cZdY2xT//8bGQr6w9Py89P/7Fn2hbnZI9VlfEFnS4sa8xuf9Z5zcB
eHsuBFY2ukhKfgL2O+Yf/Mm6uMDhYye1WvP/XHts+w+q+9T30cgZHEz5eX8Dn3g2zekOhnQDIQhi
HXBRtCHeDqIq7VuoXHJEOGUGp8SDm10k3Xskp7+8ir3yfVclgXE+zXmZ8KtMLCNF/Ay5nJ4DBppU
NX/+6bG/v1pwMxZ0nnXVhh8BTPDsZpRT0VBwUzAnHvNZm1IZiatEOwTSozTY191Hre6WC4LwKL79
/tLG2Uz+49pM4QYTmq8juVpXsp++xiqmoYCAYIiahBb/Z+ZIQmDRTXD2Zd9dEzylZrLZ9rnplBNz
RZA8KkMan2qzalHhVmT5QKq1ymmTaJ6ZICDWm/qaij2803d+11/fBuwumgdcxGSWPt82k5FHgxOn
QGSkNIbNhYLx0aX0ab2zup01UnkkqNzs9TQHanhtkb99JHln+iPZpRjVygL5d2qZk3Njqqodr/xm
dAH0ip6olec0SDL1Hg7ml5sEDsXGzluJVOvZ9Wx27BVC09bK/cjrNBe524zNvUVx+/vX/stbB//H
5o/XbvBNkq/x9hZba87jxGgNeNB592lw/TYcHEs8Otny/PsrrT/pp6btOnFwioChSP4CGmlz/U1+
Gl8OEccVbj7MCa1BY6J2Y/o6BHKT1TVpFyVmpL95cvkxVTGW6e8Dj0Bnt77en64Ij5P4VHfNcptt
/0CVfCQCi6i339/XL4OECRFZCId+l340m/G3V3EweUpyFS3CJER8T2m42BEHr0f09qwjipFHHI/l
7f/ummcDky01HlRyWiPTx1BoVvESEfz+RVSu+6Ro7RCmQWDW370mUxL3ig7J4+Cgn9UZvGSSdNsG
YpN9LT4N+aJuDWuZToVGqwi88ohbZyizMd7+/rq/jhsOyMhNmZoYoGCi3j5fSISan7dkUWGMLe8H
R6avJUYKbBjEXlGurYp3Shq/fBLMgPxnsHW2KBk55tsLNoUPfrN1nMhQvrgxAkHIa69XuRu1/rtS
uBUew8/76cMgsIqDNRcKVsaKg5rx7fWMBmuM1xYDbAzOTfueAF5i74jBW55yJUtawdxkvEuqxaz3
xPy61PIxXpSgst2AeGbZGq+wC9ibh0lRDPLUidJPTrP0ZowGckH+gd8FysE0UUeh45nbzRb0BmaU
esDAsmdao9A4ex3w4b73iD8b5Or44MCUoUCS4DJuZFcRTzUPnlGfID9Y1hPhTl5LgaTc0N07BmUa
GFurMmLWrTpZzEOeBpP6bGf0bsPZp+h7OTZu6x4GHWvzKSfS4Qvu5lGPMrIVn3HeeUgbiebC88Xp
zwsd4t7qDcJ1ar+k/zoo5wd8BeEgg2GflRJcSFwJVYRWKfriKtcD6jPUqBJzn2hOfju2ATF5CzKE
4VYDhGDtWtMTz2JGmb3Ll9zBlaxa27+0PY3oiFLqmDgNqac3Po0AC1+n3j3GqPHopaDRx3iNYwEp
ObOjPdnUZRK6Rps47loerRjRt3ehXOgE0bGza0wY88IjJBSRWCsVm+aWhAAzAYpQq0eCMupkH5TY
QiicUZMNE/KO5cWy8srNqe/JgS+82Odwa8d3gVDYc3RsXi+x76HQotQ30BDDBS89CSN68o0PxBEZ
xh1V8LzbV/NMEMfS2gpjCtvshjzsoFAjlqRgMXfpNAza5ZhOLqpArRrMB6+p6PzA1LU6OPJ+ghND
KVfbWkZe9mFsKrfA+t7Vy3FolV1tDLzXyzGWLiedfqQYvvXz2njKc80vIuKbISB0vPeUTCRNdJdx
ngUPyawag0J23Ft0P4f20Y+lqYfIuKljTxaH9GtH5GLeQUKKj7HNAhgGiKTLqFHC/SDxG05hbBVt
c8G8zmaDI00yR/AiTRTosnZeZd2xYWp9H3pHISi8PrdK2d9iDpwklswY43Y6TahsQ0IZDgdI7e3j
oCztwaSjX+wsujq4XssYqcO8us/Iws0XUsMTFPn4bjTtOyMfG7HbiEEDOBLHj0U/tDjCXDCB9ETB
l5IiafJZZDhiTs3ijPgrByXu6t5I6q3WA1mNND4ii8+KDvPeqzn3NxjZ+SGFhrc4ga7U0aGZ28+k
zxgB7BtOeWFlUhzc0LeaEZj0dKLDZUmxtZMxYnylLCKJtxf+jPmhpxO04Trqi1OZC5xar2Qx6uyR
j6HX5Izld7Qy7Osk6M6HLAVJuOusWhO72fJFsEGxu/Q3go0V3Oi0hEShz3w3D5U2Jsk9i2Ce7Xp3
SGFy0Om6nuOApFkjU9WnPhn1Z21o85vVS2FT7ppo1yW0NbOj1MuRINtAM1Gjohk48enqnxRGrWQr
hWZ+qLtkCV4Kk0DvXZvajpZuCt+QwYuVpFWKXUKPMUcNRr3wcypM09UQCs6n6b5Fda7CGinPk2HT
jr21vF52F1lp9B8GK3HSo95Ik6z1XsUpbEPCgvV258+lmRzJv9UnEnj6NL8UJbu8nTTnzrxtk8zr
7kevMW38++D/h0O1tKT9oZ8r5Fc8Gsb0oLVZXmMJx529He3O9r8l7pLFUHTcnp4RPRM97GdtwkU1
jrhRmpoS2T0Jwu52lpVd7vAXEWEnPRyOS+bpL5lPzMBmNtyC39npijtfQyhN6rko7tlE64/pYisC
sX2QOIFXyTzSx7I94aHQPzXkFXxzsXJ+r9kFWHtHtumNmPxM3FZ6hbRGq8WL01jjnVmIoNvY2J8+
6mRuPupSOTRYvUTfegHz4sbQPP8+LwPtqyCT8Bl5c9NGM0fEfCuU03mnBqHI3mDyHCJPZwMZSt2h
ppcQdXCoUK9UB3gZ4lqrCQ+sl9xcVp3uOOzk3DVThIwl8EIcaR2PkIAkEnz8WFwWAT02r0iYsYaW
mTEMpgUKip5CgNUcp3oEKcK0iuZ5ifeqMr0u8hvHkfRLh/7bCJMJW1YgtccE6extTcWR/q2JgSjq
pGV+I4CQoFqzbSx1yklRPQB16PF0o9dA2KT88tCAQZTHrlfu64jGJA1Neg7PnbGGs1ZUvNEz5fN0
3dtiuSsht6BfpQ2Ir9Sh6RmKxNIX0kRialsG4UkNrzunDlM6+SvZa3SEueG8i9pU8JuXjl2OiB9M
qe/pp1nJrtFy/84yylY+jLoKEMEQn/a6vtovJfsUNlhqdPXQ0rhTiBHZmO1nHOhXo6dP/kaVEyUe
xA5qS+EoudXtisUnr+f0eXa4/wikVldvWYX1dGNOcuWzIiIbN4jdiluEIq2MVIdx+TBUaCfCOLBb
VnBPzHmklkz7DE5/FJtRawIjGtIRyVkB2eBFmV6MnXUqCzrONmvIgz4Ptob5ekA3AmfH2KY1vJla
J6X44BGO9S0tXQF1XPNIgLRqR3xx6yDodsVqOt53PNHvuZ9LLYrnuRiZWWubN2rJYeu4Kon3U9nw
84Q538T+6Ez71gsWFDTzjJelqdzyyZzyrNsRGO4MkROvISd+UWeEtSu2zGG+GE66M5xRVBvNGGNC
S4Mmu52ksNINSd3GKznmRFwbeqZPdOsLF43MovmvZVnHzw36KhMlDOLzTWxP1scFAtnMmzVsKG4A
rl41rXZLbC+mDRpDmsNMEi7pnWg4uukFMU2c7GSQyfsk95Y04uwiehxyCCH29eh3+kbALgBWQBzJ
tC18W99pnan6DV8IDvLOquatNFJU/jZbns8Zk+K9z+JMErMdy4Vg19HtdhKOC6IUdl9qqxafadNI
mwZfsS9X44q96Oo4aIrsrp6gnk+lP3TEFfRLPIWQsfJ+i+gkCCDHDB0LuICtRH41WkZYOPKBfLFc
P8Z12fsw3pg9oyBbhH49Ji355SRD81YLpdJ7j32pFuFPI6d7MuU8RKLPxNaSkO93S+mQDeij9wmT
JkvUhha/G+B1DZCZxZlLKKCNyrLazFUPGkrKArCI5fvjQRmQbqIO3byFkkoYx6xGlr9emIRZhH3T
pzJdpStphWDmMLqeuo8Tu1YnALwOK9Bop48CWjzJbZMt4lAzU+umFX1t7/XRTdyDZ1W52lp5+5/s
ndlu3MqWbf+l3nnALhjBVzI79bIlWbJfCFu22fc9v74GXXUvttIJJbSfCygUDg7O3iEyg9GsNeeY
HIBjo42f4WYM3xtzxAJZGLGSGyIN5e8gT2hutFYQRf7AMk3HvHAfnKx3L/WRaJcN5sDmywBo50tn
hlbFahIwn6MlR+7uogfzS1ciNQ9pheNl7ufmy1gXYFUm2Vc/pjIqH4p4GJ7apoLHMzRVdZBlx0M3
VQxHCsoU6UYSa8UaTO2qDVHvKVty6hSfimlIWr+2KtSBNcqpZ/yUFf2PSS8uS3K4HYRoK7NKA0Xx
RYtSVJsWrqNmmxmLiy4hH/iLuO1xNhWUN3Tfac262toNlSm+NMQFGwzBY++FmMCuTER5KFrogtzQ
5oYoQn2rkd4yGWL2kUTJ2EP/gtyn6/R29JUYKvdyDuZh2BqB4zwUcrJBlBiiuBEqWF4aTnjJFssp
x0S9RcmKlyyxSbFb6vFCdlHxHMwBepi8zPNbfs7a9IZEdURXy8j85HTt/C1asH5viiHLH7oh0R9M
cy6e2IHyDjNKF/waUE+hFYzn/t6lKZ9DiktJgZvzWd2qoCPq022m8AsG6rhGMJyVrs8Re3odiOO9
ta1pvXPwww6eWGKq4sOkRRyAQ0K6OStGBCpNnV5cVIrEAxpapZlgDl/7S7OczGfNJp/d60WDPNVa
0Cbx55cFfRKHTyfgwIqr1UFJb/dDmaCDioOH2SYLnsIaMsd5ts16G0Pv/23wX8d+GU7U6B0TZBrx
9s3dmJBoRwPNzZVXtwupzB1O6AfDXNOeS/RMGIQWTiDx1FrNJgqJGPTjyRm/hqFAVetCPYBMsFJr
hnYsH1C5aizOVWxzz8CT3Hh1YIf5ZWCZIw0ClqKnoUqiH8otKrhAOZHGxbBk0RVLZP61na283Hfj
pB6ygG3M06ay/9Y12Bc8LRyBxrSTyOmMlMEXxURIL2xkGs+uPowWoK7E6Dy9s7XrCtc3ydLJ6H7O
cm6vG9uJa+RpsS64D3Ke5tRE7DQf7BRaiTc6MbmKhSYkR5MsNF4cctIvRCZZ7qOqKTu/yUgdxPNr
hb+ShpsW7DQurlskwe60TYzcaQ+LUVacabQ62yO96UoMyVxlvUHGOZiSyc64Bckp1/1F6nJvZ6y5
ftkqpI9jL2S0b0J8yR56R+vRsEsWZ4FE7CvnFtvcGALAZRkYYK/AIHaWR9m6IIiAk8BVPVRARJI2
QM4Zj0YbfOoBCcBJcHoiWGEFPqItCjJW1qS47Ruw17eUBV0WmEbn7NFUJnJgeCpOte25oib8bG29
MAuWfqIsVNbfYiThLU/mEsse5V0/A08ZcTcKFA+PULVt6MSkPHqqU9ZDlIap8oxk4ApVKw6N3M5b
1/HsuY+/RzJ1yJZ3s+V7jkWaf3+uWNJRm0vAywGUT7gwZvLbmUTELwfjYIcDPP2GKmf4hbJ4KnZT
FLM18XtoYj/RnpopP9r8qgR1RymcMd357ST6XN4Vs4V5rx5gu4Fg7zOJMTGfAOuYs5nv1if9FWk4
pn2EwdkeBl0ZXQYFh9qWCpKFszFcUtIt5+RXrI2UGvOCIzAKLXOZfdR3qePTaE4bFLFzdm3BEH1B
EGYh6NSlhvu64sIJbM/8bhpQ04Zm6r4OoR7jk29YTrzSSrrPdbfGAKtKj5LdYBoJ8fJCZLzIOSyL
ndNVwQ+OB33hc9ifuctqDn9HQnQPsEmyDUYPVYq6lTKVD5ootKdeZvV38tMXdnYrDh+B7nGbSYKy
H32tCZyHiUNUhFAvroMbOmOuBffN5d/D4YCqxcyl5KfZ2tFLJfTqKZBmTD0fPEd3CFNT6V7XLka1
3p9aa2cqZ+kuuKRyvGzMJuU5Uk4d+2rs8seUHxqVWS7EIQ1Lu74cMEEg2uzC7qoh+AyS5lRc0ZQQ
1dac0X+Rf5kuo1/T9dPgOVbW59FJawOZWTbAritE/Rmbe85x3raQcdYCwACEjwWsAJ3dEt0w2Rfm
QUvT5lMREBfvc2mbSw7qrMNbTZVx5eXagHS4F211Z2ua+dXtOtR+ZqVxeGRddkJP9T3lpYoaynWP
h1vbB1L2y6a3V7vZYhcrJaiRdnMAmRer74gNBWr0JZ9RIEDefCYMBRaag4Oy9xH/AT4AVp/cTb0S
9ZYi1pJta8TO0WoNcS/iuXOdTVMQq7qRxM996WRCqcbuBuN7z/kUFEI7L9AfK+bmZWEAsD8MblxC
XB20dAf+As6LFs+g6SAWddVVPs4N/wvBDXVVhLyMUxUKrGrFQFu9wda1LSwt+g4XkWEKmF/uVYOk
WSNTb4IdSoopE8sGJwd4ba6AeURF5IiDRT6eeehnt1iNbm4X77gRtjexbkT5xei21uK1fc4e16G7
cuHJRLPmo/odl10Drcvd2iEBGpvctULIMdYy7BIbbe/GaZkr2zULCBYdxapkRxgEK/MEZEV5Uw57
3UfDhiVV1ka7R2flOB5MlATiRBWgRDbzcXriC17EzmqpmURlL5JDwxXKwRWPMt9rREUKfSOc6Vdq
lJgN5mGeWSq65dXuHHGJ9m6CWNqGzouwZ/ncJGbzGubwm/wBGnLm6dMoflE9zjiO2IBoNlRi5IxK
3ux/jnISfw7q9VeXRMY7BZ9r4vARqid2LTwNdso8hV04lJ/ocejyRjV29dRZeQBBTa/d+0wW6Qt1
jSDdSA1Z9rat27bftCg6MVTIdd/XJoX83ILrCJC+ihERKG4Xr9CPKcmAOQI+UiWxgxWjnAV8Mx0x
86BC+wdxRsEDCGMQYrkMdHGzqLbMdklgzN8kNKMM7lRGtUlrBms8pE2axfckz/TVplmiBp+NbKV5
iDt8GZ7DMrvpRmuF7UDRgo5GybK4N9HQQKjHOvgbx0Y/HCzH4hTBlorTCVJYHPkJ0ZE5JMCkfJpr
ejlIPbrpsWo6G14jWkxyaQWX0MMgO1nzEYE020xYhK7LqWU5t8fBZVUgIExS94OKAUoIEBl1NlNe
93amkTfTR1WwCbUpVNz14/hT41A59+w+XAavA0v4PcoCswckrMS80xClDz4COvWs5+4UIvyvXJgo
ZTgwcJnMHAna3LkDU6TsQ2ZT+WASReEzzBFZ+j1J5KVHTY+SG4pN+ye9hsbYZKwGmZdAYW02RZkl
X+M6gvxi4jUCYj8ZSeKV5pKqA0vz8KLyAq25PouC87dO6clDph4YmCoKrNigIavnsi7LX3agGw9J
oSCPOn008mNSvvJ7s62fWDGHW3OQouMmnxWgKFmgf1tZm/4woTZwEMgmjeibnGvP1p4H4yUQIUyF
vm9U6w9j3CPGV3rox6lbO6QSr6UTrRQx/z6aljN/lx0EF4ISMNWunISbQzynVeTPQAtfLKuo792M
0AKfkkDwCcKQBRfYmJJ7d0pMm7JdYR5CKx3cnW0M+a0GpaXdIV6C2TfbgXqSyTjzFbcW4vKW6lXL
sS0z1a50gFBvKd1DeEpkP6sdt6rgOtKLPgf1G3btZZJX5UtAmbUGMGNGv3U3NLNdYWowqyY3I3Gb
nis/GoTAb0EHI4zIJkjzu4rSX7iVpDQnqxGiuK9xAL2OrjUYCOvD/Fl3NIQ60LRTWFllk28NE9WQ
h5w5l34XQ/ceprRm12d9mHaZZaSvNJspIiV5HGoosDOxXJfgvBZmjFl8K+YZ/4WIdav+MVT2Emy7
WlJoZqV0w/tyQJB2UY7a+MsSfffTAFeXAjWIwImS/8RdodVGzYUNlBl3mFsJPEmNsdW3ogcxt6lr
V3DRoWpxA5BQaKyLONml3Vvdtc3+/Ex8kDb6NseVCwupdcfi0divmRWq2q/rgLqt5qjiOdFjFWwC
fVZ3iVOJz3D8zFedUhj1pElqP6K25KZkr9mxe1R8HSUOQ1a/cRBAeKUVEN5ObBiWJ1rLPNDUzqpL
XBLqKpz7uqXgXnFKBaBb/XLdRWN96rX8WgNvGPg5eOJyhVWlP0JMlRPfU1lQ3e9LGjrApIX0LDfm
pD1C5+MewxFx8Meuy5DGRWtudQPsszsA5ZGXmpPVPxMg5jHrKL0DVs0xtre54lfa2XMqiJelZI4R
rwmM+GqmfmZuhkXGXw1VM1m4saG04hDPVyyDtrsj1m/+NmGW5qpnuXy+HEXjBdS61tZ7jWatRsFn
bh5xu9m/zILYmU0CffYW/qIxAO22oEiYcWm5Xp1qxmdYTZwuAnuB46TN0UDJI2Ra+IROxMN2oJ05
ezMX7eSCLpu4G60OLJpLuC3VjpHK4tZpFBUCi5KNueXsUAlvMNk3+VNAwPp6v7iPY56HAchECvee
w5nRIb6yicWmd2HVY3tU4nYsK/3eWOc2Ryw23E3dVSi95RqAQj+J6DRaQ5W4Hqeso2VUiEW7s7Qc
nxAak6DwxnTmi86a0tS3BvB+umeNFqh9FNGmxP8WBCxPxYRVoWozSuNuSU0GzX/ZJPsA0m117fDJ
cow02R5vUuqi2qak+rag5RyKr7lyNM2v3NSINwGXzU+cR7Ryy3GT05ech+wpq7kXgCUWQIz4k2S8
JfN8AK0PWzm7H/GHjVuVozzyJcVg3ZtXuy14UUo7O0QfEGx6VSFuTMImCXzFDwwEmw8lpkyK+IgM
4gWzRo9McPH5p9zfrjs7at9JLacNWjbyIrDWm/rA3fQGSIiJfQiNEatXNUMFzs3ByvYFLZAGuFkw
XPVp5fTgWU3tjtoJnr8YHnboN3ARS9+t4+iXvTR5u4lpCWY71XCv3nHzdJSvR1Nj+Eb5J7+gaeZH
vttc2xqIGTmKLawKu0rqsOAyy74lU6D8MdAMQMlPzUb6NnZZbnZkXNLzXTgK+UaWOOVG8M0FXlbT
k9q5QaXNrHFz8BnMgNvs3TrCuwqhsYS/E1pcXfXB1Q+chkm35ijDLRoS2KJdcgyWxr4YYj161Clo
d6+xznFsV1lAyzcayFmN+g6jpncliNhmz2GfIn1J1TO/GiO8Hd6azgLM2MzgqFUz17JdNbbNlQI6
9Mye2Zk0BMjt9HG16e2Obn6WHKwy6+/wSvT9LdeEoP6spxHXoZJ1C6NdKIcXJAFUkRfaYNjczEyh
TbSSFFJDxi5t72J6DmoL4xkAbtxOoO/1LCcEBUPuZ1RL8be2jNdwjYxyLV6tdmQ1jzmt9mQJPOSd
694geZnDGzu0q2o9zkbarqUrEO1yo0DRqtWFC94KGvfiWWLp083EFa7z28QlXCYHEuKSaTEM08GK
8sDZTRa0Xk1KQPAYRjWa6MvgfG2qoc/oHMQ4oQezdNfMqrxrLhg5+4onUL8a6pb+bJXqyW93LtOX
KUZXB/st619d0VfNT24xiLF2EQ48+2vJapXX3mhSQK79sgNStc1wF7TPpBNo4cbJEPn6blI28yW1
sRJNtNPTQAxkkbXcZVAUgGOqWCGsjG6i11ixGn7XeRSxuLUNhVcrLcLgkVZE1HGnGpvvoy1ZP7RI
Qr42k8Cx90BTdUqBg6s0v3aDBZozooJDqPUhJLbejRUMbsRL24Sd8qFQK7mDqlN/MbmyaD2hJ9mX
JerbYoMermyvFA1/a+UX4gjFVGgtD/jNLeLAIthAXoAnA/nsounoyw2nii7Lhl7kpuMQFFG7dchf
b7RaT3dpBkHtohqFe6847OVbsPwGaeFOlATiQF1mqEPfDDlifXfdrl++VKERNxekbFRLirCAwinn
dLPi+h6o/C6ukx70iuTbWMvUWYitrwmouA5LTiWsaQvL5LvtoZBGlsO2IooSz60Rjz0Wrqxxxstx
7CdUFnnq7gJoHAF9IhtUf506XBrAx+D1yjR08SY9wqW/4P8V9JNVNsnVAU9RhBc3Gxbnlsgu12V6
WJZLXleFIdDA/OUhjKCdQhdH8elVTvsTrp37oC1jwJ1Qs2aof9FU2X422+KCELNObrWu7qkvFsGU
bwxqvfC/8YAKGtqga700pZDv5+VED1UUjRqvNDGwvo0uZNG90ceJe2nQ5L7BUGl6MpGZsSsIOQBt
DOzA3ZtJrpsQgntExHGUYcrukoTye9+Y8V4SqsS/3E7L5akK0zg5RCUAA5C3tdtQdGZeThd1mjmv
Jb63V6PuxsUb0SyMMI1XU+cNdwdsmB3ahdpzK13mTwTpdtF9mE5Z9VsVdrNP2zHJb8eMFgCAfht0
dTzREyCmQEZ3lJjabksdRQvBrVKvC3G5Zn3xZeb6ijF4Wlp50aG0nD4HJrSEi8wYOhsL4qIT1dAg
H9hOhqLo3/WCzq4dk2p3bYQWR/mF+pa+t+goRndTE9vuFhNxXZF1MCXFPTGqteaLCemHT+mCKiBp
HvX/6ML+T8H8X/JdAfOWykPz1juz/gP/q1+2/kOmspA4FPAi/5NTYjn/oU+0WiQU9S0cdEiz/tc7
Y6j/6GRJoIT9/yLl/6dfNpA2E9UI34QG3B+S3r+XLzOkYVDVc/4gTyQRW2/FX7FgRkUaHy85wuZu
DInTSCftHBHoSENnQTda/49xMOjwMR+5NKI2Lc1uXIuT0DhfOjebDihPhssI6PzgyW7MN++L9o40
dOuA4JSEDaAHNowrVnHrP6SX0yLrXGID8aYai447yeqii8fuMi04+L4/1JFO9n+GwkqA/Ygy2F9h
e/PcEQfBZdfr67T4hgmJdUSrosf3RzFW1d8/VHrrMFC/CHanIrSaO5le/3wiw5lDrsQkaVmpW90X
Eg87tWKteTA1rfZphJS/IHajhUFzau0mQ/a7DMXUS8vBlmvzkp1JLDvxhpm7ECotXjAUvaOJ01og
kt2evyfhdgOQQQYoTNqu/U4q+zna4smxuFZTrlG8iGMhbVikeV4ko/BaMr7vqnrsHysJTy+WmWac
0Xb/7YnkRaNDRgxHIBua4SNF8hg38wzhH+dYm1iXRuMGj44I1bYpiaMQVN/u00XUlyAt8K00RhB5
tW50fkzUBr2gxFlRqYgQabsNV0mXzTvavN3V+7PhxJxzDKKSkaLpVAWOAYYzP/SCu9ehv6pBHLfo
JFSctT4+sx2HtyB1uH8mlKW3U04v4l5GCm+trB32KbnYj6l0yDJ7/2GO9KfrzGYGsZo5lg4oUR0t
DrGbN2OehhRjzaXbOUsfXiQoVl/LOWkukBxoimsEuxnVcfPh/aFPfVWoKZUO5mSdW39MCf9YJ0y7
GpMujGwaIBG19qRzJHUHHIK7QQbGnUhCY/HCwRQ42FREiI7btIfCkQbESGcsf8EnLj/+1lelOrJ7
3r1k+X/71kNV1A51H9ZKynifkC9Mm6qlM/b+k59YkRVJg3i3BWoQFpa3o2iRNZIrkLDuG1pOItYC
QUmHwS+93BHLjgJz8Pr+iOu/8WgBY77ilQE5y5bjHo0Y1Jleo7UQXtjAKec9hhTFUTl/fBR3VTSz
pcLQdY+WydGMQcGELkXDFD84t5gGrJWmdv9iFNCEIDnWje1YE76gWTWmvBZUd6vh3iizeKvqpf6Y
EHz9MFZHBKBeKIzyL0eMRo0hA/mPK1XZNmkHIwErlDA2o6bJjz8QB0W0yOzN+EWPFz1ZGJWjdbmA
tU7VUk1psKHvdS5QdF0wjqYAun2OLkw4V0fN/3bS6VMDOV3vGKV1etbJUUI8T7dW4GyQSD5EM3DA
zFL3Q+SeWTBP7CBr8rhkDyEd0jxeypRoMjoPsaAFkEReJdocPvxAp6vhsvH+3DjyY6y/GkuyjhFj
JS2uxuY3GzU1WdlNbOWrrmKXIVXduFbhR3rYe1phXtZt/0GfyZ8R2Qv0FcMAM+B4AYV0oShkdjYy
Ggrnc0sJqLWgxL//XKdeIenguIIMlmu4x2+fywRtwj1I2twyB+uAlCPa9V3e3I59b535iE/NE6or
Nt4ntmDs4W+HCu18BIOj2R78ovDCDZV5kev9uF/t59eJlWu+qaXZI63fYadXtn5m+FNPihvbBd+h
mKjO0ZOWBFwUDvwXwFjUWaVmZzeO23Q33HirMy/11GQRWDIwQa0cBnF02CgIbAG/Sk/aasa7KSg+
z4hACbUkii5IrlUI6uT9X3H9299+gqt5ht3FAvqg68cY7r5ghVQDdTI4o9YuSQPzKo5rsf34KIrS
/Xo+Wf3f1tsfcEptkjGCwkbBVuUYyDpzh65dnnE+/f07Sf7tiBFBtONdUUejCGDRS4hehFpq7Twk
euS+9kT9/cyCZdm//0Bi/XcdvzfWLs7dLm44VDJvnwjRcMOjcoPhbCipCcWq6rlBW4u1iY1B3OH1
6IlpUQDDvFwMVrsV/MdsA2FD7zYamr1vS7AS9By3JJBibJGp+gKN5O9YH7JlN421bAHp9JQQSarK
v+IYod6jO1k37Eq3iW9mwj9SWrKrNilOtPqnGxWZ5ceRPgDY45OF1QY17TGYO8SfaMpTSHyxnWe7
Lo7Fj8AhXsliU7yDa5g8l0g114oNfzV/r+mMV8Io7MeoEBzpu8wt2l3IH/w1IhA135pFLK5dqdGQ
jpw6vAykojbLtMYjTsteWwj3wKhND1ZMMXXd3FZn3F8n5i2wZck5DVsdp8R1LvzjoJZNiYyp+lne
0ArzJu+rb4qQuIszv/LfPzJ2cFYdaAKS5fvowEtHsmxB2FuA+NL5CgxUccCSEPl1nrXnJtSJoWBq
42PDQMqneDSfkjqGxCtifBQTmP/UWYVMwSzCTT7MSHbef64Tx1xIpxapAtzAuTBYR0ds9OBkJmRc
oApZyVcKkWCc0owMo4ZSek4yIVggmhxrZb/RXWKplDn/tKI2BgOaJp9q4XZnXvWx3ZdNa32TpqEL
tkhLHBce+sqyu5IjLhFPZnaJw6Zt/YDcnoOWuAWCuCJToL2YbRS/E8CpYxtOt+3guJZXVgulv5Ce
HhAsa/UwZORkfKonRYX2/Tf39/rMXwljgeBviGmUat5Ou1KZhI5ABeAV5eaPtoYMkFaa+M2l3/w1
YpW4DaOk//X+oCfWNZzk1H0Erk6s60e/Fq4XeiHoL/BwCes6T3p7k6OtOyxdqt2+P9Sp51MUFHTq
UpDMzeMZj5aA+1UhPAHM09PVqmWX0ycARL9mkdzKsVzOvNFTD0eehmEpmwuIc7yQWgFpy0m4lkv6
sT60lTC/ZPyXGIemKT4z70+NRbkJIgyHCfjiRy+yKHq8S2XLMd2o+gtj1BxILvQNtRpu2/sv8uRQ
TGV41xTn+NbeThTFbrcMJUeWBWjaQeYQyWZs6hWq/38zEnORLjnfD9ymtyON6MOSeeAeZc+6tSvZ
V6GMGirZlVxOP+h0//OVusANmPxSX5fGt4PRFnFFEbAgjWRZ3hAEu+y4MDs/3n95JxZ3k40VigIS
Nwl/4O0oRpgbg9GyPEW1kd8hHioP4C0RN/yLYXgOVzi6hBmxfgz/2EMg8iSoIJgOE2WNiyIyrWvg
I/rh46NwKuFQQtSJgW347SgsZFTA6GDjmGmHT5NrzhvoyOaZD3ddeI7OI7jmTdtei8qIeI+eRYw0
XroMlSw3eTZFO/8dGP29Ectr1DXnUAAnJjerEACC1aIPY+noO0qWHnicxWBsMNaLURIT42KM2jeR
+fHKFqVULu80fEhWAQvw9u1NtoY0YXSEJ/VQXbfLpHYoA4Yz190Tb88iT4ULGme59Ut6Owoym7BM
8MrS6dLlQWlgl6Z8sh9Q0CJmIB7kTLH0z0pz9HNRQXOcdebxfPrRPjK5rZx5W9SZqiIgCLZIzWdh
2N0lgtzkE1jF5WecLsYDzCLQb2RH4x3h79u/PzVPPTYqOEoJYJMUt/23j71YzhQEHPG8GpbIAW5J
tZWJZn7BL4PBNMCg+/HxWDl0IjJM5++8AUyjJhI1njpskDk00CZ27hhFT1joFmTbQvv0/ngn5ikd
Ed1yyENxEVseLcLNMFEM/1Mn1tp+p5DI0mAMnS2ltpd/MRLVM2JyHLmGHbx9k6sjJEBky1FZj0x/
FIag5z0UV1k/jB8uXSDJl5KaFlN1XYffDhWiqDVCkO2Ume17nLJ4ZsJ6uXHUdK5Ls/78R5OUjWtF
sgmXY/bxYi8i002I0nMQYA/pPbvCg5LavCGimiZNJJ18M+iNcyD5T358ZabERY0LCCET9Pjg3XR0
OmmuoEOKJuR8gqBXM4uWM9PjxPRHxcSWBcWBO6k6epOUNBAMWKwtSsIEQN/yAi4MC5QR/WqD8eML
NPULFksKCIpgo6MaRm0RBzyYrJmQliv2Alf3BWYGf050BE1UU85MkxN7KBcXelBsC5QsjvtDiPTB
iTs4OtKmnj5nocz2yADOfdGnRpErbI+Vnmra8ebGYSsjO5d5Dz/uCXZXvx2Ts3eDk4OYOi0Yzogs
lkcnnHxN+qsD7qElmLEbp+rFbaNj5fz4J0zVn+oqTyP/2mmKEhW0ViuBrEuqvR079uVUwxMoDajS
7w918oFYBBEsw7Fiz3n7CUeIwzmbcaBfKixAaTi55MBq4ky5eN0ajz9fTvHUdujGUWM92qWbRqWc
a5kBU1zGh7AR4Va1stwN1rJcEAdMsqlWXTc6Er+5dM5WSE6MvoK4TIt9i/Xj6BnD2JjDXh/4hHOc
4lnVht/j3jXvCtcKPnyFAKerLKpXLPXyr0uLjiksnlvBcRE4tN9q8fAQlX22n6whPLNj/r0kMhSM
MIMq3Lr+Hu0oY21GhG4uVKwBC0Q+/ovC7+tafI+1ScKbWYvlqvDWluHu/TlzYuSVZMl3xkbIOz1a
P5p6WRxNtaB0lAiIwRbJA+h59cQdVEUeknHUirGMN8ts0sV5f+y/91EuhBzAaNPQRadH9Ha+ukUG
+JDbBeZhM/bXi9mhS2FczaVczgz196cBz4fDyB/umMO18O1QAUHrorQpaUmtl/dpMXYXQQdw+v0H
OjEKp3EEARR0+eaPly2KrISXZTyQPYcgJmah+fwt50QHJ0ehi7keCvjW/1Rh/nG/UGU0szBzHDcz
rTs4dY5wryN89/1nOfHjMPVZRWibcm0/bqIIp8wto1IIUfNF36LtdTHFNqHfIjM9U6RZN8S3Kwpw
M0h8tGtAZ/1VNpojc8xH6uQQntr4Mex79XnGV0LURqt/Yo0mZD0yjQ9vZCtRDfAZqk02AXG0jAWh
dMmKmShyhkH4bZqBwBXkaP94/y2e+K04ZiBJoVmjDA7lb+edMWt2LM2FGcE1etcus42cNZ83/2YU
lmSuT9z5jkepSEUB3MAoTZEE0GxQWrd5tpwZ5dSMoG7J1WztrNKbefssAE5xUXem5dE2WUifB3gB
248keAVh4f0HOlG2YzXkIogxieId/N63Y410zeaZQhk6xZIoHWi4YGVk2re4NFyD1IxBfI1H1G4t
KbObcTTzn1xVsfPXE9K4TIsy1Odi/AwOwtyMYrY/XCdeV2vXYf+jSO8eo7obLI32xHnZw6aQH+xS
YsA00Nq//xr+PkkyCt8DBR/apbzMt28hbIIgdlO+QTLqnWdLyuIybZem9DPCK3w2yPjMT3xiutor
6HZtqHALPy4JzgokR1XzE6M312/GzFp2xE3MZxoqp0bhMLQWFLi1wap6+1im1iFKjR0LNH9uPfFn
AN7vz315J4rR60JMLha9bWpYxtExfGLKzNBE+MDLyr7BeelcOEtRPbRNR6qFJMnhOU/Tym/yAlm/
HmY/lzRC/kwUe3uDtTk/s8qd+HyoNKxKMWpPlHiPdtq5USK12QlXGar92c5lvAcU1j3YHayq9+fN
iaHYfKjdrcuByzH67Qu2Myg3jYm2Aw12dJcnbXbtzFm7g/HQnPkQTg1FGQopCipBrlRHQ1klLPc/
LTg4mvUP5RTtHtRivRlg5CUf/xzEek6nGMihjDLH28fqR6xOCGGobpBqf6iXKbmNNOluyLNB0z7D
f3r/NZ6Yp/RMKbSy5q3XwqNfzLW5gSgjt6nKB2KboLM/OPhnzqx1x2+QdwY4m3apRfGCOuvRU42d
qDsJKMmbexpBdUfau67C+DHJtI9qCC0dUC0nPcr9/FTm8RR0Ztp+bZrR8KZr52to8bcTFtQzP5Nx
/N7WYSgFA5Clt4CZ+2jxLjBcD+nAMCoNPZGLfdrjXouzzTLB7GrkdnFNGB6Iu0E071w7IGWIaKuw
2eQAhd7/Df9+u/wtawQnHSC+q+MKipnNoD0kzVtRZCUGJttkm+/UvnSt7oPTZdXI8X5XUyxx3iyf
b6cnYUFdmscoMlReJZeuE7VXrZmda+X//XLRG61JhPafDrt9dKKwCHLLYz59bAzO9M0Qc/tc28XL
+2/txCBrJgTsfA5kgpn59lHmGntq3+o2hCNJUjJYHNx08UePLZTqDNZlkKwuVVIGezuKg5G6mEZe
WGqpeutwrkWK76bnfhZ7ffH/PF+u4yBCADOL2oIrzvq0/zgwQw3PcUyCC4WAK15LFI3fcEdm3xan
lLm3mFgDu8qdntIqcL9bo1F/B5GU0BcbEyw5EfK1wQuMvMDBX8r5ngVP1AeYZPIyGyZdPqb5DP3H
KSrZ7OMg1y7CpazCAzTl7r43Bjn5cUs/6IIzcHFdFAm2LGcarFcCeLRlG4ezdoBQaRkE38xW7xd8
KlhBTd1stxPO/X4Dlqe+jsSIZ6J28KtYTcA5L8+mPjxU4wBGhT1EHbKm1b63/UoVGwYAIgCJnFjs
Cj1LSd/J1DyHBxVoBIeVHErDu8nt09tslvMXzGpl73eiFHeENtktcLciMXdZ3izV6hlcmgvdzqBS
TuBonsuujx4UlGSClkHB3eRNbT3qqjO+V6NpE1KE42302szI8/3E0SXYKjF1NxwI0m+j6uppF0aT
bYCImgz3pk4C1r0oNsvkIiFayyR1Z7TDfaASu9pZanI1L4XWR46RUZEK1gHLItGJOIFhbyK3Cp+i
epyAnTiAd1FODtlVDic02UBczGEp1D2ghUrTMF44Tj1+r/TK+GJB9B8I8grc2luKwn20xeS0FxhH
l1dMLkjuWnfqTZ/lrfkkyPu6t4ETkS2Hm+SFY0sMtCNpysCfGyLEPNApssY124xYElVW35iaZX8x
y6ItvUk46Red/8w87wbn0Gqp2aAVV3W/W7pk+OO6Y/nHsNFmmy5fUg4GCzJs0g7HsfVivYLiGNem
8wMWivllCOKmPIR9wf9ikOUELUSK+mcRNlFwg7IK/kduadZjqKf6BOYoCZ5lPQ9wyUiD+CxxlN9D
xLewZvXQHCK7uYQvQDIysjlvRIv9bdYC5wsl/NaBXgwRw9OAJDZ+QLghLaC4HrGAJoNGmqU08mnf
Utn4qU8yJUsAtAGTXSmAISpvtB/sbelLqgf4wZK+zoCAIfmAO+RG4+dGkIq3qaFbVl4r6zq/pHoW
kgOHqRjXqAkJ0JvDQX4Z2jIxvIV//hUbWgZFMFDTdeGqBg9sR0hapleQDph6CT930hiuR1De9LP7
b/bOY8dyo9vSr9K4c6rpzZTkcel9mQmR5ejJIIMu+PT98Uj3b2VWtQrq8QUEAYKqknl4yIjYe6+1
vqXyvswEJrB3L3rS7y0ifD4sNBsawjvd9g4Ij+3HFbmJ8JmNxccsWjWCXDdViDHbMa5Yr3qfIJxb
dBTua4YxlUCagFiP/VCCANq1g4vCwe4a370qTL+Ybx1S6Kwnh4gpjEIEovAydNWQRo1d1FaMgw1D
lbZBoe7RSchP2TaiOmCdwJSJAGFKPhVEQNbX+ZrNE4Fbffmxt31fhMQfOWvUdLn6AB6hg3LYlG3h
f+42+qER5Et71RARPB/FGZCoMcv61GdY/nk4FAjFYWhwjJfOhlbEG95/HDfeYkp+zBYWBoWxIYI7
R9Qn/fxCOGAV4sFIPYg9Z4CjfoY5YtpfOHxh9phjv08BPppNPyCiWKdkunIyvTaORT42V23Xb6jI
oeDLw6/3ud5Ikqz/8rMYaqYlvtU5R/R9YpMvCfFJnFGUluZ2wJvOiEpr7ss+SgPIlcUZYrmcgZZI
R0GnORg7XrK8TO+mM/wSh9ZKTBcjaqCYZ0AmCU7Ojypo96ntVa9Gbqd3ZdI5WLVqvVWHZKm4J6le
wNxUlAfASyF/4U8/czlJWIDROWy4TjLQccsOZ4pnoEwiC1aSS2BNIfZNj7UnK4I9l0GM5om+aAUK
dA2a+Un1yXSfGiN+eC/rffulsycFd9MZjM/EIRmfe0CI0wVcT4Ci7l900TNqVMAzvFa8v2SeNr35
STOmqWH9z00vQvFZOjtJHuId/TSeTfICZb4vHc3lZht+nYQkSm7Mr6zA3OuXo38wJdUNTvEgKHez
UaibPlinNXYmjqMRhLBu2XVLY99oeSKecjKeyhAhHHRcNxun70i4cF/quTU/lgqvV/thbPDhnshn
t59rWNSidy9G3ap/qLQXCnKus17gbcbN1gQJdo1t0GTueDXkGI3U8+QFY8G2wiCBtRhNpBFckJsf
LFHXmP7JGTRy0xu90z/PmCTtuNAUKKgM5T6fb4E/YpPRSxLlYi57SbObdLsam/Uuh2X6ir8we8ad
D+9stvBF7lJeKHrhVUW687qKgmW6rnIXQlziPeClne690SDdBUl+cmFpellGwEn53e20UAFBjK74
gsexHQ8+Wpwmdm1oseFaj/kpH/w52wONlzRn7WyiNYutkygHLSA2a16S8tDNZX4/YJJcd2xhZOgP
vnLIuemCR18v65Qv0l1ALDB/IoI7ZcnY2Sx592LJjTbKCLuxSSOxyDFJA2+dIls3tMty2SJ5xQpG
6+iQPH1PaB8UGL3supuxWoAbDh4ZJRjYk52ODj6Iula6dzzo64JPnA3+q2GRUhfZdPEnEi1R+V3L
pWyT2zUx5oUArTHxftiVQ3j0uAhfvzWQxRY7icXE/rxU7lAdeKy94VYfbQKhAoOn9NrEeWqigncz
9yG3JWtfjplf7bM8sQFTm+Widvaojd3B7Cs0VblcneJaq0xlPATB7JgHrUwy80TJ046nDFu82BtZ
Pjv7hJhPUqCCan7tiaAdb1UxWg9iTZJEEbaTEXjfEkJk7BJAtexLNLmbT2M+WT/++UD8UxlhbCUa
WgGG+JRr78deVlnibyeVLhxI+N5lZu1EpZ2Wt547p3f/fKmtOnp3Wt2GK1vRgvCfycPb06pmGehG
rNUOcYASV264buz2Fs+6TdblvncTojaITz5JodadlGOz++fr//KjIlqgwbcJId9rCOZSh91cS8qY
HMB8NzjWc5cARParvvvN2OOnMoO7yjSekt5lp+VA+/ajZmXTkoSMLLlNGABrhq0OnRiWf9mi4Pjv
023SMf8wXkHs9vYqmqs3iTezc5myLXeFx+kLZAI5t4Pe/ab0/cV3h55z6xcgY2La8K4bsup+tQ4k
t4AxJYLQrC3EsU6egxbNXOuGhSwnkl1k1yOZsxezk/hf//m7+9UNPQ9zkDyYNIDeXb8rNK/hCIek
nCTVgyJJYkd67O90nr96QrC90LXAOoQE6V19L8Z6pZKa7VDrWwIzF03u8BzLUM1J8K+fEJrzDDOY
QCCl+qlEJHFpLPvGR9qRB8VuZSpw7UrH//5vb9t2FXwN7Gx0l85evb8ViIZncIKh4wSAG121OfmA
mZZi+M3D8XNfxNgsIYjh+QcL7Gbd/Xsdmuc+6oOUy2iymm+pv71d4dRThAJaaHEvhX+zyGWMAjUt
N25taLtWwUoOHcQmJ19OE43mdAuLCZrfDEO2V+DtmsMkn/gE5saoMmgkv/3NatVJu+UAHdqrq7+m
k6PtdTbg/ZhwRPfxqA0hYU6/E4L8/LRyVeRBm1SITq39rv5PAjUSGcX9YB9uIlm3HOKXzPrNevbL
q+C5YyTHrN99P8haynEeWDntcGxqfy/r+YNOPtpv2kw/txjwptKYAfSE64iP8/YGsqHlfuqyP6Df
D8JsMMaPhIvpoSFLCPaElv/5of7HAf9fiAz/9vL+xPB6zL/3/ev/uvrevgN5bX/tTyO8Zuh/4DFD
o8CCv3lXTR6JP0lemmH9QeMT2Rb6dEorprT/scIHfzA6QinPRsRj6W/T6L9IXu4fNPZQtWM1QcO8
Gb7/DclrexT+77vGIhOgzSAAAj0g3Wz/fZuwVwMhM6t/GqvAeFW1TRpMOYzDF8PO2tPfbs3dnz/0
71TGt4/++VLseBuw1kMVyCv29qmUhlF0Xbec6FHI6Dxh1R1CCv9/LuKZqNu4QwyM317EFGZHdvpy
EoZLYWESZqQV3b9TI//1SWj7c9eYotKYfHuRZbR8oOHziZs7fHOdSj+2JiH/i90lvxFUvb9nDv42
GG+cRugZ8j6/W5RcCAsZeeqnAotaS3wvvbMIbKOM/91d+/MyzLZoGXM6ed/1H9w5EF4qTsSUWk9j
1ieRrjfD8Z8v8nZV4nNw5gELtQ3AOMxhiH1714oAtbua7aNDxuaBZdCiIpMc4WOALPpJWaL7zVHr
55vHIctEKrONRvHPvDsZmDLo+9EDKuMitR8apUNK7f0/1z7ot+n39hdP9a8+Fa82BwKKx81X/PZT
eUM7Z7K2jlNul5EJijvUZ+LDbE0HTd+Xv/um/vly7vtdauuBTqtmHLU6cPZ6gUd7EPVwm6GB2rOO
dPf//J2djdd/Xx/40jYriOsyIvQxVL07JayudMd2aY6VmpvPbafnX8S40lmwCZ4dohIBVBKWBBDf
Le7kprFJYijoiGXsn5EykyyrbGci66apvE+iNpQbk4fd0WEuA0SIa9W6z7KmcA0FmV1HYvn06ZUU
TUSy/WLSiK0k0p/ffGPvlzwQdix2jLLx+bu8wCzVfz/4DDh+ACSNxww51cGjB3Zdozc/KivJfzNa
/vnLgk3GiZSliPWI4cXbKyWuD4JF4Z1PB31HHqDHvElN31XbOtE0rGL5zeL3q0/GZbC2w17ffBJv
r1d1ypAi7Y9NDu5ihfNy8P1lpiO5lE///Fz8/GrxyTgT4tXhlOq8H5YshYS5NnZHdyVlUpLAFFck
5//mGPOLi2wrOJvfdi5DfPD244zkljC9bY+Ep2kHmySiMJ9rY//Pn+QX94whDApSFygmY6x3q5Jp
5ZoxevVxGloR0dGgMZaS5lx0TvebY+0vr8QFMPkCOvvJ/eak0NzJYj8WhNRdEbOu4WNpxI4AWes3
oshf3ThURJTttJNR/r577jqlAxcj4UCZGrVKXU6EX2e/gyz/6uOgIqJGwVfiYxh7++3kTtnp0iuP
c4MWcHZceeCgyRbSjPZvehC//DgcTTCYI29B6Pv2SnOdqi5R1VELcnVoASnFPYKF3zxsb4uObXfa
PolJLhFbxqYeeHsRV19b2xqKY+sFr46o1DUZY+J6Rs7/0IAU+WaIRXz+50fvl5ekU8YBAlUEA8G3
l8Qd7xB8XhzLFZVlkWbNXp+N+uj2qjmSsCPIf9Pq342gOWrxY98u6ZxFkRFwHmXHIlHl7WU9bxxS
u68O0qWbRnLmrH8ltQ/MhORlm+OknMjCHbagsWAUjPf0vvgSaJkDe9lqZb/jJKvfiLaZb9VcrvRZ
3ba/cBe3/whsrWgi4iF7Qkj5/aEC2DLZTwwg/F1WykBF5UZiiTqBNuVe4g25cUqvH++KqZ3yvVE1
pXxw84YM0aEjaCCu1n5oadCa9dBBhpmyV4b0jf5g5ramttmOa0duZya3Zm8UP3In6ORForjduz7R
WlBHmiDL2WSKEefMI/R1MMfQWjL9WjdH3dvJjpsRMTmaL1CQEZ9s+AS+72SdQMoIyiU/TZX0b5BH
J59cSyFkro3JPBHQmfzobEfaBwAt6mM1EtcXF1XpT/w6RfpdawrGOnJESVAT9Vju09SYyhjfsrry
243JRtbIVMErWkY3Tuul644gPWjRi64PmAZkHhwYXi/fAIahWMS7YlJzDKzaIfjP9lRBuK+bm1Hr
wzuj4bjaHyfS0vkjDJh/ZFKVNz3LWYW/dEgeu04lepTSV98zdy27SGsW45udTqkWVtKdPumpIdYd
LYPlWpKqUNAyb9Q3TYneQHMpydkbCVzcILxVdzkoQy+Jum+hiSZdM7hHsmrbJm6DAYACDAjCAdeq
UQ+j7Y6fAiCVOLH1Vcatnep4OtZ+eiqU1z4QOz1nIQHJtWMdu0VTeTyYs4HzgvBa/2ryCtLqyHYo
71d4FcBOslnbuZlhtIfeXyojWrFXHHrRPbkaA5ejTzb5QRDJqu87Z3YJ5Z/keMiShdzbjnftgYZD
ynRxaKwLkJ3li3L89XOFFe8aIGr6wQiCpdzBnSrljhO+Q1QjdfpT6g6ArZy18z6CKyFyyGNHRyOM
6VxGzNk1WAgFDE8eyEF+Uag5p3jJjCqPrcLNXwGdOd8g9SojCpJUrZEtWlFfFnXJK147vUxCut3V
j1RIljViX00IC0Odva4LuXanSThJ/iw0yd1eHZfRDS0E5pt21RePzlxbkHyoJQcKN2vL12ZJIQ5b
nxs4dFkKKqlz9PU69UxQJl2tqI3SplviMTEWQEJ2T0S/TfpyPE6Z9mJ5NXGSyegRxtnC/sRy3A9q
3YMfFZ8zovN5kfRRHTLWNLnL8FxhKsG6a9D8NzQ9zny3/8DQtG2P7tL2SaxU5b+gElmIRszUaqOw
WRlnulMZvCjmfiK2uhzaV5vqtogcPS2HOLOq+lkwuK8hKhmSkHYABcyGsqz+Svc+f6zy1ZE7NfOi
3wjPq6sYo479o1ItYrpVNoJ/16InuxRxRBsHfBfEntd+AjcIUlIX5hg8v7oyJ8hWZUVO3vDQVuTB
Qt0BlGhWRU26QDYNYFLM5WvhWwPxqrk3rVGvTJVHfZJCD+wyp5pflkngDWDcPOFcjioGjclVogDi
MTDOTIxFTFSza9eUf9nJ/6ft8l9bdsb//u+Av5+6LrsBPonIX/+OTt/+xl/Jg94ftPFpjSD4QrUL
r/q/+y2WSVMFz0uA1pOYM84T/2m3GPYfHDApgInUQPhib93Sv/ot9GgQqW1WeP7HpnC3/lW/xX+7
6xPEg+z/3D9GYG4zDXi3/RaVWvTBBcacglPwLqa6d+5M4XQc1TIz7S96srlG3qmmJUS11MmV9uKp
XLVPsu/RGPSFbfYfu6y3+6gJ3NTMIlQUZn9JLlzxyZohQ15ki7XFeDMjRb1XMVzbGZlw/dPQFVV+
0Y9tkgKhKQz7gB80+eQ5IrlDawJuxASyKGLNUR0UV6gr3wbRlJ/LujRYmErZp4eCzfwR/Uen4rxH
3wfIEZhV7PrCGyA2zfm91VnDXZJWAPocl/HoQXf6tCUCv3SyEKCUKFndRH9pBkPqwAVkwBZWSESd
QweazngmLXQWJ6YHTCoqFVTIN0nHTU8whIIknuw+TfdLzUJxYeldoN+CZdb6Q+0Qlbsv4Y4uiPeY
8UYuca4BHDatJ7mKXi699tuiRZjOSNbX4T3IpFMzZIYC8+22pvZyJ4gczUTceEytd07bC/YQrzG2
afwCaCUc1Vim66MHQEY+QVIznPWUt04m/S+mni/LeNkQJKmP9xP7d5WAXYAvGtyMs+7K+cHU6m2E
XUucO/VpmRaH1O0wH21Shh5WtzChiUEvI8g6LGXTo7kAQTMHkYStYJAO0QfevmxrOe5coyXWvXYB
jl0KB2HtZT5W5We8XW0xblbvzr+bFcseURuZGkM96JvpMa14X3Y2q+kWumoazUPbdVZ5DflDlgev
muaZPPUNBIioCVSe0Y1MuH3SAN3QQEbmEP5Cr/O0Dpxh4GWUswBzDPM3PyrHHE+yGRcZg/wMVjiI
LYnuIATMGXhJT/41YY5I14gv0q0LKL56e92qmQn4kufNE2AUCZbXKIe7dJr4m4bFMxeupWfHUqs8
eRjS1b/LJKHTsUQZZIYuP+qKb6i4pRZpxDEYEX2h3suXjx5wBMQD5L1sz62bcLZ0ddCzJ9Q7ick8
eIRg4Puym7HyTco8LM6Ac8wucouxeeUzX58dOhCfUYd3ZeznjfTD1prG7jJYTAKLlU9hQJhtkor+
3gh67yEwxJwfl0mXOI3/nAhPvd4bz1pf6PXBPA+Q0TQwTC7Pg+W02obMSVBN0H6L8wyafH5idMP8
PKjWsWs3pNyfp9nFYPvZR3SszLrVee4NKIYZ+LCmuoCQeh6R50NArn40/DlBP0/TnfNkPeu2XPv2
z4n7efrepZl7p3dTE0TWNp4fp5JJPQbN/gameXejdcZsRwY6jnsi3pjvV+dZv91K7TI7KwDmsxog
LzdlQHdWCTibYMA8awd0LYOk4pMPDKvprC/wkEk9jpvoIDjrD8azFoHUl+w+XazywFXRKsizbgGC
AxoG+6xncEd7yvb6JnPwzoqHskTWHRfzpoQgYlF8cc76iDzZ9AKrHhSEiEO1vPDPagqykqZ7d5NY
sMsD0GQ1zbGaA4chjLktUWSkHkL4XX1Wanitnz6D/lWvkmCAkhz8mkn3DOV02XdntUdf5tV3pn9o
QMpNDrKclSHtJhLhjIhepDMS/2SfVSTzJihJztoSTJfoTCa1aU4GtXRjBKPDN3ftWZdSnTUqyBb0
C2THKFd4Q+ofntZUl/2mbZnOMhd9rZOs/QBsZH50z1IYZQTTd/pPCGRySxLwD+cZ3Uym7BtxFtO4
Z2ENGlIATBBU1I27+GwGVD5IEamdJNyBszwHzXp/T4w+oh2S4xHw9GcxDzsZwp6SNe+uOct9rLXh
hUoB3zUcPwPjE/l5oJgMe1T3vSNSbUd1kdgFodLm6N8qjTe5CysInHAjdDqCIQ3FYGghFOiLs8Re
afEV9CTjid0WoMRO59OL/iCKlPNiMrB4hZ6pgck2Bh/5WIHna+EoPwfw1uB8AFuE+eDek4+dD9be
diHCsWc6KxwbWegfiI7Whgu6SDmYDHMwSdQJfM7YQWMb30z4X80Ob4WE/I5EkygY4mkEnay+q3b2
gCWL4CfL+Abheu0PJuxoL6SkGkbiFeHWDntrIW+cYOkmuRQlIeLhXENvj5uytK47s9lYAFLY7bTT
OjfBPZT31vg8B/b4SHw7cjaO+t0drwCflRERqd2gdKdTnSd87MAy2g+rybOB3C6DW2jIekQwYKbB
eOmOa2mSVU6IWfkD0rbnn3g2xEp16lhlKBbwvPySqicMGHlj00TMnqoXr5RKhtMIhPeJgl4TN3o+
2HCKpV5wd822rdu4hPms20BM+9JHJ+mTXxlj3yr0PWzL1NxJX5CmLQvBaV8WLNMROZrImaqZWAWi
HpIeKSKtIBWtND/vSm4ewJZWy9NQS4AJRc4UZOWuJMzulT+nXrxpCB5UAQ8XD+GiQPFO3s0sK19H
DNh1Hx1jNpFwLYtnXayz6QMP6ufghyaLNY3LcmxuCDnJHwNlD3cmSAY/bNJg/QAIz/7Mrzp9KrR+
vUag1yKA63NxX7lQj61JrCn4ZCay+9pmewzHnLy77REDX9swe+e3zuB5hfCc8e1kgYTSJtEGcJSx
Wpg+TpBC+aqW2s52c72sV4nclL9GU6dHdtRhpjqdyj3URFjTmUvuRcNHIXIKwNqD5izzGOWW3l4F
KHBR8TDgeZH+3N9MaWKStIpG7MEvhPw2S+lAbktqOzZQC28IRTwtoZvg0wU1pCWHivoD0kEzNwdC
8mfvxPDNGflGmIKRw+7UdJYsqJGOnosLrU/7PjblLL4Na+agQ4eT8ZETGgLjJsisryywAL0WG+c+
BjbaG6j3kv4280QD926duiXiOanq0AgSTUQ8TRBiCfgAl8iA+YpBjsmBEyLfVxccBkD3fD5jxALS
31Et6fRQOrd5wmVhNZdLnRZAk2ufM0/TtGAZR7enlxhkvtKYX0Nz0I0S4TK9J7e5ynhBAcUHfcFi
rwHmAgVk2GK36qXRxFTBqR9LD9kykDtEpyMq3I+FZXT82DqDZUfWE8I62kA+JXIw1mM8ETQxRKO3
at/60c/1sLA3PTWeFbcK+5yAkLiGk26H7qD85+36804uCXFVYQUDUieGq0mQncJF9wN2jG60wjlF
JsgaZ3XGsU3pbgDzXF2iDpGT0uBYLBFmxQL3MGtr7Xr02t44aJwGc/hAK2dzgT1BxrCy9eNCIil9
E1n7u7bqE39fw4R/mBNbgqZyOCyibUY17cIexthZRU0xOt9bPpL+OC9w0ATq9+al3bKwoQvbROcf
EONTR5C3veoPm9XPe+qlHeQxAbzyKmmrCVjAMIh7bTCAAVfe3H8IuorYvUMe+Kncq1XrWZFzr9Uc
8MGzyJfrbjYFhOQZvoGMVckrP4Ts2VDlSr8L7vs18G/TvuEZybORlH9XipYDlTCWsKGNrYc6x0gs
B5BIwW4zPuwTlv+a00Jn11Ns1zIY9+kk1IufVrm4bEACZbs6AwNPXe/KDekoMN83g+LxUBWxxkCZ
qsNGE3DjsgFgTIHep3+paP6nBP8vymcETkyQ/t91+GUr26n9exX+n7/0ZyluGn94hPkiqyPPlFbQ
Fn/8p/TB1En6J8+AmFNmzlsyyX9KcdtCL7FV7kRh8JI5W6jCX6W4bfyxZZOTNmYwCKBIN/5NKY6x
/+0Mw0Mbg3xC3wbThIiQmP9+YFYkBeqxsolMvesfnEKsF9oo01MH2wgWN6gp0iyzZmSxUK2+NZLZ
RB3xDXX350lRxozDa6E3yHNVve6EEkPotRNhfRA3QvL4rXuKPGgiQTDFlUlMfL7Me+X1YWsoReJw
wJ7Yzbcpdum91SQvM41DvK70UGV9j3wkP27LYEQiQ6QEJn66tLcQXO9qnR4Uqewz0CVal31uPvbz
ResbF0vRpxe9lj0v+fDdLKBEa6iGbxpT4VhpJjhlo/RC9J4l/wMdsJslX4xgPmYgbTEYXuGc+Gh6
xoU91ellancWHhBS5ARN8SkorxLTQTvtigdULfWhKSp6oeNSkdtU3ayyo57RqkvPa68w5Fx6vMfX
xHDejwogDQVAqCt2TwV6Zd+VxS2C6mo3WWNCzLy8qzVLu7D9ZZuRHnF0OAd0a80hKOqdX8qD13pG
ZHaSDnlqhXiJXgYUTWsfRL0lKaA8TB0BRh/K/MeU1MROTFFgtw96oHbdKI5whHc9ziGK9KgR1gly
3xXn7J2fj1czYPoFyi6N7jSqC8zMhXiqyoQ/2XnPAar1KE+sF8JI24gmZxWiIj1QAzybi7l3IGMf
cTw118q2q12haztN9jkB9fwyc/q17MkP9daDUIPHSkTNl3XCj6n4SGNLHmsa7E0N8M4uV4u+fxk3
0hrZf/pdQQ/Cq0HGK2hGgINOoH6OZtMdO8e9zit/n5fFofFocILSzeO0lJeiSy9nkVjUQCi/6Hxw
fvbaj4ZBoV42wwB/vIt6w92b0vvOCimB2ic7DJJk93c0RsbcAzM2fsWCdVUEGCYNqQhvQe8v6vJg
dz5/zqgOugmq1FuzY9FNRaRb6rXS1edgZk/yO3YIXBdrVb9osryr3fG2M1iD5fTEEYY9CMHH0uwM
c1hDE9sKZ8hDLtjP80KgdLT9Lx2umsUv7b0LkjDSDY6vxZznYTG2F7OnHxNjeFiYwiDkvbLa5eRq
QN4nZeDMQv7P7mnBEtKcl6TxbvSV/pE/ug+G3/BB5vYKonS644h/BOksogQrv1pR1eDDUdCYg7gG
1rcWZr0TdvpI92ufinZT6X+YFQfG0hy+4HtB9Z59tU3tRTVNd4GRM1aT/XX1vNdeDpc05b56Opgh
bXGezN6rvo5u/uj0yWnxjCvLUVdWTRap6o5mCn1eqY52Q34oAKD2jTh45XIfaA6dFxVcISjHUlbc
p52Js8B67Mz0HtvCQ97wtAR9SCOuxPjWPJmcc8KkNPZ+pQ5MW9BoVMEHq+3iMbNumMO9rkBao9Xq
7nu/jeEzXDOiO67FZmEuCAjR9CPI6YnJj3NMRPvNGyqYBN8YG7ihLtvH2dAuZIIPivEhPoV+nPZ+
wyJRjkPkDO5wrOa+iejDf/W9fqJc9+q9WF4sPb1M0jaWdc0N7nmmcK488R/QGEdvpzBjzKv5iUc0
iarSvKk9u96hFHM4X5ZXnaZdGO64h31e3XbM/k4kKezddnzqVvlMVMfttAVU94s8lK3RRSSt13GC
/faAyRIbr8iefW2OgZNHXRl8yAsrJt70ekJ6ipQ0P0JTI9PXfQma58x/rv1ljThp7oWRIQGfrfsp
H1j81+laT6awXsyXsu8PWx9S+gpYA14mUN9kkSBPzSXuLzks5s6o3GhgskYu8I1e4GRLbDiloIcu
Edhf17BF2xG2qcWrGxbzGpOA8Ox4zZ3n8LKNK9E2iSkyMpoGF5m4dYLX9in3nAe7wnVl1kfDcu9M
e/wwOpzwEsvBDpdyxK57lrXavsmUVURinb5JTliwkWortNriflymz3WbuodZBtv35z/3c3MfCExg
KkGR4jr165zlpIPU/T1Sn3294vcwHZZcyIEf5pH/knaK047W3nHQgi8zNuZwXKyLWW/uWApgkWvz
B7ekQzwt2Yu0my9u6l7Bt/8KEuourauPLOenPtFP1USPsBrLkPTnF70fjyYO3ygZ+5PHZJmagdtd
KEyfgu4le8dMLxm0ZWdNILDVcuF2+RfN1fCuZhN2PG/mpDtcK9P/igu2iSdiwHZBb73gQ/PijEDp
XQL+fZltdibcVkYa/JjRaOzhmONx7Qyapg10emaqE4YxIlhm/aNfVBerXR96sHshmxsNlsD7ui7T
ZTuKW2o3/DeNJvZi2gp4VgaYf82HBpnj3k3zu9xSL7WufZ+MjFE6GT82BpMBj1jYA9xIAu9+9spr
ux3uapDj7cqmutLy9P3pBppANFj5GA9yufR9mPF+6R3bmXKO7Vzu6iU4Dp67yxjQR3NuAPGwzG9e
Yd7xdT6zcPVXhEkcS1DVEVQ1EQkxPnizmPiC9JXXnSVDuXPUjsv3JTUeh6Roo0GbLmHa37B1lGEl
kGYyM971RUE5gPsSrt0+19Q9U0dMRdLv9jTQ7ghiuKiFf5+3tBrGdTQg1FV0nW2ocvmcfpELs/wp
AIJpl1+l6V9kjECBka/FNScaCu0AoxJKow+z7RQYhyW00FnRQOjzUOTtQy7qjwZ1Fpt7daTtVDDr
LKn33H7nG9NNvR27hvHKrCBbtvKHFljHdu0q2InWD3hqO633Lyc/W0+1qHm3Zv1g29MUW6nRhqM5
Gte5oImV8qtvNqGO2mU6DY5+Uw4Bepa5iwOaUCGSfJYHIitqtcei7EUZ+W8OdN7IKNfPuet/UUY9
gLUd/XB09FvlFYdArJ/ahO/JNQp+NNZGHNx8JeWrNO3s0lLLJc44mq7B9GCZ9G6Goj5Ywkd8oSSP
c2Nd5bK2I1sTWNTGUUTYnadDAxYZ+rzzalkrBt18vq4aIpEm15nofcsDBFDs8dPMrHctnh2/Pqmu
+dpNrhEhvbju0gUmZj3jUB4IkLCaeW8MGeY2p3zScv3KdJLiwEI27pLJBg+/5N0ubds8yvR+ikVa
FfveBurtV5LF1rGvQKky6JSsGoVxgXU3ibIk/TDT49yvqrMOljOYMbxpqn7A2gS4VKyL6WyGbdbh
WrLJ2yoAGDftTeOZr3iqxTYwFXuphhvWucvJmq5YyZGZmPm15zev4I/SMNdwtMy+1KJccd4aihip
RRKS5aLt6zJvwrJYnF0nq1tXWfauIkNsMNWDO+af5lVdm3V+JWXx6o3kmfUeUpcWccnOzDoq/0Fa
sQryDiWH4CiQVCoCCFrscKB+F9bo7lgX87goFZBZgzZ1cRzt7roTiR7Kab7VTKuI5866HxYWZsQq
N3NPSr1tDZekV3q7UdMecSYf1DJc1qZ1kbb0JZLR+iaIHrz0lvlxFSSe2cCXNP/HvNpB5C6b6EPs
hzbZZy7zs9WpW4y2lMqT5u2qmi3c8lsLl2a54NPzqljqADgDNX9S6FtQpyQ0sOYr1etJyGLaQ5if
4pzGOC635GFWU8UhuZAsmcVruYxXhoGXEBfDHIO/uCHQmiFUgYefePR1X6fNsdSRu5bdeM/Tx8gk
Mb8NXftM9srm5I6xF+/EhDDBVusTiYdJiGzkiTaK2JXKIohCfdQ8n+LHKouwp+eHbvRqKawnmJ63
frk+MEm65Bmu+VrnJ+TRHZQA54sMputBL2ZYY8uFVVRMneZLO7NOqWubIYN3TlyesyMqumNwP95N
RKTTXda+m213XTcchleUXeFUBLepgzNzqKbLuWnR7dJX5CGuYjDATqxVMMFpuB2d/8PemSTHjaR7
/ipttUca5sGsXy8CMTAYnAeR4saNEknMgMMx40Z9jr5Y/xBS5hOZKunlvqpqo5LIiEAA7p//Ry2A
mg32bRO9gd10O7J0Njm7CjXc5Uo0lXNa4+DI/CjdISJ56rRs46hgr9mlf0YEQbGjqLo7zWL3wg7S
HPahAa2Zt1GWnktMx4xdG0vGj5U3suroxHUDgrcnpNj2W1fTuxP86LBMeuzsY4flOqiS7mTqWqZx
ltVTYsn0TStytEuqPJ2d8V7U9mGycMvVSfDcdwyuiHkYcINmjS7xVFIdvaKSVNsmnZYzpugTGHJO
x3vArdq0wekI7bFFHUefwTA9NuRecjR2rmK7g/ps0g2hI5xCs+aBjLczs0o++XV5SIRvbURledCn
2bMleRrJoPJDb4CoVcHATynGwAXpt0pFh7kLxYzCYqpVftXjfQUUomPcGOrkWsXpF4P8wYPdOaeo
guhLqlkSRwsFaBWpHTmIIhQux1FShS4ogb2KY+e5dTDNJ1560dJbsqpVtV1KPOkHX6nBufbQdSGc
urCZYlG28Utsbgut3uh+9YjXIuHgh+2/iC2UJk5QMj1PT25vhUWR3PO4fsU0dBkny/lC0VThT+ol
kIkMtTm+dcuvk5U/uJYqtsoqtlhZkeAQZEiJLSXOLU2D24yQ46fYqJDGxRLpi2FO3IiaFVIHn58h
X3+GnmeGM/ipgrZecJf4FmaPPlNM/6ik/bWb5fqaKmcOEMGmNui5KYjbku7Z5GuPaXwNJ4wx3CCx
xCAsAj51bpeC6jhZuYoS8MhbGSZpeUn/4lebGfGY6BlBrL0AM5cL0k3uDmSmfRL32Y1rXQZlSsc5
+A06NYJwpmYv5XRqV/UpPCpGBN/ZJqKZ15SYHwJdG/j16pEMCFATJIcru3OnjauRo9jO9nWrP9L0
IfamtLclh9y5sPZu2bUr268fxt5JQlHPn2oIkdSazgWrtximi6qx1FZ41uVib60CbwdFvB+r4bqE
oQjNNrmYq+qQNEj5HOu8ZQSL3fK+qdQd3d63QVZ9MgbjpInhiBwDbflsb+J4ugNGoAIkaK48mRhM
JiZTkDnQ52t+FhX8cdfMisNu95imF0VT3ytM/kCxTXZiutOLmu3TuuFoajOBiWE5xseoNGQHxe7E
BrEULjEdknIGNSQcjMvTPkBcMDdBiSQrpshQJKdI3KBCvlrmw8CC2M/1ddJP8a6P8sdD4QbniMPO
+9441cecw3UvLoHB873ji9OS11HFZJEEQnyvV59J3aeCudhpktO07tRnXleESKVXjJmPc/Fcd1eO
fMa+EI5tVmLW67eEy5ywiOphh/yJkgCxL9qLBqPEyhHVzdh1cC0JdnqaVm9RMWkHfejadetM2bZG
j7CcwC8mz76rMv/eamChqLRiAlDKQMi6jJSb3KpenNmkRaicL1TihbNJj1Gn5Ama5QvZBKEh+hNX
NXCVldqWE6JO59mrPW+fjW9pPu5TkISi1OkZ7uYLZ/ZWXaW9kE8QP9jQB7TiPJb1XJ10bfZSCT6F
30/4x2kSIdmQfis3HtZe7firNsEJnhPbzjcujC3xIetoikHrUp/gC7SjQ9VpO1iLtTWWvPeKByUo
E/NNLZ3wI52dK9tsxc60q/S8d3zt1Gm89OC2lrEZDWCAAcHM2ha0hjedc3sEU/+DLf/LXCKc/j2u
fFdF71Dl4z//higDKBM2haQd2JgES31BbL+b6fQ/wIOpj13+Q9qXSeLpX5iyYfyBuZvULWTq3jHb
8y9M2f3DQAJNIBNOA7wgjuH+E0wZ18A7dTU595hLDIDlpWkq4Pd9gJSlPk+Ol755SWa7u3LItTMv
RaF03nUVg7nyAjU/S6+aLqyS8JGzuBnTnCNcEF9o6K3evNgcM2rCXcFxeRSfUtzIT/GQyfsqKWN9
Y5odsAZPOkoCqoHMcuMGfftcaSYcl0bZB2ydGUO3B0bNbZ85fXcpW01wgwYxg0PseyRHQQRVVxYZ
55y7a6XLzaTV1mfISXv6WopJGQ8QJiLeqQaudhchnRjJXs+SfYAqVl8PqeHW99TnVUEUapHh3lsa
D8JmidPY2lPGsanPq2zcIFdBDh2WlTSsDefPKQAfj+kkdyejl7u0DipjS4KSkd40tlQ2qAnUt+g0
2z3To6g4j2SaMTF4tJOtM1JLYGPjRn3R0nGut77bInaKsiq7rIhYB9fwkuSqN+w0Ju1ZGCrfBO1o
FdR3JKqfLlXXTPEKw7ELbFPPfbBGiUpuzFRnjjgjQaokiqL2ursceJxDlln6wXbGTdGUcONF37DY
FFoEBOzKe6cZnYukHJPO2TYxR8fVbIHmXUNtGC8BSus+1O2hfLNbMDICvsZmlSp72NSt9POwtoEi
AQ4MpyA1JHqxBf7jles5TbYJeuavlV7khr/FKsQ+OZSpuvUzTPA7XCT9tFZ1hZ6gTzKB2sUM5ngf
CGfWd1Oa1mftXCCghiyDg6OgXctDIOrorROM3yuiXrgL1JQLBeAD6Yj8LUAvXCHzeWl6v4kBzhwz
XTVtmuCF1mN0rPSSoOtu6ia4T3NVrPpqWjKV0gJSYU6jAQW7rMUyLvZJiHjWfqY+4JAEI2AmTySq
r1J02W3dV3wwdk/054OV07SY0aV1QSWC/gCt31SHjEomEAunyccVjkrv3rW6IQuHyYMRh2WNp9BS
UfHi1m7Tr80ZVmPdBGKUoemrKN+0rnQv5qROXnFAp0i/yqS6NpMisTZVM1dfcj8aDlEckz8jsDQU
a6vguLeZoDcfRwdoN40yew6ruPBezT5Jmv00B+mXKEjjqykrCzANb0g1oESrgwWINY1jh3QntUKD
OUarVNrgZ8z70b7PooQWdL1M0wPgdYz72lGzRpZKqV2apWN362BMh2mdkme1T2ez35IAjAqj0JeR
pdNGyAyZsNdLq4XlbbtmkcW3bv5kBVr2maNu1YZjssBO4M/qSz5ZwOt24WNE0CuP8wzcAZL4yuyL
TRCNpRv6iRloa9QavNVWM91bK7WxBbizbL+o2Q/qjWf3hCDOgVC7YOxjB1g895ydP+gKCirQDfqq
RBtHq5GT9n1b4+ULB8C6VypFgnoL8Aj0NM/Es8HrWgyVQTkW13Onxed2LjWEW3Oevo6xnd3HeYBC
lJA7rl4ri+ImmiB5EcxM7g78HXME+rn8uevi+ok7ZtQ3ZOL4FUW0dRrwkYU89cBHSKoaI/eeFoea
OavyRze0ndI1kcKU2sHuhfM6oN9oEDD27llldEm9snMONuS+xGW0kch9mhNvxsi5qry+R1sZKHuH
EiIHJgLG3OVO7mZ7l/NN8M2v958d/l9wu7/a4c+SL6/qvYD7+BPfNnnNo+ud8yiKazJqA99eUhL+
tMwbf2BHJUKFf28SUL8Itb+3x/t/OKi0l7ATWGUPOxU/9Sdx/AeCF51CLCYGBz81Cc5/qsu/W3yb
D3/+0chu2e813FDQ3M38PjJA4CBBP5a//yGiAwjZ7owWM0CD42LraW7QhFnuuxonmWRs0WLoSGzN
oSTUXfMEozC9M7SLOIGkwirmKd4SU622hStEsRXdrHMGL8ETV4TiNjo2Hxmjjpsz/YxDlZetyIbs
bgj6cTOw0yaOtkEXsZhoVqJ2Pa3o8baRiStWuZZVASK6XrkrEfnaK903HlKULioOYKoVYTPEh50y
sY/6yqo9aLwuNwD2vWYJbixMLTiQgGQ95FarPWC6io0TW0bpHWKK4tUtK2/vayVbQqHpm2KQ6clo
odnaIKjjINJivV9P1D3cMlOUd0MiG7YJUKTPbZabp30mE8F+06H1qYTXP0WJ3UWhPU5ZtxN0Uegb
MZUosWRTBW+isfp7nJ+Oc6jqgfSPQbHdVLOLcjupzAaRojPRFtnqjX/r4WBD014CRK21wlI3aFCs
57IJ5L4J3FQ/dSgrANkymdQL9Ldn5TDJjhNjYD6MeZeUuwTBGdx0YvhqZZGLwpkjtfpDVCu/XrdA
xZ9Tk80jqxULKeITn0y63pNX88AKsqqKGTnX7HXpLpXe4IeyMTD/OMONQGt0iFhePteGJcGxeh9V
NsF2ibkSfuvXYDWzW64sScWjk0XGBXJqjxPeFCBlsSErLl1qVRyGLhBERNHZo0fQXb528tarTns+
3G1rF0vwYmuBcHXA6kizYqaHFU3fzQgX0oyXVJc47sp3GvvVHYPnkpXaYHRK2zJEgwFanJa5ezlI
QoGgzziajX4wv/RQLdei8+1uRyVzUBySSLZyB+0WYQOMiLiSilM0iqncuhFOUr6WzVS9xFo7iH1P
kv9Oip5ttkWCeam5VdRt8M+oGDDRHs2TPMutE0HxAix1I9xza5ZduZ+kpsxNB+1IEOLgTA9B0iO9
99kMS9jgonyY/IhoXrPWzHZrYpq4b9pYqW2EauSuaEefycoZFTsnjrLPxlx1M8oJKgyRhip5YYFb
DXxjFd+3XhrVpVMIDEOYogoSAOPZf2Liw9jAfQ6Ck+F+7s8ZVxdxVeIpkxHKWFSUdVeDy6gsj7fe
PJSn5TAsjGjKL954dTAjHpVuOoLvG37GPkq/M1GOs4Bt7Tzih+usgQuldV3cgboVbwZufmtLUdBU
r+hN1h7JiaH0dwD1B9JqWs9gBnAgYSZtCB4rM2O3j6eyg5wF6OA+rJubSk3GOa4H7zPRdMx2ZRCQ
QqhnSoNBFXJ8U1GtN+tiJhhq5ZiFdtVg6e/IkyUNEybTwc4Goc04qFVw9u1szIy7raY9p7Flw5OZ
qBpJ8gz8cGZXPPdrH/mvgIIMTiThQCVuKuaFVW13J3j15gKnrlvJrTbM1R2ME77MyW5kA2CJXdNt
lLhMjx7OoiZCjSRO+ipuAjOKn31hHi2f+LyqVezrs7d2EfjkOPqypLnpwVWTLV2asrtqFxtpPbFO
X/tuhruU1hkqUjzWFeytiwEVEIrUVYymNRB9nONRrf1GPaLuxrjaDBPPztHO2tX6RaJKBbd09Lui
Wku+CDi2zz1lZjyvHV8/3xou2QxMnodtMc8CPgDCD+MU1DeJaWZqncb6/CnPe/2xIEROrnrRBdVt
jcY9QWCKXya9HMi/mC4Lrc1hlIYaq2BkesgRSak05m2Tz4UP/pAHl/hYvRSuuMIduCkjv8Rgo3GA
Btxvkng9g0fkYd705OLPjpiy1dgoeS6b0vXDiIfsqam4VmsoEqc69TRdfpJTXNa4Sh3Zb4lmxV6X
VQg74tDqSdlcEa9rYARytEJbF41Hsp3RjJ6+96KBjIlK5RRte1Ob7SUY22cVxPo1FEmiH8pkLI01
/ak443zhm3dT2rvFScq6dT5NTTRflTP61l1Q9RkVq1GJ1R6WK+MZyFS0RXY73rjjyEGp1HuTETUu
B+EfMO+b46XXtrDGujcmQQ9yVcpLZ0YGvI3zkirsDoXQlcYXmYduz5I2yTQV6zhpum6nGVX/Lcnk
P3Pbv5b8n18AM/Hr/9o9F1/eT27Lz3wf3Ag0WoKOluB4tPJUgPFXfw5u7h+Ya13+/6UHwDrOdN8H
N37KN23fAbczF6+dC3DzfXDjrwjYISHJYx6k54sK5A+D2q8GN2PJWnrnfafG0SZcDcAT0SGxFUyp
Pw5ubIfGRNzqtTkmOL80cMCnEgPetUUCd4JRNhXcWbaBk+bO64NGhGNTB3c65R0vC3W0+Gr99BSC
rlgipf38wZp08tk0mQb7HLnFA3nIpr6zat3GdZrMN3ROYavTpT3Ep7XSPO2s9go9PRmmDm6BzL8n
ZQx+v5tRqrZbJEJNfZ5osU5yc5GzwSrH99vlgbh2M9GZa4zi/lOQ+GhI+iQi/DjxOB+ufEpfDRqc
Zxf4l5QM3G8FqdIrk80f0VIsbI41qGNDX2lsjFPX04cw+UEuCMokNnfLr0TdJGsL8aGqffIWK118
beacumFATo4+yFLiaBOxYQrOrN1SwENCMtHR9lSu3Kku+i1pPmw3goUCSxKCL2zm5oAwr+37lMaU
bOzvpN7aFy1yaziqGhMESpgecnG2QacY6BTLQWHU47Q22lpL95YdTxtN9/FGWGyHDwwsHiKxwq4f
8BHSBG4EtZZsWDbKPpQqTYzNLM28XFtWXwNA+8q7SDSE0SsTY4Akm0fo4wn0fMZxdqBNJIwI6RlP
tJy8d0gRqgB6ezZfHCO2GbJtnBTrKFHTiPKkwltCxDXI+SQHUgYd1EoD6I3uRQACHVu6P2rzXQv9
qBufGsgXVOeSzIJVPztZe2IoGx+Dcjlhrwavy8/yIR3brScK5GeEEcgCJpcauz7RI6gv3UD0p2N3
gZgKyE9gHUfvn6VGDBdHPF70n8No0k77l//6169VzLv4uXxnJV7++Z9oMydFlizdZM0grH+JBP2+
nCFS5skjkAuBC3Ze8qz+OocuYPMR/v0TUuan/jqHIltewrwQHjv0PwT/aDmzF8Pyu+UM9xEhZPw2
3eGdAqq9X84cnLd5HDzHsvLTVSx1epfdCgYKW06i3ava1M5QzuseqOmIvA4jUw8xGdQQJZyH5B7K
0yE/uvbSKVRStz6bVDelJyrmATs1ZgXUlcKqIZUBI4UEEigQr0RRO/1po82QoKsi7TCLWBAt5aFJ
xxH/B2kttFfVJC8fRG8y2UgXAgmqhwDgLpD8NgtQDAkY9dw92kmGTgrN0/ZOI6TyOsZy1a6bVn81
XSmjM21qO3i1eoyR1IxtzRJgdfqKcBOvPZiYnjIkjLJxnvNpnvSLuZ5NeeIHvdZQQikLifHN6qow
NY3+jTgmr94E+P31fZUmjXXSCS4MmVQLtlMccR6F+5A+jgX9Aau3d/KICflHfAiYEKwIyg/cyDli
SPKIJ5kLtMSOAspEarrzWi7QE3HVoFBabk1uaB3RKU+fnXv/iFnNjSFPqyOS5cs+qE5I0wHhwppV
UwSRFM8cBkDAfL92d5HQwMWcaCpugnmY1So5ImfTAqJxiktf7ahAX6lhmT+HDyzgu2XHUndE4RJo
SaQVc6TV26icxGt3xOzI/NDusWOB5CEk1pswOCJ86RHtiyvSN0J9AQE110BRWopAUInR2u0X+4gY
yir1bvUjjqgnptDW4ogvBkescT7ijv0UgEFaCxxJ3h91A/YCUraFBV458720HIyAMae5Kp6kpy3Y
5hHnRFxrhf0R/SyPSChDOqgorQj9ttSMYS+OqKl1RFCTI5h6xFVxES8Y6xFu/Q69xkm8z46IrPsN
ndXgdjkaL6gtPQw91hF8z1o4H5HdiBH4al7gXuuI/Ea24b32PnEVIebm9osLNvGoLLdrNtoROx70
WGSbkb6Hg1zA5YK9wdq0C+SsH9FnbXKSV8Ty7oV1RKczgxSM0CzskVy03kdPhZe9eNGOuHZ/xLiT
vBiz0Fqgb0/Y2Yh3ckHERea31QGPqvGQL5A5UUWg5zifxjJUUYmMsloAdqkaVGD4XCtkn504uCDp
X6yBjSsE1xaP+hGr9zmNz6sxlUkUDq2y3vQjvO8fof5stoH9xyMFkAHVQAfoiXph6s4ofwhoG141
R/KgPxIJ/ZFUQKAbvakj1RD1Zgp6faQgEr2pz8SRmIishaQYjoRFcyQv3CORgWoSUqNSvbqFzYfq
oPfa9Ldoz2AKgMla0liymTNIFiQvHNyIRFBH6kQdaZRsYVQgQzgzDL1AKbwwLuJIvmhZab4gH0iz
2yT2hjfPS4a3mNOvt8KUxgmOri5KqbvSNx7RmnuPTjegLVWZ4X9S0EXOZtBpZUGVSDVDpaClZiLr
3xKyxZOtmM3geXLbEuCiKNmQmWqDc5fuvlfUNxKDkzQhW1xuyRyQzilOi1qf500XYYgWGl/LHq9/
tqeYAFvAanAC7WnWHO0a+V8wfYoK23+Eo9H79QySFxalTVd1MwsXiSHnMCsEG4iTXR6MY3FSFtJV
N62FPuFz3ousPiUK2sOJEQjGMDBtN3QIz8HAPlfeA2ikn1+QTqJ7Wy0X/luGZJl2jw6Gf4WKwDo3
skTrd7B9AUqcwS+3kRvDmwVqUJcGBRnoV4O03IpY0sbB+8PuYmNsQwvLi62SuUJdM01ae+XjZbNC
z8FHQ0w+iVIIvsepXOtO5o8njerlsOZo6d7R+yCqsG/r6DLpUVWE1ijUTakhtVzNiq4J9OBaVYSk
59vXMi3HgOGXLrwwbmdsG6nTlN468RmhQnxqTEmCCr4iTBls71Lfy4IQUWRGpxUV6Be5I5Bm8L1X
Zx0lEMlW0avwwmZAt1BiOBHujwpxHwsu6Y2hyUIzbym3mzrUTSxqcBUeNjKk31RjBVoleKKtxMAI
SlCN92j6Ws0q6dkah14qMOJ9xP05kI9eAaUMVZFayObwFq6bsrY/1UKjj7xLGbEPg43K2sMd2IVx
r2PvyMiNIRpDl+lXd0iIAkJcA4d31mOyMz6NWZFSXFVUCYXceWzN15IiHn3xCtr1Ok/69mFOp3HY
FUE1A/CBZmsoWbVByBWa/P6MGCiWZcuK4qe0iMGrc0Oa11E7TG+4LwoM8jFGTcH0WhdPUZqbJ4ah
ErxEhgYIOfK2LJhSbc64K5DgrEtn7FDuRr71WsuRMvvBcXeJO6bX7rzM+/7gdM2aZ+2seChbywZ0
xpd3B5jAomJxSyRnijVXron8iNEAtb4IcJvM45vILd66jVQeuaxFX8aqY8wKSKFOOW8YpYgfKirz
vjQx4hByR548fyqv8M578oTIE3UrsNxoZ5o0liVP+OVjjStzBu7tIyJ21wZJXcNbas7TZzybzksR
odHfDTUsdOQElr4qSg5PvKgSRvgfkce3qfsYVvvvsYSb//d/O7bC8kf74PFHvo3ejgMmsBR+cX1B
FJB2/Dl68zfIKygaCFBsQM24YAzfgQQNW6HvEXiN59AkLRDU4K/RG/XEHxbZgQTtcW+gziB45x9A
Ccec/v9O0QOvwB6pA1UElk0q4THV+UckwfTn1k0bociKyWLtwhsg9EN/LBttTQ2X622tCWcx0DiV
R+ixEWnw9ALdHjgG2vCnpTvXG0sE6Yz1t0K9JuYyaPYGFMUQ9nWL98CDmIEDdmKMBn49UO4D/ZV7
6wbvJO3qKjavSkVMBAYf2otXtjGhLzUKT71EdhogX8SLfEOHsVQMGtLJiRYLGneNH7A5sdlFlrAZ
+dh0bvU10hLvi12q6uWf396X8rW8bdXra3v+LP/3ArJ9reSkkihu/8/7P4LlfMfglsynd3/Y0I/V
Ttfdq5puXpsu50e/RfQu//J/+pf/6/X4W+4m+fpf//padWW7/Lbo412ok+H772/cHWzQ67sDI6zi
nydGqEsy3ZdGPIPOChPjK/qgPxEw54hlLe5V24Sk5Fj4JwBm/oG0wyUBwyOQXyex46/b1vtjOdhx
q+s6cY38zT+6az/UkDpMIcuhVPcx0JI26urLgfIH4jJtx6iDJTrX2Myfx7wnYIYQxf4VA6okKyop
7CvEkiYpECjFO3IQvR6NJUP1F4dgxGmftc1Qrn+4fN/p1R/p1OWQ+t9P0rf3BIsKn+vxPzJb3r+n
oihr3Rzz83ma5G2Ra85nOUx5QMONyJ5w9A/3wZAHjyQaGN9X3/9xePNyOeCQMShj1jEIAX3/0vlg
aghh0/NSpto2okvrbCgYmhCu6leEHMZffv1Jl0/y8ZMuhnqix0xKSi3WtB+vvlWMlk9KF91zOaEH
cayKr3R5lU/Cx6XXc2z69vT924/3ER5YPt6Pr8cd9+71UFqrjtczzDnGRKvLvVs3+s5P+eOvP9lH
XPX4SiYX0AdfdUAl3r9SDOZfYaOkRadsz1MtK/ZpPPW/ibX92Y2y2LSh+E184B9fhMCPoCOz77wC
7dxNwGhvikiVM+IO870p2vpLV7vDWuWu+ZtPt2j2/va9kX6NeMAzgH0+XMcmm/USHv48QpgAq0ip
ydbKhujGnx3/hgTP/jDm0BJF5mo3OKnqf9bk/u0JgSZcblHb4Tn58IQEnpoyR+f1s0rfwLgOO5Df
3zW//uTmNCgUchCz8yr+x0jnzPGJlKri88RPnK+dPqGLxUR6PWZZfG5K1f4m1NdYbvYPF5WGdYv4
W14OMecH7MpkxiSeNjrHH1kd1Ci1xyoxk6tKt8S1T+bP52AqqO91EeXrXaY3W4/HxgvJtZy2v755
f/KY8Dgu/+WxtP729fZlz3MkovMWKQRx6rm9mOQZ9yCqvk17/+SBXLIOCB+09IC44eUx+mH57RSn
0kJ4Z73ZRo/WmKR7mrrc7VADuv36Mx0fhg+Xl8EJyNKwGFVQy75/qaJmJfNSPGR6YoBJF82TJzP/
C6Td3KHhjtxPnojTJb6lyJ6F1lF7NqVy+E3E8U+eHJv9hk9KWRU734cnh0gTp5SucWbKbspXiKen
UMadfS5nTHwFR2KY9aj4NE95sS+IbPlN5PZP7mmSnBH2sq84bK3LN//D9S7mOPV6yzqrosw/Maeg
JXstJlw1m7AWGGW0/+cXnROK5SJPXtTJy+b/4+t1gR2z8ZpntuFyLi2IXyqIlgmwZ3Hm6x6H3hrP
VOx3D4nmk+EvSuuBuMdu9eu38bOL/uO7+HCXsdALsqvNMzW28tIkkesiSI+RAKZ7rTuNfl2mU7+b
qkDuWhK+fnPn/WQrsKlbdlBp08cE2P3+GrhlFlMzZ5y1Y0H9Xms6J0YfmclvPuNPnlmIvAVHBxT+
Br//eKXbAROxlMaZJnSsvU5v7tq40MPGKNvftEgYP3spenQs2gLMI87+/gN5uL81pzewMc+pG/bx
RH6Hh0Zzq1m971EzGKlzFCPDPjEnc13aZCA5qYbUgFiH+s4bqurCIUjjYoTviVemo/zf9ZEsz/KH
Zx1fA+FkVBcRnPKx0cBHEabZznhmEHl7NqjG3hhlkF+ZyeDuyKAdb2ZPRa+i8uTvbvjlhn7/yhAQ
hIkDKDE+GcaHGx7SjkAJzT2Q3JxdCkrWYctsJJQ9EU464bgkX0zIVFIPIqFMpmveQ7EHF0c056pS
rMCrh99MCT9Z+SgxQRrIycyyGCk/rHzW2A2V7zuHXlX5FkVEdx4VSXCbFNJcu14c3Sgi0E8CYwJd
QzmDF87pP/36CfzJ5kblOIdCOh/oq0a08/6eSeN6DqrSOyDQa87BMLwzMxLigkJWqrWw+t9otiQ7
PE3N09Gm77YorRKYET73N2/k7zfv8UpQL8TFcJDQfXgjuPN7o7MPRJukL8J15JpE1r1BtQJ5zxN9
4FMxtruoJQ8D0jp5k5awHm2i7kIDSGkfUy9HRbmtLvxhsn/3ZP3k7iEn5nhSMhkbUWW+Wy7pmS24
gNaBnp5IC4MOlVtHreHe7MbuvC6eBekdG4YswgbHXmwmVtww6kR1wKkV10sg58RB7a+j3NW3O/fH
s8hPDkhEXiEfpRjERufpfbhekd2OWjbpB6tLOoEQsEDhlzRqLVtmj0jK/AYzpQq7rnnGqbGkKFbB
XiCIv45VFFu/mUx+di/zdhxOhnyNzJ8fhKZyaPBeeNYhmrJopzzhGis1YmDrRlL25qqVd7Y94dqi
nHdty/JCs9hrfn1J/r64cEUch4YHCvZcdBrvvyRwYZtUUvOg9623TZIcjN7o9AzW0Mo+d5Or9oPR
fM4gPk9+/cLHxePD4mJyVAIFYvZdzqvvXzkp7U7PPeOQlk19AqCaYJGrvK3n5DopBIHxZIy+eg2K
mAU50xPSVYJ876WIF0wuz7oogvY3a8vfrwWsLddhKW5kbP24tOSlBjA9p4ekquZnwl25VenGJlsy
i0iCtyBWIAQY8U5cobr1ry/H3/fVxb+0rCZcCoOd7/3V0OLBzuARD75BMGA7xNMOqDv78usXWeTT
HxZ0XgVxjsEaynX/ODE5SSvNeo4PszdVFxMuCzgKLQt7hbPDos51m3M7EAItkIlmow1pKpGTUBE6
rvPOIvGgtZfyAJ+MnV+/s59cerYanRT9wGHTDz7cDLmQuat4Y1wd82SsjOKC1EaYmBFfq1+iUpkq
PMQ8tL9ZypfL+v4mRAPM/MqdiOA7+NjXSaa+H5eFdoq00M/XY+WrNpRDX5aEb8C4rvMB2yxS72j8
3anveKz7+NIUrHDaJSUcaOjDR24XaTwJqAflOdWZVWvg0ENC1k6KuoTs2rB1jZowgvE66mv3MAwE
4zja1Gw1jhMrRLTZlaqxrEB4tLeeXV9Sjztfz9hQzou6J0W1j74qvbvrUBafUrSTbkpZE6elGjoW
+ONvZoW/z+KezpbMfrgoKlhe39+/JG+is+68U7Neno+c/Jn1HAtrpxxcYBvaN6LrX98xf7+VlxfE
CsjCyanrY3Utt0thzrZ7imUa3RJBphix6zL89Yv85FPxVOo0f+mYAVCvvf9UekJmnJZiVdcMcdUT
XUTtdUk/1mQYJA1AWGi3v37Bv2/oHoNeYGFWpBHnmGH/4+BbZoNi6lCnLSqLdUB7+iantx2/e2n+
5qMdkfR39z4YFSMvcCHfGx8QxPzd/lyXeYc70d2Yc2a32zpCfRw2kV4+6DQz4WY/6rIpV5sfTMnK
tZjaUW57g9UT07QIuk0oUxx3GkoLna4Y86Q5qr/nsY67DR7x9BLPIZUSKZ31u9wLRszIi4C8q+bi
VRvhj28JDspozOgkRFtT59anQeXZWY8a7CuGtClee5jnn43RJsmjNd2WtHE/dsj1Fn7+VcnOK/AY
EVG6AstPLyRfFwF2cdsEW7MziyxUdI9sIPnx9VXk8X4l4nY+Q4I2NOvStxSxZDRnCjZccgxXaP2z
K2QcPo4MokC+8vCrtzqfx0O2eIf4twOpnl3e5W+NLMelyWJyXysvTW84oepvTTma10S600aB498j
yMI0jC9lSz3FWsvmGUoM+Oo5RcPTE+2hiyeb0rRxVZV5bq3FoKckX9rZdZfTSkOym63dAQKY8U6g
RiEEiJzy8YBQrxpCxGYQBo05olSMBAKSURMpF69C59jKjkrBLiD3EGL1VXH4uW+hbQkJGd2AO1ii
d994Zd4aO6D81N3msXowu67s14Hx/9k7k+W4kSyL/kpb75GGedgiEBEMUqRIkaJEbWCSSGEe3AE4
hq/vg1BWFhlSk61dLdqyzMqqlBQIwOHDe/ee249ih8NSiC1MbPgE8E4CFc4olzH/uTKDyTrEzg9Q
2/JcV6X7WdZFP0YWCyWObNrluDi6JSAoPMOyDdkZhjpEAWu8aDQbA8lAtbfb9HpJ2gb9bIFr3cWr
YTp1OqIJngOCcWqWQvog/njWEb4HyYNsEC1qrIy8JEc48ftKKlDuJLBmIiq0zLy2sW5iaM3VeN7n
EhkUBEaRbFwTeg8GfsnvgzigTLYxmQVr5HnRTjtgOD6dZctFJI3/rt6nWuF/d5AAIIave8ZWB25e
hUFZq3vltESUTfoK8QpIdem3lrTng9VZ1QPbKrMNmX/ibwOcAF5MnWi4aLK5OAwgFu6ZGgETJvNk
3VW1kX5OOzHJbdFN1qNbs9qGTirsD7IkyTeKezggiPhnTB8MzmWtV9UAHWmuO7ejbmsPfmpx+aFI
Md+2bjlelL4onb3KODWHsleiOEsUOKDzLIUpgiAi93JygIdlWV2WmhfqXjF/b92sw55SlbWJe64B
0zdinQlbb6mSsJRg0KMEbJWOITatwU4whIYLGPpNhmWYCIIwMBtBH7WZLPi9aGjRhkqkSixjYMAI
zvFdpOvwg4ZIzH0MtAdDMcbBpFDf3Fx5UGFtL/3iLQ4KVwPMhr5DgJK8s0d9QQvmroR/p48f4qAq
QBXVSfkeoKwPyImMWzdMAOO+s0oY0tFYO4k4GOSznE0SBmUYg0L2AWFoVRXqUy0v0JGRzNCsJsst
SoL4m+0mebu1Ct0vokSCeolGgVz/zGywA8QEXfVo0pPxAzkKJn7emH57aPEgE8oCfnxPBE02Igtt
BCntow7wsbQzppt4HAgUkAIOBOFW/uSHWeuTTtVn6qgH0Rt8vZ3rVVsWzOB7i5QUfBHsTG9LRGfl
Q2OHHIJluRlh3pYGW/5lhfbZyFu/JcIm/WKmNA6KsDDPK134d3g8iwCWnkMoV4NHo9obyFckshlX
4Vor8B1sjKHtbl03g/VRSsoESIv83KJYhrZlW4ph1bm06zYb19LwMRsKB/LV2EDjqoqcfQmJyfPV
UmnLR8vvmHwSBaUuyZvF51Q3arjhbWfejLaLWch1Ju0mjyeOV+7MRnuTz0y/gBU7dTnMGkAJ0TbN
jWsB0Qy9KRg/6YYaHxxTmpc8KYfgh9TPP/IC1Ick9vRbMythqfhVreYNaCK92WLBsfOtj7NZhITF
dwGCJoN4NTPJvNuAMy2ykoZewqazcvMdrpTlIUAPg7YDQTT5YCowgHo4xqITftHqSYRhSBAboHwc
LbPNyrIZx9h6dCCzXVp5jT9j5g5bgEEgYUzbaj912WJ+U3ozfZ+wdbiEVmnVR2+ImYhyGdxrrj1e
JRbgHHTeteZukWa6UEztZMnCrFI9LMRZOCCfslG/ARyCZQ43CG8m8CbHRawJsjzMks5YEF962nXj
w9IM+74cz7LAyj+ZtjKeKMjG1yXNNGSh+uR+IK8rzjdiWTy6a+y035U5b47m8AL2k8096HQ1LqyV
CPHjJFp0XfxAFwiIiLmXLPLRBAuwxb/uDhFcROQ/ikEJS3KQRXPeOc74ORg719mC/fdKYEZZ/hmz
bqEivquhP8yO4cqL2U+1OywzDlj8wcJfi5usD0uUdwFoyLr8WBgoIsNUwILSNVGWm6FaPW35pPcG
unbPHzaVX+UM+mEGp2k7lO1zbcK/OM4ac7eD5BFNjBbLIrSnsQFxh4wHWQ/r7mZebDlsPOkE6tBO
BdyknO2EwYT3PhtprTw5iAXPDFYcuIOk4A7nE9KqYoOauxEb22j899JuMpzdVsKUbhWt9cXWqkJE
bImQlIjamouoyF31UEg3O4xmV6/aRguK6aQAd9aIvJHfYhR6JOSnnzdoc4Fb+4S6+YjbDAhqtVUN
HzhzL3nExUsN/6ZTfe9cBT3Yhq3ZXY6zM1uHpAzcs1qUHQpcl90pE1rpfCfPI7nqF7f9DvagEKFC
H3hDYKL2rbGCRFFQqe2KUJVWYrweAmpAhl3aPdYtIZhwgvzWcvvpqmKWp6fFrp1FYehBrRN6hZ8T
up5+rnMmWQi38EZcoo0zFXs9ToPhEI8tMQh1jY8BVVus2ZcG8w87Q/gw3TVuWqVvLMT2q/MtiMG0
TIwohR0QvPi2aHvdhLTA0AxB36B3Sgeq51vk78O9C+gFJb3IWkppNKW2pevIzx0spDhKPC+BS0di
16dMl+6ji8Kr3tSKzU84TZn5aA/eeOPQLPTD1CxXWYYj3RsVe/jZiwprYCjnSvcRJvMEN7HPbpq4
t5Hl3F/mVg+Vlxhsi3zL+ZxqWYrG2fVvlyWZb2cKr3cWbgHnoNVtwCrKgCeZR4/bbOv30I1g+qr2
AuKOJJLJouIPIGN+cuTYtzhILedu6tLpDrK6lYUUM5n/FhNzLOiFFvIP3ZtxF1Rk6nwQxCiNTEsO
0XPQT+IVorB0WZiQyKA2EOoCA5ylpLnPXgFaYI7ALOzRVt54RAF9qRCmRX2w2Jc+TM9ta5R9umdH
z5wygnPMw9XTc6UFo1p2sQgKHTof7BFCIeQUpRM2F9jGlXPpDErdLY5eiUOuY+Y7E+Nc3ZRo//ZM
Mjhp87m1l20SuxQCYjO1iXJp7PgpTvXqQwuRbdvatRigyPrFGOnjwjppMX2O4Km0Cvc+9DbigzSv
Bb5R9Vq6s8vRMLYm9v+Fje4Q/DA6CMqbKSYYMKpwk62JAFVvXAaFbSa7NrCJdav93kbRMCwkws1L
7NzWBO18xFYdd7uCJd9GZNxh7EtzTYY2LKXqwj+G88ljUB/FUecxn5v8a59NeGJdj3cSuYaPoDZn
6twE3ZjUO0SNFH4UFhzO2cdowKBHS7qmXdgQhpbqTj/GCCI2LnGMKMrRW90FkNhmo3FJ+3j5MvlT
cQ8lxDr3y4FYmtYc5w/ApYmSbBTphe5UePC12gUiazCTb0jqYxWfWaq7U00e7C0oz8YmK9hs7S1p
atuarZd1OfFwboZjgGKbkaXIekusTpjpHlvstMNKakHZrpB+0txoPrSLVHf1MZ6R4zSRA/5IaiN5
8OphXpMcq2OoY30MeCTembDH4Bj8yPRKLGE3r4GQC5C/C9owxEQGx8jI+BgfmU/29CiPoZKp3U2X
S8LNbNuuUw/WMYAyNxLzcTrGUpLSBU/1GFYZrLmVSKibcpN0pFnSkS5/eOSQjBEBRDYOWEelWy0z
UEFC86wJwcF/MOLFQvR4Jn9GZ5qCGM1GSCI1/WO8plbioDqzcRK4kdVOIGe0wUFVnK7JnPDKB0YU
Ev5iFxO8kMBeiyFhrYmelLQIkWTtdfuo7LXpsyvzwd57ox7/KNdMUOcYDwrKhkA1vuMrok3m7MBb
GLfM7zgGUtOc7gPJp92VXfWeIAPM73Kx0/Gd5WvlLZFpXnDmHS21VqDcS+z/q9E29rtVETbbHEqG
5FsqOx3TfNuY6E/BtnchUF48FMHq4fVBxQB1X529ZF8sAGCOhl8OOeOP5WgDxiEMEQZByIinaXUK
16tneF7dwx1BrddlzKMh/2S1F6P+DNCHMUns2m41IKujGbl1U4zJy+pRRq+EXTklhs3ajauLufBq
7U7kfs6zO9qcZ5gN/E1Oma2b0NUKHZDYNKFxL7FIE6SGXZrMEqzTWuXU587RUC2dgR0z0lYcdxW7
0nXPZ7PN7urUUZdo2fJxC1F1CTY92rcvtinrbkvtBRu3jiaXqIkEVDs+Noze+er5Xo7272nIOFM2
qysc3bsgrPFoFh+b3L8DtYeFHFRv8vFYsPl/s+h/Gy7dkX+6K7/ENF5+HWTWZ0P3QuK5/sxPiadr
/bVaPj1QHSfpEI77l+Oj36biRCsdAYH5j1ROM/S/6Op52EwDfhTcJBW3v91Vq/wTyYhDfXyV36Hs
+iN71UkTzzexHtBx8XGRmlyI/sfL8teS4/cpCo8UgIJEBE1400ccOzKNiLlDjN6Pw67rhBvlol9h
os2Sfx310fshRDq/UTx9Wf0+/ioGm2PualXK2Ucj2DMhQ43ZW/O9bN6YBA+e4ZRdqIoAA/VYUIks
sNP+Bgpp/F1MHKWevbTftMReVjgRulKv9XzAZrwIZLf2SRHQFYk2dthNELun9yTssRusp6d88nfA
BKw3LvayZnu8mAOnDbBKwIXt05I3slHXocRCCJdmz9GcDl+tViv2r9/R7y+CzofOEmPstK9EuBys
KEdrIzDAxkFrchrBYLtuX7/KOjr+Xb3nVjz+ft5UsN4KQtCT0dN2qm/Qt/dwy5obDoZZOCXijqXr
KTGWBwgvB19V1/Sx3miUrKSd0wtT9LaIOF2zxQNz/fNnY4Xts9SSniMaezINyx0Kw3lXjL74FCO+
73exuUxEFTf6VytGgDNpTXCXorUkoEwBOIuGvMojcnM541hi9D/i5UBM3FbB9CmzSM0KyT0ALadV
aP/DSpgKq7O7YC2mWHXXdz5/mwQ8ypTOcUgW+JYPop6Xq3lyyI40h4VQYdNEZBo2UjO9UA0JWn66
qh5nWQn3Fbx1pt3XuXUveWSEackB7o2Ba9jYQopkWbbaroam4Tr99KcDkBdtmJwwOPGZjnGcE54/
PKdttEIllNfqrrikAguxJGND//rY+OWb8iyGOW53eIOrvP3km2JL2VVGb/TRqPcrYpwFbtGJG6HN
TcoMWSKb16/3som1jkX6BQjO0Ggw4TqrLP75kHA1kKjsLfsI7TxvbqjJqHKFDbYth6lfUNwyZgRL
r1/0NzeJPh8tOk5ZtEDOSSud3DnASS75WV4xXHcSo2bPvjMcreC6nrPyjVv85aNelxFHh5FNq5ql
Y/1tnr04NhuGkoZPHk2aUx+QoxGhaZNv3NNJT5onye4XTBO9HuYnpsPTN4dFBp+nHRDYUdRfYJeY
Dn2ClgobOXn+na/ad8SSuRRPErZQmxm3/67OKDmEqJ+9O3dWznu8Rr7/8/b/f5fx38Y6cF7bZXAg
qzMxPL3YZqw/9DeUwsUUwtfMP8yFvmM4DI2/Jfmu8RerPLJ71oFgnbD5o39p8kmEpgBNx1c3kWpb
jLe/txlkRQO44I/QOkMZQ+XzJ0YS/+XS7jjI+l3D8wi7olND/PTJwC27QW/yJq3JmcLkTH0PaF8+
oyqmPAo9vVKpfbCGwttNHPejNBlI2FjAOFVEN31tNe9swDdWRyYIiopylyk+GcCyawTZ14r81Vub
KfndQtHxjvATAZQ7L/eDOQbRVLT1FzF0+l0zZsNT1zo3SeJR55wtjIcAFcRFrsz0fVc58XnK+W+D
D9KzQnPu7CtfNjHex6Cvw0n5xqNbDc5nEDzyeqbx0oXL1N0mrdmV4dRXa+5zZvW3uVabU0gt88fc
dtRmxWz0TojOQ783TGE9Ljl+gxD+ZH5DWw60p4XsBjEHtFKwkiAdqPf7VVj2yml2HID9Q0mQFklL
yfLZdWmS6H5JqrDQ1RdM6qB85YgPTWci2g2zR4YA9oX00GA6fSwblexJhNnlg37dxqPx0a279tHK
lv4evg6lTSvR9TNQW8FmWlppRmXrwdyYcnEICAZh2tRgQfsqpT45IznjBFlk35+N5N9svV7OaevQ
WBmyjFr8JLSWg/XPn81pNdxwmyzLOnLcLogyJvcDp2A/Ol7lj6aOVz06yJv/7dh5r54kCadP/4WZ
p/uv3VA/UgFp6pdGnv9IXw9Cs2eP/5fjyu3XmnuSWf2SPbz+0N80CPMvx0CnznJ9ArcxzL8oDXCY
YSbB9LNiHf41jZBmx/rOufY4UZj89z/zCH9EY12npOcEJqcg+4/mkaMO69/7TTQiOB4DphKy7Fju
UY28HCzwnWrTHW18lx727tqdsn3g0zt2yK6OmrkL9mYKpp+Ip/cYkPeGyA42Oew73SzuSjDZQz3e
QnBTpBal4p1snHtCqgCWVzhfNb8rKcMKYoOUJQ9uSR5PaceYWNky7uh6AfvXgICaI1IYtaYPuWTS
TLr3A8p6mKmgAslQf/KSssUd5wOdHYxb+HBnmodNGo6bDFXFv+N0D20yHGrxhcRzil69W0WaHTMJ
mj+VXH806O+aiv+cjtwXo/0y+y4Bz/7oX/239k/N1dfqqTv9l9bf5p8v5z/E3GZyDvnfV9OLJ2jr
LxbS9d//Of5JXwxojcFOwiWBzH0dYT/XUYtBTinKYpbS182zw67o72UUzxvqKQelEj/HErx6nv51
XLf/IgHQXf9/zik209sfUTlPtmZ8P0yYOnUDFGB8ZpiEXn4AMZX5md75N4fMVMP8TOD1RNaSlfY9
bampbJ0PQdyP2kFTQ/4UzLDt4ePVk0bmqRaP0WD7ixbsdc8Z5mRTEDI3Pzx7lL+ZzpkFnh3Mfv6C
Pj4EHCB4EpBAvfwFzcRr2rgYHqfUNVA8abGN15zuutoY09B6+9evti4O/54PEPCh5wFPzvGWQyAb
lXXf8WzxUMskOUyRr5IlRhLZoJzu6Xe1fySy+nkVS1933pAJ1vPFy6uQqFDg/SdaD+oLT63Ku0NZ
e+rq9Xt5uUf6+yqri4V5kn2XZ768iq8DGvdMgarNqMj2a0f9KpjS4ax2neQC+22w1dP2iUzc+Y3b
e/nK/r4w7Fj0Y2hwdX99yM8eohCB6sYVHjiPSbmfjXk8II8rdsYs35Jqr/u80/fFGPZthKUGit+T
J7nUU+sIkDuhYwAoHHqKt+kivo7a8kO3KuONg8wvN+ZjqTZXjTwhrzggT0YHJ+zSyHWyt4o5+dTb
Qt/6dvc0u8by82DCzJY8Nb8Z9Ouv/eK2WDG5hO0ZK3ONA+/LJ5jTtZE2mVUwJg0tMvOs2tb2aG+J
gB43Dm6ui0DG8xs63V/GPmQm/adomYIVA/PlRWMbvNlUEhmJWg4pBYzW4QeNRgKtXx+Xv70Osmys
D6jFcfy8vA64MFTbOddZ7LT57MToXBKyLL+9fpWVmnf6DNkKUofjn9XacHIZJycJrzc5ubNgA60F
cBYiubL3WVLcQc2/LMH/QF3fw9PcCCHPGC5nhasOi95czqRch4Zsrix3uX799/rd3YO/Mo+VWrJ6
T8YQCI66SakKhjkS/YPh5GywFUkDr1/lNyMVAS6aX/ZeFEuO0/6zTxAPYuUrm2dcjXIkQtZokB07
HUCNDWyl4i3z1O+eNQVfl6Lnupycah7tIC408tWpkuSJthtt/4uh/IvOd86RhSVvzNG/v9iqaoYg
4HOHL8cPPVNIYoKLjXZVn1WL3t8YWWO7YaFZ5jY2hXhrKP36Oa5iYtxhLJQGDpWTK8YOAcGjweeo
0EVd5an/uTP886AZR1LtQclCI+g/Z8EMRtSMlrhdIquApaqEoFkCU8tO+G3nOr9PNWDSr7/pX8cT
h2nMDi7x9NRxTo87iPXwevnI9oZkIJFtHPWNyfbz8PpVfh1P65Gdp+CxL1kjOl4+cwMZAWUbgsGw
QrvzxdSmCYxkFO24auMMDcrrlzvtIuAD4nouneGAWBDe88kEaEEcFMjPiDPUZVedK+WiemuWtPhh
y8Ym19JKks85PTGiDWWX+FtBN/CTnua2H8l4bC5f/31+95AtVKVsuNb2ir0OyWefU08n0q8kt18V
ARwIuv3DdDbNiFneuPG3LnSynjWwo5wx5UI1CJazhm3CFn7MW7PDOl5fLi8UUX1aIhgNccBxhnpx
O2Y/mrareLp1rVIjkrWlE7YXW+79OOVDdtZTrpsPNpLPKYxFA6rp9cf5u9GEjMrCi+isk9PJ2yUM
2ZszRAph4WlQvZgPicfz+iholXb2+qU4Gp7e7LoK8M7oSHFN/sfLm9U7S6MqDuSmTkYsMbSdUath
1iI0sxrrBA5uRvXdtKcK+nvT0a82J/y1rE60XB6N2PA/ZlVcawhdQNMTdgU4EBUptGflN9/Y35MU
KakweVcByumj6BRjR8h+i4jdIl9E/NCTx0ovDNapwYAuxniDTmkqbrTRKPG6ynLWP6RTxsJT01Im
KyTpl7je04PFToMkcyw0as3O0kdxoy9XaTsl9mbI+Z2IU1MriNQcRL9Vk9uriOBEa1/5gbYqoPLs
MdGSoCcfW0tI0m2CJYl8YjehiY99UZBaiQxjFRg3pOZas0UAS9YAaOl1SlB7GfhSnPOdO19WfEz1
rpClNPeV68G/thBpeHNoW2osiZhBpLIymCqOFAi1yfEY40vZwX0qb1JNzTK40JvElvkD/GJSIcOx
TAsFkyqtVGCfzYExkbtKO9mf/cjXEjkQahv3XzGB9tdtVWY3nt96/QbpcqOiXIL+2IjMbueoKI3l
tggKkRB01+reZiCA+ovqq+pRSq1VyM0Ko406AKbVRo1xcF0sXvyQVbnB6j80RKsOfG3ZuQl73D8Y
pfSLrT/JDOrLZKVZZI+BSs/d2MoelObq8gJol2+km7mfLblR7APlZ320ERXkSak9dFYJ+ZCgZFwA
q9jP0XjAKWzIGPGLRjwMCq/rBDaSdy4quar46HiRxdlOOW1RMgP26KkahOno3NDKGVbyVRQo/Akg
iqGaNwUgfbJJyqy9QCQ139tO5UMqF3aFZHCK7bMEzVZMHbCpQLga+CP5xIvK0MPWQuobDr7bEOmX
DtOHVJJaBph/9kGKi+CmWoWSOyQUS0HPwU6mLpKj2ZZN6I1tNl2SKaQ5UG0XTU412yk/6bgw+DBG
nDfKT8lgBNWGyPT2RmtKpW0AjEtCQzEdRRTsDO+utuijfRirXCJSsNAh7FvbWErAuH2i6ntA1kPU
Gkmv38K2WvNqTfiF6JbhXibnlDS12r+oMcpq2SFnqcoOnGhq96zS5JoIlQ5rCnru69dAu/NvGCn6
9LIBfw1xSJX05gj2QWRidOXIHWk0xRIMp/mGqV8glEgWglSdeUSLg4gifXKA9qFpJW4q2JY1ZyyE
cQ5JE7mZE0dAZsYCaytQFgF+yFFjmpZtTSPO7PVhh5mV1pxbE3YEU9Nf/0oINygrmpxHNwijj/ng
UPlE7Qi+8Mz1e9OOzM5f3iHLhN8uKFylEZxfByPlEnTvOcs1wbb1BEy0vIG5FwrPYECgbCnfuRV5
z2scht1GuL6IO+1qa5w4XGYGjF4cACaJqJmvIQ3pl69GsDifyhn033ZKycnLEthQkQLpUkSGrrUP
6TiOAQ1XAsM/2XFeplFvxsV3UfoGX8EiXXPvJnYdXDQUvVBhQQ3ztlTsK7mTYOMIKC0r64uKyVfc
iXZhrbGCScC8dPX8e+oHpdpXc6qfIbnN6m2byyTndgoXa4NtgqrrZC7Ejl2A526g6KNM9/igkUPD
REhJUcLAQL0sE1ed0dify2DIfzS9G/ubEUH+AKhdUHRPK6P6XAT6UoVjRTj4prJqZgkLoX+6HUYA
y2ERx7Ajtb6p+n2TFs6HZCDTYVO6VkG499ISuRCOOSmxCk94eYG7Q8y3eMgK00A93Qt7b5pp3ZJr
iRTG2HUggOR2UAgxEQhO2Xtt8Yxkk/CdLcX96Abo987Y9LOJ3YpsoL+HN9Wzhr5/8vLYkQ9V2jq9
CNe2XApOb5Z8YQN7+eF6AghwAMbZfBmTHAnmFDt1HnkOzNjzlCivmhlnTRWBH6aTsynJh9amjbSq
0XUiDiJjYu8Dc9YL8XNv+EdVwf9bye/Vgvl/YN2PrdGz3cYvxe87WGzdS6z78Sf+rnwbf2HOZsdB
tYBJGn/Zvyp/HoIbNrW0wnxfp+rMZvrvwp/FH7FRwRznQcLSqUn/U/iz9GPXjar36mNb7c1/0kCj
HvlsB3j0Rvps5Sm9g2lGFnRyOEZdyDRM4Y+6iV59KXNA6zBMgyiNB3U7amUZzXKZrr1ah73GDnv/
7Dld/9xqPneMv9wArpdfezTIhExANuiFTg5U9mz1KCWAGQ6CcMumXoZvWRdPt0Bd5e4PLwWeh/RD
Dw+yy5ZTP6kfVhQMp26kCwUtubybemgUTTnEkTDK4I27+uWhrmUhTr+cXhDIUOB4udMkT5jq4YQZ
B14IfjFDI++tCFTlUJOi97ZwyTtX+RWK4yQNnrqxQ47++t0eDaH/3tqvDQ0Qf4w5g8oCA885ud0u
GxLMBytjNFZ5czYGY9ptHDyJzAFLZiMnFC1T9Nwu53BlygcnwcQbKhT590Qb9jk+WG95dNmGmtt6
lG31xtb/5QFn/f3AblOaoCJ+JAWsz/DZSSqbfXZrpHGHtbd0l62Wq3OtEtUbkIQTxvfxMjT2Vlc2
jWj8MCcDTAx5GwiD0hXxKmt8ko/LK7TQ1vAwpKk/eFOSva8GrSs2dl2Ny15XQFohzFf2Iwwgmd5k
0kxvhKhVQXVINdrWB2lfRkNFdFDeNdgQB/7qDDpp6e1QtXdXbJ56i21Fr8m9LGZyaebUYokReWt/
f/01vyyBeKtSA9k8fStkexzfzJPjOIqLauYjq0JzKIqdi99qJ/jcQkTl45Zcn/GNotVJMe14QRoU
a3GHC3JuO7kgWX7D6OMvBQSt7/GOFOxd3IiTVMSu4Isfy9vGd4im7EK4PQ+j7p7rfozGo9/Xbn2Z
rA+x09Qbg53J8MUkxlP42btje6YbCA9ejiXP0XTCGGd0yNLJbltmsm0Vz0+Qc/2LyVbmpiTLfvP6
kz8dv8gaXIotfBR84XztJ9/XoojLSsglDwNi9Q4p+vod2eDqj+oNPG6uguiIC9EH5dx6cpUB7XmX
mzFjp2zrjTX2FvHdnfvG8/vdvbAK2LxYGh7oNl8+v3my3VjV61VUmVCKRN1NZHT5RhviN1dhjfNZ
1/xVqnFKdREkUGvQyvgUM/G1sq3xiyGk/fjGazHXR/J84gMOuUoukXvSbKI3tv4azyaWyXA5XSvn
OxQWJns9RWp05mbg9p9co3RwG+jJpy4hKukssW0NZQKHQGebgFnSIoFFebwaeqsxr5wsw4IBq8Oj
+rsGXZ51bk5va1r6RhyguSf+BvraaieZOnJQs84rnZtKTaK8MN3St94la8/qyh7E3J6nsdOy9GBI
XDaqi/PhDPdcXUS1THt8y2ltv18Een408y2GxnhI87OkkEGwF3UGXVjxQkQ4V47C/4gC/FvvGEUe
yX6ssbxUMidFo6PS8L5VCTbNWU7lJ82xZm/TN57WvSvTalg+DJZY9I9xkybmXg2yX7ZjYMjvwaRp
RAjJCsehDpi1OiNiy8KHlclURfXMmZY9uVkR5daYLQwe1c0Vu3nHT/azvchPeqsppI9g4PodOnLn
fS1koW9n6fvDeby0aokK+NYGKetdPF/abSfSiMpHM0dOBiCFEGgjvfPdZdDD3kmx4mgzUB6OAHOM
DzQ3fbE3Kb7h3m1oy4W6BTZp0xidY2wpneAE6JSBS97odILMlrKxDnRweD5F5ywHn+oSP4P3/ksz
Vw1Ju1CWoCcVDlh/Y8JzgZRvfYJOWZX9FmFkctNPE0texpp9NZsZ5a+ER7pGlPY+6WXNrBVEuizq
YZrb4kmOyGm2uKiKYEsNy/golWQQlLb9gT6oob3nLyO2ja6oW21lgW9kb7ZTO28hui+fCjOb9cup
ydN+a0y1HmBUmerdTFGb1PeOSfjcJMKFsBRpFeW1pjqB1L4wiyxyaMoINhh4CQwZNIS9tKISYUvM
7INvqeob5VpA/exJs+xyFhPuYS+HKX1lNIt40CdV4hPw2dueSZj7ZtThS3pUlgCJH5iZOsuMopyj
RLhoUUd8Fwcqr9hWG8Op8SCIZTa2sU0VYgPKq/KwWZQljjmrQiuJY9myyHybrG/w031tSyc50MMJ
HzlnYm8yyovWKBTH73zMz0dtKL6JmVWL4m5i9GHr2kAEJ0/0xSYhT415r+5YpLPGS77OnqBS5Aoi
mLcVptdvmICmbtPpTTOFspo0tJk6uezkwdTeobWSWp7nsZjVtVPin9gIGmfmxizMGPOLkP600TED
WxGhRV68U3PqZkT1tITbO06BpcwEzdBf0ea0p309D4t3PajOfHA10bbXcTcn8Uej75zsXCO+8ZBU
plFQe1KZ2FSdqqmwEZ1I7OKYAh7GBDg95GOn4Z1Tk2qieEJ7ueuCrv4yB9l4Y6UlNgoSdzy/3/qj
cHpC02In39ld77rbVrWGuxHNjJ0rLVpbYl5a+hJ5SuE0Ed1qTOdSV5515tcDXVByhlpO9V1Rk3Dm
TWyBmDNBuhMVYBMflNC2wAniDVurlv6FQHhthmZZQTdYBlVflV2ZNuTQNbDUJ5KDlmvTJy8s9E1h
P+q5FRt7kuJI0CSsL/1klE2jb2jTt48o1rxLE6YAvfpWZx0epiBfyWqdtqlzv70Av+LihPPiyzjv
fDIqmtqMQwwsnRVNJTajrJSKzzaX0JkVcSC3Gfrmg+bLYIxcvbQvCzRlYyhiD0iDi2U8ibKSECcK
l21ADa9s5CU8VHZDxO9J62BiCby1vYU7VpWVEDM9GFcwEzxxqPxmHje2X1LTQcQ6LPuiDJY2spx2
FNcULxb34LitnWxqZwzcjetSEAortxNfpePPFzr1hWxjNzgdNgpR270xwY3ftsxW+yWrDZvSXmqJ
XRb43bBxcvD62JfdsPcW4/1C+AZJupqDUSldWNfCxHSqCNCjcc63WVnvXGq4F7XA0sqDCNobPLBm
sWtrSW52gv2nJDvTpJJFNSrJqBzmeJDkZGo/+Ba6zzNFk68NymwJUUVYSJyq1OWTnfqeyA+K2GvS
UyyQDk6AsrBJaRwHWxImdFJMqqELp9ZzvgR2YRAZkCq/20Hr6Om0dylhcVqCW2pWiP6Ai2qavlm4
5ne7HkkOFFh9jRBXN55jQCVS345AMs1tDzb/c87iVJ/biZkaG0drhBPKxtXeJ3EVBFE1zM1tjFeP
9qhBasSWST67KzAcfQzI4vlRDcRubzQhTP0dpylAADTacE8uaZv86NAV2gensKr7mR0cvuikcwZc
mDVsCTeLka4ILfH9MI6lJFo+7lAdMwzCrCCS1G3dkR0j4TsfyzjtYabplf+w9KLFh1DWH5uis41N
QXKms4HP1gqs0SSMRU6M4nSL0s3yb7w2L6czY5jsYj+Ps9T26wMhtN5rxnPgFIGKUl8OBfOLGL9X
yq55E64uClZPra14B2IIwha1vgU9X4Wx2xNyWqlK+VwzYBrBS65rZyhbC5apgeFrkYyBVHzTm+tn
FWTrW1W1qK7sxahxYAbFBIhiyCR1rFJCV99NlMiTa9Kv6+lWI/a9lBvD9fr/Ye9MdiRHsiz7K43a
M8F52JKq1NnmeUOYmZuTwnkSCsmv76OREeiMLFQVel8JZAaQcPdwM1NSntx377neseH/o4OM3cdC
PUTtLTxlZummCwQnb5b+oQPogDLQ0CbAW3YZrN8ys42KejUaFqvtUAgX69kfg93/iktYtLnP/Nem
sstnKf7mKbv+8j89Zf9gNYoxGys1nrLrhvQvZUnDVMmMbfos1tBYWPxyJ/pTWzJxlfEfFsKYHfH8
+/yuv8zZ+j+uegEb9Wtoij/3/ysChqn7b7M49yJ8WmhfDOT8kwvGv63cfEMbU1kMHF2z7uybPB/q
TTnrYnyzFH8zGAxa79dbUQVMnjTeGwRQCyTbUxDA1N05btdOD9bcmt6lykcvP+hpMk4U0ZjNcPJU
Mm2DymvlYYDlRilMLi36Vjq3nA+2n7ZZaKy0DFFnW9byxSu0oYtmiyKaPU4hhlF8Y1nw1nnsubIw
4fWhHv3OcCALqJngVmjNHi0lel1Vwy8GLXQCqBrtJmtKJX6x4R9zxNW+Dw75gifnFoy32LKZNvAf
6bnt3YsM/hhdBZS2bwa4NcmT7qmg38lGzhuxaE+jCr6bQF0mWuw2Vl/cM0yde0tYyTXmn1ME6tij
vyO/blDLorNNGS4QE/0XXe8/KAMz0sNsJxaLfpd2vVX3nm2RvdrdGBzXjoFi2zrzyrc0X/1qJ2ki
XqK1tSaDJlRvCDW6wvwXu6GGAc6HNkOna9sxPSk2aEfPF9nwYmu5tu7cAelohdSjXkjBruCX+Ar6
+lDMjXXb0NB9loQNORYKbcZTrjFl1kZbHQauQUOUdb3xdN38zNfToy4iXyZ+clhJVzU0k9nGg0VQ
OogMAR4uj4wmm79yfxZz3CDJ67t5sa30btU6ILxlGgxf5mAkN1aSr959DyKMypm0L0s28ov5bnZy
+SwGv79XNGKDeMkuKnHczVBY7G0FhWAPgTY9r/VoHhZhWD/QH7J1l2crrMiwnd0si6FMWfa3PUsm
RTtjhbFzbDzqlzaf8yrUxmB6g3p0rUNchmpXZGVffuRi7pZd0hkEdvIRvsiWgb1LHrIq92/nkXZi
elKmtPB+4KWWxg93Tnd+LJaxU4elH4L+ppwrnRf01AIpSiPdKEYWERbJOlKCDaCSwtoPVGQRIPPM
vNAPLbQA8/sarMc5qHFFy7e6HKvstR2d1Xv39EUXd5RzJvJHaNp1IsAbApALFmFTTzuCZknDqnfs
fLvZEA9IL/JKTuhjveeh3C61ybhWNMPQfAVgd9KDw83We2znsRfPVjoMugpFLiibgfLQDCrk4BmH
u0EPRHkzUrRRdhuKOEtjTyG2b2xRHhwrdASLwcmILC+nXx0cMNWh5gF0a3MC+uHvCmfqd6Ya6hu2
kBVXWutCZnkFbiRz1i1r6n207HdPSW6Yceo50wcsVtLbgVd8VYplvOhIcobs3eByrCu3iUEBQiiy
eq8VRbXLAwqzI9RwdwhxPzU16JPWhCs0rydz8ksqfpa6eMJDSRlTvkg+voWUL4uU/Yl3XL53GQWP
dd4UmySg9AbkzA3zyFPZG/5DU6zpEeYm3/cmRQErJExQmDA8Dyxh3NuqJeLnlybgK1FTjqfzJjwq
nyhUKJNcUU09LdRwz+6zTinbfdAuw7HUxvHcL/0ULUPvbtLA13ZjaWVzhDt+erUru522U0fiPRQB
L9OYijt915kK3Zmg1En3pbyCPxbIEoU/7dd2ad5NhuVoAsO1xRvWxl7m2+BghAmdCqjOhjurguSu
A3cyB+1ACaF24cJzZ4wZ3y8iL3ThUdfCShA5JSlg3M49fckm1oknz2nlJsBod5pRwLclxS7hasCW
dqflssza/OVMmtoz9/QP4zCLvQZKKgJtokcaxJHYtIsk0rhTnmzhj8clU9kbU6kXUTrG7V93+5gR
JDmIqnssvD6JXTcvQuW76W51CKyBBchvRAXyETJF/yC0VhwmQbcX02cyhq6lEbDP2i9SBX0sZiXf
Ut+T993IFV+m4KOMbin5jqidWdjZSa/x9vsVFoNEq6aDm5efAK1FExr84utH3rika8Uv8ZnNyZmI
zTxLM67aYYkwKBWU3VnBPiNacJCzZ15mUNNvZm66J9uf2sPUi/ZI6+tpMvths7pAiDiynG3Ty3pv
cyfcdM6kLtJNrSMwlOSSNlkCs8IB4tk2/eeSTP3WGKzu4LaQXAazAs28jl8eP8KtI0zzoVNTXFVl
di7SvN4b7mKdbJgI76V+1d51pOrYhvBG7y1ctAgyu37XUin/pGDZvptC0BYF/SzdjdgVDw269h3r
yIapP/H1A9QVaYRLquoXG+2rof0y6jXdhM/sWxttyLrY1TFmaGZV3k+e/jj1jre3qtz96EH2gsdR
Vix0rvX4oP2jsuG7BIvnsFfvF0rP5m+tlLxauPiZ/HljQhkQdyEucOVi01ib5NajXrh6aCLr9/yv
Lh9Gntxtpvo+5NXlRz2Wim2X0AVMw6N2QbSTYdfrzNVp34w4AK6nOKUy3NI16rD6uF4t775L3e5s
FnP+W62pNZwlhjIBtSvRIBsb0GUaiS+gjxfVGtkodyrLS6u1WS9w7KRv0k97I70TPSleAhoDMEf0
j1QjEk+syhFFr/JoKvukxHjgZ2TWoARZPtdU/foD7zP9EfCzOejzQUk3oWmo0DN547vaUP2QLXCT
T9OVSwFgi2a4j5HV96GDcMKHtw7iuWzoiqvGj7JjT+4FKqd00xF3/oCvxnWz8qlgD+TvNLFaeoxO
6xbbYKJDvK4VxhjpV83DCGBqUyNYXfLAHbd977Ru2FbzEiOErntaEMoNohd9YF67RItXUKAEbiWL
Rp+EiyHkdNCgmp/XzKleroH/IiQB1nwrM2Gwcposi2YwwJukrul66srn2nGDUNiad0QxqChuLvIL
8Zb8E0HLetZkq7TtODoy7gs1Hku1UkvXtqvPox8sr8NACSjKXkXMb3V+cjDYVzahtktX75PKNqa4
1DPu2YsHR79yxwdP0lIX8gfyscmlJw/UmmZaaPtezXhm2kgu7mM7+D4SW445ySE49k3tNWuNUXnP
nVO9JckyPtbMNZSAgmi/H8zJirvrS0vXzI7mKZmUcTkqZzy1zdCTGEx781Fh3ek4dMo6361WbV0k
vOCPeQ4ejSrz7xAxeGYyLn/UUeV3Xa4ph4jgkLQbdFXENavGIeT2bvUxT3Z1Eblr7tfGaS8AIgFz
kTvf0dGAYzCbTDP0el8++bTInQW2uijTVhNfBciag5/LZgNhn/qMdf3Sggzk12SY5J3s+m3ElRd5
9DlfCV0NIcDVbGYV1sJwlv2I2I39swwsmul8/Q1NGR7kYLRy4g06ua9k5e3vtdKHZ07GqY7GecUj
s8jiJqupj0hmyzjkbm48ZYtvXhxNpS9Vk+RfRb/gJU1lMz9Ppt7tvbm6HuWVyrY1It9lScvhkrmz
fkFtSY70a6Jj2Vqrn9dqdZ9qOq9PLJQx9wTUFdobA3MSE/CSPeOOTi/2IOY1Xi1tfJwMReOB01Pk
W6zz7EfMGsnwkbpIdpvCxFf6M1e1/8Df9LXXEjxSTaIKK+pbYSA2dt3oXHr8ecvtkuhz+trhxDJv
c4nXGWeQ669zyG5WyScDCEt70eg5NLHH+dZwTaAOXKcFNxiECVBe7D2DquM8l/2sORdjAh+0TSsL
IlBVtrOBQsLSOkaahNI4mX6REvSayq2bDGuoGeQn2T4k+96oDj7te9HEvSDKh+6Vr6vdpgpKIWFW
JAWNA5C62o7eYkt1Z01py0lJ56uARH1ZVie4Hzo7P1UFzB/g30Y4KkUJp0Q/qzx7jkrjyj41tHTj
tPkpwx3F2qJsiaWL6oApC4XMqd6noryX5kSFos2hTznhe2Iyobc81URmS4QQJw0OrjSzXzyg1mPK
qzuy8aG+j2rOng3QWcdAGclOkKW98DLFOafBEoQLqYvPAc33NCeT9am3tjfeqD8QgYPrrXu715aM
q9KsjMO0cB3cGDCM8xumePfDYW+4HtVkQN5B6Bi7W3gIefkKQXQGKGFz9ImZ+Ose8uXUHbIy4W9W
t5657yblfchUVPXWsinyje1KSIKkVjlnmwUC+EG1cABOmrjiGtfKaPutrmBIRuU/2Y6J23R7doit
tfU9yKPcvTI+wh7ANHmQOVPG0ZwdNdwuPgL9Jz2/iQkcWybfwu1xZM5/sCoHi6MnxPcIw1LWEMM/
cUHZ2iXJEN7vNW/iW+en6RgFhbR4nTtuNh/XIGi0kD3ZnEXAthNvY8+t1eGZlql3XyaJUUYo0W16
bzglOixVCq2zGSawtFEFWAzEIF/Uz+SSVLjxufq5kV9oqxPLaR2SfZGXvr1ZNTosNpoHLTT7Axxq
sNPksjqYRCk6Q1DQipgn91ouXxwxlMeErNvWWmQSYxfXb9usEXG34lZkzdl/6+uYfcgrfdZbS/dV
G3NgVyhYu0RL2l1OkVTIcO6XYYebpcbYNZdfy5RgGqthIu1tvTRP9AgG205338remfjk6151zAge
HVNWTlunqOBlagVFNqCmAZ92zRfATdYmJWPBdyUmVFWopAGrhQrDY9GU/V5z+vHXUq7NUQfM99Wi
oPAOdFo4ungk7XgxWhyDKCvdgutxzSC42VwCc91qd5q+LrGLDqKF+pUDa6bmeF8lRnJCYZt2nhaY
d4tes4trViOmHvXFa5Yl9krX2OpJ0Z+m5uoiWWvz7C+FSY/VlTc7tL3/Fohq2K6mPn5ZjSZPpd5n
8Wx6vDoK3/yltWN/ytBoHlJMAnaod76i0sPL69DgtAmlQ70ZAEV2Oayeub/zwMdO5fJNWXWf73By
by09N+vZSq79qrgS2QwdwNWDx00KOziP43KFncCHawCQPY9pWhxgccLUrZhpDlD2YOxK0zhAC85B
3M/JKVO0B5tsSPbjH3TrdGzZaYjxQmern+yTpGvfc4EjGUM/7MXgFqwwrTSjpjkOg6STzkf2mq13
23YZ5ceF0dsBd+Ky+auu4H8Vx/8gU/bfKY53Yvz+FH39f9DNPutfw9/Ux+tv/af6yJlGBhWeOuY2
YqoAPfA5/dXWiEvt6rTCWsa1D48XW/g/5UfNJO+K3YuECq4VQjRXD8mf+iM/v3/onMZX6I8LM4qu
uL+aKv80k5ED/i/Dc383x5AUZRJ2cP8gc2IE+k/pSjdAs59kvd44M7YdQMmh3qdpiBEXKDGayP/g
CPn39hP+fUiqOPwoRIRJgfj6d+dBb1ezMIIMDGTNEKJndrk1RcP6b3JvVmV+6KzHELXGfKcld1X1
pqVoO31nLv+D/exaePkvFgi+cBhfoFOu9kHshYQv//4XwZ4DyX2gOanlPdqtXE0TGCChAa/w1A2f
A4vlnSXggTd25u0Z7n+ng3qsMZJxQkjnpvaGe9kE9Y5J4cm7vn3mCp3OtJP9mOtNnDZYAbre6rfT
qFsbDNvisL6bLuJULZBy/uXD9+eP9V89guRg//3ruVaCUmbLzh4qOziSv389rdNllTN35qWiij1j
UgrlElrfDm8qgbhsHqW+t8ujXRzwH/TjvhzuRRr2d0ELpz30bMjCESD5I7eQvt8N7ecAvdrcAmXF
8svXi3M2pGjosqAaiNivCWuFsFprL0ztDd4Qih83FgU29kMVhH2KkYt9Y2z+ghpeaIzr4XqjUA/r
PRvQj/J6H9qJ4WhgdDAj1R1gMC63Qf0CSCi0mu/aOLruXnoHj8Oo3iT7hsG9xXywYS0U6DsDrdYH
RhlX2UZKVnsbD9KrE5OtWMjxATIMIiE27YO849KGS6K8b5+9d+udI2lh63MXKMwOEUzXanhlaAzy
TZNsDOCq5yl2d18pmYEQSrnx2txrr3jZUTd0N56rONG2y/A9EyAxN3QZrjSlf4ueDSvZhk11wlD+
0el7fP9c97DRoadxfXKM0LzkF+/gbLzHjvZxGSY/gxdfl8SEY07pFz815xGpVOZ7/ChdFXpPVuju
kp29y7CKhdlFvJJGSZb9ChW1CYNb9RInl+AsT8nN4oXOU3Ma4/I8vzGV2peaK0W6mdJN+rViioiW
Yx87h+ShtMMZHzc3y/Yy0BE876y7SQsNFcJrxr1/G7yXO+28vldf9QWTWtVuICmmcRKZO6Q8vPv3
5VlFwTk4ZFudOShMo/ZjOfjx/AJqMkJ72PI1HpDaET3LLd72rAoZrdvf+e9gDvPfNVBx/cCOzjmi
RMXNieJwHr71Lr8gsvINfa93TiQOoGTbPJIxa8RfxaF5W/Jd8ABmZhdcpq06BD/TTXkT3Fd0qS5R
ebN+8tj22/SKGAsdliZ3KPj39b0NDVJuyHOKIsrpIleRy/Ld+edr7X+Pwf/AIvsvb6L/5Oo+/wwU
Yf2NZ/LH7/jn6WcG/2B7RqCY7RqyGOH6vw4/0/sH7132XtbV0Mw//t/qTTP9f5B0xkJAGh5amHfN
O/519nFkUm6JZ/efSzmsrP921v13Z59hXsFM/3IKcBjBcoC0Rfze4ljCFvf3tyauXr/TZ48wCMzh
TZeTY5A1VPhU+ZvCkvpNW/UPBhYaCEjludTNcTs28qhb3UeH1pm40x7pCrUG7WnnFFNs9oDrGhOd
ofO4UsAkBRIW3AtUyyJ4TbrPhpaRFGp0l+bHBeZ6Kd3XaexxE9jjzaSLp8UT4y1ruBghMY8C75ff
Wd9ThfG4V7TNVeMdPTcHzAUfWCvxjCXmAClFzi/1CLEOJ2wP+bR/SZS7yTxe3yLhuasndWvVPCKj
ZW8yuznXpdghld25oH8jNzPAO3frAbBv2ExEa1q7yPCR8ULM5PDjWOvHMs08zagag1Bxp02/u9lV
MaUgEPHXr7wob92CL0trSw4ZHl7Hyz9wlsiNy1sa795vWgSaqGnkGx66O4mdPgr0gZqE4NsRZ268
B5G9zFo3feS6A0Rq9DuG75UjQ6VYDRb+mhOTNKjetNWesKfzNc2gn1CRlOE9+IUronbIu6gll0RD
B7ymEhp1ObND8NioWhbrQ852azCG0JLDLafwPb7XW8vmTmqSlTOaSxFwa6ia+n3tySwF7XwMihR7
oF5fnGv5k9GzvgRn2NJ1bOqxphIUKi6X1Jxuy6LcTf7VBbfeA665WH0F69o6Dj2RUE9rH3uZc8nA
46alWhO7mLYUWt43hV93mnctEfKHzUJtTeiXVh9a1O/sNBSCzYQ8fvUvDtqJZ4UmBF8PV7fZD1V5
U/J2NqxW3tW99aj5QnvED8n4lqQInYrpBBjii2anJ7toHrt+7YqQxLdgvxw5KDe/uTBieFhctZ+g
sUQDhOEX4UPzqK2Ml7MQWIIWdZQ5V0xu8wl6SycitnGUKjBtbGgl27nucNf3ye/OsC6ubF/rou43
/TV4PDsg75FxIOhnsTl5Hq69YYm1xJmjvAsuol/2iwjgH+OoyFjEheMibww6DGNNL8lVroZ9F/jq
0yaGFSMMc1I19F80XfZWEA63TD+FCCCwa2iZcy5k/9aXwbOulRevzBZiZXrPI2jON/jWD+WKwWWR
+buSBqupvpu2XD1fCkkAAKnpRrWKFQra45a4IAxueTEw0oW55+ZbYen7IL+U9kTfg7DVYSS7H1Wy
uw4bCk3QnpsT2nVF5NJddrAaqg1zLsc4FehhRlGQMkTF5Nc3wMU0ZzPm8mSwJSTkNG1GVe2rruQB
z2gbuso5Xj5/BzW1ASPeInyxOnhkLTL76ujNXahpc8cu2PwCQL8zB462Tpb1phKY3DPf2Qdi7jcF
89+YAlUqb4VZdlsCYBEQ1zrR4iD4yI1u5qOQf6fqPEmu6Jbo7zJ7lBGkJhZddl+fJXZxigBzL320
zKndW4XRnV2NXSIGK0ya7INjU0+zg5GVhz6Zpo/SbVnREQN+Y4f/COYGjv2SRAzMXQhnzLlpx4Am
i9mpv7HViVDW0t2oysoPtjavEWvFkDoOCgTw1m0wAt0SgLxcN4ad4c8se7riOBn1lg9Ce6cC7bS0
02kog1+rNz3luXopKyfqK8x4+Bt/hDsF2Cb0ZIsj4jZ128hezaM9LaehEdQrIbci9ePUXHyLf1Gj
7YeRdcHiKLUbGqu6mIsFdApflkhFVDVqT4r5Dp/WDatN3gUkCfdSURmQpuokHf84FFil24CE5Urz
hay0t84dcQp2k/6T+5ZPlSPvr9b00XFrszrqdTOFxjwTNunns17W6OrXoooBy94mHxhnrc6LQe89
Ol5J18MDDqZ9rTRSzijTvPTL7TgBsVoxoD4lJXaBa+oehXV8WVxzuGipeazVul1lfcwWNeghC2Y8
DRgeQuXYKpYCqVskuFKVsbbfesHrcwGneinc7FYjOM0CZhxCXWYg9SFZswhJb1X1aRa1vnEamUeU
+NywZ3I/J4mdMR2HHVE8C7HS2VOfuM8aABejzmzdrGF7XYBn7lGla+QZ4kYT4mV1hLslB31EbDoI
h5evg3sEbj4/HwwnWHp/Fs+fN11anggs4vV1aX+Y0zWnfIHE+FRva50zppMXMfrPvctpIJOTW6hf
utFBEA+iwhmjPvGzS5vqP/1QPhtesm4bmy47Qoj1FptWxf1kNlhR1LSOsK2N6QqKgxqw2DBYJEfn
Tu6zjC5Aq5eU4kn1YE/6+yxWXH4sxQK2jIWujVFt8AJQVuHGg1YWlyDgBJpW9S68pEX5Ggxj1w0C
BsbI4D8TBIkJjjlxrkmSiAOwMvK769u8rq++K7Ekq5HJoq04rzREuXqk/2V2qAxHjcqPZZPlXyJP
p5hqMSQ/x6PcFPMqV6+koF7KFfJLxztwWBdV7LXMphPaNpcXZ2G7vRA0uNcLesmWydv0zq2TxgsL
59DBgtJO+qOl2a9VXQxPuT4p7levNVHLQ4MXJc5GNuGpKmtOc16yqITj1inBKA4q+QgGOka8lj1f
qqtqA5cH225znHUdw0v3Q3eLdYYSoNBEnW4zLc5nTsPAVHvOAdqv/til46u5uJxl3gMd07uRRutX
O20EUSTtYqU4jVP6/Y7KwFdpdca0aQdOy7JoxwMhFPwBPRfWLEqa9Has82MW6GyVYX3QYNCgqLG8
6fYj73gTOyKuyYjowrnKFc1mdHaUzosnunOC7bQGBl91QZgoityWxBjichJWNPjtfimMpyqwm1Cy
d0E7SOl/m9XtaJm7jMImDud001Ye4KMu0jt3m197y7g361LbztzNa5eHIUhu/Uyi7VsfC6QD7Oyc
rf1BCT0Wtv08lJjHDcK5a65tgqsnk6qIMJi8kD6VayHfjQGYpsb575TaJncp+LXNH2iYu8Y817q/
uRJWFtZNDssQ27lLa/Fdmu1pHdxN60qy/TPzUsqD4FWAvtNdlch9wqa96cxd6Q8RY1csXfeIt8Lf
GbRioQKDpRJLynrKXh/wlNxYDZU9RaW6XTqvzw3uTP4myokstPl9J9ULCRRzYy8caOPi3iIzha2j
f6WeezJ0zrNhWX9P7O5F1+Sxo64SzABzIj1YwrzlQ83IJ/BQrAj0XRCrxt2Wlb1n03chDfzVDw+a
rh5bSjiKIdm01mPTlO9Tm77WKMiEEOIp6A+rVp6rVDt4nX7DSnIza3m/afLS3MyK6HSri3ge0Jiq
fvndFP6bwwLx+m4o3O698fofW09OjpK4T5rzIMqdMiVbYW7lBYtA0eLGUb8mVW2Fq46TPb2v3T7Q
013TpUzzfWxVwdkqboJVfbBxOQ/pWbcfUne9b+bgJMna2PYQ+wA3+qw/427l4Z2KMDN4kTVzf+pt
Zhu2lhdZiE+XWbeYYf5CmmBmausvszP3xPs3bXEZ1zaJ9LRzNoEPK7glixcuuvu7LvhgM03b58X1
mKiCS9c1t43V30+aw3ohxf/NLyj8O2eGY9U/WJjvMT3MoD3K2/K6m9BQlWjS24xXh4HSOEw6vYkQ
FLNDsLxfgdKJW74KUV5sBlVnME6e6b0IO3tuaxtyVYp1ezFGtmMcWkLeNYb+LlK0nKlBCBmhrC3S
uvWWb1YaG59mUdCuC3k4DYN2cJB18IKpX0TdKI9LryPeW/gDLe1+soznrn3zZvc8u8E3nySxqcbi
wYRTEE7Aawl5ULenMvVFJWCwBaIcXwMnl3pprV3dVvt1Nm/yXL9T7roFGkEB0eCicUhVsM/7cYUj
wl4uLwLIOTeKLCLVx2PAx3IK3mdmpZyjTK+1M0C6aJ2fURx3wOTpowzEELn29FCLabPow203G1Fq
ylPBGZhpWLHtiSNAzmgykAgM132fpluKkm4Wqt6x4T0GpG6LnqJsDDkGrz3OjJ5SaLN9lutXQYGj
o/2s1klozp1O91eH04bX3j11h/thlRBqpXXfN/mvuRGXRndeKoMeNMdetvDZI8XfLku0G0eJbcEy
3rSn7SLa34HR3M/0NzUt/hvvhx3GvsrrUyr0+SY1SOaqhJWChxA4WUcObW5rlDOOIqONiv/OrKsM
ibPBC8Xq/mJphFN+aODfW2h8pWdGcP4vZavthMnyp8uQVfuPAhZR37pRseTUIeojOJHeFNj1nM+y
UgdW3zdOz0i6arxsLK7p6JmKOq6s8Mm7qK2GYB0VavIpMGx/4+ILWxO3ZlrrD3C2/K1n8DYXuPE3
3qisg6F81CGviQCPPCVt9t5S8ZMPkzynhnnTdt3LtMKZma1aHdvKTaJkcV5sqhAjWRDRsqz8a2zt
x4Ye7F09Fp+ZySxp+U23YzJ9nia0OPwbB62iWERq/Rv1ku9VQTyDAZ4IVkavA4Dk74pLK9Uss37E
YkgmVuK5Eb77larmQR9qcOnSv+tzlD8yo7QPNcOtqUuabdybwtbBieRQHta+44kaVmebJBh+csxQ
Ic6/d83lNaANNhk1H5dWTnx+0wwzwV0f45ZgVxaqlmVeFsxoeW5eHwl1sEtaRPJqGOlT1pEK5H48
X/80eUssWFFrxoBM91PMD2cKe81JcL4l2G8lTVsWtYzUuqzwpdL7Mh+jWZkPQMvDzA22iRjasKQw
NWi6H4jnd2VP/xNcZTRgWkXDkuaUuFdJffHIMhyMDh+o54O/mKdljDMX36vbCO9RTDYgCmAqvB8O
i1lxh0yZVuZmvhuTAs3GnZIzxhhYRVarmSdb1nXcVm0He0VR3Oy1xsGkPjF0uq78SPyZlbyGW8Wb
v1NcP76ekyfjs1Fc25X8M0GNOBjMo+tUv33OWmupPrJE9/fN0hAo63LlhbM5fWDQekny+qDZLld3
TGjrwNFG+yi7UuvMmj/bkyo4MZqWocu7atMTgykg7bSafaaqMDh4RvMkDfalW8rV+IwrLTtwtFSa
x82DVjB+miajcOPHXm2IT6IcxnYupnIXcLfepSMaDGAXgjFTm+H6y0uAhPo6lVHvE26i7/H69khO
eZpcyCFc1ymrGwHf6ZnrzBeZZF8ygGQyG6fJq29sPon+kH2mfNRqT3sS/uBtjLbYJnkblX0dZ5Rb
kJKhKSEbaWxbkiuA297nVCJCCCn6CD8tBEZ49DLdu4Y6pb1k0xAscWto80Y2oo8apz4ZhnWTM6pV
Zn3slfixg2IrbKwewtpPVXayu6/STZ7nwb+b1BTZJkt13zx6kO4nCYBGEj0V0/CRBCIayuoL19NN
V2ancnlPPRk19XJv2entvBRvFKed8cTuHYY2t3GiimJSx9fv/SaPLLGEQ6/RuaKpMyDOO4sSzXaQ
d+n02s35Q94SvLLXdev47Ruqgn3wGIkZGJuBI1azkQhcK43LdDTiMsfPRVXpUSXdDVWMYbWWyyWZ
p9vSDO55LDeZOzxBuCt5nf3YzH2rJV9VRlkZvKsTFPoHYnDBzQTd6KWThIHoKd6AMcE/RT0vRVzv
5URgN6EXw2yMs5brHsEX4VC2EJzyIX+e4LvhOlXzccjEfWK12dbRsZMVdXczYmfFlLk+rtRARYpo
DfT217E2btM58Sh+oSpDrv+XvTNZrtvYtu2/nPbDCZSZicbr7Jq1WIpUByGSEuoigUT59W9A1/c+
ifaVw/3TcThMixD2BjJXrjXnmD65dq1+jvN5pjPv3FlhR3xZWzwRtcqEHfyAhLG84D045Pjg8tgh
LDROvnd5W59F9hheVahyaeVkXn9AT4ttMv+EUpJtUXHYJdGmRlEfL49uyMo55OV8ES3yzIuJlaMb
uLVwXrExeERQSSdLj8ic3BPs+bzfB3F8lmBfAvQj0Z5M92irnwdNSf2jh/2fdv6/nHX+/L/7aK7T
+Fv7K6Tlx5/4A9Li03yXpBR5a+q5/AGQ/a9Ztrt25fmvoSNRpoTBOvb9Y5TtwCBXgYAlt6KdSTOg
0/9HN9//Nw13oJSAlAFTSps/9Q+6+eJH7MxPrnbP9lzXD3x8BQG+diYHvzbzZdG5foZpuRiytJmO
s020OD3C2g7PlsKe1TV8tYo57ZDmyVVvpDE7zxRtd5bFE6lhFCGV2OJCbR/kCrOhqh7j8Sasg4RZ
YMBayx7Ta1udN8apwDj6LhKYmj+RM+B1umbhMFjaVnrIXdlmJzn7WbBtbLK2r/yqgzVJPjWBj21q
98GmNNbsbGrRQ5fjdafvPFlkzLGWOJT8Hao3s+mxZFz5QWJ9WawU2hNHKntFaUmmpl0Yf8mzlBGB
V7oz7XtRNvy+0gec7o85w3VE/rI5+bCWSG3Ix3LZZhF0XAgJGYivWdA73yDKHAGupeT5EXcgOGEJ
nKFol3Uu5pNf+cUztgH32mdm4OxpJ8Y37WLCrwmTlec6Nuq9iVyi77o5wA2HgGg9dfS9I54jl0t+
jh10gITOjlN5NaMXKhGY5XREqxofxa5HHaHOfNL/6ntvyci9WxpEAPtcgvBi3ivVsreHhEZQFvTq
qa7pxtwjjO2XqyBr+8uQltDEd2gBfqAq7JfzQke6u0FMbBer1UmtJmk3hzXgTQaLyDg9V6iy+4MO
KYwwqQPyfqKPMvgH2olJeeqipEX2TAiXt9dkU7+2M4dJEkmVfEtEFSHacmf/aYR18IJFywowXeaG
WbTG45g0lXrrqOfaXTamI72whdMhPpV1Z6xUUKJFRvV8kQUIOin6+zk4tJmQMzmYqL7wygjO91Vf
Mkef8PhgqukE2d8tERonU1vWezJY5M1NY5peOFGX3Fkm7b47tAtMGiNVTzrHZlZiFN2mIlPpfU+C
csoHlGsmNc7kQUBsW07Ti+t9Rq4KT4tispw3kt7PXe8PGVYM4iribZoURMUTrR5aJGyOnbsxUzk9
TxUuti3tsOrNNRb7uPIMQcaLCJZbTVwqfzeHPvfB9WpV4ecdlnzrhXb7LSFQ8i0ay+oGB5zzmsLc
LQ5dvCpmewk3ZkftFuT8Mx2/oNVwNU1H222PEfFIDXy5EO5xj0vsq28FzQ2ZplQUWrc0Msm+UmZn
t2wdyMQ1BzQq8qw+d03rdYRRurSO4qDzmPdH44wMPl2c5bnIiTKjBvflsSlrt7oIVE9OwEwOcHdf
xa5PH566AoitcfNPTha4d0RN5pcEUplolwBueAd04y6HGOEwGe1Dpp4hrIpbI0z4XEtZcAJtHJki
bPAM7JOxKG90UdscLAs3IjU1lZRToVExTZvZpiglS9Dmh+PibjutALUEXk3ZHU1T8TgmMJBYypKl
f8zqIn5BmMn3ExZZ6m9morTtnZhpfG6mtHCdTSGmutgkHv6gje/E+oo8kfKR4aUifF5m8xMtQS+5
GUrsMuvhs8/v2slvo51nW4LRiFroGbmJHo/w3wOzj1sxFQRjjS2nIF37MZVIUfJCadHaHBR8VK9h
VMarnYecu40V9l6z8yunLHfNkCW0tFB0kraC+4e7C1Or3lkEf2rud0ivOuRQ+OyBzJPBtagm2kFx
iMRhltbwYtmyfil97fabcVwBlXQj4nFnptRbGJ4qWmOwLQyBD7ITNwXC4ddOoemje42kOg6Disnr
DEli1wHyvuOBpXqeYUOGCFdIxtynM2ZIok9C1941vHAQSDyS97aRj1NyOwtFEqSko5nckC+bnLXM
i5AruDK+SxkBIz6Nlv5QuZo1Wa/IDI5YaFhKzE3lVbSICl1GWWCK03MW93ufPahHUY2//aAY5oaI
lMvqC647Hoo+jSeEGzqUdx1aTtwyBGEKwkDZ73isp/QlTe2037bd2uELedUefF/QoV/ggp9HMBW6
fR6rIEOG09A4YDW17Q17BmqgWbuB2hirpKcMWMJCfUxXtdvUmVs+pV0SVZyPgURtNP+Yt/iumieU
WaG1xYPNwzekNq3uoiqDl8QkebwtiEvetSJbkr12mqTZADT036cwpYnFXp+9kPAt7OrMHzsmKk+R
KHmhSdlsnfcRhOp1vyzUf65D7Rd0eTkco9TNv2eTW6BFE8Gji/fipejd9g0QdJJx/qzFu9P1VsRp
2LafgIHQ4sRtWn8nnTQ5TousL+BlLV8QoPdXYeRwOE4iEqk3DZmK9Y5TH5Myeo3O3cxk8bMIshgZ
t6xpl+Ftk8+R9kZK/dClu5kCxc8tM5yTUgG4qk19cxyLjIZswqT0xifYbxWyYC3eDK2L1sXWCdMc
kwzOWdDD6wCZmNP3XHhpINPDT/R4UQbxkMcWsvW8Jex3U0S+0Qc/i/GD+VM7AkANcvsqwTD41k2k
FKJsbjyfFi/Jv7extyBGZn7gedcdPlcsjbEaZyYJWbVq0f2cBvVXCI4m4Q8uxukvRnTl06dlQRmG
HV6MvbqMQ2fIL0VsDcSbs4BG1YMo0JLuRpWBRZSkUUYndLgt3sUwLm10qVZQ2Lct8W3OVnIQKHdY
A5nP5cJrsNpqBemRuU6LGjlz3qSKx/Hd4fCgL+siojnNClyyMoGdTHeMIiJv/ZPzwkw/8V45hmak
M4PX69Y+GO2une7TKNotk7Gjsw5ZdPKZ7D/L34MDqbIHwzwMFn2U2Rn96jEmgEOwymOUIq/cuw6N
S588WVBof+nprXoozStAKHVfIy0HMFsMvmLhKiARH9ogYDSnc5axjbWqMI+zwE2yMHLHVDxuAlX6
6jJMTTR/N+Fk59cdC0R7MF6p2qs0j6FnREzNEEOFuUMbpqS2mJht2JVdHBLwm/ICJbKHR3aJ65hm
gF/Er2QS4nRJDGJ6vrqgNNvUj/iLukkfjacp6n2IyOUUe/57T5OxOI/zYc4/rbyxhSP96m6sOm3o
HDXzwIRh5tk9FdrCp6Jh0RZMcBdYMN4iUucJobGbHmMtKYV5kIPpEdRupTZVQPOPzogL+/MFM4Hz
PEXWBK0Y5/F3u0fRc6xwm86sEniGN2Vk2xk6LR7mnRkwWx+UHqQ5VQXwtjM+c6gKsz2sXU9YpOYm
Y+EpLpLM7b9ZlNFXigPmFwklSR4cBNrpwWm7zj16agjn/ViloGZgf0L2rwMRB7tlkavjcRmQZ2LJ
8vYgoe1mW0Mdii8tboxcX8tz5g0yDAnOppH6lTUh7Q/BwISGVcVOffAhdAVvjOx5zR1EFfXeXwOk
qdZAurC/u7rfC6Hs7xonCRU8lGHq73zR3h7zhWZoVCV5RCQ3Q3xqkAGCDAUCLSJN18bZRCBnG2Q7
bfQIshcfEK+qfqh9qulDP0vDKHocye5Gxj7BpJFpdte0c/KdEKUs3xYDU5hNOPnzhWnwO22g5Adm
B2HXj4mtBLW86bQY0VKGpVDnThLzEbfSTj5bToMUEr8jAerGa7GjVQHjAQysOOA+eX275hsFdQpW
e5r7+sIfC8SYcxLhSSRxHotjONaN3OZVtvi0Uvq8utK4U5H+YGN0L3IgSchsPHoi+6GXQwpA1xmt
nWXzLeBnEYwNfUwPzM74ZcXO7jXCEOO3OUznZq4Ayo7dLHdjlowzKstwfBuspaCK7pL6W9yk2AZ0
BLP9FfSuP7cMdy0OF3OXkgWwCKerF9g9cmDw7pEy2uZIkkyP7AEQTgMGiGNHyPBABiBgIpTKxNzs
ydox7jbPKylvFGt+dI59PWuvJXSX7LMMRvywtDW8zAH2SvHvP1B6ZhCf47YpzR/I+P/0D5ADcnz/
3/sHl+nrh3Cn9f//QwwYwM0QDo0AUPqh5F//WwwYknbIgX1VyAt+RB3yP90Dcp+oP4FtEP5jewj4
/qd54KAtXBOaVbCGMq0//UfNg190gOjzXeV41H8eATwIAcUHIB5s0bLD+c9eOvAqhriu+72qrPQT
QOL2XlL//g0k8le5tnQF3Q7YngpmIZI831t//vb1jjq4+7//cv5PQIuf/JSEMfkE+aJ1fGvXudYr
wcHR4adv4C+k4R9FjpKGge0DpMSlys2FRFv/ei3O2BwGjWES18xu7OyLBm2Ffd+EnkVTmyn6gFw4
AbToOHs66jYl3Q4/N/h651C2gk4yCWuJyVNnS7hbfJqF8Yhjc8bu3etwvdUlcPATla4tL2FBN9ck
tcELYHKT7ro6yO97owLrUKjJMzurF4V3GXJQWT1kIVymBFskTDirdOq3yYELewjwscdHHGuCb8S1
J9xh9GOQKFQZNPJdmeeUCYWvEPB0JXv0NUqBsvtUMyV098Zq5vwqa+LprW/S7qJNl0Z+LbOp9q84
2MhPcZBGVw0yy7cCcVbK6ukAxwrcrpmnXSTDxWcYlcUdjYslzIv6psjs6KpeppxSMpWQMzaJMXyW
OxEBcAOX7dCbvwxK2XLA7rxi3DmJJbAOLCsiBVi5Hb7F8eAUL5WVQKdsR6vM9AWLM/yHCTCMi6s8
mkvnggMsyDvy8WqFWgea1CJYolzRBfPOzhi7e/vFURWItaIu86zhGKnyNKNkaurxWSfZqK+C2Kqq
BzVC60LFUFPihJtM24P9JMcpx3PfuN4E6lMCeQoZio4M3glFsIlypjyfrKo1mxknXeLRqdVj6O1z
u2sX/zwDS4enyBgtSswDkGhlwYkpsEEL2mNUrsdX358bs62TQC6fpNEO9MaURrAsb4jP7e27qAO3
9DnOwgwH59wAcQPXzlTwa1GBt1rB9mqeb7kBEtjQf3d9UGHT9juysAJccAWyWjuBpsMOH8z6TiLk
LD+R5ezfRCawukPngCNE7g1vUccEch71Dwxj07q1RYCRLSqEbn1IS+oHtpFCAoTj8gPnOOCtVfRd
ZBQfQNu2b0vWdMvekAsxHBe78eKnvi1rRIr8NpsxJAVBH99YACrQSbmc4mgSDiGgkCqr6ARKJmMM
O0KpMUKMhoMF5Xp4pGpIT97YLZTRP2CWVYn8TOYDQzIEvyvuEuWO9z46wdicjx2YhmtHrKjMArhI
cUEdkngMj4jplFvbXxK64J7pulOk9fq/FpNHocZb4V4LK7cZd03JKNixOY65VN55bhP+2jBLxe4s
mm92Xfj5CTHXHF9gEo3Hbec67WvXw2DZ5EE6naXMO+3zxkIZtc7xUPwt57SkCtPvO/b81tmoKASE
d4gmY4nyUAdTILYmh8R1hAco452JksY5gkOZK4TWTTWRmTc3J2Je4c/MQBaAeaYB44bETQKkFo1V
1RtUwB2sr6G3t2NL9OQJNbcAq2EqGi5NOob2Hp9yTkBF2ITdqUGM85A7sRtfURdP6hjQMnDuY/Bi
drcH0u1nNBCjSZzoADRIsz2/CnT2MlWWVZD+wbHIXAm1El7tiXbrae6Yse963yX/weaIIbZelljN
ZYVgIDlDxU4lydQyea9gOi1Q6YLS3YgiRx/rhkm8TvIZ2UxkkNynTjEkh0A0tP20qvQFjmp8H+My
BsOeajoYyDKoEKfkUAGme55KOB5zEiT+I2o/dCobxxQxp2V/ClmsX1zSPcr82Dahny1ouVzfuYsS
WifMsKA81F+SCrGJ++KgCwt5Lql0mOXHu7KBqYJWlS4hnd7aLKof32NdcZxQ2FciEl1eBx1EKScW
D16dP75PbtKV+vHHlvSf+uhfjvhtfcQu8bV8/VOU9PqH/qtI8kmS9ihHII+B/YaWw179RwImSHvg
ZTBwfIx64kc25n+7BR37374kIhGAPrxlXIb8vj9mLJYr/q2EotiAhI8tDK/DP6mTfi1b+DVUD3ZA
2rpwSXzkWh9KCck7EQc5fV7bsTbU7cFl2avsVouOhu/vC5eP3oz1Wg6VUhBSvyjb+VC25PRZhq5o
sC+FQzRso1YNYB8JmXnr6mi48LD5N39zybXM+/8TpB+3RzWGIVD5VILux8zCIFdlxpF43FhiRLrp
zdYe+HD6Nyjpv7gxRS6Yi/fEJZXto1WvoAWuo5UNkJC8nJzJAFgpJhrAHeRcKma5QUVB9vsP8y++
OADcBMtDyCYp0f1gdCFDGkClkSOtqHntfM5ltC2ShR7Qej4+/v5if3WDoU1gAQZWPsT1If65uM0i
hJlursbN0FUNRMcwePdJ1jlhG2nOwSuyf//+gjzfv3xvpLmFQkgXLLcjeX9Wxt7P1XQ+2kMNhWMz
jPCIuvkVq0JzwRb2xCIeXpaVuEh0t//9RT8+LOtFmVpyxTUNOfiIeU9MNNViyiaaOHQi7FJMyBDq
4m8elj9fRdmwtpDo+C4vvvpwa4NGB7LYQLdosg7XiFjSK93J19/fyseng6w+BrirA0rZ1Pk/kp9/
+vymuVIkkFN5NoHTPoZjPn/KXVGfdU5fnv7xpaS7zvVIpMZ9+/F+Oj/OKFMDmqf0L2gCoqtHg+7N
47NHItHyN9/R+qT9/EJzYwp/s7Jd8v5YRD58emNa67Lu0J1aGcZ5GsbR5wS/8+dWI3ws4cdA78gw
w/z+Hj8+/z+uirUNQiQfKi34Xx9HmhZaNyphPuEIc5tGy3SRkU596TVNu53nyg7+5vn/i4eESDHc
zCyTNkv8+vOfvz/yqJRdMvtKI632CGiik5Lz9Dev9V9fhYAQzNu++6fXOg0waaQlBmbPxTVkAOnu
phAO4z/+8ELb4dC6wu7Y69xf7wXek0wWG3DLSF/9WAMgv450Ks9daCffya/Sf3MS//PaoUIHkCdm
tFWl8DGAFy+TKOtGM2zxFjLEgcSpJdSb2vTPTekQ9QWo27TO34Ru/MUbR1lGWC3FFikoH33wAi5p
yVF32Sgzy33bE3lS01U/oezpH3//gf7pa1vXKLoCgggZ+iSrAuTnh0NTdvbkmJKlprzuClhXdqzo
vv3TR1Bh2KS9A8US06YXfngEF0vD83RKj2EbIdkbixyDXWOMc/8Pb2ZdpegE8ZSzQyM1+fVmMq3S
UJkcyZFo0HKNoWKHxgH5D6+CkAU2CgUXGzT02A8vcOgqI3OfhzyELrVzob1sOzqzu99f5U/PAG8s
pn07WFdCxuAfrjIjowGGhMUKP7913ubL8kmtFKFMdNnh95f60zPw41Khr5DtMD536L39/AzYJLjM
Y1b5mzZImJvOZW/7Z3OTSnf/+wutC+ovCy6scAqWYF1rpUcp+uuFWrq2tXEXhGQ0mRzW9NnIU+pj
Xty6ch6X7TormLeC3gHCcn9CWKlGUKb/+H6ZTPNmOUxG+Qrlh4+W99XL4lTCp5yGKT6fowZogOuV
Tf039/vn71C4BE+zelCocp11dflp5bWirIzbIJSbYqqRRoZabpZ+6U+x17gPv/9o//wdCi7gB7br
OVQ5P4gWP11KLA5AyBLteDcszY20/IrMU7rw//gqfuhzyKBviNRLrDf801XmKhajx7hxk6kq3hOq
2qFIAS/2+6uEH3gVnNU5w4A84Y5ouXJg/fBEBimW0oGcNUS8jML2BftXx6wu0e8w/aP2xerSzM83
UlOf7kzaREICJYz8+AinP6nuRdtJhCYT86t9a4EP27QuCioidsrcvkwBGL2DPvUQBmVz3n6LEBwD
MYx81MFz2tntPczCQYL6qcigWzJSEMjriZ28PbeZ6DOM7xKYe+l5h+eG9MHZwatEZhCxd354zSId
z+pMu1mY3mbJ5A+HsVOxYKqEdmW4DaZoHhiuZaG/X6qqd24lrm7UDU2GJUc2eUgeZxbAwJi9rE0u
+qxrnoKkto9YajB4MJDsmpvIDy35krTjXFzZXUlCou+FEnzZICK483NtwlOehk71aQmDej7DNbHk
t2R4pUR24OKYLqm35xLbqcRpsIFc2KxWKxIUK3oACLDOXfIQ5N5MbhrcIRCPkkPSYRVhdhhY/m2O
GS+F9Rbp28xZHLQktFJxvTQdVh2cDCA++1w1yHKDzq2e3RjX8XltgMo/0v9OSF5sJrzqX4vEFxgI
FfQpzCBewjTODvpyZyqlzan1B2Cv2kEGDwJ2XFVto0KB1KKrw8fppI92wjT+TIWIunf+nPnJtnXb
mt48IRSPKnGL+cQ4qhhBhUrvO6Pfycbv3SxhvCkknsjNSKJqu4Oun6CUJjbmFtAUDoBSJqWzE3WO
la0o+e1r9iqaH6sUoEq8Miho66ClITmhJ/TkOk9sEZ6TeVF86vFXiIfZV9181nV0kiIWs3IMccUO
McBbTB8IgvvdOHWJ9aoQq/nedvHsqbtuM79sL0acGx6BBtnQvqflvJy13qxAWjeESWzQ8nEww4WU
1ChNUkE6Fpw/0943huH4K7EhzZobggikDfeB1xiMGjlSLbqpyM9sPHJVqWM54LGgwy5BUsX28I6G
yjaXvtJF961HEUFYUpgbMm4PEAGdawj+VXIO6SyZ9kMrHI33Y+jecltVAV1LiL3MBPR3qxMddrUa
8dtFPBKB2qOrq8r6k3YsxzBPRGE+0DuNMr7VvrVC6yycFjG8Ygd0q2OMfc3s3FBjn7JyQFq0qDMz
gsOlx0cox4J8ua2ENZ21Q1rgqklSHd9OhSeRLoOVDq8mkzTdEaR1/a54qQY8d7zDb2XnJf5WWbq6
AIFsz5cFA+3iMKpmUGdekjtE7fDyjLsiCYZrnCBxTN6GMsWdKmrhH9oyc4HKrXEJewfz+7RbkhbQ
Cjw7NW+cKB8a+AckJZCenZfqmGRRiYDLF+xgE3G0PRyScFnl5ZG4mfLReSKX1gZdxq/09z5cUdAJ
Mkmwt/hEmqyx0XTZjGf3WKm6Bn6MyoBfb6JO5t8WI1MK4KQg2wF9mu+cgn6sxpcg93V3lnDiCU8Q
qEvvounK2P/Uh/EoPgNX6NO70ca5eiYUubpHtx4Ryi1uXAT4WU34WQcmvbKb0Ir3LrGb32yn7+Kr
pNFkIyzGr/ADRQ14A/IvVQEwQBUcnWzGv3xBPT78ITSgDvM6eajHrAgZqcow2+a8/tdkJ4w4lByV
zicJJRhMeYdmf5MJDvynMU8caKkdXl+8jm2LRs7q1s+sKG87QOk2WvTCus7nXN+z8OMVKggpJ34U
YijKmaozLSSZJn9Axt84WzcmcxjXYRR0hwVbdQNl0rUTvj8jmAKkbVBuU3xUat8EWZNuaRrDffad
RuM9mLI2eo6paji6gxJwLr2QGLpreAnI9VgvUIuQOoriSLpp9QKdn2wNcmLCF1GwcW5dpUbxXWsS
WVG0O5W5kMwOCaAAxOwyilGldSm0nbY7VRWFOAem3wUYZu0eI8vioEG0TYX0wHd7Mx+YJDgLUZKG
LG2srJazcUKkTthn6c9iXy2wFbRWBqxI9dVkzvUQIyiaRBOUe4WdIzvTtk3wblxg3H80uMQSEij8
OMReHot5DaTh+DvRFKJGEXOoD15F42afu418ZVnT9pWoJV7POPCBZwyqgTWQIsZkIlj78gvBzEO4
nSzmgedzHyOl4Jus6XcQHzxtmnnhTkaApDXMkDnNtsFQB8s+bP34GdcsrbR5GhEqRA7uPAaQ0itw
gY01Bi2U1rD2nYaisAlF+435UwRoJZ2LdQaB0nSD7BNBzNAR8k3gEKLQesyZAoIB8b+kczvek3uC
na1k6oA1pWitm8aKJKylJhvGTVHIuNm52RBils5dC81zaKGKIHSvzUCSDJoQXz3lPlHEMvvuluAV
tiZ0oEB0fTm/qkZ3A9Agb1T7nIEHazvZxBZ6OqdDfdegRcNFXLjFyS6bHsIQXp9jPTQd2QbuWBCb
ZA8hwOloEJ+VqZIKIHdlMTRJnLJFWzJGYgvtcr6l6zdXW9E1iLtb12rUoQaifWGKgMxy6Br+k1wG
uPdl53Aw7eLCznbe0M82CMMItZJsanObLEsu+fskSPgAA+Nc1FIA82KiFEI4LhZISd2Yc+K0A1E/
u2x9vPKQnBGq6la6dB219w4xBoW8NXq0tYhlwoYPxg0lDPo8jRIQ5GG1axWqjy0RvdXXmdAj3M9e
7TwMKkTYWBeuPm/tNku2DsIuEKxVJkn9Gjp5DXllUQd6C5OiQCr0liZJHIWbnpGSu2/wFWYHl3Ao
/Skmyji+mSGnhmCsVElSZJth77zQSFa8PdNmG/Yu+ITkKs8L3N2FHrPp3l3KIdjWyg+yaz9DPXTE
7JhNp8X2eXbKZBbORcTEKL9oqCUMEJnQLXnTkF+l5wLgZyPhiHSEf2zqgFiF5VBaqfLPar3UBvWW
N6dE5qHkbdhfXc1gK2zZSIlKknSBMA1Znt98oWxxSYNaug55lR6RsvkWyPGUDbE7DsBag1MaW8hW
m6KMDK5QcPArCAOCnCB1ANIrJ8FnbeH6PW8LhceqKltkhmMt51vVpzrcMcFc8TRWkuaHNhL9vFsI
3Kx3NH6gJ1B0MSBMSITj49d8BLDM+uDcdF7XHXvfFLe2VWPcFG2wfGZUG9fU4LrXu7ht/bu2HIdz
BJkeYyxWqMs48nz0pHMrDHIcRoobpkRtux9NFA7Pfex6zzNnWx43N+ydAwB5kHChXebmMGAejvf8
f4h+pW82Hsjwd3r9wPBrht8dijFPAx2x4S8F/M0bFkC2xo3VV9a13aIy5JGvIv569UyLfKCnEO+Z
8GbPkZ2wglhWhHa99ygS0YGmYMRLJ+u/tmzqBI5qy802QEvh7LRFNH7WmfJx747uCGvJacRDly1F
sa8cB+eCi4ofYnpdpjaTvLjFD+uqdjgxlC8QGC+6eghQKVsMfa0A8Rv6pk/CjsGqe0UBJwNSYPbs
EoKXbVUwTGBoVVEhiWiimasznNnoflJ3zphZQBFKVGiIBOMSvFKih2+FcfFgx3PDa5jprGt3PcBt
/osnzRMSyOStzltapovCZLPjzDZ+r9TcfBagrU+M7ail7NzhtMRZgNDW2Mq7yxmudbUDmjCt+40B
+19mNEHRe0nSkATHoa+jZeTFgpoAGkKcFWI/FUHyCXV/2TyGaasxwySy41ECoy53xMkhBwElaR1a
NGDiYOcLECdZre74jGAywxRcs+th5F1u+yqDZBKymV6i4o7j8ySrrEctYmk/NsrFpNIS8keeo+99
mrre9rYq8a07cLeJhQdlEIcQiMAlugWMhIZZP/bevKlfocjUn4aeIyMldl5wGHaFXrZ+j7yNr78q
vHU7iKKj6/fZBEObg8YtPY/x2zrn/F40A4jU0urYPYHVuy0q6qn6OvmKSXRs+y0ReVU0gLDZ5nFg
OAaTdbHAwG7aimWax6fO1lSdbApfrJlMyVvAH/Gyutjh7RxQLdr5o1eVlWFG7c7gKrah17rmJqms
grfSauxOA1lpW34i7Ug+lWhwH0cURmZfFFUwHPrGK7rdaILgOe6y4cHnKIjRglMoEsWlqhWPUjYj
sjCTUvAunOFiWijat3JZOIbwtqY8dHYvknnau75JvrUaL/CmqdXyddJd/45AMxm2sCsZxyuF0gMr
KhYTTjwxEj6WDOwQKISSQ4n8ymCyxga9xydFBUyOg/dUQ0N6GjJWbxbbwi6P5KD2J7jDUJU1aKnr
yvewUJcW6nX0gnH5HkNPCI+YkfNngoZw+RtTFQeS+SBqCHcJn4OpB+nj5gKi1sYTXtC89ikHuYei
ZEj2hc+WGMXcGvW8TyZKbzgIvXhMmhbjaj0wBMUWIE26i7xyGA4xdk3/opR98OALt5+OaASpxVin
tQlvLdoZ2QXWViV3gsQjf+8OnX2kIavfnDkA9jYK/DtAE/oo4KCcT8OeZhMFeW38eNUPNpwUBvg8
J6QzECdhurRgdZxpeYBV0cNIDzsCaXLbeVZzIMAN8Eu2GiEMRvRRDE9j2oI+C1tbB3ueOGoH2qeA
MlXfuEA+UI7USDjaBi00kZsF0JgG073A+vlWhsPCyseUFscDjgxn2xvZnXtV3U/7OQlXZagqS2cz
kj/01RqTNr0cSRU1tEGUbI+MP6NoQ6nR37VdCV3DQTFwXTldGe7dWgM6ABI23S2GWMvjAkRCc3q2
rPRI2w+LOdWtbHgMR3GSEvUCvQgaz5vAsh19DS6MPJpUFUJeDqUTP5OWCFUzFU1jNhJ5xINVC+QI
CGcQv3eTWGu3ImsvUpDk004uVvZEyTdTgELXqKH2BLz8epS4DVoIXljfcBvZGNvCXm6H3m/fZI3W
dIPoEFdsJknixAZQm2bHc8lyCGMDuRvpe2GMjjlbdfd9WnzRI8vMppt9yuzFXopHS6vlJsIF+K0t
NUE68ZS25nxshuGd5zL29p7gqPl9mXHRHm1qY+s8clIDiw2MNfPpAVrcSbW9qY5Khuyc4Kp678Cp
17a/lKWPiq3yslzvW9ssr5NOWXf6MsEJj4K9PoMX3r4gIgEN5wxpC5/AW/LZiq6sWU1ueZ/Mvc/7
pXsYmCM6HAhUdqNm1Dxwa51dvXBSfaNxkJVf7EyQHBS3TmeOXdzQpsKozln9IaeM02x8oyus58K3
0+SeoaLEQh01C7inTRLYRXdXeAUW3EBMDFx0PgLmV5EYvyMcg7I5V0jgtizenJbxCQxY6kV6mS8q
+hboofxOcdu/NAN0389IhfpiNXNk4FQlJfTGEeB3zuauyer7JIkbwmoLZZIHYRhW0wXQ2WcTm7sq
nxUO8sE4UDR4NLyqodjNLHDc/4+9M9mtG0mz8Ks0at2RIBnBadGLvqNmyRosyRtCdtqcZzI4PH1/
tLOzrCuVBNW6gAQyYacdIhkMRvz/Od9Bbr0hN9c64j5/aXPzrC6ay6JUPzjvphukaX8WmUVuKPmR
W1IRfASEw0m7bDkF6iMvH0n8MAdLfQs9NUWn/13xKgVpAbIkaoRZbHQbiyvhFLLd2ngH+UhW2MHJ
oWi7R8oSmNsmzLH83O1gX/63V45B03D844BehFD/SkhJNIqS/hL3k3nDycyMeaMjtqfT4LVXlV+O
fGOgg9+9XUs9LEF7WF3piKDyhNAPT/Og21742mZmOoIDSIJMghIldNfA37SGGD9YHOZgSN+FHhJa
Agff7mHRdsRGOVcDTg0Rp+chn8GN6qbxgy1vRqElYtDypi2CouageN86mC9w/IhVr9zmhENQcYaw
Rb4zyk+Zxe+tCoZBfEspnc6YVJZ50Btuw65RVgfD2B9EFhCawldnFZAzWW/dFq5Z3CnvYnANzhQk
jog7jw/eD9SabH0+/gDNxRxtLg1P5R78IGQWKVMIHiAb5X49dJjzhYH+s6jFX+2K/yiv/sEN5FH6
dIv/tTz9f7/2/3Xet0/PYO1//7lfCiwbujqfLD6ytNFt3DS0YX4psJbfMXzk6DQ4bcu3fF60vxRY
INmRtEvE1XTFHdv5Tae+/BZ/DS8n3nR+QqbZB0zuP0VP/5y0i87E5R1HPo+Y22awpUn0W3uGDNZy
wA4nN3UXnsjJhBlCqFUUyHlj8DGAyZGk28GObpYTIk4ZwJ5GiM/dTncYydOdTQHqaAyd42I2YJ7a
XvlrifjPDMP7wIv5ryfX+dOfT+FT++2peTa9lj/018xaVHomyR5LPx49/gJJ+DWzFC4HD9WXS9fF
hK2wtOj/1vaZf/D/YnVwmUOsLos2529tn/0H3eOfPXc0fstq+ZG59aK/iAPDWn4EtIf0Z/yDVia+
294zKVCTOEg46OyxO1KobTe/3ZSrX1P1d1L9oSKHv5+LUfzQSAiXa34+gXEoGObYJsVa2/VpZNR3
utf3vT1uSz+rVo1CoP72gIeXxVCs83Qaube2zWr/fMBR5tOytasp7TnGJbrjgPPKID6oGOD7QZ8Z
ATItfTQ4h+3MJCVjekqmZtGng/E1MLepVqoPalUYhf0jC4DnOyjOTPn8WhIsoRkOCWLR81Gt8fIT
/RTuoAecQem5HZPkWz9mzTuXttygfy45fFkttJ40uZkbsLKlOlhyppnMnGHJYle4GTZm73Q7As3E
loLIdIbno3pnhhzuZ5QlkY8wkjQsRJiHehV3mozAc+puLaT74AYlbP8K65oK0+6dkV5MDbSyqFlZ
tE0UrYjsnt/OYGpKK0nYFxY2UUDTTA3PYt/6b4xioeVgB48a0jQP3iudDrRAvJ5osToCYJtMdSCY
jHU7vjPQi1fLQpHLO8xWAr2PdTjTE+XrcI58QHs44tf4j9O9TzV+7SHo3lWitH5gG/6ono+ntejc
KDrZBovRoZGJ2p0zlz3GjM5SxdYhKHsHtFDsirp6T+V5+LiwefGCeZ656AYd/3D2I251+qGm85kM
aJjK0pPHAb6Td6b7wV1k8rFCMdf51qO8hKj9fFKQqheV3gKuSKfg2rY7tQ9CfVaByhsL49hPOUu+
vUAdvF/LgOQRLp90jGcopw5WRBu3cDWOFZGr/XQql8Ae2pzuSUYt4LgmOvfo48OxwXaYjbxc7Oef
X1/dDrSAe5zkFvtiJBdeQcVfR1hLdKYF9QSVQX97e8yDJ8clLmqcxfPmIXrD+/d8TFk4SYtRKQV9
54jjSvk3aW23H74wMC5MfQBAyw7p8MFFgC6wZ8McdMehPQ6NXB1jUkm2EZHD23GQzTvP7bWLWpYn
Nu6SyXL43JS3LPo5ETm89PGOsipcVj8U/8ZVecsgKMUkU//gcFBIEJyVSejzSMgWgFRBpnxjTZT/
8nZtdKm5/fCj4jvGVOR52cu24/mjchVbTF7pdD0HOWwhT6XbzKw+eJBkQvCI2GTwz7IbOEQ10eHM
tD05VMWq2MFRTsk77dty9/a1HHxJllFQ/SLuZJNk+u6h8bGjDhd7M2ZmrwHhZPGf2xZ09KqT76pW
XxvKXo4FbNXIbTo8hHeWGbrz4JI0SEVwHfVqvKFbB0LBmhLOI39vK1/ZQb02FHcOyRRvExaRgxe4
n6HfIW7J1oET3pKgOZ7qGDpKBQDmw3NBukg60Vlir2UjcDAXAsPsYszzi8E8pACJY10skaTuv3FB
rO0kWbHTXS7r+ZSLZAmEqqViDHyhPZ/JgjMvrJ5A2gsDlNw7wtuXb61kC8XHns89TW/7YClCBFl7
VK/yNeWupXsT63OjDL3jt5/RK6PQGEVPLFlo4R4fvLU5YGIbfRY08Iaww6SdH9WUue9M71cH4UVi
F81M53T5/L7FmnC4wGQQGmbZdonLvgzJwzh/+1JemW6e89soB0/HqsI0pgNJYTcYoiOP7HWUIjT9
M2twbz46FOpG5Kke9gBmnDowqdiDGKday3RtDxY1Uz6FKfIzO7nPvF6884ReXhYOdBY4em8Ohy55
8IT8NE2tQVESBpejTlPXLc46DMtPnCXUx04gLEPIQpZvk8UWhbEO7uAQWAJmKEOVrKtbu5nEKrXM
9p1Rlon72zb95yg2rRFT4nXACXYwG+izD5lXkGtIcTXU5xaSjAfgHV53qqGSwsq3ROa9MwNfjskh
xOHESKmO5DF58MAGDlfWUIaEGpiodILUaDaIuuwNJD427BJr6NsT5GdN7vlF4rOhZof/zTM5jxwM
WPJ0zAh6yxodWQAiTlY+RnG/IoKn8yfvsxiASO2xgS/EI921E+WRyni02qp9AJOlnXWQ0LNeV4UV
0Oqix3ipej8nV4T0mmyvMIyLXa+EczorGX55+6d/OeUIO2KzvBx9KSQZBz98k7QhsEw+R8Oco0vN
Zt1WHArm4Cv1R1DgHx8NVTJK9uVswy17vjq0Dcm4TcU+b0hcdEZ5alt3Dck8zRqGjP2ebPiVmYAm
30Cf7uO2YTf7fDQriJO4z/n+KUkPcVQRoSmFBrO2HscCLawmiv3T2xe4/JUHcwGdqGegNccZxSr4
fEi673MkUgckkg9grHe+T7ORr2GgbOIaGJ5Sw83bA752jYuc3MIgxXbs0PyIZB6yLzF763gYKU6H
8h6MwTkiYZrFGYKbt0d7ZbZwM6kUUYn0KfodfOZlpqUrGpWvQ84qaHK6troVU50eJ3RNLz8+1vI5
xDn/E4NxMBYaXkTGS6KD7bXjFuSyOM3RsZ5kOQ74t4d65aktxkDunuXZbNYP1l1kUKHjgQGAkFxV
m7pO3TsL2AGBHJ5Ju7pIthnsqHe+YS+fnEdVzVm6IzZqosO+RekRgwQ6jXfBadtzvPfB1jYIQfbj
BC0rptndRy+Siu+yaV8Oxgoy6vOpKSxiKyOPLVo/jMPe02WcAHeDWJlFg3GSkCZ9JSwY3W+P+nLG
UIQ2KDNj9uE/7IN3sCV9tnTR1wKYmLP9jGBjDdsqBwgJwOPtoZaaxfN3j/ULWY9ii4Od5PCGyoSW
v4agv06sAkX7PKn8qqahDTyvmIvPGRiqm7QFmQ83qUfh+vboL+cQ5Qbmq8HFLlWigwvNYr64cUUG
j9s03Xm5pP7UisolDZQhuQBXltwGdm6/50x7sd/ClIUx2+b9J9KOlef5U011jXeP6Ajkirl/PHph
duZLWGtvX9xro7CGIuXHjgnG9mBZm/VsTUYdcz7P7QoeG9h/PwRZ+vYoL+YKhS9ehOUOguvlW/r8
WhZBkDZt9o4mSKrtsiFbmVPH44qG+d8ZipoKZ0UHxM/hhyib+6bLkeFwQcgGLAfpjoL3tjUS8UGH
4s9yHlVevkIKg6J96IPMzZg+vQVif6wI78whFpId2mTlB2vKv8bBG7ZM/8W9dzATBqvtE2S1HIza
oQohi0bZF8cjxuedN/rFRF+eEqUTznmOwtu/rGu/dXtCMTZgb9Ay+8CHq1XrBVqsvQrgbjqa4ngs
hdXucFRV77xgr8xBjrJUUhZfMHWgg0U6lYmdOAVsIKxN6DkDkTzh6iCV4e1J+PowSxIvh0ufiXhw
ec2cNK4z5GsOID3hRRXRBLQ+i2r/9jg/Sz/PlivuozRMXiYskK774nrcFG08GES0lavQm7ZOFN5m
EVlseDyOS0MeASXbZsUAZr/2+j2p6dY7L8Frl/rbT+AezBg/G1u3d0wOhL1wNFpup7jv1Wxfv32l
7w1zcAhw2nicwKwQ7yPH8Rz91p3MS/1OSer1QZblgwTlZff//LFZWoPsCZa9FoHmzc4zEEWhzcRh
9/bFvDb7KT5geaO1Clf84GLI4dRpX1v52k5qZzWo0bzGUTBQlWLHBzDWrYMzMyreO2S8enmITlgU
2e1RcX5+eRNeXN8oGVbNMTA7IAnzfRb28p3t62srMKmjHIwo1SNfsJ4P42ike2HN/i6AE4Y6b1IA
b7GdQu+WaBnfvpUvr4mXmdY1gj12QeqQVWDFvdKDzTWJaoALW0Z4IiRhhB9/oxmHTSSHeEkV/cUJ
XlZmr0oWLDl7ZP+2Gr+ejQnsnf3cy3vHyR24hMGaCEbt8CTloqSpLBVqZsKE+HQmLkhHLgBok6jh
t+/cMpmfLx1sqSxm38I7QWRz8DnGJKKFw1FyHQ15sEtKUe+rZsovI8csj9Iib9+pTx3KUhbqCWM5
Szo6R2rw+M/nRWJX9mSJHhtwQlrJJRFGdvmUcfxvOFv5DUp/uzLuC7fzy21auZn1GaIzSdnsGUR1
8/bFv7jPi7LoJ1SAUgnNkINXoSmsJKpKNOmpW4td7KL1NChmfIoWO9bbQzFNDu40Sb/wbugJuzD8
KWkdDBagzw26IHYhCxeClXIqhPYvoeir9qGQcPSzDUyRuif3RhHTOaw5+c7zZaMjr9srPh3JGvh1
eFuTkRU/JVPbFJs4Dwm7IUDDvsg4aV3bdBbtk3TEiAc1dDDRTOIZfFAJ8u/Tsc79EpOphORhNWMd
3pEV5v7sjsQD7k09s92D09opDURZjSXsk1XuFAaPxh+tfriIS8p91wTu4jsgJ3AMgs+5kflHbR5h
dSa2MY2Dr8on8zff8pXyhmplLKjTiDQPnKDkmZhuJb8G1pRDhQdGmxefpigVbr0uQ2FmSB29JqcC
h7C6zU/LNGQS9J3pJM1qyEIpz3HNBnhhZ6eNepxqQMLOcp0G5ID6PubheAV8vsCZ6YEyJh3KFsF4
Qqh8FqyTQk7jN+mFxIiuZuDfWLeKUccwd+Dmx5vCmPPkXsLfUSQwxlPgXLu69H2SP5vCvir7wXd3
9eTI9rjjAVvrbip9c4uIDqE2xBkSZTdD6Sf1Xk2941+kRKOQQoLItzoLUuxUl8PcZOIOuabVnga6
a/QtoTeSKKTYNE50GBX2ipTQufheW8H0PSl7QbJsj78J7XjsIFjEXDSf48RImmOrKYb+OAxLLEX4
yZT74Ac16c4sgw7sQqyqfyo2Vd4STwYDH9k9yvJTOWCUDzcUA6P4XqiIBBcocrDbtFLN9K2YJD39
lTSDKPnC2wYcNqjtIrjBXew5J6Zdee6uTa3RelyMq8lWFkXjPI1NRLgnJRAMqIBYO+yY27RoPfLW
o2Y0rjFAww1XAhLFZZFa9bDN59rgeiAX/2hQIn1vyqwFYI+hJzwilTrK2BBWbrQdUhcxZlga4rLl
QJqusObG463sm8BcZ60CKWZN2m6+13FgPEoZtYsJbPFLzFZFJPVcx0WN8q0YzggfwC1EOc+Y7xuh
axS7TdwDQwsGt1ubOZuXldmk8YPVWBlWacCOeKSJ+qk3mIDJQhsjEMfbTBUGcxsvktxExii/mTpH
8mv7xPmtfdpj0arwR3wIiV0mly0QkW+G1aYxKu5plvshFeOtHxRecwxXcGi3EULBcR2ptlTYDAuC
rPKsqu1dURnW9xDyXbLxsNBA6OMgbq+wGI3DLhjS7tFNcqnOsWkz8DQ7DkFDzFnIx5hvym2T4lmq
BhXpTalKfzhxK5szVxOlVXriBZMx7dRQhN+GkmPKFm8YLPgCmssXINd2dxezGQbHGwrMJAgC2QVR
AK5vWhiY0zl6ZcwQ9YBSndorcRkYWzX2pouqNIJ2B/kTL0eWe5FB0qnOA/yXgSfXYdB57Qky3xB0
cZzI2xlhcHQ/xw4IezdJEgwOEIrHXdKZ6o6FP7qv/DG4BoJgpUt+qJPcEXRUsNwQaj4fDayZPxpD
dY+2xmWApt9PHkFqxfnpZJD+g9W0drC54oYUG4MU5O8Eepl3kaZRjedDLQDs0NJiTxG9DtfDGJTO
F13q2Pg0EqfZ3ufVZFwbjegucYdTPBqEr+ZT1qHiUs92nxGChuj1yA4wNK2pBdU3VUf6xxpeqPdD
T4FfHk8d0cB7vKVWfFZFpvEoIsMO9xVB32KPMij8LmFT44/ywAgf535NhDOxnpVYRewYvZ0Z10ly
RiSfb56owbDvnchoMQOA7XtAj1tj4Ag9HLi87KMXn0yh4Z3CJs/ns6qPimLT2mUqYGCGslxjeRj0
AuKMHFJkyRq5ygMRmais21xjsJmVh654GPqvAe38+rzNSxdTUx9puWUtWdhabk6MZyvwvxA23Qxf
kPkb5FkEYXqH5Ck1T7NWOOpoUhFLfh3asl1jmoJcbEJcT/esJdra5V5bWSEMTljIm1DEk71u5ZiH
DyR4pF8rXVv3TlZ6AXZWkSOGkJnJ2hDzDWi2Yz/omnqMDOtr7M9tfpulsvHviViLw72b8brieeUo
ssqJBbuWFt64tQVZNCFQxJf1ilNR3qwNeJ7Jxq1tzKQN4WfBpiBMsLgMCd3N7h1cNtY+9XEYn2Gx
DPq7qKvKgEy5iq9kGmkQ8SltQo+JmDTd2gdhEK06nQhj30zM8keR9ZGzTjrdn0DFHIdjNfPwtr4X
w2pElpMGKx8KdXpU5Oj5fzR0+yfOTDp/GiLX/V77jtd8W0zWCKCwKNhbEiUIMwElWrNJILbP/syy
scSo90Fm+J9YrSBklrkMx5OKd1SusaZhUSdTpMNIgT+6Ce6t2qnjG/KeDZPJ7sE+j43RwzJBn19f
46+qopucWAV1bJbkoc1rWOkKEy6hafmtZ8ylj8ObeGhmyZzE5XkTDUOKob7xs6MwJN1srWeU58GK
nOO6uS9El+BN87sZTweJENLUXzqfrv6T3YUt6RKa5N9vElAkr1AcRPZFnYfedwX7jo+94Xf2SYxs
I14BxYUfMDlkw2wJn7ERrBAun6IYcDzu8Loox7j+zM6IuAqcPoV2j0YnM9WtSifDvGxyaon3ZIC0
4c3Ine73UOWH7LJRc23uaC9Gep+EkyQhT/bZ/UCU13Q9aVkscEw4tl/ptnYhKIFJ9cTWWbVxbAhv
Hghg62Gzm5Mr8RPGU/tQwcgM1paZYH8FZTWfJsY8eEcFUEEczaZf1Ouk1eTJsEgY+qiZNHmj+MnN
6rLF7csSVA0883WrOl7MVWTgE8RegS1ob0Z1OBAazwhnyooHd8e5MjPPAWoWRAQSXoN3RRuJtVt4
uQXxHLM1XoWtSK3P2pHiom76EtcK7dzuG6wYPVyocCqptripMtubyEI/ghtxsLpdJ9zKvHLhgHp7
o1P+k+gMo/3sBgMpg8qpfCuDCCB6e8vniYqoEEmpxDoNnIkQ5G6IPOOpCqeBePAyJBTenPLp7udm
+j8i3H/8FMD8rZbYPHVP//W96OJuunjKv//PP87Lpvz2rXymwF0kM78UuMJEwY2shfMVFCRn0eD+
vwRXmO4fnPaX+hD1c1N5i6ziLw2utP/4G1r+lzr3LwWuZfyxqHk5gEJWAiGO7vsD4m66ws+OQDbg
QgcbB11cdKougrqDsx/gMeDNU/jU0IKcT/MptfKLSgGwWedFX9fHYVzQ/VmF5C1Wm26UyPFW1YjM
RViYQxM7i/dZjHXeWPcyLPrpahi7pgrOUuratb82Gsn6T+JT8yMfYcWM+I5Dr7tNBilYvKpSlio4
puIzUtTMJdgYtXLq1q/vQwv1kVSbwEQpCbHfikdae5yGOUh5G4tmUe/dspSXCruoHxldce6r0eqw
M8521t80UdJnV1iae/sBJUOG37scZXnlQKHGaIMawH+Kcz9PTlCpc/TJip7MBD8fS3IK3DAltTQP
DeMktFryX0bdGfV2JK3zRxCJljRgZenmBg+xX137/WB0l5WTZ4+iLoV77FKubfDoa6MkVNgJn5J8
6GuMMlaVLce3xF254CSMlT2zU+HXGzAznajbDZT2eueJjExX8scKTcyP5ZWXHHvIuEl1lbg7X02p
OOpAcWSfykQWi1OTIyoRUaS172O7Jo+X/iU+dlqv5KGGvcNin6XkTY6enT4gi5vOZWCSuTV0zfgD
albbf1MAaooLUsUN89SM2/BWtNIp16kng2/0ZdpkL8e4Gu4q24h9Yo5DTruEZxreHD/lhL6rE5nj
Hf9eVxO+ZI6jc3PpVqHfnhqav2mL1IqDI0k25PjmU60+6SEDO6C8ZvyaW3mOa7sIUjyDlJKugbxy
1FCmViBbsCoH23hedAYLKSYFKObgPY1rswnYdnj2F5s0j5s5b4nYaAgTvoUnpOA4J9pLVmkTuleu
FWCEoo60dOe9dJQbfosjRViiUNWg1/BpQcW4iSWGwtWMwRg4SGQ0l407wHxdxT047WTrphnYlB2b
Eag+AbucCc97XRb7Ip7YGBrETJxw1JqaVWrEVrvFj8/pEOaQgPdE3c+ETCFMexvFhZ9eJASwpjsY
7dNd1RvVeeTmQXJCBwZgQhJ7cXjptjF8ndCDRL/qKsf8giiFsuRsmPMPQ1ee3But4oUxaiGd84yC
n9pMnZFd59QZvGPCq2x7r/GCQ0sP1YRsQcXNLs7ixN7EoM2vM3cA8aQD4XPqjBtR7qAKzLA7HJco
qKlLSQ01wPNjg4SG0uzhbHg10qzKFfsehbR31AeV+Rg3RoXROCvZjK9JyKjlcdu4pLxzStA8NssP
xnbT930SbA28nQ1RcRkBTzyUOj4eSDvkMNPMw11NBFi+F1ShPkVRWYmNN0PbWtfcE+BElDBwr7tO
AVY6IJGOA01GELYlQ1JZPPJEVnVKxtnaJPlrySKcWuDqYzUDMi1d85bNe3ijfu4QyMxpvK0VBIO6
BbdvDPu4t4fsIhZGH23CAJTXah6C3qKBZBrtLhGQsR+0HrXJBVRpzHxEGE9iUG4+cZeH4Qowq/qU
dMvebhgsIW7AZusjLlxsCQX2nsyhLqtjNeQKeAPhKyRAI3Qkbrfh/LQNaSHJnS4Qm2KjLeBuJ5WZ
zt1qaMeiOYrHUrcUwzoz21ldnVEKqywabZs596zqC0iJ4hTVnpJXVjWgaWz5wOMjHrvCX9WjiJ9m
coc+5dplJbdGp3f35VwNckUOVP3DpcJ9pFnlq/u8H0xacxxxvH1cI/86S7uCo+ByIgr3fW/5EFaC
kjjZlruVEI42nmFAIanWcbV217kuvGTXjPbAhM/RbKxjnYQiWfkOSIGLQVfKOuec5aJHaivH+txX
rvvkqTbt71vhgjmQ3JpqE4xRmt4AxPDBcAhDxkeDE5v2sRoJJ9zRnhLlRQHn/IYzf92u7CJxkpNI
sSna0Y6zvsKrx0Dvp4NbbqkgpPLSyKOBZyeqFlAGNKVoo8h6s1iW5tniKNpN07qljKe+A9lRIDqG
3Jx1s9ZmGo7EI4S+B6vWiNJ6uooSjP7uOsjbmEBbZ46Dnvdznlx8l1YclL21aqJe6BMPHAyhwilC
gG6N5bVzzwhhE81XL6QaJDn4NQRerKasGYhxsPOw+tPCYk+epUHx4ZuTlsZd6zUTTKjJ1kkwrn2R
Byws2oUFcknqzgQ4CDoIGIC07gzyb5SOYO0XkNf58tGuTnSS91ea/uW0j4uJ7+NGNbqH0Z+BYys2
7EwSPaEnTq1rQn+wDFTWgGRsHEdzOQqO9nyRgI8ZjzH5wxyeXAW7uez5niGFktYn5cUutPg0B7Vx
bIRiNve2GVnpKpuS1j6T0ov6PX4OL31IQYAAyEjCJNbAlvyS6FZO/RGHz7Wf5FH3PV4KJadtitDA
3ZZBNWbFLsCN2T15gB/gEIa8YcUGy7KC/d3Wk1V8TrJklNYmnz0nolDGw62OswThWLYFhTEE49bv
umg6L8iDQoMRRbk+VW3feietIK9ir8hV48FhaDYU1Jp8xNWu+Mq1nBuCwFM4sSlSkFpnmBXxCrHP
GSBb4awc7QXDVZh6T/F8JEog7TNjPmbqhqxNFuiv6DzLpXC+EEg6tefaNKr+ciiawalXUsRBc19Z
srLPUIlZFuq5Bg1YRJp8egVutCw2Pj50lwTvppz1FUmxYrqtg8bQjx1Gf8SKglTtbs2+aIoJJw9r
6Gds7puGkrPrVEAU3VD+KBuVBBQBBlFslQ2W5JE4iLLe5pHn3uJf8s+5cS4pSK4qvlZuH9S4fAih
1l8GuyWxsIiCcDr1q9RRJzG7gfR2ippIP6W6y7/WRRdUR1mJjP9sdHiNSWOGY7AtqIwNV2leYWSF
0uM6R2lPstXpFEqVnwTCG4ojNy3m7iFnpjMLCbRo7sc8sW+avC8ewc+Z1p0DWyVbgx1p1J5YwSo+
CiljaU7KBTmOvmNlBqDUoemPTQ+43W2WZeVwPZCei7puyAGDHHkqInFJd5HJD4VQ9ToyWPS3/zn6
dNPxn6QCObQI3zj6PPVN3D0VB/HNyx/66/SjyBZgFfBxINJZIh/52ekHZcvi6150SzR26cX+v7fV
/QODio8lC8M3ljOH3/rr+GOqP0iB5peRQuAR418fOv4cHH6wRjEIgU4IXzhjvGgrO3S0dB+ThTlQ
hyKGkOrMu2ju5x0tGsnLIDSZPHaui8FhETb9pqhQee6G0HC/sJOMjoqpgwMRC3FiVIPzXkPrtcvx
F6g0J000nwfd69BGou9P/qM5ZSnhmIOvrwEVlunmt4d89asT+buf8vDIyLtHUxK9EFpPhyd3MMzs
F2TF15yqIDDAQjby/racIv2e9um54Gu5bwzD2oBz0yZg+lDEY7EFZlcnH+aIbV9iB/I+9MCwsCsz
NyB7ul3gEjadohl5p9X72sCLwgaX3jIHjeWB/vbAUiZg3yjjQeb4nKWZE2NltHBL5nRJ70tza1PR
J7uYRFy/I4p83o/8dckcoCHVs+a+jBMvY9Q1DVnB5M12yd2YqyFY9IOzvWNTIYyjThbK2jh8ybJd
aVsdH0mvoqP39vN9OWFRTC0cBNyyyIDkIpL47fqdKa6I+rUe+iRS4Lxob1YiJOkOxMtHB1o8fIvt
B2sY/dcDVccgRDS5kXwgU6feBb1dbzX6DhqbYXj89kgUVQ7fDbrbHr/MTgf6AmLa5xcF31MMBKZe
zJNEPD6pOOo2QTDynnhlld/EzUA1l14MCkb6V8GJ64dTtzKcnH5dOzmzhCqpYWO2VNPGTVEGyVf2
E1W86htHPuUcD4G4mF2DyrSoCyIcCe8qt5p3hAPWNFveympiz0ZrFGbOqawLwyXESJPh2MxsfVZD
0JrfKPiocZtoLJUrFSTSovGXhgu1OgRiWdTIc/cC5wTNSmnO554992fxPE8jlKzUi3e0qqsn8N50
oVpBT+uTB7HtXhIwSYtbjkZ5ZCUhQD+VJER0pabUl1Xt9ATCNgPpQDNKdmS/KKduHE0dfI1Koau2
FXt+sDlsC6nnkJ7wp2lTP93CBMz0caCs5nbSVIdXTtWIbJWluXBRN4XtcRVUkbGehVOO6xqCLNSe
ueQrTml6OeYE0KK0PU761qXVIeGCOTDq8jTWXyJRRH+i7bS9VdAQ0kulBJt18GQ2SH++9o4TXM/a
Ft2F7p2ARiCoTbptJlli3Ni9IZKoPqk7S5I5h2kukoRV850Rn8reaZ0EtupYtP5M94QtVHoV2HHa
IPLJyWzyM3clg64zBWFhVaOrlaqGohUAmG3RNI9VhbJWfrJmVXn5EZ6bvL1OjMbkCMChVgTODR1n
QFl7v6nJru5kn3bxac4ppDZ2pkpI8GanSIyn7Wl2gT/LV/nkzp13m2dhTWOWxHSD6swudAEikbj7
q/4lzF/lMMcK3fo+0Fpy8I+V21M3y6jqUkXTleNRU+stLKS32a9qm1wqb/PPIlzyqyKnf9Xn9K9q
nU1yObW7VFbEeu6dZLKJBCY2njy0OxCjSVlv7AAFt70q62pJ2JYMFdMVDKv6eDEUp+u+q438IvKN
1DjVmgDmfSvj5scwlTCbKZB5537khNVxaebevQRWXFGZcrLvSVZa4Q8cA726aKcM4W5TB6S9WaEW
l52Hxn0/supFnyeAy/WaEDrD2rvNmM9XQWnrT3wW7PCSuqGYVyaYxsex7BJ3rxt8X8OqU+CjETkM
Y3kfWWzd99GMi/Oso+fmHJHl1Wj4k5SpkByEJr2oIqofHKqWYBvnFiotQXgmpml6BNZeDKNbfQ2j
dOx2TijHmUqaY/K/KmQd4D2pRYYP9K80Qb1+EYi7aei0vOUEGQSXcYf1dedN0rAfqKva8pa+txH9
6efE2n1r41pqj1LGZJqcZPvcKu/Ji/Y5NI+87v55YtSg71ZBl/jdOTBctBhrbXRDAJWtbXRyx/Gy
wQxNupw73E6ypNm7KksIcaw1lI/PBAZEnmVEj7cwE+dqwlBVbD1H9HSmB519am2HeCUzNpbMbZv6
FawdrQxEDK2zBNRX1hm1ujnCctNkn0yKb1d9kyTkkDdt6G+6rIrR19qBHfGZjs0ffc0NhYibRB5q
VQKI17Jy6W0tjpF2BewxOs9ZWYAx0oOM9xhg+MLG+Ui+GMWJgNTpbPzcjjW00bGweV1otQUGt8jh
M9SGnPBXhdL6Nghd+64UkBI3KswhYPvl3Aw7jffd2VkisJ0VUvG4WAc0Fc/D0o0f24m6M8t8Ml6Z
KrI5gpcijWnzEx25JilTw9clFe1ykPhyaJPE9mckmuEX1AZNBQ5QBI+GlZTfOOnpW8ocZQJtzkq+
R3QTzXXUxu0XRxjGeVXbWbrBy0jxsO87MMGD4U2PJY+PUradwEwjHk3YK9cs/S+2T8VnU6imOJ2n
sHPWdJfb+3Zoo8fJs/OvtILIpEJfUn/t8hLEkrMwvKqxKON95FgDtRBzzoF6KaPfeXC79SaRc/zV
dnP7Ex3p7M4UvaQILUaYlt5U0BfsaDwCL2u/RCOt/d4QwzdWqCTZlj1xFxs+cyYpvG5jUXXVnrMb
JgPmIOqA/2PvTJbbxrIt+i81Rwb65g0BkBTV0JIltxOE7bTR990Fvv6tSztfibRKDL9xTSoyKu0E
0dzunL3Xdn6IWLjUx7gMB+AW6WDYqB31AMqfFbjKYVTfrtgqBBfpAAc37BXVILXWAtzcHGnKlpuO
iEEn6nLYFQwOwIX4hWZGIioUvxz1xQyrzGhhbMb5fFDXfr5Z2Ysu94tl6j/GNB9ue2WaHwvewBza
LKzwx/NRL+4YOtGhzla9DXFJkO5ceauA7werrwxdTLkjhb129Aihd5EeVVDuEOgIqr5izeNvS+ZA
vR28BHwYRSrmQvBUCKu6haDDoo+AyNFAbL52HI4RBGgT72VAm/eF7nALF81mm7E1FqCKPhWaqqfs
Sx88jKm2RTv+dEf2qNtP+SYv6/E2yS3sYWVKyPi2VaL8I0Om0nZzVOkJxYeeGl5XDDP2cr2x3sIb
Fb+E8v/t2v1L89hN/uej645x//0LgLK+/zKe9O7k3/und2f8xbkQlosjnQuSoPPv3p391zEpDjko
wAb26og0f51eNf0vHBsuZjtoZZz9ZNDOP6dX9a//O7iC3/mj1t2pVFnqk11aBpT0HQTDtKvkKe3Z
Ll205D1oUfYmVhGLBnY/yIlNZ/eDsIdel1C6d2rREZn37DG9cPg7E4v+vC7ieKz06BY1lD6n1y2r
qW7Rlb1JYho09d1k9VDSh8rv5ls7Lb+bNNr6KIUVbOQf//zS6BvpoxJTCJvgt6CQyGmLue3eTECH
b8qsaadN5lXr1qM0OQRmC/iTvN203q4xExqbd3tmVgeGGm8v/BIpwf23RPf4EDgXwt7SLVnfOHfM
gFePbYh+b1gyEt3nOKUXYQ/jMCFhM9YImOlXrQsLu9K+ziSrEwpTthF7GI+DOTnnbnKjZwpqOBsE
d3vhDb3wYQDtodbAroy+87nNmNaSYovVO9D/RKVj4tDtQnPqyncLooSFpAFNrW8mfaguUXR+O73a
9NXwyfKONNra59QZa3HNMqnjNyrfwNfaGuuvovbsMNJFel1opfZhguV7r3ht/V61szh4/Z38dmqV
V6dKIO8YQbN1dsArsUoCF/EOWdwl71NbDF/RiyeEt+qXsgZ/q3/IK7m4OhgDv6Bsz0ceaSKiXZXo
EHGueOdqfXuFVlHb/fntWB5TDsQ1FNHnviIgOmgbI+MQR/TdCzMW7wTd6M3QDsO716/00u24jGP0
LzS9cTifDuhi0kloMPI3o2aPT21vt28cJLMXDuAvvR0MikxXkOxsihunFxlzyMd9kb6piBpo/dZK
yr1qtubbrB6Wmz+/H0zvjqQUMAWfj816Zo8RpfkbOorjhtJv3AUlKoA/44n8nAKoTlHTtAgyQMl4
ekeDNyPTzVMeVr4+ZWUT3/ZIJS+M5TMb0fEqZHFShGE0UxE9B1POTR03nH/e1Ckq+LB1yOLdVlHv
BaAzOjTq5fAIuMBSQ4IaQAT3mVuSZtIA9doRhgUV/I+fraRkOZTAWH5+CuqfLTqARiiuF+6hH6pu
n8erejUpudi8fhFZ9jmbXJlaSUR1sbtJQt3pk2044XQAdA66zuk7GyPimevqQ1LkX4XXXfA+vPDx
25IQZGHVxd+pyrLRsxtyBqsk8U0c5iiP93Q/OKUYsXVpufi9+MQSTZmb28FlQani9CqEc+OLLPSD
h77suuxt1GBdk4CChoXYmgRttJEOE5oqKkHaUWZ9tOxV2dC5MW7XUYn2elpET207ZI/UbyYOymon
AkPJsrfW6FUXZh75Y84eP3M4HzS1PxXX9NnjN0e9aXWdLG+ddIuVdImvdmxRplpMzy+Rs1L0UK23
r7/yF5aOk2uezUEDuu0xG8wDgTgGZwUor0EiRHnTgMXyEwOJil8VIJwDzSqWW2o4ysPrP+Cl78Ax
sPRj2QNecN4JGJveS5lUDk5EMhgKhf5OJEl64WM74sLOH62LywtfFBZiqp6n30Ffa+TTD+qBfYVh
bEbsHGOoJ5oJe3sl2oBaUvKJFnX/OHoLOxqSMigSdUSEb8wM6HuI5Adm64jzLb8wsLWXHgCDzmVy
tuXG9WwgrJpOVFdrHqShCwNrnbzl9Fp8BYqrb9a8S9+3xkznte8NrAmlJT5yNNdQskwp/+R592kk
tB9FOcwXlvXjfvL8mXlsZFQWQgaQe/ZpIOv2Zsx3hxHj/LWTgM8Linyarvupp/ltifRx7Pr6k40e
4Kbr5vSD0Q8EGaRtv2g0uYkbtONO34umyq8rAPFPf/7h0GvBOs2GGIXF2c+zm7GXyKmD0lnVrq+8
zs9yd7zQkXhhRgQBgVWJngvv6Hz1jBeNKPZ4OpSNNuVhO5jJuxLutp+uaIO3VSbKC8v1S+uOYyEt
kxs6iIiuXM+fzYvNOs0g5PqDQBpxow25HvQ5ETikpen3c1cJD/VsQlkKWb92Z6aauIKzMz1GaIr/
H2sOQ1KaI10V7+J55T6vs9pI3O5QxIq9WdPxh6qL4sKe4cX7ld0eaFp47mhLnN7vUOlGlCf9oex0
K5gRhwVJJ1V+cG/fytwflt6kb9lIRDUl/4X0pmDFvE4SaKdeePYvLBY0RTnf4R/Gbni+/HVDhw2G
cKgZY0hQ6tqnZh2/z676lUAD1CbrrneMSwvUC6PfYXozWADxserHx/PsdeeNa+NLIDh7Bs+uNF3r
R5mJdUnzBp8ssL1ZUegYF/1WFOsHRc6TxvhgLcNm0OrPxOW4F0b9i79HTkR88mg9zrNqUfW1lDqr
A1Fx3Z7PGzEEWYgX7vr3i0iNLevOcQdAE/r0nStV3M1d3R5KoSfvUjXtnwD92H98J0fuLp+Uy5nB
tIzTi9T0YsvWmg+lzA4wZju/XkkVuXAn8peezpFcBH4DI5ZuOhPE6UUqhTKmZc+HQZ11HC/rsI8w
raGWnSyyGF+f8I591/OL0UkD5MDtMBed7Q8WG4mHmXQHp0BQ5CNrjh8SYaXvjV6IdYONgb5Rkxnv
iAgb94KTy5dF05Nrz9Dv4r4AMKE4hFSBCBE9SQ/Dkueb3uibObzwO+WB7/nv5HEfGYayPsIM/du8
YVnRYkQ61UARGYjgR0LPVG9KbyzLpijs9laKadjzCBC2gc3yv4jArmJcZsUffgPyl3BOYITB95Ro
wNPXkxuCUKV2Odi5swZsQ3OSeFL1wns5/wbkiRQavwU8l3kMWNDpRRbXjRWC4w4IjIgfmrP5zkaL
aC5VdrjwYOWSdvZgXU3CyNnB2JwDzq40ojyeBz4A4g26B7p7GbxXEpWuaaoY25S6v68utrPDgfPQ
VVNyT1yP8h36rHfdOO36dOHXyAH0yq/xzs79qRPHtl4Ph9SEs8MiUt23+jze4ye6axXT3rTxkrwr
7DQoxmW9buJ62pJxoV05dqxjDNMVsoFf/0ny/l/7RWcDhMZbisGtO6yzQouIyfbviIjNh5lOPsAy
BxikZlqbPCfHg3TAP53V5HcA+xftgq4DUJZ4+ucrN+JRErus/uCU2hyQdqoHaW+VFyac8zPC8SJM
NcRSY4v/LUcaJkjbFTmfQDPob2t6arSelzsczDs+b1Lv5krcvv5Qf1uh5SWJZmC6dmQR4RyFUygE
sXlDe+h7V6X1NOv6bUn67KPr0eziKQ9jFehwFdkeuOnbDAKAhpuKkx89dPppF0bbkRB5/pItrCEw
RVUIsOciCSOrBgt3NCeW2LtZp5JiXjphxYH2pnxkftN8Os7O3qtMulieXYYjQU1bDgbVfV027ZcL
T8d+4Ztj32JIso6KXOZsihmm0q1tYzgMMB6ID6+T/hMqfscNcNshiR4rb76r26XHw0ApKKXz3djf
sQQN7bXSpB7iFtOdMDtH47jL0sUQyLlVbbo2USp/v/Bb5fd//uiAyzIlMhmyzTmbP1g11Bo75wEX
W7xujJyo3gAzm8v7mtFRoSAYFIoYcZ+0gderw/0IC/S7sdI49HmTpX1hpTjfB8gvi2qGlIFZqstE
fTpiaJ6STjA1B01p1zRAiz/vbK0Yp//PJ4MQDKIu+TM2k+fpdQrXqDI9lfdNdhJsWE0jx9QzCjZV
eeViKCjrfdXWhKVP9ri2BNHmWhk2rYEwPcJKRywW2aoXJqsXlg0kTpz8dJON328/yh26WF9d7653
Fw9Xq1k8TBD5PxO7PD++/t5feMyYoOhyUzTltHQ+UTtJZOInUO5qhNJ7VHGEv+WtcmGaeGEcUGU0
gLcw+1Eyk6vFs42sw6YcgZh716AquELfM4YV5eKHPG+6hD59dQlt/Vs7RGq1YP0TXM6hnc3q2QWr
NcLpPE9QEPT+o9o1A/LZaq4af8aqiUY5WYW67VdPQwSfTUXBbDQvf1dTNFwCoTDvnA8s9mT0m6R4
jJ9Fj+T05jk9JWIcmzt4CXTr83nC9U+Q0fBRdCuBZ8Ywv8OhRjciydl9fTMhE6iBQl2pvyeXyTR8
hDmJdZeVEXpnPJpV669R4o24oOOV5rxWr8oHVemd9XppC/WapjJdUG8ceLZjZ40rgMkSRIoOcOug
rU3+SOJ4+41+ALFblqoRmdqvLhECDhGAhBIKJZk2VukoXwmjzB8IospbmqpN+23o1fhQz2L5Ztl9
bG7gbxIBPacFRtLFWox9XOaivxvsCe99O1rlt2UwCuQaFEOzsDbKEW4P/qDAK2S2pjbq0bhVHQTz
warr+d90edvYnydNeduuU000hN5X9HbZvOzzrJ4/NaApEHvryloHNYmfbYhxyfisGbHe+AQy0uCK
19V9k2IZIlxvMOiT16pajdci88bR94QxXg0V3SrNTzIJillau6TQg+mU5Dev8TQij4FN1Gk40L9O
vw25SsscecNkYuUyWU/0Gfjb1shdgrBqr3PLXTnVuedn00Tn2OdvOUXsV5ya8YwqxugSbE5OzB3A
kQT3DqRIgapO8cS9V03uzoh6/rhndsN41eP/+lFlqTqHgwGBAtAIcmx/iGKEsKqcnn2EhWXsR263
HtD2YyXQB3L6/KEGIBN2diF4gXhnLD/SmP3fDUSvjiHYi/xJn6xuDKXtn9TNqK6KEJ+NilxltZH4
GUOMymvqeTsh5sPuAUc5y6ZuF/qDPYNTOZi9OLqSJptEP6vXis3aj2N3RZLW+ikHaepC/k96DqpJ
WUER0fEEsFyNSe87Xqp9x2IbcwBSxGdUk8V6Xan1ouxQSHXfajvv10ObLhUYutUZCnKWhvpxKGC2
hAtSMRNSd6ZpKCw06x5uRv42Xlu+IHUpMJqMbYPSANgKzpa68+o4pBUqM7mjplcDo3dnjCOWkYlt
vVQahsbOmLA4NJRSg0ksMBEx2CzeJvaistskpWIat3pB8mbY1Fn8heTEAd2XUTmPtb2IJ2PR7XJr
ogqYtjS8ROKLTORP0gDJ+qjmaRJwap3up2ieHrSaxhzirzohZ1J4+t/gZRuCnCdPxx2eTjcOse07
o6gZpfOENT2GLLOPLP4zQetF0K7mJntnO4tWorHtkqe0rbRbQNDKDRmaSeU7kC5QbbjNaO9rpRqe
htFL34gBsiYMv7Sd/ZZi0fsBvL8R6IIc6c24ziZzCJT8OGyQWYw/l9T/yhf+Rbnr2er6m+n48fvy
LfleFN/759qF41/6lfxj/8XeypU9GhQqSF1YjX8l//BvJGGJ0hItFohZHBD+Sf4xEDVQ8sc5RpOC
JUSWwX9JFxRN5e/RYPVoANEu4W//ifL+dNvhkqbBfA8Ekk4gG4/fxN3VMnZ65OkI7guSO3ASQsmL
ZiMk2s0Lnj2Z+58by/8sV/91KSKyOArJju2x8v1sS1DhuStN3Y2Q2y5JiKSuQW6EyvNPr0K30YHN
yFNzgAuerb0tm+spbQvFz1yjRJLUm5tKid3dH1/F4phP9APtWt7C2dZ5VLmHqOhiSEdivSpRAQf9
0Kfb169yLPb/e4cuH5k827M/t6Q34zfINlBSGTNasS13lr9bMnGrzheV6TNTMd0SKbg61w2rQ70U
txaojrFUQ/rVYa12viphIDVGRPXOWZPH13/Z6blT/jDKW1TtVJNVhi003+7z7d2QcJTlVEFlqyQv
tx3Kxzq2CP11kznkS1rCqEfK9fo1z1ojPy9KtYNmvIHImECi04tOCebfKIsQpleZKwmY9X6AIBQs
gnhtyy2bEEfXvIE+N+8nb1KDTrMPVWKLnW1UyR4udevHVuxuXv9dMuHt2Tnq+LtoEDucQBF6MF7P
PrluxmM2IFXFuq4sS1h7AIQ6jTaxk4217Y/ahA8t1hbt7VqIR1sQ9Lpy1PvgZmwoVNOYb/FTdLsV
2QzrvBN/V9I4dsLCwI3qj3SeP+OkV25cU1/fTvokqlCJZEdWSc1NhP8fVqeR6pfqi6fHhF93BRPh
eB5Bi3J2V7PtEP0k1CRAFE2T00gJo43NS9XB063yr6tgq7PZMduy4n/6TtfcWGwrhTCiWOq6KWpJ
JYo5WQIkaAMgeM6FSeild8WHiVgAaRhv7OzDNc0UepaAge4mhRPM7YQ8qVzscFku2jdeeoDwn6Vw
TZ5szzOLumLJ1abVksCxCZYlJXBi3OrVpa/vtMp1fIK2ZOehxlIZj+dUbW1shiRTeYKr6VWHdFbF
G4fT5CZPXXM3NI66VTVCoMYRhWVRuA5pt5pOQC1cnvluiiQKYN5zRKCSCKRgGcr7pPSw9aOKvWr1
7DOxRSC6YmUEOhStG5r4/Y1VCXVTZAZw97hlzwgCbe96UXFh/jvtwPy8NZgyTOeUNwFtnA14dcpr
QYpqEgwFyRCp4/YB4RBF6HiFDubCtUPFHO/yvL90hHvh1dFflco2FVWZaciv9tlSpcMB7GM6TUEC
/OYK/+cKVyqrw9cnjhcmUenHo8VvWjTUzktXaNkLMItRghSYHWPmLmK3ClS81eTZgTsvCTQzu71w
0ZeeqcxwVdEyUaY+l0A01qBOLI8g0bBXB2hy81vFc/NH5EftFbW69MNITsHWBX64f/12X3iorMts
MWhVyCQv+cuePdScMbLOS5oGy7igia8U4fcOTq7Xr/LCAPdYFimMs0iwiTob4O5gFsjSVCZj4nKD
XNfFldOqS9hkykX14fnkxf4NgxaWSZLxZA70+WeyJGxAhsYEbqF9hiMcJqMIUR6T1YwC1Lfr/jF2
hn6ruE16v3TVU1IW6JkRkUKqcIsdJSU6M3rBIcatsj983D9/nMwyNSTZ/5yU7kVmSx2XH7eOVvIw
g0C+i3qk/K8/7qO89fkW5fwyZ28VpbVrrwNM3irxEDUuI/L7qcFftS7r1xw89h5SYH+rAvl7aouY
yiFVgjAdk/EBw7TFoTv6JtAS+mlKzm/naeNWWcpPLBnuxoHO9jB5GZp7kH4bY85TaCJludFG7/uF
+/j9XZrsg3U5VzP0kRqffp1MzNj/25Vzp+tuXC9t/4aU5b1n4KZqmDrj1yGqUvY7eKBq+MP0Wmbo
DirNWPZZTZ8Un5pBiTVE7IB+WO0dQI85KE+YF4b2WOBcUv2ltrQ2GL3BBKuazkj1NXNKYz+e0sIM
cWJEGE/iKQ4wQ2WXdk8GN3D6omhIYdmVuzUZNScHzrPhR9ZIOTv9YvntqOk+Fsf5E7dVbESaeNfs
OuqQcwwQPE/tNhxw5rcp5enUq+xNVCpB2VvmhZnohSeOvInSM1osnd2T/MHPflBP5cfLoT+w56nF
+8IyfiithW+hXeONbRaXgOpnjQs+GE5NBDJQZaWBgc3xbLSWQ272FYOZAzZcsAmmhm2PwUi+eTCO
ZbfL2VD6ax/ZQee2+abOSzAGnrgwLI+A+NP3wJBg0mf/yuyL/Oj0tsHedPJE4fqGXlJ6UvOYA7wN
Z5NP/xYyIZ4mbbXu9KKvb5SVysjstV2A38RFTN6DFmgy7Uujl0wfTZlfpx28zkIxvaeJlIIQ/up3
KpMXqrnnkyrHUErTQJ1xBjHgz/NhNas2GiQuCgyExd7iLvlWxGia88ue5hevhPGWg61KYocndzvP
PoqhbZsOBp0COq36UZYlyGWrmuEIqsqFz+989eWebHlUpACOdt887uqfXWlpzEWzOi+WACPr6vOe
5hD23nKeQ5ES7f769PLbt4414ag8IPGRpfccd0/BZmw9Gc8+9CvxsMmUyIrorm42boHp6vWL/X5n
9FHIo0eAwPtCAn76DL2mhV0yM1kR5kfHnQySboPTp/XVwuoeyJFdb9AMZRdWgrMKPOOLAcYQ4zyM
ZZx979lKgIVPHQYFTxOeztBVx6epFHf1ZPpZ591k6XydO+YuS+DNTvmFQfXbV8NwQqlHmhfiJCkh
Pb3jYrGQAs3U2g1J5DSihmokeC123kBa//Dhcina7ZYFkYUAsXOFThY1Q+vo7GJgnerh1HmElYnG
2VRNr4R5ZoEdatph+/pFz7qc8tk66LaQBKk6mxsA6Kc3OOkdmSYjzMiUQ9muHYsszMArXbfzDAUG
VdhaeYGTGc2bJh7M27aLILPGI4Rm+KMXfstp2/DXb0GrgxMHxw1azdPf4qZTSy9l4j0Pghan0wPU
9tpR9e1xboKCjuauiSYVDtu2rNhoUk73B/WSFO9Mw8nPcMmRZDoi5NnhMz9XiqmziWC3oOirsLu+
Zypp7my9qbcdx63Q8OK/c6uLdvBH01DPhPbGpja8Gyj7hlQOrG+iNHbHB/PfIui/CK579o28UASt
vsdfipMKqPwb/7i3tL9ACjDp8eGaFEhkv/VnCVSSFy3aZEwbtgxmRDf1fzVQzf6LAij+DkYzjbQT
95Z+xJIcu5ccI1iQ/qQCejpbSmU/WSfws3Uk7ipVLX7C8xWnZlsnljJ6sFNF+2h3RvGO4uLMeizG
1AjMwRVfa+FEPz+Wb+J/4u/1xWLoz6siIaX0ywMg213+qmerj+PGC3V97wG6uO27S5k+tkucXlBT
np64fl2Ec5Bs8lN/OJfswkpv3XhwH/LYND8uTtc/5XELRevZy37hVk7Xtp9XYbWWmVBchtii01sZ
3ailyes+lGNSkKKix6aEUU00V2Y06pXzR1F6vy4H6ZBPBm8JQrvTy+WZBitvdB60XGtvVGE8xrNm
3fajO1+4r5eeHifIfy50HkpgV56OBMF5mHHvhZz0bB/gdX5h1Xzp6+P4yJaKxq72m+nHjvupTBL7
oYxc7y1/aIqR1KzrNeAPyvFeVhCrR9fnwt7nBe0gwgcHqhQjkmzh81zKIlvTJSnch74kG3k2u4Rj
wWAC+cSLvQVnnCPm9qJNRX3+A8Fw9tYyyvhrGsMjhMowChpgTXnjdEQEzUmhRWFRlaQlvP5hvfhs
KNIZzPQsNOr5h9V1bJoyB1hE29N+hcJNdoEJ3U510x+6sXr3DULaq9cv+sJbJ/ub9VZ6ltChnE0H
y5gkZjLrDwLU+rXezV64VlHy5wMTLxmDn5MA0845uadTSK5YRvXBI6ABgzFEcBLiLtWlURwxFP59
1JBDRSaL0+FhpLiS43M6VJokzrquSW/FOjnWBvTg/NHL3KK+poft1mHqenmJND9zxnDStTHbaBVN
eN9sDW28WlS1/UENNYqhG1bTTLEG1IZPMAFwh27t8XFnXRLd2i2yFeIdBHHYKSj+t/m8FItPVyy6
X1FnKX6bDILegJc274gxaN6RbGjP/iTa7kcy9cMI1c9VJ99SDLQFMbwWzdeVxvggpm6qfFB52dPQ
ACsHqKLtZVb2sInVUctpuqY9GB7dXjf9QJeUyOVR3MbKbDw0wo108DBp/sXSslQEJvR+LagdW9sB
MzLe0QqvXH9RPONtZ7SG2PZVY8A01bryIVMYgruc/0P3l7lDVdHP1vzZ1oDTA/moVDAobQMsve2B
jwT1AvOB8RMN382kauE9a4PyLR518QM8g7l3q8HJQmu2LNKfOiV55Dl6e11URMnBC4B0wxCLb+y2
rss93qPhSTVyPdvGUN328GlmJWh6HalSb8G63kR5PSe7qtamOoztPv9Bxmu5+ISE6PEmbYe1vtXn
1Oh90gO8xR8SK6b90HfK905MiCk65oQrz6a2fh2N5uxuBcfVz1VkpwKxCdD10JQcU79zoSz6FuzK
RwOa7X1cxu2hLrlCkOVO8QTs0QPH5yruOxaVeMd/Hd+t29jzJ1eZx1vXRWkVtkbe3RN3at20qhd/
STxHUqSO/nq7E/lHmKq47tOjA783BRydoy9f/+nRR/0U7dSjd790vDkPE29uwixRgQ03R5O/czT8
W3ZcfUm1CXU8RD/EMJqkA5RHUAA1j/qgHfEBRo6ZyR+PWIH1iBgAhRx/s47gAbT1lMjjirQP9Ygm
KHsn3Rgi1z849NrLcAVXAWfiiDOo4S20YXekHORH4ME8O9jJjiAEl7CaR5gTw21r1MYPipQgE3JL
m290yVEAFtxqfjVKvAIxQivIsyVZZ4ALEsFQHXEMVWGBZvCOmIbsiGzwTMQbkhQMymEqF1A+qyQ8
tBqbbDr+EvxAo0mPwkmy1PwllnCIWIUTMUNsGf1W0iOUXmXc9IAgUtYVuF5hcYRNRMYovqWSQKFL
FsUsqRTO7JQAKjJ7sQNSiYwvSEuLd6ZkWeSSauEJCbhITY8E98yr8319pF94ZSIO7ZGJkVZmvR+P
pAzutfma6pKfsUqUhqpG8Sd+Qf8BKD2kDbuilTnpksdKkpP32SuMyPKXqUOS0hxpHeY6Lp+ialgT
Yngkz2OgfJTTRwbzURA//Dk9sj8q6IXfoedABIm0agKtCCbElsAQt3Lbxq8lRqTpNfO9MCRbJPcI
NwA9A3FExbE9B1Zdo8TQj1SSXgJKXHwW1CMqsCWw55M7vdeTCtef5Jo4HDrtbXTknUA6NOKwJq+I
Bl0skSgSjqJyIJp87DvvRU8JOlh6jnlAXhp4KsORrRKv5vxek8CVdmkKoiCOHJb1yGTBFElQBHSY
5A76KrplR3EtWoxHmksegfAOEJdBeckl8AUEI+yXhGlZhMuRCcMClg5+ouvz/dDEaJ/rZUlggCja
LUdc3ITWNBjqZjzSZoTixUDxiiqfeUwAaXK+e9cXR05NN5jWfT+XCmklAyAbLTYr83rK5nyPNcxx
7wQzefO5HKFkJgEg/kiRhSJsxlRAMaY5gbSsprfIzuLep4awwrNtwDahVhsdwKuPVtm5HeKtXj8M
6K6IwVCMpAwVwJX6tUJucX/XF3mmhBUsXN23Gr3hzMs/Rxs5KgSiI7fhg/BWUiE6K+6YNvV5Cd15
JeJvUhz9RjNS50dVj565KUS27laDDMeAnmANNcqkkzVP0VSQuTCpN+icdeHjQrU/ddLsaDYqJkB1
hchF78lW/p5ypX9fTGA8tz1a82FTZ2r6eSSV4F6tiuk7rGLtO/tv0EaiSnn1SB+TeT9GcZKFSt0X
YqO0rvnQ6ElSbYyaRpj23k179aldWhKvmgUR2lXrinjYrJCx1KAx6jxBbdUtAjFTuRThIAor3jq0
4v62BGEQeDq6XFxBP7QIgXAyWRkgr09cGUVD2gl0FAd8ioidK8BOmbZZjLaeAtVrCZCYmlwijUqz
/QBUyBGhPnjlhwhezuBPtLKHm8jj8wlpF7FQIufgyzJhynhBWzbwkk0jieywFiitCD+S2UdzXm0i
fQayY+b9hIg4nscUH+UQFYG1kEmxFWa5sMQPPSIt8GiNQjSoKYkW42jzKapwhn06tdE3Q5iU5ueC
UIUk6hg7WsdCtGXrUUSbhSZa5rOb6YwA5VkFgyKzksh3SgOajZXOZR/k04qMzRvrSfOJ8NEhvaWI
7AKApV4MURy1KpZjKzehaMD/CkBNs8zbHUk5d6ou5gGY8+xOu6ivYcXYhbtkV2kEzu5WhbuaXAuW
Am9TW3km9mVfGx9Qdrh7O+nLKRwUu/uoslUAUqMucRRYueMm4RSnwG0rJeq8JwKLWH/erBqZ0n5Z
dtbDWmrOZxKh6PRHXruwP1kxu7laHtEbcIyyYMc0k/Hrt7AC6OQRgEVMqLYob5DwycyU3kDvQN+K
jYMxTyWPM4ImtY3HgYQ1VqMxC1pcCq3fgZxd/f6oP3QyCrthJ2WJYjTG8Qr8DWpFgQxkpy+RIu4R
paOr48iOtlGpRaNczcR6PNo/hY/L7ChB+1MR2Xu1Pl13RCgk75DLoJg0rdUrdzR54jUYWUSqbTF0
48ArTmYzbNSBVa0/qjChI0lJZjJHOkXyo1azpdeMcNODvufh0x0akW9HTXXyNwtNzFrkFUlhtTLt
xWp2I40MYPbBHMv4JvjaDXJEGP/8hKQDojZWVh2kimg6pnqr0AJjXLTbsbGzybfZqYwBe2B6WQNA
gdKX4TJFMAyr/SbTWF/9MloLgF9e5lH9WxXmZUggyU7Azt4IUoeeBDQB2Cj2NA37JvPyKVzBvX8c
08kpfhY//1t3ou5EreE/s4Me6/JLccq8Pf6NX8o77S9Kg5ZFoj2dfNoXnI5+Ke+g/+CsxsVMkRrY
wDPlnabxr9CPy2YHVJ3nxFsSROhTocqj6EjfisKT8ydlp9NzJkhuutOm9NFi8caPeN6ntgke6ylm
63DLlu5rOrNfz0a1TC6coU+LM78uIyvjdDRRDJ4fZ6EK9lG0Et9gF1l/q3DO2HfzoIWTGjebxFmc
x2dv4IViEIvSyaGTjgMZlg4WSI2KPL2A8zYA2RGsOJxy/NZjQQTuiTmIhA21Ko2UuXVROBE6KlFn
mA7LhuBDsONQIlNKC1TsTUjAbRJUpT08dGZVutemJkxvi0YeceIudxM0PQFwv3xFyjsokTIFaZrN
A0kKrhcPKZIQcDBRKJwlQv+ax0DdPWryyjh1uyHVMrPwl3U0tQnV1OhA8HeIf3Pmmw7m6fyNxDHY
iezXDI8aIDAbx5vA/BmsaiGkdLRQwexifTE+dVW5pPiRU9WMnUCoqkKSn0R1QxXnWO50WqB7qVt6
V6IqYg4OSV4Z0UcLJOH63mm1gsVK9DRSrtCd8+eCTortd9BYbANr2rQ6HoeB3Kgj9vszyHikfY7C
ZixQo8yOI9iCTi4gO1rsAXyXSlW+Lwi7M0MV+UqlbxJBrEQFCR9KgMV5PPX0wEXpTPYVttGRs0fe
yhRE0y2U7sHt4A5el+OkeBIdqpoRcMm6K29K7FUfzLJo7X3MRJZusmbV6iaEIaTFn/tYLfs9fssF
orzTQU38sWRD9wStt9L3CgjAlOSDVceL1hoJpx5OQV5QteQlPOFrb4QfV8TVbDLHTrO/6zizu8BW
FQd4qEFGBwsPySRbAKZe8m3O6Ql8r+rVxPvNZ6ZhcCW6srwZKFgo4Urf06BlC5PQ/Up0k55vG7K+
ki1k+SUn60Jf7UQhiQuUMC7F2UG6z7of3QhTTOVbEsSU+tp2KoVVolSnhnpCG7dKcWuIahwfm7hT
Cfdoxqp9u2QLF8wVzh2HYlZn46bWNFK+sLIqgtZQrueVv64UMYiN6w0bF4A+Txg7Sg5eNd5MdN43
RGe19hsRJw3rTF9WDf3erJYRUing0GGvoR/r4LZDejU3Yh7tptuY2BLKEcKp3rDjKUigqLdxJ/qV
dD+Doonf5SaHwjLv7TwYOpIt7ogOy7x73BG6d+jigfw8pXbz8lFJjXQ8kAJuaE9m97/sncdu49qa
tm+l0XMeMIepREVbpmSXa7s8IWpXYM6ZV/8/dJ/uLlFuEXv+AwbKHhQWubjCF95ACEElykyFg+CO
yR5ysbnSMLRa+4gOeJu0VQMvg5/rxmDMWjMJTm0weDqTPmj5oegNigOnFnwgTgxxSUBZro0uEOMd
oJ98OBSJpujHUK/H4WkY8cAj5s/xuOuqpm3IQuBw+LE9FkUXSrugrAKUa6VcL78hbVp1F7IzN1ag
KcBjfSHAVWN/JWLxEzb4FsTRe4adQ/0gtFFkvoYezVFOn1HCUtZuFLHA6wedaDnC0BnbsmJ87tpe
w29iVUE4y9oXNcGAM38BxKkE6FYRhUBYAdXpxc0FS5a0bx4ADQ6l+feI7JM2HpAFdMsvIDNVYXgp
JkfiFVJoCtgfTGApbYWt4YWbQh9FPwcOWhbVxsAZYyqhhS04w87X8cBrpbxTkhU2p5LlUL/HjIGU
pyQhXQmQfiqUHkSPkoyg5N52RJO13BlIaoiOZYRCeMRVUxA2iGyYrl1SphP2fe3BjynBheKQgYNK
ftA5OKRXIQJYsUvjABODxsQ29BjVefmQeiKS5JHK5yCtlEKo4KoqD6aN/WBN324cMZRE2kNB6sZa
KeWUNoAo9tQy/OYJ7UBXtx2QXI0vFqadnXtCGxlPJug8seE3C3Xy6+uSWwXiOOAVkFswK9GHnXV4
dTloaurY/gq3eK/cJEmTYaSJ58df9++vT8cBnAZYnyIwadJ1yZR7X6xjVQKmFOUwk/I4b19CKCb/
6Fr+9yVJxZ8WJrelcSN3hK9QYbgMIxSCpR/GpKc8VuDWo5WPqq9iBXn/ta4rwdP0ga8lBKXNhtUY
VLnr13Izw+tHXWb6Rsgfk7k5QS2VDjs1pMqmsiciLzGI3yM3XxKOmfXmp6GJCaZeF61i+rSzL4cr
aqu7EWus1tx4Q70g3tZFBiqVkpV9/y1vPx4vqSDECN6WC3oOfOCy1pJWYygJVJkz4H7y6DbmElPz
di6nF5EBEk1YRnNO8W2GIUb5AwqO2o0VGmp9zsu4ifamqjVyBhlMs3QI/X2rxP+me///UP8/p97k
/x3pb8tf6Q//P6b4M/1VXYf80//8706zov4Lhg3cyf+hxvxPp1nDsAJSJq0QOAtQqwmU/5ttY/yL
DQFwGrEX2BawVZX/ZdvIxr9oa0oTYhYipwRs/J8E/R/grj86MtPBAnpDkia8O1py8+ZlDRChJlod
Tl3QuNsij6qHugsbx2zhs6F93p6wJe02klSbK7ROx2OTZilwPEDPHag0dJ3z3lYQwF2Jqi9ucZSF
yjbGybHQRexd/aD5EiDPbIfp+LXsm9diCL4j4tV8caNGRROgyCZglb9wOE/N/T8bTRN9COIDDh60
TyD9zpnbHUi+LDfSnvBoNA8F3Iv3HGuYrhwFAloelCbG2qsC/0zJdzjm3JkLj/Ch73Q1szwBMC4i
TfIc+l58wz8b6khNW8BfJPE0QtJ7M4shPafY52R7ynQb7qd+K/WuiKmYKntv6LXiHNeabv2XSDB7
Cbs0ozSsDyoVmsyC0ROBVljRVEvfGoKLH/B0EidUouZIomawwUUtPPRKhy2eP4YHBC/Vx7KkgbOK
M6tCubgJQcUUVYzGPfhejRNJgMsQUZL/Yx98km/NSDGEBSxJcGwqWAnkAMkmr9+7LHwKF0XZnxIa
qc+xVxcjYtaW0HCgV8VvKfBljM7iuNuC6OFo7Dvuf6oTji8XFt4kY1WtxiEJvxnihOdfeLpp1q+/
CvuJ7QjKQUGaS5w9Hab3oRV3EmZjoJS/49cH8dqoInenFYP6TYk6bdhQtfMcCjT9MW4toaB2DDIc
PdY+Wwv0kLJV0UXugpDX9U0xzRqXr8wqmRK4Cf9xPWvog9MAK6vuVAbhex1ZFosBCf37bz9LhT9G
gbggf+TdlMAndMufa7J1CVU0xAxOYoqTeUnizfLDxFLU/JcIuveR4Hv8hUuXsPFHEXdIfPTKLVoe
CR4EGMRSMq9jnbloQ8wGB7e1kd3GvBszq51SjxgsKilBCmDf8EmvwgCTFKSgDD8FjCEJWGCgm/Gd
7pdFAc8fxJDyYKC+qL2ZvBsJDROtBWrrBwl2j26FExtiknYXB+jWB8jcy3ZldAwc6cVPFl5ko1uA
1ff9Ofpk/XJscPTC56KywqV6PUfl2MlZ6PfiSWmy+k2OIP+uNIS7Sx5WEdZCFlRbV2+3ahXm+npC
frzofkGyQgM6oO/8hVZMGcY/Fx7rGuQ2fTqL/jm4JFOeANPzeLOqqjrqcgu7sryt1uRE8inCLgAR
XSD7SSeOa0HougOyjN3XccyK7RBqxh6/n+Rt4Ulut9CHUgXlKBCkQERmEak0ql6Y5oJ4EnpMICid
a56tjlSqV2GlQu8mvdyGXhYGa4lY6x26Xgm8u2ICox4psQ0o5woX9aFfkuu4Li1NuKsJtg0EEOEZ
SAbG9OB/QJjg+ZNv1G57wUEMQDLTZGo+TXkAJ+uolxcgnvMdO1XeKKJO2nC6BGh3Ng0Y4PWl2uni
peqV4pvaxz5UgDLdL8z2/CaTRTIM8G5EkABOOCSuX0oQZC2afBMug1gpq7aKhU1VJP7DSB/EHtqw
gi6mvOeGG60qEA3vGMou6X7OlRY/xH/ZESAbkbEglJkF66MVD16Fhe+l6a2enC/Nt7R+ySFlViFA
pKfWMk6AcsK94co0wqzWPRlm9ITRowrR3zIK2lbtuHZVd8mS6AMy8ueBDvKfBje1T7S8KPSZ82fD
S5ButzvlfMga6bXKoYNwPsQxCcPWsBDXelRkm9yvteegKpM1KtxoLMW4ZLThUNv3P9eE9bp5GtYD
lA1uGWKr66+lein9fBH/XVSt453mYZCqUFOzTfup9lSdliJMC01xxd39cWdcgmntMw1/DDztjT/W
voqfhSKHYnzpOxzNFVQH0POhbFckafHqFt2wCtIcR0moR5smD0rUz9OtGVre0nq92YSIfLNOjUlm
HAG9OQoWrIzap+h3XIxJWMWFWGDjR1Hv3UbJLmmYAhHxq2hqMqXrtPmWafW3KtW2PU24164ajXMI
yvGkjzgaAOQqF77PTWBIDdjEPIwaPHgzE8LZ9TwheqHUrhEGF8XD0BW/rPLSKeNe63XvQQo7DvlS
bJ5oN1oPettoW8nLvYVnmFbk1RrhEfC0opQPHdwi8r5+BBPfbF/JuuBCSfOpGDTxebJ334iK4R6q
WpLoBbn+E+l4fr6/SD77NAA7yUTBxAMsncUYKLNrXjK6DFxo4NcaloePqRLeoYa/1WNvSQLnI729
eVPqmtz3H75zM7zcEFMEozgTXjQrrtatCw260EFRIFmkH4IaP5m8KhGhaGjodQizr8vRDHadSPOv
oQ5x7MXuvQjDZjuURbrRqB0hPOkVthhmqt1h4vle+VBztb7+qpdIWni64i1o2n06Z4SLk/Qv6MSb
iCkIpLEMmuAiN02wEWgR2kEcvoF1B9KTqOpC9DHNyM2MQdzjHqPVgn7YbG30IrosYxxeCt/44lZR
u8sT09+Ko/93FlqPmYX+1v1FcXu40zEBJ6vIJEr0SeaEZy0KxhgV6uASakAWYld+E8vKPXQBJcum
iqjNGPW2jDLAoE8WwKWANvtjVje7EhL1Rl5VAjN//5luJ51GFDkBsEeqXpDfrmch9YzWFzLOEKnq
zbWaGV9lub2MmHXao5uVSzPw2XDQMyEtT80vCA3Xw43gDOpmqINLipVXPEkkqpPrrieLq7Ify59q
Kp3hpW9HYbJfjrHbQdaEztVaRMRp1+INjSSPtm+9QXs1XS3+znRrS9qBM5oWJzzXrwxmkmQS+cqb
WhKBN8al3RheZMJtpwXa9Fq3HSoCVoyDPNDAMcHTIYuRejFxYCOvCuCMGew1W9JD5aXT2uYJn4n4
h+nRZl91mOWuKMvTd0HiSDkhW1c8erowXIB6yW/3v+iHV8D1wubAQ0sNsfPJunGqdvx5PxmmmxHr
p94lTgfs1Qqz2MRI8Oxx4UGHsJEUm1BeXidNINteFO0w6FUehmoY3lCrt/ZDJyMykUX7suhRTsSA
ENOoGuMpkRq3bxiIpkXdURbAT/RCva5QpIGe7R6s3nVttQS6kVGHW5P6/sJCSThq5bOpp9GLC0vD
Rpqot6Egv/RRLT/56SShjkTOvqMptC1SHVfA2pIPchzWO7MhA1mYG159PjUwdrFApSCKueQ8wqOr
4hn07M9D7jUrOalyG3OrJYnxj2vlZhiWN+BbUnNSm+svYHkVaod94l0qoxhsFav2AxDO2KahB76i
Ae+SR0W9qQRpfIG+rwDKCxony7svvpuOJ+gv2RETPCzV1Py7bCSvTWQZNvfsFxSJvrld4m8QStiI
VdHtCrl2d65McQclMWzay2SJNT5NyuxtOLamXHmSUKUjcf02sLmGkhUlnJUqElZjKcdnCzjkj/uf
5pNwgXMIrgewYiRtMfq5HsYVcqpMeD2eg4CN5eJZ/5R4OLf7SuqoVe2Erm9ssWXKbTMRT1qpJQv3
zwf9/fpFeQJekD7ppHA55x+KNXoY0JKTc9EaX4J8Z2hPgjusjL+BJW0KjD4rI3qQxg2uE1tgWI9K
Ye26vjnl/m9PDtaIji1UKj7e+eaJ0A9CV5hISvsQm/sj1ByL2BU8sU/Oo1cre8Wl+oQfGgoOdLLX
IKySBxNTii9tUSQcOlW6S2sddVsXdLBo1sMEYG2BZ4/hT6Gq3OOQCHBIPa3Z5JIXEnBF5kLAdbtW
psuE5EWG60iNc5YXGgZaU1KkJucWgMBm6Cq8f4BmLWzj67bCdD7zfSa5CwaA9TdXpo5FX6wHWAln
Ewz5Lmo6bx1LSmW7A5DF+8vy9sIC9DGF19DCMaGarwm/DXQx66zwPAaJZ8tDraORhJ5zYKCBHyni
0hf/5NX+d7yJWXO9C2RcQctWD6JzGJuHYHJekJQaN3Zr76vSJlf8U2rmx1iB+pagPS/sizbddcoA
07M4ev32/tvf5FjoigA+Q8mYeaZSJl8/jYeiatkPZXzOIxDJsHEhrYf+rgP0tpd19OjUwKxXhPka
mLne3dwf/ZPlj6wJxzRJP9U6suHr4TUoAHEBtvEcqOq4042yfHGHwjgZSnfEpF3EJ1VWTp0qNPJK
RRdgD+TvCUi095i2VQREDZnTI+1/ae+JFTbquCDthXzwTlYdBli+u1/uP/BtumGIk2oO2lBTd29e
OMqwyFAUimjnCodbwheAHXobargKYu/pxbhkVYbgZGa2VG385PCkdIGIJk3SqXagTPvyj4PCiNOO
9eH6Zwp4w7ZLgufWVMfXtpV/iqY3/lVLKG4ppaisQyvAvznWkoVw+nbh8gTTSgHbRPttHnXIRS/r
FB78s1VVz2leyueykml3p2m6MMsz9ue0/RmKGWZHcpfjNnX9skMYdkWOK8DZ6rM9No4dteJIOTXg
ah+MpHqida0/+S2CfgIdkty1vdLC/7KTn5ohWxIV+uSbSyIkKjIJidxrLioEwlUfG2UIznCSBBxC
o+rJ1CPtIpvjG2CGfamnyYuYxOECFe72pCWIofQxBXqIyMyFbOm5FoUhV+FZcjVtMiTW1pbcWvb9
FX17/PE1p/ICVTFQGh8ZzR/rKqtUF5mm1D+HMDwOVuiBkccSYTPq6gt4038kNfDxYTnZYaWJ1Dsp
ME1r7I/RQD9FXZ1m4VkorC8xGurbYaR+SSGhO9x/r9vkjzQZM4CJICWhNTA7Zku56PoqisNz20k/
sb9SNpIrl189M/4RD7X4EyarsXCafbJBUM3GkVZE2Y1+1SyMyoogkTvwGWcpVIRHXam+epYu7GNd
/HX/3T75ZlTUaWhCkCaBmXu2+6Cwx4q72SkCud3mca3voff8aiBgPAziIovxk2xpKk5PlkoqIaI+
18OT8til1iRLzuinxkmTpXJr+sH4RHeJgocW2IUZtnsf3f1HumTmsaBX9GY1uQ2K2zhAI5P3pTdZ
zCql4f1oanybm7z/rfh99BwWebVORiy+7s/RJ9+fo2paZIQQkyDh9UqT/cJ0dTVTnBIAtJ23eXgR
MvWxRhXaSUuhsnsrqxZOyE8nysAGgZ4TRSF0Gq4HHdwgT+umkB0tSneD6B1rSLnNb0WQfxFQ7Wu/
hQzkrpBlXos4b6xCuFtGdlRdPG2SFSypV3MEoedCmVFdaR92zcKZcjsrHCZURAC4sg0Rv75+QHio
CprqgneWM/HcNNZz1YnKUyGbj6pYJs9dWixBVG9PsSlPZTtMyQU11dlRnucV8OrC9c4U0sJVBpho
E8dSs7v/tW9LtvLVMPOyQ0rE32W64Z31YiuXtR1Z8bHVrBDynfSmx+PbaNa7xBMeS7X/G+7sUrtk
8QFmM6sNgacEreWdWR1bOIq4sAdQgUgKt1g7b1srOgmx9Za4R1f3NomFcfT9Kbg9FAhLWO1ggTi7
sGC4/rSdW0Rqq2ScPnhIrbqQsYbmN0SezE6qv+6P9UFgv05bphIKSl8IY2EpMo+DYuR7g0AWvbNS
hM+iRBAW5xqcnjSREaZWsq06hOVvMhfvYSpGf5PEwnyoVT3dqxVHcYT4OXRO1XqssDr7Hda5HmM9
hsnFKjeLX3nlUmNHnP0r9YWuWgnwDwXAnLBQVOzKBMv3I9uNjdw2KD9vAk/G37ePh1MIgHgra0P0
JJtxvkU0XP8bU2LA/fngvtWD5D7CXbcWjprPvj07ypwOY2aF6uz11LtK0VhRHgTnBlWDo56Mv0wa
w0dXxqW4lZujZrQU4EcYNTJKTBsax9IrNu/7+x/lNk6hmznBsSbbWFp3s7u1FlUKvqXknzWW4boL
o99wpQKc2rvokSynwCi7+ZnEtfj7H49LAAH2Blw9PkpzeIis9aOHAbl39nJ9WIUE+nC6Te/ZHeSz
SBB36BO92qeQjhZ41p9UW2njqTC5UXlg6uftkUxomqKgp3DGLRxXd9P8XbtJiH+bHOfrwgsC7sbO
PVq58FXsa+syyIO8kziMnLD2/Y1WBeBwctUJTeNyf04+iWCpK3K+UgqFAg7j6HpJBEIKEQ6qoxNa
8vecWsg6/wuyjf+mU6mngRq96HX02Ohkm52cHJFv/FUheXAaIk9fSHA/OYGnigulTvwo4U9P6+aP
mCuDKljqWmg5CL/333Fvj1aiMUYLq+A2+KFvyNVC8EPt+0Y5J4sBY2OUZjpYbjtt7PePVWiVuw6O
5z9UDuDkQTaAFiUwPeRD6KJev5CcjpAl5c51Esptm8hqIVMXXroqDL214eS26ziXpYVZ/KR2xAZn
9tCjIVJW5180LeRAL0PfcsQkAk6kljh3VSidg8QJvkVDaaySVvdxWh84fkOUH+1udC/KaCIxqRaT
pnuJnnkFRPsIralZm7kp/q4a9evCypvO+dnRDESO2gw7EVWxuUMRdjhFO4qJ6XidnuwzudDX0TCG
4MXl5i8OkO+ppOSPfT2IR57KPJiFWK7Dxv+x8BzToXf9HB8KwjRDiB1pBUz31R/LDratINWFm5+b
Mc3/0rU4RgxRDwnFQIYO9HZtnWRtL+vuq6AO3aYljrfboV/nAhq4ST5s5D7UHjsBVn4NvWrb534G
9rIXHuIYpP/9x52e5uppqT4QLSI4Yip0wOcFXUmjap5xmJzFom/WYl9S+a/DV2scrTU2z/94CTMc
vJ0P5QZi03kuHZEquJ2reKTQTQhccEy2vWAWtlmm8Vb3kdji0l2y37s5CKZB4UpxCCDwjHjl9Rcp
WcJglRm0oxKzpjYdr8o6GRauoY+2/Gwqp105FQrQ+EGm4noY8lYdj4bccqIq3FEmoaydArgOV01z
sALDRtDATrxd1/yK24dMOPSR6LTtq5xB6u7zB6GPbG9V/OiDbpcV4VbLX11kuNSg5V914WFvAEqE
Luxpol4OL7S45/jlMjXEsYDD7mAMAVE0aZ+NsQx3Ux70BbxatI+DRoBubT0bQ6Ud2ySaAhWMj1di
L6aU+kVjH0CXXMheb08bBEr4XHytCaFEiex6EsnII3w5Bg9Xnl6HBOIGe8xBgkPZov3t69FezekG
kzJ4T6YYhjtLYlepnd/sUIgANVabJvYYJZNWD8Evj27kBdjVuBB23+walfuNI38CKE4Fm2nF/bHH
VS8va8mX5OeB1jx6YH979aWC+LmKYeXa93fo7ZVKTkWgwQal+aVSIJoNFo0R0SJ5XC6YulNmqmME
PXYIYUvY6OXG0dcr+WGKd9XMDB90XxJXNBL+VpogWQn0G7f3H+g224N+yEUnkxfDIuWovX4gc2ww
BCTkOzdqZe36php9m6SPIiXYoWdcGYJT2VqInWryrjPNcmNA0xFsTVMm/fY+2RVa4K5drai+mCCC
fuSFQDVYdOsS/44GDthgmb9BB0v1wl1289l48Ik9iRsTffibNFWN8nGURFc9j363GfvAWAtydqFB
x3VBA+j+NH02GNREalkEIdOA17MEHMtT41JTz0kUYSqspSkOS3Qba52tU1m+vDDezSnHy1F8UTUN
DA8mRdPz/LEm65QFmHQNL5f6aBDIForSrbh0yn06CqsQoVFWIvi461HwVcoLs9TVM3bv/brNCwA4
FqLm9+fuo0p1dZZyAlABJMgVEUmisnQ9DLhkNKKE3jgnktw+ikLdvGaRhwp/1WnPOF2JVD0TMozQ
GIVVVUUdEpSwiDadADJm00gNlmxApVrc0FrdW43+4P426sF4M4fKfemaEsa+l4p6jQIGfgexT/mG
LE6EWdj2pbmRjcx7MqIkegVYDcYn6KsKkwJS+j0SJBqlQhl6tDhkEcRqS0sOYWlC+hP4ew1kMv9u
+e0+Fynj4t5S4s8yerKfrwodTyB8M2NY+WiFcAGCdYxynR0iCfUmj3pp66oxIPPcCybfHCN2bYFr
a0nk+WZxclNhOgAgkLQc/9tZbEzWgnZnbolnNUiDTQXgdlXnFSRLMY6AvoFLuf9BlZuoCAA7NOYP
djAwu/kdXCda1NZxPzpSK6LL+01qlfe6MR8DPwYPjD1HeCzM98wfnrs4WkkAqhGL2Cs9XnIWDgSI
9yr1XkYNRjB+Vc3vWP1FU5hesUxfOFjlBfQbusrIc9gY/Sj0KKLQf8hpJKUU7RLh1WwHTKJ06YIC
2DaT0o0YC3bdLVhw3yQD01vS/zPBhFM4nBMhGoJ3eJP56DRDS6Yvl9Vj7xXxz2Bsv9yf0E9HgpPw
X40RWrvXG6TDXqc1MeJy2tAY/qLJ/cDKTg9jXceb+yPdZpu8FAVlklxYHlAhZgcZiEDJ1a1idLDD
Bv2o/qji+GLqAAEzjH6CNlNW6lD/DiZdSg3FkTA+d1zKGFDauUkBXywWFtNc5w3DaJ6IS5E48r9S
ouuXR/48EAfRHx2/Muo1QkXqAU0G+H616nooZmB+Vcq9vktiyXwM24RejX6soPw6sG9T25ColrR6
buIznMt2hhTeQsP95pSEqSUZwFxRYKRjNC/3Y1SiB0ZmSI6AmMJBMwsiwKg6L3yYaZNeHZITH4yN
PJlK62hKzj5M21k1bAdZdCLyvq0kd13E1Rlrh45YFIUs1/zWZBYkWUve6zFqYe4ogpGDCbLTA2zD
2PKNcWp992fnT4ioIPD5lJEUYUGmJgvL6AOBMntaOofwOrgSgSPPfV3x984RkxAax9C5BdE/D3aG
GmjbRBrlgsyjio+WJgynwIurVa5iY0YG75/7tPS/up5SnmM0sHeJUuqcUmDppD5FLqks8USXymZY
+3llHdAXStYtDXakwA1v1zaGYKwUL+WVMpWymRijba5myc5SRoR8kupHJFcqa0Zs3EMxqcKl9VDv
UivG20Lq4N0MRrCljCAfWOfdxq/D0u4HOTjSfPwFVb7ZtblSvwQDimNC4F/MQbJYiLkUvHe9aDl1
nmWTzGC/cVvtiVv7EQETa9cIqKbcXw4zzXp6TAguIPhMM1sl3yFCu94VeQTXPVLq3tEzmevN0mrv
4tXRqvPcEYR9Idp9NXytoMQ+0X03nEBVhwfgg8G5HAvTUXKyziYxgl3h9xUiQlb2UDc+3InK659y
8CUPqJ0Yv1QpUWwK/uKqEPJqj9h5u7Cwb+8KGgkE//yA/KHccf0ird5H2oB2ilNqnbTxOxIRlm+7
K1NJ/MXq+lHUgZus6qGtt1FfSktIhWnfzFYqbEsJ926JmJQc/np8DLVlqxKT1pHD0PgqCRW4Z6M3
j31HREoAMuzQ3iteoexW75VAltL0pV1JbrfyGjOw73/Wj5Ly7GlgQAG5wmBtAt7OrurBU+QWNxTD
gS4XHkQdu4GViTbVo94Pz6PZiC1Ph0JEFLYKpfaw+g6LuPkhNfHwTMOh+qK02K8lBIenEAr7pQDJ
/jDgAvckVEni+KoVbaFiJWjciZjuKXq4rcew3ei9R2pjIeIKwNanq56opXaQg1p/BwDuv6R5nv8z
AjFLeEJrgkInOqeWdtP6zRSPkmdpNg4WD+U2TKrQAXMT7kAAS+uy6MqlSurNQW1NPWbKkKCpwd1M
HMk/g+YObH0uyanpSK5QbY08Hd9JILxTYOWV00SliBok3g2s/nan9rimlrHa/mx8I/sOCq/ccKLK
axlx/4XN/Mlz0eSkywDumQTipqHWKqGaonDg5AVNThxj9AOqX97CKDdBBF2TKdmmV0yagnvq9dsr
UhqKMuqWjiXXpxaz6q+13B0hDUp/31/Enw9EpkgBESTFvJEaJr4Wt75uOUnbpCfdKLK14frVLq/k
cCE1v81OeSnAfFO3/aNIPk3tH3mQDh1rMPHucSDzJz/TNFQu5KDiN71MKscKR/8xHoI3RUBUoC8w
skqlxHrxRCwkrDGp3gWMTkDm5vp+SIaEq0UI33T0l/YdSXi7UigpIl6gLTl13NzlH0xcWtuoeSD+
MRnq/fnUQxObYdbWpiOmOdJholStdAS9JmZj2z1G2OeeBC0dXsci8hdu5illuzpgGHqCbE8UJli8
c8eKNtN8Er3IcsxmDDdi92z0hmh3WNqVte6vosFdqj599rIGW30q8phYk8yONFTsAoRvBdNhd+JW
3wq6jTCJ98RnbSiBJZH/aNJbqle63y9VmG5TS16XGjpUZVA2qBLOUsu+DC0/yirTqYNBehHTslsp
flPbY2lmp6htJIRMXGs7mGWdrzyEPmyEtLJ1qlTeNugLwgavaB87raRVVwzi+xhONJlAH4tJgSch
jSwQaStHqIdNVIuPmJyVKw2TTVuKubV8FzUMW/M1fTPCmNzXtW98MBK8DYsA/TYfn6K2KgdHqPu1
RzEHyQxcdttVlpfppsXVc4WltjWuQEkG+xK12KM/jvlaG6HpouJ5cNMiP6BuUZ8QtnHXaHoi0UKB
I1gnZj+s9UZUvtzf3nNJXs5tyOcTUogYBD6KNqsKIM0oBTHSZ04mKBoSdC2kwSKpTkEyGspKw+h0
XTO1D8T0r0WNLllY64GdayBviBVfgloONz66lhBGG3ACbtJVJxQ9gg3KCEtghduziGcFowD2kcKa
pM6eVWr1RqhwpnFCTH+/uyYihSPkaW8Mnu/Pyk2OzaSgxyWKU3uIX2ervB+DHNxPrTjSeCZYBaTa
GSgUyvmXQZcWQqbb+4IBJuAodyZgtfkBa2Cp6yuYzTig5donqaq1ddLiY/CP34jLmY9EKR0Izhzo
g8cfTjSqoDjFgDFf3TbYpSX+3yh75CvDBXlwf7hPXgosO619jnIQOJZ8fSYWUtKgJEmfchQ6+pxG
g5jvyu2ahe90CzGkSMt7IaNkcjmp8izeHLKya3TyA0f0vHet8QHQDy7Ev0qsw5Wo5w/B0IfbsY/L
TVgl6kX2o5f7b/oRZ1yfwfT0JpgIETy4prkoeNzXYycVo+LUYxRtkEHs9iNmWmfURS7AKYZvMPK4
ErQyi7+iIFSgJuVteguKdRMOyqmU/b8CNLhOMBiQ9Rm6fivUIqbMZpRtrdytzp6UeSt/VNuDG2MU
1LbVwxCjPemVEKIrOV+bbfIQRlBz0IlRs40BjmZVQhW2Sy/wj2EqZUux13TQzt5ZUXX6ENzTZMvz
JLn0h6K0rEZ1gqTRV6Nh9I/YBxfQJmLZ8Qyz+KsUrDMVKU48OgXAGiSj/XZ/4m9SDaIB+HuEWiTR
kFNnh4HmexSlE0VxTMhJh0bTGurSifqQJWZjJ2n9vUYpegta2dGL4d/WGv+nW8InJxFaclPfjTwe
4MrsgMDqGv8YI1ec2Nce5bZGIytLpVOjlkCS77/nJ1uJzBvrP4QkYIHPi9GSEQwDMlymk+FV97dn
pe9F64sLq/izjcRnJI7kgqUwMXeOE/RcFASFUbC/hGATT4ZHFrcfHdGphVSFj4bQZu2qSo2dlri/
igjezv0XvQ0tJIpC8CmQOiTU1Ga5G0K6itkoieV0nvEoq8OTPCTJRadqvR6KLHm0Qq7EJG8XYqhP
5hcSw1TvIZ6elFiuj6oRl1yVaqPlZEkkbXPLkzZejmjU/Zf7dBTUhjjrWaxghK9HSaSkReLOtRwB
4uk5DsRHRerjy/1BbluDxICgaJCFBL1Gv2Q2hXi1WUiI6aaTx8qZLiGqtBB4joqf54+5rhbPCqJK
J9Vov4ZeL140P9G2bmVU21hNu0NkePWx0eqFC+52o2JLNDkUYRSkGdhAXb96IQ30jMBlOa06vAvo
6z+EBfRBtHvbcI24WbRW9A52eMgRdBRc1Vy4i27XFberxfAK7Hnmf9ZdKU3Rw5qDrEJ16+HYpV1m
I84frJToUlR2KaSpTdFyCdo0fdDrIxKOAIHV1G9BjWB+M8V+gE5xIRmOMWZvcdQCN0M4IuvCZ1q3
3xWhbXcLH3+6U2cjYqkyNV4tqM2ssut5jtpI8hDVHx1is2Y3lFqwy60xmOCb5UnSUWU2S+lBDYPM
hquQbMxGQ+8OHMOaxv2iG9In7w89hTyBcwvK2TwrEoW8I0HleG7yVENEmUtqZQZh8h7RWXmo0iF3
6tSUfqLBLyBf0KwRvretvgdqBIFc+aqKaNnISP9tClX0z7miUEpSuNf/8caUIavzfAQqHHxzgm8Y
JKVYyMSUkhroZ91KT3HT+Atb4BZuZ1H4Bt1CARsFWK6s628D6LgJESWTHC9Lxnjl+5W/DoO63yZD
/eBHSWpr9Ths0kaUt5bSvFRj3lBJda3fC4vkk8/CdTlpkdE7Ihyc1Q1cYWgIYwXJ6QYpQj9zzA45
IsjFVEJCadgScvXd9YfW1tMm2qErNpwDpTg00Ae/VV5unqwcxRhyvpK0ZkA28+DJSXK0Fv0vb08N
QgsRjhkVcmqi81gf6e2xEkJJd0ZZGH95FUJFKGXbqauuBsXY+334GkvV+J6hMbWwJG5562SXIvVD
kqOp4TxH1gjNqISd1euOhfQhNZHHulByhPmRrhKO4/ijTH4Wbf8jC01sUqJDqjdHk4IETgnEedBZ
/h9n57EcNbOG4StSlXLYTvbYHo0DxrBRAT9IrZzT1Z9HXjEj16g4C4oqDLTU6vCFNziYgYePVl2t
WvseAdFVVePYYaDA7hh3tz/oPBBh7SK2AIQWsSvqJpcLKwgysIF+oJ8CW/+TtiI/IRaebxy9DRZG
mudEU/YAA34Kd+BdTsfPX8UZ2Q8rKUEg8pQrg74rtETboauYbSsAF9spcV8IB+bNK8ZCQmpytCXZ
hzlwOaAh1zREMFo+IeVoU+ZP9L0UCzi9IjZ/qaljHM0ixTN6iveNCN1YDCq2lET01xhZ1e++HVq7
si3EOgvNpaBhpu5FrQeiOLUIFsgEGbq61CRO92zQatP1vROggLzMtxil/Ar0dylRNgKBozYy79s0
fciMGHdPI1tF6k+0Op9wWLqvpINpoy30KkkvvoTmrCOfSvVR2E9mC+I2iEnEtU3p0BtHbqkHhdtX
hzrb4xmwtNg/ifx4E6JoDONVQoaP3sRf35XkfkzxA2exh8EbUuTRRhrLclWHTf7ko4C8qdDqeG9M
pVqjAJXvq1xaYNjMzyQyCZW4Bb7GlCterSzUtlQHnV3VNTuhPOSx9JRozrbp9EelLUD7ie7L7U3z
kRtcXpUfuQvAZ/ot6AtchQS+UptYUvhkw0Zy1I1y29KoCIxsE1XVNmqebdD+ugQkXRa7ccBeIQAa
aWZ3SZG9+bKJHe7zh+6xccRvKEOZOJRyd+i3dYSPe60esC2AS75W0vr59pN/cpHw5PCmOEZUsJLO
lJn99bUKObPSINJUl7S6PwVJFj37bR+6Fg4ia+4yLngsu7aGLsn7qtKNrSdUsalGgOi3n+TDxv1q
DinwsA3YoOS+11dar4rUboNER7cNe0MSr9DG3yJRzxgJb53oWQkxYAs3thQciqG+YxOBFBi2klFs
qRmdnWCnBtK5zd966Qhy0ijfQmlfGmjD2b+EfDLQr8vPWpS9mn5xKJz00Fnqm0jvTFnir/iuFVbb
UD41JdU59KxXfgAQoo5+eaqxL9TxCU49LscFBbyaPsgoWW9p4zxOygGkLkscfm06jK5ng6Br0nSh
wgLZ+PK7mNmUrOaYTJZoM+kSx/7orczoq9R364bQR1jnIXyl4FfRbEzllSZcDH+D/s+IrZSmrP3W
pZrWd8EuR9ZYh0mdpfJdY2vf0cLD1iXFKkVELgYFdf0lQ1ZINg63P+gnyQPiEjAjSDE52hC2vXwF
dGNQbyub0cVpZnwIJBXJA7LFc5J7yU6MarwPq6x7bDIv3MtS6QFGj7B5gk/dbCRDju+tNm7uAr+1
l8gK8+QJAAORJCctIrjmh6zdX4u+ayNtyEEEu30tjmGFP60wO+Og4Oe0GjVLorib1N8JRIcdQVz7
q05HsTPGUMbjK3vNvKR/b8tq4RD57OCk6Qu3FmA3jYuPDfL3U/Wqp4cxlDZiIeVY6eo3wtvgLqRL
/4SHntibZokecqmCUaPSfLQCbUnOcH77U/qYfANgIjM15tXtjzR6iBMy+A5fiw4KMgFgBGBs3Y9B
sBRozHnPU5mFoh45jQ054JoxYnjI9rW1N7iVPbRH1LYeRr2Ijwa0tUc/Qomu6KDJlKkcfPMB09ag
gBIWbBuM99zCySYNY27FHI3vRwdztx8OlkQHtfTNJ3kYrUdNePLCvTJvq1NKYEmDXeKYxyD2anpw
ZEPVuHB6t5GTI7SK3hU1je9VIKvUA4WxijmhV2Zv6U+VPAT3sqBx7jmiP9Zt5B8RIhQr1Q6GU1Um
vaskoX3qDAv9LKt+KKOg2JJB7X1/8sBOi+jc1NJP30SYZeGo/SzywjsW0SbwAVgPXt1WGBLpgNga
7RSWyQaRBG8DjMdFNh5PkVxfGGy+14i6yJPpYwF5sq4DG6B7dmAUhXbqJVTg8V2zNkVV/r591szX
LayfydNw4v5YXGiXR00UDmj2N07sevjTuYVdPQ/CMR7HKP/n3H8aiBYpdS3so65lrWG+YzGjVrFr
+VJ6cIr2vzJ2jmEnwnWnRA8psT8K9ck/yzhNPoo0AyGvAJVl9V2+X5vhLRPKSeYKy/HftNH4pg7B
q55HgFkcuzlEQebtbk/p/LtNQ8ID0GDNkA9cXUAerGwrGevMlXzbfED2R32ojSVw1DxSI06EJTRl
G/BFLfXyvfAVaBNUPoh1gH5sw3qwqblm4dYyE3XVq9hTSXEbLWzjeSZoUmVFIQe6GsngNeDRslPf
E6OVu+lgdHuuYOm5yvXmVIb2D6fUH2iPK9SgteEh8yhxLOyHOTeAb/n38NPj/XXMC7TtxzCqsEKS
S3zunrz4UQKV1bXOVuuaDUXFVy9pDzpw96z5mdktxTS0g8r0pQhrGmV4EVaHqN6PxUNrSRhUad/t
vDw7vsjWjfIcOEtyjZ+tBPIt1Nxo2kOgmn7+1wM7cprmNma+FIyRaq49R93auOEtzMtnS4GOC/kP
VyCH61UFHAslAq1AzpHBify7WARMTpS+DXaSroawKc/WqC/FAZ+MiXQR7HGOc5uXu/oUajGY1Wga
iTu1903Qr7pRPRtSshHasA0LPBIQUW7an4hLnML8JXHs56yV1lzeR7VLzviB7dNuaU/MT2dwCRPa
iKUJkO+6sos95dDkkYJnX9Z9rU0royIio6CvJ6hqFPliWjyfBBB4nM6EQ/RgONguP2+ulgV2eUnj
xq2efo3i2N+VhT2+iUEFcqUKuOmxHnanqFK9u1p3nlM29BdstYiGLHQGSw+M2coxfe0ZSxRxF+bW
+CPBze719oH0SaoyAeg5eImPEE+6NhTKhAEQrMzREid4OVSW6j3UnWZWa92M3nunPntptSszSnwr
RTLTL8VoFOuMfGPhDph/IBJbbs4PqwadWuTlhIW24ndxBXpRLhEn1aRO2jWVU+yz3KBbqGRLSm3z
ejPjEXRMRyU96uvGFIjDIsygZLmi9SP0vIp8a9R2+JiU+g7zbuUh69AVaEQfbhZmfIpnLpMQMCg0
RMHgTR0U/WpPqtaoSXZrNW4kZGMr0krdt4MhHb0KhkdSd9JT4PdQhvIaiTQovd8EPwUjIQx3xIx+
0yVYLN9+pk9WK/khQCjAfSyCj7zpr8Mo0speTmjauEmtmgciWe9oGEW6oUuXfQNs62zbuP92e8z5
AchdASZmKjwbSGZd3b71gI1eJvqWQjgpKQZ11npU0Dy7Pco8hgGp9EESQe6U/uP087/eLCwMKSzj
snARy6jADybV3lZy+WkMnH+0TacMyVATqJJ1hVHTNTY9r+NisG0vd3tB3OCBaaEmVI4L9+xHS+Jy
+UzUX+AVHK7M27WCFXxQ0plU9k5hRRfaHOL0jgDqIU0M/FYrUWzzzPiZD3p/36Ij99upobRrFhl2
XOKriP6stpVinA1NY/zRExntMH8VKyj0GloCMXLQuZlsB6nVf/3rl2BdkZZAGAb7Sc3w8kuUZm0N
ACi8Uxs01GkieHuZmVb7rqR8e3uoT5I+gpApoJT59hz5V4dJlaDmCxymcKF6/KjJ8p5F2eL3Gfn+
LhE2VlWc3AdNlmje2+OkxVhXCwtvGuLvz4Rt9hR6mVTtME9Rrl+37hurTI26PlHvlHadLTBZdgb7
rbVjceiiTBxao6rcNtAesjb2l8THZjw/jFMmTwtq4wjiTDSfy+kWg7BEbnfWqUHy+b6z1eJOFP6u
9yapNzncpiG7OtBwGR216JtoTO9OaqH/1eQbz7nUqusoLoLdEKjvvZd2h0wozT+eOoiZ0gml7TZV
M7iUpxPir73p+D6ckUEX59Yp/gu6zqDmYpd3shFlrlYCmNUwnHlfWBpT8HvxXRiUQioxKgEnv10N
6qeInsMpD89YZ/ovne/ALzJCFGRiWp52D/caOdXgIGlqjc+alD6gVY7vpTnmxiow8qWE4Pram+aA
Sg41kyk6Idu6nIMGKAGQPFucO8n5Gar1e6IZ+9hmR6ZYrC6syendZu/+12BXW5CcWVCut8RZb4R9
j+WeB1IArdzbUzx/JYiLUyuX4JagfHazKq2vDn0rzipGsK927JGD8JXXZd+bB4WMcmG3Xx/xlDkU
gIuEMew0lHmujni8ChMcVXmrzjd+joYe3RlRna+DQVq6Jj8daerfkKJyc12f8Ph2kb81vTjj0mEb
qxTtrlXct9qIPxLGubencXbQf7wXUS8ot+lKka/eC5PWPuGIhz2g1OtcC3eaPXWvBBKCXd+P69Fr
nvMI1BHlcJg41tbwh4OcjLs8iR6HcYBfQVE8JoEhsFkhq7LzNf8BNZmj8KOFoP86mpqeFfUfTlsA
edznV8+KjJ6Fu6AjzkE+qBBAUvt5rNV0m7foUGQyhofZYHhbHfPVhfvws29Co8tAypFslj7g5QZK
I7ss046R8SvUV7jTavci9jwszPX0H0lH00vSGZ7eEyQKV/zlUNJoDkYpkOEKhJWsO6wR1pLTLRlf
zTfpdCQAyWOZESVetzW9IJLqsPXDcw6vkWZBRBgGk3B3e3V9tkm5GkjPWFoImEw//+vsNRE5hKLY
ibPneKfY91q3pCZ7LKSuPwl01O7+n+Emni5KFzioXF3IAHdwF8nZo9A8ECI1/xBiFltHsn+qsdpv
bw92Hc1+fCfq4/TJcBwgErt8N+RW1TzsZY65vjVWfRj8LuQCqa4m7PZxYp9DtfrH2IagCakFJvKj
wgzq9XLEdsRXsdE72uC6Ca447ssd0p/NqtWKJbOyWaVjGgviDsUODtgJZn05VtQaEKpS1QCyoe3U
ytv1VEE3vV1BR+7qo9TV0sYO7J9G9qL66qEXj7F+zvovQXKuSiCH+lEBw6wGlEPjcYfxpLourfSL
MvHCFfyq7VhDSSpbuBRmeSaPTX2PWuUk0wfAZ1r2fy24Lhdm75BeuhGONKsw0boNOuXErkFob6LC
yL+GKAauzLo2T4rctsdWQeUltJx6YeXPDwwehEaYTephEApcfSujrEszjBDnrkWt3E+t+UMvCTit
gLcXXnq+la3JQQCYAocTachVtQ8Zf6NwEql308BHsQnVwF0vl+nX28t9vpUvR7l6oczPc/zG/YEy
pg02XVMxcLCVfaTR1PL8fH97tI+O4WUQwV3LPQc1HT9aUOmXH1KREN6xy2pw/VTZSZX3mtuqt44q
SIUBngDHovsmhf5Dozyk4dnsjmHxLMK3IXQN70Htf/m2a4Tnyeg0GdZN0a5z8wxMzo3zH1X0syqP
SfefX/vrUUaAZ6eq/9njz7FByh6PAWdLyWXVeN865MUH5+jY6LnUiH+/1/nZ7x+E87NzNEwKShjX
B9wu147yohlP0vgqy1syW6l7qh30wsK9Ufxx2rtOeUM2v6UcifkGlsp/JGedGQmeIwdz0hn6mfpf
OwnX+vAX/fQogMJS/bDE7zT9k8CQtz2dMOM4VEdF/Zo7J7sBAaVuUqSEJfDbWHZje7K6Pf+z3IZg
GdTYpGJMXZ7ywfX824boA3Ip0IMNLcrGUd6Q4Td+1U7v3xdq4CMPnyh30CX0hwxY3wrdXWvJ0OUj
TL5aBaQVE1qQyH1ySLxcBUnU25C5vM6tyxzzAfkY5ofBqH9gIUGhKIh/0wTEmTU2fil2uJaVH+FA
pS9dNQBxCjzrtGMrxoe4erf7/0blt6McYqztG+nU6D8kkBXZmD9G2X1f78LM+qpn6pOR/LB6usco
Y6wp2y2cCvMABogwuSnNDq7cGdXXkIPA6sxYc1UB/1oLXiUqp2sBSWenp0Z6j2b/SnMKY2HYWTtX
+2jTgQedXNgAOVyF5EqBjXFl9IPb6Hyk0KqKfT8ifhkbXr3XQxB5aA+3yrvQvH2dpPFL1GjGo8ji
/Bxlrf5YN423NoHG/vOFTVkGXz70RsE0z4CRWRQZQRz6slshSJshXr3T29ReUzNbFRMQ7fainh+U
mLxwllD205wJAXq5mmQbJ9FBZIyG5O1uwCwZAmy/BIaYNUeZbG5pjv5JQhPB46utY0HPVZVchdae
SHceJ3J9B5R5FccvbZKwBtuAVpqB95Dkr0MfdOao/Ay99JeZ5doqLasXtEb3ZRSv2x7OvTZa5ULk
Mj/KJ2Ydtzp1CxKn62xQhPy4HpA3yHOjQ+JLk14NRxJrDy+jF1os2p/b8z6/C/kPmXqkTEEiA+u+
nHeENwqT0rjsqhLM7NoJql3rZ/0WI/CF2PmT/QVLn4vKoJE40VsuRxoTfcTjF9iChdzZxhfAGqH9
NisvGB/8YE9RzfvVGc2X2+83r4LwxYk5wKYBtgYANk34X1GHlmRgi4J4dDvY4W8JIMV7Wl8ZgvvK
4KYUtN0gLTpMb8jxdUn6ldUS2lViyNe15gOlIM/btzBS70wY8Cs5Llvsorro++3HnAesNvcpJwG1
kAnXfxUnCNw9wqEy0e7QvAxiV6U8pUVlnnJ9FOtOGOFWa5ul7ucn354iCAhkcNdkM9dIgRQpt9Lr
FL4IGfPYKzbVbvwggAK0C6tshhFk38E0BwEJ9Yb06VrIcZAGYFq2A2ZFDc2N0srmOS7HL3EeYYdb
ObX+e6jQ6HLy+IkOwMrEl/Jb7hj9XkdX8VvZR6+a35a7tta0f47Q4KWY5HI8HlHNNYVMjZMyqPq8
dGlt+GgjGdIq7/Nk4Xj7bBlOnb6Pu2X6zlfLMC5ygDNGUbqiGkEVxcFwbyPgt1KgDj7WmqTvwr7Y
ymotdgQi5kZYHVLgaemiFaFtAWWlu6yRv0E7G9fx5MAyRH2/9JDzQ3hSwKINAMeCHXqNBbdqjO51
o8zdABrYF93o8tNoh+9JL5x3owyix9C0fihOUj9LVqufKks0ADyr9glx6q+hKOlRFHK8dDXM1Lm0
STmPkgJNTD4Q5cLLLWzXDdBws8ncunkX6JAdVa8sj3psdO9pCpIn9R24md5gPIx4BJ1rTGG2cpIH
743cHbtkyXnys1liucDNA98Hp+zqcZoa85umoqMa+0H+Kqos2LVpNG5vnwifjULuSt0HKgbcYfXy
pRsw3HUBzN617CR4aEaB6q+Jx/rtUaZldxnEgQybuFk0aiddvatzJ45BOchFVkDEJx+CTFlsC9sY
N6YUALLvwwVC2mcvxVjUogkcNYCsly/VGXY+9rmaubiL1fdyIxMAdtZCH3F+rHHO0OQlbpmsWK63
mlrLPpm3mSPS4fsQy6unrFfiXw4KjLcn77OFSdlpamGxXybZs8vXUZUxsGLJqVwuMkQ8GsU7qFa4
N8Nq2GdoQvyXl+pB1PXwve0HsQbm2qwbVYtQitZeQytd0ieb4WXZKdMZC0mYzwqP4Sq8yWswGCEG
rm4VdIdGN1Z2mCPThamvB5k5ieR1lnTaS8CO2WSOvJXrztmMctN8xXdxYn7qTkazPutWToBujYP6
7gP/1l5FSd1iwY4gLnej0X63k7BZIS05vLa1I99VGU6FclyX4yrQBPC5ONF+3p7sKTy4WKl0cwhP
Jjg3PVM+7uVc500/ovY5yK5cAV/RA6zoJ8vkY6OgE5IktrhrQWO+Zkou7oQsjQu12Pm35lxELo1G
uT4R366LcnYclM4Yxoob90n06tnOIQ/H/uDF2g6kJWj3tvL2yH19T/MwWhtZa24s7BzUEbu8YezS
fy168jgTY4k2O1YEMxcbXzFrmkuJ4tK8j4+x6gcPA/S/H0XiLeWbs007DUW/EdId6wv5m8uZ95qg
HgwnU6guZONZMqxq3av0yG9/31l4yCg2Lq3UZGBKwCS5HAVqQRwgby+7Ezl4Hat1ctAypUNvbOhd
tlb5UhhGuy0QXF+49mYcAa48irpksFMNj6GvXhCweNHaTl25WCdjK5dE1buES8imTzr1vqiV4WAF
xtdUBogYZj7YSaz+3KEJ7JfBwlKWZnKLdYjvvcSIjR/yFl/drCy+g1k/k6XLKyVy6uPg9IkrBRX3
OGWZP3o88U0QSFQPObJZO63HlbXLpV0OQmITp4b0jbaJuhuwbF1YyrNYk9elCgtZlV80S64C8TgT
Tou7NJ3HokQWlfrVxhrx+wwHBaMAzWnQtbKipaLRdLRf7l9GnVo0QAlxBZq5aVqjHSWtXrmo/O1B
dVjVm0EFUMpbINLbhti60KO1mu2T8hVdnFXXHWvIGFL67odgw5Mnv6o20zGb6zq1zievQzBCzSf9
s4MU4mXl/Mg7dRfV4SbOTnUg4YCwQ745aOh+KMkh9zSsLBHaEfXa1qOtrzL9AbqHj3DO/chYS3W2
CdpuF1rhDibewYq7LTzcDWp4CfCEoETyMw0OvZ5uqzDeTIFijChizD/zMKrtD7XuA/gErgK+2N5q
RrlLbYyn+d3vZOyW7Z0ei40n3YHe3seWso78nzJP0+v7RlX3lTfsE2okCEiVbRByMUKNv73H5ukv
BQ76YxZ55VQ3vm5Jp2Yl06sqZddrxlUuje0qwmQQ7TbnQdIG3x2YrX0PmmmjmnEJ96UaEaCMiuNg
Wn8krcjuYiO1Nh4tijXG0P5WgnGwqUpbeyR9WxIVnmlegCZH9otSF2uGo//aaMOJbE+RYpUSk1Fn
hzQXxQMqrQpFw06610dfOQVyLFYBkG6ls/WtXNbetoo15R6P6W9AHNzUokU+ickU6zEKu52nOelZ
S8alm3d+RoIxoMVPmZeuA33Iy9PLHPVaqwawUjnVgs2Q9P5uUK3i6fb3+2yUibRAs4bAk9b15ShO
LhstxMAGqp+NlViGEK4po9B2e5RPrjqiGRBrSCNNJbHroLBs0sCTtao5Y4NkHemEfVPxQliVifq7
l+HzaXqC72O7py63jsoKARsrHJ1V4kfinvlVNgvPM03e5dFhTAgBWsqkT3Czr6KaLCmN0pei/Fw6
qbbWsqhz7RTV7lT4xk4UwQ88itttB8BvnWaEXhjYW2sR1S+3n2M++xOMg/lA5Br6+fW0GMLvQ3xf
0vPoWD8cPcRRzZezhWtwNogOFB73C2Sc6DHPmiSpU/mYfYSSOyK6+QAfkepf1WcLp/EsmJpGQdaQ
xQ9BiQTgciGFgmWqKYPkSno2buu4zbeNmbUHJwcHYdtBuGtEZ95Jg23twQdKCxH6B1Ps4oviWQYw
dJInpzxD3fNyfE0dUy00OuNkdAIxduxZV0qPW02RBf6GFE+HoUWdcOUIKvj2gHqaSP4bnFZbiSg+
axVSZZUaDWsEcb6GbQuQyJda7BVLSz33TmgdbNrO91HVdqsBw/ft7YUwu0DJ/uB0IeyF58ykA3z5
9FmfJHVdG5EbJYWyofqUwqcKKRh19b5UxJ0pGnlpT86uTwRnuKsnLVk+GV/ucsxS70umkRZPgovS
usbO5NyFSIdYfab/soQm7vqM2rQyjsYjfhj4XHpmfleNwt4PyDuub8/AFBFdfj8yDF6eBYTaGLWd
y6dx0Nj3cjHmcC1s3FYMoX0tEBT+Iw2SvrD75xuCxpmKjS6NOrCS17su6A3diyTgCoWURjvKDsCV
kFFcGGUWfTJroHRhoUxflbbK5Qs18BsGaheh61lNugsDfFAj5Mt2yJz7b0XSia9R5gW7krbXwsjz
tiiCYBiH4rqlAYkjlr8cOuo7T2/MOnebrjY2fSA3jzgwhPgPhrtM76OdD69zVcZBdmfhcdAi1rgO
U739efuTzo+ESdyICxcADUX4a7SYZ3U6vZoqcQ0DnAiSIvW+Nqy1Eg7dUx4OAzLoNHgyvUNi2avU
hVmYbymSKiTyAU9+iHxcxaSdikvEKHeJC7UmWKUQpvZ6Y7QbduBz2Eb2NlXCJU+1eU0O8APnjy2T
1VBjua5II4c6IvJlqycuLn1LgJpvifTyZFNHuv/Nl+TkEMgjBP8MydMVZZ9glfUNcuy+GT2meaSu
s3rMaT5q8ncjb9j0UR5p91osO/+63yZmNZIYsKtpuAIrv1wj4Zi2dt738kmX1C90yVsqTjraPV67
cP3MvgP4DJIg4C2UaeF0T7vxr2q5lICXyDMGGiXXSpJvFraTaYb0RFlGb17iLfWSp//v4iCZxqPz
MBWgPmqPl+ONpZ6WtPrlE9TTehVYvVibfhwvvNXsuJpGQTKaXIfyM9XXy1HSKPYQi+vkkyQl6GDj
DXencmKvKLOPCxWuefDEWDpUlg8uGwfJ1dGY90JJkrGST4GpvmgTsBZzl2itg4j6rTd9u28r+dHL
1RdhVisVnH2xikrf2fsJ3dK0t/+7va0/VKqvZ1gH50BIQXOB0PHy3bXGLkXvFPLJ9vNhk5qBt0UK
JDwqmdasYtlz9qEcRIfRk8M/uYkz5gpOcvDdUUcN5fY6cbYYalX70rfqFdbj6c6jVbE37bg4oDT5
X2/GwQH4pLSXI+O3F0X5pijVgWNK0u6NLkpOYsyCH4XpDe8l2u2HOFON+0bopluktbLmPMd+VW+L
By4y51VJm0V3nensvpwBmpiAc4g3YLDhH385A5aVhWGj5rALlcbcmB3U8a5VnqJQXTtZZ8BK5o+r
rkS3T7P9dVFKxULAMO+VU1bAq4moC2TQVG69fATPtELVT+GCqKl01AzpodH8aluUVn+foNV3rIL4
Rze24X0qoyGIwWQO7yDU8NqIEvEQx0yo5o/KHmfa9o9Zx/rGq0oMmmPo92HuH0qCnH3Ilb0tiH62
ndLLD5Wd5MdCaPValpDeX48DjMpx0MzH1BP6ys4S6UHRlAK/xZSz3kKzSaTn26vvkyMWYRDq5JOe
D6Lt1+dJ0Ut52BQRDJtBk3Y6SvSeqVUIbQil4LgUdfOQSE65KaPxEHfjS13Em1jD+lZuK+MuCenB
EgTW3gv9T2dDUcNt7E5bOF3nhx4PCQeEtIoYg4vg8uvYPjiq0q4ksOJ6cayGAMnEGOZSaINREWXY
r6pWkxduvPnJR6WWphMlL4eL71p5L8SKKJ/4GG7h++MLmmHloxyESy2+aW1frP2JfKSByZz0QBBA
u7pX0W8ueAkEFGTWvzro3Tbru2hbd2EBoHTRg2B++lFUoHlEGEV9H0jD9NZ/3R+2yUlrxIPihlGO
vndemdREmr56zzpd2hZeiTOBJk5Dpah3oRYY6yhDN16V+mqjhnH/AuxtKbSbfd3pkRDzIrbgYKOh
cvlIaYUGiDWgpIP83Du/knWc5MmvJAOm4uuy+DJ4S0Lss2/7MSSIdsR7yHM+9HP/mgUMontzyDzF
HYThr2tkTzdhn3X/WgJGBYme5STySpOIovjli8kystURDVFXLxV/Z4+x/d4g3X5IpEx7ub2PZ8Eh
kRnD0IliAmGKXe2QMO9CZIeR0ZPLqDmJ6L5xSowAHUeK14gLafKaFvtWRe39CEl4YfA5QgaTrw/x
SKpBtFuuMRFjhJ+ZMOvE7ZC/2yO96B0iwyopSCgKxE3sreRtV8ivsh3k27aKFVwKsnabUBRf5Z3h
rX3fHBaO9HnYPj0UsGPmZaIUXnPW7aiVuNiDxBWaXt1R1JY3WZY5+8gvjVVE0+iuldXnwOjXkRyi
2iSig6fGS2XVORaMx6A6MsnbkEaQSFwuAg1IJQY/XeymhfI4yMJ/RGtT2xJlA2RSimwTw+nYOI0c
bfoUc+84SheCq/n+IqogdSB5oJows8lIRj/iamnhiDf6i65L/l0dopolBXm9QctrG2vF0pb+5K3B
aQGQhqMjY5KjTwHfXxssRq6zrpIsdoc8LZFhzZ3vZSDhRldHlC47WwbeQeUgpGLGIq2KbdU7FAlu
b4r5Lr98iKu4IqFGFJVlE7tSJKRdYUrhNs5C/8s/jwK5nx4PDVpI+NfwsKR2FClKwsBVuwCMnaxI
my6FxHR7lA826uVFQRmGliG0bUQAqblezqgYZL2ohzRwfafbcJmvkugt1sQGrtKuN94d9Rwax1p7
07t0bYX6ChDtyombzSBhNdycLG9Aj1ngUyivavFDHaOTlh4N/Xfj6xjGv6jBF6/HVSICetl0a7sC
alLEByLznZ12XyBCPdh++5aX3zM80rZl/hO143//XhAAuQMBEXARXLOSIf00fiNU38VT5d5OJBWv
iGox4pkVKwEp2IAIkRKcSALX8TYasz0RShG4EcL1h9wYrLUHQ+8wONkukCx/i0VHue7s0FlbYOkO
aawqKwAO1cIX/WR1Tqwv8M1gZ0nmrm6HClEPp0FfxO3aUKO5gdmgPFVIb6+b+eaHW8a6mU4A5Gqv
T8G8cVpfWKnvpmP52smj81JUVv0qcVDhgiIsUhwW8PM/D0o4DRyEuB7w1nVAH1SAqAIbaaFRruK7
EaOIe4Dl+K94/S6OpHZDJLrkdDp/UVJiJpJUFTttyO2X+6PS+4CucJ2iqgI+0DBD4022x3pjp72y
YRn596JI4v3tF/2w4bjclYwKOAmgCXgcVCouR3US+mjFUKZu7bhj5q2VAH9DI0ZxLFllMAzGbtfA
0U5fezC4cvcaS2Rz+tbr7nLvkFOrMqNT3dwh3LKy7KdWfNcLZ20OwyEaDoqGOw30L7hZSbbTumAV
ai9K8qgFJ8uhDOwb1ZM5KrtBBrNexWg8VivBteqIZOfVyb5CKrNV6k2NXKZVRT8SgM/bIQYza5cA
FoMat6Cu7A63p2TKlP6eEUoSVOhwm7Um5A0AycsZsUb2ttyJ7jnlcjgUMr5oBWaQBymTNXpzaCjU
Vmttk0ZfOiI/oraLodG6nXSjJpEaVFKvkWK2kwQjl1L8jFCmuqoRoH1pYuNcqrV/h38LLTSfufbs
xNtqIdvbbDr9ENYgyRNzQC6rTVRceU1xRP9HX3MIDbuCI9PCvPVlTLDd6r2325M16/chLUHmb0+y
g6yimdVj3/tRoJem9ETqfUBEJT9mliTcPIirrZQb5UFqqk1syPlG6ghghl62t54uKefQFs6hr3E4
biipm4OK3XiraC+D3ZabOvOjc6KG6sJynwV6E2IHQj7mJJygND+uNlkmOUVjtaX25Ck+iYKqVzuI
BNk7CPPvktegQoaIwVpWvezRH21jVZhOs45E22zsyop2WCq1a9zDw3+8goHt0dmb0tiJwUGl+HLN
RdkoZU7Wq09e5gfb0JSqTeMH3kLl6PrA/hgFigz2ZnDw6dJejtLncZB242SlMYh8h/0e264o6rvb
S+JDheXvVQzAD+AV0G4QfoT01/dCmyixUseS8RQqTrEzS31Y5yi9woeWf6AMcOwiLdpGdvxqThod
Q9Vs0zbMt0OP6K9j1+U2S/ro4KSOckRs5WuJi8+qCV6CQARIJdtfQkPuN62WZkfq7CanAxnQ/6j7
kuXIcSzbXymrPfORIDiZddWCg49y1zxuaFJIwQEgCRAgSPDbevd+7B3PzO7OiCqr7Fq+XSoVcro7
QeDec88AZxWZkcqri55G8iopu2BX16LPvNVhG4CzQUbdLoJzp4brG3Kqs15S+hCzkGeURRL+cTH/
k5PrHx5nfBH4FjBRwOaKOvTXxfiHGrIR85poxATeotYpgg383jObmX1TAOY/LtlwqnNI/K7Fm/5q
7ss/OcIuS+anu3Bh14O4c4Ej0SX+eLNhtKxJPWpyC8LnDipOOkZ5SLce2oV/fb//QSz268cE6wKG
VBCig+n945UQvRh3ePrJrbiKt+GWnZeN2HsbKK3TqvBSd9Nl/lY8mSK6DbbRwc37bZXXqbP51+/j
5/Pz57dBfnwbSzhNjXEluYVLcBrACo4Hb77YjiQEffNP1vjPTxJqZfBaLrUXKhPEW/30kal/QVNq
uK0tXh+corh6Un2S/En3/c8vAu40YD0czD/73qKgkmPJO5CnG6QpDk3bFAiQa/7ko1wO+B/WCXxJ
QIHArP9iXYfj58evLZhrWLmuor8OpwrpzdBaww56qC7K/DKHWcYbRgPdjQRnLnPY+meL5x8/44VL
+BuaA1j7Z8UewGELHSquLl0WQj1ph0uH9WfBlT9dBWSvC8sA+buX8TogPP/Hz9hxID8djCeugeB2
U7qCdrzjaKhv//UK/Jkc+dt1gIHDAwRYGJ75H68Dj5ESTwPtrhe3XfZ1v8yY1A7ZMLAIx7mnES6q
xZiNZTDmMYOnK8jw64MK3HLrGWTS6c4MKVbCUHj+aI62tnW6Mki/5TiF20os+6neMdN8zMj6y7Q3
HmPB7iELb7cDEd9sWLI/maP/VAz99okwF8IM68KA/tk+wUI1Xure765lUt1aCrh3xH0KIARN4eLT
pLSCR6Xw3Pjfe5h/vS7FhAg7OCoqjGd//CYtiJARPMwByCgveOQdbw5iQkunaVelXEbPSvxZHPQ/
WSRgpIChDEANH/dnxgKjOEhm2fBrHdF6V9o1zrgPadSva+T//JAXof7+H/j52yAshre1/unHv1+L
r/5ej19f+vQu/uPyp//9T//+44/4y99fOX/X7z/8UPTQjtrb6Wu0d18KoUK/XrP6Gi7/8n/7y798
/foqD1Z8/e2v34ap15dXg99Y/9fff7X//NtfkQ/9hwfh8vq///L83uHv0mlkTf/+l827Gv7hz77e
lcYr/IICES0x0Czor1AW4LSavy6/cYJfLowXmEID+LtYK1xo6P0w6vpvf/WCX1CJYySJsuhirHkB
VtUwXX6V/HKR92JQiUklyAq4aX/9r89/89vu9tuXju/j95//0k/dzdD0WuGFsaFiQf3PNojAB8yG
PagzAH8An8Cz++OC46zuPJBDs2geeOZpI9czAij8L+1EdWq4MilFJDOsxhIkkhpGXkGD3iB+Y+eg
W8hItyQklRZBh6UukqiF+YxTY7AQQ2riiSQ6rrBShxiaIdMUntmhTZqd4PC7GizgCw3UOteqBd+Q
Po4jqJyzFGCo1k3B40juYFIVHgfV3tfOup0XZUReVuV1MyxjppNw444qHW1ZnYRDZBF7AvQlQ6ds
SBwHjloNcPJp1HfjEFW5sOWttfYZhKa8daJMy2jT1eW8Cb2yek7gcpF5UX9lvTrMO7YiQ2wNCQQa
qt6KtRMZkbTJV+UjiDSUJi1d9diZNrieNfH33EetFoXdd1hFJAVkJurGDdv1e+A0byS2PCerx3M1
sBYZhL4qOlz0ukV8zLGPZ3aLIYa372p/RBy1Mo9wQABPfCoX74BQT3ct0DsHd7TqnExWwa2A44MV
4VtiuPe5tBzjQ9WCUZv3F/Mlu/SmyiX03lcxWYSHq9L1JPXqnxCp3A/FDKPpTdWV8XdZe0FR1/7E
YM918Q1MRFe9DrEisGxZCHJ3GImecR76EAY3q70ZJO/OPp6KGgixsGlQRT5kuPEsb9S69KdmjL4n
mmMGVuIrNAXRs92D4RxtF9uHMPRQkMHBFbaKKoya2guJc1IGTpR+P4eZj4AAk89Vl7yQlsbLh1Iw
+nSUdK9FB2ZSdqkpvQfpVu7ZjNFtHzq06Faw1LOQc4aZahsOCAVaHHx3kl0NzYqauvVhcDqCWn5Y
CA+vTYK7UbNGFJVu1utyFGc0TF2dSr9fzhzFVurIzh7WKnqK5p6wQ0Novx08ujODaBBeWVrwRshb
x+t8AISdaWRlPTclqfJ16BO0+rB4dWHAvAZIGiXRPk7K9dqOYX2wKykq/BO/uhUutWk39edypleU
uVcti1LTmBSOki9Ar9CFdQWsa479ROIctkFFVVfF1CGhG2S5FPOlXW29vG5FKmKYe8G1HO6DgTxF
Ebv2TQQvBpPFrATTWj1EbZVBbMy3iwtqLjPLeamaTId77d+ZAezvcSuMzSryDWdusViMa7n74gat
upvYdF2aMl2o3GI7mjYjsA23JEc+UiSIl6fK73M0MEuKMyEVLUCCvgOSsca7pmnLHXebbB0l7qqT
HONGwLwa3RcMz45cLNnF0WBrWADe6WK9bA79fdvU6mCQx3AT1Lhu3TI4anZVVMiIi3s8Nldee2Mr
Ajf8t4bFj5DFZzCI2dq4yeSU7MFARRRiv7e6vSbxkAlYn9lxPcLwNa+b72iSdtHi1XvlN8vjPPph
6nU67Vq5pUNEEeyIWMw6ekR0eQPdPbopiFDeStT/V3VrDTzNm+8D5ze8vYx82yjOIPJ5EXL+dGD2
USD2O9oTOh2XpcunhZ8hNXznTbP1nGXdad/7sD1bqhNfSz+fGwUZbNuX/HZgbgla1ECbFFBiNl9Y
3BDt+mlMxFlD5zC0QwMsBFigv2kFgsJB3amPqoMRT9rxdqweYbbkp5GTbCqJvDr4kjmuLazi9wAq
vhrH/YDCA1tcHbPbbp2z1bBClGYt+pCC0B1Nzh21pfoEh/nOddzybuzgm55WxDkj/W/wi5InRqbG
TcwJgjCWE+GMoNUPEay5J76vwB5+gjOfSodODS/O0BuocmCR7fQrDBjbVjWY3azvYLUmJ+rDL6eE
CVQEXRwgaeVhaB62KXiqYDu793U59lnQxC+w4p3ShaOonBMDUoVxr0b0A4faF8khruIpg+pRXJXE
xmmNkX0Ls0klugePzzdcmrzWgmXjqvmVLHtQ0HqNvb9+jCyejMHVzxL4HGXvzeBnSNO6R9AUSaPB
/cJQbFeF5aFXw840bOvpBqcKRkLHysDM0GHym+eRE/LKvkHCp7JSURTwA7sdPQT8OiNmd9WEw8dr
dt3iOdkckUKErEhGDL/LhcGtdaWiiKMW0cpV1GCm09M0sX2ccj9E3ziROavhN5F2q/hWei7bcN0f
FjdpP83M4y3cPT6TcQCmMLqbqGJZB+BLgDaSwX26aMvujOjbaylB+WpHAOWmrwsW2ayU4PUzk/b0
yVue1vVVBT5gPjC98W3D6ye9LDoVDc8Jgjv5iFNN07bQ07KDbKJx+q2PiKQ0JOtzFLNt6yCYVO1A
Gj9FdHmonHmElBvehlgl6Tot6RBE28ntb0duNnRY9msV4nEgYQaL/hv0BNeIgjo2wqxp0/YfUQRz
giZWJ7LC+F2N+7mnue35KZH0sZT1CwC0gzHTgWERD/WArgK8jjDJpt4DPFW5b+VYn8NO7Kldsy46
rdH03FgHU3D/wYFjfRqNDiDY/ms1FzS93nimRMS0aJBVYel3SOeALwbbkrzTieVx63gpUvWycgnu
MSt8sep7F/Gd6apTqLHNjD12Yrc9D9yDCGIMUxLDvmqiKUF8DuJnaBbX8GcPrIvHnKQmUnCAietT
7R9nv2yLjn+TbrOvRACirshbcYGF4J2t6bxJlrcmjjMftz0FU9MvoK4/JaXZys5x9rGr9jxmqVO2
KdTWqdsiUUc9I9Dh6NtnO9dbqP43CwIzHeLxtHVncXAJsKimMndGJjuzLrcQI/fZmsC3sEw+8dDm
tfK3JUe34WLotA8uw+dmdj5DIfZ1kmzwhWVYGpnl9X6A7X28xtt+hO2scXI3fEBS6PtYu1u/dfIV
20blNhIP4Hgu3Sl1kQNBxi6LfJ71jtxbBF9FXZKVVOae9JFQ4noZadkJcGOfrrx7Zeor5uF56dUL
8exmknZHWbAJxJqv9cwzDl2Ny7eQcuyryMQ5X13IzCEl247cx+11MZtlUx4ENbYqegXE+8q6MMlw
vep2iqbHYUacUje/Ah/Ou5APOxg7R0e40rX4oIk96O4Tt3LPCL6TocuXqTvh0UIKCYiijB5CuIem
iWHnEYEUaT9HyC3pxiyaZgjKp+AkIsng3REVqiZ3lSgX3Al1J1FoGG1unBrHIsYbQT3vx7WGL60L
msastt4SgEc1pbOv7hfQ+/JBz2DKgHCEEBI55RS2S7tV0ZckMf0DqIoIAA1UcgSrNExD47rgUTrB
g/WbF294SNblrIV/PwxLHhiymRx9W8fyGBJyFWmEeyiCipMmOR3VQVsvRdDELR3JXdyYHeIt3mYX
KY5Tt3GSKzIjH2R1t6Qp0wnfPafqqpvjB3BkzGZ19edlQ9909BLVMJgtYIYuG/Wj7MneXeHygtp0
w0SUpJhUPibgyo2Qj8wwzY8QhB7ZZ9pC7OBSDu1BMG1VfOBDn8YSVo5TXRdu1HiFDQIsdRHnQdsV
cKD+Vo0ffW2bLUr1GkuJ+mAmTE9o2189G78RvsBqNeLwfibYAmAZWpH22e97mEWGe/hA4b4xnBnY
FxAAk2Qgb+LkaFiQ+lH5rgMDI2V+9gegsHiQor7J/E4VpT9vFEMkTXfqYLhJq3PZvPUDChJ6zZna
mt7ZB0q+KkNwMtNMIp7SEe4bLA82F76CRjziXK0Fc4ciGOJUrOAKSXfcwA8WQfeEpdhjwOrzYZBg
i7jBDQmch2he930jMhE2W7Stu8Wf8ookWDyzQCIg2fagMm+bAadGSwvJEdDLhgi2JhSkYlreRcCz
uhgqjriPNiu9AxHMLwLpxAjijTdl5KeyAkbbBN4eiLDJkPiEBm8Dh1zoAiaWxZw9SaPzxkY7kB7P
gZVx5vCPBJk41HtXEb2xNPrwqm/cDZdtWEsP6QeHyXv2B/IesBVrxn9AVFS9QaouTu3okhhjERZN
lURwpPTf6tIrX6GZwkHax6100pnY7TqikWzIAGeUcbwfl6h8gnH8RSFLKnuCu0Cw0Y1ADRHqYa+n
Cgem6mE5TFFf+XAUwTYRHn3KPpzAf5mxP6dVVXrQNFyWJDKRVAUrRet/dEvU5Esj7yGW2AywJz4k
s3omsr6bAzo+ty77BJkzbUt2BaZrSrx5i6H8bWA1vI9Ecy4n91NJ5zA2nZ+FPRTlLMrbcvyUdM4s
llCyxCfkMyCglEJHxWDJrYYodd1hi5O/MJUDZ6FR3bQJ2j0CXsKpN7I9C5CBdlYFBNUpH5MGVsEt
TInStu3GMzpdB2zlxN9PMwsgkSQKjqt9/aLDiL2VDvwfeL/yrKFEXYUcZb2GMO0NszSZzcY4xUU1
ejKrk+zgIzwMmUeEUakq53Cj+epcAWDnc+47k+uliF3qhtzrVvrdiBrSwqjt4bDd+tN1FYwOdLlr
HOOBGmS4ppWaoH2rvLFucm+CnrBQDRGwfUadO8ttz5xpSHYtKN9xXmpWwT3E7cIxiwNTjVtHWOdU
hlWzxUq7BEtATLc0LeqOFSX4jUAYSofgtTnKYHbbnJMGUX6ofPVej1OTgsfZwwOJ1x7GXOMKkhjM
BCQoFKBEpmKgCPxDw2FSx0TVUCC+B/9NUVg8T9hHLzFaBK0o5U64W/3YKBRyJSJn+apalpZJv9Sp
V1Fr85rTcAMWroDRFTZvFKl6F0L+Q8+RFBxZAG3Y7BHgBpmRqmy1s2M0HpOJJw9Dh5NA+aHToyQb
VjAyZYUVjQyGtk/7ZYjOpVZO1oSJgzuIX+4mVL+pGev+NFUrPvwUM3ELCInbuJgV8oWvY88Jws3I
1Lo+BLRpGCaOgYMOMklquHlBOtNJtGs5dUr7JHvkLW9CimdpZPZSdlY2DVtXqGMFqQDCDKIykhcS
WuR432Icy+5eg+srEEAH0SWD/dfKXIlsbE964uRgJlUh8SvGFwWPtKTnV+0MORuqXW81mduuMP9J
ZbRE45lbLec9X6NwuW8nZJN/oYGro6+mT7D9zKqnhzoow+Wla9b5Smu67jDGxwi3XOC4toxxsyPr
EHp3kk5jmWEn8I4lHOKxMyHe3G573fJyG2hQs9MZolBcF7sJ9jPRx/DYiGORhppMQW6WpZ1T5KLF
KAmSCuhqS0PcixA5NadQwTU4TRhiwDIDt6aPAXxMjM50oqdDucCzCgQBW+7HwAce7UtQ+7dQKaPW
szpovRR+ItG1WOJA5PCmde5CKCe/epFMHwDrya31FvU1aFQoPGFBjhlsvQWFTB2Ea4ZX4Xl9ky4s
IOt+dq1LsikpEXrWcUuKPhCgFPdklXd104qDacvqti0hG81jucJnAALfEZquhex7y1UWyLp5aXir
jmbhQFWVOxbUnSOb1tgGYM8LdvomYpX3pcMy2QeGJfdCB/GdbBAoT/QU3IKTH6B362fvMCoxjUXY
BckzeK7Brexncmm724taN1AgLoVSQdDS2dYewovpOe7+DMaDaILkBv1TkC1O2+6VV3WprKMBbKeS
RXSzAJt+XoJaf3fHGGt9Ll2bNX7d3/fwh7juYYCykcySY0dBB8FO0rg1UK+IXSSoHgy6wtVip1vG
i7wn4BW5Z9guX2BWJQ4twqPvSw1iR0ZnlQDKMkDboLXX564hyYvC8AVHdVO2SW7LpXrve1C+TYfe
uFXK+8YiTnmqjdc9tcwGgBkrx09bUQ/n1ffGL6/qr7GOeOpr0X53YA+IhQrK+bAlWuGIwfccYr7U
nF1oAnTRY39B0V6J6a6VnTenvqroqz+oEi7iYRzGV1rE4bO3CFQzFWg+VvjGA/TjoX1bQZQRWF4w
S4dV2LIC89P1/AjMdbYpmV2z85IRprUDRZFMr/2QYbviPt0K10f+mT9NfAPOsNoBhvP3wVIFMMCN
SzRr/rD317d6vJvHqs1KjDyvgHzaCBFikfGbg8RTiLnz6m8aUECDdKoGlM+O13x5CBMT2eKV9kD4
WN1UVUzvZ79Hg0CRBkn6Rj0sbo3GFxC02lRTsCBgtKJoW8Xdyqg9ewGCK3rtx8fAoL/C963hz8Vc
lB1jX8zLg8+AEBBADDueSIga9OBkVR2oNBwBSeJeuMuR+R7wl3hE+Ijflpn0O6zuuXczE5RAVPV5
muuTy3GcBgjvAvUmB+P2RdrgfnRRCQ9bZ0mOMHX/7CnfKqSLOyhtIrCgusTupoSiqID/Q7OWhVvC
M3GOVXmZTXqZgIEeFmcv0jgC4OwNoznRAfwOOtoAzQ/zP8NOO89t5dfdxbo0fGKQVs++VxhyU0rd
vISqPdpYjh/L2tWnzi7+9xmFQ5taCgMEKQh74YO1X5xCfO1RTQ+lhRHpUo9ImyrZjKfIRuPO1LFI
9qAgqBY1IeuXLdYnXHxMmJAXHvXtp68D0OfY6n+jaygh0wFnpYgY5Y8wFvNewyERZ1+5fpXNrXLe
q1FGUx45mOnVbHrwVq8H4dZJzLUl1Xo7RxpGs7Grw492pOxAGpSx+EfbKZjdnQu1+6fweHRVo0Ly
ipkw8z5qCnhi1vLa73m3i2Xgbhsk06HnitZt77ip4/e3ywJ8aCqP1kKTyHVNMlMv9YsFLXmLuS3U
Je7UZwgXqnAE5tBLhlkIx/O0rJpk75b+RmEzle5apTjIoTZILo8kMiQ39SpPZoZBf9vLOK1MdQSs
BR2sX4UF5R5EMxUwXuQyhU/zuhRI4d0J4tSfOgralA7qqJeGFeU06d0AwTJy9AJYJjjRVQS9C3hd
yX3nwGBw0Mrs4KjQoFaocbCDAgDCK0xVykeMGqHxoWF7NXidmy5Ch0U42PUmUsMrIg2+WrPkbafQ
q0j4LdC+P0yA4jNiFmQzetXB6O7J4UhVK6X/HtkJwFLdOpsQOrpJTtsq7su9iGHsAEj90Qux8OHO
D3FH3wJpgUhrA0yrQAQuSrrYkRkA3vE6FMG9mSvBgD6KAftq+UHi/ohhRD4jlXfrDs6rFEAwBzhj
0Q7LOBFmzBxMh/TkR0VsPqE5RnOBVCDRqy6z2tyWVShT2uN7MbxDZFhsnkGaGvEcB2eANu0Tyk+2
HQJjCmzv27JRLF0qxfAy9i722xxzoU0FcebGmIt3DmJKdrD+CfYuFPZ78JnwKPejebWEdyitR4AV
fuXc8OAliIetmsZDBWi3sJfmxg/t7cUrBA587XGyfrXT64L5cszWNXVHHWWwnqlyxmPUv5TAIR9J
HdCbwWAEz9IQjzje+jwEUBfP3+IV0iaw+jdor0H4IBQxwMAN54h5d7zWhXajriDIpISHgwTHp3qz
SEoFygajw2DSz5QBOpegCJUQZ24kzMBunHjE8kAddtEfs8wtIzyB3rJXi95xCuyxrZvxdp6xYhhf
zhgpaOx1Ybvh3cSvupGJ+6R0TyBke/vJ6R6UZ69ItXwuS3SQQh7jNbpqRfuU/Ar1zfoeFbybdkPH
b4UXLZ8VgDvS1uNZmdh5axsWXcP+gAOjGKcd9t2pCDjnoPb2LYoPfJh5GtbbkLAPPUUyLfGk1Zgu
5tB0w8sDcUiY61Rn+L89UoD4bjsgwxpQvyOmPdgl2arYLUaEuy5GjHHdwvMxXnA6zSi//G7HIMC6
hNUg4aEQS/uizRrdWjll/mj721bJ4H1YTHwHgi4ca0rsdKiWEL6Y6AplxULow4JOAF5uBnK0laZj
OPQb3weO2WHKsjWa66s58g8EIF5m3PmsSjU9JQmrr0tHbQIQh+68fgXkpuMlm8QC63MDnmedxO9S
YqyYycGS0zx7QHWUKffuQAGIebnm7ptdpbfrPWj9m4QACJy3s195cJjzHyZsJflSLeNh6jv9sbQ2
QjHKBBZFf+c3VQaH36vYC+8c5X0Qv4KTybqFKW+GO3rwETZNknvWY2pTNXOqZ7K3pXOsGN0T5GTq
ZHgTUJM2vTnOTqdRiI9QCYiBFQpc1kQIDmgdG3vCFwaM3P3mmz5H0myTta38BCPhTozsOCCVE35M
uW2bJQXEH27RLdldWLuwYiP8yQJ8NDXxH6cOBlEA8no283TqfoUF8SAsNVFPi23V89I5BQPXDH7Z
SmTjbMnGq9fgGI3yta2QEDq0GBZgwr1mEoEem2iRVYFzuclcd36JFKgO3XCPdpY/4uN0CI+eIayK
97PgKaNAjBeEPE8wQ/bBrKvFsQWAdDNPiKudbHDdNp+Ez22Ttgq4jLRmE/V9tqAhfG0MWT7GcQmu
TTPrz6aapxC+M/6SL8t0QdIbmZSZg0eQwg8XIClIVTS57foSHjcsXpKnCi2Ic8SE3Ln2bdy/DlUQ
vLsXzI3jXYYX5xc8T4gTH50MdduooN8hMhcdsmFy0luNEqbnChbmrrcNyAzUuVTmGoShOI9F7SKq
PmRrPkYYSFHurt+iGiUG8JjuC8VohTliazIdcTjNxNyrqmPlY3gJMPjLtRVox2XR6GHeEhRmIAuH
7as/zXY+ldS3ADdVOzoYIC5exgf9O2v936J5nJpv46CG7/pHTseP3JD//8gg/r8kgzz83//E3Nt+
/UAEufzJb0QQSn9BSikEDOBuYIeD585/EUFI8EsI028QQWBQjMTJSxLk7zwQSn7xXJhSgFMKohoF
C+C/eSB+gNdDXjQELBBEg5BN/x0eCC7xRxIIochWAtcEV79kpUBw9CMJJEomFQoAuRkT7etUz1eG
J0ekdqXdMr//gSLzTygn4a+eMn9gnPx6MahC4VNPIWeEnd6PF2OTAtlfAl1FFd+t97D38MRB9R56
9UkP8K+GoBizjjpI2u/jOvbxFsyI2RSemuKdqzoUdHUHTnaKiOpS3DqxnII9wodadUNkEPe7vhl0
jfBbBiRWqg5DOyJLLXdhNF9CVrkcrlmtyVWgGl2d+7ptbD4n4yKPdWArCXiUYLZvuriyOdFroDYe
DAvG1GtHwLYIVsbEe+SXPwrIAipYGfhsqyetbxogb97G+Kz3D5PoMIhF/HLX7ehMS54Jgrq5mvBK
GhyNNgtFJ17hxIQyaUBJDnKHiiSOKwPCL5Q/yr+BJxoMvgWbAzBwxjUBlosXyGbCTbVJhtX1cuO2
Lqqw2K2d0wwfgz3MaIcpH/U8Nx2M3ikD3oZs5u7KoAnHPI0Dm4jTdg1LvYesEK1SZ6cguUzBLjiv
QgO5rdcBYJk3Oy4OuAo3EdP2NonSALje02zhFrhfYZD9DCUYTSnAy48KiLznObfCBKDJEbzTfnWW
rCaAGecGiCtRMLbm1FE45i+vxGDmJBxc0cAIp5mngjo9diS4sOYTxlg4GINzIqK7CmTp3Cv1U+L4
LLUwoMxX4AxOTV7go/gQ2vbO6TXoRQ65xhonJyUIhqhrjyEPXMpK6madqxIMHN09IsSCfdIFJcZg
XZCqFUJLQJEM+S3yAKPgQ3I5fsxCkAbjstTz9XboZJc5AQ5JbPZmmXfGoOluID/gqh9zxuZb4tfH
BpQlkDGcTaz5jPMMZByoh+Jc4mYDWfgsZ53SCwLhefKANt2myIradWtHTmQBtQc8kxQt1XutyMFG
4DPFXCCJPTS5XMtu6yEmkMrgJjYcctcJo0LPORtv2qzxeGe96syAk8PtTkM20qZlPF1GeDhfWDue
nHLOFxKcABMiM62322i2OyS6X3sr3oEYwqshNDfIMP5Ccgq66nF8GCdz709uEfT2bGGoC6JK+YgC
5OjScufQdi2mBNMjRKrvFwBIF6XaS8wBjxOA6CuxaCPC9fLeLp3QDHdODXixWnoM6haYLkG1m3mx
E6aUwUF2xHMCV776mY6VkzrJdG1isGEj7YCP5MLdrYZriZN8ek6CAU6ynKNGtls0/18KhJ60spOB
Iw+GboTkI0I3ytUDGYWpk/C6h5ANdYqciONM1itEYt8MGBukyADJzOqekb1VAasK4MnpMrpBcdtn
JTw64GUGxB5J0E9EJBzAJgisyYpwOz7BKVa/4I1ekRgfJdHut8RhBcbsw83a1N9Hru7KLobnUmK2
owyPPZ9eQh8Odn5zaYYA6DaB+sCUEsOl0p82E20o5gMgdNjRv6SqHmFr6OZoaRLEJqgP/0LDU+W6
b2mjgAzJNbcwKPIBZG9R090kXYkGrzVtCubebnIwUPIBp3owSuyGeDiC8X8nQMDN6iWcC9iFrCmV
wwha3BgjX329ohVYZx0Z1sz32fcK3l6pMsnTCgso7a39MZrEa5kg363sg2zk4gseh5ifECeC9ynG
sRStwdIij75DwQjsLgfmCp4XskiQzoz/o5ujql2xbZxw43dNndkIvkZ8SpCa6h1q6++rkh3dFpmp
6M8K15S3imGEvko8oSTqAG6ilx0btJcm4DpjfvBUoXHE7+Aojyw1eMiUpN5EMnzzAnMkAYtvSkRS
Flr0pICR2sMiw2jfynknA7ZXEmi+rv4fYeexHLlybt0nQgS8mcKUZbGKnuwJopvdDZcwCSDhnv6u
0p1I5/9Dd6KQTigOySog8zNr7y0PdDsJ4Npx3fhp9HtrZFYEaWm5sT1XXNNha9eXpZHpvlJl1IMy
Ey9eHt3a+z33eRs3M3ZoaFtY62dV4uUK/zTS6GIOi+9NoJ5ufMq8YOmiplJjkklzhwnT8qDTv0TY
cpRHvHhOi7/ym4LSDhHcjv6e12l+UJ7aES6S2BazBLtMn4SXgTX036QD7FIS7Rg85U4S+DKpB2az
np8iE1+L11oPYnOYaSvIQI9Awhi/0YcN0k9W9g9MbnOGGovePPKsA1vrc29cFrx6IoM1wlVnv4mg
OYf+EyUe/B1LOCzAdsIluj3QlqRPWXqXwXRm6kZfaQ1RH3h/rbniNDAqwpSWzBRJ4Rujj/etPPp4
csiy0c+OP8IeYDd1UO2SH5gJPmWi/7JN60Lj9DpahCfXrbfvLd2FTdq8jyaQ1h+kltpjQ6RTuM3i
4on20uSK+SfAFw35uvMH+Svo8ldzbrE5r4UeOy62zq5anyq5wrvBGXH5/dq89mvsWhkGtVyPpabf
BeOsxNPukCu8gkvigpN+bo8ghXqYMv7AgfEwS+fvxKaE2UvnH0o7725kP89nw2U0W2FnyxXZ1K9Z
yo2pyOWJlCDeB9kExj768tZ4bALUlCfBMC+Mdrtn01mt2C6My9aKv3Wzsa5TXRcuq4XwnxeqtgcF
9tTISNuA0orG4Zrt1VVhXQeKhVoxzurmo6FWi7pu8HnxGSX0gXqHPWsil+YgbHLcM5uaYazXd2eV
BWT+UbhGQV2cabjmsMmABHKv/GrGRh0hFT/9tQsSvd1+ZF39pHE8pbZB0Esf9BezdszYKir7Qbeq
LTKX+4LNlkx+7fKw5dXJb4snp+0vvte8OH5hJcaaAV6Y3pw4uWk/bwGBRNY9z4XNknjx3e3LWZQZ
rpMNViHggC29OGiZBgYy1epJDl15tk3t0g1dEBO8/AWpyqFp6OqBmdHKae56STDX2u/ZEt9qWdpH
YymenWJkPceOMmKuYLxjWLRrZqfY0wBrUbu5X4g5uh3SV2/HOLEF+uNrl9pqMeoZ98CrWPBs1ZxM
enrE+SHBGfxom+qKS93P2V4uPOH2A4THFLspI3TBoEFzgkdVr7wnjHdQb3A51IBdbJI9zGWyOLO3
MzOnhu329LvVRRLgnknQbE/WSfXTrazr1gfXcixeu8lGGC4u0DPY7XXiuwok3VzG7QZhGheonbfC
udG+P41bvV9N+3PZBH8u1QWFXB6NPtPMReg/R79oWQ847/y1LfTE8muazTcdIWSI7f257o3XgAex
NnVc3pULIirAOlSfFdeadU24BP0UtYP86kptCdWWmo8tv8xyhDCkKLO7Vai93y9d/lT4Zc214mve
Ek0M2v8Us+lVDIrlPd5yFfVzppvVcqm5eAw8I506j/vNcc5dUevuXjNSuAfoXM872C5gMmTgVn3M
pWon8oewypgiOwusy6CQT6rcgg8qe4DH2KaTH7DLsNLgfzUK6Az+/zj8fyqp8PlAwnJ3MqJF+5fZ
9z9Y+KyBD2hFfrfy9qh5y8ls8fIu14dmytMsWosV7rx00uH/CPi7N3//6L8QlCOf0XkA7zEO/9Dp
dP043Vc60IxGq2Fr1WmAoHM53mF436/uSDJsfVSurmFGJYs1prvUjDqfMyNaMgeqFxaU016Twvqs
7tfhbBvkF3n1CJVcjb6I/RUdLwUhE5hc56qurQrjUQgMy2QA6uivqifsKsLscfk/nIr+30+Vzpbt
wd15+q60Qszw744SsvFyT0yeisa6F++DE4j3SRcHDRMRecDW0Pt0ZeXryX/vM/8lW/nPNhMDF5fU
HwdtHhK9e8/7byJEdrekjOizHrnlhDmw3XTWmyUNhK9kZdbY/pnTSkquU/Am1fVCl7GsCNDv54uI
eOaD/0uM9c8vmRAYPNZx2SNoARtAlBv/8QvN5t1nMsXJWIntVHuHJlWJaj//+5/t/PPTJuPEwzyF
uDwU/Mgw//EoObO1DUzj6th4CXaERB2vtRvvh/DXj+mEQfYns8wnTlFDYvkURf6BU3D3338Fftp9
XvDvnz0ibp1hFZJhpFMWwfD/+adW99BQ6AqkWrk8B1X7ijqEYq2iVLe8Nn1ZSEWPUcqelryC7XeO
bEGmCKf54bAKKAPqnvtFlTehHHnvWy8YTgsJYq6GCjxTgiHdWFJRtFb1xEgvj41BlBRx+cfYeRXn
nt3tbZfMviBn1uzuBrpoZ21fWuGcvMLFSniOXaOPXQ0/a4IERgHN7Wr9sZUWsq5yjNIGwHFkyLyx
tGSKSM304LuVmdDVwm/V801Z6WevY/nm1C9Mw743C6fsiZwtqvlH4c4fvbOcHMGn7KzTR6rmL3NY
vvSp+0gt84Qq4axx3MTlCG6BQDlcDHmcak2Gixa8ZrMZ1xnfEdv5qnD3uFUedUNeg8n2zoPvf5em
tttGOOM5Y0yzDYwmQYNejLwm2MbdrcW8Hzz/VFt+7C40o7jnz6l8YRr4s5DpA2HNh3W2nosWeHYq
cAF3h6/aoFqy+g8+ldd2UirEOWjnBMa+XIsTRs+flCy0kdljXq/xavJ/BiUKibf/mGA2q9JoQhqU
XWZreyfX2JvPZ9Moam6N6U9rt68cXEFYsU7CZOCUYlcfIUuLNZZijQ+45XdjsuUDqnPvObfMT6fK
WTPU71vQnlTNCp6NhB52C54Ivozyzr3TWMe2N2NMar6axTlmm3WG5H801/Jjzop7sYhqcN4V6fSz
viM0ymoZtM8vokxDCQCnD8YPzcXTdggo6PhiJ9KMhkG85plxqm0c00YIoM3G7JZPsmUdtTUU92Xz
5ZLtGEHtAHhQt0Senr9QYb3N4yBjRlQyEjpPEVlUxpPSaLHn8TpazWum1nknEW1jvt+L76a1vF2v
Gw9p2e43szlDuiStDvFZIyjC0Lx4sDfvtAQQUGnNd4xV0ZZIGvct9zFjXu8E47hHUPWw4hQbKWt4
0pQ1PjYLUUuwMI+WD/mBXleTA4/8Wvs7LbdPpdud6dVOwcZ7plZs2buAjCCDRctegc8mWmYWh7yu
1mvVdg9TWe1TfM3p2MtpDCGEDmKi5VL4fGnWth7tXnuzGRcdbam0J6YVf0sxsVth682y5Udrs2Db
NJhsHX/fo+JtS4q2+AKneXVr0qGW1V3igc9CZ+PBeUCuwwpjkHNoNHX7oDX48qbVlc81btqWLETk
bJA6CyuRtZ1C2S5uVKCwiXSTUABsPVjmFhdvQH/Sbub7umwl/0b1GnQc+RIMqnam9sPvuB0kc6eH
fmbij4kNpz9J87EYZ98KjVGdh0X+TU3n1Nx5tkZr80QakINeb1+CPHieB/WhDfPznPdRhtUy8hEL
rtliZtTxttOZ2p92r8uTJvPDhh0PzbmDaC644PuK1tV/1XUrQdTkxYBgGnY2euhOzlV3p0fgjK+h
Iu/XkGi5l4NRO/sOhmMcnC5MGb5t7fpYKOOaBs7O5Enp2+Jn240n0WuJqal4omHXJJp034iatbqq
tfhVNyj1Wv1QEFu6oN/r/e08rJkDJCJ2etDupW98qe2nkRsfauvKU1COdr+3a6HlH0OvT/txBknx
LOrluW9hkpWWtHMPud6ZGb9cIRPlBXujdv+42hwIOmC4X2Gw6kK3sR1Tp0H+5qpO++k1JrOqPpsj
ty+bF+EVzjP0dM+MlA894GzMzO5saFPzBCPRPepasewRyFbMSat3m2aJh3+t3gMvn7HDWxZCC8zy
1QgqeWOq+nvUjOM2YfBbBYDWs/ZXU67DcGy6I9ZWMc7HrUrJre/Hm9fh4mgslv532ZganPJRMfFL
BQOpxdcv2KKfa3TLtN3wsE42wfTn23bpCv3NMSfjWddLaJC68N5UoSmwIXtg/Tibt6Y0RBCZ/JFn
v2+p7yxv/MXKTp7KsluZzcE1hyKrwF+81Ywzf7zOWBrtpRiOJD6fm0m3cRhKx7D1t3sqNe3GOruX
YppkMgvtwZ8BtGfTjtJ7yByGDAOyEe73TJUnoDzoKK8F656p9fKqfx8H65PoI3CmvqrYa8F/9y7Y
KunXj8MyP63T+GCvjaZCD8rnm2jC31Y9znsjdWEjpMZUtJYp4x4Dm4WvAFwtWrxGaL9EbvtAmSND
wGlDG7G28gvRAYBaYW8Gy2H61efa2MD3GkTNV4Y3NuRQPu4GY5AgIdI2ppCEQjI9Ofjldl7tsbTi
YVtVGxM4KN4Bz689VbR25GhlK4cEyKiJhfAdEU5Nir9tltqoJnL7W2W6Ux8CbzYeiUlXuwUjTjCW
Ot1lGh084qmBNL5Ch4QK8VXNLwwUXJQ3mwOybz2t3QyOnaY0Ij0KJ9Z3w1Ik7YTdKmYeZCyt26A+
MynkY60MNIrSx7ikNDFHg9Lwfw3sQ5NqEt3z0tXpMSvKByelmLF0Vvf5VLBCdaxJRhSiwfNEffE6
all/6llnqygYi/qpUisPcmnEC4McdoJgxzyM8Kv9srOH/LZOi7f3tfYd9fxl8S0NMYaZxqbeFAnY
uBNNa7f3c7DcttDmj9zpn42AuA4wsTIsptl9kngqsbz2gk9tzJEsWkVq/23Ykr9uNc4lyWptkb2U
15r82bvxqd1JPelL4IRW+u+y7eBHeBwjr286jF2X8hCYjacx8GvFC6UIOnm5+cd8dsRzUDf5m76q
dX0NWjubQn/KAPD05TIX0v5oSEqM6MzSnQnel2CAwsqiDKrYsXoMzcx0uZXG7OyrLZgPdqCq8eDY
q7UPHBBp5mMTB7oB8xpavM+HKehkko4MDZdsemj8Zf5kUeTGhBy9DK3azv2o0ZPrKcqftAr8V879
a+/N8oTgusOHmgIv6ivC43aU2OXebxmAWfq5crqffDRfSx48Ynq7YxkEfd/tiSrao9j3YunN0Byq
ygihwy7/ULDu+zM5efOQZhvZJwBi1Dz6cuwhV/cZz+X99pw2e2eZkzgvJodoo5E5sbEiOrM0kUh6
0PcU5dTG9jxtRyThT2mFubG2CTeSntPdWm/d+6AzT43TAzvUxsGbgqQtRHdkR6DfGdj2rObtwhuy
ktgLvqnJmRlvX/3k9q8PBLklay79XdFWPwEo2CUFwomlOd8GRCc5tCMjci9kS/4nc51n19QGWpf+
ZDblw2yS0M4I+Fb5wTcRwlusATKvDCviyRnhELd+ZddiHEpYpt5iFqpVPIBaNl/0pgfcm4NTqZF8
peXjRfo+gmO4Z+iQgz0FMlqmhciUYkqWjB0Xw31uw6I/ZAghQk1t25tvpG925sKDQTeFyNdeRdpI
FDEt924jGvgdfG8i4nOAsAdl/pgpwpDlUFFacwnOxFZCR3JqzEkn7Y3PGsP9m5pZQg6bJagGgBsq
x7/1IrUuaCTtvTY5+ifzu/GUDljoNLUXdmYgklFSv95DjOgppWiQwGuLjLytd7wjn0ITBrZco6Hx
DvPiI0tQm/7d93k+YdcXQCGU5Nto9O9XXCeehLCXR7hl60W/JyTLxb91g6h3Tm03P9x5uEwLdOMa
5MAl2gaGS6WaOdUbFsXvo1MgzAaMZohoX71UR1RuyJn4ofWU9Xfh5dz/8N1xSGp9BHgna3i4tmqd
/jYV4kBOlq+ynLxT6TccyPr02VQpzQL4/EOd8R6lOkoshwZ5J3uiPNOBknVGwhgPZlHGdtr6u9qC
TKin7LamwRYxIXps9Vb8Rpi5PJkmwgjD6xLrX+132h7J8d5XnHlU2exliZxuSu19a7yndkILMHW7
DCsqN0OdVDSDH5Wz0T0T9QgwKpJBX0BDoJ/H/aIp/9eIwwNjvZSk6fZelGSre8zFVBaxw61H8q9r
Zy+WNYmXFezq3Z3GpttnDKbVbXJRJ4Td2MDojCJNtoZyXq0Mz1yby1yPOehZHHJZmnP6aEDJwxHv
qa87hALFE/u8MG+HK9HQ1wWfxUrrnrHzZkNRm/BzrHp6jx1DPwR/e1xXSYJqIMFmbYrmxYuYa+nn
fiE2dzVQ+ZRtBzmyohgakAcT3dQhAtwg/bK53mejVhwwF0Cx2vycjKEMK928kMV6NlR7YtTyzWzf
TjgQkyLz7ARMDC0N07rQ9Tp0D7MEZVr6G6HyZ3WXPLRT+YKa7sFi9Vf7JsLGdq7C3mki9CBl6GX9
oxzN/oYH3Dnw+urZFnfTOpIy+5QY7kmitXWz4S6ifpTM5iVB1IuCQNURX46ckpl1XLBszcOUBJve
NH9KYb45Wuo8s4qmoLLH+cszQOi8ol/4YMDHyrn+SGvTCed1/GrvIgom9vaxKLZXDb/HpyBDNCfx
TU1maL8Qf810x+uD8ipoI7RB3c4qGQm4KdIPBEl6zODNePQ43EHp8k8dkDFCQcfuxCkfrLtPMVjy
wZjVhYvPxClH3j0vUvdsupO1M1kOhwE59tkQPKcaH7v0/vbmHRAugydvcbOkkA61ED6Yka3RojvN
Y9Cs5l747KaFjgaoGW/5Fpwdt62PBbUNOBkNEW4B20l0RLVgB1SeeHcbNv1j8McqtFtNJa42p48c
o/lpDe5Z1mVPNDWzgcl7H7mCaSmsY89a9igG62QgAjsZVubz8vbvcjU71GZe+mz75a1i8XKZstpn
qkq+lzWrh0lTzh4isw9n5op3mcHmneXcMwDOO3KpuCBt8pK5ldchGvpGHDJlrod0yl4Y92tg2Aym
KUJ2aeeO2U4vtaeid+APp/ozcKiUp7KdolUjHcxu0rjPWe11cxGO+oQbeQ9skA2PQgz+6+SUbImr
LYsBFYqkEwiOSlKH+IahyQbUx8pX7glCj55qWJtD70xOlDeEQrbFLwxKlt/tbLekbTnBaam2X3pv
+qcATlHk5ZeUNmMgr/uqrf626V2TjJmrHb16Fkk15wN2H90rGMqftACXJ025SZra+ukUFekzPk76
C7tiYh/hXMuFHReOa1uHBn0ARTeX7CaKBoS44msaNUBc23301mWK7pMH2NAXf8FCAd1ePLn1YZnU
YVAsQHIHXZqZr6SrymovOY6ZxF7LKW2psLvgyuTyB+aSJKnZ/tuqjL8s4FSote1RN+1bbkz2wawA
zpgD7ul/taRQ2CxkNYk5CyEU+3kW2CSUrCEEXgwYLHJPFWwGLV3+6gbGyOPdbopS/3Gw7RujWxmR
u3EdZAcvjUNR6GjOL8cr+RHYAh03FyWV7LrnarL8CIZGIOzSz3g97JFaqTCnAjzls9H8vkfoIju8
U+flJ+YVLO1n76HlVb1g+fBS5QyfpU/Xrobu0VxsfpOtWGIY8Tfk6m9r4N2yekHw1SKysM2FCDit
jyzbfEWGclUdL7Smiyf2wD+ckVoocMpzZyHQxBoWp1xVnI1lXKzQRQHCC2PmkbMYV6erfmeA+jGR
S9h/WB1PDyUioihonMKaIm0KlnDt722O72jROk829XmarJh68M8RGNn8s1Ck68Owdm+5FC8bEjhC
27VX1EIfLd5JfIpOqDv8l1Xclq75pPgFVKbDpfdgnEjYcrzCNfCMBEssLQUojX7GNkYNLWYHgt2/
IZAqQjxPnsq7e03b9edSZhdLnw+qnHpCMQmJz3V1S1PjHJj+xQ8G3BVEF/aD824P9Rj1Wl5HpV5/
NLrDpFVcyw3HA5t9TlfcVfjrcUnFT9tf3spS37sgwYDT9afbi/Jdt103nCd9l/PBPDA+Hxjp1W0I
6UsJOJYPi0LXYTBm5Bu3yyPJwt9y6cooH0sS35tboTx+7vTpUKCimKPFqEs9zEgFN6XbooG2maEx
UVqcPXvkq5sBBKgBngR6n6Ln59ST0a1NVB5l1+KpHUz8T4azbae/oDt8l/n2h5fbBh8V98SeVCQZ
GoRqaFMmZP5TJaYXjyc3MFi+zp4x7fxpPBiqvGLnzV7V6dPQWTT6QI3YNZytw4nGfpf3xY3GsKAj
2iwqFh81a42tzCbwh+japB7d6jMozRmbGNHGM0eQjQIWbULpEuhey2QF4Q7Zqv8U2fAAzTbtaXN3
nanjddjMOfkj0026sg5BRB8ZITzPvvMpA+A2gbSEtyseGwJj3XonFuZ7LQKnuAwY0WFySOnsBodW
gCDMdt//cJb+W+TB3WPGR6haLVpEZB8jGUEqihnngNOnmaM4Nq2lotTXbz6td2ilDk1bml5XR6CF
nx7YAV0yyXjK6hUCOH3xnz1nfZuXmQQMob5ItcUFgU5LxwoDyK1EHsBF2BoU9KlCvUpE1WO+TZje
KPenr4yVq4MfS5hNipne/GQ4Dv5vHjiSIyRuH6I94f72rrfZazvQtAayfsDpuYgLvXq1VzvlgWgO
AikoZG+KWIzN+mbOl0yXj93sP5I0edZbzUJ8WQgotekbhRV1lxIveaPvhc1ibJt8CiY5HUldOmFg
Sw2VsxSdsOhAgDE0uPTo76PNrZ77JhW7SU7kvEpG5aaIp7nwQs2vtJhMJlT4Dtt/m8XnwoRGxwh5
0YAvwCKeIIAX/Ne78aJbzcsqZ4fLMvMPSA44Y4sGVcFmOknqL7xTIvI9+ycZOuOnLhmc2SQlkC1x
y4LcDteh0Z8Hm5surMxCO61L+nvqoQFMudW/ltrQLt7YiUjpQWLM6fnu4sUAtFmfjXRjjB2oc9sH
mODSk0fLoAfnvBXWvum0Lpr74jpg/hB2qcPcseCcWT31OqSMEoRQGmBdZ+w0MGUWnt015WkN7cJ1
43XwJkpOH8RtyLXuHXR0eHXTdritiNhuM2L6pOsbtTykLkyBYVTKos5Sc7iMHsY0mc5lycm5HxmI
0pdPuyIoOHso41r5y3GVHVle4z9Yd1+JvrUQRPTOdvcC6PsHHCafi0WHC6/tn6L0V9wq/PRAyUeb
r382S/o9aK17lI7ztkkITPAkGRq++F3VGfbIPQOnysXZoQKF2HL3Vi36Ghs4A7Dn/0D7j8sSBUT4
v69M1xUJK7PfddYZCVZo1w4Vb6TbpXlgQ53dnXu8eBwwlVpW84fIDI23lT/fHcfDnC/PODJbR91z
zMS1zD9BZZTRZBp02Lk4a9PG+e3DIWG+wUzNkB+SfE+W3m2iZ/55Ja7v1GnZm00Pj/CA8XK1NQmb
QnBBg4pdmUuJ48ed+WAuNqQQuchZ6CK0C8ruebe5E03oBCwi0DTWOd9U5XE4YtWbKCY6YGvUc72r
+7HSbUA6z/mlclwL7DmLGMh6MRCR8zgaY3fRnWC+m8UQIePkfGbGqfNl/kgSlkRK3zPhttYJTLFq
iOdCBszdAJ0WNU02gC908irn5s1tnZmDVwitjPndRLXrN4lZtnXX9ePQzH7HGA2z3jtTUTdJj1Qk
C43+vkhyactryh3HPQ0OGa6ZIcGg7hPs3BjoWKvugJfCY7MRL4VEuE02SSg2g34LKyvrJjs2Vhw4
xwmHgy6nACcmfNsFjS8DnLWcemd11EAGE5XJoLX1aAhjpZGRWJOH604fk+b+qjvF4+q1KA3a4M2U
A49V8KIxPRfZG/OHa6Bq8bhCncZqDchpEgUmLIF9WBpDB1JCTWHmdnv/Y6ocSQ3yZ/ZiuHBtGvqe
TSLT6Jhm1F8O6VCMwhk3OeLSEM8ZisJzQk8bj/UGthWkCwQ0JgNt8Npb9Cmw/F/aPL0Hc3OZUI0k
Lm0SA4tVpdHK5zXCB2UfaT59TvNGG8fofal9HTle8OZhJjLz3Hr4jMaM3pneBmjbeDtJvtOz4Ued
TzprLowI0tlr4tGmzbZxi5Bp+w69kYwThlplelGT/o0ryXO/GA+dhR+5tg1pHKxjhmXk9NgA3KDn
iGeMOFTXk3fVVs9kxfZJNYIb8hv/hR591EtSr0Q6PVXzjP+IW+nxVi+CHykSGVgHDKjPaQ+t5ZRU
ZxWqQUy9OI0m7OCBSNG9sXBDDe50083Kf9SWzCNmMyetCRJfEzG/2Qf75td0+DOvNLz0TLmG+Lf/
zsqRWyswscUp8gN+X59zmz+32CC3RL7EXM/njOHpYA4nGsqDWvofxD4m7bAl3aYYIY0sXf1nJe9e
JeN4qVwd1DG/LkwGeGqOtCx7pyt+eNvQhSZwxVEs3mHE36yy0FAa9rH28nwf5NiSL4BAg9mex3Rt
dhIeie5xg1Moyj8izf52DpmPcruljn2lHv+oCnE2uuw+xrbeM3SssfBSBVZlU7VvGhQH8rP5Ad9e
aFaHYs8257eyXp+ov8bQzI0dzcY5qEVsS6acute27q6cXQKhbKa+RKlsVxOl2cUYMclmejN9SdOl
IVBKPjsY2LxwRrGdruaiilYbi+quZzM/whsXFsF+9t0sKV/8Pm40/MASoY3u30GY2VuQ9dmu2iQD
OnMco0bp9XxM8SLbHGzFzLV5MwtUeNhnw42x7u0VXMSse11s1eUUNxhoxmaVN/vJ7fT43r0XPqr7
NPW+02yWL23DgDRUuYsSXzgzAyfDU8m0OZg7EPxmlx2OHPmGO8QEAe04XtEg+HSXyMsYyIi5m/aW
rf9gUNrzNuYHQkfX6+ZZHBEd+hxquu8BV8erb3Wfm802R8d0YsyHJuQaHWC1/HKnjwqDPlt/LjI8
e6zVfdjADKAgkpWtz2h7QMdd370U0i1hrGvePHvGCQce2Oq03+hjfQLkILWDAW5rISjwMe8Ml1IE
OyNQYn3BTdEztxzG1PnuaZYep8x+9dL8KfUo4vrtmyGmkxit1JLNzj3+4ozB3739sbzsN6bqPU6K
XnZcczj5Mnv3Vvsogu5l6JBPdXi9O+39mNTrn01Nt1wNZ3PBXklwPoXA5aR72/0WByL4pjZBETEU
DIt0/3cmtPRXuXGWB40pd520sKWSUitgy1xkrKvVMOvzhydbkDDOOd+c5yrHF1CrYhZVD6gBcAoB
ENZakFNSgKtDPiK5aGkGI1X6n5qmvW1ud9VXDxGvyZavxlhs7vEScNrF4MPyCJhkAWuXwUAoUdXH
jkmHsQVPVAkxmxVU27n1Ugt8h6dlijOt+cia4VtWNeVay2rQe8DWBPGwU0ZGxTtrjzfVIqz1BG7a
g1CJ2LjVGbyrEO9MlF34XobUoeeyQ/ZAdKwXmX7NlW73p02bk3xrdsaYLslosvLttmDbDVIdV9+q
E773U7lKeexbBuRlqiHPLU+abX3UDeTkoAX6rhiy22ap6aKt5VdfjG/t7K3HcfBT5hF4OeYKH6TO
GZ89IocCFLKRGHKUirgZsQKydz2mh4nDtISdn82VmsIbqEmedUN9buXGo8a/piU8xkNEbggyU2xc
E5u09M7lqO06hX8NHGf6YvieugtPPoFpEFQW4lYKA9MTN4XqsZffutI+8LHnN1YEyhusWcI1tTx6
wyLf82n0qMX98nOx9T95b40v9tRA9jfIhrXK3FjJQ4esC7U9GaSR3tVnzDOwxyS3Llqr7VbkmfVs
AsWPYYUHTqSxvo56IHaMHooAp8/uHRT7wcFQCCSQurv134e6V6zJaFeroGKLLrkZJRMMdk6rihl3
HkWb487SyJOrbe5xJQc5Vqp69WbzqarxoyoCYe7VqEOzzBWDEtiiOwCuGkFzP2BNyOC3w/fTJaHd
3IMnmlOY8zdlZ777LdgVHV5VF9/oB+9q5RJlx7xiOhTO0ljX82R7GdNVfEadMx41TLt0JNixBQK+
RlVV9+bVFLpTXVa35Uc124KMRMuIX+gk4sbXBbciPDor5Bgntv2BlxhOM0Y4wAcWLw2ulvsKfVCO
p7haf3qmt7bJ2BqdmxguXVPiEFrD07C6Ktn8rK2uU6XVfyZFbaPJjuNbjvxLHwrHWwdU6xR3KE8q
XsghoMygjSrLP9iLlM17s/CWhzUVPB6+RqHUn1oMXPoY8zuH1bC3/qNn3CpYCL4zHOXTz9R4/89s
hERsrLVamT/jWx420tCsw1IHGn6dQv9tKws7X6ukMm//h7sz2Y4bSbP0q9TpPaLNDIABWPTGBzrp
nJyjSG1wJFLEPAOG4en7gyKyS1JGRlSu+lRVVubJDImk0x0w/MO93+1Y/4amKoqrKfZNe2QxxAcj
ozl4jdqS1zVps/BNEX9/bWSfzm+jMsZ/mxCfPMdwRJK9w53Ay3IESJ+IIvXejBJAhlqK7NqWBqyG
TPPqMOE9mK/FEJABCTl3KA96jGz4BjkwCyLYGyQbPv1StpVtnokHIEL9QZFq3J6BKPPTc56eE+87
BJ3wLGv17J1IeQ6CS2DC/vBK1QcSvUPwWG2h2wvIW4E/Wi+AMWs4ALBnWm7XXguGDTFDOKtbKpvq
mZ3wLkFyvgdppYBZsgymOmvt5RDNORr3sBvlo+OFwKFwPMjlYPLS6iF1dkNyXWvPii+CYYS+6eOL
g2nHuG46xMxmUBmleqDEjcehtpnGZqUJj6zWs3Q75WPT3roYiYqHztKa4op98XRXFWymj52DDH2X
N4T0HSMHTOj16GEcYzbCwiOsUwYjWWtbYmvNYnL3kxzNG1OscqTkwhV7HRuPql6ILGVuLTIl7qWe
3Zc+asd5bzcDigW7YwF8p1orLxHTpeOZDx6LhWjcgQlsG6l2Aylx7VEMXdyih8nnkBZvqKsB6ohR
HsYHeg11K5F4m3udL9o5h/XFJ8O6GPXnUPsV1AbauYsFeSr+/jlXtP5TPZudhQLOZ8eVp9ZtUlK7
X2XK03yv1psvK1za6sK1NJymRec8RDjWUQsHsjLjebZ0qGiF6RiuWjFqAIJ9Qo4PZITxg5MtjGFE
pusncPmxy8osX6rrRtT+ZYq+592a64HnphtV5ywWxisk7NepYgG54SmI6sRYpr8jYpEQuGoqa/aJ
AMieyFBxKBcyBG2M+mBp9FG34E1gdn00MEFxioVAuwGjASjC6844Ykp4KOZMnjFs9+xm0UeUFERu
lCZ4uLUsvqIYkV+TlAfLxjbf5ZjUVtbOgSDiPNeugfRBpxbU1yrDKo77xOTk/9a8O6eCo2wdQ9Yf
dtkt5aFMED5vRzEhVUu90NgXfqfVJ8tF2g9QxcP0EI8TQp2o84f0AlUpDXyqSC/YGUJ+3PPaT5D6
D9qa7l0dP2bJpP3dpEZrHoGyjDB+Sl2MHxE/N4O4C0Nlh22cvqV1Kuz5Rcy6CruiAxYhrBuUWhlk
AQVlbMEtkLRMLlwnfsOA7utNmfJkgSfqfymyvD5NJuhOrmMx1YkVyaLrDIsZ0xTNT7BbuZWDLuvV
7ZTycrYsuvILNx19vUtTp3+rFM78TTsNubo2SP3OHVIt3O2itYcjzC36I2VDxkamExyeAjrGcYDI
NVKyAV3bUTxbHaiTgP2rk8DWYXg/cXRKdFUI/7/LwHWCOn0uJDqFrgzZfbSryhuMEflxzdjcYPbl
iGS18tT3HTYQW3WY3asma86TWfKxBPWUoLX1e+vRxUUT7VLbts9Du4iveoa+p0rgCXJoEwgsR4TQ
nPVeIR/VHAyGF7siPqWVX8CMmx+GuJInRhoMzOuGaeW2FWWxxtzV0UUlbW5NwxTQYVLFmO2gh5KT
rSkic4swiyQisx4hTJbAgASL083ntljifrfAJREb+qgQ0GEx29+wY9jxzm4xzvVJBjE8BYYTMKKo
++2QsM5j7lO2Z7XQFbDgxSdNL5iri0Jq86KNj65bupLnUDsxXCZYkgdu5fM5TZUeP8OKSKFQOIVf
0Y247rjBptZdx7MGoJxTl6DNr5hhOHF0i76GL3M4JbB/TAJGYUl9DHEsNOKDoGq9DRK81ttwlFhX
/TTxnU20MNPcc7xM7VlS4qfazPgM09UQZ/S+LqlGjsIvMOijKeEYjaHw5Nj9XyG8I+X1x+mE9xdO
AJV+/szKMJ/3o+xQewoLuSh73si5yQbNGS4B8IS7uqv8D9HV/Y0J8FBRAAOUDjoenLacYcuOYCFf
TTXVj0ighuvEw8zbNlwIWyT7XEuFynFvJlGnH7pSI/hEALjGSs/+l3BJnBcUdisZTVFBnHz6rXgn
ONjZvIRWfB+0dYUYofPyxzDurpw+7/o9vTjVetdPj2U/xy9kSDLtApnioDTJ4rz80gkFAsgS4qub
ozrIzVB8TbRsGNu5+JitDBLWhnh4pj/5UNyzPUFtJ6za3qFsAsaa1Y656IZWfyR1TSE1C6oSLLnq
jClc/ow0NcaYA++ZT2ZBmlMIA7oE3IpL6ljTWecOq5YbpjAA7Me64Tey4/Gefvexz13FYeWMCJl7
d04f5zYsvw0m/zJ4THs1k7hlv5h7yv7opHga3fnsDbPL1GsRh09JgK85DnCmtsAOGzajKExW66rX
xKcmroYrm5xTKDRe6iGksvqbJckH5OaxjN+SCI78Fupq9ZTkCQ3mgrZny6ovwxFrsJwKubR3yCT8
d37t6M6xQwRGfVRZV27diad28JK3CsUJwHBnCPwzw1qYNR9TaTKvuTsvIL7xHscMsc7iiNkuckLB
pZ3mDo80Za8m1bydoVOvGPKblLai3S/ooKdDzniDG8pbOJcXfzDDwbbngBFmIU9KL1yXVHtc93KN
AUAgWkD893NWDnMXROpo9aX7wYLeupVRnjLUF4bx9/evM0nA8haLfrNDTbFcou4KPg9JL9/Egkdr
x3iuvo/jIWhxjNtQw9n+theZJTgzkqnghMlLm8s4RCV6sEMbuU3nIejv0oaHT8UTGs2Ry18T6/2U
R2WFHlPN7oUSbPfHzjA8RO+I7qqhmYnCiYI77qKB786sANV7JYGMgjfPvraIanauTN1L0WhOXePk
AZg9BmPHsrHADPYott6m2QBBg6uXA7DCM/CN9iK8rrDi7rxkms9E5GW7FKbBlrKBVaC3MHLcTEBz
salY09qIUzM3zElB8RSBMiuwyNPlHqNi/nUs6d537BUw2kBz986AJlkEczD0/kCorDTZAxK2FTcy
R5nMm/FQEhpSb2kU4umhU55ihWeT/MqsB49IMAqj3vvvb1bfL/HyzDQlf+YGdhEj0opEGy/vJ4av
IS6lcpEDz07qZ90CbqHC4B3pJcMt/qsfXqMVhxQ9QuonNGo6tSKZ03SDLhoXAq8N331WVBitipSU
hCftR9EB27XzoCoWp9Mwuc+xtikuC6ousUnp6F4cOZU4/Rwf5ZLu47u4m5YbFFbqblx01O5EX66K
deyUyZ1GJxtuHFc0zj6wIkqkdo7jO28IpA1fp1jOhqatX4D45s9x4GErSNqntkKl3PpN9i6XFYmJ
zfYrE159zQ6Aij0RaFaxUbWKr9Z4VxsM5jCMgQwwKxOGywUOI/fPEtLbbaqKjeCmWqrhXhZze6xb
J7lhy/kmQWEMWxHJwN9HBgzFc6WyWe8xbfCB5kXGcyQj1cw5F0FstUTlrSawMRnQWuNR5NZKELjv
ameeTgvA5HrrhxD8IcxYmbl0Iq5SELQuHSWB3dwPwfqouSbBu7PPCq4U2INlzJj5+zdgEs4dUWFX
RXKQVt100k3ErW0Ha+emB5eH1Kgq/okzwcyBghBwXeIkl6QD6yq2+i26LPEV4FX+jMoez58rxHzW
A9dU15qgp+y6n/0pPFuk4166A1kuWGUMv1EWNnwTfJA8oMZ+Jg/PbvMm2IPUcJFlLAOdsepHk53X
8cTf//0UYCkT6qOPtT6iQcqaaYuGNcMA+f0Aw2bgzS6TKJP427AfUcwNsRMyIgFFzw9DIosgpqr4
kdoDVTxy07HCGbZ+OVSOOEfDiZ4evYK1IrJHJmvZcXEzegmDvE5g0dPF7JDBkTHd30K/oiDsOHzE
U9EvWX3JiMAuTujTIM31A4rELYZRlZ1FrueA3o113x6kXvWQIzfqYQlLDq954b5A6Qx32YJI1G2Z
/WqWuah7uKrRaX4LWp6n8MilAplheu1th55CajM3xONuy5i+CoZswic5CxLjr+p5kun5kPOzNwB7
y3hnWVX7iWtIM9isJjfaT/k0MJkKW1QoNkEMDhEOQfTQd21IMdP30bFOSgICpO4ExuMkw83RKDXn
rIzQRRNqULrWISZgmAEVwkDVP7l0IP6esghX3dBolFLgBLlyUs/kz79/hsTzcFzCnc+Gc1NmgvRJ
/jaZQLiT3thSGvvAJIidsLA7GC+JSzhyL/3eJxpdCEQsA/ivTR6Hrn+W2oG7GwWG7jv6hdA76CkR
mBPGoniDhsmUqornudiqZWbk6o69eIzK1mkeJtQ54ZHOnsvPaSf2MIiisufODrjkEyYv5a7wshDV
UDry8RZ9mNMnxpAqGC7mHRvCDGN7MExlcN5N0v5Mle+/ZE24T30LDVWCvWZV81pRdG/VXHtjVD5H
iZp4hOQ3ZnQweti0PYwiAPIW0X2UssXGaQZPLuo/VBu8Yh/kRHRdHtZnvZg+/bVt7+fEM++7+VW5
8IQUkDYt5S9+SRMhp6ajZuiK2fayYDt7OWXsGVMevierrq3rBqA4QpkR5cRf/+h/wg95KxPJcVxp
45EEa/SzXVDGpHwE7NK3uTdGXylva9zM1BgR7Qqg1O3vhcX3n/lvgaogLfP/f0mp+q+xrA7fqjUS
rPv1W62v5u2HNLQ/Xt3u/2em2Zrw9b//kRm2vpKfMs34NZKvCUynb98D0r6noK1f8Uecmfub0tLD
a40cP5BewCc1fo8zk/I3DMqeEhh8peMIB8vnHxQrS+rfAo1kTOBH1Y7HxfX/MFZYHPmzAPEXShBC
GLkG/h2O1c8WW4BY9vovAh0p+7Aae2vm4w+eX56tATJS5uratPKum/rPnXRZ1We++huTK4cd3+s/
Pa78LO2BcmCYSXKtr2Bw/fyz6FrkjG++2Yi8ZT6DaPxsFOtIPy/Q4/QYUnCT5WOHw2zQN8LkMQkw
0/jgFWH5pUaHjih6jDbNEBcXfuFm50yGIREhtuQoQ0hgMbGqa/QKVWAfOx4+FGac9OCd1CnLQ+fV
niP/AcbLTQwaB1GTG+w713ybW7Zh5Njbb4kF0NQPoxdU2KsWtqZao7PFYdAnq5HIsYi52YZGm/U8
OxnV9N9COwTRyS361XfZ0lJ9Y1WkStjgBTnmZra3CDhw/SweBSRGBjbG5VC+z35B/IQN2rEwLY0Y
k/3moW089uQ11JN4P4DhxGJb9NG3JSJOk01uRJuhSB3JbLcXagM4P7La/oHhPx3e3isiKxcPPB3t
WPrnFcPTUO/swXXy5igCSy3APKeKpdARqJA1voABpUKPoU2bTQDe0b1tMYifTCaHt3yKWGRYuEiR
gIvS/oKvT077SBDwIXzAgVt29gRJV11vvQbhrO+WIqzeeZpCgmTR72/rMAHSgNra9GiTZ/czIaU6
uMgxKwabAMwVA+axCqIjiiHvZa5KxgxTn+LbLBl8QUpsdXRG2xeeL6HpnrpqBGHDEivRRyDJTUYI
ikjnDfklS42wH8f+hvFM8kmRftcfrS7DGRjlhsstagovYPSPVG+DDRwbV5sPg7uPqBGRwvCDYdO0
btPQ8mKEYCMXxUcoPgy7WCeFGAFgqj27MGdZZje6f0yFO9KrMd7nQScG/QHZqJp3S860Bs3fmE1b
6ceMwEOnQPMhYbdTRYtOgc2ZBV00aBz7U5ca9lCA5nGaDUVpfUNw1RbUCLl692vc+CgDOrDhtmfR
5qtgtUOlcWBtDcAOw1O5DY4LphdgUx5yfIaOVHPbHKcLhgpmSm9pIfNbTEJNu4PpODVn3ugVq0Gr
oumwTd+8L5mW2M+8MKv2Vuk1ejdm+dDuFM93c2baVadw1/XjzLnAoTTX3bes9R36exjar5CCFfh9
eqxjrfJs2du06s1mHVWW29jKV5SrNZTxsXFnRIqs/4svOrUzqMRxi2fURnaKet/w5pCfKNgbZF0U
bPwwQ39lsTJBAY0p/s52U/+NayJxLuouBLAmc5NxinjpKoXPp/krqsTYYXeYqfwsdco22WeDz2nC
5UMsziKsB5VCPkdmAdqSCnpOuEXtnDliOi3qEOCQTded03hXmERjvEx0kWx60pxWoLTdP6fVMDx1
ZUk4XV9lvbvhBAOm3XkWcokJbMp5qRFGECUjum+lliCR5yQhrroMhvm8LwzEOmbOLjsa2sP0JACj
vSMyaeGBVAaCVFxBpd7EDK1PqHiSFzGFQ/Rip4H9Pkl3eJN5n9+3YVzYO3TbmHM9yyTLpiZ3COmW
KYCDN6D1LfaWREItqkj3zay7U1jT1W26GsMYay8iAs4R3K/WNuWnSHsCjpEsqKOPzEYItk8Li+BW
0ufqaTeEKYFnbZ/bZMkUE5YvQUYU90uBYG21D1Jb+3YykFANabdi8NPAAYlD4yl05ItbXzQ2oPNV
UmDL86B3KwafaapeqKeVTffKkj6anJmdR1OuN5JyRHQ1N3NC6FQw0sktpQAjtijRWI/KbqO3PmN0
vQGjgLkBcaq5xATTh/sqsnGsJY3Kz2XWMvTHLhQi0VVUjpSDRed/Yn5NCQuBQV+5dCh6E/Ni1140
N88sFnIwboLh3jXi8CL6XEF577/5Layij8awUPwKMCstdplqGuSZUK/H9j5IJ8e/6yrXYkCt3JK0
EAQ3vu3uATKI8SGwMNTfzGVCXi+62hX4WxadSnukWHFpaHvgUmRA6TvkmYehndPxlvdZWhcFDoEE
wYk2yK9svn94HidWNlxG8ezwK00OoF4Pe0cU2h+pldUFsDT4p8htemMhHydyYiaTpbGtdWM1l+Tw
FNZAN77DCRNyIgmv6Z5GOnNoWVDjCx9xAwRaDucobe7rxhntnT8rtZyXsws3LexsQoGQixuOEhJ3
OPzQAiTHKGFNeu7myvFOFjkSDe4ThdiVCBB/eClknFUHUVJIHxjNZAjUwsThjmpge24ZGw+0z0h9
G+eesrlyzsuMkdsFyFc2Q1joEAa+26NsAjbmmtSYsg1ceoi6apv0bTG96h9riDzqei68qbh23Zr5
y1Q4M/6Maay8+AoLGJrfkIYqfGJrtphdIBwTH1TqVgWvvlvxlFYx3o7jbOt9zOQ9vub8HcdvODWK
NbcK7OHdmAmbZSrn6+W4NKPZdRm4Bd4hPZX3WRBY/TGOQ/1WSwcApgUAZ9gnXV6igly6eDgNjPi/
unKMho+WXjP+AumzGK4dZqcRLMHUUxcZg39k35VY3Xcjx6jwsBrMjT5wqUypQTu6wvGZpEaLcyRK
433C2raZJlDOQZoUN9pCZAIjYS6A+oGnSjlTF5fmtY5hYRfg+XfVTG6oslnthBNG4ZmoImyh02Oq
dPk6Zk0DDr5w6z18lwSNeJzfUDNMH+5KYpp7ji2IG9CenVIs3Mk+oRXtVN62WRGfqQGh4RaUJWeu
VZPOY+DEoYxfAzTtGaFE4+68fq4vjKmW5zJLY0BfEuGP3yNFUx0oqtntk3ITEd10XcrJXx38GHuS
AIWP7974PkvvGvKRXdvjlZTdeGY6772eM4P6pdfwJDhJsiisMZQ20VnaT+/LYPUHrUiWGULG5Jux
Gj41+FFOwcTGKPVied5qJ31BbB6+Tgyb8HdXgjBb45cBH3KumJGGCyupjZopMi32eZvI85oznbps
piK1Z47Yz+ArBsUFXQub3dWAJiV0AuAA3mK9BaH+ymXSYQUj1NDuQX+nrTNctwCG0eaQcMZplbf7
GAPgaWYFtOPkIztbN+5B4o55ixznyo+nftdYWbFj/mndhhqNUt002TH15vbB6DWEPUHPJzjF2nWv
FX8MpTPsqOZoiEXppAw4E0SrE7pl5eTPGe7MDQtENurdKO5JxzQ7z3G8i6YlpDuNy+KB/LX5OpR+
c93jDL5AykHxUxDAks4RZgeBNEhoyqe+CnE+dVwxNvIVTCTkl17JXj1MfRChroISZLO4ZTqKi6jp
2EhnUxm9cPO2Ow95wyurC6Yu1qSup9atP8qK1OEQNfWmxsFCXo59igMEbzWLI3Ch1nnehx/OjFmd
0Y/BJ4GDlskcEiNoAQcvEfNzHk5LcxYHzmeXEndjBj1dlCV6WmowQBU7f+GmRubk6y9rTszJnnis
A8xxrzUPzkMtx2dvaovX2eDIGtFpH9mlEfhYNNV7w/x4a3d9dVRLnl+wNH0IUKmwjuWFE0aGhHUp
xnKf2kWASTFxrHGrlH4KEogMG4cIlG+yKjUbDGRRHwoH6EXlrD505EDQ26IREU2XsfWYSPzcBbXV
DztfiSzjtkv7b0vhDzuUO9a+MZSnvpYvaeZ69Dg4kC1ydy7cPpiITLNHUrbQjnykDYbZ7b8/Cfiv
tfn/3fLLfRrtf93qn31pq2//cdHlX8r37seGf/2y3/t9S/+mMLkDcqKxD3x/ZVb93u9b3m8aJxsh
5U7gcWT5tL9/9Pta/WbDudL8Q1dhaPeYNGGsX9PLteSP0NkEYJDpBuFh/Tvdvlzb+f9swV3mRQzr
bTD/vmezJf2OVfuh3U+rEkktZwPHBQ54FCMSEk30GPp9wplNPlPQJsAbcIpj7LXcA1VicgPWQx2T
FOWcbLl7ah0/RNBfIezFN/7o9VfC6rO7SXp/g0Gz/+zV8r54jE1EoJX+ZTgxItxJK6u0t1Mou+ew
zKHQ8vT3H2ubzTO40VozPQgulKrRqY4OutvYtFjheqQYF32SdN2eTUVxlsa2f267uc2gAHUV6+0B
PTIgswEjzmx9y6a0vxFN0d+kDTF79eygBCR2ZLmLce/vSG5wH2rmAkgmA1YyiBALF2uUCt+7yNf+
BsT9tz4Mp/u4cZHDK21lJ6lAjCa5VyPYbsP8c8CmJvmbMaD8eQS5fp78W2FG8B3Pdb7PiX4c3/Rj
vjhu0VC+Eo0XDEF3RcllroyktjmPR8EisE5I86h8XK8obVkCdS2r2boGeLYFC9CuxkwPv+0cyz2Y
THWXNGWAlsp1ix2tT/M3r5jr9dcr0HUdlgKOC2RP8tny5z9cgcKRHQ0i+u6W4cUDQ5+cMAhXvfU5
1hmaXzcmdrUmf8ilBqfBQMlB9NEHLvme2N14lvAE8/baS+EL4XFvAGiMNoe+aGjTSLaoEzDBGTVu
H3bxvam76W6CzDVt24VVBLtEHPiuF4RUqvaUfl7SDHlqHhIP0wMVAlPTjxKpSGzH7+CbCA9PjeMS
eDaWpErMPVHocHPqu2Xs+z3PtAFiAWaHaTd68aNXjuHLYK9+Fh0X933i1V8Gwa+RuqxxdtDIh/Ny
ihCeYjSwXmM1tMj+/O69y7EY9FNOxunAjmzemUUH17brWacx8OpbsmPJPwrQDN79cH6dfr/z/6Mc
ilOVlH33f/7XelD9ciAA2Qts4HNCrzfaeoH98HGgUWvbUFgkidtNcmi9kBrM49EEzxaDzXaKWjKY
R8WQAaSUvyemI4BiNTj3KTBRaEkwqdlsbI3TmhODjNU8zyz0sTHRhNbAt5vbyFdBt9V2H7sbf4zS
a8YIqytwCdsYIQZMnyGs2E2V7bhpsXXLDeZsYsMBp29Haa5YtYE1Y4Ph8EVWT5TIHOd70pU4pRkv
POdUlP1ZluGUqroovmYrRIxjhJ7jodfaphsMZ9ywAvQZnGb0m/xSM/ZsSALzlYeeS9ZOjeo2RPZp
A82kjiFRJ+tUcWlFRQfDoiInkCqyvoFkh3DTjPGxGkeesgnYg4yxj9NcxWivyCLWiX1KlL61mLfs
GPMN8XmDKG9oiIUOlvhM1HN0VgKl+gRZbN2esRJ/aJG2QN5LLJx6EQ5X6da36QRvVjf5dOUUdn6v
lsCffn+K/0t255+cHTwIPIiPiMl8rX45XXPF9EdQqa0QXuYhcyuuMviQN0zpxGEZbb2DE9R9rQjb
vf7rq06uk96fH0Ouiyht5XayO1Hil/VFgV8lLMZU4RvBKupaNQQN3/YuW1fB6jP5hdMPDXsbU3Dj
xds8sOqdYtQA7nvdRNdcKmMnysu/flnqT24GLQM34D7gN7fXKf6PN4OcnIpifJbbYITLGzueOaQ1
i96Q4pokzXHBEGXrraxpMEv2zpiPovwJaiNp8yRBM841gk6eIFUV2eJoJZ7exrBArkaRT/hYS/uN
8qCBxuVOf3Oueuqf31LNKw98aoVA2PYvN/I8OPQvcSAptJ30SpfpTE66xCtyHmbyoYT3QYRX2gYv
Ii/YNqdZe5vV9UdcpCEjIDc29cYbB0aROW4f/rMoxK2TySY901MdQQVXDDNEg+uzqFS8GxludNAp
xmbfSjnsZxg0N3apG3qfuQZw7uefcncVCgeoCpk4rlieWtQ4L+f5XQlmi3hflvGya61bZqy3i24p
lQWBUY+q18CCBfKX24L7+nWUkoFXktbT9YC9mJHOMF3aKRm9RCxNgLkTrlzBKJjDalO1kby09Lyg
JkUufBk4DhJbKoTkDKblct4yITqBCZ9fVO/HD3mYSpIzJVtFEgkMyzq92PcO7uit17oTuZs4U0Sf
PDVM4r94My4iyTRiF35/bhjUEMvf3JZ/9kz3uMXYn9jeWv2sa5QfjuSBAWYm+T+IE0n4qAZJckJZ
IhYqc7Pveo+ISqJVtxOP0csmpdORLHU3WbQ0ByTlFQFX4suMywhHeszKmQk+lH/iMOp67nd/fcfY
P690vtcfnufxuA5Qawn3+1X5w2vtIvYbaBp5fJgi+9RgZblcw37tyJFAabQ+42pazdAVcYyxRmrQ
NK+NycYjQu70oBaUozmbMTK82CgwN1UkEmO7WCShBx0KXMbozlMzLwh/oTnANpPtfU0buKczd18z
U6U3faHjQ+ENxXlrNdbffRj/dFIhyeXBqCQ/G7uxsn/+MKwkCf2iAcfM9kGdYHiRAVAt4ydFe3vV
FrhGkBVOPLJ2wI9MAPRMo5jclIPL9mHQ70CbQJn/9bsu/+mc4kWBW+ZBagsQab9W8bXPQkzoQm4l
rf3J8UqzR08zbKVnLjLsKedJWyK38180kxsK/uM0jMHfrPN+XhzyyQP+Fg5yfBaEHDf6l/MmSZiw
NE4gtnU9vrmJo8GIGXkGonj5m2PZ/pNfFzGVTRfANnJtXH7+DKZuTlls5ZJglSkHKO8Fz/xi1N+e
xzU0hNbnZKHiZoPo1qdOld3nyrOjZ4l0ot2FEyMW5lLWpbIdIlq8IJdfs2o4DxZSwTZN7hi9WWYc
f0uRL4eUyFUgEgbrPiE6fUdMHhVRa3cOvIgZDRDig/ZLmXsISdg2NUePgA1/j334bwjX7s8r/u9v
MJ46FLMOg2CUD79ceTRxBgkFlq6RqgcYAvNrh0Hd1Rj7y9MwE4oNQ2q8b6vcv1hSfJqbbnRuEW17
IP6ihr/upu11QY6WiyOwnB8akstYZ86S7Jkx6R4Y1F2Koa0ei7aE6pfXpkLyU/jtF8Be/jN1g3tm
rAhrrswzim3XYO+XoS9Jo9T4pJtk2DmyDsADJeMthtOamAfLehdgXV/BsPsv+Zj5l7alvK9j71BV
1zBurogDQnJjVYMmKYOlALbv7EIuPauzovQGZ6P81wK820s9yRIEfPVEl2bkoY676uDIlJ8EQ5hV
Kzjd7/fVvyVw+J851lCaq+dfzzU+f0EO/OXHgcb3L/h9omHbvxElvM4rUAiwD7I5In+faCj1G8pk
hhL8Y8dDxcAl/A8Fg/+bQopl8+f8BVd6LjftHyMNS/q/CSjXUgi1Pjc0l/4/1BV/tCzdL//7xxZG
usEvTyHuDXpKVAxIcjiL5K9PzB5fAqA5UonaLOyDXVxQEoABYdeZqy4puVNj32X/wjow+uhaOX1q
+rAIHNSAMsKiAeVnfJ/sdMZt4ZdRcwwKIUh765G/fXNLEmc0z9GoiG9yCL8srDRe4OckCP0u32Uc
ANyAqZafFYPl/FS4Vk+oawpMcOsns7hjGWVHF4FVZjCJwyUur6PEstsdO5Rl2BfD+OLUZTmfLdYw
+9h28gLe2FxkBfAzlcqWjXg/UY5HdSDaSwXsw9kxpOwoKYtotpq7EKMKGoWE7WGxF42O/P0Ao5FA
ztgrs4NeEIhJu2GxtSjgZQxarpPexI+LJQ0JXqJ7mFq/3zp1Mr009KLHGQYAL6wbHtpuqaFBV69O
DTKhQLiQe/Q8apbj5cibu+lnBzGd5TVfvDU91nMFyFpM0+dJM7YHd6rSayGGWwugFZ/GMEPYL2qq
wrjbw6Zi52NGoMEdSSiJsF9B+Rj8UMKHk9R5J+YVqMEcjAS4KVeO3to/e2zYYvsTtnlzabvaHHER
lx/xBMIlbGr7QIHHUylghdWs1uDKIVUyxtT44hY+s50eYWNahWMDcdrpa0zLq4sD2HQOrLzcpn3d
AMizfBbVT5OuzXyWeR0fFM2pqNo7TGZL8MohjN83yMANswEvU8WkmN1VMKF9DlBSYm9FrwJRkLWl
gVG14hfT6JJBnxopQYsmv4GufuJ4D6O9D9w3ZPgCD8tUA/kkbuBmaoOiCAmqKjkvGX/TgaPOecy0
JjV5DTATPsP8yXJA13qssdKCkVXYsnIPDMSUFJcZZJLSIU2MhGc/uE/ww5CqTVzUdZcy759CNd6h
iS697Wz8xn6IYxBgm8EdzKtpQ99h1YLq5bgwC0mveaJUyZEPPPOuCCj+SrqlcC4sFPPZ0a1FXDNO
aT93RDQ+VCBpvbNonkbyOOn+6/OQZ8M58x0YMMz/27hmkO32RNAhb3rOHCKv03qWp9K1sZnRsTCv
qGsIlbIAImwBpxGt1+3wvpfkXo3JfDZEFsqfBbZB99ZRJ60gUwx623wKDxIfFsIN40HVG3FQA5Ca
MoQnNPi1OpGNhr2Feh8BBXr5K8dE9zatfUNncXCYsNsdAzsjoFkjJrQ/WXy76qXzl6a6rLss9XaW
FNnRmuew/IrBkXn/kDv1uMMdnoNMRXTbXOae7tpd4uVABcLeHdM3k6P43YrBu4FHRqnSjsZF/TkM
YwkR00BzJZ7v85y6hKKh0HlLKlaCpquvOKAkMTcIXtAI+LTmqFqbpLuQVOOfnKk4/l/2zmRHciRL
tr/SP8AC52Fr8+TzGL4h3D0iOJOqHFSV/Po+FlnoytfAa6CWDfSmNplRGe5Go+qVK3LE5+dsCRhP
9peimgLoiVZ9gZo0e6SNZSjIRSxRTU3m2FN1STQhDnfgwsgRZ8rVzdZaSKudgM0QagPJuGxYZeT9
l6pVWqxSr7UkynCKfJVYxISwQ9lBt+HESJODJVVebnvu3SslOLkz7gyXsXWcB768ZsvKvbuJwmja
C4C++xau2o+ZLWaxH0NNLkwNNgbV7KdfQnyevGlaD9K3jzmuI0h4enmhcvwOwy1rTU8MlHM6y26e
6l/sAQkV8tLfuSnkwLgcvfPYAGn3ZWF9xySaeHFmiK0D3Ub2EcF7lrveWXxvx9472FHe+KvKSH47
1FN+yLF9G2CU7oommk9UHXY7OSTR2UGOBGXGz032bd16wU8WZsUNXbgx2BKYqTwa/pu2ieK0TL8n
SC3wZBtl+hXhoAyzjq+qC8G1hdakaWCGs38lBfAM3rfpJYkXIMCpYdENcbPBg20H+yhswmPQcOMa
Rbh8lERRdhZrxA8EVbgMZZqWl7JukUeCsHqIe789laa5cwL3t5ENLhJqreJTGKfdpRnlctJmGqEy
B+5jRcbkHZwYHQdAUo9FpbJTrJBZPVNn24DXoMRC7Osjw62+K648qa3QDua11g0+KxUkmOeAhSRu
oe+VLMuH2Zd7+BbNLnIkSWSIfocKo8ZFsIVaoeYRStchv0S1tgf+JlF4IV98LhDEbyM9PLdpY4F9
kMkAd3MJfrPifAwoWzyWwqYHrkwvObHSKSWKMHbdgRDAp8Bfjo363moIzVO0t2tkaz+59N2nbfnQ
GHnOYm8dRYPZ0aFEk0LhAREWAoazNx7KfpI7sp+4MGqD274IdqPbgZLlY9v1/vzoUmsGqifc4H0i
sWRHR99Zhi2/f/818dF+Sj0KKHd+ss/JfN2YFFYMp/61ab1OT6EBJJf5VvblO9N0WhZ8RcFcVRui
u92NU4MZ7ppg3SAtrfB6f9Okrh9iDeuzyJ/7YfZXLX2MgQAcKzr9PNG5W3Oih3qGfrHsU2/63anu
Ac1mlRJ+ZMP3MfT9Jivz09AJYmAgHq6BN7Pkb0S2N2qy74reOUUulb5jGO+8oshuSkxXK3I5j3kk
L0mpTwwT5dZGM1l5U/fq6uCQA50LBosa+UCWpzAiiyUTCHiVcLEcDtQhUn33UhYClmY3Q9iN7PtQ
x/wshoJNj0KxOeTk7fsfoNUhI2IT3wTjrGemrCDfFmFe8V4C/IEyljxDxSXeqYr5vbZk9hpLQhaQ
voZ52cFuwWhC7ac/bISJem+XiGLMj0uhoP6yyfHqdT+E9afrLXeC2W+L6I5NMuwxr6ihJzmw8DUE
Wph/uzqrj3J0Onu8cSpvwkQ6CXelvLpe081R7ajoowQR59k5pz7yLdbxjFcEWtjcLw3in4waSkX4
BomdMzfkcWdimaCbm7uB8Ai0PV9MJxff04+elqFdwKxYb9ilRSC8EuvBanm7rAZHk9OFZNqE+9iO
YffN2EBZYLgWF8mldFxJY1GLDwN2sHeTea6K3lQWkuZwRlW220IN2b0NE+ZuGdzwwADr3U19wC5L
EmNjWT1LHEU5DNqjTjBpErWEsTN4znJPKZN/CwrS4Gnxqu1iKrlW5AdWaAPBwW2gSBCXwMuQ1jjp
dGHfiWy0b2AzsTQDoop3Tk2vrBnqBz1XD70gewa4GySFx7O7cNvfKwLC50AF/c0cTI+s9H9QLsuD
wRUct2h1xxUQOXuScb32iJBtTD22O/ygT9lQ8kCPDp6osn+1Q9MTnEkuLmnWvfHzhvgtjVatjjK4
QaSBAKHdov/qu4wvNHqMfbALj99+ugDcJv0ZOfkpj1S2zaPiMPfWcSAP/xnEpdwELNe32l7Go+nk
vEldDk6cELp95mNVP5p8Gi5WlnwbH2FNSVEduiF4E9bQ3zICeUfNyIo3sX1i+OcIm6M531ZoxFsC
Tp1eW2JES1/8ogFus+SXOOA8WatAlIfaKO++l/XypCnaPbFqwIIDjpKmh2AfhCY7KorVWErCfG9M
3r6RvE73OoyY+0tHXLNVyY4GdFoMFcWCQTL+1JP3UBBEfW+uzfNRY394pDzWobabh5Tl1NZpTPYN
hDG5UIZgvwdAn/Os4+4Xyu4dhBCGkTaLHxfTPqE1NO9jMf1kx3GsY+S4pC/nH/agyP/r4kB/m//V
oYuekOunx3FyQG30afYlxij66rwAJHzu+y9J1ZPCdVLKt0SWBk8tZLN1Fnbj02Qv8N2MIdcBkmL6
TVZq3gXWlYfq2MPeAoP3ELuDhWVHRh9gPqc70nZYgkKb7W4HR3rr+fXzHPDXjuvOPNlKH2ss3ntb
+M53bcdq7cauhS/VtB9DRUdCN6NWQFYu75TAcoYBt7mr49n+UTQN2dawxuoat2/KMw7NhwrIStzt
Ow35VRUZgOE67I8T/Py1iNx6XUAPpFlpAT8MDGq/DE6xl6oAp2dPLkWCddKnZ1bVai/GqXlIpnET
9/G0xmZN7irs7OW+wkSMo3QqWA5Y1QvIM7UusjDY80V9BEgARcvGVzqL9CGfidh2+UijQUlQmv1i
cDZc5De0KmxpRJAg9KptOZXiveht52FEyaECR56Nl91AtcW2HJKEjZk1D94YV3fYDANsZMKsLS9L
PoPhGnkDsxH7Jr9vnCw8i8Vxn5zByy8+R8e68jG5hUXWb7t0fkm75FTpWh9KcpOPJVckkKA2+3MH
KhxZLKrw6p4IYxYkxQYW2PysVIkrt5qwgJNxnP2d4zPwIRh3P8u2q7ZcbamXbWT+yJjOdJniwbkN
K/ldVoatVOnB/A7iPDvLzkoubWrZJ2JdsPyv+U4C78wckE55g/iAb9Sszlagi8vkSBoiKJFikcvs
k7EeX1lNcFvJOruJy26hInCqOB+dfJ3S7ErKrUgOch74beg+2xTuOOzKSgSP7fX+U2iIFL4rvnHa
8g2VzqaoEo/EOuLsKuXredSaM9UV0t55/fBaGpi6BN6YQ0ctmL0FeNbaR0RsC5NA1vV/wfV4L+3c
fVlyyDut9KkddmbzxecVkOz9MygX7wND/zuP8zHtQDRGS53vysanBlApQS0n3NMje8t62yAU4MpM
5oy1spWWJI4TOpnZYoLuyg0KWmq8k1+VAdfoLMZWWl4yFcf7NEhvfNd+pAIGejhdMbcwWV66QtGs
2CVHkcQ34AuntZFw7TSLGAyJyQObc7pPJ+ptF1l8opM0nPo1Pru5AqeuqGJtSwwScgGTV3+oxtf0
B43DcKfs5NUiPrhenDy6o7KlPtPBCZHDWeDF1N+522aHPBinm3iIwgML1+kjjRaNhwJ/PsHkPRjz
s5h68WTBm/xS19N59Mx2skT1NGTzpYbWfkkdi5wgIuizjKpnhKPhdZgSfTdxDmzmSXk/mQ8+Y2Hd
dk773Q4Q4bUZ+ks9kyrDYK/tA61+LPnsNoAhUlEW6C7xKRJia4WJ9YZtuNhHsRt+lk4YvBvt23vL
lWTuWevzkqF1y108yM+p1x/0qJwDQ/iHd7XcT/74HsKA4hFJ+Vp43Z0YXGtvUm1fCmjyke9l287r
yl0w1j6WB18/h4g6GDwhtCKCRqtuzjCYTZDz6R2GiGF536qpWUDEzVBsXGmj9TqqeTF4ynlv5/19
CcjgyMgWbjh4LRhHJTqscAMYylDPa1SUrQXsYZ1QFbwLG4wZdmdbm4DybM4xqidE4sgXqZBGLAPz
q2718uD6fn0SlcsEbP9e6JnbsSTIdsRzwmhDEebwJOblJ5tFbHlz7K8AtvY3LRSDbRUD9DWdC8jS
Ygkaed6w72wSCjE1CmfW3PY+k8utE8YXPUdvXI+4lPvNcCs60Rxx5PsXXAUdRcw1KJMIWPtHi2OF
q2H+28yc5XUc0SemEMrH0ogtlB9Q2vxw61jMWzsPXkk9gtunAm8lGvorMM1EHLpes6+G1nzWo2No
/+3qQwBYHdjG8j4tksXvPIF4WsqG/7Tr/7Ky1FrbuOUf6onsbGl7FKpkY3PDHpjMDePvibSY+1S0
drcbXHtEUrjOdd5Cl/IUMxNKYfV7CeCCuZp3fMScsfXj6EEK0Mddb0MnBHVymNNFHsGZWkdnZLnb
Fy6p9AWMclCSPa/wWOgAFKx0U3z/rXlQVe8ApEp/u6pMKEPywkPjRuMBYgb0/15m2ybp70PiECgt
xF11SPOIGw8N8eQkvU3iEW/GPJSUC4fIHUeN0EgTwDWfrEe55vsD7NG004NFUTirxuTa/80ut4dk
talNzO0opRpss3gzcfABqHsU1C8c0JCsqTPbtinhAT8VUFpCfJ8ENz448ajfEto+xzQgHjNXE7Au
g7u5bY4CStTZyYwA65nPqKdkYkHjUQE1jHGJQQmrZVzFxaE0KEu+HTt7Tw4Gpz5o2pE68C0ui5cu
M69zhrKIvOh+ZHX/VXfhndukPYbaQL/C7xquz9ZwpH1v2iOC35mltzdV6P+yOWXXY5fjgsEKsxNW
NKL4zPiJQgpw3HQsLqkXcrC2ZUTKjI6LLlN7NlWUZWUw1tU4oyD6+adRaeqdmNnH9OzOeWZWSg55
t6/CplIXdt7mScKhDnbVVE1QLDOUeAoiUhuApcJPsBpcJ5jvBm8pLwVYG7UOU4xP0FLlABSF10P+
KiPYwVT65HAikrJs381QhUzQtvFgmYdN/K4XUDYgwyLW844Wz4XieVtJ2MfmOIHmkpseJBEZ9sQw
E8a5Q+PTavAGmsPxSGXMlbGe1S5qBK+8wa6ZUihIehL2kDm/rBG57gGeprZOZd+5tAbRjwQoj//8
6D6MCn8LRwNW542TpJO48XTvuiewCQDRuNA6+VnMgae2gdNX3YaXprOcrDJ01UbDCABlpvkuXQHF
jbk0oT15q8VK3bsRH/RvFbIUvJLY5bVwACfutbVpukf5Tw7RUMyHsM2eQQaUOzWHXNOaG4DcLzVI
6PVQI8Bluu4f2yw4Sd/5Sl2g7VXtjFv22uQlTPRTjc7yyoOgX9Bvy31oAzfmUlfPb85AnLsqkTpI
4pkdPAXX37pVE6xoNBc3STnYWUutFIXKXMtjOW4sClZeDcGs8cEdppbnoYd6SukTlhg7VS0w56wt
wRq0dfPEBplFHYLQ1ZQE5r3PmjfiTRkNi2Aob7RYWEvgZXctR65Zpqk11h4LwqPuXo1SbzWZ3gZb
4yc5f/+RurXgUTgzVSX5fDEuV8RQ4v8f/ZK7xRg8mUwwFvCSzHkpYYeWk7gCqnJxhFkQIXcimb8C
sY2OnoiDnSyL/h3M5vzbo0hoHxHbnleeoFQh6NL3uhznbTbSEwlHxDkiAARHdojl76QHJLzOeWPg
ogm6wbnBBAW1PjDa+WncEEv0sohg/mwwSrmHplC1u+UqLoODN4ES2vPQJ+UrFk/MisXYmeFY5I2D
AT0TsvfOhogHu/jASeXaLyQ4m85l8cOITO4k2rS+y1+XhX0J6YMXwgrY/NDtqo6w+qoDZdk+V35A
+wAcxYJTlXavCtcJDm/MCIs8ACSlWQdpJtIQZKX+ZBWUNitq65rduNChWiwpXJtpeTN5d480fcpm
HCouUccVfMH+4CwotY1dxljIG4Jfgq6rRc/2iR1F4a9yyDJwN1q9D9sw2AGTptuLt93K1ZSKT1l8
w3a4vGXfsdKMK4D9+rsa0+VaKtPsXe3Dj62H8GB3xrrrA4iAAlFyrcoYXjlvdydYh46Sx1SIGATo
0LhnUh3iAxBY9J6pNLpI+sG2zuLpj1zG+ckgkVIukqPKBuwlLmOz0O0JFOcQS5OdCMBTGqfF2As+
H7qG4HBz2gvADyBweGRAcYB02Ea57eLGaW0wOmn1SBrzY8lS54nFwKVxnKOeczHtAtpufy99T01Y
z7XcTiFjcQVvt8oFWQsRaYjWTTG7a85PcYdLn86pJbb8lUCp2kUK9ztxhhnsgovk87YMCQWQmYWM
a7jeYqsbfg0dGnPdjyFUZnHtR+TizC2F4Ihwu5vRLOOXEvEdtZbJpoSes+OGnhxL2xigGbmgZ7xx
H/LOuw2T3tr3I51iqrgFnn/oRZhQeJ9OPedRKe8SqttufLYDsHEITfTYmhwKDAUoYDWw9gEevGJF
Pj5bUXrLtoNDkWH6QUY8lTYi4COIwJtQFjv4vKeCdV7veDzzTt7+kBbr83aOPqHfuhvfZ8uUJ2X2
6Mx5eEAFyB/gInXbRPkuVAcX9TbnL50k3XZ2k+pLLOVxSNRnKwiVzQkKpRd6eoUakBL7pIzIfPO+
bd5UH2m+jTLdhfZ851tDsMmiEQyyhUKw6b0KFQmvCn0bog+e8DT4zspOm/LogvE6eCVtupRhuc+o
sr90mL00gc36i+/dJWhmc4DuuWzmeIE61iS3IYnP+0zwGRJm4q5QB1N/VHkTH6Vh19QPHNow0RYK
PYnkYAq2bicn6DeOAwzVWBKWrM/7mS90bD1B7pBPSlWPRcMlNu18tYvZba5yp3KIjbjLMasDwttR
0x3baw9HSYLHnmNa17RubhrLZQhM+z0Bt+Er62GIO1N2i+2kw/XWR5Tv9uXGbrx5U3CbE4313oeu
d1DpxPWt7F7zqqGdN4ZWVjr6U5fOtduLm/tmzksijLxCzq3XNjfZKMINtWzf0OZZ0kSe/dzGnAXU
ANyEQc6s5TTL0ctobKJlD2tG+Ucqu20pgeiRZLfE5K2PyKdiSPDSOhmFe9uZYAxvZJXnz4oM+3Cu
tFL97TxwTSI3O1DVRE2RTj/6XqXBdqwB0wAhq+eVUniGrJJmzBSfn9lbhhIJLRg9EsFtl3hgeArp
mipeWHzkcH4TBuFDNetu3DAR5vIrjezwDAIlJd84uYM4/Z9TY5z/oCNC7BX/g1OjaL4+v/Sv/9er
wR/5L68GGVbPxzdoQ3PAQfhfXo3gH64XYdYKEieMfLZJ//JqOME/QvIVGHFZhWPN/1v8xMLj4V9d
FTQ5Bvxj7B//jlcj/uPV+pvzFwIElg8sY7zZQ7xrf8yPfzMMyrjlC6g0SMYuDKYDrO90bJ8y0fIu
vDHLUgLD6YvSuSlTWsglDMRzmDj9s4F4BYlTXrsGQmfHsrJbN2mhu2NiMEUUYmLyHYWZ1oXtPM5R
/MYS/RwNrtkPtDjR0husEvDvDXhlWXJR65dzm2fqwPUJo14SfDOms9cUw3PU6XhHYuDVtnVEYZud
Ww8wpClRnoCwqivwqf327Kk+ziA8iBBOYu0DsD6W/PUPfEHUk/DjjI4/6Mpnt7NCmLe8Etu0IwqS
MSGFGQF3GrsY9HwBkGv8moL8TCkO+qdtE1iLiSTEVcpNhGxvjB3+zH/0fiqdXTK3D1Ef30qvhAhX
5NM5orMqAh9RcftacjctfnuUd1zxuxy+K1p+nD22ZvuI/DiMpx6W6oUO5OATpCR7d8AFa2P7T1eg
MKdvpfdjkBEn4dyj0qutd3lN9zFxGpo1gonqbW6Ou55G443+o5e6RbGDtP7dxKN+EO4s7uScTfTc
lLzKeU9s4qvHxb6yzaohfZk47ghKipKeNWz12MDg0tf5cL8kozgiZ5gjbtbhjgg8wchBddhJg3AN
rkiuHW/MjuU1ECfp6X1WcdrSPK/a8bvXbIaxtDnvS6P88xzm3gcqmLVnb9EcAFepY4wiywdYECMO
C5cWCUGP4Wb0eUElqe9u7Ci4TAh2AIWbBVh62nPi51dWidbzAeMNDQBjKfyelx3TfCDU8qyLpl/H
Y4doW0bBA9U+1iESfbExQDe4+4jqHF8REfYY+Pusnvgdhq7Bvgsc/xueZfcel01zqGK8eosw7tHH
g/RcqsjsuF0RlAxJjgOp6E555vZnoqTOkaOfaxg/9W1ccHUuSv/KyRZ09gINrqzdlDv+RaPgnEPC
XRS1ZYOmp3cOnD316d3nrLXaz4Flc69fuBW7C29uCHE2qcaS41bDyMJvj2edZcRydHOpea7j6twN
M9yOHOZASoJ65cGY+s6V9cW1aB+1MxNoOWjrFXdlu+nIIJL47pLPrh3ki+Xn/hMPzsKTAqpvCCrz
4DtdsDMDpKg8ohKAULN1sgGRPPYVrd5BX7y1jR9R+EG7cWfHA+AqOpj1ovILVHCz5rbtMYwvzjZJ
vH4XZLa1NUg2kOsgjjerysuj3+Bc5T5JWv8clfND1nDNcQnD0/xq9up6MZ5yygKa7jBYQXNr+vAk
xqa/kMc7jDSaPkWLK1hO5LdRED6VSfvJDIEZQSLshSP1rBgR+IUpdhWJdbN02aOv/K+F4NIKE3e/
z+UMkyvxKqyWSQQfrHBugQq8R8YPXxP6tnZea08Ht/cPKmo+K1ZbO7ftnFtT1966tJZvr7fUl1b1
3XVVCnh1j00GPiz+L8JodxRqvzTJQDq/emhAl2s3e59V9JKiBw+obbsYR+wq6votlU/bMLJZM/W/
AQplIJmDdyga35GbshCXOgVkljH1yruYpdsHLHOc9Esdsdgz+a80FI/gyG65NGNuMdZbVzi7ZbAB
jkEvHcLijJ/kGObWu6U0ri2fjpiikKwuWUYxzQjvil8W+T1b55MnqAhoW+IRUyt2vutcyEXu1QCW
cfTEDo/qFV3h8bqIIu7lwn8KR5f2k3Lm1RjRh/1sZBD8Fr6sd1aUPXlEw5jq5nNc8/uDXw5Lt01u
s9G/lvWZFukcGxXUm2DrOwZcsZcYJrN4Gzc/fa+i9lKSguOdcRPPE+qVldQ0OXbuqfHdWxqUCCJb
+MaUSAgP1MEFGNsCS7X+RiL5VSzWPrBcFH8/Z9CXxCTLluyuRZoiyL/pfzvBQHyOVXsIbYbT3Dfb
Aq6j1yF55pozZeyjX2mKSFO34UOu9TOtC2fDN2OF6gMsw+L7NBW0SqtoOJgcu0HEJV673pYI9n3t
hMnvKiNNHwBC3+VjUpGAsG7LgtOzDKkFjfg/gFrTGCJYHfnoBF/6MiKO+YtgwiRCDeHCBu1OkwFq
AYrc8mI3EW7nEq14xe2UQ2scnnKJwRyQ/sc0OGqblnH9K6bU9JE8JL/Cnj+7BmNsGC7HcU9dkfyO
e/oBqSelJ6Ku+p8LRXEbiETjPnEtue8iK442GWGq8qwjOSYPUxTygC/LCEXEHxOqIInp3XbzgnqQ
wl5w1pI9wdeEK/NJSP5309stJQtxPoERn2Z0cxmFgApTYDZTwsRH5AzZHCE7X+z25NZDCnxaqm2j
iJP4boVLhvIyfwHTWiWAjsIAJZkPO7gFJ7p3sWrtLeDYa/by1S6cufA7ozGfhLnopsR1ZOOcgNsB
hVtiDA/xl5nTQBeAtVHFoMwz3Qhlciq6rJJbtwlHMjChYV1xb8oC8wFwFGQ0sdbaIaLaekAj0uKQ
0RhVTN1nMNFtxT4KUwGwcXbNovphSxyXNA9llD34b6acxiO/mHt7CNaRJO/f2ThXgMzQOLOFH3Ob
+hUFJCj+ecEJsBYGZ6RfOGe7nr+Emi8kikYc8vaDKFkB5CK8d5xCrzubk3WkKgZnhuRnlJhGgXH+
ju3ZWUcdBU6h05oNHyHt9hQ4AIuZNfWMdf1ZhrgBpjQErcM6hcvQFmW2YP3nPlM2zXczpAFrRRv0
Djb619wZaga7oYfL6r13GGRWE3zbNTiVjC2lpuuiC18KOd9gsRkPifTQcUD6QTlCc07tRmxTqiZW
Pibcla7mherL+ZqBKDwkI5i4azuAcl9R4HpTWVl+dmJdHdjTVnusF/zTof3hxVdKcKRDC+ZtRwWw
0GNK+2ZM51df14TgrPJVswg4K5WMTyoKPqJc0uXcxtZlVuNvnFc7Kfmr2DySwEQUfHw3/CgHJ9om
QM0H2mA0W448IT/d7Qc2Ls4ICDQ0b2DH5Q6XfLbtMzgYdP+eEyt8D1h40HYGLblp+ML3VK/zCBBw
xC/JIRjI4muSaXGaGzlX6zBCI5G4Xj8lNo0RwzWXG0ZVDjZxHQ1ZrGFZU4UrYJ4xbK+tkR6Hvequ
DuEq4/PYwlXAOexqU2Ejbv94ih3JbZokzx+3se8Latm68epC9mbHYEkuZlkjPqNeYFb2KoJzO22w
0uzcbHrPZlq2tlZu4XJu8thqbuI/7meFezs7RldTtP3HH81Cc+jBSUNtvrey2XM+BqTtowwSMCX4
Z3AQvublUNqgMzC43jrCtjFjgw2Kfok205i0MVJAoEgAIY579Bf9sxuzSFmb0K3LhNVI0po3+2r8
Nk7m4VA2RW81Nd+iEnt45tbFyWOflmz6P3MqUzFXQus6vrZ/JlkxxpPeGCsAYrT8mXbZRi/Fi7gO
wSIkWFxZvM+QuGVeHNLr0LzYg38i8j2zKLjO1MOf+br9M2uH17G7wPvDCF7/mcf1n9mc7F7+TK8F
5HgWR9uBxcZ0nmfcBaepqB1sSF7cH9zcCtiQNEnDT4wtnWO/a2lEWvhP0JY4VxINeoZ/ctV0Kzgp
i6C6RKgmdW+DcFZMJq7Vq6OHPPOMrzH4Ssomszn9HHDAYgnLaevhIcppXqNl8bqyJCXD4Yab7b5U
ZUZHrSqvZiBz1Q1HSlw+2tkKgw1xD/wwbNxIq81TIdx3nQ0WW7A+DHkftbg5Nh6OZsR0PZSohJkB
GfpI5RsbXrx7MZ2sBUanNycaeGF70VzYOzq7ILjwHSOAtwonTXmXLDqSN7jtqytNGW/DplW9tPYt
POiWKwA9xTcRHTHeyTguOWEsBmO9cS1806uaN0f/E/CZ5vTJLQ1CqTYEUryU0rk+TbJXH/Pq5xjz
+l3B4+pfaFGYmw1HQ6MPIF4f7dGBgLLMcKdvcPEMh4IGMudn7EHi37MQsEFtjI7DyLKS8zSfF/qc
b8kso2TyFQv1qWNhyTYhtso94LpYvVrDaAu6DwxYGlvqKyygmRmPqSPkSjAKlE4Et+tKzgm2bN3f
uyYOHyn/pBK7xk84Xs+cfigapllVrHsF95nwZ7ItCYAeBu863rnudIwXz76PpF3dY6ZmQ6ATPtde
pLjSRtuVPxKdOnBxfP9HmucvzE08n85kY52gMxpCD1++NSDe5l2rsLxzCvpb1vYIRH9u+1HRiRSm
GJRnY38mNMbPGzu22ViJaMRawV38jYlvtDa9NNFwEuxo7U2+zMhNhuKkzB3kDpcCUeRQOinVACl9
3icwdy20p1BVz7ijPsfKDW9AO/Y7mTr4hWP/dnHVn6apn2023bDS1OT2y4ch89esDUV5IhVISV6m
weD1Wfl7luUAc6ajvXZGmSbyHjpbKX02ccCNYB978fRp+f60/j+16i+1iszN/6RWcbv7j+dPXdR/
l6v+/Jl/ylU+QaAkDtGsiI8CPyGC/le0iNAR8TzM0QmYEs/1XeLO/4wW/ZU6skHTRd41Guf+K1nk
glQlhkrkKHagehIa/HfEqv8Ws4xc+ApoXsAgbBCpsXNFufw9iOvHpDDihVGETuWBnSD/DpLJgoD/
OxX0VCGf5EkfZWunrEbMi0HmG0ZMvvQhPn0WJhXrhKYPgsd//3n63wbW+RNj/v/rmjddO/5qf2V9
9/dH5c8f+utRce1/eHCWCZTBqv3ro/3no0KazCd/ClmW6PuVg8LH9M9Hxff+wVOFVRTVzAejEyCH
/jOE5jv/QNK86pAke69ZtH+Lq8O/z7PwL12TfHDMg3hVNxFLecLD/xbathgCg8ljT0V5AXGUAQcH
3SpqBAab58ZwP+A69eGPxcgaU80k7LNS1dxkWo6sQ+24tGKDGx/YNwsX1B1YmcvAootgD7fCAsjE
bD/7IBscjBl99LPyYs0z1jRJfQlcoFa6Dhr8Ki65WH/0+1+RT/Pf3kd4gFY/AlqLCAeBRgEOiVlY
qzv0TlQ4M6dNuyJWOb9wFnID5jqHmUBKrLfx5Mc73IbDsva18F6axlLsm+jsCtY2WickP+o+ZycI
b3AuxdAvh2h48XyZ0NDOb4CZJfVTDM+is8jmNAuVKwHgu5UF4UKsBPbBQ+lZ3gNtxv4vYBedtXb8
viPHYUGqs8DMN5sFnevHaEYqchJvxEJD5x5Fl6226OnTQSAupBOrU2wLMd1SBe/G+0h2+QEIPiAg
EHiuffBnN3uucWWdCntC3RvqGlNHBPPytgoXikVyft0/rHoM3obBc0f46HN3jhajKA0kSWfWY1IK
uRVszhzKk6h5LWcxYvdqMMv72lX3diy4tnS+VC/SCkHO5UBGMsyQqQHMkw4lSYMo5odAyK1+V1Pg
35jAVHeZ8r0vIobetG+a+Eq86aYk3HQTNp2bOWuck0sSoOTjnYBoAnTdoKzTKuarGLroYpojsZg+
Jy6ThxZ5gX64bzuzo+M6weif5dWFvWjxJsnpvobuaHOJSG0Puu1EhLcuEpbwsh4tWH5BQjmiVb/y
gNf5aoLKauiGrVS9tdI2oQQkDUSyGfuq729BuPX3y4iG7ooF0gm5FkUYmIcvPlqRcF7pwHF4/AMn
29aand82C6TE0JBeu74yK/u0WZCWG242zosfWuqzwDm3bEi46XIHFRHPZaV8sH4zxZH4KP6TuzPZ
jtzYsuwXQQudoRmWO+Ad3UlnF2wmWGQEA31rMHRfnxtPyiyF6qVWqWaVA2miCDrlMJhdu/ecfWYf
hHrSuN2bjooYvXmvpguzZfpKcWURa5NDZX3I4z66jDSK+AyKtmpbeUkJf61Oi2OJhbADe5U5dDHh
W60WP5VfpV+5zNJcnGQb1lBtbz3SzQCo0ZWbtmNca1yeUX/jhtDYSgj3cZxbj8DWLDRaXIN2NtRa
2EyYroJ20tOvBC1EfVz0Zrj4moRuzA50cE0NSD0iaNKd6nzuylNtW81RIjfAlFIaWbX14U9XqA4H
dJqLsi4zqsCghw9xn4GCx6qaRYhF59ReTSSJ1O+53+rVsbE0pDDIFlnElS7Srdn6hv3Ul27foSBz
Mbf/88Pnf6ZJ2jWZRzE3Q2XnOwZbvEc58t8fWf/rc/5K/3xa/du//8fp9V+Fjen+xkkBp8XUTY43
oVO9/HFaGfrvNQ9MBU4tQxeM6P44rfzfCLenKOak8kEWYXT+R4XNr2gBNJW2bRhgI3xs2Uzj/+qX
hm4bjTgV3mmPknJpcw61xEt1sQ7abMo55GjeOFVzTFZhWWeRuoLumdjwbV42nfcATDeGH2l1Q9F0
7zU7fc0MIs07N+gKOJxx0OqJ7X7/5wvv/7eqh3rjbxbQzzj5qFLZf1R/Xkb8nd8XjWv/tnIEhW1b
BhY+Htp/VseO/ttqqYdTxFr5owT+YxFZVEOwY3R9raYt938vIZM15CIZ9Zi5wo5Y/9NfTPZ/b7r/
C5zPAXBIeeytJZS1Ytz+CnJTTUzbUdOi0KjG7KxZ3heiRivQlxH3QOJsgaWe2h57WlRjNtSG5C23
M33nDRQP5myGRtfVlxrbHFEoERonrTIUDYdY5e62jnRU8IxB/asSCou0HAAWbsYepc8VJTs5Y7gV
RavzU1rThb+fTXltfheMC7ofAuHWzTIpqb00Ph4/Lp99+Tr07nDpbffTVYa6LyqEClisofSicixH
Euz0PITY4h8x2QacPVEe6Frs3Sc2DQ5jJXtXzWWsYw5zSLK0H4veG3uMnKm3HNiWIbc1RWB5+MDQ
xa06vcI4DUmvtqJF9Ntr6ZWKAp1jhB0CcshtubahtNa6SSL1PndOHShGDs3GoEN1IhftLEWVImzC
AIyyts6Cyuwc9GCgGQ2jCgFO3RiJyogSoy2MV2kd9vg6Y7ettlqnQ0Qd9TeJubqazUBKo94acRZr
mwFAEylAVnk2nLTftnU50Sv0A9nGhXNX9owV9dL4iT7vAjd4fIzb8rZTs4xvm3Kcyw38yu5b12FT
x8mGlzzWSDxenNw4Rl7O50K4T+5AsYOwtuElfMl5sMUWXG0z7joTRNWaoJmYAU103AWJFN+0rmPC
N8bxmtatk0c+ZRHGU5M5fK3EPH6bZyN5VNR/N10yfmvTEeqxo+wSj6Ce7ZRuNzeCr+2qZ81RtQtj
heZaV6oPZ6M1SYV0zQA21M4Y5EdeM1QVhmQYRj3KfptLZtyq2xP218O9wgdH7IZxB4qEIW5u1iPt
VJbMcBp7kVxjL050spitcUScXJBpKQmGCQiAv5XCPUQMfGr0TMmOXhONBGZoWPtpckE3yUHhM4HO
LNpX3niJIB+iKKI9TDjW2NwXJYaxU5MYFL10IkaGmsXoEs2d0fmjCcQcGYXyBrM0aT/OwmjDRAe9
l1p8VBMqHt+k+ZQmctgOHdVbsIgp5KoCKMrWl8eJ60FHWCtFhSrUE6pX9y5TGAA3bBr1D84B+FiO
Z256mEJ3ljfRxK+oRxoH5HVMelCD27WyucjQlH1Ph/JnZaX7xqhPcdOTrJcFZe5/Ork17XK6PpAI
/LNrpNE3G7gy9XTWwL6LxxHjbp9L3qO0YYRCYHO/rxnFll8mL9OONT3T8MxBfW1BkJ4cUVW7JK+q
RzqQ6OTcSanLMjGKoyjTovxUD+10dXW6ZZgxB5DUFjLcBUsVEuYpxjQ4LZk8aaZePlSEAT3Gg352
zAZoQ9Ro80l1ww1jjuwGtIBsN3XrgxdLFPLiTeoMwtqNNSiHWVrMGhdCAvYe3IyKKlJPIFtnS/eB
5bm395btS2b4crJAQqeTOClT5fdIRCR1s+yaS1zXTHwkuoyrqYjr3TRTk2j73hUG6T1GnO/cbqTd
jl3TRZrpz1s75vKVaWX8c8lg4Rsd8K6yRMa9jLlzr81xgglJK376IwTrwlcq2g9pgtEqUQbxal1G
e5MkhYlchyR9iKbhAziJf2rRDkG2NkomBkm+1WLLeiLfmEgQbaCFKU1rX+L4CjImJdq2bhEcwpbq
uyPgNV8/tH7zbi+aPPlza9640AwBelB2E/o5Fdm+byJMHXbXWiNxBLj6Rdt30wYpaMMXzoWQy8BH
X9DltGQf7/hiWWZpEdb1sJrtp3q40ZqOeGjyTCqSNgE4UXgXqMBr5Za3mYtcJnO5NGw75t450a8I
w9Pu4NTeE7YAlQSTeNKciCyQWMbllqZi9xzb5l3RCIKkBu/gZEiQIM9xS2TixP7anWTqDmdfjFtb
H3J5iOfm4paOoPdZ6OiiuHboExekro8jLyjbrN91kzPDLRJm0CNiOieL26FTGe+Ez5QUOkeB6m+2
kcZsS9OHjNWkqXMPZ745WXhh3wbw58+LsgHHEgX2ZvntPWknxaZKGjTdXfPMKmdgM7j4bAigyQ37
3kE+sQrf20vki69szn+Y7ii4w2o6wWBJpN8W9MTRssTVxEZR1tAFTHLdBfQoqzpknv3AEeWhHy0o
0uhTrRHK5VNVmlAObK8MyZ5uz41BjtZ2wZq1gc7pJptMmctH3XTB0HNxkYYKBKJRZtaQ+omfkaex
Rk1pMqALqajJLsmHIWi6zgLOZccVWikC44MiWmxsJ4whIzmea9O66FPzEKGn73ejtCt22NSJohfs
/L4dpFlJAHzl+LtIq/bFgt2sJcnhUKRpDkUlNdT7YgzVU5962pF2SnW3tIis0EtY0GWcLu3Sbar8
Ytk6XfUUuek650kWdk2/wr56rxl0ADDs5ATzxC3KbIbNGcC8piy3ZW8l3d5O3ZnAkBS9Tpo5yIZo
oH8fXF5cgt19UYHdbvVvSAgYHVXkSM4io9IYIOyc+j69BXLFwYJCHn8SydFMsfXztKoarDE5T567
Rg8lCYiWTKDXZHrXv+WIBTBeIYbwdtKPyqszK4ugIKhnlz5ncnyjG2BnIcDQ7mjN4c2N8848T9K8
xSmRXSVh7KQpEINZ4GnL9CAdsLZvoyRvc9TWbf+0pLk+Mbb1z05Uk3KoUyLmoTXNy4YhdbyHbJKB
d7H8J0tN9He8eI0nMotqh3thXzXDlJ7bxHpII9NTa9waeSKxLP1rovNwIARRrjJOYT4fGz16YMjk
eIjSpel6Ru2SJGJgzkkdpMSHEOBm2gjaHcewmn0/OZA/ek+3e66/CSaNuGe6V1TDfZTpPcFzUPNn
vI5UVgFPsDcBCcBI+GY3boNxEalEt/NLz/2ATaFfGjW5JQ0ths23ieXp3PlxC6pNUyBK2nhKQ/u1
Wp0ciBCpRgYshohxh/ZHtvsBWvvPzICZxAaqfUvL2sMy6BcHTermjmx7TDskrw7WTmKouxtMXlrP
AvEwZSSX1LV3kow5djRDXkiN7XaNYa5Bl7ygkCv8NqJPUpHZwEoL8on4lIIhBS8KUzceVd28EMpH
lueMtcRAza1fCd8+V7U575paRDcIboedFnkaWd20Lqb90oD8D7AiwIyfgNURvpLOGMXJJSzwei3L
0fGA9oxZYmqkWrWHXpnjToAk3JA3+FWk5KBkuWXepvB1LtE8jO12mWOkJ1rVmLdEAg6fwsXnbS2F
vGAtRs3jyCBzm+yeKEnChjxnjk+2Zd+I3DD3PGWKdqu0L7Mlkr2vtMeOlkgcDG4KYUarEQNk3bNJ
MOGWKjb5jmvkwCSrCjAZyW/uWKH0wKJgfeJEQtHh1cZPHiyzwgJvij9q91w5ICwRqFiRXFBHL30D
ZibXLP+9JQRz2CWTJJRkGL3xmZ3bU6c+iczTLLoxrMvRe044p8E06g0mvSyPx89B09NnKyrK93EZ
cVTVVk9cSAHNKaazcoRnUXwkCNy3vU5o0caURvN9qSsjQ0skfgqLKiaskP3kmrLxx8Zd2uyXSczF
WVkuO2VGCuhCJmxWvNJNLH8UljvMp2HJ7GJfjWrxj57WaKER4d1h/oo+EW2Eyp8MZxl8REslf84z
wW6tIhFoGm4xObiYzUWISyJshV80J17y0JH/Gg6+NY1b+BF2hXQhXn2JM9vVBqLH6srzZB/w5wbr
cXL9rAf8jkUs1JDSoJ2I4WWZm7kw12m+35tQPmyn2fZl628rhDCAUaMxwyk4OZ/ZUA7XIpnJHCKq
mc8MY94xDFNxnnbLI8MS0bzTCaC+ttvuyE4w0mP220Z9LBXj0YPCXJ+f5ZJCQCozjJRKg13Tiby9
Jz1i+pEjcYKS0sI83syRLZ56hEoUlsoF8tG0RErDdJovZWvb8olzhJZyocddREp48WjAuapPPfiF
YYfc0gD3rpAjQMPtevmD2B8fo8rY3Pm4s10rKZ/1bpavOIXqYks/EeGwObCzZx3wAc4J2d3BSs9v
oigVn2VVY+BBBmK/kVVckcw9DjGOPUg0/a7Ee0WKanftkKgglUr8j7TgerSlIL4nkYKoSgJ3+5As
ZNgggxJoVqwqx1+XiQgYFNFegwjLImP8jts11XY6h1eyMXSe/V5HJbKyfWN8bX2exYd6wXdIKmfv
uLt2zLJxU9E5prk65jYepNhw3vE0gUvOi7ZoAr3p7W+RVjoIvopZ5lhAmDSjKHFQrsLDJDAjnlJ1
JjcUScnAHH2DEHt9U8uy/NlFwil2BNsYz1QwHd0ie1jLpDgH4IYYNSrj+nNCdt1uDC3VXxxtxOK2
GeAAnXVyZa+ETIlin2ZRRRVHGmdl6Nawi8jhyS60v3u8NT38EwTLjaO/+j6OPOKpGu1SgEc4DPUQ
3XZY1PFGJGn9XJGElO7muB/uiwj5dOcYIN8WK/opK4LL8OqQ9OYnesVqAWGOJb6x7gp9HJrdZLR1
zL9dBL3Y9LNbHeXG+CBGDDpr5q+1aRahD0EEKsYLAaBV2UX5qFyoSV2KyDaRNaAY5XE7Igy9yna5
J8w2FBFiYuKQZ/UyNQ3xUEuknM1AQNsB65uzvNZ+pEenipsdeAENgEWQmBI9cSbMi6stNtDh4VQQ
rLA3GqqajdNO5nXwG/K352hWcp+g4KADPBf5dKlQ6JIrZ/V6YMgqfcmWHhaYDxYiP0pD1yl6E9RQ
ebHE8dnzsSCexm6yCDUjoxW0zQJ16NErZjJLptZ0uPHZ6Yyw2Bid8agNujsd6Jw0/SVZuKRdQfH6
dOshiXQnxW3rOwmwI3a5RI9QcKZryi4a5DffjnLIY0rDX5l5JuQ+lInbrsi0e5jtklPK03DW+/OD
03G5Up6egou2yHDMUvvWpDd/pBMjr12REyOnIUIrQK28upaKz5QgHgzF2EJJbCXvRTzZFA2FB7iI
SzpnqRVlJQtuQPzi1agDt56J8Sg3S/M8NAYhzICrQwc6LFmI8wKMhueQTOltn+hEDKGKCSK2gwDz
04zgF7z0aprWjPmxaDDjJ4QFWDfoa4ry4JO5dSDH0kXUGuGV4c5V+V1QObFTXUnSWHzGgNgbUFj0
DBb8z1XJhlKOQj9/H8ayOXct792d22hrjE2qEUex0St1sCMv1K0xIgGye8ya+lH3eLS++KExtHkZ
wcrhXGqfpprpma51APP4UXpxP+rxofTg/3hRNt8p6j3iexCNaK64RDgIhOdpLdXutx68VVZhcR3K
T4rWDy1r733ZPHSm8cUU4mwq3cVQXIYkWH8gNkoD2+2PcbQ8+DDaNj3JKHjRUXe44kWzeBsHUV87
r773jPJNdPZjqmt3Y4E/sCY/ipaatQpr67tyktBhIEZCGthAYvsQdf1WYy1gLAmIi9QG1P5s1Zuk
FN9RLpk/CoPhaNr7qO67+GMy87Cu8rPmQ+ovfPoohTtthQLg26PopGlkrgumx7PLlXqzBsRvGYoc
yiZ90kvmnvVC1clq/xotVokxmA8J9ixINScyE1EHO6BGpI4+M05z2R21hnvOQc9IpkhZTXjsn/2q
WYArNrPiV3Cdzo6f88VCHYlzkQP6lpCBdUI542JbpjvR+odkcR5o6lzgTBzHygm9jL5HIdi3DO4U
4B+DaCGUu9XlcURND4so27n6dKPJ6taiho/yDDKxM2jkTzpbp0D57qCkqxqc/LNb3xGQSl3i9G/F
BOgs71K1y9uUNBQirjb+1IDOw2yg0RNIMJKC8/ScUO/7Z392r53hQ5+wSB/jJoVqiUE08Eo4D734
CSbSOhuz7Z3GgWsuTZv2Rsv/BWWYbqm1TCSY7gEhO300tLqZE33FlQ1dJFo+UNS8GU6ehGORH0kJ
T8+yjq+kju7HybzFC28/WIUzcv2YwVDoyj9VrGYGYVoFJ4OzyYEDELgK/CL3nuYGZVB6tLP5lQj3
XdPwC3L6byhcT+Dhxm20wIw3WnePYv62M+C1O0n2QCy5G3CJjFh8bXquNSGt0FqfecQdFYvIJ1oj
OMM2F0Ei0UhdK5YmKDNmGiZsuCM+ujtDyx4BQtNGGpr5zs+H+VPa3tGJo28KEXRaq1OJKGFv5fMd
3YR2Y9XWg0H1josW5tSQpXvc3KHVGOKQGbZxxpcB16cUFqLTRbHOhuVOTGZzGN1mn9blsOEYYjmx
e+PfLuUjH9OE3sLrsV6oD25nfBAH4W+wd4H2abAeIPHXD44ErCw781KZo7rz6Kjh0MYV6JQPIove
lJc0gc8JTrVBY0CPvgraMHhYLk5JZRqlWFvJTOEYUv699LrqVCd2RTVSJJ0P8kjJcMRhFMjEEsg6
dawpbXbXJ967FbU3tSFgbQ9j6BIvvNZFCu8IxnSvst6khjsmTpdbz8UDMxvyTCYHMaIJqZJYVY+Q
t09633qoxkiBvyuxUnOPxOwfhWlrY6WRCnPmgT4/jdJKODGmq8psix+db4w4nXL/DINueZTwv3DE
IIrvEs96cpZsOQ8VHqau0V98rllhIrBhqKzWApStgK1GOY8HsFTyZRI8/WqY3dBNO3enzH5+kFGy
YFKISl7PCUMN2siNbnbuJxmtkHgVjfVmlQwgCGD/m9rHLEK+zbQ43nplcoMhPD/G2Kl27moF6Bua
b1l6qvP6ySuXe8u1nmLq/A0pde4NYUXzIZvVoaAgRQW1p5q7VNbUbXVeqyBJkecLfwbbmiU4xiz3
ycihcNBnWnFCpnHTUqQcPLTHdCQhA9MByunMgRlpXzode2+OMvBAhDAcWZktMMTcMjQIAbXK/kL8
aLEt8/ROZfozSYMHXTZNYNM+u8mTpv3SFqqAWK1uBy5PoKxsKDVSbOZkOhJrehxd1O5lGeHeU/M5
jjODRLfcOsYON8jIyuVrIypahkt2a1ruIcPnfrGKsQ87EzBmOvTOW9oW321vEUBz4Tq4Xv+8GGPy
xCgIfSDwtd3odacJBfk+TuRT55bkynbmiWDOTZMOLX3ysnoxU3eCYld/oiv4bGQVjBE3+lKQmecX
48+cl6TOGbGR31eXu9Rmp124NXKdtOhvcCXlp+bmwKukZLwrYrvDU+/ahIN2P7LVVjv316Iz8HkI
IAN28YMLDgc8FiqzJXnTS14nL9oKY36OS6DCdMufHbtx3uIltnasPX55TwKA8If84unu5+KNsETF
sk8m9528nRfFF+oZBr9z25r7iZREO3cALkaXAaIdWRnJtmzHkvjaFPJdYE4qPjIQK7cS6McGu5xl
Y4gEx9JOcwomt6rjgOlahHK4Vt9wKr5mvehDryXmM8reuJ38tBZ1l0/psmvN/pa6EE6JhW8gVhZm
B/AtVULHhp/56DmYwoaIR9d1C7mVbEAqa90rcKVdW9uXwYIryzzKNj+KbBVIoC6Zol3s9YNNPz2m
6BsG4FelwjJod9xv08np2Vjy2l/7be7dmPQ8TY/bgikTcfbh/4dTr+3pwLhA9Pz6FRe3c/F5yj+E
HskP5LWv+iJx0286d4ZpRHtA3gnmUBoDRxGlAbM9/5aKq7IOC9QV8xjZ3VQi7Ocr2EaoS79NbUwP
I8t2AJXG0xBXDaoLsDzPwIQxdIA5M3oGUoQQw78qGr/k4CNo6G6gqxDzHQvSrr2NXdd99jAs7YSs
xuhAi3CTGpMHfOMAh0TPuGYWg3fq2Dp+ItOZL7oasy/T6bFIgidLp2eRF4POjuBWB6+15ClHD11s
lDFOIr/wf+cmd0lrp+JU0KHdlfS2YiyKvbWna4b2v4CbDVyXeMXUe5/L8pJjMCrJlucgRcXj48jc
1hlclI5ca7PKEemnOl33oZXNreaJC0kS2veUtXY15Ewzi/5OZwJ4QQ9MqxlgUb3ooIxktDNi7Qfb
zW21WCHxByRyeDFOjmQlStaEdwCntWkg+DDpht78IUw4Rrw6dgBosX4FvsYhoMa7NsoS1NUxbgYy
jfaNBWcAqkxU9s2OrIJYMDLphEZ/6Wfi6IuWnckNN0xU3aVVj9QUFmgLEungP+PBlFQDlcQmz8sN
zUi4+bJTtEXjXWMjlm6WPP/MNCjYG+bOk7FJqtoJlQMNyo6Cf65P+J8pjEFE8DcqhuWr+/xIs19F
DPyV30UMQkfEgPrS8Wzb9jjCEPL+LvG17d9cB/4aVDOAA1jVif34T90m4kzmIgj3/FUCjKrzv5Qw
6Bssf5V7ug46Fgv9wz+RMaCg+LNqE0UpkhoD/YJn+AaKnL+oNkm2Sjh9Ex1YTp2Cs460Nxp55e2f
vpA/Egt+SShYhcJ/EoeuH2O7/K6ObXkmOVZIPP4sJIbIDsiIUV+YR5V7nJlihU61+irMeXyZLfvH
aI7NYehM9ihZzVcni5vDlBv5hwMj9UIvMM6CHn/EYRA571zREyTQRe3vVIX/y0Awd/01hcHVjeQr
NErIO379NVPI3iDFKjMUli33U427A/K4H9+ofvqKcWBdUo/5To/05HdR2X/7ycb6DfzlGxJIZx3f
soUthPWXj67AY6Szl5sQNfLiYQTx8tKXRJimFsPABd/9dsE68VFGMfe/RO9f6iyRL7biSoUcNsTK
Oh///qH9m6UhTOZraHnBzaO0+fXLIKAYiZaqjHDuTCU2E1a3XUF2wfd//jG+YO6yrr91zf/6Ma00
+tKW/RTWSdnRA6MFLwSz//+HT+F9QRvq6wbC9l8/pXYamsKAesK0WHz89o228/To8+8/5N+sckcg
0NYdlpBjO2uMz5/QDlGbAw2AqB4WaWRdbEefg3mo6gdTOnFgLYSkFdARw7//0PX7+WXhsIMgQrLI
wHQEr/H6GP/0oaYlo6ofIpML5/je5HV6XTyTwSVyynf8qFDxADftZGmRJ0C+zbe///T/Y5Gsn84O
QuoaZRH5m79++rJwTkkigUNnKK7Cr92rEw3q4e8/5Pfstl/+J23bdPnx1r+S6bAj/PoxMQw+3kaJ
L7rW5mAUyXjJnDg70YBAzT1Ter9F/sy1imnupRuteL+Ypc0esxTAl+SXb079e6NDI9+2oMiY0A9w
nWIoEIciEuNNAtf1xDiTXmaaD+ZajQNOXBB7wCbI7isDDzNB2Mp5i6BGILXI4fVCnESunJJtEQ7C
WfkO5hqlNMS6elZA/sOut0jz60Rxv3ZYSQnqnDcoomQsZUQjR3aR/XRbW3uiBzzvBkWs+sxjxlPI
phxmLcEeQHGrS9FlztaaZ2snmg5Dclt8MaNqvpTIuE5MVLlMjGaYzth+TXhft+VUS5ptU+be6GPh
o110MND1g7X8WOyCezt/+5QwzXiWvP80OLSUOMgmdlICDExEGF7TGG8KZDRwpuplQEkLvK0t+DOT
7Z6zMsUq6/Ro1dx4HcjNNJBAlVP0StkQLs0owC/m4cXBxLZOs/1AQ7J8q3MLoBONC/ojNmYNlYSU
43YobQa1jZ0uYTeq+gHY2fAqCd8MixacE6YmIYLUmQ6eo+JNSUA4MIemPXKdoyfQVxndCg0mVC00
rPU8Qgz302tSd0PoWJ29F80UHxo2cdTNunHstNo5ohQwgmX0BtjGiiEIv+hDM+vvRMcuV8+1dsti
gRl2tP6a0RagA9Q7Ya/Xw6G2c6ziqHiiIXqclfYQK4xCra7TfnJn7rT1bgERf1bC+LCh/26x6NJ5
jRr7AMnApAWZq3M/YbXGpTwwmRCHnvDUU5ahI9TaWr67qj9YToRXWbGCmohMKAQWKFq3akxBFkI2
yPUblZpcx+kXEhd/pWP3kDkZuLU4bRjZxf7V6bzyWGu2eazq4iap81ujykToutZwsHXz3csOdVZ/
763iLDX1rYq5w8Qz+TF69SoaC1xIzDdWOIApjVIMxDn64wYh07wVjsloKjcGFCZw1cK0A2o5TBKt
FS1IgacelywIOdt8rIXtHxDi6AfE+DEm5EXtYCRsorm/92YRbXBgyCBPrDvdy27TZTQxtNtlmLkV
1NWcWfDG7DJ5i4UC6ZDhHyW25gAn9fIgiUs/Ju0QXaMu/5w8R+4x3A7Q2pMhJApoOi220jarqiQY
KjdMy3K+0MjCOYkCCnqJHA6ytm7mdjzgf3uTul4fvLR6rfCWI3UUd9lSAa23vGef2d/VJMbvbUBZ
BwGtuGPY5V+rkpSNFEpGYMDSCc1u+CFaiAsW+ckmOWxOPO2rPP0RKfwkEoVfwJVSBoMmAPMv8TMU
1XMtJiDAOV+ab7yTkTOgWJ8/uNPMgVZ5XJSbgwFtgNaYaZK2aYJmfuyRsHHxWroQEiWvlm2X38HA
72mO3MQt6MKcG6OB/uVFY5KoeR4j0jFZgqLQDvboLrdy0r5reIa3ReUnK/HXmu9mir5NM4J7ZlVh
ayEWFR59pO0mR35GK1l/DRkc/eQd+cBdXXcvQODai+PCzNVKyQu6boKzOJIDlG994qT3c4oKpHV9
+CEYihtHC+1pvjeW4mi0i9jVGkDxYf7X61RcJ70m5SaDrYr9B6CBzwYu3b3s+tPYZp94OU/KJYde
xAoEbzl/DC1szcVmHtXwiOtGITgAz5XL+Q2e7a3iwhm2IyBuvRMR6XSV/emUOlZgYErHVE+eK5m9
ziP+zb8/q6gV/3og2yQTmpS7FhUAtqq/nFUgIXS60G4T+pq2zLtCjU2106eB4ZgoXO2Lbk9coKDt
ZkcdfYesmrBhfkpvqjYhzE19nzykaclaAFttxEFR1vXnSKfjIyqooXcoN6twxMP7pMBn/IwheNtb
A/+6fpBFOyMWkmp+n1M/+dTSBVKCzOe1ZVbFZJXESqw8zr78sGxDUyHuU/G9mim506bgZj2WmjEF
i+uVPwnvyT8UfRwMfbXX88HZ0rSBrmdAO+bYldoOc3b5yZIDQKrp3VUXMXMZc0iYCM/MTq4Y7Otl
W5ISRAdFV9nGKOGcn0BDjGI7LwlDD8+bZBkw3slvEWV5D0xpl2zvwflsjuQnTR/YlLmEu8pZPrA/
w69kBp4u94lO8lKot/Q4g9rjfoVJeWzdFXOC4CamFIPaSpyeSwctqr9j822bHbkBhJmPZEMi14v6
8s6zswljFtiFZyFLeIOa2edXrsYWJ4oYJF+m5k3eJi5IENBIWHK5skwE3DQYDGg/RboYgQ2PnrMx
fX14sJya8EE0dTbRSybAig33LmYdpZ7QTs3zrrykJoaZjUZGB5MdEyzsiZjw0Q87a3SmbanDT6Ef
DRRvM1ZZ/jKBIE2CVA1+Hmh9zeSSPBPQzVFcMi3xFCPsG9+dfBqwoo8OrhODuTD13KWbqOzJWem4
/nwolCrijW+CyAyQZ2Hgctwo/iFIzkyQp8VkkDDrqP2AHl/6ZcuC7b0cCnptDd2fjVcUFcVBshKJ
6Pnp6KXB4ZUc22ipwUKhlTrwz/BOS8bE3o+fvQ2VyVFx6yxamZ9d0XnRtCntShqnAhpMlW4rfeqi
I8uiBkYvJ9JutNhMj9lgDss3oJHaOpVsoxdN0vNAHwTaLUQEb58yp7U7wjMMC5Q0kCeqI8huVtiX
k3ruqpV/W7vR9DgO7Ro/w2nQbFoxYmtzWQf3rZnoRRDncWlh9kh6bGwiRwyH4d8Im24xwW/osT6h
uyKSdzOvySIMLry4YXXl3aNTp/1rgsn93kFJ98qPjNU2T7L8u+Ky9gHziNHh3IorS57J26ClK+fN
dKc60PE83s1WW5kb2IRo7g3V+cz5HRuCaWsKRI8ZbA7MbIR3cMhGKeOlHnExDwMNXKogTAQFjIfv
MhVsblqkUIORVzAmcJ6NDkIMEoqHNHY73P4aGmMYwNh8dmzhLik0TZy9aIze6damnUq5Uy7DGZBu
9qGBH4qIxTA5wmyU5JBdW6l9I+2SL2JujGkIC6Ml2LVGZ0UnOYYPhAKoz+9cQ5kkimsAuNfS+lzl
bmNxno342NuxT5ZN6fmy35C5EF0g88/Mc8Ye5H8RS+99tKqWpW4CPWBWnA93sGJGjFspcIa97Esm
yXYEAAJlpeW/LrqbFTdog0x1QlMG4EgtTkKbz6sR25FkAj1tKLwPQbvzee4IONsZ/8HemSxHjlxZ
9F+0RxncATiAbcxBBueZGxhZycQ8z/j6PmCqu5mRFGm1l8lMJrWqMxKT+/P37j1XJHrNPp0ZzYZl
wrpPxwihVJenRbxlGjKxgLUN5NoGCT+ttNH+kYzMTAatGomSmHLtHCqt9zC5iVQnLm8HVFgeGCRa
CxH0yWBGiLGnwW85LIQDC9HIe9jvMlG51sqCfNKAxjbHi6GXdb1k1uOBNm28BEVVZ0ZUJ3wzjGDs
KV2OVVLpyCy0aVpkPLwfrK+mhFbPsXHViFJ3FrUbmjeG1fnBemR+cTn1AKEusM+IckuanHdOl890
lhhxQx1gdoTHQ8+oPxEJzErmgs7GrUta7W3SG1q47PLSCVeBQ7jRwrLL/kKVY/XqoilmMkjuDobV
sZmuOGVEj54/Y1/zzjIuTNOTEEcn4b8qXpE9HHkOD6WDtpjo8J62CTqzKlvW82KFesMBzCxkVd2j
7rZ9PkYTLNXAWatigNPrEcr+oH8N8oLo5KDSTGtlF7JeQUgnv0hpg3ud5ZNhLAtVSrYjV8lDnxTl
leNqwd+FqRU3OIqHdOk5Wf3iYRXYp7FjIkbSIYwuh8zqmmXFlT1pQzABkGqiskQ3khR3pKw0wboT
cwJ8Rkp5sB+L3kaXFLWWtRVgtP+WJZEVuiTdZmFAfbtsnFx7cy2thXktUZEST+L3Wyf32TmzwrCe
dbRAzbpEtPFAiHgA3FgvO4CplYOKOnO8iXQyUannqfWL67aHjgHkNac9rEanpHGNcBh2k+1O6Gcx
F9+xSod053sor8tk9FjHeqOeui0Tt/iOvLa6Z1BGRvnepjl2ETacWCsYpOwDiDTRL2U645oibgXi
QtEiwPQpX6Z9jO/txfBJC/N7PeQL8EEuY5dmOp3aYXDHyMSntFJx0sAvJOOCb8QQKaY4DXdF3KJH
XRKrxixjKmgfQUxxp3U5Bv2tDDU643k95dfIw+YXaz7LuNK5RdbYXzeqNYZV5KTpZQ/minqDjRUM
la3hBelh/rHhhUnyGnQuCvIcSDTZ33VV38cYNC7gPpKXXdmkEzBmhfmxCN0emAVkvORKVmRVLuJh
Hm+7aCw4w/hexVI6BDPwSTKYS+0pfmi6hrPMAHnPJuOiM3208V1SbjPEFMGtShP0bW0UPGmpUANO
da07haWRWKe97pTnMc2K62rIZLSW0kMOnLOeBcukNRNvA6fMQjc4JGDm8Uo5N2wXqJxix6+NpWbT
BNuEqm8Q0mptvbBJVfEWQhbRyzD0aDMzPBPOAwejsF55DkDQu9ozZLa3Qry0Nujwp07mUbw02JCG
ZcAGOa7pViJ4iSzGpm0bNeqBVBvT6Xk62dQju8DFXU+I6NAK21W9aYT0Hq3GZKdOmUeS4GDFztqm
gGgXjCGafCXLpuOVpojbGp1L7lCYj+UT0k0SmMZoHN2zoq8nDcUJLs4F055ZXuTZ8qxuLaLKsTGR
CZQ64PE3Bv+H7ZTS29lkkmExAkyPc0HYB292KNkI+9Tl5cnJkSdbkXoOKbBWoeskGC95Q7/NAiJj
VKRz9YJW3WdOcmFioSEzJgurfw8x/nMjls767/00ynfDNpXUcQpKzH2/t5qIhh1s6fuoFKGP30rT
BzUdWmGMzQN72yYHjn9b4Fg+RLjIsAc11bpNi7ZEZd7xuSRu7exLtxv2VYGwdWExc0IOUOvCADI1
iB9RiF38/czx39jmf3Hzvxi8VOlb9ntqM//8r6mLqf5STEd0xxS6Aug4z1b+PXUx/jJNekaugcKM
IcuMxPj/qYuhC2YhOI1NSwhMxv/rP2bqwiECajAqfF5V/KP/ZOoidJ0/6uNrptOtFTRaTNd2MAYw
HPr9NUNt34ya3UZrFCchjbMigIcGV7DAfL+kz+rjHAL3ugjt5g7xnLMFn/fMIGkVhfFZAM2Jxeue
bXePW+fBGNVJTUyUjZoxrsSuQS6TF+Wu70MmksZgbgYTH7OfpfcxCt9T7GUII3Bmpa63NKpKkUYR
Js9G6jZ06eqNnUxXIC+9lcwMecIcBr+K/0JYKJMRkKkcEdtZUhWhmRpefS+Ho0hBuNTmzRlB8U3p
dLswAqA7tfW9NoY+ycrYBUsrkpdBJYhan6brprG2PnOdM1LxnGsVpe1VH03RUi+bZI1wV+xINKFs
ZLpRe1p+0eY3tZffzb5Ygx3+SuK6WmRlxJrVDt1i8DjUIfbYow3ONxG5rQvQW+5drRcXvldYOCTi
86IlCHPs/GIzDUbyWnf6Bg9GtO/sFkMdec9LkXmUDVq4h6LwhDnJgrpL43Mib6OTbKCtQLwqACgl
Ibg1dA8RJajfnlaxuyg85642NfRCZHnFdXRHQEa1S41OzCEXau2SOsbgmYPFqKGyecqJ7FpUcxAt
aqkFhGp7pdNNbCb7gby9N0O2HdJzVxJNZJnk5SDsQPmELHdr9Vi3UrZWEUxkROECSROm3bPudgEw
9kaGGbVDVvs5UUPVHTb8bGFpCBgdu9EfNWUQaV/rd65D5y04H+FXqbh+zAp2NUWRKzAfAIw7qAaw
nolGd+Gziy6iLFo2I4YSsw/LBcqz5p5i2z2v6UhskH0905DsX81c1rtMS+66yr7WEDBOSyuaLlNw
XOvcwbtLJwlNN6KWeeM4SE5+K4M6cT7YgxUleSEBTr3wJCWTn2mXhGW8ZW6yjceBKiZVJ0bOiZrM
WzAuVXzu6TiMME5gZ2hfI/0+r6J7cj4wZeHufA0yugdeCCttqHq1MAG9Xkg2ICrDVNvEWl/v7CHo
7oEhEhHG4WRd8kpuqji+RiyhLYlq9C+NLA1WEds6w4MYoKbqvbcw4Y0JveEOuJOxDqPKODdoxi9t
5TKqQ7W7crJJ7vy+IgTC9MbrWSO98PWUaov+nlh6ykeBR7/61C2H8m9KivisE7gnpxBPIHzOztvb
tHPOSLEgzKxK7iaDky7r1zLBcBnYfnOFxbt4hPM/EOStJ3d2h3A+yAUvpwCOPSYOL4qVEt3rpxzs
2+uucsozy/ez1WiX6ZUlx1eAdP2ZY+bpCT1cfCgiCnFENEA5icOiuVepCR0quoVkpWd2eRZapLtB
06vv2tBESebL4MS2rewhBl50Wb+XnSODDoyjxQgR2Wr/ntGKOzRTRbasIis5w+Q4XbFiRqtQkLe4
pBaN7oTmiQsI3na3St9LXIJq5PzCqAFGXjRcNJnqT/EDZ9f2e32MNIRaOXZLXCkh5xXIPiqoFiBB
p203SWtNN6hHtBqwVtVgeJ4p/cOTtqDCWMS0hHuc9hP9jqxKyYUwKuMlxNr8UNlFYpBwaubr2mkA
VY4R5zIcCaTLEISyMB2IM7Ua0B1luU4s6VAH92nLxaCeEYtO17WDSkbk94bHrQ+j0DqDpdpfDnQ1
/q4NVLthMrT7yQqb14hIcaqYxuuJdc7cPQ4MVhitjF/NFgZFQ6z5uRi0OaFmdpYgzFccoY002EwW
kny6Vaq7zwRfam2hfl36E55925zsBZlDpA0WueCv2U/TyjAqcVq1tNpQ3Mm9XgbDlTEN6noo9erU
DKz+rXTpSYGIp5UwVoVawI3E3B0WMxV9PlvZDU4bvrsWKLGW/RjroNzpTCsOFTDFTSp6iUebVoMW
ROVpJjQUqCzF5xJszCNaaCg6GdxBDuIQwore4mCnzWFiMkm9l5IeC4FbZtI9Rz01vpR+AzZP1Fd0
3no0ZF2y9VjilrKEfcrcrtgEKkjudP70dTuJdq+snp5/EXubmH2V5t37CXMUHA/GtLHecF+KQ4uT
+hk+KCVlKsJwlSZWeadR8y8Z+tFep5/HHw4eJ8DLoxeZOjS0J8+8WqNPnrojWmiVSWc/ohxdEnUL
GUfiSyBVFC0bB0Ra7yiRmO4w86ErG6xaOlp4e6f6kMc0QoouUKd6brcPDhzxK9/S46vQg+znBYK8
+A70QYLVHUVwtiGz01zVhSbQguX2I2bl+nWECnXrG84IsVPKUzAY/Om0PWM4VH2xaZUFsoSADr59
5GU7YnuKDZLGBLJoC0lg6vpzUAx3FtQD3A2WtSxsDzmjMtMrSiJ71UR9vx1ss1nlKatdUnTlIW4Z
mngxCAaib+ydnk0cxki52jmBLTd+nBvPhITz7vnkxWpGQ86yhpPV8cefZirSQysRZxqVe6UNaXdn
aYq2RF1vBqNfi7x5gjbdz3SjgIexIfhp2NMp3ldGd0O075pWWYBHRkcW7bxW2I3owqxiz17hjn7N
B/tkSCNgwXRHoMxKerpihS4Y5HgK6ND0Z9ldSYq0VklnQ2d0G3TqEf/XsMhV54FPypeO1T7WsxLd
HMAHt/OcsZDJW1dP8XUmvei+GVDst5zGHj1lc8O07CIdFc71SBhnJH7oiCLgSzlD516PyAyRGNOn
zBVwMigg2P1Rn51QQ1ybtLLinnortIytGrK1sDWCaCP7IjWDTVo5S+bNRK71+OTzQG0SpV2rtPIW
Q2leB5r5NOpa82gx6k45RxwsxqM75Ci7ot0Znlw5Vr0xkdXtEwf7hOFMy2zsk02DxQmgU7HHFvJT
K9NVwEFrWWaox/SWTDV0jtjq62ypzGhnNh1SAcV8CY5XCYuSBCknLW+RPBQ7W7MpImKCG4nOwsOB
d3ss3xy+WzQb10N609r9zjHVEx7PNQPLc+T5kC5AX9mMQdLS2rbujyEfr6sqTufZDCc6Fv1VhzGk
rPrzwCnOW4quNsSN3esdZKqS7nWXbHz6Seyt26bEQ2AQeKlIm12FYIxOQYBuYh1XkKzdO9pm9DxI
QtNr+i+dSjhnduawknhlqFAjZIv0WcG6bJ1OrTOq6BMaaSt4Ez9LX/I/9jdFx/yGIVxRnpuG3BTW
8BOr+12rW9MKc/JEbUQv2ffftbDQo1MPp3FRLEnvgGOvFCm3pXS3VogEg71Pe9QbMnKhL7Pd1KgS
MrXNR2tFEJCxMP142mn6ZF07oX1a1G2Pqcy7yiVyT0jwur5teguErokPOBQ5Wc9OdmLV3K6swDgY
juYp+WkNMCwWdCegt9CvJHm/INrK5HYiWQKEdT7ejBK1VK5airfAPyQ2oBHanlsyUn82AynUvuzU
nkE6re6EKRwuVGyxg+jZOtT04LsDPT0GMGeQRuDTTJxDDOWAaY6cXeP6NoHXKaiC2NHyh77Cx+gP
ab+n34+iwuwm5P2tsc+rqtpWVaaRoSm8O90DxtKRvXnRYgRfRg4RDxWZgCtXDnQVQiwfRWkQgwCP
jOAIHIwQ7S5sgjl3KmnkpcApeGbYbvdWtW157WVW8GiyvW0AvE2nDLLAHDvKSbE+QGF1s2G8BYlQ
FmvZAUUoXDyddPIn+ol2txwMz6SQxgll9mhV6zE2l2ZFMVoLrGb406PurcdwPBvMMb6V02U5lcwt
6cqI89zFJGeT53HCnEmA0fC8ZVFm+Ll7XT5AD4gPqNKjy4waayWypjkvsNasGw3dfWHRqbNJY1tI
I9EeWQKc5zaOrVMU0P7Stc321Gm4Pb00IM+P8YtnUAKrdLaK2KW288s+XljNj9RHOwtObtkW4t4p
sm0UhGtbbscpJKhAnTjTTw9ZFdK8n1IPeyT5WDFbiWa+TQ8VUyMZ+WeeZCGOsc9Gubd1cK7GmnPb
pN0b1Xa9z0UgFrbZP1WmF26qqLkI4stRTDuhqKe6fNySYjx/pmNMLIQXdduqhxPiOZOz91wGa3XF
vtr1NPhVm1L+AxyWTXmJkK8x1r47JWtV+f1uVms85knI2Ded/DX0YHQgg3VZhcB0bJMuDExqivEg
1247L4k8Ngbl/9AhI6zbusHwp8B6U4XHBSeY1F4b4ZRchW2gLkKtu7VQQxiLSjOEuaikUT61EvTM
Im2GgnTHsnxlglOv3UxPEbzU5WOtuUADjNzLtkU9hNukbqs1dtv+TaYa5+es8HgPxr4+oEHBe1WQ
KKwV0UB8sp/fF7GdHGSZ38V61NzQxIIQTzivBmB8qIkXcdkskAGftHXP+U8oI8Lu5LkczEfTHmk7
olWif2nqL2Hd6uTnBJizARkC4XBIVVVl7/wcHBMpW2viHqgQa+9iO6231TxQtIo42gLhrg5ZSAtq
sIp2C+cp29tNkN9rnG8XIsrtm6EAXEw7udvFXdNtG3JoNlHoebsSVMYr6BP/1Ce99lrmLY1naYpT
GqVBddJZabJVswBHzFKceBbllL16xGe0xdfIbdMNbEgWjfpZ/uCsSzfqHztS4mkA5xNds1n4Y1Sz
CKgXiDXiWRk0vYuE6OIa58GsHEIpObIyx91DzUqx0SoURk3UeRvvXXaUdllHO5XGJdGbORVL6ECu
D8GPTH1RkRSRPEC06uYvVDxpGCJTlNeMKjRAAfWy+iV/mpVQwLCKk3FWRwVOqv+Yg5LEQm/wZ8lZ
R0VKKpIqOsnaeTfrrBCfmuMaYZZ3kg7JmRrt4g1rzps5K7Sm2dsZv6u2Zv1WOCu5mIZEa+g4yLum
BKtlOGu+4Flpt8x2op/hrAjTbX/aZp5jPTGRZjPQmuSKfAd5KvU6XLezrix6l5i173KzYFae8bgR
oXmzHs19l6a5s0otfResOUyQr9S7jA1CLBzVWdoGBYB+06x3i2flWz40BErOarjiXRiXv4vkuFHN
cyCLt1hv5WU5C+pMoifP3FlkB+I3eorelXcZui1eBOR4RJiMK3ccX6Q/PXWWd8kEicVSy08bcnFH
3A+/hBb/bXr+S7hf6s0vX5KX9iMv7/2f/9X2FAaacjrXtCotOp/CQo/5q+2JxvuvWeANOdi2jPlk
8H9tT+cvdLfgpGfWniEsk4bov6mL8i/XpTfpOsI2YX7xD/yTrudRZ92VwoQObKNShTBJR3b+3z8o
VTvULUhZ7PHghmmzEmCMAH9BrBoE1QzaLHj2yBhNkqi/kchy+z72Wvlhi59mGg1LkMs8/mG98Ec3
Fn11cALaT+DbEQxoMttxtPaXHzrQl78kqR+V7kd62F8/BVDStsBKuhY37PdrZGWkV5JVh5xdj3CI
Tm0GjlvfXJB5BFuef0YaOg1sC8k6IJSj7nEI26nVk7I9OEojnLdygk2tEzNtjyw1TagDOSG7V66b
asDCLyNOiAMBPcmSv3T/Eg6BWPdmrWCkybLaahMpzksl8mKOw7LlRTFAcEBaqMIfhRuf875R+BFc
Nt6Jbqwf4q7sf8Da0p5sTEFo/mAC4WqKuvMOeSUyE4Zt10CM5J3Z9uVTA7/v1A+GV4sYi6sqyyhT
OyxczIWRamCUS4dndxJa/muF+I+jnE+exeyTAEpuGsoU9vEkB1yIFL3eHGJKUPw8OYbGlkbG1098
Vjh/kCbPjwL7Bh8I8wKehDx6FCrSTb/unfpgTcE9jjyjPQ+IMdii4axXX/+U/dkVcexQyoQKz7h0
ftE/fEH4QYfQwth+8IA/lKO+lDT2Ss/YRCPDx79pXBYSylOMUDcOl1BfNm3XbOtRXziExjkV6LUX
apF9WOZvvmYC73C2qXth1OS9kY+B3Ckm0iTojZWV3jskaLYliGlKtR4/dHXZhfhVl0V97TGxD/Rn
jr0ROxvbbrbUJn8Z2Prax8IQGaTCRe1Gw9LGQUMEULbVQ+1dRPl4FccNVLIDUYH06q5G9eY19+NE
BFJ4TYFB5/KEXNNlIc5Te1z2amOgX5Q4nXv1YhvJBafzXdZeV0RwfH1zj3Ce8GjnB2kBMdcBEjMX
OlLvt2GWdRC+aNUEodjyXzfKyXQqueyNZspI4JAIDzKIkk3q+vk2aLoAM2p8HmaFvrG8QCPohWiT
vEopKD3Qmk37KKTcdOYb7hcm9xF8Z+qV6gqgVHjpRXlB4txEZCv8t4YD8xLCFdCGXvwA1tbsgW10
p27e2WfKRByTaaUgPiLJboxYMb4Zwp6nlI1bmRXB/ut7MXuS/nypYfSamJYk94Mt4eOLFkdSL6JW
NQerdoyVjUmaOYk10mCbrKWZGR3UPbAtgZ10C2A4xiM2R6TGBug1n4M9vWtVLkIRiZVVtd5Sc0xj
IfQOko41o55YaHaDV/Mnt7QCTDP+7mEe0+jfH6Ylod7TAeSg5x75EmiZ0pSzRXMgS8REQuUTDO67
atsUo0ljt4er5ozxae9QpBSifbAjgD9f38RPdh1SE1im2XB0QfP393vIKZrOhozbAwpCVjnOy0AE
mIU7lqe+WYM+/Sm2Vcn6Y3DRR2tQZhLHhKe+BY1WycVgjmKN+19/Ihcs+OYzEZ/9lo0+BHizsHT7
fY36sAYhDHZobBT1ISnwQqYOrlyIEsbVrEg95WaQWxdMcxehirH868W6lEgOLC0fd6RGWSiNc8Ux
HVl3laTy8PU9F3+uxjY1jkUEBnUGUvQjP5tv51NfozY6AEOS6zpAy2IpZFpMIgqHTGOjJf/EoaHR
GI9eiZrcACu+gw7RA+SZgMsmPT0ZLcFrPnX6Obpq+c2z+rMKgsbJpo2pAE8gI+XfXwsTFRWuN6M4
UHnn12lW5esgHpITNVXZ1h6DeB/VkzoIo8m++eU/dg+TAoi3ca4XTMe15o/+w5MrfV20dkBI0BjX
9CzGuFjRFvb+6a5rUuBRUPIvTqxQ9H7/lWIG9pRDZJ6mejVs9BTpHnp+bfP1g/7jOc92QtZpLBvm
vFwffVzkxzKXGruJAGexNYqq2rUTJ2QK2XKl9davX/vvWeNfkpX9PyssFi+Zn7z8eKuDj+eN+f/n
13HDlX/B4MaaRcMPw9v7oeLXccPhUAFq2yRpWWepUPNB5N8qC4k0g6WKLrhg2ZdqVtj873mDMwpb
MEYcbKmmIB/5n5w3jt6R2T472+Lo6Qr0FUocve+pL0HvaG64m6Lc3DBmjoAoGPZSTVmy9Q0gYR/u
zSe1/1xPfqgEocjrvO/E5Ti8kXN99vubnxmCDkaW+Tv0jsPSFLV3S1Bsuh/JwzkbnUCnEwhh5esf
PVqO338UiYsQiFZQs7y7ET581JK9rO1y0981paUd6iQO6DIqY6HxH7+5viOn4fxT8/7CycPUZ1fo
0cpFzNg4FUoCd4FZd3AnU1uhyTYBHsTxpuJgCa7Ipvk0/6fA0fu7r6/06OfJtmEfRVPLXirEn4oZ
C/sQ8CAy4OKG00ifEH/b5JN2KdEj4rzKAeXSLTVJ/nTKV4w79Tf7+fHOx19AcjyeT5J4r/n3o72F
8HgLopkod147P+R4kHdtrYXPMSSKVUAQPK6wKjBPC1lCZCjbLaQoCy/CIBngd00tbmzVDltHtP1j
PxqJ/83WfPS+v//9KHmoXSV1B0vj7+9fmFuE6yR6uSsJBF0kwFpWtTWonZN0w7qZpRRfP5DjeKj5
B4kQcoRFhBU72fGGolUNkIumrXfY+4AFmwjBxYIrU0C8vJyhVV5G1xGcUwyN3jp1ZOOh0aYBMOSc
AtZf/22Itvrt83NoXOjG+4pDr0MQ5P775dNhyqvZR7JD5Wkya618l7aCLeuTUgoAKUYVRIDQMEeF
bfFDhRkno15N6zoZTcQnnhNc49HlVJNL8jpB0PhMYo3QvPebtthXs4ABJqYtGBg0gglN7/DB5awv
hzQrtT0pjz3zaebVjDFzb87g05+/vkRjfoIfVpj3S6TI49Tw/h0ef4FF04gc9ic8M8QpYjFlJTV0
0xTDXVKpeJnbxXCfuyWjhbEV7rmeAJApmYYcqhY/O/2+Zg/6tn7thKWRXjMkN4nV6s8DgJ2Z2JTc
RLEonhxYq3u7bqMfhkgayGGNfGknDT/gwARfB0bcGfcmoh+6+tlUn/VpRxqB7yY3X1/uUb3y62pp
pBBPZeDKnxkIH+sVkpQ9hkpBsptmz5dq0XPXBHd/UxUdfzW8NjTK2HGEQcvmD/+5g2S6HXgKOwZC
/qM2T+m9pt531WS9OTMy+OuLOlqv54tCEuuIeSFDryOPChcbt3RA7HgCgCj3z7Brn/AXGxiwDd03
y8En3wMbw7zF8sooW85/kw87QzpIAnXqOtkhwfbPYMYNd5HSk5tJK+uT1giTm5R89+uvL+94kZ4v
b7a+z/1EliB5VP2BgHD1hJCfXcMs+hU9gUOlGZd8iZichQG8Uhn3I2y2p7iZx5yVpX33QD+7w4g3
afxgL8WZPj/wD9et9fPATp/nP8Tz0mfXc96bNsPRIhnXnn19vZ+8PTxJ6lA0nFgw388jH36sMyL8
Q7Ff7QrNTm7MsGelDXt7m1NtLIKkaf7++vfee5VHS4BhCAnCgCYvN/joo8gtPQpLl8R2nYQyYslQ
pQFhtXOU82aT0zmZOGReChuNV6BFng/G0wkP6BAZ0XZB6ET7nIPkWeaF9WurqvY1lQWgIlLDYf2H
Sjt4ZlM8ff2X/vSJqLlrxcoMMX7+0D/cJJSrsZKM93coQS3milQmnp1kpy7exduvf+qzl56JnwtP
hRYpmJ/ffypzwrIuuSTKoco7E7IWZ2099AQglM4JoM3sNDA6tfv6Rz+5PpAFM6EAk5+yrfkv9eH6
pt4sY5kxlR2wmW5sI/POGAmqXWZ52jcH3E++L2Jw4GXwYwbkmOPHHxA6PMH+JmejD7JNqqLokBqT
s+7Msr5qGzHuoYU3qIfb3Dr0Tup/88J/dq38Oqc7oghh2nEW+HitrT7ZvYbtfpeaIJxSLMKQEgv3
AtKW+w01Zr6W41cdkfR8VCW454/SlgJdzYtlujPZs06GDDhUzSkZHqU+Gfc+/uBo5aCtOtHKbx/p
J/cZ+TdUJVIVKXXNo/eodADHWr0qdmGpd1uDofd1UKJGQnUNBSaaRtausJcD8a9VwLeXwPpfff1W
ffYqkyxk2RYKcXrLR496qh3Qqo5V7MxAx11JV3hPLre+ZjB9lfokCC4SmXxX033yeFkx6ZxxPlN0
d46KqBndo5c1i6cfme65B7KAsT+OTxw5yos2X1/hfBOPHjDYF2nrlI+KUK2jlbrghOTEvYNQjVrt
PEyru67+tkr95EfoiPGu2vQ+JJil319YYtUrWGUBK4KPiW0BUdklCMNnmvv1xXxy52Z6EEsz1l/X
Pb5zCRN0/B5QjAbcqfdxiMgN4x7myS42suKbd+OTT0Oyl3KSsl3O0cdHkSpHSIHHidwPrnibBm4o
V65ORTshejnFFKRdEoMEArjX1MvX1/nZ/TTxP1jzxc5Uy9/vpxZRAjSkH+6SWJFn3JmvWsSu9/WP
fPLuG8pyefkFfrM/9nCXLA570O10V2oWr+FE0TChmTjxm56UnrgEwRK6/nfFyyebOd86DCKujK3q
+AA1mQGDq8RLd0QcmPcZQtJLB03erWPk0S5S6Xdf+Nw4Of4ADE6yBLOye7iUg7/fSx8sUppMKt9F
hoGDGgu0Vy6iUAt+8jHYdywMLg5X1+3vpsLxLt2sd2m6k67QkasZlT8Lkipv+khyCqiy0d4i3Dbw
n/bBq2WG1P6x1fTGkrIAJZhTujBgQWbs8lLWtxQuxcPXD+2TLwBA1hwrwN5L/+ZowTKUXjdmBkdD
FljqyJtQNPghij0glewu/vFvzQsjG4PkWXH2/P3O2dIpUB7GFLdK87HG9tNmqjQ0EHMv4p//FMA1
1icksFTuRzveiB+F/LAx2b13PGrI4EudDIqV6QXR7uufmltfRy8E4xZJm4EVXzGlP7qFBA9pvT54
fFyDz4m6UQYuPKGKragS/TlriD2AIWnl00WTjGw+7eioHzhMk5ta6zNoiLxnl6PTTYfGLtI7+L5Y
ingk4GZyLX/9+m8r583g9/XbZA2i0qZdx6Knjh5CaY61NQY0RFAV+adFbxQvCdSIA1KpACNnGPqv
rR5Ut41F3u7sZidPqZLonhkEwFcxmRgKvbmq8gbLDVj76zxpuxVkofqEZDTnqneyYYtgDcGxp9LT
HhblN4s2B67fl1L6BZRSsLMYGcyKZ3HMH4vqqotjmRTgYDQSxfqqffLAoqUL9N8QDohyQh7V1Sp9
JcYV/3Mb+zirx6kkLYPOXuouysFxmNsVRhmuye0iNbVy3MBZBgTP3gdOCKikN2XuLvNc2ek2tI1i
nY8ThctgJgOceRwH3qYxYeLjW4p8ooTGuHpBG0G2RqzPeUMc3HAbmyj7TWjcp3Gs2Vd6HGQnJXrY
s9EcEDN3VRksLcuXFxHRD5gWaruclhU0pn6LDz9/tQI49KvcU+GqsRH7OSO213aK7BPPje07gfp3
Zkbg7DFzFxjRsPOkqNcDifQNnkySJcIEBCYxNgavZpR0b3Y9XU9x9lMXOQF7oz2tAxCT4Ri77RJu
CM514DcvYB60PZxhE6J1bp8nUpu4/q64xRz/wyWf6MwoXOAltU6+h0n38Q7UMqYTIwnUXrp1d1Y6
2tRuScFCTJhFyYUflAl+jJHH0WeedlvmY/g4SgAKuKOABAbWoP20ZA0+mqQKCLFA2Zhlhol7G5aG
d5Eh8uV9NTOAWU6FjbloMIg1RW1Na41oklXUFriyPLtrzrBkuMj+W4/8sNKI9U2H3mk5FP0zMQjW
Ky9CDgHDSsenCuH/vo5KsCqcQuJt6xkMnpxKWeusr6NrquYEf13SPbF2pn+LoRn29NgM/E5Jce/6
HdkGVgvt8D3bgNEhYVhOH7ykpndT2929myaMljNzcs2NNEHCLiKceBd1n9qLaEjciligqe0WWO8x
pSdhkm8CHfbBgBlgJSdJsm+u55damdWHkB38gdgCSPaVF544CIX3msG4O0tN52x0U1ziWd44T8rU
iD6rZ+26piCv9t2jXRB3gAo1OIHX8yOqOmvjNYOxSxEwIkN3bswhf7GbJt1l7AQ3TRdXt1ZkG7t6
4hDaynwwFkzJu/OU3MIYT5QRrGuhSNauSvnKkaW+InGmXJCaGJ/QypN7v1SzQ0ho64mT7EH3gjWZ
TbeT10WrFh/eCf1aaAOKzI1VFkkSnQS+5xwe5TqsPTIV83iADRMpNww2UGrHjSdKSNFO5JBzE9DO
XvhN17brRh+KEg8MkeRLZ9Qbbwm6IlmyiW1FozmvQxnGHHUIpoP3Ni3jwcNDkRHxQAg0fJcp8Q/t
hIjftoPuLGCmT5pNmHQrf6YOoU4fAdRAcTg1TKktsxAIhugs57nrIxZrJMbwA1pMiLzjYp9W0ewf
7gztHiP2Gc646aFCGbwdhlC8hchtf3q+5d9puspfp/LKw1vOPs/KuRVu629gjkUXw+QVB/ABAVio
tAntJSeefGmpkv9u9wjiEfKT6dcX57Yr9NeiCoddRg7KST9p+jUObP+5FZpcdwnC0bEYppP/oexM
dmNH0iz9Ko3es8DRSAJVuXDSZ82ztCGkK4kzaaTROD19fR6VtYgEGl0FJAIZcSM0uNPN/uGc77ij
IM+797gGJ2mND90w2j9C14BKmL7GypyHndfYr8p0mJIbTccyop+HFfVvZi7nEhFxBlpC8nK1YJsi
ITv/OZkM/eqWtHkpQKJxC0mqqXeUz+NhJornT0CKBJLOmWqmnMyuQs+JvH9TF6iIsA45t4sXcGR7
tTvfN0m4vsJHs1jrznY8+3qUd7mDI3Gju9n4IukdIa9pZwgix/pFZllwnkElR13PsxYjWQfj4IAV
i3DMOyoam3LYZ01ebBOkGgeXYubkkYH6ZHiZ18Oy8ByPh9iWd17jZEa0ZEAWNmWduLvUHEpra6n1
4pyYujHfUQ+FV3MNrsfUGGnyVDpPngwThjMOySW8eXZH5Kcc92lZ19+CZuVxxI/8pZrfeSpZMUDw
+2E26Wx9TAPldEX8wxiHhevdK4fDd/YTP8oQ/0dVZfqPnVWH52HQwcYnmwO1+DRymGdOl3wK8Ea3
gywaMuxGgtvAaACL9IBli6mer62a8HFvzM5en1aHei7MqLGccuf0VhUt2MQiq+u7PR9bvYNRpLfr
6vK7eraGzDMaO6sW7rFbhssNQg3xMQnyZXGOTeIRNXNYvlUGpKPSt4eD5U5wX7WW9aYblh/PkPra
mCv3uED6e/eEz9KEnNd7W3r9XgW+fKxsjzwH38i+F7dZXyTxUtuua/aDbVf32ndfVA8g3jSmCczf
jCols+eF06tNLBWRrslvmtBev7uV617rwEvJMtACcnk5oVXCiHD0FnJYN5IZLgFlK7mrEnY3cYGN
VW56ZZRX9ejCcl5E3570gEwPr5Lpwcmbx0u8a5Xer25x8W3i+62NlpvNC/G4muCVnuzJN3dJ6sxP
fWsE+yQLxm3gsUTCd3JjuCM4BCy9TLqbfAgeV78VS8xQMzEA8sngKfPn+h4YrOwiaRtZvp8Gi+pU
+c5PZvbpzq0cZcbN0uUAijx4QUTVWRuZocxLllAePa9sY1796so1jcPCuuGL+M7wiD+rYJLheuNe
JBN5LtnYV1fjsqrvLOmyDMyHl8KRczvJDmSiPYtTH0v4jOQYyFfV/FaGtm6kyLznMWy8S5TqmF6N
VY5IMMdVxWHajjpWWhC63TZC3+PEtg9r0LZHG88GXuXcPi9hgPaQ1e2NXJzLo63Xc1/za8KBoj0i
qNXaKGHhEHadT0UfEAUGArTFUHAloJeX8SRgXQFgqh9MOA9b18sk+1jZrWcOrJ/MCZvtSrVyVk3a
gUEcm89xTnng/TSWrTEehyEMMXp241Was3QAkAfyb/DTLXPgJQpmkoil65ACNvWv4OUIU1y19ZYr
THFD4r9YhDJEQdnZG6ZIJpEupu8c85nwvaWtS3AsYXEQa5tt03EaYrwrxiGfljAm09i5SigR7Amt
IgfCJcyK04+MGe59g80Ntr4ue2SNVu+LtM+u1wGfAX88NjuMs85tCUvxwSmn9caQy8T5FQ4MAi+s
EkSDjz37uAHQP2Z5mCqsUM0lOPLst6+Z0xvxMPXJy1x06t6Y2oLUwNZvd/XlJVJ+uRw8/NSxn4v+
4PdTunXKN24/TvHGTq0n1ypXyn6Idsi8TBoTK23y61QJvAFNeiLw4zPI7H7jKPyBNgDLg9WQqIYr
BcOr0eMuoMD5Jdyl/RjXpj+PWf+qiS599/vwS8mFUtvnDCRZ6zCVHsbN3vqAvdbeOZwL2yat1we/
HDA1JMmusI38PtMrQB9JMb1PO8JsiflcgW2JKdYYXihCaKz7cKivTaHCrSuGbpt0dX8OQth1WVuF
uzSZoloV/dH18/yaJgRYlE88V+IsFm62NX0F55NiBc0eXKd+qhZiRkY1yNPaGJBl3KS5Ch1y2fgM
DGg03S+NC53aboYDYPMXis1tQzzPe95guc8oHmOrFwlJpWsbd2sWbI0CxB629Qr1ZI10Lp/V1kbx
R6HZXy+FxurfDy9g54iTdDxNqpOJ5dqExxRZVo4vknTr0NzBl8ErZ4jnYqlXggaMjkg135LkMGIV
hw6YhttGG+K6qIYsstZ23I+1YezxoWMCH2sf//Jc386FJ//IBgOb38yPuk3+AgKau0zn9aue0nE/
0fps7XZ66sLZZskjvZdLZOl1n6bTVpVTeZ0S9BSb2BbdZjlVpjSPdjWZZGvjO8mABR6sLg02Qw2S
qjOkOq116vwh88HcDaJQEMl8ijMdzM+uC+eQ119GvnQxoINXwM/nfOQVrFLIDuu2GiaecCvpGQm0
h74uVnLG4NYSq0TGIlnkzU04DXJb9jBM7alzbwOS7Y5WVv2xVD68DEnnHjjRx1PSk4qNlBG6MIl1
XxNhpxvRNRl7UKd8UULrT5w37X0IA/ONFA0gA16z13XgnIcJDTBKkR5WWDiejNFqwkPeMEto3Vlu
F3lR3jJphomQjc0vsJAcNxFURFSzmWbMnJsH0+6zm1BkHYHIXLqmkRhbI9PdqV+oprMxGXe+1Zox
b1kVZdLoKcEBtIVIex1e0w2XQ4BEA1ZEp4bIyEtv6xFEW5SBTfEJe8FYqn5XT2VBJHEoH+aygpeb
cxZOddlvJdtxrGicPYIehnjVur0W8JVoTIPBiMK8bHbW0GH9RWCAPSd1wLpS2JOzVpTj9YJL9c4X
ozgzo+l3i3BWnlNx6rHvN3HoTO2tlV/CxqkADwZV3TEoCUNdBjpi4tjTB6J4YVUM3RQTy467kuy9
bAOS8VAZxF7NprQ4VDoEzsl6VbX5l7mY4qbq8EwCR7kZGwr80Vi/3W4oIp8QDxiv5JtPtv3bZsSK
6K5Z7qFqVjvbzPAu5YtxrjBskwQ5a+zeptDPyWg3V/gPlzjzmpthHD/YCYA8UeZrU2JoM3RbxZqI
0Y0txRApEx9bBVyMXnYo7+XYcm8zBMdNBBO4ks60wTykT2Rw5TTmXbI3SYrn0z4T1OMm4ctkwZWq
ivxP6U3rVaeYVxJhsfoRET35xh2HheT2rP4eqa12A6qGowU+6m4qWsBNNmeub1KsbPqe9WPUkRH5
4Y6lCWepMraQdOtnQ6nkHCgR7MoEPxJ4Q8gYQ4KJdk4XMpnEF6zDJdZrDvCkz/yvspNtRN9kHcLM
dZ803qVNUwsZW7oNSRyrC2eTi8rn+ihWCMa8W4CRVhwEOZzbMLyySo2x2p9IwVLzcFPBiH6uYUtz
obQJoTxOeZrYhW+VWLC3Atp7wp+9X9pJHUM3wzMbjv3noKEyISq8aSsYKoTjtRsoCPJepLX3BzfE
i+1ODclHPsEtCyisNZjzU1gnYofVBMu4yEEJzELpqz5p1eNSDlOka/rHaKrmoNrIOS/PTkKoSJpm
v8gJvY3G5QdbX5jAIcf6ZCbMVTdjI+cdOck26sZ5jYsalrLVgO4JmGPZ5INtUq1c9N66PNieu/7O
VKRXRuJjuljxB+bO8OgQEbZjxYQsBjlcrCy//XYSGDpOZyiqAz55jJA88k5ZkNwVyANQ9HA6vvr5
PO09V550mXU3QzrZ2PHwT5T9T5YX/o6UrPYwef0CkCU0yYyd6tOM6c7dVFKMPwbyKsT6aTs+F+GS
vVZB0X973W/R+/SaHv5aO2l6uD8C4IO91u9p2+UxIEx96sfJPeFhHO9We+EKmUhw2NrYFQ9JYQUg
KkjM3Ju15UbzpZeXWdrumNslD+nE4ZWka3XIcQs+crtCwJFNEhcwOKNElnML4NVtd1U78EkqoeZi
Tu8UBWNbyo+knuaD7oaESRS5aoPOYXF4FgwEP/zqMWWf+ilM9iX2zRcm0/7t0oBD3WSFeYURKr2a
2gomuGu24a4n0MekQ+8zmBJ0GBbgNmBjIHMkkZbu0pdAw7uWJZvnLsRhWmlvwq02OjnFyl46qmNW
cCpupxX7qDc9tdPc7Fom1Ue/LO8yz3e2bUoJjgK6itylrKKiBItgtmt5RDMEJK0L5Mtat7g7KWZJ
zKLBAz2KQ33ZiaEv541naQuyB/ELW53nD8ys2AjgLUW5Tjno+yV45HAWsSMwu6dmU+34NtNNEqhk
D7xF38yEZkd2RuJ4VfuRhRILIz9ROjr/HIE3MEWE/tAwMdvhot52K0p9K4GMjotHnycnTMjicu9I
t+yZ0mDKpneSz+boQvM0Z6KnoXEa23ZK5leWIwS8e3TSrSm6X5Jwm0/c7cV9YYxLRFJhiotWZnsA
Jc61Znr91gjyaTYplbazqQHY/sg0tfYXOksoJa7/8AJGRTl6tMyyOvqGdU5b7xWGI67VGudn3unn
1rLKc+UCMg9rpWKvc9dtHQbD+yi0CPZLcgFuuiBsUSe53n4CcfGIhbiMK0d3aIUrfT0jSjtJLKC7
zHYzgtx4EjeQeoK4U6S62lWitn6o8l87yPMbY+yI6bGBNQgqvpPmKUXo7rUgtvzwoNzUiPpBuKe6
Xk1q2MF5ZqQQfvpBa5/7TKhrb5z9uzBMWdhMIU9hG1CH66WRO6H4yNJOAdIgd+9+TXJxNy9OSaoQ
Ex0v7fWlFvPOCnw0RVvp4N/BQQIeIJzdYDPzGj6ag5MbYDpT8Z2z1cVIrHKSMe2ZC6Nf6GaoG06J
TtU1lzUm0yDxz90gJLxLIC0HbZf18UKZsjd+x3yn81TytvpZeyz80TxesJYvFjOmXbmWJDInZqY5
WseVFhmly0efoDAsckK/QWETr+Fjw0V8OpF91fjFK36A/tHq3e4mhXTLRVhMGIVmTrKWmEgDSm2Y
lmRcpgWkt7Rd+Nq9GOs0XqAbXoO/8AnOqOY/QwaeQHTZBQNlAX5M0PnfrobR37dJaZ+rpJFPhZWW
VBMNVh1jxA/eZWI8lwK8aJQWg4aMs2KO3KylZX1PMJqvwHbWX2YtGM1nYi7uxgV1/F/5heKqHsA3
bYKuLa5UAPFzU3YkCcb+nNuvLslrv0qXgKYBzDRnuwi4mLEJBwbB4XZy10y55uql474yAZF3173f
GHZkTZ44dJ3pfy85CtqVc/E3Xdo0OFOHiQPmTu7V2bCyJNKhdcHUl31zlgKiV5wro3sy0sx9Cat6
+GM28hIGTxoMRN6BHenEUfWhFbm9xDvy4+qC6MmLSfCxREr/QipV9wvZzvzgTfY3ys7DfjvZhkt0
a0HoHRvKFFcEwWTQkhwDGRDiwmCnaOmY35f2Ickc+1FWvbpZQG/X3Iz50gASJQEtUzW7Kox2inoJ
l7ATZ/oiCw7T+blZAwSTXVuj03X/+rmcZPQiRYRnsaPA7N7VMnskmpcjf5UDJx4sL34Ty8eXhrzk
2tMZUQ4sVJLDMvvzc5vA4t9P9RKSUL2u3cYWuuyu08aH9IDWJ1cEx04IJhITTIdfsybNxzFTj2Mh
S2vn1oW7I3K7yeCtO9WjYzZpeYSZkuXRMAa9E5tl30NGrhsHg2LoMtmw+dQnGldbrBRLIS4EzG8z
zgPQEkFSn324nY/Ab4e91DVJaIOveUHUonhJLeRGKeW/tNwdT2lh7ViYUVnUitVtqdh4EZ3BdCNK
SAt/ZKSRvjGGp4MODenuNP7Fj1b56sT8vABhV1QvJkbLErgpeyYIz6S1N8vwR016uLGWeTkJHFb5
OWTde8NAli8P6A9qx2VjGQwhzykdfQKDiwczQqCPEC/U8p2klOQ6LOBAEPWNPKsbi0OQCNa4jb+k
X5aRFlfQKtA0jGiCx20vGDyRaEKDtC0ZWo6RNEPAoSYQ8Ue/llDVc7jzdQzgi6cxJT3721QB/7d3
khwQk+O8MBEA70pgfM9hUZG324Ze91RMzfAHg7/tM6JzSOi1kWV6rdM9MdU0aO6WVsR5UBJDjsJ5
eu5Np38FLQBh1WqCF3oGQXhxSmhjVYbXbS+oD4guEVzyjUEotuK8Ym1KPZ4Qp0BAokz1rsgK1GLK
syNzJusdMLsJ1s6BKRDNDGdLwkErNIyORfAKSPSE5YF2AlzxMG/MNwlsOYDKhgKQCRZPVj8W7kvA
hB7fV+fwRnSFx1KCpGLeTOCL5zFHnussvUoeUFhw7zIMrm9z1K1xNwbZdViF1V04NEm1sxLmqhvg
ScMfsHItA9AakB4KhiU7IRDzXpyu5iFQQr5X9iC+hZMVVxlxLIwhl4njwRxQPQ6G69eXQHmsaCuR
rws7BpMPT9VedCqFJC0j9iovfMogDbGMDXkCDdnxJjSazdFOASSDVV14DmRqAJov6Rha9YEZ1fRs
ALE7mAgcbh0WBnCbTEJQJx5croXkOvNF9biAAH4qwyBTp9xT/jfNzlTH7Tjw2cgHJMgUBCtR56HR
UpkNyOn21NH4WVtA0220Mkd8qxaobkcgrLY64kjJcKFmHZi9vkyKI8HgxaEP/LS/Svl81NhFO/Jc
Kh7tku3VTVPy6Vy8ttwBceXULZf0je0ULyeW9aW5nVSwUHRk6bo12RgVu78W1xoB2i9chBbMVjJy
3AvASrBoisvne5A0OjfkPrOYJ05+dxGzeDTZDflhVjlx3vNN+KIhEWeVQwLaZgrt/nEAF8IqKimG
XXE5mRsugB2JyfOV6ZGeGzatfGjyZmZzZJGKRVHPDVQK/piJM4mbRbNcCzPoeQ3Q/d6Btmu9j7Lq
K7h9RSYYojJXv0yoeJPmuhr2LQg8btW6FkG02IWobrNhHvfd0LVH05AtgTGGeRrWjPeCS06KiDeY
ITekYBKHZv4aY5vnbAcSndxWHpS4OF8dzjkvaTlEzM5wXmgpzX1VkA/hpUb20PN833aXAM8Jewru
Vm88GKnFsmympo7qduVFAr1dD2cf0y2hBk3DpLUxgsQ4LbVZLRtIAQU+cTy7pITAk7Ftdq5xU3YU
2yZT0n3GuuaKhekabArg5uQJEP5VsDGtkDcPunuapcVn8QIBvR0lsW28DuKQdCHpvw6R2PHUt6D2
PeWdWvYJkEsDZEW2Jb0nl6d7X5Lfm1KXtd5nxYVClQxU4yDT6bqoezVesQrlyhoEIuPGRf1H8VAc
whkUii5mb1ekHo/KyIY2kgGbD/yg3BdmtkzPrjkI6saeS4ocOvSNzlI9UmgZBK8EKQ/vQNg8takk
yCua8NiCYmMNdqaN17dLN4JhkZk7bzKlkPEXs0UIznCriSAFiI0LTjTcDYYxI4GWs3HSelInRhP8
Nh6xLypiNG4cZnBIMJr9kTPeaBQxpcnguel/CdX+V865p7bmf/9++W/+AH3s8zQb/vHvf/u7/1ls
5P6nvfmsf9S/fqm/fWX1j7/+OP1p48/h829/Q1oV8PN7/dMvDz9KV//1U/zz3/yf/uH/+fnrqzwt
8uc//u+flrbl8tXSvG3+5pFD2fP/9tVdL59N/dn/63/wT4aHiQsOwxyqT2GZDpKU/2Z4YLez/Iuz
B4nh5Ty9aFX+21QX/BtawIsknDsbneMlIe2fprrw3+BQXKyfHpsc7HpC/G9MdZfv/jfRj0nEHWrU
8C9daogl6+/Kq8zTDRyEFnVzQMpyTBNK94HrzPb/f+IcG0fsv3wzvonjIfPybRaPAmHq37+Zy+wU
GWRDJnC6so5R9mqvO8MeAb7Va1/fhhpV3U5XOP1O2MaGdFvx3DMCzdbpPNm56UY+g/wBnp20H5bM
719dmBNLVFCF/jEnt3/jkpSwVYl5gybch0sdZY3kTuxH5uk78g5rJ+6kW+XxOmqCQHw383WEMIY1
ikXtwqh3sT3i1kqZWXEnspTwMR9wMbmxfCDxdbSsgGrX2tftCOezW9A89N5AmshM69IcKrYX4CKb
FvwvXVkLSq2skiuXH+azzhx0KEYvaQbaaTF++IknA5VS1T1is5h+aLyAtQWFBEqJ3SDZ812tq7ki
uYTMDxdo81DNO6zuoiZZyBucvVqXTMcry0gI/dDzSY4uM3OKerIdi7h1tfsHTGUI+xhr0KZ0Jxt0
gemsVDxk0972s7ykdAPYpv7iPYf0IGX6nqUOmZjMQF0ooGkPzkoVMOuiomvGV5knHV4qOxNPvYk2
Z4NMrUbBmaT9szJt9WIvdCfZXFGd9qvjgyqr5oaMXNPjR8pcayW4fhRQ9kjIWje+P3skvJhy/jJw
k5Gu4yQOoxzbhQM56bq9bfMJH7zl9zWDzdHilK/q3mgiWzA6AA1WUht5JWuaTJr1d+e4c7/Je3+1
Nmag5Jugknzy2k7jZZ+DLo1EUBTXq8C+cDv6zEHprhJDb4LU9L5JGQGNvBS+/lJ9Z755puzulmUF
uTUxKMwiVSlW5FQ8+tcneNQiTGgKWaOqJT8SFKSmUwC61jsuiWPMP15nXaLNyXD8ncfCOla5aNGm
2VZlRIPng/HoJ3v5WacF9MKou9LdeMN8wVCNvTgnzri2SK+KS2wne1mcYqUBrIM8AICD+TgHEk0W
hDdUpMI8Lsug/ijwXdWGGA9m9nUSZuFu4GLB90V+nUQpLUcjQhkboDmtS+e2S62O/adh6gcR6OJt
6Au7PvWmUbyKWZAjkIwkjG+8WgUEbUgiphkF1kUSpVA0SEazwDJGS1LqbG+nWIrvILaVCmGCLKoI
Za6W16tPguHBS4lpaVy0/ZSIgYeAMJfzw6KYRbO+uszBeKibe5RQgg9bWPl//AKX15ZFKB9cbVJL
4MAxWa6gb2B1UM4k0UWygBbPBn9lPetNLavgYq5nFHFOPX05YwX0e64NFobWkBHPvfTBRQBvXpZJ
+ZSjfEE5/906dnbtB7QsS1WzuBNsHkAIXvYXcatTBF9VTwrQJjStVdIT24NxYzB4vhGZD89vDdgf
xMDMEblNYHmAlsIuGiPWc8nedpzlPe1bpEJV5yfAtg1TUaiH4KtbwYI0UZcUaOWSrrZgmzsD3g5e
SzaJZEf4zCoYZHnWFXgX9yThsT6FtTvAaMDxs5I52RkF0XKe8TxMF60DKeAMIeGOsidBpDPC+kG8
sF0GW32rmaHcceF4w/hYmutbUpYFH7+F8jQO58l47ioxJ/swY7++SwWLKohqoN12nJzzcOh5IudY
oH965dvymkKdbGVswKrca95MJp6Mqxjy2ppUriCY+vuU48Z4HrOWZIxLdjqkYBbI9Zaizr8NrZAt
Xt92DDFFXZNvkYFpu0cptLAck0jDNgQVudDxkrweGWxokvj8BnjcZjFH9EOe0KTHmwsZcDHxQvlz
0JJgSYMsh68wMxlcmdIQuAN65QLhB3LRRrPyJEouX36hVeO5HgTpVdusblHB1J1ijb5Mod1t9KC4
ZtJCWtVRZAWHdEbx+rGWSWJtB0cX17XPZG8D1KnYF5N0zV2Xj2F1pDBDTuEH1vonGFV71yw12XFG
5rDOg5BB0srImbbuAgdF5S6/1Pi7As1quCFlJlNHRGew1QT2y3ajOls6G2eALUydPyHbsaf51V2R
DG8srI/vPjx/Oy7Q7QG/o3AnTTSZObgVoXQQEak8ZpaCPBlIZca2iXlN64dA1DKNa45dm5KzIAdG
plZB4tnsZR/lHKq3vG7I8xky4XUbp53H23QpyoQc08T+XHPGG5z43iD24RDSURZFNv5io1fsEILZ
I0F00PURH3/lnHISLMNzw3tH/uYMwWnrIYW+GlqnYKcJFZo2WoYsYea+cv2d8LxLnE2boggjy0mi
jrJIYwp0gOrTXZWLGXcVEs+/IZmDJ60z+LEyVtKb1qJm3lJmVr7F7hQ6ETsAb0X3FvKTr9o2H1qj
hCsoWiaXIJnN8mqWnJyx1DNaXGJXkiJyOfbx4cImv3fa0CbwCCnTe+q7w2fbdPZ4bqYUMOwku0BT
J1VdswVwybGGUYRucubM3aJ+KV5MWFhI+8nCgsoIM9e4dQn1Wk7gOxtEe1XCTJD8LOMrxYObodVI
aiYOE9KIrWAerLdcDf0lqZnQSA7ocrsy4br1qIzMo4P+z2Splvdi69ta8MqoIvkVInds5kjrdADA
E/L+Vbp7ZBCUjuQUK8JKOyOk4CF00wPHOZHhs1/baQTyuTKpZZo6ERrqKFsvIF+XiluGUm6rUjsY
GTBbwdeIGod7Oaz6faGc+pQ0rn+q6NXOi2sUBvPQgk206tblh7Hp8tyWHMdmK7/E4GJi6a8HZQPA
HWnl+2hpg/4dwYTxrlglk2Rao+3sT5kLKVF6RXZEa2NGOu93zeLMO7f16VjRj7N9D2E6V0cCoYaT
FihoNmjv+NOhtswfT5BZASXXR6Zj/4WQTkGflSzMXNZeafm7enKNNMulePIm9nsMYeKqSbwS7vhK
Sh4OKX51x9DelQUdqTpkfculDBfMNKKVLIeIw148O4t/qHV4V44041Vi+VtttuBnuvrWkL7Jqgn2
VSqcu9r0FON8TQm00WSDrVQfWbqTPeazIBsMWrZBhPR4TOjrbE6Y4lucc0TKiQd3tcoXiVpnQ7HS
M3AW5CwCR2G3BbRig0Np3c7FxDMckLJph7n1hQPLi5gAz84W9CgWTfDhQFV98R7UDYc6K+Pa5aJg
YdfRky87Hi5iXgUwKtvB7Yj+GVLu5FuQz2Y0Ymlov9YGAllF9ilUuNVM3iabUIHZ948aHcJ8qE0K
xE3pme4Pc4/6pgPUfbCMcbwsLP56a7lv43pG1O5PZR85Goy2yl1Y9onh6OuVoM8VyJyqPkWahh8D
ubUdJLoNrGjBbj2/6XDgbwgRTW68NUgikwEZugUilxGhA9uljT7g9zf2JTHBcTih+5f5sO58prv3
azkYhzbFZtTDTa/Xj5CwsMdOp+VZj4gbWEcQJ5d3D8U6OD2VYDkyw/bLGLsxwRF91ZHz2gBhQJni
g/hd29cWXSlUti5ukV6jwIFL96J6bPXUROi9yZ02rskMLZ+c1bnqpF75F/2avh3nAGcoPGfdvSRT
ddSQJu5Xuj2WSI1oj4tZGHvplvHMejXWLeIPZzCwnHliSyjzDXYcHqiV2mQeOXidVTESgDy6WWvv
lyEW6SN6WB4mZX1QwOcp4iEbpdeAmEcZ7M2ntOGlbzS4Rg8cEjGdvn6ezbq6B6NAdVfKcKcdAEqD
wSGgrU7+eoOxXLu9ne5aMwFAQaQzMQE4cjmxURiILiC3th0RLqQ1KjKjeTI5gkvG301WbGgPpkNb
d9siqOG9K86X1EANKJ09nGyCHnqKURPeR4Q2BhZuw/HAphRFhyeAAq+3gc5llCEyPuNTemDJcW+h
8Y7qwXE3yoHXLJba2I8JS0dtvTphfmrS/ltBYFunC2yXpdw2t4S7h123cxddnZZseSr5WGFiUGcL
ewuakIWtffEedvaxddZPz7W/FkuJdpOVBhmRGHg2TodAEXMORGuJagfw1a8zTQzgCOsgqRH27MAT
eA3Qv9oGLvQp+7IpR+5K8+GTDptIiwn2EKwybv1p3rBv81H0kubNSEk3V1R39lGKpdlNVWshaCnh
zNUvGAmm4ygyRr0aPGC3AtTs+4HR9gjqPV1JPxtQE29yJ3X3+UjgKBm1Xy4TytzJyJeAgXDLkfSR
+eOT0MwfozRj6B8veeOQs8OA8jpsStb3Cr1ZTTm6MapK4oNxV+i1KL+a8lFL/27IrfumB+Vt0qao
re7q5Cb3xR1xKsYOHiWlFmcBz5tj/6ze0rMzCcxw74fNh6rV2TcVr3XJxyvMzVeHFdF2tpM18jHM
nA1rGj4YhHznftjvNSYOdE8NjOQ0v+Kzk2zIlngPDPDY4XjXigCOshpIpeQm87ydUbXjubeJ/QAh
c2nGRjQVrl4fXT99YxdJ9wRQ8RDYxbTLLSP81E6JeJdYVs2ClIy4Y6XQYNAf2PwOpfD5vZrhtVbh
FdIKWmAn2DGn+1m5TDL4w72KRWsctXRP42p3JBMEdxR8adz4DGUlwQm+P9B4WWRWMBqPe8e9FmF5
Ca1xjxVy1BNWu5/clwU7Mv6RVwsT7nBAnKBu39YSBzhGjcqckIEm1rttZRffYHDqpvY4O77YVtqY
qR2ok84lyLHdypQ/dpyEPA7U6WhQE5qvpiKqMQGP1/OWe2G2nxBD5WrCCkGWh4RqGNbvyTyjiPXF
n8EwTsQ2fofCX86dHG4DG9g3MQBheDYM6z4Va3HdLcir4N3s6Bd2vRscLJJDo9wufXgpS35jp86+
x5O46VD5oTIKglvqbQLxfErbYjDe7IZfSkxVvw1yLBylWT0sfupyFZXum0NxRrFXHZLFfAr8/H5d
IMj3Bq8k9kbAw33nRi3KeLRUv+k6XQE2Sfc2jo6Fq4ywLW9aaMfT+ZAvF9hb3tPsCXdmCVujUHaJ
zwlsOV2hJXTiZrVel0FnW+o1i/rVSGCe48ZRBwQIZ9TUJFrBopo+bN+VEYpAMyYPFSlHq8dj5hQq
icY+XfMN0yRyihFa3NaV2VzV2VS/FUggPtJsXGKykcv3/6TuPJYjR7J0/SrXeo82OOBQi9mEFgxq
ldzAyGQSWji0+9PPF33bxrrb7tyZWY7VphaVlWQE4H7OL3maxvexDxSUT3Yf1hRy1z11UkkV3Roy
LCbZio3sEzNxiJvuVuf6nSz5atrpockfCnYX7BWhsh/KdPqmu31TRbZZNYU7bDvkS3yi6Ua5CW1F
wxd9MuN+FtalJZh+A83ZvLep9zDOCBt5gG9I6CCfuqZfpvWREzRRYd6zpjR/HOPySBDcLUETHiSd
7lGvOZpoCKJ8o8CvsssX1/5TjJgA5pIOE2e4cxfW0NBQVjmK8Jeho/gQOJh10pwCljhQO5GZ4R3m
afHYInx1aiLU/6LZh6g/z6qZkJIPl8IkT0Oe8+vH1cc8tvMKDf6+T6qvuKvvF6yPeYGXpBbNPSIQ
791frj0sdvUmSvXs2gTcL6hryeqcfhSOwouXgpTFDv0MPk0hVTb+SWN7OFngLRhfqGlqT7OQ74U1
7CdHenvP1cAkTY+S1ONp7Zur044s/bxYirt5DK2XyKS3FnTLJgRiotSm83ZqdvhapiFEPl417iNZ
YazGSzJwc1lUL3nUdAuXPSNFjUGZZ/yLmbtYDWn24F7rXZwxfbPFWDLW2uGqGwoscfrUhePBEldP
YktP1xQn/IF8uI3H+aNS1h9Q2nFl91QYhzPjWg3FvbEquiC1H2bcclP9lRAcuYM/v5SoG63Iqtmd
W9AGzKTDVpZ4N/sQMfpm8Gfamtik6PEOf4oZSi6q+xgxcXZlIdFA62CGswGdAcKjgAr1r7phD/3k
2gyg5a0P7rt67fX81fw20rmx+btpZmiDbSPsu0Eitozrqbp6JzJ3ZVBSoumEuIsUckcsACaqBFs6
yi5e+QM0WbOLUe9wHHRJesZdwq1m9Vt6kDYMWM9FgHJqMyfBlJyplTOPSeke6cdKaYobo2ztucuf
wFfzzgr51UgUuY27BhG8HI6OtzxjeYydK/AabIQ34Z1qDpXhUzOuB46sTb2faipBkMIPqyxV97Mz
utZq6pCydNdqhgC+dYuNK15fQ+qKTS4LZ0dKC3fskFx//BqvZONuERfIzSRi77k1HFBLOoi1jDL3
kLa92YRZYqPQpl/nYrfZjfKmJxpnNlj/940YN43r6z+UypFvMwBfrFA1hdsEqHvVVYt9/aX48T3w
ZVxBrrPlQKCgJ/GYsGaQrs0MvA4cWGvgr2lq8g+tRF1vu8pwXS08Z/ncqYM1wgtSxpYiZ+3HjSJm
Gnyysk++m5zahM4rGt5+7Bqm0wE0HOVeR8NbD0x38YrEejEEaoq5e53k9Bv74TaKOUmvayOnkq6A
9RxBnFvId4IpI37uvPARdiNEgyAUJGhDeBGORiqh03b8mEKEc5FVgEEsqQR6T6JzOEesSoME/4ib
ALA2H1HC9ewmaKXXdGMTtu/4n9SYmHNTzz9oCnd1c9XnEdJzHKMQM0w5/KlFi1VyLp4put1PS/Nm
ovQLM49BQd0eqPI2n9phnKpQGnStKLAZkWuKB9WcQjt4qVR+7HJ9KlrjQs/VznrqxWYuACut9KpP
pozomTK2el0yD8pWgswX7xwO4HWJeOeb1FsSV++ooqDjl0VzcWnIohAZeDskwpbu070z9Gca31AW
5Tki8cEFn6JMzsbXaSYWs9qcIyd1TwXi85Oqu584GqAOcZy/l8nfDr1k6m6yCXFwobMPtjR7S2/y
hGNX31Rz/054GSH+U4qRpkzDh6po50vNrdLNUNYKYIYKLBQcraCADOsOY6d/Z4ANnppOn0f471sS
PWjnKMV4hzfkCZsZb7GikOOqJE5G7vI60o82ZyrU/T0w4V3Wp2yJ2FH317iL1ziwf8a8PtBlS+OJ
facjMDdiB19V49hrDmBn7Y3jm9tGiLqi6i0Ip+DYTVibOEJtKIpmn3d9jpKweNeSs2ZgY6IeONtO
yXBMfL4ON2rml2Bqgaqg35CD+eiYULEiVX/2VemwZeNUwWxaPEYKmx+LhMKXacRBJLrfdcp9oFUo
PIdkm98FrTiNKi9fKk82333nUk3ooDmiq6PYZZFq2A0pMo9S/5PrucadShnT2m50hRCBJh7V53eE
pA/0ytpEuXmcglXbDPUK8x5Qrld56s6KGah2ThF9h5iH2VKtg7eEye1sdwLYNIq2FfwJDZAZCiH8
G1SRGbFVAp4ihnTfmqHBIZsvag84+Rqgp0WHrMwmujbIR+H8rZsluvEXZ/SANBPMzeXwUbWIXtek
6Ve7bhgn2PB42gMT0OWhYxr/yj+uXyJemA9R1H0tBTi38vv+VeELKwh8ZouhgcShyEf2oUI0Erv2
NsVAjayEFrs1D2SBSHco9BsrBIEWfsUnphJmTc9aLEObkRXSn+dfbTUNySaKK/1L2zZeMmLEEdrM
Zj2PSj+hfCIIS3gekbNjBDSHpKd+lz47d9za6rfx54TeDJvZEOjcxqfH+DezWiFANPOxY9nlKdLt
LqaL6TrpF9B2VPLNj9x/47olyHifieqpCetondfppy5cnWzIgcAXIiXFa5sIqihb+0O/9el2RFyl
CMtTFK8x11JYZuwk4zmrzY3k1tzonmGz87ryxzHhey6Eu25iN1wRc/c9TBmv1eKu3ZTObuMP1TO9
ge2mogHkkOZIyBPTDyeZRslmCvTwjcvB23cpMB/hFcNj0pphg816vl0k4j7WzXG7DFWBsz9Odh2t
e281W0gvsq8oCbtNR29IIsQW3h4Kd7H8W8wh4qBGHtrJiuujoMV5JUIqTba6Fj0IK/a+3eQ38VNb
9PKX6ChpnrNPXScPBaGDW9rM+xXNo4fOjpc1NXstugVHnJcg+6EGety08fzbj5svXA/5zk7CJ5Q/
zabF1Pic9HHyEYv0GXrwjqazhzIv/ZfC6HFTFmbAuKJeIQn5Ii1zrBv3blrQdifoc1vqH523pnbf
AN76Dfjmb4P1ma+43/v0t2NAVOFnmiOFUxhfucDwP3mLyldIL7kfPeSlFa1BFzHD+tGqCoqjxg/s
WmpLHNtXVYjxj922nlqPtCUe61l8hllc8PISruFleEOuof++X7M6RelNEmJp6KucAiYSnPo8f+xg
ATe4Uh32cOfqrqI+MXAkPmyXF5T27FGjQPSt23oatmVgE9OMgxhzwK4YQUIreyfH4n7EGXMfLCNg
YmaKXbC4Jywq9OXaMzFY4Hc9n9GRwe849f4djrZiPdDJpchHzZbXGfH8ygvmiJ5zYuPoxmvWdYg5
tNHSXxddS4kQV/rOi7uzIipnhfXxZ8nTR0s4kAFKUgwkmdqS8JFN3luFEwOb2/vpbuE5OYvG2i8R
ZV/BeFYUIBH8HuNUQEjd5XRTTc9jgd3PHrIjnvsR01NJxVO5yIesSs9Bag55m6sDDh2oGgRGJzRi
LoXIOtgWYwHOFcPlUUbuPpK4IXBMz7P+KCGkb1G087+9lmEl1x7WpfiqGKlhF+bXAj4F/X3mfs8e
VQIstD3KqrENT3ag3GMf1cj2p6NPPPsp9xvnHVdAjinTrkktDa/aImrParyCAAooLzocy376y03a
9AKMOD/Wbcf2FzOjAeY6VMuhBese+VnHbxLzBcY+5e3cNHBQOoZ9/RUOmRWuiA9mkPHhCuttggwR
Fl0PEWtKy1iighluIEboQyEbfbi4Ae3ujy2KemaPvO7wmQU+mRYxTHobsnjTI7TnDV1OWjflreXA
VnMbA8v1Eh1uI3usQ+TTrUzfyx+v5fQCdPhEx3itYJX2LfIuUnTawgqeB9XaFoeFcPfFkgQPS99k
3CN+L7/cLiMwJNBB9Tvqm+kAzQaCU/ECUhiHrZq4xTW9j8GmqeVNKxfrPGT174HGgLl3p3VG8Dur
h8fMGWaVejJO/kZIOSR8GaRbJ/IOEIHcnm7CwGpX9AlWUcH4uuSoxln+47xuX/D6L78slFnvnVx+
mVlSwutWdINFo+Od6sowxCGN4uyfco2EwM+99NKZlq4FomlCuZKhIdWhKC2qn50yoIR56afXXmO+
p0G6e8csir5KNTjg8PIkCspDykercQBp6Eapgk2UIieG0snDj6DIKojcsjXPfCocN8sEmk79LWOt
aAkEXjeTX/9SSgIbTnHus6emGjNK0/0OrofPaJZ9luOU7m3+d7aS28LAFzp4Zw4GM9ZzIXl+Nuwa
Fv27ZZR9p/aShRxrdFEm8UJnx2htB9Sg68rt25NTxPINzgmVb6/f6q6v7gzFnPyMc8aJ6Lo3U55g
D7GakG+pHNyVM5Teu1fTa0xOQQ/jspjnNllSDMW22iDcg/mOuclodSz6hzgfk/vR717juOYo6SCB
sZD4RXaRxMTaW6eYvYMt0nGPxI4HU6Gn951JkDcZJdds4H7pAFnt9Ghz6DPJN2a/UKd8drXFBDMb
rEfsYRdFnlNJCfO6J4nwKEOevhyfINXARXFjDYECgC3iZ2QkpAwXOjXH3FfqIhCnnHAn7mQvMVpO
zFEc1tnBKQgbWiVifAnKVsC/E9HhcbttG9/6ykdx6Gb7J0/iceNayUM62R2A3rXj3Maav0GV2350
C8ZhHt8rNlEF7JrlmDzhuck3TCh04HiO/VSIKMaobU39r4K+g1VZ9+c2086twxv6Bzt38s6sHyI3
d+qeTyCt9nbvkNpdT+Q9zCHTqFdlCCljf25eMIENm9oq0iPZkkQhzBZNjT3ahyHE+4oRGCRJJ7ed
QVnkQJh5Q3VjWdBikrN43oajaf64w2itodAnbAfUsIkSdNJV3nhmPZ/WApUxgxlctz+ku94p9EuB
2S1fcbB2m3gp9aY12bzrMMnchUE4/6YlIzh4KcxQF8XXhT2OVwlxDV8K/yCmFXd+C3PfpWi0X9Yo
d9P3BHfaG6h8/j06tjfe5Cow6z4VyzPqGO+UU0WAHdvk6WvMeXZYAnzLqlnCPYnDzUuYSZNvPAIX
1uh3Cn73yFZrfgAKHGdqvVEjABfcjwXFkvS7w0znrItgDhYpaNEHC3KnOeK0/UiKUYEuIfupC8n3
VRNES09NbFYugRZrdyGoj8ayYj3SaPRTt2L8nHSZHgpmvVVADtltPpMEEWvUS3J4tqohuOAGp2UU
NAIXY85MERq3jZErLRpCXSOhzfoh3xqBSREtr2fdjqgTniOUOy+WzCBcLb0QCUFKCXeBEeiWYjnc
LuOSVpDMsfOaxlmOBMuxe5rCJ6e4s0Smee8RQJwZbozNaLdAf2bGcF1VTU2b6pxa88mWs/fLN9GV
ruqos3aKtDgtscnWWcrxsSYcHj3XlE44cnxt4AdJwErPQzW0T13fsHKFS4SUOLFzAqeQlVvkT9Rm
Q40KWnSxoEmGCK3Tncee7vuWOqFNyOy127tMr37/VbbLfJc2YnnRMa9EPSTRjUWK3tbHk4BbfQ5/
i3yi3gb6me6hsYRiJXSEPjAHJ5gDEK1qsGInebNnPVy6GDQiGcN7NBQRDjYwNNZQS5PFIcZa8vuY
aJuQ3XNTEHtPxtBwpVDzRq1z32lQjyzz0WkSdONV/87K1q2Gq4VPy4yru/NP7SihD8EisZTouzQu
HrHcqZMDMoRkzK8B7eQdIqINDkGKRWPLl9hJ0wAXbNA82jboneMTr40JdlHMGCacD5ZqNPcPnocV
2J+7iukwIuGhZ/SvR9oZvUFuXDCONQnXHz3+WuRaDvIWVrZXKIh+H9sm/InDiBpD2SDOW4UWSW48
4UXymbL5AKKEpcSdlD7ncsDfEMGorIsYGcMV78FaWtKRuNKaIrJ0ar0zNGuF3Uu2dJXrYNlk6Wjv
mD2ZAZGZYMEwWbX2sD++kVXBfDUvbsG6jALt2Yr75YTsGenAcFUKqTy7t1Eu7Tu6AD6Jd87efF9Z
bwKFhFz7kYl+wffmtzYVYtezwo5ewXBZh5xuuk0pBAOzKK/BTGKQIgUjQ9eRxbN76sNSvKWLkz5S
1SlXlrTnltyG3voG4uzOiSj8u3KJvmu7f8kyxA/0kv4pUMsfZlRwmCfqcjXY2Mpy0b9SBrPF8+Rs
fFRl7U7AaCH7cIsv+sBeFGQTmK/7yD56Hsb8huwsaNmra20V6Z5F1a9ongz770RGTy2w+dGQwjB1
WXo7B0BJQfKNl2X6ILDp2xVDdJ8NLbcbZqNxY6PdgySrt1Oab2Wc6z064neGs+DRTMr6iGjp5uK7
trGTpBsSiW/Vxt6FefzcInHfSidODnVv2FFculrakaArIoV5SF2cYXqNp6sgUTv/KmK7PM2T9ctU
7k/FxXUkH6klbUVfR75n7UbjHT2gzbmdvVO4IHrDhnyce8otM8dNEcqmq3j0KLHS6i3Q3tkiwysb
l1MzaUAMjdMLQwkiOWTHRACYFi65g4xkD3Ra54ZlVLvrrtAgJkDJAAGLJB1pFtcmX7s/eBHERNQW
NzqndHNZqke9pE9EZy2boYn2RIVTM04WKy9yTHi2u2ZMqD8XOZv7Aisruvk77vT6u+hF/IuDBf0M
AVP54wxkesyTtn2g5ZSf2KmE34C3EwIWhXjzHeEOAEmFmwX3NO7k1R5M3Tl3Rcm1c22en82pqCnp
qkreipUdePXr6LlE0HSllb4wLZSnuOl++sZLd35cWTh37dLNV9fw7HSlAkffZUGDExj86h3RTn3n
U6onV/bc0XQ6An+a1ZgRdUZwHksvL7ntXQaF6c5h0rud3bp4Vk527d32Pc7fSlXIhNVCuTWqywFE
wVLnLO03GfpUq3l326vvxGstEvbYTFp2iNy090M73xLXtTVqxFM3Igls3UXT1Fx5p2QOuvaCuHkh
TyQS3bx2FqrNVoZAjX6XhNf7LLViPQAA5Ngn+qEkaIlDFfoqKePpd2YtLFwhjbnZVws+b7g9sOrz
1ZNYUf20VplVx4ztgp1uMvZ076XB0FHP7rYvKlLLQ87h6X24bdU8RXM2vNCym/WbZEqNu6sKh+9h
0gEB8VgEO7XFp10/9JMcLcID4rr+Jp4lLa9Hrp+ds8kmXM8pMns6ZgU6iB1pCiY+1n3r2Nuo0WwV
7GDYjmW+kPVHxD6Gmy5fgoiYjXaoNj7aznpnZb7jYuqIouZS91Jg6RsK3zlOS4W9JzX0t1zcpQYE
K4lXSBklRBq+Igzzv8H6La56JRu+EtXpZySDUBrpYPDKR2nRD38qbibuSwvaDTiMgEb8+JMRgJy+
U+183TjhpssmLzyT6IOF3prCYPowPdf3pS3K8mlwwvEpKzpo/rDjmuWugeTfSLZucfbLLNZb5O2O
+0xeDH2riCPoeccWP0RrncAYHaYkF9EDEMXATgFKj088HZDO4S7htbDQjJNRRUW4R/csLeKHLKSw
7ztzLe8VKSbdyE591UgWsbBpUY7Rd246MEDa7OJCa0g9ydbiJvS0rJdkjH75SHuyS5Gw0vATy+rb
nVN1CXqR2ohdLTnvxqQBeKeA2f0pc3SRqCrC4r6xAUd5TY3rH4qZxspNYjR2gha8qDxFXfc3xICE
ISSd2mPjLUaWTVLhHL3TGRqlQ0at57DyEf3ZhyrtAr0LAZM6vMWFre4WVYk3z6b5eGWWnC6Yhsgj
YI+REIw9IRy6XPMQYRfipOhD4uAGvPLMb4hK3Uy0xKnM2ulx9mREB64jYiJQJGV+4m/a2QzZT9t1
QETB4CLbqtJ+9p/zJlfApMLNbsp2dPyVx2PgHPumJR4OpsmgB3d1naLuN9V4zoykf6tlc/PvaggE
667MjO4PkVOadjvDl7YcNg3OczXLwjsgeF1IuVKp2+eH2XVCQn2gIQEXa5JkV7lS0dvgTgFG69B3
m3OmEsXNjPpQErWFN+CMcHTGlYqthLGbgfcd/2oFQpcLvJAlvJYDIlAWcu9mWTcco8L3aP0NyL5d
GQ8f03dUUX00sv50ubyQm5p0by7VRvrXQE5fjPKoS27iIlmyI/JGszwxADRM43kcjlcf6FQxuQXo
wTeJrHwPH6PtLTuLO9PZT3xk+S35kSMPryUG/0iD4EBHGjExX+08CrEbEDvJzZx1FgbcBkkczfRU
m1z8BoqH6xUh2prpFAtIm+uu3ABTJ7/SCCUzAkhY8Rces/khjsu2JHCkLQwZCeh6b/M8l/rGZ0Gd
OU6L5APgpMaU20SkBblDE/xMoVjkW9h1QcuQpcrmIVVpUR8Lu7OvmDaSTCx1km/BI2eWOFZuIx7N
DEkVSQ4kaaPybXKp5NM1DszaY4B08V+qltAiEjd0vcYikkAPY/pJtvB5VXpXppwNgMSNN761JdH3
G8AWZzl1pV/qx9ZFyccNC/vIcLig3gXagYZ41z4R0i8t0rf5kC9TX15kLVGreJiss92ICtPjO0D/
ul8q38E6Tm0LHuUw6b89arKXTW8rGHJrTifChLOwd49J18p5A1w9PyCOXrot5fLR7ZTIfrkFpKaS
dCUoxsAojNLqzzQnS3MWRFc9I+WGPOOzZICxbJ+2mDTJ4uhhnsxS7gPjobb0PUaRNVWyXboHTir0
diBfgJwzV7FKIcEfPpeRmAk+2asINSO/DckP+qnw1CUxorJIDd5ry5CUHBbbGnyA8sCOtmnfBXI7
4diYDl7bco35veCSdtDwzzS9NyMPCFeuTzVkp3+laFzV2qR24SJ9zOlMRYy8jDuvoc/plFMFJHfk
JpZMH5YXUySC5wCIA7L4D/spKqh6XIZ2PUStqLaunZjfPsLdlHuaWNaNHJbwJbKi8dI4AillWSqh
bvUYus6R57jIdkPf+J/Sq9xyK/KyH5j1SjEdWlbp33xMi4IfLcKvRrvZb0mKDnJhaXn3yH4k7zJ/
l7mLsr7fz9HsztvSy7LyLisxCm+BvseRbOCkDBAJLuwgqCUd95GJnFP1L1cP2//I6/ffM/LdtX/q
p6H782e4fLb/C9x8V1/af+7mW6Xj8PlP7r/rf/8fDXnCkb4kohyUQHg+Gdrzn374t7/QkBd4oc0I
5LisQbj9/tHMB1SMONpBMkb/hOAP/d3Mdy3Po0OHf/6jce9vVkpMjHzdOmlq/I//aUMyqpJ/MthZ
zrXNLHTda+P4P9Z4JCA3Ej+Yc/B88IIGl+0mc6PCQaSuqgOh1d3JuQZVdDUu1DX4B3CGpKpJX+FW
MbxkZVi8Wrb3lkovx8MdtUhZymHBB42uP8wJWwvSB4qAJjqnMZkSYuejDAtJHWs3KUjmr0W06Qfm
Mv8xtOhxCaDSCHq/qmAEIVdNS/Dl3IOjDthqkhvuHO/UE9MIwxUIPDUlyaKrGnHCusjtAXSANF3E
DmwLJ29yklcVOrE+uDWeD7a8NCbT2VHdTshWP/qdp7N7GsAzZ225qoTt7YII04XRORJ+Xw/eZix7
pMeZDOvnohL5dc8w92gN55MbIfyK3bJb21KViGr9+gKeVX4Q9KBPHu0tN+SLZQd/Gec1ekycIAhZ
m7XAyfUVj32901fwTXVmZlxIm0ufVss5qUqyjYSzx90gSUgHtlZBhQJSDERjglIRgO2pxTnMc4Yu
nNkhYmbrJOIMFSLwg6oPD9rzILNKP/N/lZnVHIokkTeEZqgz+0X/wLL1pKCpDnGcjPhbbLOP0IlD
TACqJNK7UBy4/I5h2cF8tL6VRT+dyELW27Kw5HMbBvWd8cBmYVZIGXZJp91U4aTeaJ3zTqpEf7JC
nBkcdWMlKF3aoD5WhVxwB0/iLoT3erHxeu4Cc3WsNIV5MDyZnM1F2W850LJlwyXfPyKFAb8X0xUK
7CO2LGtJzZ583Ga1WKXk+bHVWeXDgXQuEpRgLI6g8QN5AgW+gcSWb4FL9wD36ZuFiewMTiSvLWXJ
WzyNGIAMB/WqmBSba6vIP8PJvyZxMj3Ia3Midkiy2yv/LecMJ0cvlYeAkD+4Xhyakh0tQAtjQT6R
rVlZ7OGWN7tIZFQYz4Dq/DLgmY38HuD6sCAkuj0SqJltdRaKfdRJLFStL/UFVMA6u2MBN2nGEdK0
0F3FwgeD7hyIAyKpgcV1vJ99K37MjEdckPEEt08Sl4RsGcj0u1EvSbdN0pL47oGQuRAgOndRQCEh
OddpJS5kBprXwLOCkNi0amoPY5KIm7Lz7Ocs8i2zz2rAYmYtiEkvsKV47EjhCKCeqBUbdoRFClID
+8mx+JMqAV0vSP+uUq85ze2y7OqEwO6NK6T14CQB8L3jBHvb/dtrNysbhbM3MKnl7SVzCEjll2xG
EFxBPGGAcW/vIrCrDtzQ9VbMMr9Y44xs1p7rc8nKhwkICT6sDV8R3nap0l1lkhBjh06HLaon68UW
bn0ppys6Pw/2o/Qah0MJvT5uGpQVK7eO5qPvTd7RRVT9E+gofkhEXHUb3Q7OMyKagcm8HByxSQW5
INsY/UFD9Evc3SkvFAlBXYLaKmB+p9hblMX9Hun6Ovoh8tNVP1jlPaI7fRrLHE1mnl1l5Evf44Z2
XK+5M46wHhrfCXYgPCj5vDTp9zaqeNTbTMH4B2arAtSD8V0RX7DMnMOJ+BjCvEHnE801nB5ghe2G
HchWdoU/8zmU9zxc+sYhEDMGyzRAeoXfWWpld3mEvNNxUJBk0FQ9s9XZxa94P5Q5z5yvSFUroc4F
sM/k3GiSAcV6CAtSVFssePuor4JjTJAqevm5KG8RFQc39qTwRZeALBCmWm6qxEPItaSEJjhqrIjx
7YcBt+NgHfFxdOh3KeI6E2nc31ShRTwLgROa93FCJcwO+9j0zkuQBdmTH1XLrzb01VfI5IiAy7Oc
wxQv85//+Wjy34gh+F8UMOD+fwMG8G3QSv+P+QLX//7v+QLC+yv9PdL1eQ2vEwl3//8dSYSQfwXq
CikvotSDYhq6Mv6eL+D9lVFS2ii6IymcUF576f4+kvBnbNdGxihC91q2G3r/o3yBf+nEiYRr83i6
risjRqDwX5u3DM5iHN9zdTTZggAhebGAF7cMLPDlkX6dgVhWUX5TTEdQruJIujsFv6a91VH+X9Rt
/vNsRN799Sdh1HJ8lt/r7/3PM9LYp4S4YyU9tsV85NxFFefI7JfHlP9f1ZD8v35pPkPHlUjEGQf/
ZRxDBebaaYULcrBjTq966yzOzRL77oHWUrFrY6j+Ipnh9q/xKSZrQL67Mt8Zh0EDeDza/sMA+/dB
8f8AdtwTRzT0//YXGmP/aTD82y8v+RoYTh0PWfN1bv3HATEjDGnIvIhEa2WxdWv8TvEhjET9NKEm
2tLxfi7GIUdAJOiG4ND35KYJbfscgTLshcyqs14wIaxIwXqMUu8z6TXqsuNU9juI5l2fTds4yj/Z
RkSJsTntv2MEJoimK6q5Wn0jhz3dVsNhVA4gEFC5svy30VT+1lztSGN1yqwAKfnLyK6H/c1abmNc
/gY78UXmxwhrzY8gaf2egrnx63ogDnZ+OxL3CDtsOZsxMTf2YkPOowGgTGJczml0m5BttkVdebTC
/MnURbpyEvj2uDS3zTQe/WCIvxqD83oqpychluEsG0vdhxVkwkCO6n2qOsqe/ZT2gAmmJDWt2tCB
o79SY8q3Jgu2Hj0foadT7AsNuL+qLso3l5oodSxrsM26ep+92MH2G5IXT1psH/gXP42IdojQ8FbQ
yfRasCeO93HQvsxuKrdYaEC0cu7NNe0GRbqunBTvc983m7oiJ7eb027rYeJfwz3F56DDzMc5gCSu
RdNPHo/y1+FUUm5Smg9aI1G2TyquGTbxxlnzjH2NHt16tDXB8+KtcRpvPXb2qZOtdbE68w05ltwG
cE8MIxFQaUKEJeENK1COfL04vMm5Fsu+Ak8jk5T13S9TuVFxA7fWoT2pkoKhK6v8dfs3W9VVXtK4
3V1f4pQnG2OP7fV3HrW3bsWLYbwXbcSptuXRdbJiq6vqww3sV6r43qGj5ZqQC02/jQ/L7s/Zoa6g
FhIbAVZDQv3ZIDhkYOZ7TfvaPmi7AqZZKoPtExKz6EJ1KQYKIRjWn1GpY8T3rPQmdkz+2LgMsUMp
oq85Taz7qEI2Cytt9IoCpvAUyC793cdOf0fcQ4BoG0HSyucg/uiTPDonKEVP/IvPXR8H6TG1eOxz
YyVvQsn40UVST+BP4+kvVETOrZvb6V1kd94mBnAlCpRyq1XlW3xoQeFET9GUIkcoIa+QvwhEFkCN
X1FFENG2pf31WNbtdI+6bjlGPgLbwSvbE5nB4XEIkBXPiTU/DrI31YbNSx1MnxWfda7ND9qtGIEL
GRvarX87o/DfbFt2n9iJ6/spSubjSFrU47wk86WioOWS2Xglq8KaLiMx/slqJlbq7HledNO3QbPX
ZghdfKgkx92GuhsOrbb1S6sy9x4t+HTxco14Ipl/F72vqpUTVPOf0nEv/linT6YVSEMUznWyZg4C
N1mKBHzppLVyvXb4rTz7m7in9rO2h09vae/IF2D2aLcp+sV9rixolWrKBvYd3FP9Rz1zdiEL37YR
Ldnm39k7k+a2kW1b/5UXd3xRASQSQGLwJiTYiGooWY1lTxCybKPve/z698FV5xyJZUvXNbsRr4Zl
myDRbGTuvda3svEhIWBnXxvd+NEZjQNxJs71nH+0l79fztCYuo5NBnlBaZxRmZp7k7SxAwg5EEp4
+TR5aWjWIxTQJFpNEViUZhnOiX6oPCU/T86k71pZfeWUEMrT0cBn87VJJavqkh0bxgGCJBPAVm29
FSO7t/bQV+MWzxnJTUe/n/dEUHiQAthvck8is1l12p2vl+ci21l0sKm0BqAp+SX1227dGuRMNZFn
jOBdoSBEsTgozKRQLz+WgLvMHI8LljcthL7fn3UDxIrAPI/GeVuioB1Cx5uL7VB+rPpzNOloZdAr
gb1HwYZDiHGa1T13Q+6selJR5orsJUoJ7dlB7BMHNQW07q7vLgUN7Tg+QEj3gthB91ivK+uJVPhN
0YV7sLUwfO0SChbiQ3ra6xiR6lqCTjsLGzqKc8fOuiKF0uz2s3nL8JSpubZq+u8a8MXNBAsmqNqV
RoXt9e48wF0/wOv1I/+6k/XOqhkuhhh7wG14/YwsDdzyCky1Q0Mfim4OIbon/8VlUesUqPGY1mjO
WgNEGOk3AZ5X1yyNjb28aeZ5l053DgWti49xKc/Z667S/i4Noy+m+mYXQAXhjae7EumuRybcVT1e
Mla71cbK2aArTNeOoV2HovHmclaXI9KEMUD3UfigrjImgKWNn5s95FWdG+cUkPXb73JDLO/q/+S0
sYhCPEcLyrQdaRBsuGCjXr7Ly2rUsomchrOSTn3mDU41fqA4t2w7DMX/7MqDvxSIWeHiKGu9v04N
pL9M/CIkUktR8Zfyki2Fxv9Rc9RSfvIflSj+UZW0pUD5S6mSS9HCCCSuxqWQyR81rawS7YNGZwiF
wNh8VVqMBtQY2fMwskkPTd245yBR5efG4VZBmC+dS2WE7RFlYficKEsdTA0UsRXRMF6wxNq1BWHi
S4CJ+r5rtfhDCQDlAr0eZiOju0t0amRSZvWlskkmspfiPi9lfg5ls/WFxbYOjQMv2RG8H2/uWbuB
sNI9k1DW3+am+1Fm8NwLmlurUj5iandxzgbXSQtcyWJMlqf902wzWJOgTM/HAlO/0/uI7agzWbxB
DcrKAQ213kEtDmveN5ERxKtWhJVHuqTXNs7HMa09vTf7xwT9F5FYAcEgZ7Rqu8dwanqA62PqbGbE
5MEK3Zt7YL6J+xAnT59slKaDHlgcOZtQLFaxya3c5iYz1XjbLDUVbLd5XSx11lkqLrl7FN/xRyHG
1FTs5FKdh3AuUP0sJZsOT39JfEx6nS4VnU7bQOQUVb5b6r1cKv+8vAOM5W2ALiB/7nlBMC/x99ny
zpiWt4e5vEfevntx/b+6e3+sRBWBkmihFQwwoN6v714ySMMeMnlyFqHI64uIhT/eB+mnXsX9WNbW
Q56DybEKbRMkB8B4YtNK9SimhpnCuGO/s2162924RhGckYWXtuhGsixPrsICj7XMhVcGlUdnpfAG
XSs+kGFkXHd51fBOl19ASxyrmZZPERuPvru4NHTsJsLY4yVDmy6rbWM394T3RWukH7wR4NViGlMU
EXx8uiSKABcrcyBHrWMQgt4o1BXNH7EZTL94qFsJh6/r80+i0ZgKxMVhMsM7HRTy1or7j1ov17iP
DxAOLWR/4tYAvw53NggvsW1cwoFmksZozQ/xGmLuWhljcjA6bavosexxF4DVZdizZl4yIbzr7ll5
LT0DXCAkyhi3VDqUQTneRSSgtUk+y7T8dAc4qKzHnrUPHvPe/TBUiHMrY5zoyaW80XqkZbxIOy38
1JL5GCEMC8kMAgeeAx51r2qkDCoq73U8rmEHvEiYFYKyXdE822LQVrMWEXZSJ8VZVwAgDnTYBGMD
T7sQe7ZZj/3UHqNEfEtikmxqy8YGSrNrQXWsh0pibLRpUzLc2Jc5C7l4MO8pKLtab75oPn7UpioW
bMdn6Co0hytaRi1aXnRiXtYRk5bRRFvVJAdcWF3wiC1Y3/UNaV5YK6EQNBA9pJK3db00maPqCpIv
2UK6hV8qYcIIIvRakF6Igoy/UNgPjsEN4qKF2uhRph7aziaqZYo/i0IXuEXxTaJDx95esmUjTMrj
zPPI9g5mlUKIAwgee10N+aNV9k9l48h78vG+jLpRbbHIpV5MDFnedxvl0kDBKcE70dyQqHQx6WI3
aGieKn3c5BXI7upZakvE1XSTGvpGC9mCMHPFGBqanha2B5iWZEFV0Xlo5Ii5fd1DrPbB18QNLKMW
a412wOx4pWPckkXLPQDuRO9bQLmMtph8f5hjA4pBNKBxInQqFQ9ijj6Mpn3J5nat9Sy3xvijIsOn
MW6Fm58F49cgFBepgIPJ3C8lJ6GzPFQ2yNZhKs2e1ddnyq8JWpw2JV7GSDDWD0NIr7cBO+FikJsc
LaKl4TdADjk6jyZNXOaGG1GBPev0ddM1azu7KNqNWgD1xpmWjjdJ5T4ogDAYhN2guEaGBv6BsvfN
wY9rjridLxXVnTmeKZMr6ttFiXuS1KnFQtTVu6kf2HyDg509nSmrPn6mcdcxla+S7qKrjknZbwuU
O3P12VLTkwyfyu6rBtihw5gEWMmJv7aavkmN68C4r1vKPu1sXVyjXPNG8qjgO+8ZEQ7B1zinBR9+
H2dAF9G2bL9Gw8jGFpA3CnrRb1V5QDj1YwbsGpsB7FvJzYPlhNiiqyyj/hitB9xspTG/WVY9wrQ3
mstT9zkdPcdkDy7qw5JbwNl1m/HDKHlEWWhHw1VZoLxKOcOMUOpCeHC2rzRAJUI/l6z60OQyYpWH
SHc9jd1DzHY0Cbhr+2wZWpKzQdGxb8zq2cpmnFWL1XenzXwOE1PFHFv0PZ4ptSFEphD2uq0Zebe+
B8jCW1ADouVRRF1SITkVzV5CUHIroCfxln3eB6uC1Bbc8rra9EoBRyx39MZBQKNOr/rtEgvVkPSV
+4+ZMYPj2cwuzj/uwBTETTcO+8nFuwTkOanZV4rp3BZPfVBjYllSlfWLflaHgJiDelfp9YPtE1CW
y0sRJ0ed2NzRslaWfjFlNaKo+hyiH49V4TW1tp97uZnjjSVB7hCAIq36glnBAXeqZ9vnGKSW6nGZ
Y+az5TEWn4ljWmeZ4cHruEHAd+nWT0N+DHIoVMGzVZDDMlxGY+MRXOFZOm7cwUd8c4WzcidQSaya
GSNaxskjhAVcUWWl7o4OIBxJE/NYWZdXeHc2aJX1XZZEkDfUDc66u8iHiDUxHN8GHbtgeOg2n4Im
wQynbdL3lwMEgTUsbvSgLOHHrHjI6uA7POnLgQjZQ5QOt6PEYusbOAWKNMkOZb9Imu4mXOCsQ64x
IErX3mkyUF6k1ecF3pGxVTsdsTDkK0wPWvoNlDwqEL5kG2E9s2MlH4yGDEffynb/3dgsM53ESc4q
v66vZnRul6mo3MeqQtgeQCSnk5BpCM1kmnLoKtiSY+meofM1r1ntRJ/JFVbnSWXFO7Tr7fnby4/X
6cA/Fh8OLUAanLbUGdYuf/789CHKA7pmxn+Tv11Mrq6nZ34xIDG23MdBZdGmLuUZchoH0TXo01a3
798+7E+6b68Oe7Lm0ewE6Ug1pWdDVQAfs3gzGUljotRQN28f6SdNzpdHck5wrmSNhGlSA60Lw+EL
tqKdjy6bAZbzFd3vO7/KeL2UWzYijKCQeiznkjanfvKz/nOtQxDa5+lyzdhpqHO5XMd2uaKwd10A
NkMAHJvrjVo3O9Oi5SaAvG7skuXO0AfC3P7swP6WduF/MCD4n8kb/heNESTX+9fKhvVT9qX4Gj29
HCQs/+JfoGLnD5sOsbAg9LrmImD4a46giz9o4CshWbY7BrXu33MEJgy2yxQRVqMDpthiq/rXGAFM
sWG6DnIHnd6/dITzW2OE5b79z56X0aG7tNJd2Ge2zTjjx574xYPrVk2Gnnvs9jw8uOartPOI9a03
0YgSk/FDfcVOq0ADZmHps8lXnFQaPrw4WT/poi86jdMvYTrIK6TlIHe2zOXPX3yJXIEVA/za7lHK
Luo/PV1r8ANQ5IUTEGGQnTrr6rL/wg2dImxsB7SMPe4GAmXy6D5LEPS+/ZVAgZ18J0eXusUIR6FL
oStgnUw1XCsYcXUnQCBKJ9VhcirW5hi7l+zgsMoex2GxeOXg82h6gVYC1AoCNQION3ijFDVEUNif
1bo3hDNsE01rovU0QNl8Goh5/24Zil09hCfW19g+nHLnMJgM14igZhD+BeFbIuiehzKqcU9IRrBw
DMxc7dtAsY4UhUj3Rls01aXpJ2O/1lrTfZwaTV2kTv1NAl79bgLEy1fLjWTdyGzwg02UsiZYbNbD
uJmU0uxDnhRwDSAOVfE+Mip1pbs9g3d3MAzcvokag3MjGOxsV1gj6ZnMZju0kUQv9rj8CD44JKkw
vjoKzh/999DlJ9VscTdC+lmzabParDy3Awa/Cn1QAdt+dHP4fBat4VXRFBUM9ykZvqbVIrJDlfkp
MAuG0SIFULU1wmwOYUJbKCnamuVk5mfFo1aSeea5jYsu22pmCiIfCoqQpjTpKrWI3RX5L3wfK+h6
d2d0ZWauZKaXZ4IBAhJyKfAROahBnmi9o9eJEQst5hfkg/wGhPlsZTQm+wHrP5ZdPNPjBnRk/WVG
dY2q22jraJ8AzCovYtPIyg3NW9oYSP8I8gWRVV03DMSjtevXoHFFOogj/NXpm0+gGYLCaSQPD/h7
Tm970KTnk8Byhvm4yC6GKZCfhnruAU/0ICikrBMyPHIb0aMtjIelR9QSFqbFRCD15nONr+9q0nB/
07AcsnsZYmBaNy7DJiCuARGv0+hoV6RbZqSNxfTbuTAoU7Y5uRObIjJizv8o7HMhGaixdSiy9Lz3
yWahf9pV2HJYS0ooUxnO23o05i9dtdDZsGNqEY1iDrr0WTpk3c5wV8L451frhIBbdj/VO9ELXXmD
3RACif4vv6OaAX5zfRoKOKfwha1bbr8g3mi5bOXdXKaBuCAvBxJzzVsOnG5tT7BJemQCtKrzgdnZ
EE80orSy9hHzjuxIsqwGWUaHC/PJGA5rN7VD1vepmr7T45wvAFdUyOMVyuWNDg6nQOXQ9rRv8c2a
sE8K3Dru2Fk9vc2pvmgnK7BuRppH00qODGLWRjmpmu9LwpYKAU5hy3woMxZZ8fCNIg5KBRbwpqPJ
/oQa9TbuxDJhOmNu9AVNdn9mYju7HArx3PpYQ+pD50txmSCTRzYPbFuhegym8buDPwwvjA4+izyn
be0OK7pzHjldU7SyeKaixPZgeXzVyxHNE+l5nKDJig5z22zz2rksMbwAfU49OxtvnLa/iB2koL5x
V4A2mjQ2ALjo+R6rNpbkUweQv4uIpbK+LcMygqZ0p7vNB1KfvQLT+8hU98Ih6Kog1IFHAp0xjHA7
8IyhML63kRwfFfIiQUyeUla4R+hSdA0XDqt7QAI9DXPZOiOfE18w6zzUDrJkE6AT8ChL3qmAnbNr
ofZ38eS6eNKT3AGaUjicZb0DCiRdCIVTsU6q+tzo9dSz6hDPqfZBL+pupVWB187uTaGGZpNHE7s9
oo5W8Th+rjNAcLEqb4yC9mU4WR8bAi0rPT3iPYZrMLTJDmUr6Jim9NdFnsznuZTHXDxaAyKVyNjP
8DvrxNC/zqzyhRGsSc8GZFVAi8F5groZ5/g5ePvmElSLsUqGLHow3PLeL60rt0m3BGHHHh2qzuuI
Uwb6NbcJDjlmFWU4IsfJhjPLxPZPAwVkUlPdIG2792vzxmryA+qgp35sD5gKy+/4h5ONAZL6k6+P
7N4lOdLIlWC9DN28QoWc7kwrczfkiX7IOhQ6pt2ssHfcNgGQy9RXd9ooaI4AhgwAWt4CdVmJAra1
PmwmA9H+ljbCWjfL7wHkTs+R0wfAaVt3Qs1fGji1aXIBRSjN7swdp2OjjeYK76zXue4Nxu2PQwwx
Y0HPUVYuTFM8GHZ26y+4Igb1tBmA/JBSZq2NJmmf5jm6ssv4KCQRqCFp9fVXA4x61dSXLiD1IS+n
XeO7xYXyzQKnWoxdo3Gb6lEbjPO4QMZM13Lvlv4RmC72MzOa+y8TGWFrp47Mtd3o91oW7po+v+qw
unxGOkljodTNC8J5QOroPYZsZj2yuzQYAQUpNsHCIHGIVTgtb7CRWzdnZwab72MfVJ9ciMqOuqGp
7azQrV+UZnCRIhCmsSfxwESbQq8PiaBP5MhPpj6SP0PG3gy7BvdQjsdtBu/m5rRwIlJ3NERYVZJe
DE5wnLogPszSfTRGs9pFCNRxYAcAj3Ug21uNJvWNHiEMbku2+oil2vwi9ostsrZ0TQnbjYVz7+NW
vaQTfCHMAmSeXt6D0JvXLVa0ma4dNl3k62XUE566NCzSePxQSVxdS+p9vW6D5i4vWwul/oLbLpSf
3mnQBzAGP86ae4bp5RPD8bO+h4wS2L2NBN/AiVKTtWn5FlRi2+7Ezag31wqlA+w0XSvNPYXVxGTg
0vR8cO0YJ2cEF34mj7I2yNIRebaqI3fHGwXTeHCmx7jEBv9hsnUQU1WzN9GunPdac+8WGLky2pDN
qHWskEBjg3C7rkkpZCA3n2v8sRXhS8bYtJCReN/r9ngZ+3qRnGdoGFeVsO4MJ05pO0eHoJaSdDsn
+gob8byryQ030ZXq89Iikyrw8LQWTiKjdRk62Q6CQQhDA4IqOOpcXAqydnAgA8gnIGgeNlXgR8gj
bOOZH3i06yzbuaaYeZdb97lJUBZuqO+VRgDhZOLnXpNhf4Dqv8OrHu0AKZ1PpX4w4gbci60dWY45
H0UyfRNDfV5XYLnyXrv0A0ddj0U37lGSXlB+8+vIKqtnVwGDHlP/CFkEzlydbx3LWaumfkCusZ3D
EZxNQJasHlAbWIfCVuj2vLzqde9aa+H4iEomYDVW/r1pUo8+oS77CwOoI08y/trCZJWGVDHBiNCV
d1E+nBmxvZJJzotFTE+xViTXVpBdY1KLhVeXA/eaBU401r9OYIll8IxN/sKJw82QdQe7qB9yXl9r
U/Z7dMNfJyubdq0hUeGbAQ/9DP/FOJa1Gz7m0IFqndWMU4IE0EuhrbOpXTVZGDx1ECko+9aZ3lrQ
NMFlHJpEnU96sIEh582E5N07obJuJ+AdLEOLpnxIR+JQkd6NIPjA+cTftIaANMCUqR9v2yyKb4aa
PPI1SQYICrIgbnlHJ6a5kw19L0K/KiBmVu84hHuSB35nF5n6FDsj4qYiCQgI0ht1rNtB+x5X8MH2
esMTDy4akV9ndgNDKKElcp03YLrOMlaMLHtwi5S7RHci1lu4sNF7F838qPIye1T2yDbA1IZPgVAw
f0DIf7FbPf2Wp/N4X/l028sSwfVqwPx0YQ5mBhB/qiX6CdORi1Kj7GBNxAOlsSdGhHOpwsRzW0c+
Ba7Gyh0zMbNxe7bNM/DNQIEjQr9YYib05HeTOZTQglymuxKuPta+doh9NN9tuHE4teVl7uQpz4sT
LizwevG8Q1SsbpOsJUbFIdwp2Fb+WD0BFtGfkZsjisEnHH00AolhzFa1m7DXyPSzPNaS49S79TF2
a4DznZGm2hXppGW6RQOhxG7u2vG2LHX3vm/hP64jXwc0EpiEWELtTEa0Exng1B61M7jEGdvqMi2G
qQPea1wnQQtO0UErwWAmCXQHzIOikzvqqr12k6lklayJQJDqrqmbqPNHllC0rphU+G6FAVCfqBks
kXLPsjTuuyJEYnwgzHj+KAsfgpHuG9o3A6qNtU7ysLuZYgx1XsMikK48IHm84+jRQSQh/k3Xc6x1
dP7CUbuFM/CFkMjsQi8Iee8GeTaqTCPn3tG669Sqwq886UR7m6wD/DWJkQHI4FrFX7qMuriuMnvY
tVOQfZsVytqVM4xdd8WexKZSEcLjb5BAJ1AejCERnkywGO0rEnDoYgMdidfNkquHqEtOV2aHhN0b
8mFif5rU0kCkUdRfKtdiTpDUU6wdy9gEXib8iHFZ1cMjzImaFMigG8wMpt2VZIxDWc/2vmH7n7JB
czFYDVG+gieOpS2RLLHXQzQzo4PjFH1JwkhEnip8dA5pnpj2Sh8km4bCV9bjgP8AWXHsFtYmEV1/
iagpz70wCNEBoVnOtG3jG8Alsb9186MFi+WWgHl422kesB+pepMJjxuqrN2TRTtWXsZy6U4nWve2
IufhSzaCewhLA+mA1qO1PyOEnan2UHfVtypSmCu1JvM/12bPeGJCQfgdBiEWVysq+s84v0vbc8A6
fqJCxSRss71xIeTokncZVnxqsaWq5z4t/G8ByiemkOZA3SP2A+JoRbJR7tVaDbq/FxWI0WwIED0F
YVQ9BVOCTRaHlY4OpXJ5wwaJlV/bQcwmeMYsstIIGb+pVU8UN1stXMho1pqe/He7erBiux62CiLI
U1Bbibum6e+eW+E8jWtAeGgLu9nWP3H8meA0/P/lO82Sky4sLRJJapYStm0gkLTV0jt90b4xhaYz
7uuwsafCPysAXuJSN8BUT/VfOWm/dOK87oxicl4Ohe7LNojpQkKLWvfloXBHK9iFdrOP+SvYWEgS
dwTj7be7P38/imUQ8+HQlHIE3eyToyA1NwQSSXQ1talteYkyHoJi9s5Rlk952XqD00hridUjnS9H
R1fw+rdoZmKVtWK8hQYZNZTbQQrCcdxdz/iY7yO2D3ck9IzH3/5t5iJd5pjCZUW+SGxfXKyUxULW
Mh/dzzbbOh3UHQCWJVX49w9jI9W1LZqbpmOetLAxmrvdmOj5PgqZAzgiX1BbY3Lx9lF+cgrlj0a5
krZjEQP3+scwyAtxhjMRI3N42OZo+u5s3+jPJiSQ17UfGivYpsnh7YP+/Xa3pMIs7NjEqulYZF4f
1AXUyYsVD7LQsICTUk1+UiORgA2y3bx9qJOxCrc76j/gzi6CDkxp9snvs2LkG6W+7IWINP1mJzH9
JykbmCaNdLWb3u5A2Jt52Gwx06rRe/vof38M0LJbtGUdW6EnMU5uFSPq+lbj1bjX5zQ6xO5ILySa
und0Vz89itKVyQMtJXfm69NZzaMuqqoBLFqTx4kY9VPgAnf+7Z9i899iMeTaqdOfErBP6mKAebh9
c7butFI/qib+/TuDqkFbHmGxxMvrntwZbTNWk2PW2N5sSdcja61jl8XYarooeUfv87eeOZXQMXXl
QKixMBSe/qKIUAk9r8IGXrxeD6sqAregxwNBNMou21tNwhREIlrY9+FksnMb6UV9NeMpzlYF+41q
nRBe+55A/+/3K9eQUYaJUYetmnFyLee4bUGJRM2eV94XNaHf7Jlk2up5soNvhsleNtOqdyrNYqk4
qaMcVHHv8E6xDMc5OajoMqO0oAzvSx7XrQTteSmh0x2E8MPDGDfipm5UshFF66LHh+zhlul8Xoah
OJpm6hyUZAsQOdVwhciRjr3ImA+zxBq2ZMMm7zzRyy1wUvQxCegmYxd+N1KY13c7bALSixueaEJp
e8/2g/yYDTVWMbP1y0vXlaR3vH3r/71coWgUQizmWpyhPwYdLwq+xUpHYBns9zl0tV1eFS4RvDoJ
NvztPx/l35oO/s9Gf//bnM1SvDjpS2DqX/GmS87q//2v2zr6PxdPefJ6AMg/+XMAqIw/lueUGZvO
6/DPPNI/J4CO+4clTKqFI8lw+zEa/MtI5P5BQWS0wOqAf6VTG/89AbT+YEi2LE9sXbk8bZb8nQng
ye2BWJCZPZNJiiO+JBYkr2/IksauwO45boy6t24QwFfnrW3Q+2/ibNi+OCvXf97mL+0yJzf/n8dS
eKNoqDHUPK2P0Qh0jOCGceMAOGVkoeWXc4mt0e9LNKOxMN55tfzstzmQMg2KA7P001vfGUkIyZ2S
lmvRwAEeWKlnGe+WBR36zqFOitCPn+Y4mNQt5MPLw/36NMoIq4BAsLeRru9eG1pTf+n8qbtzBmEg
3QYxdrmkkSDSgLvtbN4+rz87OK55Z3GjLUakk2vIMMZtpkobN+wa8r3pLKALOFk5mpoIJL5lNNe6
iNUZnP34+e1Dn7y9f/xuLF86Wk+DsPflOXm5nBSBARPHEeOGoVR2Kews2ZtlF73z+jaWaeuLsrkc
hjkpoHPQIEhBf9iwXhQxJ51SayrI+U4X2WbRt92FGop4V8Lmva2XWyqIcqDlUD+Sa7tBoYc6ZyL0
ue/6d+rpT34xY+GFVbCE+6rTNaffyjYeM3SEoKcSTwONuR7Corh8+7z++JjTX7y83/HlGjjr3JOl
XwATiyEG11SoYZ63mZEYF3OVQveJpTZ9Rk6UkVQ2MFvbQlaq7RWr1eDOUGlrvHPyl/fn6TeRfA+q
Dgp5kAqvLzExtS6+EL6J2zX2nm5v8CDbQZ5r3Rg8R0NPdjhbjQ9v//6fnWUWOBQlLvnisXx9UKUq
zDEM+ze6H3NxXZYPkxvsfv8gXEDTWkyUfz+Ii1s6oYvabxiz+6tkcaNRj/7BDYOcx6b6L1pbCv3r
n1IzAwqHZLlhTDc8x/kTr1vfTt/ZlfzkhLGfYzXIwnORLZyugqDD2j1REJsxSXwP2mG5Bn7qvlPB
f3IvmKwl4FiwpXNYb538liVkXRr+sGkbZW4MI+iX3LOouJ/YDHrWCLbHJtXxnTvwJ3XcFLzoDHQL
BrXm5LeBsIX3XjecwQFKtcSXDcycmqMTtPtOHf+xbj6527kTMO7y0HGt7KUSvag0pL1LrIBzv+ki
+sorN4/MJ6UKSfjJXEOeNVCy57vR6OnkazSoyGV1pvgbyPfmGBqxTwZCAuroTBVGEr5zv/7kPOBQ
QRS0gFAAap48FHMM2IYmJwlFVmscssHNt0bRuYdBivCdC/2T+sOFZOdnuOhgKEMnV7rtdVJWx2Ha
KBsOslnueL/cRVp/MPTgAtpxuLJiZ5OV4Xmi+dXv1lg6SQ6LXUGFNXVzMVi/vAh95xuToYipGRwr
WM/CzzaFku81k/62HAGrB2GB+2mRHkElPznK6NZkipXtZobmuC5gXKxQTtD3n4NhZypt83a1wRzO
B766t9jBAwyiqWTjleZJfX1AaAbzTMx0gebdMdt1OqYwHsgSRHvQhK1vrkMViq8lXVhmOMlIlrqR
OhGK1NJBtmwPOnzUoOFu3AoGZsFB6B04irGyuwugA4JOUtsXz37AhNjrFJPRbZoyjVxlSQOxKQa+
JTethRZlDeJIg/UfYbdcOYAboq2fo23YyRhuEvkaeKHoQGfmTYi2O147oO0enFgxoE+VHz5mXWqI
tYh4GXuEqJC72aaYU9aNYXbGJoYGKu4xH40uEQGWij0nhyzv2b2Iw2uYLMV0PueFra4rErnNzURc
Sr+CahE+o7WAtawmBCYMTadin8ueoRCC3+62GY34NlE+QcwCRzEcC81xs9u8j6OGVA9adiXEF2kF
XqV6SkRJoyYgZZ1o91Xb2EG+7hjwH1UdERs3E2+Dxtykb6w6u3pKfbAgBI5EOdnXDgcqwoqZkG85
8ZPf0oleAjOnb+RnxaS162nzDfSfQE1N0dX3WiBR4jM6iC7izgVhl3GtrY22zATh09OUXSUqkYgZ
kAfJK9GRDHteoTguLiynnAmFtNVEnBEODLjKVwXjSt3reqsmSNntRY+9MC4x4XW8ODzHKg2yc3jy
kzO8m41+Jnwt/2yb7QwKJUpQr5d57X4JCvCCZwY4DrKj5izagmElsYv+CNZok5Fj2+LFQ7fk+PEG
z2SsPvRu1ccHpxXajdISOqyFX7CWgvQI31sxp0OmUbPmWCdGqyerUTVdv23rKmJCogL3qbRxBezq
scXJoaWKvkRvt5F26JMKejauzq5d563hg1vrJ/8cZwe5TRVRsQcScMjmQt0jCWcBkl2cw27TmctS
djpvJOPhGkqPWR80UTH2NDmbd1D/x+Kg8g7yjjkndQtsVnbHjD209AIiNQKmm1r5MQF1SVxNGoT6
Jg9GcYx6P7oYU5pOeD26/DtrgOkjxS7Md5EVNp+CKYdZAloNtU8rOtNeQgSqYFdnivaJGRbRc0u/
HY1/PrVPYBItYOnL4nrlzxlTAyoAg2sIereAjvmMsaxidBsEb8Z7gs2rrYVyw74dTU0ziQJQ8eTR
nfDtTb1IZq7ncSYBZCVFAR+2NTu5dYGzASgvrabljtCbplvrCsaap5NmicaMCX+HREFP1Vmh0Fuv
dYoCCW4irbSrdoIa+OwEFSITssphWbt2V96XdmGPj2GQNzdjD5EAUZW51IrQZNqTlT4CPM3iTufh
C0MXpDeFiyh5Sz8zu84ipQ/rfEtSS+t/hGdNOBALm1Rt8cGJP1vW/7+t8F/LbvsNWXEY5a9bCvz1
vzTFpvzDsV36OqDRHFOavCH/aimYf1jsGUCWSHa8fzYb/gUn4Y8AmhjLOwii2Q9myF+qYlgndM8I
QZKWTktbsI874aO9xUt7vRb9k5ZGw+NvawZc4PDY3OBaz4lqhd3rEKHWTr+1OPjPpy9HfbEyMxzi
VlhgBte+iyxsAEi8reM6fWfh86vvbr7+9KSHbOD3hjomNQ4Wp4uJlfZluX9xAX/SAfnVp4vXnx6g
dbQtkGXH0sdo2GrRZdXVzjtr1199+MmSNcwwzzr6aB2txr2nq3TPytb5hyf9ZI2E1oQkcCnkMQvD
3QgwdUje21/+/GuTHf/6nMyMRxMoXBISgX5n+VTPJMPc8/YJP1nH/utuYd/6+tOHwnZjp9fkccK7
9TFM3O5Q623+mYmasy1ovm3SAqlLljdiH1UTa5TCjt/ZxP/ql53sV4Df00GzHHmsQQyQpm3hhBK/
1Xj5z+9a1pgvnoKM8PHGH7kgFtEB6HyGVaE77/WMf/XFTxb9OjL10rYG89jqObKQOTjmS07A25fk
Vx++/P8X39zBmK5GIxVHa7Kfy2rGYWt++2cfffLwtkbNWMDPBcZyruRsDZflIMQ/qgzg3F5/74LF
2hSRoXlswRpsC0PT98hz3sMP/OqsnDy8zKXSgI6SOLqgIYwhuAlr9Q9P+MmzW05FDdpEZddZhhiU
7HMJOaNz39mU/uKLq5PH1zJTW29NsG5AWFmzC6torjsW8sE/+/ane0DLrPre6evwOp7akL3G5KyI
7rl/+4Y52e7/+zE6bZdopKxaTp0G17kV3wlMsF40ZGS5FUS3rAwt77eD1hjou3Ej9DHiORehy4bp
2XgLc64nFqcU1j/8pSePNOM0KLqEjx19IyajjgxomOPZ2du/9FeX6eSR7vpJxzgYVsc29W/9nj2I
Pfv/7KVJV/T1oxEIotLjtlRHq0Iv9/84O7MluVVta7/QIQK1oNvMrNYupV0utzeKZXsZCTWAJNQ9
/T/ScWIfF66s/De3dgRJISZMYMzxJUZ/h7v/hdLCcx13Yrob+xF4Ka6PFS6GP8Y1oCxLXVz4/uca
d2IaapogIe2ij/A5gR9NjLKdA1yEIVz1G3Unqk004/K4bfWRwZAdRBALxvdURk9+rTuBjWNmqu1S
qGOH5wCU6MbzQ7JE65fXWz/NjP+7rfhPaLhGEtEMODTPBnacJw2nThHBndN2yX3St+Xh9Z84M/zM
2ZyjwgCeCujiMZ2TqwJnZxjJeH5a9zkYxvrAjsMh7WhTANph1gvUeAjukV/PnViF01NoogBnSLAt
HlAK/daI+oKf3rlBcSK1Oz3ubDhkHUNpoHgjiV0/94U2fus1O/3sH9sv6psa05uAHSMwQTh5WsZL
z1DnJowTqSCSdKiuWNmxiuGxVtRZ+imcGuBqKhtciNff72gvTUonYFPCdQFlBT+2DI9bTRYM90ag
5Gdk4z7iVZUeFiK6T5UC+28zvzYpohuzJNvHNYJ/Ol11cDMKjbOvnLr0PqiADFkKKEKh3Kvfi2H4
DtOKCQQ39QhQ5R2HgSjqfgC57k0bZvdLFX7ymj+JM38AMwBsZaTBcWY4IiXgdl5XqpdXXq0zZ9mh
DGX7BsC24xhusBGs4UUFQmNxQXV1boI6yw7MeUEDDjfcn1j5A8a+MJcM33t13LVemuaogU+cyY6M
zJ+jFHcgW/fTr2lnrWm6rgX0QGVHS0OYplF9LFjmdyb9SykIu6i4lAsaFwl7k76Zg/bC7nfq3Qvz
PXXmSWF5yEc0egRCmOaJhvOzoOAE4PvCt2dW5h+88CR7ToL4gkDwTBSnp3//Y32IRtA7RK3ZMUZN
/Vuozet71C0BOzQuycHvU7hLUBxMiUHNx1EhrHY6ax7Y1PiduVJnEQIxLKnLps+OeNGQT3CDMl9s
0U/Xfj13lp82LJCiR9gTeW3ugYP9hqqTC1/63Lg7MRvBzToGex6FBEFT5UlEYLNekvANcCDThU0r
OPcbTuTWYMLzbov4caob9rVeE9QspTDuKvEC8ATWjXrPeA8rydYW/KoM9HZTVwVq+FSHYjipg3co
w4CcWrH0atGy++E1qIl7gsDteys0TY6oSqbQNdY3Qao/+7XtRH1dpWmf4D7zCAnILacoe9Ky6v2y
O/c9sovACigYwMG27sPrWFF5DUbgF7+eO3G4BXO5zhRG8KNEOSVs5rLPMA0t/BZaaIeeR/kUaAI9
f3i0Jx+rehXTjij6vzYR/58y7f+kjokThB1k8AzIsfQo6ma8g8PXxwbMb7/tJ3FiEEzquO4TNA6a
3CNKkYBT6BPP6eIEIfRXckYZdXiE5dAbiIcBoL/k0Oa4evzfoDjBN+HFPFPCpEcZz82bns/ie2xZ
+SEt4n4vrWR4VE6z8TFuUCfAYX37QW3sBwBv7RNgDeM+SBf+uTSrSf2mryuL4rVdlgh+WUdo31HB
MUHP+r6aUODoNYFjJ/SoWLOshYk+bOHTG2y637fUXhKanqbpC9viSRX35yYVmJrjwTptYArE5PU8
9OUOrx6L58C4my4q0wnhDFAYAi9hjqpvJeLBb4NyhXYBSIupwEn/2HbxB4j7bkrx36mc/zPDXC9w
kmq84Y1oGonwW2C28e79X6lL/q9lJ6Dr2KRiS4MG9rrN963a4KF1ScN/7lM64dxubTuMbN2OhNDv
XR+CKQjR7cFvDjrxXPNe0n4NmyM8HPBWKkNAf7iJPeeJE9EDoC4NfF2KY7EAv0ROANVmDVa/vrul
E8ymED9UYBUFmmUwz61jAC74pZeIU6S8EEGnh6M/I4iimAp+cJQDokv/3VDPdTU3qns0LFa3qFmM
9gMwuX53T5ETrTMwVPHCGEe9cyfeqFC0V0vUDJ6tO9GacUWaJmlrVO4jnyfF+AQoyq3X/ImcTdgK
iEa6ARcUVmp2B7h2eW0BNPFbCk4YpD+/QTlZwO3mAqDiohlApUbdtwjohWE594GdkEX9XZBKcJGP
DIwTgIrWxj4kdm7inYJvDp6vYeh9SrTgdug3Vk4g02SbbVSs+GtSHAp3NoTNXrlq+Ar4te/Ecraa
QkMSKo+AdAPZAiPRVZDgyq9xJ5QJMONzDLrMcRUaXu8jsPPTmCwXptG5VyhX8QNEA5AFiuDSBRqJ
K2ifq/22BfVNO9DiBEQc71GrtyLlht+06rP431EFyPq8/rbQCfW+gEUACvHkEU5wO5DRbqOsz/2a
diK7NoYauoz1EYafB1vG/y7F8NmvaSesWwJS4BwM2zGGeOEEh4WxONQQfo07cQ3rgyUO2kEeUeCF
AmwwbvdzeCHwzmxooRPVIT5dCKvaIod6/ydpcHpTBoZ0fh13ohpwqkljL1uObJ6AUJ9FDrNm7hdh
oRPBWPC7hSop8fZdtv0OJT7JV/jgXNLInwb3ry0HRS/Z8+UOsnsuNstlPmX821DCjULojoABtQwX
7i5Oc+OlX3Bm+oRSBQJ4RpWjaGGFnQntdmUkOhj78ASExhLm3D6bM/4WZ+LDFKwAViGTeZhub39X
FFRNdOGveHECoe3nM99jnqANZ4IzrdIe9FSZQwaEi4QZih7k+zd+jTszPLHV1GU2xIeE2PgqM8mK
Sg7y8fXGX14r0XVnisstnSEcIzIPhgB8jilS+HITQAapMmGOG+bhtgdWVO42BrsWI+L+gdQR98l0
8etODKDevGqtrmTeJeE/UsAiaA59tns07WxgXQTzKQhCZd7E9j1bbbSP6um/k8z+b4aOxp0NrDFG
1rBPQ7+HBb4P4/hxUfWlk2JwCtEXAst9CyrnaV0LomUOi/QmAoy1SKHDzMBgkXyDuyQM7dSPhtVD
AVeWtoDHQSQLva83Ot7iGim+gYst+SSmGv4DfVMcwiIK7+H6znFsg5UueAPme1/ARff1OXQmgtxr
ZFS6QDBckCrnlb3mo2p2TIh3fm07awzbipXodRP5hNLqXQY8845sX/zadlYVwN1gYRHBVFmhvBbu
fx9B9/Zs+vmi8j/wkm7HpgrKfGzr7TCORr4lzcxu/TruLDd8mAGEaAryUGYdKCVLMn5vYFLrt964
z4RzqMOe2BXE48k+cQlNb7TAesmr6+47Icw5khI+QVVuTi/LQb+DYHvw2a1TzpxBBzwvnmU7gqM0
h+vVEkLBm/TiwkJ5ZpIzd8yDXkNOW+OuuG1/rqn9VQDT7tlxZ4UPimixPEEAxQT0rpQLKIHoe78B
d9Z3WJ1sS6WKKoeKApwweCvK0DM4mbN6Q2oPmToE8zlQT2KfjcEe9byX8pdzA+6s3wzsiRPEvQLN
efhnCGF5FolouvIaldQZ8a2bkwGfkzw0SfpBQKyjMvPo17Qz4HUNdj1sndA0ZED7LFL8METcc11x
Rpz3FupUkZKHTLYnB6UbAEu8TnynSpfnCWOkEzyBRz15mAi4owEpoNDQ2uvNDq07O2bJaL0gR0LP
USv3NkEUPUk4Hfht9n89avQ4CyfTUubzUF+VwM/CudHrcyb8+ajUW4TdEvjVPOYGnm6wbY/n735N
O/tP3JoIBVVzmXfbyg7wy18PMHz576xH/pOiuG/eqjVbS+G6k9cb8K1xwJp9Dwqx3zruFr/GW9/o
sMHntOVM36KKhO5R21X4pYXue4mEYoLKSZKHvq2KG13r9WBX6heg7nMJDN7YKEZWPNRCvyOdfTMZ
kKP9PqkTn+W2lALWQ4ihusPe1sAzCKapnpPcCdDFbmG6TAoMhDS8TQCMudVLVvrlFIkTn1wL7PSV
rnJcDjdXklZ8n3RrcfAaF/fxI4tg6Buj3jMf5uOa/TMWv/zadaKTBLYq+wDpRCSWW3gjPpjqUiHp
uZOR++qhJ9YGaUCQHtZD/D458ZIBlkKdk4ID3jylv0TddQ+oV5pyYnHvYCfT+6VgsZPJjNjpynIV
JShV6bYrVhRGClioeH4MJ5VZ0w6gHDyL5HDbvh3KFeVFVvidpv96FAnwlU3My5zDAWwfke1+iVBQ
5Pe1na017UQDLmAsclST4UoSlHAUxPg17QQuBKdsgf02mi5SCULw9jUqjc/TXMpdVCs1qBYlNdoG
6eNtVplfsL6u/Nbh2AlboIvKGghRkYdGVLuOLvJ2RlbmNw/dRxE5t2Sp4x6tj/D0g/XOVXeqY/Qa
cvdNBKhuGE/jiSJv5UB3pSTp3gJB5vdB3VeQgIS6bxcMzNa3n4p4/JiNAEL59dwJT6GyFky9Bime
CqbbuOg+ljFr/BZi9xGEB10/t3TCbAmjW2bJ/Vy1PvfHcJdysl6FBCnUlGNbXSAYL+gW7mZuteeo
RM8zpUR0eLYcBUirZE32GkSBfVCCuff6mJ8WpxfuRCInQLkYa06bjDxIEhS7qRr6neEgCG39fOmR
7jQML/2Es7+2jYIjdgD00tj38BWsBUzfZ88zXuQEKicqS8emESD1Jt1+i6oPQ2C+vz42ZzruvneE
4KRIVNJmDyUSmVVOt3iu9/uo7mtGHQkt1UbJA4ukyLsgs7cjgw2FX8edDLit+ATg6Zo9kEU3e1jK
w+a5WD/6Ne5EKYrMY6NXSx5CPlwV1fIGjiUXRuXUxAszJXR20Ba2wT3VM3lYhOlgSazmO1lEI9gw
Y/IFN1Xy2utPoG56I4FiE1OfPSgmDmQBzwp5R+23QrovJ2s1Q9SLY95DKxZ7L1Ux3MLc5cqr567h
IcqS4a+qkWQXMHG+Gg1eXKcOdbevt/57+r30AZzVAAQgUTUWoYoLXtiqU6ru61Wm+7me/llm2MNq
Gi4PKN2Fir6w70A+PjYdLQ7ryf1YZeKxnNMUVAh4+U4GiK9KbR9UlDR7A2LvjW3Kzw0qhD4klQHv
A6BnCfQGTWDjnrCpfAtMh9xTxj+9/tecC19n3ZkXvKxm5VY8lPiDwsXAezk1T35tO8vOyaIMV+OE
P6xVaA5lUb5LQfb0m0G/76//EK+i+LoD9nLFSSpu3wItAf8jTM8L3/jMqPw2oPujcdWZMZOwdHso
NHs7xrAt6Da/lcE1zBthDk/aVGYPzcksdtcscFHf63gAEtxr1H9bUvzRd9QHyr4Mg+xhahZY7Nvs
W9VO3/3adtaeKLCgQbOJP8SCivQAj5a52gcdXrtfb//Uzguh9VtQ90ffgz7GY+GMNbmuRQ8rhiq6
nRMrr4JRbH6Lg+uiGEKwWPVjmj30KX1oTNftBt56HhJ+Wzj+0X+wObZ1amzxIALgdXerKsPqdsm0
iP0uJ367Zv3xA9ApklQVS/awwQd4l+Ga77ojHfd5z07/MrpiYWGbuCTZg7DLY0/olzX2kpWl3AWc
zRvoKnLTiKhwPbTdFdWX/GtejFU4pzorGBfhoFfULENlV97ozO43QHxfn47nmnYWMLhRwdiHx9WR
glUOXGkE5xpgE4lf8+4SxrapadYW5gnVAiOzbcw+2AUAXa++u0tY0Mu6FBvMhHWdfBrTpt6fTt6e
jTu5ky7JBrW4WI7bgPwmXJGpdiidP/h13UmeSviWzlsQBMcGBJmfCwOXwDST147HwE/G2vNHCGUk
WWMz0O3YlP2/QWiO2XpJI/Pi8oWmT/Poj6ZBOQG2Rk/jsQQR613Rz3aHLKD52LN5ePIbm+j5TwB1
ZHnMzHhk8AZ+DyZOui/bNv7s13r4vPV+UWG7Jgy+VlAl3/atxko/w2Lk9dZfzFwxPE6klmIaCKNm
OLKyi/+BAx74vbPUN6so7I0BjebSC/lpGv61jeCHnLhN5yopxl71RwMA5a7WPfuHtUp/WvgqHkdk
5mKnbCx8Ds1wD3fELhk40cKsA8c1SHJdZWRPYEPz+oidJs4Lf4ibg0cyTbcSzi5HaoGEgmvWsjfJ
FPpFMXWiWNYzlzDN4XmtzFsVfAiM9NmmMCROBKcqRl07ruLyDcb9+2FebjaAaDy77QRw1QH2vJUd
uh3FADXVrN01a+F1/YmuOzEcdwUgK1FEcpKUezUM4Fl42l9QJ3a7KFsIML0kl0zdAqb3bqZet0Lo
tRO44FmIRaG6Jk/bBYSjAGRneeM3B52oJTxks+03NG27D1Th8mZqrU8yhm47gUolSqRVSUlekgRe
aCUju7FVl5aBl6MncO1GmjCq0r5OgMPDpdlO1gS0Rrv4XKzCF9E5Hid4DI3ZYEkOu60ZZzhzU8Q4
BPqMOYigz9fhacoqodaY5IrMHwmt9qIWPtce6LcTmiEIE9MKVWRuuLqicXIn2+6rX6+dwEztEKQd
R6+Hrr4Oxk8DrKT8WnaCcgpslkx8JTmlLeDU/bUevO5qMR5OUE486detQOSEY/x+6tPD6YXOa6WC
nerzzxhQW9tpQLdxVfOwwHG50ekvvxFxovLkCbmqbCQoFOVi3yb2azIEXqs3HMSfdzvJDO4mOrSt
4KEIx9nlXRzaj179dpWhzQJ45Txg+sG+5dG2eGESExv9xts1EEmTSNQpXTABDXjrCb2t1ku3PmfW
ElcFmgLBXQM0muXLtIa7FVqWGxtP27XfqDhBWbeRMbaaMVEUnhITckD9lF/ouPLQoe4j2JpSMNNZ
d9XDFQEOEj5X+ixwvUCwg4VDkqHXJfh7yB9wkXohUzw32k5QzvUsbF9MBMIhlexOuzDcxb3uHtFt
JyrbCWZ6ZGBZHpv1I64cNpiB+D1EoHEnLqFRnTPVSnPcQkt2gY0+BiS9ZKJxWkj/TgcDV/mZjaIr
RbD1x3pTnyqZNNcr2x7h8HbJuPTMuLviz6Efh0wvLX5AVwv4UYnZlSnyK69Z7or7YGKJzCRO4e9S
ljC17oJdh4ICz8adLTOp5mCbKqaPkkNu24m+2a3N7Ldpuuq+mp/MVqINPU9sc1VmPb8DpeZSMd8p
yl/4rK68r6FhNG8AMh8DudhvSdaEgPFqexvWdQIkHVymL6wFZ+aPawiiFVtQV2PgUQM5MjIiVA1d
wQMyewJIBTH2+lc+9yNO7BZTs610WvVxAIPjXbwx9oZX8nsHStmFjPSUYr00Xm4A65qgRDGBrQPI
OLs1BPb6sIlY5lJvwaPpG3IA0oxfLx31e6NnMN5/vidWHM6lpCenPTF6KrICDrWk//H6iJ2LOme/
rZg0My9Mdwxh9X9rIZG+Hus48tvNXYU0kwkBj7jAqUMs2Rvwke+MXP1KOv/yp9a4XMJRW5xc48ry
QccFfdwCufmIjhhYB88HPUxFQYpsm3DZIZ/iaf4626S9ME3PDLprtyHgY9ZGoRxgL1O/M1K8m1Lt
Z8MWuMYaczdK2rX9cEyoCXeQkIHsuH3zmiyuenTswzk2sh2OFLD4gobvAFL0bNqJXAtqu5nCZjgO
Vom3MRhNB7iN2AvXJGfWhdSJWjVMWVISPh3hLNwJID5x/qjoNO7AuEORot/oOGGqdNAAj4miKQ3M
2i7t4jfBYB/92nbCNICsYwxXsx5pwO5Jwb7a1P70atqVkBLsKMk8tjxfBpLuBhu8TQe46/s17p5U
jSnTYKpKVHSvchd39SPsJP2mjOuLAUx8NqE0aIbTgX1Xb8U3OElfgg2eiVBXRLoYy4RcSJb3eI3b
BeHwPuGedzGArj1fWkYQKiur2ywvK0yUdez6Q5U1kd80dDWkSBbkMPbdeNxS/hbkuLeF7J/8vqYT
pN0Jg9BFRB0ZaqR2MUjOEW46/RZF13DDTAVJjQGktUyyryI+vVfjHs/vkJM4sQlDfqRo6dbBzcO8
q3BXKstLoXkmg3IFpApfsw4kdlA6p//qDvx2W6RfLTzgbxXzvC8Fl/L5nEmyJUlREoRfYXj5kGN6
zWw8+23TrodGF6Qz/A8LeUy7CaywoNpPbdtdyJjOhJIrJ5XNNMCjAyD2GojDm4rwBK7fiV/pPDL4
5+PSDlEpAYUB5r1kcNpFXTVs9XFP6DXhXReNViledmqsUAyePREBkR6nfnYF8M9+3nMNShbOh7Q6
Llt1syXFj42Y2bPfTqDCCrLpt4lXx7Ar31eJ/AWckV9RMxisz/sd1gEexdhUHYfCsgfgp7uvcRmR
Czv1udniBGrWVi2hMUYlleSRtvPPsZsuKZvPte1somyoahJVqjoqowl2OgrBSVPFfvPc1YwOEXSX
ZUTLY8PpZ6i+P4GdrfzWRlcyatMR0MzMiGO9wspsFtVtbArh2biT6dIhiNk0nNyXSVXs+SJKUMKz
T14R5OJL4RMTyi5Bz2m1qD1P2mknFz+tDJxrnZ202cZymPhU5BkKavc9cFIAEq1ews6TL+7zmc4A
qF5JO+DeTWbfQm7vTdC+8xsWJ0CJGLZGSYV7oCq9QfHRE2sCzzzUVYxOU7pOeqh4TmRCr+QyioPq
O+k5W5wAjeOqrYNVMVyPZZ9xB3fQU/rRb1Cc+NR2AAUlFCyvW2CkG7GCylJ7jrirFYVmIIvVQopc
dWS4zbLghqyN3zMsgFjPZwogTjAKGeo0j9nCvy1yTX8tKW6Z/Zbz0IlQpWmg51LG+aoNvwbiK7iy
dfbLa9RdlmBRDpLM4xLleJP9yFb9ZtOTX4buykXDDQaz6ZyGOaBueqf2oQSpxa/XTmzagUoCw5E5
J00Mxnmw7E504mu/xp3o3La6oCDMzHk88zdg22Ijivxu81zzC5NJMIZEMOfJSrNjv0XUXDeoyvJz
mAlcRdIKvouCDcuYV1td422mmvfNOPgt5qEToHDspM1mojGPyNDtomj7N1up3zR0BUkG1DX4XIVj
TlR4hWoyugMtz3NJdAVJBvYOE42CMZ/b8Xaz5NEWl9L/M0mFq6lMIIPRC+6Sc82jErw24OghUXry
moiunrKMeLz0KBzNRdddp232JSuJ5+Ojq0Wqhmlc4E075KmMAfVJm2tYhnumWq4aCXRvu9WCDfkY
xR9rW79jU+u3qLgiynpGkUIL0XYOXnkmdgG3wd06JolfAurKKGVlU7jT8FPz5c+W4rI1nTPPzdNV
IW1wGpqnKhlyE5XLPuENA49q+OA3WZzoDPhUS1woqnwBVQKcsTLZh73wDCFXaRQnw3aCSaq8yKbd
aptDEFO/zNlVGklejn0SVApaifCg7T8hTrdeQ+KqjGzWtsk4ouUhXcQ19P76IFjk2Xj6fNMH9Sg2
gLN2+ZIV7du2nkO5t0ANt1d+nXeSW5vZ0k5b2MH8ZwXoUYbxsN7AWnzzE+6ACP38DzCNmMBO3kbU
YTf3yWajQ5nNfqNDXf3BSsk4N2Ggc7oVCXhl9Xsisp+vj8xpBP5+hKGZk4PCZ2jtcXRG20CH3hdj
FP04pWBqF83KcyN1tVgbH+gamajLx6F8M9kh7zi9oDQ/s2W4Wiy85QxTkiZd3kRyqHYB5KtsB0KE
8lsIXEFWuIioIYlp80njsXYf9Uv3KwCH6/H10T/XfWf0g80WcKOcVZ40k/pEdJHuJtKGfgmSK8uK
WjNkZSDaPGuHpzoxP21sPvt0nLqaLPCMmV61tLlZv3UD/RHHzGtPoq4gaxtgA9TUaHmcg32yoR5k
pV6JLnXlWHhHtHE/VzafaG92XUz3UvR+BwvqCrJkysQcdsWYFzbpfuDCaPuIU5JX8gIK3PPlBZWL
IgkppnnFYYUvovVDuiVeIg2QwJ+3nY5cVLyIu1yvJrtqhwYF3RG9ZGr58gwHB/x56zraeF3Fc58H
faqrXTHNajtWakguQU/O/ICrRCpauCAP/dbnXBDwJTWG6WolcfTTa6K7WqQ1gox6FrPOt1Qcm0l3
h6WVfno4MMOfD46y5Qoa5TbksjKo2iLHqpBeukbqWNL9D2+T1sqtRe41yads6m+SpPdaVqgrRUoa
teF1scYyLgnb4+D41Kbku99wO5OxlONk4JJg8ikm0JZs0d0yGL/nHOr61G1WbCWJhMlrEy3veRFu
+1XqS2zy00d7YSd19Ugs2UaQH4jOx45m6pCpiX9TVbmUu3ZkFjZSttnLNm08Uw5XorQNiykq05qc
LEG8Lxo8Vl3BPW3pD69/ijPkFurKlHoJuGhcDH2ua2bZP1tg6PTAx6L7grdrbj+2qZl4DY9mwbob
sNYAFwHlgupPM2Vhfx8zFbX7KiCDvsctt+x2uJwDMHfUNezu5iDa9qjOQ1EnryfyVJhaNLnt6dMy
9Nl8Nxcra99UBBRVVH2WK/i4AMDuQNllym87cFVSNmRq1Uuo85LpG2i6v/TLpdP9y8YfDHWczyOb
F3yKSqJN3hm7pfdLpij/CnsuHH+4GvsTs2odPiq11vOdtp1pUCc+gFg2qyHyynn/Yq8Pol6iAbrs
vC76a1xafodlsd8e7T7pClXyaQApMd/q4cAzdR2U84Uz45l81DV3k7ybi55vJmcVjKquRm4Xehi3
ShocZwj38urA93EOHFSpQAOtbXK+xYcs6NihToGSez1yTovVCyuBKwQzJGwtr0OTr1TbR5DAzVVp
xeD3XV31V5gGIN/Vo8mtLM1T17bRdUVs7ZfYMecgk7J5a4DeGvJoLdSOotcw9vR7e8Eq8DwqZo4i
vNFi3hg8wu6igt83jPjNSVfZtU1k3cJxxaA3BcprsqnZwbHcj5dHmZPG0DSxpekWgxueZNiFIrlj
RF0Y8jNT3lV22WJsp2IqTF5sTbKnuJa6YxUDAa1dLnkn/b6de2FKps56FDZNDOg5xWbRZu0/dTf8
mtqiu8USD4PpTSxfgfcs3hBSqMOy0HU31K29tRkdrgNjy/dtNAFo3Wi8fC6SDXdlEfL7Eu7t/S7A
f10YiDNx4/qkdZmOgkEjbkRZ/+qbZtpXxbLceAWlK0JLGWw0acRquIBW77fIlIdkgrzcr3FnOWlZ
RuTMEJNsaf4txXqnjR9VBhPtecxE0dRu5dr0eZxkgNbXb2D6/9Ov16fv8EedIyNg9yaDMnmouHmL
iZfd2qEdD36tuyvJFijcLWIlH+T8QNm7IiFeh37qStDqBbXT8EMyeWaCJ2bL9EiYXL1O/NS1MESx
5wIdr8ANWrTgvLLybg+Sw5PfmDjLSGFLuHXXuETLOngk85I3O8sRRK+3zl7ed1z5WZksY0+E6HNq
cZFL2mR6kCvt7ockae7bOFKfkFnZC1UDZ1YtV3klBJg+KulxMGpIsVe2rXcrUdDxQiq8f/3vOc3D
FxYtV35lGA9Yv2idxwG5x7n0pu83v+ORa+AXlW2nM4rkqGJT8qnGncP7JdWj31rj6q/iRJVl3eAz
gwtL9qrCzfek/O4y4Yz8PGqbvq6WmSBqq4mo62YGXpcJ/t1vyJ0JimvSuCqLVuG4zn7GYpa7Rbde
PpiMusKrWYlipTXOX2lPlgPAE9XOTInnechVXqGqh5iwtiqnpHqzobIdZZ84rnuNi6u82mjbWPiC
qlxt5ReNZHpoJr/VzJVdFciJsnqZmjw1ZLwfVLbH83rvN89d1ZXQxTKjfk/lcPI6ACn9ue6aT35D
coraP3aPrVR4NeJoOoVc7FA14ofaMr8XNRo7m4eZR1PYWuPwQoHCXFLxbdhCz/zclV1F4K6TucLS
pcahvg1j8o4Xar72GxYnPId+LrIWHIN8skxdrdBfHaqKe35OJzyFDOBHVJ/uAcn4nZXiTWfYhYPX
mcXW1Vy1iYTRzLLqHN6j0c1sRbQLuWb3XqPiqq4qMgOUtuABJqixR1SC3HVGX9iJzvX8tB3+MRFX
U88wFpu7nOhDE8cJCuyj4sKWeq5tJ7GLFecDT7FP0Kn70ZTDXbUCyeI3Jk5mN5Q9EC8ZrhZltO7A
fNn3wjMfdeVWZTVtKUmwjNuBfUrC3TYUX/w67QRmDQXkFHQTpkkaZjuzZ3GaeY5H+Pw7FnoWna6q
JgdgI9vpsWj2c3zhdHgmW4mcqORjWIeiSzFHRIZMhUm7/OqtNLt53OYnv6FxgjNbGC5hetZAiDY2
V4TL45LM5sqrcVdzhXv0bM6yuMk73JiRuLizxfzZr2nnbNiXW7eGFHsb4/V9tMbXBTM/X2/6zLC7
aqt+FCh21KvKNU6bd2Pcmb3Etc5dzDbPzjsBKhW1i5kLJCzzEF4FCY8fpNZ+Ni3UVV0pWPS1uCdW
ec/tddz2JZQjTeW34rrmecFKAtyjCZ13Irmp00NX+tXdou7weSTZntSC1BUcdOuG7ppu+DCCOvD6
Jz2zIrqqK9ulyYSKGZ3D4d3uuGHHISB+25uruKrGScYBzDhPdzhfYEz0UPW9X7bi6q2GOmQsWRud
88Z+sit/TPrqu9eIuHKraOLRqHp1eiIaAS7KNG66kwsjcorBF45Artoq0vVct7rVOdzM9T6NyuiR
wdf8hqdjBqf3YgYMnZK9EebSM8bvFeWln3S202Ta2mpgXOWNGdcv6zCjtrdsC3llQY9501YBfn0C
dUOTcWt2fZvVj9lGkb4qpj/Lni+PaTfaPW4T7LEOivambuT6RNt4PIiKPUayb/aq1tt+yLL67Yh6
9l1da3voB81vKt3Lm36e+bVci29qaMkNXRcq/LYY11FookUSrOPa5kmavgd840dQBF5FjtTVl/HE
ipjQTucRHVtYukV213e9Z67gKswyXYm+SjHHxgGHSbrBJ1H2fl451FWYTRnk0xQE8TwVAthKGEuv
SV0f/KLDWYsa2YmwYHWXr2twxdZQ7oqM+entqaswU2piWVgtTR60oCKShL/Loupfv447KQOTwYz6
yaTNRWC+pEl2u4Y69ZuHrgKMm76tQYRqcibFD0Ha7+HM/RIFVwG2ot4zKyyGRAbJeF2zK9j9+4l5
qasBq9gYFNPA4CutQnUXUtW8DabsEnvnzFr3l9sUI9PcNKrNZRg0N+u8NrcbxAJ6Y+W+ZjE5kLhL
4F6b+Bn3UXrKWv44OBDV1eWE9468n8KpvLIWhXJJG2At8ppBru7JlqzVVHcdloTwJmKokSEaJrB+
jf8/zq5kSU5ci34RESCEBFsysyYXZbs994aw3TaTJAYBEnz9O/lWLrmyMkIbLzo6VEqhe3WHc89x
7GrbOJtLiVRwbZpPATX6ONZ7duu3OHl+Mls5KAIV3vaJhlOcr21Y503iN90Tho5h7TtaDSGpOyjD
1UFedkRAU4y/99u5E4QzGk+zAA03KJfGr42lJM9mCBZ5LM4yF/UEgd0gBp66f6rbtURa/7jTwV65
LOfn9a9nF2s7UbgGWIOQulIAx5UbPYZ6aQ6YJhgP48TIPZWLftNXyiscwl9zHvmGd8tGMScDWH7z
oZb3lIVf/M7ICcg7tLsB35zl02ZUl8eKmTzc5D+vL35e5KVDciw2GgK1SU6AaNuymzrLjkmb3oaZ
+Bbt11AB/39SX/ob58D3D6+gGtDVzjvFD5jT0J4Ma/5TiWreBQKDl8FaRx93U7E3oIadad6tYfcY
g+VhyeUSj+9oybGTITINmOvL2v5cdSSu4YYvbs2xeVAnREsIlNlTE+16zNcBr6moyuGxUeAcOchY
9uHNREFWOyBPua35FD9SHpCvamviBz52211gRA0qcM6OAH6Nh9c/y/loXjoyx11kpAI38RjIp51v
yVGEAsNG2qv0iqvquIs53BltKd7hJc6ym8QQcdgyYDH9tu74C7B8smDudQ8etbXGHJNRxxK0bX6r
u+C0cSIsXtSAskOEKe95r5bcaq+8g2UuNI2izDUDWY/UNzQ8Z9XIwK/qJ5eaudA0VdbLxngon+Ld
HHoR/i5JsPu5URebFmUtigISVQGhOa6Kom0O1rYrGdPZFbxwF110WrgOE7iVFXovVVsf9prYg9ri
9A3kFL3gLzh4x0MIBeo92rPuSc5pepxm+bBuUGl6/UJe2n/83P2Ai6thaAdITO6l5j4Fc+ihG6MY
xjxyn1QF+3fMtWlihOB9K59GluhPwjTv4mBWPok2FnfMtQNlkwxBVPyEbmQE6Fv2uZqBJHn9cC44
GheSZtAJt0oZ7Pw8OcH7R5EG77yWdtFgtaXrlJYSgizWsrwN2zLnqf7x+uIXHne3qUwgFkh0pLon
MVtFD9XQhTcsitvP/QiSkIWz7dEusTi9/tcunJLbCSul5jVZSfdUbos8jOH0UQvud0xuIwxU6G3a
Yqrvadnq/oCHLzvMyezpGdxeGBADim2tgWXRMP5gMlQUIM0trtz7C1/BBeUJiRqQmmBa296fSjG9
SbW66+P01GBWjrDaJwRlmQth24YpS8ISFtBV5desyh4zNXshhrG2E13JMiMGIrzntddfNKzvqiz5
+PqtuRBbuai1dUXLOgESEYW9EaX9Oh7UfQgI0K3qluxLRdPuw+t/6Myz8YKHdgFsCtzRPLSZeMqq
JJ1yAZVotDw3dTvvoblX22iBzbf9lKdl2AEDpNdrgyj/rwu88KfddmiWKFXjuZeoog9rYQ0EAflM
QWC0VupmnoMlB/wjOzSqAQ9sUgUHotrmI1O8eZR74NUixEd0XXwI72IYPqKKyNdGdP92gxdNJJZ2
XLtVC7gyO7QJKJc3ncQsr5ro99e/2wW34iLsso2Mfb9j7T3Y3rfxHOcDxF78PLsLsBsjSMzWTQO/
wvs3ZZW0x7Rh843Xzl2EHUrW/Yq+HULIRYaHbpm/o/3rVcthmQutS8GSN8kpbZ+amgAxydY5j5vh
SjRz4cxd1NoStXXXV1WHhu/200TTfNjNVZHwS4s7zgTobRJEM/xhO5ObdQ5+zJCJ9/ueLmwtqevR
MIvvmYUpBYNX/1VXiU8LAid+/j1/ZGjr2ptBjFv3VNkwvimhwX0Am2tz63dZXOvMSBRzqCY9bXoK
PkCx4AEKbfsV33fpyB37HGy0bZLigaPbXt/1WSruUeK/1q2+EDu6Arki6+sRKUD7VIe0OSUMDMtg
tatOW9d71YpZ5mLMYs6rfeVL9xSP4Li04h/Ml/j5Fxf+OSRq0aldoesdDR/t1P3Ylt6n1YZdnyOC
P26MaKUho5m6J215fVp1vxwwxVP5xVsuHN6opg8YqqxPxi4sb2j2IELMQnhdRxdntymaQV0E6S+h
/ZuMhzXueuJFQIRzcSwpRDWXDAZZXtIAJZCFbR4uePv9du4YUlht/TpaFFIAQkgeUyKyPOyDazC4
C+GKi7Ebo25ERpR0YHKO8mBNvsylPoaT/NRmrfH8BU4us9VUoOhPu6cdU7FTA8r8rvnmdzhO3QED
NWQehwx21KpP4C1Wh1WE10Z3LngZF2iXJMDCZ1A7fJJjO+TAJdu8LGevsjbLXLatSNDA6gVIahnR
45TEnzZC/U7FhX2ttCdEp3CPbF+/6vFGGu7nXFzMl4lQcJYgInxq7XgvTPuxE+baXOmFgNYVZ51s
queVTC245+Uk34wD55+qWNXHXikQk4ZtDS4oFusk56omP+wCZSmvW+RKt6ZxYIlurQRTOgWUWIPo
eWfLb6/FXUTYSGPQkmUxrigj/Bb1Dno79+viZ1suIkyOmYBGje2egoDcrVOp8jXzjWxc5VY2AxNC
lxBhU7fGHzvS0yPR63olQrjwzLpEXKyakiRhNZKw0WZ3rN6qdxnQ1r+1gFM6+B3++W//8WKlVNtw
6Vf8gknoXC0CFT5lPc/ecftKJ3SiE+LhIal/yTJ9MiBe9Ny44/VXg0Z1M+kO/V60N+1w23bMixyc
ZX/RcfXpzqZmkU9TFQwnwshNxKnnK+5CxMy6D6SRiBGmNJjygFRntUC/+MNVbuXLKoypYEommcBq
AzKE9vu4AOrgdVlccFhPt2aiLVJ3gknNg2YLVCZbwivP++JyciVsi7Skg3xqGP0QNkYgac+8GJxZ
5mLEOF7ZZmxQG6uGqDtQEqg8qcZrTeULtupScrUiXcblHPkR8Gbc1/u83wWdJIekI4FfdumCxOKZ
JO0mZvEU0nrMZ0gNhdE1KYxL23cstSIA+aIT2KHGPwloHCbddBo7q9439bBeweaeg+AXiiIuWqwO
SwEY/oRSf7gPp3TvzGFR0YJgDRfIcP51qUYvTRJ8bPLcrSWbaZc2Btg9q0L+dqtTeZ821DM5cfFj
E1hphZBIxVcx3PbtdzbZk5+FOeHaundBzUzSgoQpWU4rjZLbYCw/eS3+F4BsMgnUVJC2lTPvD4xU
6dFG1mdan2UuggyjBGaUFr6hJERCcXZWxyBevvrt3MmrlNxElpZ7+2Qp+ymHzYC1K/PSNcPOnfJE
OM5zJ9mMwgoGye8ELecHKpRfYcUFVE2AR1PVGvE06NLk65z9qGPt+T0dowXQKTWEh+3Tks7ZvYXG
wXELa+vnblzSrlZMnE8JYMYksf+MxLQnKFd5tkNdQBWfwn2C6mf3BPKl6qFmk3yn60x7bt3Np6BY
NegQjTOj+/9SYt/06TV5hPOleMGJuci+xfQsbOMW13wk+4xWa4ZO+B5BmY2jjXOn+ohdibn/X494
4U+54K1mtxAzhwQyUKpC5KypyrzjYXq36nm5TyaQnM+V/RUPmZYHKgKay5DrHNPa+k5CHuhx4oTd
QEqK3JZTmx6iJKzfxWyhx20Jl/cZSJJAS1FGd6DxZzf9HLY35YK86JBoUJEfybabU1WW8Y3JBnFS
2VpCe3qc6R1fDMafZ7Bon+i+faoDJW+m1vb0JrL9YA9on5djvlgDVsBKDORj1xCZHuwcyPUIhCeE
o8sdnH4QVDiF4Xl2qgHZ362c2wE4+XrnaZ7Wibhv2BApaCeNrPxKl0h+gO4OGhwR6p+fU6K3d5iG
Jfc8RaADCNnwDpSv6spTdSGxdcFt9c76TXZ4akHe8ETIflSTuhKiXXhpXWybAc8LC6IJ7Y+10TcM
Q3uQmhP8lARrde/lLV2AG4n1ZLsGd5SkOyY+xvBLP8zX8EOXjub8u/5IGAJOW44vhbib8+yw27g/
dUYOPkNqLHOhbHIEocWIVPNJgg03/xRS4jWqgpXdfCHdwZmyoaCouy2+k/0GKTHcTr9sxOXvqrch
7aGBigrOqtUhBQHkyaS6P/l9UMefVdPaDvEwACZHenWIl+StxoS5X5LmsnclAectiqwI/YLqjmWq
PqDe4hfRpy6SLSICtTnZYxp+0zdxuz4CwOMFsgaXdvr8JoYrMOsJAMRPW7VB2DMIq0/ZWtGPr5/5
/9+5v91v6kLXgK5O0JpEd7uhFX8TIy7+hTZ0fLTA4uX7VoafO6m3wzyE/W0MZ3ijTBjXhzHa2H2r
jG3wf+L/8rpgqdu3SkTQhiyVDeDvfftIS/JDT916xWG8/KilLqcYi8p4pZgefpJBUKkDSTcCblR0
nI7jfG6dkhECaF7XLf2LYiyWhiG9aJ/Sunzsk/pdasPIc20nIMpiYchZFOHJVHuHYEsiPe1V4mWF
qcu9qFDnCZGAtZij0TbHwB4Fpsh69ZpSl3uxHuySVJw3IPKJQ9DFV3j5JPWKh1IX2tbUxsyCwzv1
WR8dSsXxilpzLde6aClO0sKhF5WJaUSJnG76Q9Pa5HYDlOgEJLJO8wnFvMcN2kyFtBISBFKIdyqd
dI5Z5HI6DIlY3trJxFfu8svvU+q+r5CuIn089FmBEc2bJE0zFJ+i+MrzdOmnuk8rLpjq1rYti2pd
2qNtlvRGk10fZGmHB9LX3bFaJ/F9xwA6ycXEynvDh+A08kzctgIFqhX8zlfu48tkKyx1ceUli/jC
hrgs+BDqhyHt1ENmejnmzR5WJ5kKCj0+UA9+nsxUygNS+3jNE4MX6kgi1jwYWTbHLubjkqMBvD3I
ap9vjJ1Zk4d1091GHebyX/em5+jgb2fKXQ+TTk201NOYFmqO1akkc/y4K8s+gryKX3HYL3947joW
ScGEwEycFk1Ff1Zk+D6OzItjhHGXu7BsJSaPJpkWACNRqJVMSb5adiUivLRxJzLRdt+TTHdpUfXk
U4JG2WEJh2+vn/ultcnzNxIw1xnjTikvYHDsVIv9FiVZffRZHCRtzxe3QCrH1ZJmRUiDN5lebqNE
/OO3tHMmVZYi0ORTVow7+aSmGUxB6+SHGUj/CtYkLGEXOivihf7TDeZewlj99u1EaiuLyUT7OSuq
Mn1XSvJ9zYinY3O8LGuJjnWEpTXZHtoy/R203Gtp7kZpdq4TYHthOnGiukPCZ0yQAKrscyTcDdPq
ZtT9KtK0yJjpjuWC3NWO3RUfeOl+O4UhGpfS9hVPC5vixQw7uQP0yL0uIXefzQx8nHGIyL6I9nK5
LTFwgDYk/fD6sbwcc3GXsJRCl8vKCmceWLbeGtmGOeXlfhRmh4dpo+xKXe7lqit3oeGYDEKrky4p
eD+XacgN6A9rMBdEw5GxsLsLsxUZRQ02kNd/1oUP4oLFob827ls38GIcwn8zBX2qKLr1W9r51ikw
laQOJl6oVg55wpa3e9K981v7/JX+yGqBL0a8DxqgYkrsh0FX30Fl7FVL4C5QnPF6ZlVL8C7pvoQI
YN18AvmwF9co4y5GnBGa7Rb6TkW6lesRgwBfxoT7xdOopDw/lb1dyVCWWLwb9zR/zGibXvGT5xzt
hXjAhYabmNakBpdxMbYxfRO3tH1o2na9jUHDmot4bG66aAluVFgNV+ztgh24YEhoVdQ2NcC2Nyp5
MOgE5Y2sfnMbFzxamiMR60e/q+Q8AaLJ0mU762xtUDt9GgIdHUTAU8/b5LwC8Xn+t2YrLyCUi1x0
PE+22cDvHXCx6Xs3LujStqzgsRDHCmpYJ71em6m64BlcVHTb19PE+MCKJWsehe1u1VT+53XkLhI6
aeq1wxAkK+K0yY57m73rz4zefos7rqFb9LjThSUFsv+0GIHs/TANXXWlP/AygysEhs4R8x+eJwEQ
isxdj+uS0bDPFXT2vtRZEj9lVn/ro3E79d0+n2AsSz7adX6DYMsP5c1dhPSShtoC5p0UKB9Xx1nF
3Q0lgvq9zS5GeFl7Um07T4poK2M8+iF9u4d9fC2luPCAujBhQeoJtMGcFdlUA/a1sfaIuWFkLOUU
2vc7nRAQ+N0Ax+bQuNxJgvSrYBHV/yRM24NNxHDlgb5gFy5ouKmiULYtZUVSZ+lpwiyLDesbr527
mGE+V9G27nNSrGp6qIb4v2q5Vh+7tG3nNRZhg24tWtJFqLfllJAtvteJGY5+G3eNDld+QbHlfOR2
OfRU0mMCtma/xR2TW4OYjZ2kOBVjujxrw+A+ltxLJJJxFzVcTWqY1gi3hUc96JY7G91mqfzpt3Xn
RW7WBsCFNoMzCsBl3ZMCmGG/eip36S6XbBdVV8PRadaF+bAvN1BH9PSi7mQSNHkBJOj3pKh0EB5L
URJUSlIv8gecuWOhyWj7rWEWZ26a33xl5jBUqF56nbkLRe5LlP0Ek7iLQrX6EM5E56ykiV9FlLt4
ZCiuZHCOAue+bv+ECriUmVLP+NBFJG9qnfqoU0nRhEF5P0/Df9CKm/08vAtIrvYkHIxKSJHNm74v
17S/ASTrWqfsgodxEcmcdM1MgCZALh39G9Lo0Y762+uf9GzpL4SfLh651TN6i+lOCtp15L2yobof
pnK6q2zX+rl1l/kTIYIZoWdCC1sNAVDgPIckADu8vv9LR0OeBw0UlegokQEt4ghQzCrpb5I2vjb+
fWlxJ4CNpz2VoRmxeGPmHOM4D0ztfnmWq7wcENRdgqQ+3/UQTBJGqRz8y34lEu7ikZt6KiNMKidF
nQJIKsXB6tlv4+6s45IkuDKsTwrQIP2a2vZbR5IrmcmF83ZHHcu6iuJJYNdxl77dbXu7Rtf0AS4t
7Tyj817WaqgbUsSiT47WjEM+9oEf8J67U26irA1v6UAKcOh9i5rgqEP62+uCu9hvaJYnydiANGnJ
wJgCXgmV9xXdj36rO6/oupK9s1NPizlSX7JE4JbHde0XLboI8GFBU3JFelugHWDzrq2qvEmpp+W7
GPAknQeguFZaYCp5yEGJ/GO38qvfsTiv6D7yatKZoUUv+W8yhb/TMfnktbSL8Z6aPs2alUXFMIEl
NsfckPisaLr61RhdirstnCAgHo6k0FWf5LQP33TZ7GeeLoB8IimbEBcRvKDhkakuPIi6vjaFf8FA
XQB5P5smLCsVF0kp/qNouQjhZ0EueLzC8FFEQXRfhDt9h4G+N1mUeUaKroYzWU1bVqOJipkCJMRX
gbpulZZ+/RCXVFSNWZNtdIqKTogD3TBp0/rBS3jsGH4PNFUXRyOWpsmvrKr/kUAt+d1w50lWBI2+
sZ5IwUDSAJBS8GtYPCufLmQ8naa1ic1Giqidw5Ps05sVgmt+ZVUXMw6hhqqFKE5c1Ep9ineJ6aN2
/uJ1KC5gfIiBf1xngzRFW5Hbib0bUIY++C1+ri3+UTnZegucTSpIwXumfsRdWH+oovqX3+JOensW
ntvafiHFFGz2Ljbd+362nl0LFyxeliENqzWKim0MtptYj8ExNfMV3OAFl+LCxGkMDcQWo/XFPKiP
Kx9BvTR78eAx/heEe2gkaixzVKxVNx0qsH/me1RNnh/UMaFqL2U7D0hqRdf/tpWBBUEIxO97OkEt
gLeS7S0Ji6aVyS0P5HyI08GzUO6yflYaqlF1NISF3BX0S8hjQNsfXht3Qds18IIDUSKEN9yLOkk/
r9L43RQXsm0mMo42Kfeis+ApPnBoLXyaF1t+fH3nF5IsV2ZZzhSc8yYMi8XMtTzydupRwizj4N8K
GjdXajkXqBa4i94WPRR41F6FRSybpDzQeBD/iFCC7HPvxSHFyGNuqQJiHIl3RMD1AH5QG8CN7kG1
/UyGuj69/nNftjt01p+7o1B2QzZSuRcpCGBv04B9G5fUbxSMuzBy0CHU8ZKVWzG0ox0PesJcJFRI
oxS0KGWq/DDf3GXoHGzMuA6zvVCbsgDxGHaQ3mG3iyhXQzkPWuO+yc38Bg6/OdDumqbPOaN5IaN3
AeVqzbKN22gveKaqJ9oS8Q1aWOS0hTJ5WKa+TfwciasHHeI8qobwHVWyZPvGm2Q6RBjlv9YOOPuj
l36HE4MP+zo2advsRRZn68kMY/urGVP2M2in+h6qWTU+ezhOp37doyNLQItDeRSAo21vvWSAwb3l
XOSKTLXGYEtY7PQ/DlecT2HjWVtwgdVVZOcezZOwAFQ8OUhw88dNN10Jwf7vbl84PBf7ZYKID3yN
92LTYQWAuZlyi4nzx7ne+mPZps1tMrDywVipDiXdo1xkrTp0UQ/iNIhj5ExDl2pKiK7zdAriE0YL
0UutV3Bj0XrbbtshjOWxVJM8+vkMJ4Qxq+yJFp0tIKG3nHSGvvYebn5hOlhannukoRkYNa3E6qqq
c3Tm1xtOU+O597Ml/hF+hcEky9AKe0bRiMO0ibxOK7/nGowBzxcXpAoyvaemMB06U0pg4AckH147
5y6ILwBldKc3+KEgAjF02d71+MfPPbiYvGzb57rJ+r1Y6fbvKBqR6zTxq0G5eCtFWWqqSO0FmM6+
r+/2rv3pcw25i42f+8xAC1HDMSsJ/sCMoRydL+Ag9Txw4nzNcBdDQuq9oBgEeZOaYTjQabnGJE6x
yktW74R2S7mqYSiHvWB0JjnYBNVpg9KY5wd1HDIEEEk/jlgdrP1lzuoxzNek84rAwHHw/GACFZZb
LdhWjBBe/tjqaHvHtA68to455uer9xApkCRIt0LVvTiJrQFrPJ03r2gdM5bPVw9aQXsVjWsBeZEf
JJraY99EfvNhGMp7vnjVtYDRjdYWg1zbgzaivAVusbryUJzd6983BsMgzup0j4mqZ1tErOM3Fpq2
4pg1IX8UXdJ+T86qspZXQBJk8+z5i1wcVpnGZgDIfilsDWczTsubNdy8KibMBV2hmNGMVFdLAazC
cl/GUXSTdNqvj89cis6YGsGgADwXZIpA/dlwfhuhR+0XNrsknWaINsA3mC46Re/E/MFmgxdUhrnA
Kx1nZN57qgvdlf+Fze8GVIV+luWirqi0fC2RmRUq2W/AZzflswl/+zhj5oKugnUfZ+xcA1X7hnd2
yAG+ukbvf375X7j4LuxqU1ObkCXSRTZM000ybPMJgI/4Lgbh+oNaS/KdV6sXczhjLkOnWCMkxTV+
CLTZozyR2freat3+63dMjg2LbB7sPsdTUQ7Lfg98+5qDYswPrATE93MPsbG+avpdTgWY23+ZMiyS
iV0J8V9+rgDZe750rLpI95yOxdqYz0lg/22ywO+xApro+dpzt2ZQTcKVV1r3RUvYcDy7HT9TdUkh
+ySIyyBYpwKa44c1CcM8s83mZ1IuDkq19QINRmwdvqx9w3dASUQweBHNM+YinWLdBbaazVQE7d5i
SnrBIISd33tdRRdaCLAcFOnAZV8M3XwTQMIvB6GoH88Jam7PPylHqs/0ysYCgrjBnW4zebsJ7Wmj
LogqDqKqZKQZC6XIBwwhHKS1318/lQuVGSSSz3duhwqEG6hEFjHR7K60/G40K56O/lDG/bsgSk5T
xr+xytQPYq7aN1QB/LRZea2PcOGVd4FVW21R8jF2LNJIbANGWgS91WNKfqq6to9gyq2i3IjYfG/G
uvW7Ci7gCoThINxLs6FQkdaPfT8NJ6Xo9PH1I73gOv5iacS5dSlC3QLqluK4BvOXQfjlAIy56ZxZ
2kiLeSi0+mxR4Mh7rYyfbbskjbxPIBaiaF+AkPU4RTMmI67VfS4dyfm//5GFbpASDLqow5GY9MNN
hH/8jtqJnaeBp1srDNbFwA9Y/7ucBvSagO6lTTs2PcQ6yBJmhwJubrzhUHE8xREt/QJzF2rVJX35
/+C8WHgZ5UMl86kO/Fh0MCLw/Ly71opFBFFfmEOnQp7rTXk+Xi7OCliFGfFJ3BdTHapHNk7rI+n3
T17f0wVZSTLqOm0SWegmut/X+ZO016ZnL3xNF2KFEWfZQo5BFS1L/8UYWpWPpvnHb9uOVXZMlkCD
bH1BU/JxDexjmyAG91vbqbFAM5uEDfpyRUBZK3I5tNXjYILGzxW6GKvMLjQUhIkitct4aCDOdYDi
u+ez6MKr6rTfSkUyVdCs/B405Z4vs/azfZfykbSkbuo0FrgrOjrtcaCPXdS88zv16LkB9eVMMfR4
PvUpvEOK8nmCDOrrS58/3AvRvQuuamLaQIxpEwUmHdjXPg2SY7KjT6BBXXtlAPbCXXcRVh1Nt7gs
e3hyGnwEwUibx1ngl6+5EKuAx6S1bBcFtWt6DPhUASKqZj+v6KKsQsmWqIoqVaRq3Q5cjg87iPKv
mNKFk3f55JO5ZlYF/VAYxvT7mRJz5GU6vhElUPteH9cFW53Z8DFT2PQF2WFOu57bAxv7+tTYcPeC
LDIXdDVU627SuYVNsb4AkfUdNHauVFwu3RvnOa37cEeG3MnCEtkUIGwtT62N7ZWzubQ6eW5TbTdb
CFDroZBJ/7MbygwSbeaz37k79po2MQ8gOC+LOpT7fWWS9HEYbHkEF/e1psiFrNxl1zQ9SMrWpJRF
FAzhh8AY0eRxZ/Sbpk2BNw5adtpqwq54iQuH5ZKX6XbQ07hyWWxqe8uaHxC8vtKLvbSyExtEcwVh
P+i4F9OefM6C/n3c+U31Mxc/Fk4VATYt7QvNtTjN0+M+Ej8JGuYCvAIB4mPUpRF39D3PZbs+RJCf
87uaLsBrbsJ1zEwsi7mvZb4Fa5dXo5eOKWMuxgssIWmkkqwvkuj3lgJtuDbMs3jsYry6aR00Mc1Q
dFuJ8lZGunu9rNf0Rs/xywtPlYvxmgmPdROMopgBgUkfKEnq9gDUpAHtBU+qXyIZqN+z4mK+JgDV
1m1QohAivOXz+mFY/Qj1MNv93O8YnZIu7o0qOtl9RzXt6xC07dHL77iYr94AID30CELqrBbjQTCI
m3a6wnhku+1+A2DMxX7JRXRlFCFGs9qsh1Ts4B0sY78X1wV/IRLBGMxGRBHFNDtEbJGnIZ3YlfO5
4DRdrlDaBEkmZ433PBvHN8aU0GzkPXjG0I1v10NE+HC7SRFd8W0XXniXPTTRfWj2cVXovUX9iUN6
DjA5DDFGwksHlDEXFEarJBKYUcUTGXR5StSak6Ty4yVgLiis16UGGzQWNz2ljzJabkfWpp5nc34P
/sjBldGZnSFAWXQl2U5ZPf4HEd7moSNEXPnY55VecBcu7kxC20QaHclCEHPQJW9yauXH1w3t0tqO
Ec+Z2ZpAalGsrPpVB8MnHYxXAqoLd9TFbi2gTdqrzchiTMz8DwPM8suIac8KQsTJlPfNqMDlmvph
iZkL51rlWk5onOMzJE10y+zYHLOS1n7W7KK51lTtDAV3uIpW/2qIvosou8Y+e+ETuBiuldl22LdB
oGJdq6Ot47esm9XJ6/u60CmrBKbmwOVXCE7SY8YGfurAtuJXzXcRU0uTjYJkiygS2z7FyFnybJq/
++3cCZqXmkY1QCyi6C277zWr8wps+57f07n2jdpD3pdDVxgK0brQPMh58cv8XYjUsi0tQpOoLdRY
61yMvc0j7aexw1wCzoBkdOm4aYt+iOUBaJ/gUEW7X6zgQp9QjrPzskdNManyc4c8cRfzlaUv+AIX
+RTMZTNojCcWII0PUY1uhvKeDtP8YMI+elcFQQSGdNF987o6LhIqAwOTgipbU/Tpkt2By7M6oJ7p
p//CXABNrSvBkm5vigWSe/+abZ5uKhJtDzO4QK+4zgsuwcXRJGW7VY2dm0I1JcZzIFt7ECN0IPyO
5/xX/3ix5lKkk5EVVk+2+7W39cmOTPslWC6aBkr2dtCSVZjpWN8OyXJX6n30Sydc6qKI2bmkIq6K
FojHg6hYnAfgtfbzCa5icofJWbXyrSpMtnztatC68vqD34k7uSFfBJRIgPwDtjv5VOrpScbqq8/S
iQu8LWk1zGkjsLRJ7xbRfyEi+Om3tNOrBdE3lGuqsSqaRYOfh+5I4ZgfPC/5C54X23Eo+yB45EIf
jdT3azR88du3UzYmgQlRQ8PSZUQ+kZ0NeRuEfnQIiYvNg9TLvrK2qYoAJbuTBSAZlAvQIfbbumOa
6C8vfUOy4DEJ1buG2qJcvCTrWeLioSqF6bDKkuAxbQb+dt56/rZaSq9HL3HhUGQxlZyHuiqWPl7f
/o+zc2mW09ai8C+iCr0ATek+rwa/YjuJM6GcOAYB4i1A/Pq7+o5ylNPpKk0ycKpojpC0t7a+vVZS
8e1hhKWrV91VuDyUDeKN2F6U4KHItftcQYs5JHfyjLdDk3BxqEph/WiGV1dGBVUqAz5+EMTWXVpY
ujwZ3GifiQzunWzfvpcVLgkF9HJNiNmCvBkDJU570KtzX0bLz6RdokcU27pHO4zB6eCi8tqSofr4
er8nwdpJFasgt4fpfwZJsJxxoCi8ug+FC0gROEOVcCrCH0SG73NVfowhcua1Glw6qip6oYcB311E
PyNY9J0VFfROELz1Ha5H3X8EQdjuIBXpgvJdl0CISUfD8HiQpbm0LW6DWiZhNY62/gvuav0KzMAP
X/9iBJufblnmIO92zOKkhoxqM/g19QqXm6q4XDF7UVsj+/AAic6Pw1Teyd2u7/fv46dwsalCLqwG
hyhzs9qveqvfH7X1ynPQgvJ6SKp1U0GHloV3vLAxjC4t/MWE5+RxYm64WUjLdYi5PLQXFkc/tZz8
cEbhAlKUwl88gvpUbrr5pbWFTikh94yuboy3i0gZPrFNlFuRN41+aWf+zaJ/1WtBuYTUXMVsWUsW
5GAmf5BhG54oWfyUQoQLSIlK63E6dpkvof5ZEfDCE+ppfoHRBaR4i7lNiwkhYIAsQ9Kuf8QhbAD9
hsVZmUwOo5q2Tua2tt9IUH1ah+13v0ez1zOcL4sq9lAUuTogE3qw9budRHln6/3/newbS9PFo9pR
8KhEIMkhttO9syRe4DCamPdlDZODi8Ih4mlEy3wK0ePiKS5F8BFbXPdiBxjMpvFktt+JXMqPlAjS
pxA04qdlX2SSDmuz/OBog/kS96z5q44OXqbwdos+mbqLy7SDY0iJ8zgzPxX4wN9ZyME2BWPTgnTc
6ENbJu1pSULzvUqG4xEXDGgK3rT+UFUE9r97vWywOUAinA6BXExaYcq86yN+QMgcHgxRmXTQU2rD
LeVVhcv5bYozgBf1tz0JKshzJqt4hEVzk5c6aJ8CiOm+RNs24JU26QfNQTbw9ZcbeDWTkTHIdDez
So96xlV+4xeRXTjMihmc/iSLXBh76reoTw3FJvLfU+7t2wXhkl8D7O8ac33xAT3vPycc9l4UQyNV
rMv3Je2X5//+mRvblAt7zfswiZFHRU7G8KlI2s8bUvo7f8KtZ19ztX8EZxW1kL+BU3xewNElDVr7
IPh4+G0lLusF66LoADJR5JFhuSrEV+gT+iWqLupVrKjPtHJO8pYkRcqCzwEh91rv3q7BC1dZK+lj
OF4FRuZFgxb4hdnySc+GnLr5MH7TMnI2q0ivs9EjlOmXaO7SiNt3tbX3yia3vil9/U23A3BuE0RJ
jqLMCzlqcupXUnt+U2ex0hUcdNwcSb6I1Z45OgdPY9OPXkVU4WJfZa+WoDoGmY9z8UP15K9lF7/8
9yq6zug3dnAX+xLHAoGqcCnyauX6rEq6PsRMwkAzseIku+B4OZLIj+sWLgbWoiyzQy29yPehpijC
dR+Fjr1KwcLlwNBczqdKYdexi5xPo9wfyi32QwZh+/h67qyCz0knZrx4EbaPQzi8L+fCT20PppKv
H47WFDpGaF/O1y7hkCJI6gcR6eT83x/4xrR3QTCh9wiqAciK5jkqTgEZ61QedPDbKF0QbB5iAxki
IXM+4NpP7SC7D15/9Xt1Z8WWNVFY/oHMo8781prwh+KF30YpnPVqKjhPW41RgZrxczI+9/Hod1px
MbChhLVDcBCZJ0H/Di22EPQQ0yevAXH5rziYOsO361tHaLAOi+YUJ4FfC4BwAbCkIUc31ofM+3FJ
qyHYUw5PA7954vJfmHYlK2Byne+9fN9pM52rsFZ+U9zlv5RlMzQFyjjfVffUwXjwVCeV59J3ya85
qau2UWWUq11lTBcvye6Z9rvE116pqI9EFeUMdqppR7YnOsk//KaKE0oHUhE4G9RR3sy/Lrz70PTr
nYhxY0NxFbY0dLTDuFZR3iqsdkmjl5B3XnimcPW1NHYmktghyuUS5MH6B2uOz37j4ZzG94LoLiTX
sQ6iMCdBHTzvE8ptXk93AalWN5WdrI5y1PIEhAG2/dQk5E6i+/8L6zditItIGd3usHoA+gaxYix3
Cy+c015H5cvaWKTvQv6QQVylNtlFFgodfcda1s92xt5TFSNTadmE20PEFoFrxgDNBSUC2od9oBXB
HXVbwIhuJH4bqwuGMMiYR5tsRb6T9Dqp/UwFhUuARKXpRd3iuWEUbdAx6cO0q+8cY2/MaJcSK+iM
Ax5lMdZhk6HXkqU0jje/zNClxLahk6KCK1WOcsdfUai/GaxGv1nnJA5dL8eIUCly24XbWYXT9sjE
ca9AeWtUrv/+jzNQU9X9TMpS5OPKP4tmqFNAP351IJcK2yWBWQ84GRiSSZim67/kfvgVPFwqLDAH
ELaAi1zi8AwZmhXVmibxDJIuFyZlicxshqgF5PT+XhNounHm52srXBzsaBvoja+A/BQfAgjmjD1U
I+5SHjcawoQLhLWUTX27YrZcIaR0vRpRxBFsi1KC+HbqyoR9LAs6fQkLOkynYpGTSpdolE+dXbYT
WUbrN21d1KqYxzUMZEHzZI/fB8eQm4J5dfQLF7RSCuWFyRqezxXL9dDnpCg9H+0sh0RZE3VDwvJw
BesWdN07ttT3cLoba80lrLCnqdB0jOaDMmcWtU/kWP32H9eLeRnEMAOOpDkuUh+UqLJqF3cefd1n
3ohL/2KZucKFgsRIR/3QpQhGP9ksxvPR0PbBa4dzlb1Gqrp24QHNkUi/HGS+eK82lw7r660OIZJF
80VjTKLw09BKv6niomAEiYDcV0tylhQmjQOVkaP0295cECwUahgGQiy2t7E+y8rEKRRsOr8CjIuC
BWygaEeqwnzY6Q87jbgXUXde/MZkcUEwamJuY3McuaqkzQZ9neTLWqer5J5ZmEuDiXY/KjPQI++j
UaeyKL4Ntbx3jr5R1XTls6Zp6lSZjAduz4b1S8fL+lO7jdU3savymY/15HkqcLW0DhQfuRR2x2WA
/Iz+SrCii1+i46JhBdXgITex5cna2ueg7PtTbGK/PhB4Vr1OGEKJSwzS4+mSxeclmcfHVoXcb2a6
bNgS26OBqipGxegtDRb5YUQ57076fmNuunTY0ZpmOnCIzBU2Gxiwdu0zDHDLp7Vq6J298sYO7yJh
6N03MunQ+Vz2YFkg7HWaenrvdH3r/Z3yVBAGLR1suOWxjcv3MRl0DlUV9WEt+PDotRO7RFhRNSNM
OOYtZ9U4Ps8BZKxrVLLPfk93givEZXpIZGN0GHCEtKX0G4uNX67pAmFj29ew+mp3NK3UEDWQcTrB
tunOzLn1WenrOV9TM06w7dnzUPTrI4MDzlOo0bfsNyxOlUqHkiRDk6x5lHTnSU0ftm6+sx3fenFn
sa4jk8WgzZp3gf2YtFVyoqWZvSY7d5kwlOvmhQ/hlLdLcDbdX/CF8bpU566dHeUiWttjn3MuCdw+
u/5hWxu/C2TuImHryJed2mDKedCXJ14mn4K6OrxSGe56cI4x10kd9nNeya9NqA2OPY3veF/3hX8c
1QK5hmhgwLMN77+pcv4F3a1eK5O7GlltMzRjW9UzuI5ApZDzHNnSei0e7hJhlWYof4lyxgkTdERF
w1MQjYlXwOAuEWb3Tl+du/Hi1Xqchr64RAujnh/TWZh700MXBK4+OUzG3jVh/N3K+rPPmucuDnaM
kEvd0W6XF5B3SWu2fFTSL/5zl/0yo0EYTfSUGx3+XazRl7DdvJBn7jJeqBxPzbbg0cXcvi/sE8yH
vY6L3OW7jCiqQVI15RUx5bkdFDnBs+HeZfXb+yB3Ea/WcjEOsFLNZ9yCvWMdiR6vJXy/jdAVwUKR
rm9FGQy5lfsX2pF31dB88ZonLs3FwxoWG3055JGNjsdWhz+CI/ZrZuEuzXUcw9jU6ALMl3L/kwJM
McvdZOvWiDshMy6k7A6r+nyPt3fRNJzstnsVvbmLc9WiaqC7v3e5gcVhJiO5voRE+wlA8sQJmQN4
D8PBLOVIbdUJ3YdnvsOoz+tzukQXa5UiFIX6vIMy8sPAe/MQJyP56Pf05HWAKLYWDg07HXNr5YsQ
OVujOynK2/fH3CW6upXTGncYXS6LJlgexrUH2TOHpv8rhrHtJ7JWyXO8tcfgt6JcyCtuJCw9yYJx
4lH4UMRGnpp5+u43TE4cpUJDxzeK2zyegr/GLtZpMhbaL2a4IlgF+kbJEUidl1P/lcCgWEnilcxx
VwIrKsNjVEuv8yA27NnM4twWh/TK/LnLeAmrJC2WReezAJO8BGgSTkJUDP2G3Imk2B+ToTe1zoUO
h3O/Tui+hDy/59OdJbvuQ6Whqd3lRxl/173NCwO1wP9+8/8X5/5d/uIu5wT+KJFoQu1yjI55joqh
6tKxm+zZcK3fQ9lLPYqRHB+nLTbvlnq2D5r05EV0QY29L17gB6Zafb5uhjLdeFvMJ0gxjllRm5U8
iAnUFx21xWhDjfrUcqQDfV2u7+A464f7Q8H29b4QGhg2jQqrl9n4x8rJ02isV62Bu2pZFY1rS+De
ls9jkfYDzDWF4X5leO4iVJof+0hq1JFaWsCBa/xQNJ7+5NxlqBRLVoa9zGZrr59b+OD+rLa++vHf
k+ZG8HMhKnk022pIfWSBWn/oWZ43Kv1YDO7SU4YXI6rUzZFVIYPsFJmhaYXuJD/LSe7ecfZ7k+yJ
KqIMEMJ7cJRbWvf1r37D4uQEYb8DwLb6yCBQP552dF0+zTH3k4XjriRXtBVBIovFZrHZaVZwXadQ
9DBewAeijrOG9JIkgxYi2013vBBWq1OrDuuXF7h8Vi0LXFqXTZwFYv0So6iTVrII/LZHl8eKYU40
VKKMIHXCRLohk0zrUvjpzsGR8fXALBo3kmNkbAaefHzc5qp53Ao/31Yc+18/fBIQWZtjwrJNxN/K
Tj3yefBriOYukFWHBlu5aFjWQ6bVyq9d0fvFUhfGwjVAEkVdQjMmsfbjamInlJX9Dkoui7WyGQkG
DAOzoDZZYeCxHcaeTQHcVeWqu6jocFynGTpn7XmWMT/XzK9Ex10aK0li2VfjTLNjJNNp71FhKCCK
eydQ39hzXSIr6dDHTdZiz3petb9rmmzzc3WEVehXaXDxjAD9YNDYaFkWV+htS1Sqw8YPROYumlDF
fYCzwIFhj4YpJRuUEK9Cml67rosmwACujWw37Fm4rXvaV3N8nhCg/DYXF1bbVwqnB1hyZQ0pVQrJ
zEub3KNWb3xSl1UrN1iKHG2AzbxXQ7oN8/MYrl+9RsVF1eRqOYMuNM1GVvHHLkATwCpRdPB7urNv
JRtroJ237Fm9WHpq6PJSBLMfhcxdVq1TR3SYMqZZdGotG9KonDwnosuqacNicRSSZuXOn6GXBbtM
fe/65dbXZK/3cmnHOGnGKMpaI79sS/GIlr57wm23nu1kFqse4qbstjgjFfuIjuLPwsZ+gd+F1QbW
tVPdyT2bgrItT1NNrxL/wsKPw2+uOJlFRCwhU8yxgiDLiYv832rT/ub1aFdfKmy7MlIFAhHKMTAn
WfoIbpaR8jvquvpSUOIEsgaHuExQHIJKXBt9VPtunv3e3Zku9UAZ63pkcn0wzWk8JI8QZ/7F79nO
dClbqKUHs6GZ2deMLNuzPQ7P3dY56Y6HiKy0K80gKLo/BtzgCjPZQs9CpksPyWUHBEsw5oMF4NEX
rP6SxCzwG3MXHhoPCRHvqNuzdonZY4KU96HRe+u3klxokMxKQ15otNlSEZ7inn1LuxC9XF7f1EUH
IalYwwxW7ZmOthqoB52eO1wO+NWMXJpp4fHSblXPsjCs3pttvdg19n1zpx4lp7CnNgq2TKyhvMjK
rs8R2blfyZ5et8x/3BrpFQ5F8JvbsvqAS9fSVO3XmE/i7Dfqziolkg+4BKsZAkZyjorwAa5gXq0e
3EWa5i1WXM3aZvUQjWmAus4J5kd+turcpZpwaonG2eLF5TTSF5lY/VBAKcJzITl7OhuFrEuOQQ9F
o16IMlNW6OOeJOF1YrxRknKhpnjdKtbiBIdNoFweSRizH62M9GdmzXTnD7gmKm/9RPJ61oTL1AaQ
FCfZFHfJhzJR07mNpuhh10mAGML84Fbugk5yhFn5uMUki/vqG4/Hj0XB/DI8l3JqgzWYx44ToHBN
+IElrEvLJYr8Cl8u6LRSjmOduj59iz+FMtCpmcI/vRaVSzhNSgwQuNr2DK6lzVfdVtuHLWbQGf/v
x1+/4Vvf1lmzsTVhDBZ6y3Qw2M8DgalNCmPn4aFtaHA+mJ4+qqlE/4OuKv3rf/9m/OZvMve+s9oR
qiDcZbK+JeLJBji6qiB4DAG5/QZHX/txISMqof/9YzeyQZetsgvrbTNxbKhi/QU9AN9jqfximMtW
jVG1iaFDlOm25GT6+c9yODzjgEtW1XAFH+GatKJs0FandVhxd5D4+Ypwl6wScRtCxn9cM9pE5gXW
b+sDzpqjXw7rolWE88FAQ2bNlgmiE9eLKFiyeS5kF6pibYwyAXibrBU9SxOC/5T7nXl5Y6q4KluC
FsMejAQvTrbgvF9JlinWflpP3MWp6jAGDRZi1usSOjhbsKYm3PZPXrPcdaqbdthutLBPznCArZ9V
HBSpsWNy58bvRgBweap9btHkMrRbtkJT7ctCoTaXtjXucclSQctuqT2ljrgrtxUsgS3QCbll6qDf
FrGkxYq6tt8YOdn4DFqu6bpozVY1ixSqKA042vF3v4c7QX7oRQvqd1sRAsoOBrjy3W52ryofc9mq
FWtJN9toMhnv7QPcTXqUKOMfPi/OXLxKmx4gwWq2bCr5/DQPewINDVjF+D39GgL+kXDCkGCLYjZu
2ViW0Sk8Vp2GiZg8n36dr/94el/AOB0XcWt2qNGkzQztdy37exLqb2dWzJXdMrORfQuF/AwFXP4Y
YkfOS94nzzYqGq8IwlzUCmx0ta1lOWdbwN6jGeDnRiI/R0/molYdKetobDDd6VAvD8KENkWXs981
K2wTXg/9ouVSLEWxZAG3/Xs6dOtzs4j4Tsb59k7MXPUtKasQQerYMjsNfbpT+blW4rPXlHSJqGvA
joqlXrONhy+1/mMt/bpcmAtEJbyhkQjplvWb7U92OWh6MNN7bV/MhaIgWsk02TAmLGzXh9Au6swF
8xOpZy4URZqVBqPExhtSW2edqSCGD+Mgz3e/LrF/LNTNMBLPa4OnQ338UR3zdBqT2es4zlwsSjay
2YNQrdmYkK8QmXwfH6HfPHShKExx0zU1xrynunuou+JjFwb20W8iOkuIdwrKViFbMoUm+lMZTt1p
7O48+8be5WJRWpgG1IY0GawN95MepvZpX+bmrLbarybHXDZKcF6pclFLVuP/Pc6ouj6pVvil7cyF
o7qyC/fxSJYsAdeSB8HxG1m7/g5SfGN0XLmrY2U40sbhnqEi2jTPkPlrPzXhWL/MJY3u/ciNPczF
pGLTd7CDJktG6+W5I/w3G1de2R6ExF4vJ2M1b68GH1lPJpYuUzClTWjvPPztEyFq/K8friDeHMI7
GPujEuivn1b5sO0Grq2gmT+ThXYnOpThaSzQ7uu1EFxMCh1ZFGrU65pNw0RPJgrbh7A8/KQCmEtK
0U1YAqmQKavVnO8i+cjq7k457dY8claw4u1AwwVl46ij/CXYRqDvhg7nEUJCdzKEWz/hJK1hgo61
NsaFXVLR/e8+lPXDZrDq0qmT99KoG+dxVxoqgRxWTxecY+VYm79MXYUPZmb9uVaWvJTRzJ6FDVuv
RJm515uBwTduj7LJ7NH/6OqxfohCHLS8ZpLLZ8kQGqzJNKyZZslv5bCpdCrR0+r38OuC+UcQq0Cx
BuEuZtwSir/RN35B09BPv0c7aXJfc5TxlmsIA8/Tp6xb2z/HeSB+pijMhaeaSFVkkPGW0Za2H8qi
guvn2nt12zCXnurqQQlTzHOW7Ol2dOrH1BbhX34Dc91c/zHmMbw4Vm3khPJU/5um6tPUJ4fn93RK
XwxWASADbJ8ZZed0LsXL2NA7FcEbm2jk7AzVcm02HUWflQVZTqzKaNipdB0akjZi+6Di4ngUrd+N
J3Npp6KLUFqGeFwGSk6dGKlEGiWtevb7Bs7RVoZSQ0Pamsywsv8DBZHweSVQxPZ6uks7MSvXnnT4
CjNcwD8UtimeyLpXdzaEa0T8d3mTubjTHnKzBpKYbOGW9Wm/JewUw0GmBFiBSKZjGvjNJhd94mJO
oDYYztl6FRrs4SyV0sJ2d2pqN8KAyz5FkQ7Wpj+mLIxs8Vl1sBBoh448LgkkQO78hrwxVk7gD/qg
M0dSbpncW3KyMRqiLO2Cdxs19bmRVfnYo/KcJhuhkHfEqdVz5Jw1DuP3cGmimVzEXgwPBzyzH4Ld
j49gLiE1rSsd92Mll6CsWFocAjyzZycJcwmpreW4WhR4eFu1XQp5v14kfhHB5aOiiUUDI3i0jKB7
kiydThfgXX5rzlnRnT3WtY/pmsljQyrBINScjU2837msuzFZXQzIKhWVMQfW3K6VKdJx7qu87GKW
6T1hd7LU6+R4Y2G7OFAT0CHcNerje6R+4q7opBaoW/z38Py/gP/Ww51wXOkJnt7lPGVAXiuJgQfF
bK93BxXcRh/QJTg8F2UzvWy21qelHPRjuOrigfVa//3fr3Drz3My/LhptdnwlTKhoZKaJN+jYvzu
92hnmTd035fOzmsWkB1eTr/UsZ9qM3OBoXo8YJrIF2QxuvkIoQ+2+tGCjDuhehNAJjuJCwshgk+o
fX7npZ8ZHfuXtlVXFeipmrAWQvUzitGLPCfNn35D7STv3VrA09ke49Vd/fu8f6LB4rmEXQvDtt06
syQVuWipkdDtD0zLO6fjG3PPpb4Lwva2syW2Hg2sIR62E9+637xGxAUnGzkfFS/w7NIo8IdzhwaI
yI8pYS7ciIaPmpFeNZnpum9Mi0yx0A9YYy49xUwYDEUsw0tl7GfJg6+xae7kijdyFBedUn20dd0S
hJeSjeY5OJA58GFI3msTijMUjY4vfmPvLCJcm3X9ERfhBaqZadEU76Fu/dXv0fR1mj6j9F7DjZJc
Ctn9Xc/qbGAte2c3vjUdnUVUB7sV0ZaEF/TA/B3G8e92Ku6pKNx6thMIg2KIyq7EkJTd8H7UVJzh
iRs9eA2KC1BheWIeUrz4qIePKhlhoylnP/kg5vJTEzyB67EQ4UVu04eSmWdj/VSomQtPQR5O6qTB
o5NdnRImvpdReK+D6saAu+hUP/F14DPHazNcDcv+rwDHJL+J4ipBNWxISpWw8BIlzZeuHX5N+u5O
RnPrta///o9jqNooFKAmvDY7yMuq5NM0C7/zj6sDNcFPK1bjdUSq7/1kL0kX3Skd3XppZ1GGuqNr
SzAetG8ekuW0a/XoN7OdJcmKOhiR+V53kubXsDlSO/j1kDFX/olaKIZOCsMx1eWHrm1SxVq/c6xL
SpXWVAIGYDqbw3VIE70f56Oa75ms3BhtVwHq4HG0maamcGEsv1SBhX7aYT0Ply4ZVVV0Y+Gk6EWa
4lu9ym9Js/tFZJeMMsm47Wy9rpqxeN9t6hR1od/UdrEo3VdyXjdMk8LgPLeUCophRXz2moMuF9XK
srElmo6zSQ3qGer97Gxqdu8sfOtrOrGyBfIeBppgwUvzbW2nh30wfqJJzCWSkuRQdd8cDWhDlqRM
8z+HbffL3VwkqVY0KoJSEyCpQbqs5unYtOejnVjZ1XuhkjWoMwo/JF6n+/zN60u6NFJMey2LHQ9G
Uwc22P6kTeKXl7gokoDOJFzhzXFZxcrSOpp2dEpCfcTvxZ1j4h7QphBE1tlq6nekbv8ao9EPomIu
i7Two4lVUXcZFhAAqhAoLUshD7b4fU2XRoLPxbo14dxma1Mdz1HJ9DlafUs6Lo60l80sxdz0WV0P
f0xs+GuKNz9Rf+bCSG1Q6Fbv3XGBFUmUWrqGKVXcL2dz+aNj7Fdax/q4aDacuS6+MlbdKyvc2FNc
s78x0eEEtLvLAtZ8Kw60vc9aeB5jQ2d1hnOS9H1v6MUs+96exFTHkNuvVz9vaeoySMWqsFmRqc2K
QPwRQG+jDmu/DJ+6CNLeBuFEyrjDTXIBzcdh3h+ZkvfaacWblSLqSjxtczhDyEz2mR2G/vvW8PCX
qTfqc7lK9uSzEVBX6CmBRihPDtZlx2b/aGv9jqrQi/2Csu/rzHOiY1gQtBlnstfqHR/i8KURo7kz
3f/Pz/+70gWrkNePjxdR7/vWdhmUvfU53vX4yHpuH8vWkhMVfD2VYx8WKVHL8vWIkuNpwxz+vgXb
8juuBcrfKeJ7cYavefHUrFX0fZ9Q4ojIVHVP0KhcTnDQIcUDDcV0LtUcPR6z6LwyAOoCTqwy0ATE
uF9w+XSGYV+TTntDvQ4T1OWbLFNW8A3aqYk50loPT81yrx/w/7rEbw26kz7XB4dhBen7TAXYgk8K
NPQZyowmfq6ByQynBe4w4hTWI9Tf4Pr1DOQ1GE5BUOynVZb8YW44qoJiqYMzbRNSp2jpmL+wloRZ
Ua7qqSrX8NxA1uQpRif572ZM4vdoUkcjuZJyOhfE4sOQa1bTMU5+3UxRPUJYd3o3UVwvazXvL1Ar
7LNiHO/dX7y991EXuipm1dTjjOGM9I9pk1lo/AxkqAuTx/BIMd0w90hLePhpXJc9pYuMve42MU1f
r49oAbFYD4JcZkYP+7GI9nav0wXG7tLrVALLkte/0PaNNFNrw0un1sVkkyylvAx1SX/12pvccNkw
XHwxK9glFg/dNIwSF0fjVtwZnxubqxsvocjHGQRKDtTztnl5YUFTQIBeIlehA3oj/Vb6vyJnayAF
L0p2WRPe/xpN3f5bwZLJb4t1Q2dMJrrMERz7zD4v0zkIADrvIfzG7tyrvT33iRs6h7piui97e2mm
wMypmfekSqdgaLxmEHHDJ6wZGMSdJno5kmlPqyto/ggDi2n1Ou0TN4DCTmAr+VbRSzuT+IS+ty5O
A9sHiddWS9zoWTXTxLou2S/hEahvI26kcrmW8k6IuzX6zgoOdDyF84xCOdMaBlB6jKfzomrrFyjQ
4/Z6/YY2LgY+TvtlkbRVKYfl7VlVsfXDPokb5co4WA5LpvBCdD3jxlrPCHRVrf0OMcQNdDAlTYpt
xApuQy4eoHQPAxhbHdsnn+2HuCTv3OEgTXS/XWTTkI90a/ri3MNPPvFcXE7eG7frVBm62otoC/O9
g97j84Ha5S9eb++GLchGDMzM1XaZy3DLql7hvZNEL36+cMQlhikE+sHcYnTEMcseTB0JfwFdt//t
9/rOAbUdGZ9sYvdLq7f2HDZx1cD1j01+WC9xoeFVRAuquWy7FOAGPuOwYexD0zRC++377vCoZV0X
WSJrgHXb+2j7vfFsI6IuTC3hGobqHHqDi6g8Q3rgWxIIv9Yt6o5K38DKuRBBk4379FlWBVwtC6/N
jLrikk0c0BYt/FU21FuTLslUP8E7z0+qhrogtaZ73A3t0GZHMLJ3e9zvkC/z9DyjLksNSFjIopIq
i+r4fRSGAD1brwoS/ZddcLgz3UIKM0NXwp9FMH09CL+T4LwdPqgLUg8rzNcDpVSGof8YB7hPjPXu
Z0iPq6DXsUPXqudwEVRZiYpgajXglKGsvcr/1CWo0QdG4kBvwYXXwR/NgvsWdKn6RT3qEtTlogNb
HktwYVb9Rss+460fVw7bndeDotqKN2WPQvoyzfW7vVMvo2bRR58dkbrk9BzYNqqStULDzfweOd6a
1vPgBzJRl5w2xS54zIcy62i1n83QwbCoPLyKjdSFpFlX8hLuoWCNiCoeoEBgkQt0XpV66jLSHYMf
bIC70Ey3wf7Q0yJJ0Yv92W/MnXuoYxmSY8cquuDOaHkRyXGc9UT9AC/qeubaPtlaU5Hkshx8fKeB
RTyHWvrB49RFo3Vl4fMAk8/LxPf11NeCpab6H2dfsmSnrm37RUQAEpLoAqvMOl2mO0RuOy0JIQlR
w9e/kad1X96zryPcdLEqENKcY45ijv6qsk4/0pWd7xOzwJ75OiS5KYdkr9ag/o5Vn340etwkR7nO
NnGNvBdFQ/mPrBvHvyq70o9Wj0MPN70ENg9XHRF1X0fkR8TG8Her8SNbWYxJGwQK6ytTzafak+XQ
ZvuftM/vdf9/AV8+spWFansEP9TsCksDeuSUqCv4y6HyHfm7hin96PgYuiQyq4rZdVynpEpCun3O
1z7/Q0P/H7OO//YLyP+/QZJ9DyRWLb/2fEj5D/go8E9Lm8eF2nVyHRHiVTICy9Y51OaRuh7hiEOy
fdoUnZ9GxLz/GhHH1B5pBm/tum3JMWuG5ZmndfxAARUdEbkZf0lsbk4z2/NyQj7DBYI8B/YkkuH/
ak/4yJbN1JzQOZjsmhHb3cMqlNwNnsFI7a/e/iP9GukYIK7WLLvSpf4eIv8pAUD0d2/9AbxLIiyZ
91rmGrXJhpY7rKVk+Z9wsn9bnR8qAidy2MSGNbvCG8vCdCGwvUxZnzwnenZ/Vxh8ZFyPaYZcy3XK
MCqQ24uYxHbgrfpTP/l+TP+X1fmRce1jJAs7pDpeNRhpzybI9dJg85RlmPKBlHHXw+qP0fRP7tDs
Xz7v/e//BzUD1KNp9nvIrksu8gqOEttJAYaqYCimjw5lys8/3Pf3W/Dfftj7LfsfHxQnuxmbBeyM
tJ2S+ZOnounLrndJJdrelh4ZIMVGMv9J2iymFfKaUwjMEz/hDg49soLyd9VL2mf0wkxDv+lslZ+N
2fInEK8HX9AwEzyPNgZvcl9AvomQXYKi9knErXpoxkie4H+5fG5hZ3aZXK+GIpaO3QC0/7I3VB68
8uZkIWft20KQOTnlm9tOgUTuS0t8dOtbNi5FxklT+FYP32QKPOQPF+dfrs0HEMSNxrU61PvVTQ4+
xolbD1yTP4wq/+0Of9zv+rnH5MCwa4On+gQboOaYWeoP1vTd86C35g842n9ynf7bHf5QqKhtaILL
OxwNSAeIL51dAuK2wFYsFgQAHsAwdt9gFBR+QpqYHUyq3pLU0CKxW1to0BBOg9rEH0iB/9J3/C8u
LQ2JkVDtXAe//xrgCVfUFpf2r27XRzptFDycdykQQzqxH6st2mH8w77+L/fqI5uWRNI0rEXxHkdu
LWan+zKOl6zgOxVlH+d/B5ykH434jLFMJ3VIcasMKaN6PDn+l2qp9H9x7wcZYPzPkyueJf6746I+
9siK+Of/vvjiX56VD1v8NG0wx5wSCsQqz7/yeFyvpGH2ljbcHwYp/XHpxHblVCx/N578yMfv43lj
swn02mD4eaVYqhUSjeu/a6k+MvETFQAXjpZeQ077q3YuKXqd5J/+76v1b8/Bh25w84zEmF6Qq9tX
54reoyKRi0i//N9vT8S/jUA/Rklj3Ny1GgPbq4+ZkrRUDdzZ+9LHJKJpkcNmLH7el5kNvzSmyLkr
mr1Z4fOTNksEKz8t0qzui93gPOgKBMu6hj1KUHvmtuyHZJpVOQomQJrZ/bAlpow4aenX8T+PYDGu
IDH9llPI5VpgiD/t9w0zmfwJKyEDaGqViG1Kim63jbtP9dIe+i1PTxIZJtFhiD0Oi3We9NnCZkMc
FJwUvo916E8g0d2mZmsQBOy2GsIzl8UltSqrYJ4MW9ZE4QDORwjQzyES2W0LZ9+nRMc1reJdq6WY
aqOOiCv4LXW0/6rfDe7aaWyKEOfjt5qv9b2XLXux+To9BOXio+LIJFn22ja/t2HrfdGurK0fephX
fbdCxNFJwSOlfeDTgOVRDKj+LBa5bqLCkCQ85Nr01WDjpoA3Gu7xZmZR9VNm0euScKsTrX5pH7rC
sPZTZ3Z6m+M3IK5BjWuJyURdscg0pWkm+8T7FeHIaR/4scPtfIxh8Dbf5229+rLOXPaAhJb6Iaq5
PreTTaJiQhJHaXb48QM9XtPuE8RQzBfK5t+jBoaqgkuWVsSmX6jU8c+apr/ZZjzmdLr/muVC+gJi
4FiXYG+bCvqprLLdMFQ9HadjI+QAAqaOaoxyOex8+3novnZDmyKBq1XIGO9Vnk7nRe1p/JBHKyRw
al7Ccm76eiVfgu8CP0Te4fXTlq3vU2DqTDlzZs9Bs+SCG+DxLV0DadulWyRs2boF6M9YaATjNl9r
KRb4fg4m39QB26ZvxjJyrXC3icBLC6L9XO69jB+1lTEtW+iZj7X0Fkn200KnqBqHxcvLaFqtHtw6
9UeN9X7bbsgfnkg3IGCWd7xygyZFhqbEVa61fffEjWjjYzYEHh8dpoLs2GRr3tdVZ3dgAgVG2L57
cDyaxF0W6qC+uhBY/OBFso+sqFE5xqVTzgSDbxLa6ATwMN1dqR2IHFdG3dQe021Y+iPsKyR5ncdZ
749R7ZDKpiGa675jNmAW5HJ6ki6hSMEXmAvTzbO7TdO4JbcraCH6p95lom8TPeC/WlyT7AkZcnFU
bLgZ2VHpzLEjGfpcnBdX96J0cQ16d9HFyLAr52HLxV3teC5fOJQp/RE6M7jiCY8XVLv1ESyBlpWO
9RMSmGCmCakVW44qdFS/wWJzAJMGzdksHzqChXgS0zyzq/ddg4zVzmrgDZ2cwDEbEe8+PxoxyUPT
RzUoVUGGmRdDvizsW0sI6V7ChuDmJ0FthoolFng86ZR05Lw7ytffTaqiGV4Hiw6IU1kjeSEWRkhV
oppGXUamuvGN5H1D7kTcmPHF9PkqzpBD6OiLtLRDAekHvgrwIRtCS8GXrv6KV7npsQvZHvNiIZFw
95rHw3SC4TGbDtQOsfvccrpOdzzBuoYpv434IaRs677B3XLK0Gm2CusYIVX5qTNTHu52Ikd1zpvG
hu/xLlJ7t9FukEk59yGeZIGITMIuHAZA7ldfN+9qTg9N56lJ4Ax2ble7yZsOgofkzFSOyh0qqrXd
L2tu50WWJsu8rsZ4pe+765RE8ze3Mz8euyl05DbFbrRlB6993VyNhqD520wZg/8eczlLC+eWmsoC
QnaQZlvsFfay4jc1Tz2Uv/5Q5/WQXWAXkrUvrt4GflUIeT7qXmXtqV3w/xEBsvv6AC9uEZ7qFAGR
bdEkJvVnlDHbYqvMzXF7htxfr+645wKBJluLG3MfMQouDvLdJ8tOOIig2ktyrcfL4qfFvXFkbLNz
6mFMUGjYRsli6FnfV91g2uTX3s/RdLIJrGObou/5vBVMZVElh0RHtoytD9OrT/kaP7rWGdcU2Gm0
hMtjEgcJmIoBRhravIn3Yk88Dqg8s7r+Bz4aS/TMQ5JMVwdfvPVEbcvFbWKSWfxsfJokX0YYCrpj
w8hYfydJv6R3ltMwPtMGi/T3nEYzvyiQp0JcdFGa0H/gDjb2Z7LTKL4Z3Ly6IoPeLrzxeZ43VZAZ
k6xvPNVDcvQaoqU7M8ZsvV0CQXNUtLMU5nUapzq/F0k7qJcVD8KsCsqXof4iNl1Hx6ZeUnZM+bbK
Ww35XlQGsiWZqmxKCYxvoyU6mX4K2c0CDpl+BXaUtgHa4TlphqrWaQ6cJcZhEv9EDm2sK3yQNaZ6
fziGrazhe78tRerSPuaHlCWZudVpAo18ucMPa/612zCY18Zlzfg67jriaM+2ZvsivDDqM/HgaL5N
rSabr3oRsSk7Mk2AJx3GsUvELfxbbf+UNlE8qLOFG61YSjg5jOE8qbASee7yWm9vFmIxHA86I7Q+
wHYht7oQLeuytWC71RlDLAE8P2gxpl0036Yi6LpweU05Ttu6HmBDz/qxz5IDWHlMDJUiLvP0xCcw
Vl4GDRu77LQgjwhm2BsFT/1HM2Vh3Eo2zaCq2a2GDLsQm5MzK5hLIjFDhKvXU90KP5hTDcMCmVSa
5SJyV8DzE3lKZ1j3LiVZcxZeG+umriuISZS+evVu6VhSnbR2L1qxcAPl8NztrBLz6LgqczCC4lPj
IiQZwiuWNNkFFs+bOfPIJfPvLO4YPy2pjrqTAvQkqmxn/VIO3DYomFY9qEwfE89r2WIoMzN3YM28
b6eWLSZ9iWrlhsM6Cfq72blL3ridiTl3K+LSxpSmZTtq95hGaxYXzCQNPbUoN8RNLtN4RYxqJtbt
nO0JuQpkTmw4rxdrjnUfzfEXR4zcDyyP6qw5yXQ10e02RHPyU9g0PlOa0OYkkBLfHJB/MWRzmc/I
yL3TKk7SO79ucOorgdKl4PKC4/MorXTwbLHzHCA/JNslmnp3kMsEs/hugr/wDAefU44yqv8BEhVo
4/jJIARcepMvIS+UW3N+EESAd1zsCCVylwWVJXYN3eipyOE//STAgHahQFW1UHfazJimz8nOVhkd
CY/DerXM6+YpSgYYyCJkIkW5hkc3gUMWJy5X/8iIhP4sNL8mYPdcVAp7R+ywuX9ZuhzeoGHYja4a
vqXikiVDL/Bvg4uGIgIKp/8xWw314z6rSF1RWTPyfexxcj2AYm/T57rbY3OZR4EFyMAOxGBjbLLR
ntY+CvgmwtB9OuP+reZpZxnSxgerf2HohMOwqfezRLjxb84HBeLOMru5eyRIxZhueae25oFAFJw9
bCvA3U8bgQjmDJWA1aqYW5UhHKIl23ZEINLg3/IkibJjK8dYvNCJT8unbILM6lMtbV//bPBdUe8Y
znf1ox55xGLIdXbFHnabNx7GBW07xvhlMXOFilsNaeNANzy//TCvSQnEVm+FjymXFwF8+9isHnxj
uCd2+pSamQ/YK1bTPNRskhEqyjZGxjRIhTq3IGweZiHS/nPGYiQsl7G2ffRp8kF3ywGDiTrrzm3b
tKecCxzVI69Frso+dxFBcbZn/FcNA1QSSjZ3S3zP5iXTl3TdM1+kSJk47ZY2n3hjZYdSn6OPO/rG
Uy2KJZ5ie0dF7zpVmEbYcJ/WpvVJMbFtYjifoz4dcOMi2ex38AtXky+bbtsK/H0EanObqelpwAGB
7Q8ylhr0JzloV5GtX7tfWb1FT2yn6N4tTG5vHMr0cceOlvY78Doayc9YtXAf5zCVXi6DQBFdQMi9
xffJGASGsXWe5fKWIYqXomSYvZgOeOP2bGAjtH5WvMuX9S7kSRceF19vvGqnto2fUCjoGEYGZhvl
MbIx489Tjmrl6Ho2iac+79RyGiZe31IxwrQjz+QJJZc0EH7GJrcnCKBI8rCjDLSHLsW68oceDh9D
uMyZz7qAivod31PJHN3pqQnz72FpRv7PAqOjrwtLxRuaU2xmx3yzsPmf03qdqg5G3782BCSWGqPE
4zjA6a0ue1FL6kpsPmTeDs0C+Ww40QmIaLhI2/lwQIOfG1HRidjls+qUXMYKE9kxyCqiuyDI4Zn6
dHrM8mFJHxElH73osAiQVSU6A1GSzWkjvqIzhpvXZDok+CL/EcnwvGyinkXwbAS0SrNKUTfCOnPM
xzu1kvh1ICyorlybqEnrKp27KOGFbaDD+x4SGi1VRFY3mcLsSz3fhXVpEJc21qhkJ4y74jY9DKus
ux9Cd2I5GDwR2bPAj5iueeBL1pYY+YxVE7ptAm1L+LawEXsPjnXwpE/R7nbt/OpJliSnTbzn4ZV8
jfroKzZZy3r0rpHZDrtCKNlS5H260qwIHWyNT8yoTN1ta0/IeUEG+PQ2CxiaqWKUFuOWYcdkIvuE
bD3T31qYUqc5PHgnnKR1TAreG4/jERjBlbXvmeEUvsgHsUxZ5YgkadWbeH3Ri4hOPE3pg5u2KKqi
FX8G9k7eAjxNuuPYhOYOa4XdUGFyDKHGLSrHuSMXS7b5c7My/2nimVkLuInmaNcAZI5FgmnRVsQk
4T7/zChdMYZw3RtpwPEBtA7KCYhue7HKnD2JGS0WShKYwCZoC08aOy2I4DuFgH4xjwPpscOv9U6u
2tv+Bk/XkJQeQXYAuvP9YmBsVYJeO6L6XuZzFo8oUNY+A7NQ2BIapv7UdLOsEjCjzgPJ6hOX9XJt
NDYokcy+7KzP7pIEgE2iugYFG2jpgtY9smf2+MCHPingiGtKkZKlROKwP80z7V6GecCmBV/Pqql5
coATJEOJAEYjEcu3fswN2jKKwmlEy723Q3xQDfaMKeV7aUa2FMIjSHwjADzGhn0lah6x5CA7w0ZR
HyLgJymuQVQfRxP36Jj8eNmi9edIO4aqUaJhsxzfR3uzlsk61Lj+Mk2G0pox3AiUCOgC6PQ7BJZ8
6VpsH1RH80vrh6UMtGePCE9tvjSkqS+IOq6vjQgO+0kYChIFVoLgKA+bJvBOS5iVB2i2UDapPERn
sCqnagsNSjrEUY0/pq0RRVdDvNSAJ/IZmm1MmxiRR1Gn9mw6FIGgva87LbPI1rDMRdu8gXt0AsOa
3YBt4rsiw9Zwkn5mSLcnZFSHtabCwjwyW/8BJRIFMJpb+hiM12j/+dq9QboQnwcabc8UtgsnL/ls
IDjccdGkzirZhPjQktD9dPMibibGhk9y7VKs/FRjmMKAJCsshmPIJFIvmo6es0baA6IqsNB7686t
7re93PJxOdooGFXEoVZvsrX6ocmJ/O4Xw4p0jqw9EJX4r62r1+1oQK1kVx17c9R2ZFOV0NZ9yqTs
njraZq910unfSFONEOzIUJjlQnzZfRSRO8QGqYe5d/VlSVUeFSt8nyrYwqAG2MzkTxpDoNcR+2A4
sx0wV9UoWZ+arEbeMO3aWJW7rrdznSdSHXwcRUvBY9MkVed9BnBrmLce0FEzucrg+DrUe70lL4Nd
cS4XGrTxm4TyffyaZiMCb/JsjvShRR8zHNCtU1oMe67uyc7lHUmYmRCdzluASHb7GcebfWHgG9yx
CFaruHdoEdFWzsATcE5Gh5GL/hM8TOGw3U8IGvtd68Z0ZYwa6l426cog6BipKrjZh0eZoMQc92a6
blOKvE2XiCDvMQ3rzP2O8lcezEjlA01zl1e7DO/tSIv6ohQ46l8ZW/kFPD9/TFnU/67HuN+BeS71
FcoaxQuHWjUrsToaWbYxskPLFJKvB8IXPEbL/B4jypMMFjxtHy3ZMV0z3hc9z3PYsg+8s3BRaEi4
tByn38FaEt4jQTqNCtJmTyoNA7uL+lH8irl2qmQIlkSP16z2Je4oxyrGBCA+gBCDMoXjrvpDK7bx
B2q84RtCV+s3H3qSFYmIZFqyhaI0VpObocVa0WWW25zPEx6WIf6u/TLdY1NIXvuglrceY7nHRUC6
X8SxwZqMln28W5acXRcl1U/Wjtk/KNn4Nxdbjp5Mujm62ZA98lvVqN9AsqdbU0nUSffzPqi9pCvJ
bxI5pNjMxyF9NiOqtyLG+lfFPrfyJkUFosrQuHQ41uuwu6Mc6OwvLPH2GpJ3CITjw/ICb+FG1J0W
oEYbVFsS6BD5Ny0kbSuZTZD5pJD4ZeW0IAH4fsxiA6du3kEO/jisHDuboNj/Hvd9qqPvK6q6a9av
48HAWpZVe7wCcYXzoMkPIHiMn2BSjAybmK4iQxBcLfOnHbPWMxAP9GbYFOMawJBo/W0Y4ziU3G0R
dDEB+4XygaXflOzyhz1d/WefwNOz2vlY9yVF3h7o3qEe9gnHwTqETy2j+89xhA3qGouBHqLNumcy
0uhH5C0/+V6M+mYKBOVfFqgZztui9Ve2azJXMfrZpwVW1m/NblpzBsVun8p+BbR3ZBamCZAjtval
hRjpAdJnd99xaGYPdeZVfwBmwebSoQeRVwlUfjrjFfk1BcXInQhPWFNR1nvcp1gHWa4i7rsDY1D4
lCrmCj0HOB9jNfaUPOXLhhuK91ah4MrtD7GFcqjwOCwQpUVWHFkeVtXuZpHN8qqzYeiLsLWYZ7BA
xSmm/QgAZdtQhNNhgQZo1mbhAGelqlS6RftBk1X6q95bPKkGVI30gusm2SEjY3PROSZ8ixuT+JLi
0r1G0wLovUVhcpcT6AKPddwN24Ub4+nF5ZR/7yc/m0fOdOqKyewODwRONhYuAA+UOfQcANl5j9aZ
lXSy4qZW6wZdJ1LCAGuzeU4eUHttI7qEeVSlmNdYo4Vr5qWCPOH9/E1rn+dnOUrzjepYdU/5mKjo
iW9JupUo0P16ioYOCSlm48njNLvm1Yw7GulMb4AzYahmMFtJaPKzVRwVCBHZIA/J2EECFUOgMN1R
8ONH9LRzvFY6aP7QNdH8Tz9OGv6YxucHdHgAViCs7VrEMKr2NZsbUvF9alIs9W1WlWOoDHo0Zv4o
8kWdepgd8MLoLPq5z5zfAZEQ7LSRsF3eY6Obn6Tr4+e5lxa9UF/b2y6ebHjkisQXQJCPql3IQ4Io
6Ct8WXFl/ebhbNCnNQfY6KwiJzesoKw6PcmXLm+3pogTMl8sGxtapnqVpz1Ffsz3EXFAhzgMPQp8
v9x2tKHo0pfVhSpbMxmfIp5030I3pHmFqrf3UI75qTuFbTY4kic0ZkVnUnHwACrzwvoE8VwzVd1d
mohmLAZUlragxI7PysFuCbvLYk8+afdfikyYCrcK9ur3XTr34yHPYbZxzQK2fqC8AtVFpt3w7tgX
oViL0wC7r2LMNFXVynY/H1Ka583ZsFiwEugosUeYIdqlcjHTeblI2OiwYWGYeWwMugymgdgUSbxg
RyXU5feZiNYyokL/XIkxM3oMHc/HJu49Rybzipon3uSRpS5viihHEhk6B1jgFlJ5O152122hcn5T
omjb2dvKBlDYEKDSmQufCHsAbp1VTUvkvagp1kmq+Vc2psCrBNrcAsZTtf0qoxGpBGbNW5R6Tf6f
UEzamCrDuPH9p4AEUiz5JEOxJGQ8QTGzx4UdSHtYs8y+1JMaj+kyoelXg8WcZc7756n3248snjL4
2lgMEMqlR8l9mLTGTgB2uYgfFbJdPrf7buCAWXfmOTIIQ7wPAmFuaNYX2Gx5jCa2Q1ZHK9BRUJS7
k1+B4pZ48Lgrhg7ZLQVGaduzl2GbKmD6OAfSCfhfMXZxN15i2fJXmSvjfu+kW5oC7SXQgrjzuEgO
KfU3dU+atHSOOvBxaxXtj4HJ2px6H80BFfKY34KrPz7WE6xLD8xpISoN0tpYrTw3e9nXQT6v0FXO
5QaHo8+YrPVvXcI3RJY1SXPO2qQ54ZzHySSDvVrgYpAYo2t8nyzM6kEvWFOwit3a7EaFRQ3XTXPW
YaAGnOE8ydyuh7bZ2tcAsPsgfa2/L5TNLzBk335taGyuAOCx6si2foZ3ItRvLaSy4mjqQB8mtDYX
PFp6qTZCQ1u6HnJhdDctJzAOJNHwOfF0ZCdmfdtd3inyW4nhwHLvKHgBNxhgufzHtu4JpnE9qm9s
GL1967p++9nvKpXHJZ6Tz43EdEzqkFzAXGA305LUiPfusuG07rVGhY5hzNvIeqwCKdYE9BnScQyG
WUDfWyMnPWMA/mYoNT+LZXlI64xWNqNmPqNA8EWTbgo1RRh/5X4d5jtknbv04Jjcbwxl6UUE0t+O
i81OKhZ7VwKWUxkwX2QZVqG268XjRgMghYv9xfIBBxyqOT0UdqU9YAfApYhQhlDiBHp9+ksFDFWK
OcJwBlqt+fcM9a3GVj+bwktdf93asHIsr4H7Skb9jI1nCeNdFq36t6U5iuAMMrgMSUYUUxYu9XLX
jS74sx+F+bRGCkNOSLa/rDjacBgPuwaAuVIMgoNw19rmyfMWEfgTqyg+zF3qD0mMWVmDPQYbHUFl
SITiB9jXyOveTe64EHx8Eo/qOGgPzC+H2GmyGPIUjgt1BCzcyWLhsw4VtIzh2ZgcnRhMrjF67+P6
rtMeJe9s1vF1bkyo6j7LcKpErS06ke7HWsNfFzMrWZd+ztPzwt38la/T1JZjjz0EihN+t1jenclW
O4rZjmYP6MAw78bQrHRt1gMEqCV5GVo9H0cr5ROYA6IaGV+qtcuWb1M0bFWKkfNz4FH7YBFWVgLm
9GfF6+grnnbQRWMk2BRAw5LTVPfxYRkAIOAslKeWQNMF3keNtkQgjrS0VuO5tLtDCbdB78EW9Zok
AeYHmfBo3fR031vwPUWNurdMMNo6pwMwgLiX+m4iLi0Aia5oOUdYFa897QvkSyLxIKek2mx4nsEK
qVICIXO28uxsfb2eaYJhrHPbdotmYzuueCIe5yzSZ1CSskvbenEcI7uf4PnV3o5tlh9caH46CMlL
vBSS6K6vdTF5g6Dzzeut8vmaP5omi78u2qcVBpPxA0Dd9r7TNvmJxU6qnSpfEjLXdbX6GFMOmcrC
ExUXtdvrQ23m5pVIYIbExvI86ERVXO4DdvEoegXdrAagqV+TjdkTQsvFcRbgY2Fd0F8cwv9JHXYE
k8iqYbx9UlyPRyDSGIvW61qRnk8nPm48KnQ9/wOjW0AzzbRfgqe/UHC/BbmwZ5hkbNUEU5/7tcHM
agFO/zmWMT9h7JtWOlrzi8j76H5YwivrfHcwQWG6Iusc+doY7aEFaXBaNpx+BrIwnABamWucQTIO
0mHAQb41bykd/Rk4JHtq+/HzwFv9tY0ZQlEn1ABQKA01zFGNuYFvuXhOWs2rvQcecYxYbguj+jwt
vN9ssY08rmqX/ISqe8D1nLNqz3sL/oraGD84eGb0JZgsrsiXbF5KBfaEwmEP6UIVDGhNYR3l4woV
adrAw/NVLY6s8OnmsWP0IJGsXE5qV5aclnHCQWhYhHnMY9iaWN7aaUhJdNz+H0fnsRw5rkTRL2IE
HWi2ZHlVleyo1dow1I6eBAhafP07eruJ6JkeqYoEMvOeezPAWsVUahxzI3gBWjH/mE28difKtm19
ZZRa9YhV2+DH/xV69n+LeuuLR7tYQ7XvnWgb/pWbZ8Y6WZdayF2hC+XeTMwyg6+oVHZ/4eMmLEa4
kATI3IMsHl0WtXhXM7T1zs/n1v2xeY5RF7d2WuRGb1wK9RJjKRu49maHW9JulLP8h3O8UH8jawnU
lnSydAZwXv6AaoO46SVh98NUpJNf5cx0Nyf+nMaGGtoPo/yO/Fk7+2Husv9nAVR7NxzHt2KZyjZZ
dDRY+2xW1ZYy1A0pLf0RdJwbkRXvMKSyd4uvTdU+mldm+UFzL/NMvdNQSmqkhuOmTcvGbO82mzmG
57iMluJArKRjp3Gj5I2higvOUGe1/DdD73VvshJb9+KwbmdI45KLf2X31jJUScnLWl17LVWbxg75
1vSdyFh+wrXcdY/dOBo+6dwwrU3qjYF12izOgNTg+SAzlzj2/O1K2kKWf4xWv0WPVFt2+b4twsjE
TL5c3stO8TC5LtKTs/e2xf2J8Bo5TzVDlvxfQfjuvymExCbgFVC93M3CjuhmeyYM536YHC9l0mSs
J0qfMd/rqLDe4oWnhPR5vy6UDZhQhhjjcyWESnJrKjv2qY4lc+NRzOxVSKMimtbXsUCc2ZUa6slK
wh7QF5a2H9cW2dfO7Omfs0gIvj16Xu+L69oULOvTQQb6wL0/Dvs4c6zpoxZWt/yNGSlFLrG1wzp0
1GMkqa+p4lpnpsz1VCL+6VXmP7zKQhEnncuLrHMrCx21u0qCm10aF+SoRoxn1c8t3kTrnOB9hu2s
B0u3/S7UbdTc9Tqs8TEsqkiqM8sbc8oiVt6bT3+e2jxdbMzvQGgTStOubcmg/69gtOU9rywkkmq3
6nAKMqKqBJF6SeAYcWeNVjwhWrsQGrbPJzQnIgMYkIll5etVO+x4aB/oSel2k84lqvSP2IQQ+uDN
QWnAf4qekcUDsRp5PxzWcmYGNtl50NwUeljzGwGrMz80B5b4VzmjjTAZlM1S2icbG6jfUiuEsHJo
WzW/+2502zJy9sYJuo7eqRitkfxw41hMG44tX2benDlPaOBYMtu75sPO51DuPD1GZf2CWLAt/T2y
3bC1d2R/KfMrcPJg/WrCqahRuLeg+bUyEZjUofS8vDjIqFyVTLUrjLrlBgGbbQ8BmR4r44H2aL6T
a16kYdMvAvw8qhQ9NKczIszZxhRa4U9IyC12/zHvr8M9b18Tzbto3IYbVHrT3RxBa9YfuEvDqEmy
SdCfbB7nBJ9028hfvMyVf7NHt1SJWrzFPzjVWPD21yxIT2dHR6R/jfG/vLDLr5n6Zx3RuQoR6ZS9
1XGbH6Wfm+YlCzTXtbHb4YnDJKjOiFuteK2jcsoeF7uZx5sloVMvxESxuzTTQ7uDWRf7iseN2mRW
0Z8iruo4Wb1K8YrmlBWUjGq03lvO7H7P799M+xI0uiG9JvL2TmCb6Z75DHS+RG4C+Qnx5f5R3moi
RgsIqIy1l8i/CkRqeg6kDe+YBQPAldPHzUsky5j9nWtgB8Fubmx3IMzHbz4KIJvpMaa92FKE0VDd
cINH5WHzeH/3MkYETrxpNdJNVYE18H3px8Xbx4696oT+wTxufb+YPpkxeJi0qpi/PllQL+KAxMxa
tIqQjo2CZFUPylXTmmZZkxUnElsLVMliY1sdLw9uzt5dX1RuLf4Pewns9cvuItfZbRMNOcPReXtf
XWceKI4JTf45O3F/HBeINS8PwnPsjYz9BGxp6tYN6/Ui1+ZVYpBR8aKXIRPsmB1Wacw9ZnZ9DwWQ
CFOELLDhAXDfslowJZKN1eBVr5on7UcqeNRUuxQtxTitqIVVe6nrMjTngISZM/h68FvEq13sATbs
D6xk82vON0vw76I2EtPbABo0tIeXAUYg/BMwm/+VZbwtp7Xulm5HChGTwdCmFDyHqO/+BShhfvZL
f2PI33YRqw6FPd+X2qrqh6oueqoNr52+fBl7691eY/mJlrf+abOwrdNYZoWf9JPvo+rl+EQs6NV0
ibM5Squ5KlouDvaYMWbkHycqYaQmvqw8KY3V3GQTBfsub+ejiMK1YtPLwhjC/n6RezdGDdnk8Fks
xMakGjmdu2KWecgo1K3fXT33fxuEwj/sH+jNq/GF+twsbAfPFYsIs4dhqC0S/jdrjg8ZCvmwB5w0
chd3uqUwWbyiu4utXHhsS4YoBzxflfUSwHdg9jL18AtJ7psz/h7X62Rd+4mJ/lpIJLs6t4cMJSav
vHQpJwg4sXlxzwLNyKu5UIWdPTLAxeuVwLvW+h+bHXNnX4CyUGzZ8RTXu05srXO05GC5H3af9eqd
typcvv0PDLgWxfrux5gx9pDwxbXhXx3L+lfp9MrhGTJTcSAFWwYPMGRc1aXG9xXEtQpTYznuCUCp
IhulYLAw6l4+z4GrGG4OoArlU+72fv7CoCp4YQRb538CTU9hT9X80ZOc/IzFdO1SJ+B8wDI1ac5+
a2qsl5yz69nP1jxMw3AW0T5YixrsNFSWXz4sjfSaH7UvO47LvLDEaaEBC09xxMjoEAaMRw4QXuW0
I/wBRKXdIrw7IlcwPmFT2dur4k/XIWHbm8+5FPpdtOk9u38Iu/LyXLlv7cpwdz02bmu8XY1x7ykf
2eGz96GSeK5Mu7RpwYp4xrOLGwOuJKxlCfvHYquL7LMRTSWuDITmLEoDmUV+whDJqL2nglDcopzS
+JHNkMO57UvPR4QeFOfSVMX6Mkbb8ia1UUViCVcXSaxaVIceifPYblN+DltO+tO8TXphFTIAHwIH
59CD3LRxH8BH7fq151YCau/8jV8vlwwqP4SZen+/xGSe7L15mYfdYkp+i6AkfzyYsu41XpfwzY6D
+IereJJTlqna1r9tlQX/LLrsrzt6w2dkz2F/WFGwZgKD5JrvG8PoOLUoy4LfLmefVSRTTMbXS7QE
wuznttDq3cfZbx0aksWyPx1lRvjDSDE/D7nbPFiUOi9aRgoGhUyZU9tkYkNjmKYwsS2/0gyOw42c
jWRqOlU8+apr7MfZgUO9NtloXWUL0cLN2W13aVFWQWdXdX1XY4GmAvmJ4aotmmYvQosgjbAZjUAt
d3LvrYObO/fOGORPXTsU6UKXkEia6TlZRBCfhg6+c+4s9cHyPh0nTe4Wj9Ih+O5JcCoWO1ON/U86
kxwAQPlUXT1DnO5Wt83Axk/2CTZwS3VVpHbkrxxinRsTyuatLmdUVJifweb0Kdiynr5xefep0drO
n9u5GvrXiHXa1XkoGvVd+/OqJGbzGC9tsyde1mAsYa9dAL9jQfXfjkmYbQb2hVnlKx1J3O/V4M53
3+3ELZeZOsfUC4AWseV6LxAtq7+j2dL63TQueGW4BG3zVsrM7vZlvkLsOGgwTASXTOd3m23Qj7Vj
dwKFodb1IV+yNjp1chblFYivYkA8qzH7h6RQjT9V3Mj+LfMMqhCF1Mg3YFp9yxjI+gcY+DFi9DhP
/KEee3Uk3gruPy/QmE5xP87LuYHsfakmt3YP0pVZs0Ma3vInx2RI3YUFjHlvEcOId2sdevPE6117
eTHWxGMv63wccUlw84kbAje/RFe6gIoVbxVOeaGDpMvMqG4eC2vak1+bwiCwjLCczMjNUfdWe2hg
fM5q4ahIKvwWc0qhOt61pafLEBGI1/V9/hyHur+Ms8tu+9gKoIGsDXpqQGsRe8Fu8VuO/pX2k8Ue
azVknvdBRbEFaWj5vXf2jTD/Kslb9LaYprw1q6s+NZaTPKl69oumtOvLdhvHOICv4OoYU4RYyD+5
2U71MKEOLftWWfq8kDHMj6n68Elk30H01uRN962R5a8hDuQxXEcbf9LorfYJhF8Mh3gxIdm+hiI5
7b6nPBdmmRlznKwwR5914vPfKBYiTP15cbp0KsfuDIYwvKje8gvqzc3f4p3oubpSMLCleJonA4XA
mzjSqoX2P9CJNm3H3q33/M+Vj9ygAu/BU5aMz7pVQ7PDDsZ22aymB//NUz195mYb93Be2BH8IOuH
vXRaenu/ad354OZaUhBa66NQc3So8qre0nmaCOQcHQ6rXa/s8aiM7v9QYdX7WdTLVfhOe8AxOe1W
yrvrlDPX7PEcfC5xX/FAypoYQiP7na/H9smpMtkem3KrH5FG2lPhrO2jskpvz1nmojmu23wYqIWS
KjbxSchqe+JTHqc9JWEjoUkCe0zpcKFLPZkfphy94Fly2Qx8gYRQvdorG/r8WE47kAqi1Nd8Alb1
hxiiu6/DgbGgWbgvtPbRRPrh5guT/xTSX93/qsEZHf+44CJyP4ahKln5Uy3N1dW2eHWLIPqRQb7l
KR6jbE4iC5E4xLyqk6Gt3L8rdJRJ7HheboXol1Pj1UAwrUGg7YbvsQG7Sx5YXxLlfPaD99vr66A/
IK7iHUDebtp07lgMc84N/ETruLk82ZmIPUoCl7xIO/evfGOUAeuQAVbVjmKrgO3fs6hkRBpI3xoP
AnfO41ps442/5ANsi2ATggjMK95DTK11NNROmhWTfTIC2mifN7XVpwO8nCETkbsiMjo/54u1JpL2
6wQ+rl/7evAyZkrBvL2EUcegwZCL2yf1EFrbHWAWLpyiz/ovmD3k8GWYv+960x8dV0TjEaFrW/cd
V6L917Ynlx1JkE51ymACxnDxvMbsRvrc7ZG5MLAaB4sScm8Zp13Y9eBwVxiMPf2R7Dnf2inU0eIF
cYmthZMV01gkiHuKwrKyYyu+ZFWRDcA+Dd1RDHEkHsJxQiHduKBPHIOAWWMnMxrMpZ+f6Of9r1jq
AMuRPxdr0lh+/h4At13s0FJPgixNf++boXfulJtTtnN6EPkfdllbjAVtK9qHy0q1zEMbnRTPBHUb
BXaRCtpHZDGHbZ07TF3TlrRh0A9PpluKjGHe6igm3zrPIDpga1+pVOaJ/7bMsWQ0ffdGSHhoXRZJ
x7fXsaP+8/1+3XGg5G9sb6K0Jda2pPwuTRywIBVJqkjgtDkIGCdyituIAHeyaSm6UOXnPd+x82XT
mOyLyRfiwFUJq5CDDaF51VTSybDUkCfLBmF7mylYg5TbdNVXVsGo6uAAgWxPzqS0g2jC8rnD9znM
1jlkSTtKRAPFkOIlcYp9bqogeFpWvOGJDOQaPMatCM0jIF+xnOEivvcG2bxVt4pXtb3ModD+actl
Se9nr4t/jPvMKf66WA5I67VKRh0FguuS2HUW/Yz7yA+e2HGvfV5qq3BxGvVNvgsKm4Wx05rVQTpy
KHTpIEdsJomCfVPP28jdy9GfN0BYKVnJdpeSX5YhRkzZCM2Zbh6w7TWe1CCAaBlmW//x787+ecV2
zFp6L7q2Q99nN2fwmmy/dGv+7k1d8YU9jHG3X4gl3A3DJhjfxr4fTe+osX730C4hog9jSrBNcFYF
l+0pfZA2HXQyY5lymavCAOxq6HiGRVr/52LakYdWh6V97KJw/psXkvjCwGh5Gj36hYS15NshhPrM
UWem6a76cWoPZt6i4aUzU20BvZQ5a5qyQg7Ffo67+reFiK/vXZFHeu/78XYMQmvZkqVvCiupvl0G
1MttftiyssQ8glk5DdYg+gNn5r+oTJbXog9RQKPCpbONlhLYxJhxOwyUEmuKS8aWb+i2fPRWHtpM
4Vm2UCV5M3vZaeplm909y9jfbs+x8wDKbWixm088cPezX3T52HVduCXTFog3IVn+TY9uR9XVFbgm
b4tGnPib1yE+L9MV4evwjXEh0KEhX3wm2u3BrYRBjrJWc+NBcqik68WctBbZU2NAK19bGvYnn0sX
hgBf3S4TejVXtyrr8BAhc39SbJFo63acomUC52x+2KOIB7yAA+R1tHkzo/6p9JPaNYIHp1c/day6
3YDy8zfI7Y1ShTTZkzUvxY9i0d0bbzPCpcjc04TK+1uVwryuqwiubqfNr62smgOZSNU1tMOAfVYw
DagPAIblUP0m6EJ2aeOKDdO1WK8WYJ5Op0GtqH758NFiaKA1lVN4b3GGckNwdzpW1+JMrBmRh+4o
f8ZlYCGnNeYdiHF9NKiP58YK8Q62WVzuKxbJPFhrX96dZqYzNpnF9CtUROPQirkhhHk+HZTjzkfQ
kfETrsx6XIoShR0S8wFjqYr3GNq6P6BRdopjhmm9Xqy3qFiGl36T6xc7Mdarg1nlaQ3XS82DdKRW
Uq/2rLi77HCYjsDn+SWah+HcWy50tVVTYxL/Ze8dMf9mLoEbRxfVFSoMF5i7OqxOi8VPwGFJis8a
f1+MLVAOu9f7s8mFfXKXbruFnMIAJ23/o8+Bai2+kd/FXPb/uibAzLKO1tsKNfRCnsFyred1OvtA
IFfPq4Y/9eZZZ4Z9y5m/is6Gsrq4RUEdX/P5m+jTmdNAEjrYPAfq4maWw46TLGLw6HQ5Ypi97dFM
USEBsgXjsRXmJq7QJnHR44LJp0C+kMm0ziBgkaUSWs/22XUBHMVidXt3LJePdm4ZuTLcKuLdRqjj
SRfrSFvMxph0qGj6Zs8vdzJsXa5UG+iUtfCazBvBhDvNmxg8YpTDBAMYqvymLQWKMGR9k9q186Xr
0DqzHiq7ZNEa/lwt32MoF4kbGsj4a6usCWjDrt4XJ0R1mRb3isCynK3ZTA8YYbpdFg/RPice+SIn
q9xZVb6+I4sSgx7ZazJS+X67D52jR/NKEvh6wCD1FcLXnkYTzyeaWe8rUnJ80Eb0zwwNmb56mlqb
5LrUkuHcILfYPkdeaR1hY2usCXZ8WDFhEqedmd/GwWlWYQb/EYzd8CvHQfOMNI7heUGolFYzH1mR
OnJD8hhBHw/TjgGWq9OtC807zy/Qiuqj/zL0rXrnznb+b6s7a48QQM+KZn13eOcQb6fMHqlK7e6m
t1o4qfB85zW3hFqR5u32suW1pJGuVvdGF2ZfJIInlw3LEICYUW1YeeRouIJSvBfbMKa1mvIyYcEn
FulooYJwjd7V7gQExFRlex2tSUYHv96aH1HgM4VlBLenH4KVC2ddPcGEMdVhUGCdNxm3p95DA2RJ
LsYhzuguofKvd3jupt9BF5Qf+DM0oke4EDTm1zeZF+1LrLegf259XARFIdsP3bElPok30lqSYvQj
Ghx80TjqGogid6zvsvZAuADLjo2oqsvUZoy9M29c0QDX7VJK337AoT0cLbSXdk/tW7+tFIXwf7jc
MGNYDQoja0CFK70fbV9/dlGg8B2PExfhFFTs5CEkBWEy8NzUWYCrT9U2AOmSZYoCjWt7R1Ux7wJm
CuBDU3v0q018uUB5d42XZOdGHTctX2vALbLQAhVoEylVcZ3ylK3vNpDZlCCN4b8L2Ml3FvYKTK40
HXphdeVhgYbA147eEF7wQ3rP/RIMz7kx20k5bT2jLhcTVJNy/tWVaS9Y1G14/taCO4x9GjCgLBX/
VUxW82T7tv6ljscyeNef6hsJOGP4gLhbCaz5tIYnEPUNugm2qEoodrosWTClnSgFo5sqhmzPMBic
ZJBe2rKi5xe+NoRkSLBxb2s1/pfhwXR+EGUQP6/OBqiRq3JqqiTwFjyAmFGmQ9iOzrkdQHWwfE6H
bc7xfBWqzaZ0tsfwopqcVL4+7rv14pBNQGk2Ot1x1KtDNr0tzZMIKNrrWM7zLgwa8yMLiixtC1LR
jzVxPJ95H+i/FBXitNFSHYxo7D32mf7NNZHzZrzZ+St73CtiijLuJYPkt3hN/lkMs1uA97j+tWi7
cU8WO5gx8xxRJx7OPQZwC2HscWk5F4iLhTnkaH2OMWY8Bsxh/Z9aWv/cjqX1xYjB704bDugHzGVE
tNdteV5sNdxEbnVAnnGvrrU182ywwe9ebPxusaC25Y1iJEVGfIGHSS9xwvRr/ecHpd7jOBD8TLZ4
W9h7UyZI3uhy0LuvZIBlNxt45Z57sjsybpP4kdR2GBkf+ImVz7LYE7/Xv869olmrGkYxReX1963s
+l9daXVPVhxYJxEq86agv/B/Mowy6RhPssLrUjGpDIL44E5182zM4h2cxQiGD338N8CfRICBsb9h
7Lo+jaQYsZh8jJ+8ISqvdbYt799IzN1F2f8vDP35oymoPvBTmT+Do4HFx5neIaGBbS6M0LbUGyZ9
seD/n79NhtheLB6KVMX2fFt1i5lmdM3vwva8lxDU+kzIePtUuWb65Q3e4mHeCOqe0x6pAdKXKSsx
azUiAE2dxgLhcBD64ZQd/DWb75B8hBwSq9ZVqa8rhtnAEQFkVB71/0Uzntk9N832mI9T1e0123xf
A5trosbf+mudfNCiNUaIvtt4saqvMnPQmZwNSjxmdvLPhjTc+8PUmL8lUWQHPfpT9BjNDlzRaDXT
dcjxXVzYW2i/a82Yal8IW4EAjjKszkUOY9IzFM7HepfpCganrIjGO+K8jtpXolZiZ6+3or9BClv/
uZIh9CHufFUc+hAFO63hHfMDZiLxRxZZ0B83hVMmKSLub8KQ3NZ+r50gcI4Dm1HddGv4EgjUmGcz
BFB/Ha7sdbKyi97mNVap5Bogt24TTralNHyLukLZbSzrjQfsVIyTqlng+SmmjR4Uk/TBnyyvYh4A
ZrMehnEUZyvclPvZIsinY5M58wuXYDi+LUuUF2fTu4v/TLSaWZNaWby5NHPeQ7j9Hy/X2fYI+hU1
1zazGtLcKKQrfRdaVevIHM4xB5I6QMLXofSjnSXVbPUHTwRqB4TussJuCG0p+VfJeZ/s3VaE9vIT
OP9bLqTTtbAcyT4i1oSQmGtD/p733qEnxW9os3XPydjU2w9ZMIEtbzLQHkxDpxZnb7dECW5HbTb6
XWTZWtxIS3GXlOmOgo0kc7yfX9axpg2qA+CXNrN9uaaV8PVwQ0aLItwmrRhyOLIQ+i4ReTeYBznF
XvdiBsi7Rzuwgb9T7IZmePIi+nYoZyHiN7uziYpeZ39ar0zbti/Rx8AgCT6Z6dAX6JxxMmTgbBTU
oQhmlkpiXiG0gBR9YIr+OQPAwTbEpt7PYI3wZzAgXL0U/ax8aalRPtAJ1YWvUL/Gos4YI1g+Zo1Q
+L8UevdnjmnlMikfSt9ZiHDou5apUoxi9ovXhcH4QFIN3ebwWDhjmfYCwlBEAwjKMga4KTDw/ey8
saNPjJvbVsjojVshPvpy5GIqa+5eN9JHA7dKj8AMfEfH7P8MGtuT+BqIV0sgGZy0Gr6pGMaObdpE
NFq7kpkJm5P67hA0oOxaV41gbpo1/g4CyX2qm1w8jMPcXyDb+hdQ+l+OjEtse5X+SdlYHbQbVPst
59WI/dZ5tSM5PhGR3ryt05w9a4IDRApFbN+CIcR/b2s9Z6/19/g8Daw5n3fKWNw06Jb9wZk2Ag+M
yusPP87U8r5kZSiPccWcgKQSTnsi2Yaca893/BlK0yf9IVrgm3fcGjOrvPq1K46F4CSmIi8HeQiq
lYt1zuAVSTCIGLP/fzLaLu7inFDho2e+j6rZmzVy4ntfRR7BHCNY/65uoqL/UxD2kR1KkluCO8xQ
u6XsxhvaW9itZXVwC6PUUSBcczKsoXVrcK/AZmFd/Qwmg9dX9eWXdsHg9qAX3pOdqZX6MiA5HvHG
8uKfxCyhSrsANvKg6olXeY1J6TkHWWjGM9odc4dl6PTXAmhfnrFWNRYGt5VViA5+2pi4mwpWMQSp
ay5dIJcvtYQzuAWohM88QkV24g02rjdsx0N9mtuOYwHEQrtPhi1801MQ5dV4HIS7hW8htNvVHTdZ
7reNIJATw6MZ8V5P9ZiCtoztPhe5a/bN5pbti8tUgaYbwAkDBVBH/1G3ZpuvqsNqvpuLaqKOFr3j
JC0QIE0OtYC8ssCekim0EcX2NVOEdF3adX7q7JCfsq6k1e1k1htxkKGYJRhNrU2Cgcyluamm4J/X
tFwpXDHh++RKfRrXsv6MmNaI7zHdzKkdxGebu0VkCdxvMGFArUV2C2esFT+VHePesVeEixctbLe6
Dmx7tpNtwiPEVohy1k9bgcJftqXzqn0MbDtczNtxxEI1AKh2kUzcDKaF4Ra+s32/spshdde8c0GI
mXgcGNKwVMLmiwUyyW2kYOixtXrEhSI/Ay0JdJylP1EKkXG4JgsBDyhn+cBJo2fWR1EMzOatM1X+
WdV64XgMO+aMEEABKThOKXGe4+xZr0XVhB/bUvgirdmoVJ4n1tPsK3ftrKsv61ofx+8EkiOEZSMT
ghzz9egw+rT+Eow+V6ku8+Gbz4mr/HfDy7awEW92N+hzh2DWL0vEEnaVOJ6uftnirOVVmsaauIEp
8wv/z1xWqv03tiEKP4P9ujlvBBdQomQr4TjF0BTzLnaHDvguigYcHaZoyvxhK9gt8YlzOQy5HcJO
yJe4swu/SH3ap/nS+MsSHnHyThoDU6/F0SuXcDgRN9C9oKTEL4N05rdxkau7H/hS2h338drerLGd
lgdmJtVzxzrZH2YOtiYNIpCogxe0S3ZoCKo59dKXD2VXM3+l7UdwIYLCuaw8d2lRq+i9HAccJz4F
6+/Szbbs4vVUFz8rAoECnBHEjsLpbdvXxtxWsaFs0V/A3kSozRMl5oMY4iw8MnAW2V6Bqt7y2im/
VsxIr561+T9Gah8EcnAXDiVRlP5lIlRhSwY52UQgUelGr6gHi3qtsj4FBmHc1HKPyih+yMgW2EfV
hLstwpax7slYg+YHLxlfesa3B3c09n0jlOCGkCggQax8JM+RRCNyzxi1/AfAUAGo1nl2+Iaq4L8q
0B36M1Gm7SSmc5U5YkqWxQUzspvuM2++h5dmjpYvxtDVazGtzd91RfNMecMg5kaKoB0HWHtidJMd
WLvN5g3EPfk+EUd2nMMieGgzAiT82LXucc61M0lmz8fcWRbQWgslruVvvsdjFLrHxoz6rsmlwqKp
s/C6BlAzVezqal9kVJdpbdf1WzxZzkcXtx4pv+7knOlkK5r1vFr3i5f39o45vUB/AunnijBWBbXD
gO3oZ57YxZGDni63sCeCAxNKYmTrYIZqRytDnh1KxngV/o5aE04wqNBGNTPbWWA8JARH+eaY0Xok
5A7PXyqUC1b7eoyX8xRv4WGg/DyIoeoe4aEI4gFzaS59xaY5FL7l3rT1d6WQFfeurzKAmtH7L2wt
p75UTYu3e0KjuEejio9eFVu7QcTPm+07F58MHuS5rI4v9MLyz4hicgqrVQdPncpifUOs/C+nfdlX
odvv1LaSLRVbBScTghmvtTLP/BTitrk0BAzuNaGyy0hUGOACUSztBd+qT33aibOm0RsfG0JmMK2R
E5wTTRDBAWdl0f61SGt+6FdVXzCcLakJMtx9tc5/g46OH1HZDXB/mPSJE9BEigQRH68gkC9xZobS
SA0Dnla2EdZXnvfx2JDmsW+aSdMv4Bf97gy+BZxlGrB7BlDOu8z3BD8BWz/2eDd+kFIh0sCTf1pX
OvexI1iPEwajcTG3xy424m0qbf0/zs5zx3Es3bKv0qj/7EtvLm41MCLlFd5m/CHSRNJ7z6efxeia
mSh2SBoIKBSQGRlHFMljv73X/pn0ZklFo7a2ZRApDxnaFvjGbCo9uoKExsY0kHGYUr5WBA7FOJih
Lk9mWMFSA7ejvoBqMOyVqu9Yc7ByW9DHJJXjQlWtEVSmpcuhYMLhUp5FHL7qo3+FltTcJW3R82cQ
iaONlzN97gspX7rwWw5+rprf86irfmRgig6DPjFp9AEVFIXkDXY+CcEX5ZFdpYMGMWTVu1a7WL9n
Zm2dROJkFRSG9sAuRTjocdccCsmPa0fl6ac7BIDSTlfJv6XzgxTJsKdOMoDGek7R10t2z5wcHNQ4
zr8XZSltct/ktmpoCpaeWoebBEDsPnKbbrJy192mJeZ2Sz24cVyvln+wPBgeRVem1G32RVZyVOUV
S2yv+qrrCCHSw9DayIQp4odyY5Zc4Lu/VVqBZr/APrTQUBKvOTWlOxL0lA9Llc2qtzGzqHg0S6l7
Jo3CQ7KWChDwctQCvcyLiUyBB4hUJl+0Vcvyp8IsPLIUvIeUqB1M6UMn0ckFay6BQZVyrZwvklpM
r1nK1ejONA4C3BEleeyXxWaIq/RK8y13Watuve9DCuuoe92dWgjiU8n5YUmhS8C6kE0suEVViL/y
gu1dF+MFkXTJv2dSj2503S8cT9bzZzFq4g0SBf2KQmq1GuSeMSDnnHcdFrXlcJYW7RjYKNfofpB+
U5DatMs6GXWolaw6XNR1UzmIvkr5+ZsoDdpLVzXCSujV8IpdE2ZpqYmXhoL80svMFlgblKRfEZbv
H+M03g6GHN2wV5MGxwyS/kpqMryYzViHS0AREt6XjH0aJC2YnR1ZCwHEVHUbyyCohpVFREIIZCGA
jf4jDDM5P4RMaj5upE4rKrJqkNjHC6BhrJgXpWBo7rXos2jj9JxwuuYekWWghiyK84RzzxASDhRG
xbfMBK0ntDC0TyiCkludfboGx8X1awbWRM/H6ppjb/YXbF3qJLphHsbdvMj0GI3lFeV1srlXI4gR
731IAE6vzBG1272AxCx7P81MPYZknYGwa69DhGN40o7V3LWFpLLAz35Z0zM2LhyHxOiGXN5xc74V
Vb9LS/EMRfrIVSsWON5P+O6gUiUjjlNph0USS9i6iusLU3mUifT7qWlBQp0SsYze9fXA1m3UF5XY
5ZexmpUZANcTXM4+ykjeeVVzw3bnhanvDPD62C2ZodMHl0EMWZ68A3OHWdt7ECIE3xc9SWX2kuid
iFZExiaRJe4PtR7eDF71C9uevs+n+02VAZ2LYjQ7KDYxY7W0DYQLsyeUOWxcwZYpc+q989HUO0og
KyBozPLChzkjjCOfN0NNBIXAkhKTU7RC/HQZ1V+Z5RIkRQ6YIdDyHVTgRfaqhMOZuz09sS+o6Mqs
T5ZMoD57snyno70Q7BgdHPIZRDgBANkLc1bkWe9UDQ3jRVbyIVL0W8mTG7zAzkVvojzrnT2HA8zx
ab6LLfMtKrNbTjJ+X9b0vG8WSh0lRjTsmFBvRHWJx/WytB951jX7oikpKAXDTgREb/a32hBdBpaX
Zx0T6FyAU9obdh6Jwo4qTekqbC4ue8E/Mks+dU0jl8RCroSebm8qN6glii2Ky+bCRznrnH6Ftrgy
m26nd+2+kry1mIUX5RTKH3TwTxfOkxwL+PTtLpXrJfFN3yqjvvCOz3qmqQAArKWq3bkEUS8R2mhL
oxjkC+/4rHvCw8LtjnhnJw2he132bHHB1geXzZrSrF9GwBsKTUGrWk0+8bzR311Xu+zKpVnHDC10
DF0JMVbzqfxbQsZmIVGjM8PWkclNmvXNUkhyN5HHGqqkUSPI5kzJ9aXLHqk0656mVfkR1NKE/BcD
sb53KNXssiWQNOufgleZUeuVxQ4ZBRL7GFt1IQH0umjEkqa79ek1V71eA0ENuZwBHEiE4D2Ffdhd
NgV95Gp8apwc61HWoibfuZI02dEMFrMRKKXLLn02d5oSUpLRyLKdl44moIz2mkP5zL6s8VkfTWEg
hVLApWMGiRaQQVYSJtcLG5910SaugqRpmdwCMX6E7kItJm3CM7dF+5iIv5igxVkfxcIlKkOocWPw
yD7KQrjO1OaZKiLEtJycRbg02SRYNra5Me76rLSHKh0Pmmkl4wqehPeMoTHahhp5NoZbWex1ysye
NjqUaatfWo/CBQlXMxHnS5tS951bstuF0YCaRMBbWg5oEhtUhtoga7tiAO/etT+NHjQq7sUFhwHm
bZda0U0sol5EudZf48YIdgYwqYXvC9u4UR+C0roJSahquvalH/x+2Y8Rh2Rs88aUj82NVOgezTSN
VrUuektkNdYqKq2pqprfRdhLlrHXSOiB/XYrIRDUkCjATh/2fW94qzHTmuqJAICNEpddtsDWJfwC
AWxwcqC1KCCg8bZAURDxKOucGvsBJ2rGIVQISNYPbqzCdW/gYS5Fr2q/kR6Mw7HWHcJ/lSV6/r1k
lq8j5dqt2sQ3QtpSfPAL4dEos/57b7Ey0MV9kkaQZNzc2EgCQB48lUAJzGAi/RpSC9ihbxFgClW/
kJQUAQpe3RSDjrrgiOEQeA2CzWwv5fGWTWv60Juuu9YE4Nc6MvZr0GVY2wYkfi1EQFW+bTXltjW1
bsUmMME0avS4uTCE26kr1Esl7BpbD634JQyQVQW1sJaQiNxGAK5gsF1TrEqdJAufxjgxbVZn6bAa
c2EDr+QxF4aOYxEslKw3HYuK2ODAV75VceHYiEKBHZX9sIEbAMo+8s0DVMYOlcFwEPBa4n3TbMlz
XYJ0obgLimbg3df7tQtZdKMrEiaD1Fihv6qeOWVEjtBSUYb5z2mlkegWtJoYFaMtA9+yAZuIK70T
ZN3GWYsXTZfLvalAqIdmoxYQlqnb1UqlbfNiqA+uVV9nvIwTnHZpWmD61mbJKguOTqfZSTtsmlo/
dF761NXDWorMJl1mLeYm1dLj+4pK/WHQxKsQEuWyghZs+4aFZUkCndnCmd3jbqrtuhCfJBQhKxEK
Ni9aaCW2ZibRzhgpxhro6nUTp6/qrQHmU3usprquyQ3Nm99WZA5OYuDHNjh82jZYopxCxSDp6WZC
osUIF7gR30d1vKtrYqduLc+owJhXJWwhqT9AvhvgORMTHejXpoyKhsJLfzUQhgYLZShG/JHUi7AL
1q2y88ipeFWbBhdkaYoPYCn0g9ZlGAlg1yYvHbQXboLa2QReWcMD8JorjXMN+cnNGoIOsm2k6OIh
AOn6WhWVuGpk67YQwnwzdlSHDN8BY7TVFer6Vt+uqqnWjL1NWhZauWhUzi9NNFhrM/Dg48ArgJfA
O21P1h48MP1dBAlolXTBro6UPRyzH4bXmtdSKENvqkt69jDm4+sYxDFYhCDQ1qD/ZTvrODNtC3+X
iAo1r6QaQEyAuCVlwkJArmtGMK6KNlAOmmyEniM3vbiC13ylBZZsOrDHEaZB41qiqnAFJx3yaWX1
5vuEWkA5iW0t1LN3yU0FDs6j4jkIKHlLVVouffyeh3Z0n+NAn/xhY5vcqBz9rOQk21GDp28A37Wa
6QwrU1ENIppfwM1hmHHVDS6D7xgkpWdLYBOHZJ1EWKqnhSNwwokGEPksf27FGw3QxbLvBoE6fD6J
m4xSEJYmbpgnH7fU0qxKwzGJf+cSvJJn4WOuGwIxPVRDfIOwxr0ituFGYAjPU04AFUVAnI2GhiyR
DsQYw4EEQvybpOebNCo3vGDCjYdlZ+UaPtBjCgxmj04rKxPUAVoBRQujH93ZLcZfeYowKqqU6AEB
l4yasPNeJcHqHkJR1V/LtBGuxAzlo901tWW9URxvfgrAd0uoOmnx6JbNO8I1YQ/7Dq3kwKNE4drs
PAEk3cATdYraGO9ZVIyrOvHz0UECjASAKtnPVi3ZT7c6eWwCBhQxwQE0qPEbB+MDkaZthHkul5fW
WBaOb5UpxPbytu4w4kU1UXuKWnvoTMqeJ6NmugUa3HrjSNHbiHURvCAJqLNdK6jtYNco8A5h11qG
rVj1t7JCB6oAEt+1SYecLqrMgUKOXn9v0D/YqVWPyDJU7dFSJjFJjQHRpXDggDfBUQajGPcHCBoJ
dIhd5Xm5sdrcXI9R5h0onIB8lsodPmAfb3Wh3iKxSByFcuNWsERKDnK+VDRg0vaQeLecOxJQNKpN
14HyUXxKqv1vyre6sReghhdvBuUdO+pLb63lBjgvq3xs/Vh6EXmk6PoS3FbgKDI11/In2E1j45hF
mSmOGcrGa9xaVNoKUTSvi2TcwGMeNqqG9qcn/mFdhCMmV0GNvnuRrycOB+kpgjPlN1gN8z4rqZjW
cfBLESnVoaqTstdmSMV93lreaztVyAv8vU7MgAxnIvONcMGaJrb9oKmxfQRwL8JYam+EBj914ybQ
qYzaVLZA3R9xaElbD7UgNlPDfzKKfLgRwkRdT2UOFMFqLy0tGRMaADqqTMD+bsK6HW9VcWTjoWg7
BjQPZGIMgX6VV7ERkmKBqMM2qOMWdiLGJVNWpqDFtiSKHkmeVnvUhOCqCGZq7jpMj49Z2FYH02jT
J8xSzbLWFO8ZWWrOAgE9fL0iFWjYUP3vs10kkQIEic/XSJuqKNM1fsoYFMbZosvZPAujioFD9QUH
4foycAtY+vqgOF2mXnWAchdYphnVuvhJrdyOqAL3rkDDLWFeKuO1zEzKug5WjdLwCdGHtyQonlwW
YjZasvR28EKeXGIIl2ViirOdXJ0haQMVpu7qTC0iO5QLDWV7hYrmzFZx2ld9tcSdbeawmtZABgYF
ZgnK3wWQBO68DA4HmLgMwHnoust2duJsZxf6+Nt9Vjk7ZhhWkU2FhZPjVwAXHxuN//rZ/7f3nt3+
+6Krf/0Pf/6Z5UOJA6We/fFf6/fs+nvyXv3P9Fv/91/9/Xf+9Zgl/Df/J3/7Ddr963Od7/X3v/1h
mVJMH+6a93K4f6+auP5onSuc/uX/7w//8f7RyuOQv//5x8+sSeupNS/I0j/++tH2159/SCKbyf/6
3P5fP5y+459/bLLU+8d++t/D/7r/j997/17VNCGp/1RVVN6qBl8TNBx7vO793z9R/mmqoqSaUz81
cdT98Q9w/LX/5x+y/E/EaCJLMBQhMrVQfqnKmr9+JGmSzsRu4aWcfu+P/3N9f3tC/++J/SNtktss
SOvqzz+mnfd/vHygJGc7chEJeUdlV9x7rPiicWelsS0LZzbkxxqfbcjboUrSQu7EfUfemN5Uz3ng
bSG8LT/d67++y+drn5r56tpnJ2atUQ9QWCtxb2GMLgRqiOcidqe+/VXL3PXPJwmmmIdAhRpxX5BY
EiN3aam0hbghWW/KGvX79v2yrzDfmkPNlt2RDypN/GgHMoMWpxs+dutn2/KskUc5kJHyNzLgbhkg
KrlzmTlechqiEj779xsUKGYrdBjF9niY9PzJyM8cEH0cSX5x583ZaCuEEMMRm0p7SR1XquLtLOLn
WgghnZHBDGxvGqh8U0wcboENHqNboyzQEmIT1fJDb2k3ngSqPjb3JszC0GcDL+50nAOsv/PN6Vs7
jctfXeJsvM5yzQTvIIr7Xgtfif9Z5CFKreg3K4wd/pT16U858nKbs7EaF5dUM3PDQE/fFKrYfXim
1xx5M8zp7z8dZHmpUFZxRY83xOchikiOWSXmmXDzI/3GnHV4D60lBxhcdNIoSxYHxkimCcQ7CHKl
vHGzM1/BmPrhV49g1vPhjMhUsEdxrynvel/ti5h0QlJsBwRr8LRwpwsmCi0Doy86G1FbeVLzlETp
cogmmXK17AbUQKRslJwzNGm+EjC2Eu3loAtxfA3ttycsAzW9IkMLkC1BY25XbnrRsnGww8xEj4C7
bqSgX3qWTRqm45fP/fCSN/XK77W9m19B7loI2Lm01r8exPRmos+YrOwzObajpr/GcMyVaAsWaFkm
r+IC7aZXL42oXDPwOIGsbyl22VXUXQvNG5R1HF+/ADgs2gCdREl+oPGrH0Mk2qE9HUaa6n04KpwH
lHenX8Bj78lsDEy7UPPNMRT3Q/pQlG9qeJDAlp5uW54e1FcPcDbuhWFbJk1MH9InAyPnaGgkgV9N
Su0q3PTDdqih/Ku3cJDtRoYaBlNDGUynC/x93iOEVvCvxsKjUiIXqZtdZKWYt/zEIU3HHpr2zIs2
DWdfXeZsFAXMjKyq5H1u23zZya8R3JZyeJOA2GaciU1HtbB1T98TbfruX3yYMRtT6ZZgcIVa3Cum
+zKEuB7MW70qbZfglNHCIRa/Q6qka2k3tV5z9CNKDtyrPc4k5Djwc2sCBBrxxYtjTh5ZSXq88KWk
7XPIG6ZSosPPwcontmypNpkX+BHRAoY7S0FLqn7TeLf8RjhIlWxr+W+JRkrIgYiiFkBbF6z27RQx
GsdLdo3T3hMf2M9n2RX2MYwKj2b0nuGNA4RwycEyqPDZTIB/tYHYwr2XQdyEKLBIGzh9pz8Kdl/d
6fkIDpobs5fEY+W4zgf/34BkFTlDnHjw0rIXUKqVzPtooqU3c8AeHaF+VTlOGWy8YgTLvfQcSRKm
x/QioY65gxVsNxL0LBn2/OmrPDIBGLMJQM9CpSDTYdizBt6gxroKhZ+nWz4ygRmzGcAiccPldISp
Bd+1pSwFbMrKr6TYSISknf6II4OHMZsIiGkNIUAyydQCM/Zz231XhPfTTR+7L9OQ8mn+QmnRRhXa
pr1lLYp2M2hnJtxjd2U23uUx9u1col2dYcRtmoXEYXVRbk2SOtXy4fTFH7svs3FPj1PkoxUfQoBd
pl+HxU89vDnd9LH7MhurMr2DF+8RmuKXRMpwQu2caffIuKTPxqXCKkxDJJRgn0s+KTzlmoPgJSJq
uO04KkJzawQcE6F/L5+CcEtYsU0C2mNX146Re3YgVI4ELVcgdrGbvAZtsLIqDRHU5AAvV56rrNqx
WAsJaPhIWvilvg2a2yro71rjWtb8RZV8r9QUrswWY0te59vAW1riCryn6oVn1nRHbp4+G2yE1iBT
1TVYFJUcRxSr0hIubHk21ug54rQgSKZNyn04ENUbnxkfjryv+mx8wJgWJ6qkj/ukqpFmRyux9Tmm
veuJATRi8dzT/3pS0mdjRUEqr0BuHUOlj31uW6pnOsKxq58exKde3CQBpEUKePsIKNPoHcbwZRx+
D14DGls6c4eOPdTZSAFqhSAFgg73sfezkfYuaRdnusSRmzIfKsIy72QEpfsJyUGdJz9zwUdGB302
OnS9LxmGK497/CArXYKpn/o3gndmTD52O2YDhKJBoVUCbgdmW6duV8BMz9yPI9etzUYILxLdjGy/
cZ+5D1UlLFSXVTiFyNN3+8iros36piiqnloOJYt9CxF19NgT7KAGNik/cNd+nf6MY99g1kthWieN
0U+fUW5q9cmIKFwRRnC68SM3Xpv11CCLy4YsDG5P6hT00XN7/GPtzvqmTw2mNhPabb7H2HDPLY+O
NTv9/aeumdemgPtdG/eduPGBX4zOZbdh1h17C5deGXO5U7BWh41KPzPzHXt4s+4oyHmuNVPDnnfT
incSezDlkhNT1fpYq3+6F3EDkbSFpr1Pc4AZjp/dX3YvZn0RezXBj9Ojs9jXjBtNO9MTjzw7dd4T
kxH0XT5dr7827rNmedHlqrMuKFvsQwoquozWV4Fit+P6snZn3S4qWCSWGJH2iXfXK29F935Zu7Me
V0d54OoWAxLhLH105SP+uKzhWZcT+65Q44wx1OyB2Tt+dOGNmPU5jPqjG7fquFf1B3l8qM9tYKcb
+cVOR531OT8AymTU3Igwv9Oj+q6pwI10ZF2U5hYlwoV3ZdYBvdonPi/jU3y0/YOwy3rvsqFTnc2I
eYubHFqWuKdCWA/bvr9sLlRn/S/xg4j/FF7oeEOuRmhd1lHmQvxGyEMs3bQ7sGloAM9ftoqcq/CV
UUJMEjFedMkuVVfuhZuGuQC/qxOpGQurh27mIMjBonW6n0zjzRfvnTLrgKafZmaRcR9G63tX/kY4
tAbGaytu5VCVVT00IvXt6Y86MuTNxfiRVEpuWxoj+2SOkppHKf1xuuGpT3/1HWZ9Mim63Khz+qRI
miI6tLU8MA1oq9OtH7vsWc+MKH5i6GSt16PvkWLV9t8ua3jWGUOFymRqcOvbcqkbG7e58IJnXREM
FIEuvcni1DAXo3wTXHrBs744KDKU75qGVQLIk23TXFK4xUc6mwtLpUlCw+f5pf4+bkADDeGZt/vI
mzFX3UPrqxRrGj0sonsMNraNfJvC4T79AD80wl+8ePJsVhQNufPgyo57KXwDU3LrWygFJuhPupAk
Ig+0pwwTJiBzGyzOYjAAQEr3MUHO6koh9lwaxE0QeOeuZnoMX13NrCsHTZAJSsnVYEO33YSI47xZ
9FiNaqDc9Iw6DOzGuCdv6bIxf6qGfl5/tlkwQaHiYe/G/m2RZzflmUH/2GObdegedrmfx3wTooVC
wl0y98YH63L6qR1rfNaf64rSVTO9bTW0iCLGmyY+BHDDTrcuHzmEmUv4SXdVygq8/l4uOUtpe/yB
3irVG+AEb8SaOQLSGE8WdvLQ7HVJXiRa6OTEuXQYdYHiLDRZXpHUcp2lghOHxKwZ4q7G1H/68o4M
Zh9X/WmZPOpShZWeLuyLuDrDbT+c2/wda3k2OPQY/GIWK4w6JF1mW8STp6/4yOOaa/9VMugQ/dJu
gMsfWJgKa4wgijP346OrftFp5vJ/BGVDqk9jWlcRB4BbHwqziGc9msBQ8rjuQ+W3Fb6IrbUM2x+p
8ajKa7ijBLXpTlr8ijt1D6ljyF/UMVlWVeToSbTOSVUMkThZsbLNq2dNuD99L6ae/NXFzsabUgwr
4u2TYZ+TBBEFdxVOzkSCoy0pZzrHkac4txRQ7oE4q4jDnuBWQFq/h/qyMX5uKIg1Lcc2nQ57gOwD
G5MLt9ZzK8GIhom0C07twNfZQhIuBr28bKn/H0aCOO+lPuRuQzjTIjttzzzFY/dY/vuwqRAmX4KH
YgAydCqLpE/HFx6kSbOpv0AmLalFNux1ip7IW19Ov3fHrnjWt60WPTjhdcMeaKJ8613kQ8QxPpv3
BWq+A1q3YU++inZ9cbOzPTBJPTWSWLfft49j0P7I4+rn6dtwZCgSZ90PNaJXl/i+WbBtQuFbbwZL
V4kv2zjMJV+g/gPN7/phT6oNNcPyskWmOH2XTwN+O7A0hjWIASHAj78oLrza6U351Gzv1h6Pj2YR
MN+H/WWjj6j8vVUSOoK8VHkhUv8WvswbEItzRTrtyOpInPW6Ulf+6nVuRRhE+81iatbQdGbuSh+3
wjgA5/buxBC0faktNGxgQ20tffO9clO7nhIJ3QdByFdZtrfMO15ce6DAIT9G5QuIdP4xjCbcrkOW
ktFTbHtYJmn4syuFrYZA1XQ3WnNf4xk0NwQGuCFgDU4al7GE4LVU7aFQAGYsp2yJcSRRVywBjEm2
4D+V4uvpt/dIJxZnY0OtGUkJ8G/YAxquyCkondPtfoyHX8xK4mx0MKwgKAZP7PceuhrdePB8z44k
EdH8qyvcicGvOH4Xkoeie9HaN+LyLnpZTGs2evi9WLspeXh7U1im6YZ8vdPf5+v7ZFqz4SMKOsj3
lsCJw/c2I2vuotnEtGaDh2H1UHu0qdnfmKSa9szy6OslgWlNf/+pIzLjSUM8PVU3fJlipePxXtd/
ut1lxX02M39vX4HeoJtQxKkYPCv6IlDPHAVPX/s/XxpcLn9vVyfvCJfM2FPaxgcymSUQT6jhvUZa
WHJuMX7sUc7GEyuuFVbgHAJK7doDDJifeeW/nggQg/794mEKVW2pTs+SvFRRXISpRVbpueLSsaue
ddRoMBsIn1x1hoAj23b59vSL/UEP+OqezzqqG+doyohn4FkeyAu6k7Ffd6rjgobxn3zEWKPaOWKr
reIsvA3gvgnStWQJAPTIOqiKDRkwG00ddimFS8D6ywkvI2bGnSRojiCwS8lhI743+aYMHkUiZlMJ
hwUFIOBoTgyw/vTXkD7mri++x1zTqLZSa8oKu/qk0iGvdcsmVwkW1Oyu+AUAy844X/I8hfIwSDjR
XEKSXYy970T9to3BITfGtme1X5XXbU6STZw6pjrFwMbYXzYhZFBZHBHz4FeBpKgg3crl9KCnh15T
oYIyYEcxkXpPvfpLAYgTRq9GLjyoUrvS5OQmi36I9bMBmKfqQY16xEkK+krBmZO2AdkoPyesvy+g
aNFXdXbr+y9xuMI6fSW1o9PDrjG1bUq2bDvetTEXWcNRACVZatLCNJ+AEjgloY3xhBP+FqeyXQHK
9kvw5nJJsry66I0KTxto4uQJhK2RySTSGGstChdk1DkdsEQRw6RpJ566jETtWjefTeUQZdZiIALH
GiwiNiBKm3gCxFsz1O1eF5alLC2y5Leoa0s/fIM3cFspjU2qwmVj7od88NMohmvNy4gI5pyGJIjQ
bs95Xj8Wvl+8KsasL1FUNmOjY62d54+ZeTB/ZRBpF6T8YL/KYUhGWzc7072ODArGrHcFmuejKGQn
6ca7tgFFBmy5OFuZPDJezrUdrSRABjL5IqIgLfTyO+65YPgdK4c8fowz0rDABN/VAHks42flPWR5
t4srUCqrhByPApBYq5e2VsBqVa/YNG3MuHgQm4ZMII4eDFDqeU7Y1j3k2Ge/XMUx5D1ioRKZcAYU
1YK1TPJojQYNokzXLOW0QJzWOaq888PnwLhLvXVtkMp3Tnd4ZAycyzygNfa4ekVeCHHK9qUKfnd6
9DjW8GwaduHDlZ3AfUwsm/yTsn083e6Rpz+XQ4++LgXFdLBiVoew3PXhRujPaHWnBc0X77A5u2Tk
4QWZh0yVbaQiFfwFLdlOa2mR+uGqZcQe9GLXmee8+UcWFHM5s6vAVO7coYcmdqtVj2V0peoVybhn
vsyx5mfrCRP+5dhmzEFu0IOkCpb58FZZga0Dljr9JI70lLm0uWoI02mmFYuY7tWUaBhz61Zku+70
6Mx3OPIOmbNlhUzYIx4XJmi2akqzii/ClqimOVtWEElOilVOu5G2IlE8qc/MmMeudzYIdorcaIrO
iacebXvRhhx/+k4fe5azES/FJSilpTfsOVB1jDJFPp3YlXrbTC7R0x9x5N2fS21Lgex2LPEczxXP
cfGmCtdl1C1w71HnwSE7TILjcwuLI7dprmPN9KiBicwRVV+nttyYa4Rml406xqwLN0ORpapfDXvM
lV6wD89VG4+863PpqRSB3ydKqaekVl1J3bDNssAuGom7E+9Im3ROPwVlegO/GILmQlQ9C0g4lhnd
DOWQCvhUFFD+hT2KtyMxfkOcrXPrRz3cCmjpzWCj4F4VK2zWZK0VI1FHENSHlVtKeJoLpxOCdRlY
dp+Pj3nxlKr1egzgfKbvERRYwBdCUK7IjDJ1c3X6+o+c8ppzlSsU0lQxS3pWWr/GU0RVT4BZwx47
aZep/yMEH9frcBcoMhT5Xe7exPqdYf4o8xLTZ2GHCarjkcCSqNiPnKsJluW04aoG9F35d1L0nEx+
+XMj8JGpxJgNL30vAA8nAmCvRk5XOy0s0YsOYc25EtH0pVBopknKK380feNAFD/TT4/0nbn60CXU
UfSL6QUxf6bZrdB9O/3kpCMScMJX/r7XGmvRb0aLDW5JsUQuSXEv76PuLZFuSpDei8F7m9JHQDPf
aQsi6x1D3cX5s+S9KQW4b7IPCg47iG9Yq3Jge8NvAteAO7/GXWHjGkCm9k3qMoc81apYh166UHHU
w+C25VpbtgaRZ54EMBhjST+8u1Ow055YJDG5l/IrjZza9Eocr2Iw68N7XW5yMsqFb3r0EJD/XlXB
KiY/RER9LgrDlSl590Zp8qaXEoG/Efu7Xal/G7obj/gGzXyry0OpO177ksZFACfIWo55Ra7Lb6O+
V0khqv2rUe8WvsoGRUXxTsiRYjiKai18pbryaxEp3KMxEHt6K3ePRXc/No3TeLdi+jACsHW3wGmj
FHD6IS9uBgjF6l5XdmNgOv7oOYa/D4twYXU3kQxYuHyK1H2u/KrIitElcLHuOgjJb69+xXW3FFXj
xiyqlwHTk6+TvEXStHDHpavNr9NP/tgbNesFrad0RUak3R5jSVhfBxe5hFVTn02yKvCOJOtpt5Mx
o1yN54bij5ryF2PkXBMKVA/Hs9/TsOjCfI5JLbUc373zyPrztadYcpToNXz55q608SAY3wTtpxuN
i9HcWuaLHrxrfXKfl/GdRlBJG20IXJOgHWjsTgnZVpXLhFGmPpu0yVXq8kBChUE26EIz9qJ3pqtO
52NffP+5trQYAwVeNt9/JIWAwdAv1m3/pPS7VnTA7V820Mw1pkGhRE1Z1azfC+rnDvuTi143bTZD
m3qaqkY+KQWiQ2g4ceucbvfIubM515RGsZ7+W2DT4k4FLE2q1Hef+FemFMjxTiORy/BTMX4Wwy4P
qNpUDQb7XQLphvBoo8cvWzW2AYgnaKEwjz/K4ZojjdiE3FGIuJocNb0WqmtFx0G0rGXgEW68DOTf
YOE3KcBnM982aXqdl+4ilnZRL9iuOa68gJzP/Kkqb0hWrJsrw7vRlGtyKknJvfBJzVb6li4MUuKy
py+K+0g6GBxgnL6lR0YGbfr7T4cFYduDg/F4gyV5qf9sgjOLhGPNzgYcYlQUIZnOIEShXPj6q8vJ
1WUXPBtyBjPOBVJmKJb8FIhD6o3yjOj1yEphLnpNm94TO1jV+8oE08JO2dcfWzIUTl/2B6Tuqx49
Gyr81FdEX1PZCpKWV/rGXu0wU8WizKlUvfKUd5MCJqENFRh9ZZFEMcsVMVkERXhdExQ7eMKbkQbv
liBetn6Zi2ZHpOsJJodhn+j1L+XFV9Rfp7/qkWc/l80S/x2RddKNKNcJHnfkc0u5Y+3ORhXPlINc
KWm3YTnrO/77ZZc7bcg+9YAADs1Abte4l/WXUtxdKEo21VmXzZREL4SMy4VE05ur5mztY3pjvniT
1On+fLrgVgyb3G+44Jp4HcMgxVZ/MhPQaOkhMtqF1/5OBzYWtRMWBKn6dxxk2iGxtWZ/n5o//VDD
1jvg95VvshAXSvyaD+1Dh40S0rTDLOMmOPqkNTEwC7HONhWit/Z1lK/H7NYr1nG8aaQ1/H9bqW+6
6lXxLsI5q+ZctRvKAHkKIgT26puS74rusqFoYkl8vl3VABs1IE59L4DWbtdidab/HNkuzkW6fquE
Ui0p1PHVmw6Y6yLKOB/xQ8o6ps/y8sLeNBs3vE4ZGsx4DEuEm7VGvaqMx4te/LlqNyO3UsyNqT/1
m6ZyjAurXHPVrpC53piZtCuJh+a1O+d3OHK/56LdXlEA+hgt6vbyUcfbm/5vzs5rN3Is2aI/dAnQ
m1eaZHojW9ILoVKV6L3n19+V/dSdUyoBGmB6ptHVFEUexokTsWOvkh7pIzzdsr3/3gO5iQQKnu/4
EPbUBrv80LeUYPsv0rlP9pZbtS7e/5Klydy7rrzUxWLLyr4xrS+2lk/ionITDxQN86P2enEc8Pp5
1YpfXPezm77Zw+VKDbHJIgfVkhfd+shop+AA533vWd98lXFQahPkKRIaprED+Cpf3PRnD+OmPGeI
5M1GieqhA9m3Lir/e7d78xVO1pyB4OB2jeAtlPZq+L1eza1adxEa/C7lnpiH67no9fX37vdWq2su
mDl2YkrQk1y5hXD+hZj0k8d7K9KdwVW0ipFQcfaD8/D4rYd764wd91ojLjoXHfaN95Xhx2d3el3V
/9olR0u1lgzE6vVOKfv8/U7/qXv/Ye+9NcMO2oIzgDRNuxGkTpKaKExy/eco9Ristdssb/Hi3HW6
tILr7aSY0MQ53c8ipIt4rjBDslu81UpOGMlFQKxWFIe6eMqrH5karkfc6WMNEl04viOW82pMIgwY
yPD4HA32KD7t8rbF8kCLH834nDBx0my04aiANqZVCuO6hwdjNM/ZUG9yhfJ08oJCBFzcomzSCNvV
VIf3IjIa40y4vglhtQE2uhnKdhvhbqhNcwUr6TjKxdbs/C64myYKKrsoXLeZ7Mtt39rSJCN11UIw
mwJosvi8jOUuFmBoj2uZHQVo02ir+bKxynFjWYWvhpJvMrdcjNYDMG/NrqJQh/ibfe84cDWs+vdr
howdG8FY0ioCelnalfpFHPkk+N2qp2qRVT6BktzF3b6Vf+jwuTrxm6KEW/mUFfZxVSh8nZX2q5fv
5/zh78vzs5u+CX5tlYpJly1MV8yrwZQ8tcefMXT/fvFPPqhbZVKLszdGsCHbDHOMiRurXzQ+/nzT
GHv99w02+dxUg8STjgafTByS+OqaRf39pv/R2v7vB2vcCpCaOGs6DJTYZyZwOYrkdoVFpH1qohIX
YjjkPb6yUujmuez25oeg/6jQvaZt4KvDcFHVr3xO/vz0jFvFUmKGUpcAQtyJ5g+hfMq/l7MYt5Kl
WIwlK0TtsJOrp9Y8Kd/y5VdRgPz3rUh9O+WAvzhmr8LH+eff38afHwIoyP9etBQtESBOTFNoFR7m
L9bPNTv73zds3qrw1bay6n6I5p2xWK5KTXuBVZoJmEx/Na/5SeYp32z+Whco9VgzmqEE+qrABknU
Jjcj24/bh2z+8a1ncyvNj5GVwvDkgWeb+vDNHsWtID+VAh0PR7IhjB4ea/4bfi9VvrXiF1pR01Xq
8LtE7bxcuasYrvj7c/hzODBvRfM16PNJZAIZ1uqmn1RaSMjyk69GFD5ZgbfKefR98iT13HfRIsq5
F5lC+95tX3/gv9IN2ViAJ09Ex8R4rYXlYma9jenVt/g4KnzU/14+D+p2LGJWR72c2vn4pY/9Ncj+
4eORbr5IYS6nVAjopQZm4FSo1GgKYS+a4FKaOoIouo0ce81X89+fqFvNW0l92JeLPrR0hZXIXyrL
7crXiUobNuX+mLW+mg8Yc0O+a4BqmHRl+nMauH9/QZ+9+ZuPWNHLcWxjYk96R8vmi3zwn8nOPzy/
W9V9kyAysyqCT2GGOyCuHTDx3tROBRX1IIuBDzbrAhZ7Re4056UnigKVahiNqE6Kwp/B8ObSC1dw
xgIi/VMunhbMZEPmlYenxOw3IVMpAQpC4Nc/x+Etbe/Tdi0um74eVpNhOo31SzC+spb8Z9DjT7/O
tR3xr1WcAP8uFA2YtCJR69mqKMbLKvdGLNDEvtihwlHTzZyemF7IW8lppUss3/39/XwSZG/nAZJI
Y+Q54bSZR4c+vJLqNq38nFm70fxmX/V2KmDWTL1jHSAJecJw+nvlpduZgAbefZYp5rTLUt6l4Q2Y
k//9icj854+fp3ErGFZHNDdZWZDdahik945c/tTHfSj+MNv3EXVhrqzD4ZRWllMYb0MU0nTfoiHB
E7RxejAjw7COwr1ZTXiVPY/Gs6lvR+kHK9aGp+ebUum2ArOM2K1Z4llq94ayUfhX+nMRoKjXnF5p
/KXsfQGBX6mv8Xddt5ihdRFu5tEWIOOkBtvKqnZS825YQAqrFCClZAcTXivq71JrN7LxIDTmsexQ
UapHSuyeqZn+JFa+HOMCUcbuUM53yyS7abXtgvMoFZQedfjFgSviQd4I68DgaKVXzH+bdq8Uh9KC
ODi2Hi1nh1F5t0nucgoT+VI5E+5lQzjeRZW40oSnovpdGdKVmbGCzzri7p2ZmScH90W4DTJ5F4DD
nZTzsuwRNjtFDfOitYFXgyQBGOhEo+J0OFALexlyRimt1SRcgXflaY52WZZeHfwWx7dxMm3VQPMp
JR8Vj0gfeifsR08QYemtxTHxmrpcp1LIQFUz2RU0r2EWN9PS+rOIpaHwG+rzeSbq1sVHLW7Trl0r
5ut4Vd7GJSXclUYvLZGf82pnjb9jPMLjJ7mEL5lXFBojdxaOkzn4baI9tcFdioa/afI7rMijmQ/Y
opUdjiv8ENwx1V2t/xjLyi26iplF2Re1s5X0dqwca1iVUO0Le5xXUmitslB0NTgdCtFICBrIITAR
5vc0OaiV5Mum4lRMP0hTBW1xcVXjnqoZFSMbNogfzJ3Tx5lj0aeT5V3TpDjr/zbq+Kgu2GcxzTkq
xwUHRBOvbLSYtmK9ZZOP/tgdG91fIsk2enDvywU1SAsxwfJUL1HvNfncWg/h9DAkOKmfh3k18bfd
9f9rwtVO0qlrnCUfq/TIXwv+OjxYfu8t9YrOaWN5DnzphLo5wFdq534rN7bMOXsYjgM6lIj+nX7M
m10t/+jmGlUNgbj4MOWXNn1X2ldoD0PwMgcvUv+R8c8MyU+xvosNKPIZzHOI09khWF4DeZ1o6IRz
JxzOU3aqsqOcbUinHYEHKll44EuoMd1gPOT5AfP/UbyzYtG+ImJr4RigpUgiyCTziTrOKhTqdW2G
bpv/GJKC/YVJKbKL5jVPNkXfHIJsxqhwWolysepA0UwMvUSCtTaLaZ2rJwTBTiccteEw6rAsOm/E
QF3K30ztoZhL12gzd276hwnrMpmaBC55B/Ikr5NOQLkxGN02i+Dk6fNSbrRuAkW160vZ1cPajrVt
Uwy2yiIVUsueiDoC5Fbr2pitVzKByGDWLwHlrKZIsnnkYwLtHR5NKiMwWSYHXKhbmz48LTvmm4qy
/mDFZ009GeI5N9FluwjS6YlJfYR3wpvRXCR52oeqfDdlqFAU1RbSp4S6KlRooaC3yzndLO7TLl5b
jeBiH+FhkFoI9IdR4Wb9XV79aqYU0rsGZRjXfiXxFeUOmLSdpY1dCpiE0CCZWgWlOYTjXOM82rvW
+GBZs121KpyvFx0qQTqjP69Ctwunx4xiSg8HNpHu8eW1NXW0G+uxb9FA8e2Zoepa0eQY5jHlCVj5
W6whvKkNJ6nyNT1+R8Dpo2eYWdH2YFXdsnlUJXR5bbyeso3G3LkxuMwbILSC6qE8Wfp9ID/1cXOU
sZ4MmXcEe+LISrVCWu9V7Ws4UHcp2h+NOP2UUPQZlnCYWjaBYsmu3plOqec2XIZ1ImZOqHSbhhPT
kDKDIFYvJRL4bKptEZFEn2luZV69m8AwtA9zXdhWH6ymuXcb+FXwylfJvAG7uauyFQ71nUCJWPeL
6X6BuzskXtHvsvbHqJ76+kmXGeC/CMUzJVSh2mokPPyJyYImJLwW0WVkBYFv5vh2tYzN7QRJfaqc
JFaM3N+HJT15OVzpgx81nlmekpFC1VMS36t8LFHR0arfBrK1ozkGnyFx9fR1Kqstwdpi5kxQIip0
IvpryavEu0GS/YSdb1AeFeMOAOssZm42MnlWP5cBs55Wyk/ajOGhLEpPrVXKapFnyNNDrLwWzVaC
r6FElZsLVOMYL0OlhQOtML621S9N3igtSV+1KbVLFb5D3uCL2GOis07qdZf9lLptwi2V4Rax1EYf
OjLC3aDJdpA8jLMvDL07B08oiKRSci0IRlW1Eg20V/H7xJCdNV601g3be6v+0ZirfDoJw7aX403X
3VHsYQvN5vF9USV7aBJPFgQ44qyiF714A0VhR1JDkc7YDoTYpMJQIdnICVPVh6KQcFUoSb6adVgC
0ClX2XwsoVrVBdErclvpLKWlX+AGW7cL6JDElsLQi7Uzw4CbLDyCtvGydj0Kv3U8DBHtiCVfv0Th
s3EoE3Iy0nDoCxnwK4rZqXIYQMSbpWydoO0eejb59pKnqzk8qYo7pfuIMUsj9kXFZzNGO+akcWXH
mStKb6K4nuDLq49Lf5LUJyk7K1lPe+xSCwi4GGDuVTuQT4NpriR6UPhgJGyHY/TchS6cEFpJmDrc
xcOjwN7XmDipdxX+x0tD8ZafweiHVYSQeNFSJ8Ku6d7CQeDDVO1xaDZyH7gJwjIw1INFQjasjbI/
mFkLCSR3VJO8YKlPchNkLGgw5/QhyFryNHWxF3bCbkN4PhrVric6lVXlxGHoRFbrCxCLZGMk1cJW
tRg8mdH4vrq3hHCVDodkbH0LJrQu9bYVr5gjOwOgt6OW8ixt3zj6EOdDKu/y8jdWkYJ0zqJt198H
eQ/R5aVbAi9sz3FNDJ4OVfy0xFjiLo1rKjCYW0eNX9r8OZFXICjYelc98zVmSgQL2d77ZGXg1QKH
hwD+0SRrBpWcuIhZRIbbcoZZiADTs2U9ZMZ66Y61BnYdek/W70orP0rVeExDdFoYA01CvK/xFOvQ
2wsx+4s+GZyMfjO57E9le1fVtVMFgRsvmR8N1Xs31eup9wx+adjkThnU+3wccca9kBwSCswVahs9
ewPIY0MMcudOcNuyXUnyA+ofuwhT8Gb7QfspS5s8uD5X5dwGsj3wDbVduut4BDonjFjw9QSgt+oX
YrUq0veF/S0ne4GL7CkmNQgWsUKGXYNgGVPNleefAhucjhtw3xzn8K0kmQar1hvReuEpQxtxIm05
9ZroFap6/QCsqF+HrXXoGHRStF8GkOzUMD1IOKs4KDbdLNpKYzk16yapynUmvUKQcvWsIxFwpIPU
KVBmZK/p4pUU697QrhvAN1PGMKFw9cLYpv0h1fv7RP/Q1XOg36X5mQS0a1u/KUdvSXdWiLxEqp0y
WWMS4+iwj2TAJqjLkiQ/ZJLmqkkEk1o7qGXqggw/g8Ve59Vst0vulxkbW535bc04mCbxacCUIzx3
Kk+tB4qtqf6g/RotvP5mGg+DUT0rxlGZHqv5BznDehDHV2AQ/HjoT1LqMJdCcBvRb73PlS+GGkix
0F304zQYtiSTzgOuMkjLq3o4x3nmtPKlGFvX1Co+jM4RSKh6fUKkPXIgmHzJeI5yZbX0xX4oNBvk
HPZO9aXBrTJqpLOqseWMV5R5upOVgrOA4YXJLq7dgFqElVlOO5hOnWMSpsOiYUVZC9lNYzptbDiG
uKkbssWUC+Q8lKZ1tXQFhA1X6eo896e6KlZV2h5iA1iXGa2RkTsC7hcmFzXQZyQVRtH6QpPPXCtV
uh8w/FZ4zIuw7K0C/ZiqvWQE1AZ7HYmkaJE/Ogb99MCw4bpu2nGjTZlTM0E0WWT4GNHIWuYp+XSX
LqNf8HGa5YAJS28PZPJTGp3hh8EPx3xD0USnK37pRnmS411TvrVK4OmmzOY1uvrcQoRCpR8d25IZ
J3NXpQIs+N7DSY+zLXNupY+1sR18DEHsBt1Tr1trsS5W2JfvFGvL7wFvKNIiP4KjPnmKMsFpYvJM
8efc/J0MWOVYhZcakxuFLpAioGQ9+JxyXnXGyVC4cab6ihGhet8f68rw9PFOlme/owZUiqaNE99q
iuVLU+X7ukMQ2SBhBezFMUbWI5pjjx1HxFB/CqPSqRHHkzlCdPPMsPTixWBcFeaSWX8YeIPbY0do
M/r2UFX3uLfAl7v0IN9zNTrPRBqmIIvaj5fYQb6Q5/giT/tCGkjusAOXiNpxOxWbHGOZTimPlrnT
mBPDYMce9YKZrRJ1srkOqru2geujEx1/xNZPjPkqu8LIM40jtjROQHGHhJ8ojiew0kvH0aTOszQg
4OtpJYmlmzbKYcRjwJAUl2/Lr5bHgmnJkI1XA70lJF5lYlUelA+jNj2I+Hf3GTRHNDucUVrJz1R+
4CIA1Zz3ljB6w2isYEUgFHD6MQDM1Nt68iCFmWvIljPPnCc4SI7J4ox8glNQeP3yZLSkBLnq5Lq+
tkCx2aIl+AUiyJxQmXZ47zfT2QJJhENT59Za8LQ0qZNr0XFRLVcWN2Kanq36w6xVW2WAs1Umd2E8
eUFrPk2q03FYmM32qM4Pi3IqxmAHYcyTK75HbWcFl4VDeRR1fmBxCg5rV+5UB86MX0QG+IlhX5Xq
h4orPS79dXnulJVRHIHY4wltW9KLHD8N0WWwIhu2F3ELNXsTH+qEskbdo4Re6Vjr6+L8IESJEwSy
k5bZmTYX+UNl0+b19dm6KEm0DmZr06XhQc3HlRbKv1IyVH2I9qPxNA813SoyBoiABVKsuFFW4Jid
gtFY0G4Y7Ai+YkVbESlWO8wcyCkw4NuGObRsKwoOPDnoUM4SNHlXeiDsAv2ocNJoDZrJ40NvLPBp
OPYbi+KHymHQGcC9etmXk53pjScDHtPMykmJdrIqnWIhOoy0jEfRVRkFE8h08pAZJdkVZEADs/46
mR9WFu3qNrWl+GdXxI90ZU5URTBvkLZFxA6X9cbRVJuHtgt85HacFs5mWZ6q6JJMd9eDqZOTDMed
4iTjIStoMBvyQR9nxwSaGBN65moX6s2xCtgGljdsER2jUOCNCt5ivibUFEe+IupG6HGziBb5sNgZ
HeLitcwYW79WcqK7rnlLKNfoqkpmlrl1+AH9grpWCE+NQV6M6mflbUIYKdP11a13QHb35sAKnn2t
N9d6z1GlVvZRqriVDtDmOkoDzy/X/NzyGu7MGD9KA85Ua6y16kjF0ZF49ViJ+6G5jgrD1jPIfkIM
i5PXOKgc8PkmwAJ0JjPa0zXwbJSwXeNWpHXPgd4QZD8WAmfHyGcSQIAThnVI0gpd3e6lFAVy4shx
9jFVrYM0HfjA5VoWkdjHRrW7T+S1WR9pujEFg7VZ8Tuu36w22MUixMaafUeaz3WUe0b2ISw+7MGV
HMAaVfwpspxoaXyRVZso5J+TttbIHjgbS8riRfNCzBOVTW2YnGtLN8nDdZ4N58J6LaT+WFKN0jTF
7gdy9VA8Ltxax3hrC4ohNn7ky1Y0ngckOqHwu5zPlDVm815zU2+MfzWyubeoCqXGcW5ht5JTFWPK
lPerrL3lwXak0t6sx67wW3XVMosspIeUTG5ofyTFpqSIofYe9M0g7kAn1uTnPwuMlJNIt+Ha2k2s
rpblYyJhWThdTphxK+0+lUavpkCcYKqkMe5EfQ3Z9njKR+G5wdiyT4tjQpyuM+AJebaJaiZaLKiZ
CXK06lIMk5vGil1yLl0mN+ekjfZ7D4dyb0TKOieFy/XQtqbXvOt3YnCq4phJ/BNANFeoe7ez3tRW
xTUrPiS0LkTuNxR1nv6w6dT0JGg1mfFHbg5OFwzeUJP9la2bDoM7hDFcn4By5WOwBGvL9E16XDpU
n9jIdnnzVBWBYy3kVqW2601GakQqud31HKkd6mjeWq3DXIDTGGjT9dwRMqQlbe7M6NStVN1XE0Ec
lJ0etWDrJ0pNEsMPo5OTFUy1SsUOISrAlXpgAdYScy9MKpM5NSWYseLJCK/W9MkpnA1PBGka6par
1YGbVyN/tHejpHYiedyPJgslT/fhfJzk7C6pp3MzFUzaE8QSYaVKsT+UAXUAZvuLcZ0Sqhrj1dBT
MIOSrbJcZJE0RIi5GnFDf+6Yy5IE6VKr1pOGqwvViUemdB283g/1Yj2mxbhRW+nQqcNhDia/RUor
UtmWhU2eYbtPAfL6xxNVIBsvPGNK7GyAQAxQdm4grJqkY+Fw6Oaf053ZKbuu617kESmKzCm0B7YX
ygEl3VJjHli4j3pKbA16NIniCJy9s9iYZL/NwgaPJ4MxxOtxbt5Fq/Jhkbu1yMherm5zSfC6UhP8
MX9dAnWnITeYNdAlqSfHacgEFMP/YujO5cvUIoqu56McSG4x7EtMOqYXBb5tGjxo4Y+wsbZ9le7w
tnuJFiK3NfrNMgMp5QPRn80B3I30UQ/PNXwONTK8RQCi0wVelFZeLo+ntskm29CjOw4lqAPcoeCg
bv2IOnM7RsXbNCLd1cvDXGsbCfAog4dCaidGR0uKPhQHoZFAlCbo4EfW1+yNquAY9V6Qxr3S8Izn
+3Dem8JpSnhl6/ZKeheBjhsQkUnzrQ5MgYlXhVzqrqo1wFwW0ambi4aHWy8kIUmU5izB8a6Ol49K
9aumAqUiUH1rOWdYTbcaOfdH1qPY3BlJeRHq2rNSeVu0M/XretVi6xMqqKGme4t0ta2tbVPJnM1Y
YeZgYRhUgVaF83mfU7gILHkrdgaVzbq0u0YjZ1pKkJbHJN2EiLav1bpV2JRrWb6oyxGe8sqEtFkC
aYDUXmfIqe+0kDGWoXiD+OtMab+KLJkmWL+6/j2wmJVCr6rmfzuaBNe/v86KBuXiLSSDo2TaFWNq
XVxczz24JXHhvJdIETM8JdWrHnsD7dtW6n1HwtAu0cWQe1vQImqp2scUlLgLYUXTAm3WO2Za9DPj
jG5KWyfdjTlFmIZUelKa+7Y0/Gls7JGucwABN+ypP1mnMFZcEdFLL9ZON/f3oFzeKov5g6Zw+vw1
oOU6fWjNgxG8Lz3bpGCsOq3ya5VyMF4fQ/XLqB5qY5tbA3tu6zXjYYJt2faxp/Qn3RRWBn+8Wn5z
OvYGQLd92/utpbqYvTJDYdkkALuuhyN1qBvA2PNrMW8ibZfLuZ0Xe0t/qsXWq0aIyIvoClQNEtEz
RWY1JdmJdYPR/LeWtV9R4oXfzGGAPLykYDwzSyGh+pIiPxaaH/EgP1WjlvE5jj6lr7vc3ArVOjVC
b+w2s7a8iaSdzdRhNMUAZLgJxnVQ1+tewNizEFdRTJWq71eBpK1EPoSZh91Hv6a0eIvbnC8scwV9
ZKv9Zc5ANyfzKVawmbSM9N6EWy2liOkF9GdLIh8whFmFqURuvR3GHdvGhgXud424aSTiQDp86ESp
soWrLD2EoEt07r/m6c9xT4kxMNzZVN+6bkApF1+sEJYt8G98EnHTKikgLUuxLgYzdw1RdaflAihI
cizKfdM0e4US73FtucCM2Y9tujf1ZR3F8iYQxLVYmJzq1H0UFxcJIVfXtX7AmWDI1VWdDmt1gDxC
20LKDqHymM7PZfJuJe/J+BayBUh4m6T7TnkrQY0b3SnUjqN+GTizgXqWQyqRFEwEIfPS5T1pn635
Oe0/JsativmoDmtq+MgERXNFBVWJNE9PGVM4XNvXjRQygnmmoSg1BVc4h/LFpCoDDlfottN4SZtD
WB3V7CBFh1g6iPP7JF/9vO9Zhu5QpateEC6YghaEpkVMnCxgMDkd5x8Rg52tcRy0U3bdAR/qKL2b
dQ6kde5l9eDwMH6V5XujrSoFeWPLjgunHkTrFDtEIhMHl+heJ9/VKMIXER6foVsrlbMgTcEgcGuo
HMCYlVW2Sna8Hi9n65wKp6anelQchEC5W5Rmr7GlhSqtwDW25LTe/FZjbJjsfzlr4ybIPzApRW6x
78V3SQjXisIHNR6SxGuFpyl+bCZHlraUCgpco9Lx6lPT7mTNrxQLovu85fifmdf3vesN5SjEx7Y7
aSrWJXR7aaaFVC93Y7otelN5SRbZZ7pol5Wv8mTtlf5ObSe8mAsRNxrrrS/7kwZp0LWGN0186iJp
xUlrFVoxxENwVx0E0p/E/MsSWmtVUA5Xe5ysv5jRc94jbO8fhfgpp1/U3ZuVm1TmVo22Jqn5WjV+
CeO99lIkG6FpvXZW/VY8SvmJUX7aGk7rmwNy09ALAwx7WuVhziUnIx6PQc26PSrZcInTo9FGHgbp
fiYHL3p0iYgIoobBDzkiDQMOfmZsF4bfbDjO5Lrq9OZ9L2QbQeH8I/KDKshMDyglPbGnKincV+Gv
PMzfrbr0lsHai0q40+VlL1e0nttWcWoDbS8GrBl5uBWbnkb4juuVTvMREkpMFeA+5UiqFslq7EDo
dGbvNRG6pUhx5eERLiA+wS09553YvcvNuEI3ZcuUPjIKGVouup0k3E/VL8av6pZaRsU/KZLHfizv
zf5eEgXv72qCP+tfjFuPMDUK26YfEQpmLYRt+vdfeI99dt0bZVIy5SX7H9c121VtHSrjW8p449YW
TIxjsdRmrpvQyOzX4ncFkzca2QKEmVyZKMDmBjNpXtEXArBPBvwM60ZgFOa1MnW5wKak6Jskfh2E
wZN0iT2Wjqys+lNaO2Emr3LrtxlM91nU2hX119ACeczIe/FTT9Mv7uWTd3Lr6cWUv5Yl19+x1mhN
uen3XvWtLc+QjrqZlrwSMT/OtLJogH9rbZpXTdD7211chDB7pf8zF90a4jxnYkhy+8SLvxL8/Fka
atza78RKY6aBzHwzmw3YcF8xjxzb7SBbvhD//CMy/V/BlGFeVYz/uvNYDDthiIURF1PKdbXTL50f
VuTYNMcHaWMkoj0JMAgVZcOJcRdrmqfKz8GckYaeCoveykAcpjIiBeVRbIZTl38xqfHprV0Xx79u
LRvSRYxCFMc5VW9wscyqr/EeCKtqn/a/6EFv6n5ddI+ofVT9UGGhruNiIdQGNg6pnXGG4CQEFXAf
5A+y9r3xXePW7ofXUVJMsLCpzV1qzpBSv7eErgqqf/22tZn3bSuidO1ozc7y7/57vuxX3vR/LjyW
TWk0CxdWfaED4P7NJX8TLYwxlVTB0rFslB1R4Rjqfus53Hr8GI2a1mPccLuz7IaoDzXKIN+79I04
ECKeXCw9k4hFtxOzVTx9L9Lf+vlE4ASKcJjnnfS+PJe//n6zyp/1hMb/uPnEsmBos0E4VlFnIfMY
tKsbLeWTaYlpXGenOFdIAYOLJVx71hiDNPQXx2xfqS+0IARhrybbmGyiSsBiyeqGTsQqhZRbL7+K
AVvZcTpeu/OxaPmD9EMM3ob6zpJFXxceonBAELWVFh37YT6mXLr7+691fdZ/iDfGTbwx5CSSZCr+
u2y8n/EqGZsBFkM7vihV/RZX/IpRMH1vid76/MyplutZzVIyktPSrAzz6e+/wye7060lj1KofSGp
MdE+3JfJ9azw9+t+Eu2NmxCgq32F1ybPZhBKAjEURiGgsGRCAP/KIPafNfmn538TDYZEVMRa4xtI
5MhZiktR7kX1oRxeu8yiyhjQQN4Myr4t90b2WrQntvWyeK4FAaFbalPFpHSdOWX9ng+vlnAfGM+x
/AJeXZ8p2ELUgITeXruWAjY7IaWdMluV9W+FPikkbF2u2M4f4/RJi120zLZJyyaxfAnzJaOOnM44
yL1vjGeROqL4M04umvRuLS9Un50hOknTedGvLLZz3lhHodlNyTEukR2UNU3G14r6jl4357BQ0EWi
4AnvsDM0mwXGbnk/qaJb5U9DsK3RZ1vbsN/8/a19ogk3jJtIqDMU1iU9nkRXbw4OgwifaNXgrTlP
FPp1xI+Wo4USxI3SrTgJqxTfrTD6lv0cZNn/hvd2skphZNBrN9WHMFiPX0mpP1nkt56LchmqkYB+
YNd/mA/VF3v6Z0FNv0mU5lgozaFGrl8Mzxp4UaSglMccXLfUkMnflnJc36ymUHKlWbdFcYEwTUci
NNyq3UTphtP+2PlaNlM05GHT1TA0+RCWyw8xbk+WWqA20C9mEbk4C/oSxeUp1jfhss5DxYnyeD9T
T06VfQ6bJVa+muz+7FldP+h/7d2dmo3FkkrkBFscCMbvudAYtzZaQ0s3u4m4bHykGxd/5Zjy5wEV
4/9JO6/mumEtS/+Vrn5nNwMIElPd9+Fk6Uiyom35heXInDN//Xz0vTNtUeGMPC6Xq+xjHRAgsLHD
WmsvNbTmZgNxmrJjPJuy3A+IEwdZ/eVdKK2nSxHWfVuVaM8dwwkNhm0anXBUX3vohW00tBTGdcH3
Bn66Vh2ZDsAk/d/1TnSWak067TpSvUW03PhOdfTvoo2ltlKtmVmdDHBFnM/evfz2trV5ZastdZVi
6ddaB0xn1iapo039lxHXUklJ9nXu9fMKTJ+nq1NKH69caPbitKctOu3CS/HlVLmvFHh0MEiODkzC
bTZ/tx6LoyciDEqfWMMx/9Jusp9/96ULJyVCjVkPXTZb9bl0tmRx/u5r53f6h5lIq5CgO8dPBMVI
mUs9vv21r63y4siZtl9pvWkSwlntwQEAnPrF2qmtvZWcEuB9bYjF6YtNtDVdkLjoylOU+NnJm4hG
9So+oVz0iqu7VC5q9SiwNKPBfo79xeB3K5X0R5d05mheQ+b5Ozf9tybXH8sfJaKXQ4xyrpkCMz+o
xt+9/QJeOZNLISKzFF071gac+o/+vfZ3G3spQiRFTsFWp0RgG94ZSX047W8/7SuWVCwOpfR8pDfn
aCWMDzEgJ/yrPMi2b3/5a0uxOI6moqVwCttxztb23dlo/eVqLE5kMUY2mXGWuK5344wXX739vK/s
vKUUERIGpYl+2EhLOEDBDcL1MZi5m3KMtp6YTgzyyukRywMqY9dvIgYhLTrjOqgvCFBfVv13F81S
IMiy6Rfi12g6yLIOV1IYmxy44dsL9NoLXcQLvu0acevyQm0PNTiUH054za9978JpdtETT8eRZzbt
Tf9di/ZvP+7v6PiF+GapCSSa3lax6oejDidsRBMwApM2+BcR6qza8GPyOxCP8IpquBpjudEGHQrX
mQRzqZsrSTkryUFzfZCmCwAYmkcZ7KPCouiZ7vvpQWTjXOk/Bq65Biw5q4NaRfCgUrF1R7nPJ7Ky
1t6Q3YaE2VogoeFl32Z2hBbrQBW+TARZdHO4kAj2DVNyFHoDVPOuBtodSurnqMmmzldK9FuDKMsn
1ScpuQRJtp+S4cxsqm2Dvp+bbbRJXiT+eKYiPm5/2hRTm4fJ8HcBzKQuva7R8/fErWuCTEhN+KgP
CNiBLjjhhdjO/P5fWudFLgWqsGHgm/YodzdwbT96w4MN3kgDQJm7d/nI+nhf+kjbm8o6G1Wza+Lq
fKwlNYxzpxmpy/eH1LnMPJTLwacKlMsHRam8WHXujzkrEefnlQOZyMz3swTJYG1jYAC+fg5UcO8L
CDt8Ok4fyvhHZH6F+gDD4T6jcJiJw0TteWh3gwDHMvnIG276Mt2E4LzD/nsO7wsJo7Wo61UCWNgZ
BnhAB2FEu5jqxgQoKaFQb/+ga7Tsj1b72CVqn7r93g5IkoDQHr/l5reITiVDfxaByzA+NMlOU+Bu
qNmWxroqzgbzF2n6dS/bh7jOPhRacxxjikodlUpIyrWVrysgZR4Yk9hCA7b/ONYgpbvrEci8n7IS
0ZVDTQ6CGhgpVNBCZPe19rYOSjBg4pAEYj2M2m3egPn8ahjjqiXYLIJ8F0/xx4H+30n4MZ+GbV4d
LbnLdWr16Dm2RrVx+LBPP060Qu7t/kaDQV4KftgMOxCymr6xAIy3o7niGBTyCh2s1VAcZNGsqvqG
BhrrLGy3lvielBf2aG8ima2t3viU1SU0RTDpPFUXWt8kMu60mjqECtX1vmt3+kRnazgpaVDfDmUx
o78su74du2bjwqRoTW0DbmM/hNfgpp002yYIlDuase7D7qwDhe87yZq2klNB24lgOtMgWIkrGuxt
EuDoyo5plOGuDR7BZugSJEvnA8WaC4xbU3gb4VVnhlfvul6idKrODaieyhvgVKXbwGkOLbW2Jgy2
CWCFuBr2pfzVdN4uDNUhQ1vTDKzvmQ90GoKWT4HWTfWtDM1NltyNlTVLxKylhrRvlVwl5o/QuR6h
MpAkXZMOAZqq6J+Xrl2nPWsCez3OvMPJA0z0OVHFjTuhyUQFxV5p8BE07VJFzWVB4bcctqn4PNJ+
dwovHOTv2gOB0DX5sg/u1F8Y6tYIfg4+bE0DSEIBst3O14O41/v+XMV7MkrURb29Dd6CoVeDv6NK
hwbHWoFBBxakalo4XPaGDlwsA4RZbvtkum9dCEElsFFdrDLemMg+VcMnnZ0INGqgSOB13jr1cqBS
6ar2tXU1okFC25dJOSur/4TucR0G63iAYpKCTJ3SXW+d68AcZBMAZ6NqWYD2TSABfM1jC1rhWRlZ
q8Cx6JOIzF8Ks7G6CMdhhwoU0oPbKL6LUxfgwM/Ocld0qDHqcy2DnE6eaOh44Z1cW+gFWfqtDesa
4g7y4SbyWbX9pc7TXUA1w43u0/G21gGY+2rNywBjdTRhDKsMvL1iH5OMbOJPWlqhTGTBxTAPSe/e
+La665wj8K0U2HMRnvcomhfDTlbyssVAO/VnLYETGMMVDeuNXiDWHOFaobhF2QT0bBLE26T5PNic
zxaYDh1HOusnio1rU4eANYpNYX8tQbc2w8dmyPZ66FB7vYldZDPdA+Ago4nXbUDvyJn82MXn+fTB
4Aozwk91Cyo++qqkOBSFBG5YHZSjk53rVjlUzsTuVprOoYPw80GmN3nMNh7slQuuX1eHUV16Du3a
agfF6HzdNQ+uAXoTjP0mj4OfepSc+8FdSn2dszRfiL0NAMr5JPoME5ltp8b/5FHtaoAFpyq9lP4X
1wcKz4ZrwM/19IdZjYCGCo6o7n6MQHpktNDJ4+lalvpDCiZ+TKEXDxl2OVJfUg2LGAxxtU8GuZHN
sK5scs92lT9WnTzr9AtAqQFqMWg8QB1GgVRmOys8Nt03o7oMk0tTf3T7YRfl3MoDRcl6lsztj6bg
2v8xNuVZXVj7OLoFa7gdveySCGAteG90g6niO7tAkxkaYKPA1zYUj7z0YDjqsjIvu+pbSUXe79cN
4vWyQcfQL7aje2ZXw6p0Hhr3C7mlTRR2m1J+tNNflrzrokf6hm0EVBIfp6PNvjnwGCY675i1c1NF
10VNuxT/Lqo+puGOE7XvPb7NTsJLPx6ve3qChdp53Dtg6bDAYHDRVl1TcYGIZ5erOKrhBLvndaav
+xTwQFpH2za69fLm2GXwNMDiSGDeJdhNiWdCMCWVevTGWz3OwOECYPGDe3+64zE2OqAj3e2+WZ13
Uek3mnjow31DThgq1RD2Z4l27njkhNVlTAmpAMQ+y6Wko/O9zblxup853LxwTHZpO1w0DlQ3xfkt
P3vKOBsCqqw1yE6NzZroOnwZb2VTpJtb2mrhgCvc46jd2u0pBb1XNC2cpcZbQPNED0JMf1TjVVMb
mxDbXFcww8tfoo/2Ga5VA9AlrDKaQEFnhz9A99+tL7V1H8B9C39NZnobe1xu3l2VppvU9vHzzE3O
8Yxy8o7uWdN2gK4gvIfNugq0Q9XmoMIVXM07lYAMzfKdbABVAQx+27MVvxWNX3K5FoFb3gRtXAQd
md4OvGIC6x3xmvImMNtDrZWbEGMM0/jQW/uymC5c47Fyf4CBXZmJ3Dh5twomuJcQsQpQHkNkw8j+
QIeR1QQtop8gkGrbUrRHYIXhcBMVybZAcl7G120GaTUyj/WMJSxwUCn1NQJWvFOsk+w+Nm4ahA+m
pt+4ubXVvXFDrPojhYSq4mkX+qhSUTQYb2iYvsshcoZnPTyxsLm2QTFZIz2I9IcOaUYHMknkXSbB
d6C0dtGd9/I24p6K+mzrE0u6rXMZxSDSyOZ7eFYQ2Kgz5DFtEnuo0/U5SkHGKi1DKOW7Csp9T3W6
AhSEOZiqL1N5RPMHTwi6spN/0jWkr0klzjK0rXZhl/5tg+EaYQIM9U6Vl8q+qqpNE96Y+XTQo7OR
917D5vJ8UMVafrBMfw04Db/g3Cv2XnJm9vVaymAzYc5sBzwnZAtXAM42iq1wP2QYZb1sV2aTY8WB
fEIksr6K9rZPbwP4Z2Rh8zlVHd4UAOVQzFCV2oUxDqi71yQ8NUu/CJOrSfvClQEis99YeE5FdztG
1En9ne5dTlyeVXnnTu7GN/fasOpvnfqyHKaVN9da9KM/3ZjZvWNc23G1pdnxSlAkD9vL1vlcw8tM
zgbMmsRdtg128oyLR08g5r1P4RcXsYkY2n995/Ufdf0m8L911TGMPnlwq0P2Qsr+s+yrwv+mKrhU
fHF0n1fh3PEaXwOD60Ldp6RFfwXPd68DWDiDA26ZRmjbFiJiler3Q3KTU1d36DwA0HbrpuaZMo2d
K71bmnJvY3WkEYYbV7uiAH5vmhdNHpxlRD8eEPE8kSCneD1qpFxQfszrL6l3V4cPRqrOIQkhCGjd
e0P7WdOLY8KRzp3vkxxuOnp/0nmBNm+bjMZnNfmnNr8XDRZCh8gQ5Oce6E8rZAFgS4eafwfAa11D
E+10LoHxJk89WpUNq867GuneWYB0K796xm1n5qsKIoZy0C8QDzYCtWkIW1aPL0Tx0CX7dvgcxeMm
b8+RK5sbheK2gsISGEbDusw4ilZxQ9fhFYcMDjw8Zlo3cNi/GtFti3uh8/bVA/wu+o40/dfKO1pU
hc1r0iW4+1sTIHEzXdriIuyGveuqDQogjX4cuT9S8SWC6TCoj8L9adDST4b51u/yW0f4Dxlk7RCZ
ETRQGmTgN60HND7gBoqJP320vff8o5Eg6jAG+9T47jXj1h1wA0CFrytxEMF+7EuY7EeDImYiiX3r
T3GUQ4iOwc21kNqRYejqB1erj3pO05gyaIiZpXeYcK/ztv4cIJAtVQsHK9gLhZABVSIJB7FrwHmm
zdaHdVCL8l626gxN/aseVr8zgmpNNqlEPs2AeGeodU+LnWgOxXtcIdj/rby2If8H3tXMokE8xXN3
zaCozWHGfdjKCAukU7CD0FQSA/SzM0dbPaUNuwC4b+YPGxfShFOfh/qFmX8cSKBZyQhRZFrHHh45
XA5DurfFRJ+Q+X2qcZ91h7o7my8hMyl/hSI5RJ61hnK+disIEeJuJIWQkm3SoGRNib+B8IFkxVnY
AoOWh2E4ryP3gyNSiLXhpWUhkpsAKiybbeDvI0RX3Dq99Qyxb2DC+FV75QnrHN20/RgAnepp9lYN
h0m4Z06rH+uE/YhFchFi7u1HDdqPl2Gg6lsfgH9Vfekqb+ek4Jvv6dlTjN7FmDl3SdwfDBfkIUI4
J66zV/IHi0QhzCUWA870cYRYCC86qH6+/cW/9eZeuiYXqcLe6GQvzHI4um3zgDG78pDpGSR+qIUw
BD2iRvx/NwX06f5ErgEfRK4hlx0nzfgQD+6ZXk8fA/dXpPwr5f16+6HmsV96pjkL9kfquZpUCX5e
IhuWiFWMEzRDlPsiP5Ed/a3+9tL3LzKMIna7rkwo6RW6tWkm/aH3zzOTVkX9r1C781uDwvyZ0YM0
bs577sR2jK4S56o82X73tyDfS09gPp0hAuW5ZA8yQ/IoEwx7c0zhg5RbkGTnXq9gXdBlMv8w0Ech
hOlcc1elJrdMdtEUR6CuA6oKrqn/Xa7fWqQtA4hgYUxh/Bhoe6N/mMIT+UVu11de5SJx6cgM/gb3
1RHy/aqkxy7ZOHiJB6ARdwTPkEOyIw4QrTySdUbVPwu/lwlC9cZGn+q7nBtlCsSmhKTGXbAVUKUH
eAtJRvh70xWPli92tmx3YhLnQdFtA+1RgBDPLfeDyj/3Rbce/XCbph/LyVn3MWy44qyuL7zxY9aU
G9SNFIxYo/lQRdE6RVSkItFceteWe+5iTbFp60JewPwry0+x3pJeQ9um4RkglGHd6xxCUDytneIR
qZDEg8123nQocusbUCBt6uA8QpPXmk8BhnKAcTTk6ZxJWHtavZpVBsq2wKv4Ggc4izFAXQQ0kgZm
aOBeNnI40wSI/lmpY+smF0rfQmIVE3TF8irIz+rRW9ukCE3yEIOVHiKEuGLCgryBTG+ciSJeIegG
RzUfH6Im31RtcIZgKkpbj46F2x6exeV5QYqNVkuh/3UafmW5fywg+pQB+GlYjCi0mNbe7i8UctU5
fQ0okV1MU3hVhSG3MX47t2pvRJyVdOMPMMB76Iz+3tv5toHalMOrhvo6PEbCvMzyX1ZeHhJ33CTt
zO4/L4L7sJoe4x7nR8IblMaWkHNdhNw40PTq7L6LL834EqAo4k5etFPjNys1tqMe3TrNTxV8F2aw
KXrE41KHxEdErBWvKlNfD9lBK24bp9hMVvGrr7NDo03EbI+OOAIkh+7aXKSWtUXPhEBerFFVWnUy
vZ4gk/fwjapu2PW5RwIpuYDw9rvDuB8kjy7AgiDJt23xOSZB3M70SoQUnSkijeQcU+MqmC4bvMdq
9B9s7dMYVUeV/XQCWLV2uhmscjvCK2h7dSUC67zxrW+hRQYC4IbSf2qdBfeYtlq1jWxtQaP1TxG8
LdTF2mKn0NfIUnEdOfqJOsgrxRxzcaeUcdSxZbwer6Mja3g3+MFGc4GQBLDjplMIh1dsubm4X1Br
zUxEhPpjEz+ktBm26wsFrfXti+KVsshSnltNGUEKntQx1w+RT8O8YTwVP75st8zFFeH4RijI7PbH
ob5suztugBNf/Ep1a6mJK5WV95lDprxFHqLzJpTBEJGj2XGmn7reXik2/EYI/3F92k6W1PFk82Jh
chRxQw9BSbrsPEKyJIweAn0/Zi52Jlwr4a7ffhOvveaFnc8mQ3fGeVpV8NVyZs8QTh8SAG9/+yuL
thTLdeMgSKeW9+zbOp3Ij4PZQEBFhK7/8fYAvzf9CxfyUjk38hqQtLbFDSjH2VKfhVV4FRfim+GT
pKc1b4hlbYzvTjcQ3iZXqffZrQhJ5k54EO5QWdq0BcJh/niICyJaPf+mZHrWwLekeLerOmMbRckx
w5s+8cSvveUFkk2Xo697xUCpEYahDCgryPyiT+7i4LEvPvtDg8qa/zghySUQ/VAxmj6OhqRZs9J6
UF0F1M4aMpKb65SUvmba9wgR+Lef7bVjuah21V5koC7nkksEd8glMpIffPub7fn8vfSeFlmdkjjY
aAU7ocmi69Qe92Xqb1XTn5ly3OfQ0jSjWNV5skG4HpUf1Diy/KOCIGSQ1Pazgxv160h+MSKQlLl1
TrVp5QVgUqN17nzzIyx3fFfOQiWkNQ0DN4OeoDoM4R4tKL9GTktH0s2LD7XbbK3gMfa+xnaxhR93
KMb4Yz4Ohxi4cRJeWxTzM9qstuqL54l1rfZZiPTDNHwTg7ilazRZAuvEqrx2PBaWfIxV4JdI8h+N
JCcJkqwHBINp9kYl91/49f/8Pvwv/2d+/c8lrv/xX/z9e16MVegHzeKv/7gMv1d5nf9q/mv+sf/7
357+0D+uvnYQ3/Pl/3nyI3zzv0befG2+PvkLvLKwGW/an9V4Cx89aX5/Pc84/8//1w//7efvb7kf
i5///e/f8zZr5m9DRDP79399dPYDxsmsS/yff37/vz68+pryc2fZjzz7WYdfn/3Mz691w48L4z90
Q1mW6booopqzdep/zp8omw8MnQhW2HQiMebLL8urJvjvf7f/Q+mOaSoF11fqGEfOTp2380eawffp
jsWHQkcD1kXE/v883JMX9D8v7N+yNr3Ow6yBPzPbgf85KQ79Wm1LF9LUXd0QurUkNNiVKzy7VfYu
TTmTG2n46LeYdAVNjn1hFOmu1gJ9uOqJd9JDGeiQ+Vx6oU8nLgbjaQTwz+cQFpAtRN91hznznH/c
SoGjw9z3WrHrrMQx90HMPXilyy4ekDcr9V9jBs8OAbUm+T5ZigeyxzDf6EkZ3P3x9v61QH8uyNNT
woM4tmVbpjCp3LEyrvn0QSCSqhpVJbEzy/y7ppv698SO+0eNtuDbVkWn6BPP1p/hHN6n0iUC2K6z
cIA809UadJ3ELmgcE549Lmhg0vCRik8AeVMfOnATsTZ9czLDPkjhuTdvz/epFf7nfB3LcAwhKFo/
Y0bUZpDIEmlhJB0TtVNJm9wKv07fZev/NQrZd9u1hK6MeT//+XodC7bp2BusKhXhT7mkNaKfNNEJ
2PZT9+L3KNK0dcRmTVZTX0Ikczav7/fokeV9TTFWr1F00BMo1kNzikT2fNmkIaRkLrZtmq6z2Ca1
isYpB1pBQJDER7uqJelbPbx/++U8nxBr5dqGKaSLzPuSRZj1RqG6Sut2vRM1W5nrznmjiW7lUSF9
fHuoZxNSFipDSjmWJfm9BNiiiRNriU3mOh6JTNFqTNf6UJxqePFsQopXI6UyLSWEZM8/3QfWpEbb
zh1vV8/odaixZUwMT49FGPaha/x475xsY+5WYUjp2EItAwAubFd10vB2UUuP8HVX+nkPvqJpHt4/
jo01NhmL3sC/Afp/GK9uqHLZtuT6CoKXG1dPUOoSsf7p/2+UxdpVDnUVUdR0wJ0lBPLYpq1LGZ1i
XS7fEPcA/ULp3osx0m2x7NdWBpFldoiskLcsxku/izvYMyJDTA0kztsTemEoF1Ngs7eFww00f/7H
skWZn8ZR1fS72qNl6+BrCb0w9Vb/DFEwO3Vgf4PV/rzpmJgrDFtnWoYN+3M+AH+MBkgfcWwdyeJs
skJrV1PKQpHCsT0ouh2KN0JWOkKx/CHOozTwzKOoCxoqtX1SpQiKtGivufWEsF7o6UhtRvVUfBKg
VZHMiIqs/RjWeV7e1S7+1sppYiAiKSpxI8WDvpi2lpMUFDc0WkJXQhXNWVM64aMBrL3fi0aAtmmr
tiKxkE5GdgyLQnlnqV7P6te2ave05jPSs15qTduv4k6vysNoxtlHU+8qdIJp2L1KGgu+8duvaHkb
urowuOMs2+WXrpYNc1C2ZVKB1u9GJwlJwg9X0Vj88ObG2YH+5e2xnm8HBrJAC0kMnW0vsbRt65mR
n+r9LvUAsJS0+NuIMnQpryan6r5zHPB0LzAU5CLTxdewGfDpXhg1N8h8E62XuDRQ221YZq8rJ1TH
Ku1aL9z8qAlL3b57fnh73EyWaUHrX96BloWaX468wU7Gmr4NaX9BEVN4xsFpi/QUk/SFxcSc2zq/
FCMum0rVfp0FLPEAKmRo14PXD2fzOqysNnI3756X6dq6MmerPl/uTxezjk0D+W8YR6OmZoBnGj/K
fkgP9PCwTmyR2cQt3pslbAbhfiJ/vbykdM/vrK4Yhp1mR0StY6LOi96ZDmGWmhe5rqE627qAB8wx
0t5trEwLq2jTiVSBP1s6qFFXJI6bZsOuSlH62lg5VX0qceU4rcHT9d32vYvKUZgvf+YLqnM5XOmq
yszbDiE8+v0SS8qbakJDIo2z92XHHI61ZbncxXh/hCIY46evT7phSK1QTTuztX/UDdDkRhvjE3bk
+XZkECaCuZdzxLFwl3D4ZaPGXN/lIfpOZSWhDLQBUDu9dd7p0P6ezx9DLc52XsvCD8dU3xWdIcj7
BsV+UIZ893ZgQngy0uA1uY5cBNX4ACmqRLT7nsa0pFTftGDToKJ4gcxPrN3SM2NCQp/tMDGiNe/B
py+I9FI0GWWo7+gaaiGiTgqqEKV94hQ/t/SWMKTSTW59HIDfJZo/rkf08Ru9xl7uzCjKaEkhewuZ
/EIPv1XGWG+tcUJV+N17XBhKKe5k09Q5WU8nxs0l9bSUOrqn5oOvhc2RBodfTKeu3v+yCHHxOJ15
j/8TBPTH3Ox0rBHjafWdzMLxvhv99rybGurqM3z33XPCmdHZGpxZg+YlT+ckLHoaTJM57oSPsMHB
D5zC3CPUXoHRsixvOLw93At7g5jRlEiH2LarL2k4kMK0PM3tCZ9QoXxcIe3d56e6WL2wNZ4MsojN
I1c3Q8udsBBG0EPpyEsD3jD4uXac7q0qzk7si0XDod8miQFJLxPEWby0xSJmdTGVlWNOu8pCvo6a
etL3W4+WQAAEjUC2wIEy212PSWty9gqbJgahCIAgO06Z3HmGHh9F2CJyrfOivC+jqIrH9647HpnE
25+jWVstw/bR8kO3wLHb1VGP4FhdfJbWYJ1Iijx/uXz7nIVwdMcwsTdP91JFS04Y7LTyEK5eAr9x
vHv+6ZT2xgLZN682tgVfwGBC9NP6/fkfp8MYRRmjDdLvKtpWdds8NFttHadRPiHp2AKl6II07/dF
Uaf5IR8LEslD2pWXlV5p5rWfx/QzSZ1KgahFw77qjn6cI1GqZR4SlQPVXQpGlS3Sbavb7E2VusVw
FvEGx4OVTQPVLAiC5r6y7OIu1kXzATxeY6BoCWbuPi5jHIFV0CcZJYomnDI0g+Ow+2EiKam5wGfK
6jsBRgHIGOvWrXBEIvCPfnyKu/38ChOGYbFKmCzXFsuCmA/UJk8cgZvjCoS2fS+ip41Qa1Pop4Z6
/uLxxQj6MfeGIh5b3JZFCVK/DOl5rgD978exMzelHdqrt/fws5ybiwOlmwJJbaC3gsvl6f4ycxoY
Fa1FSdqJvqXon/4AdpfupK+0dThOxYXfjvlF3eSg/MzB/JDp2cmHeL6q0iAgE6yowVPoiz3eO1Yb
+wi675IhpModqfZT0DmIWkovfBc6Zt7npDlJcdokXefpLopQsVRlmtZZh+ZW2670HEcY2bLxhPF6
YULcZVzFwmEMUjdPF1UgiplFJRMimsnoMzGZt9NEPGNGpfku0uG/JoQaL7libm5lz4/yx8FFqLNu
/KJmqKhLbv0k7BAGbLNHXQM49fZeeXFW0jSxEJLr7bfF/mMo1zF6rQiLbgcprt4j7Zl+LkzbvpK+
Aar87bGeB2e8J2lL5UocU2XNp+OPsfSBormygWyXVFlCI9y1sXunGu8D+qs5PZCFd2LAlyY3Gz6H
dqHYiGVftclx2lHJecAcTVYi3mSb6RAeMgKsd68j+TWyhSSYMevOsvhahqIcM8PsUAel7ZSbgM1E
IB1adDGcUqFSLNPTWMk1yU/ipZJacThbT5dRVU4bFOVg7sBgUdrr7Qrp1AFPtVzpbVlqK+6cnD4E
5hhejcYECc90xTS+MyXr4ttJW+eQu0rg5i+eYmqE0EyXp7BKGHVQoqZp5Y5NcxY4fXdiceeNsZwx
6XSpHA44Lv1i48gh8Zs+0xF+b5hNatELSdcgjLy9PZ/vFtdkLqCOSSFgm+fP/9ieyBAktMkrTPAm
1b1qkwp9cHIj+DP+/u2RXpqPErMlIRlnc+6ejjTaTVCgUGruBgNMTCJpjuYnbrh79yiuiZ0ijy0o
B4lFeGFklqvZYYVW89wFwy9scz9nit8dlSmLRLluKcMggv5dsf1j1UIntyatB/1DoYceNCb3v7ny
tbzPTyza89ejLIlHzJYz57rbwlm100LR3dwP9nWWh+eyEjA5+IOeYN6pprTPDRVDEVdQOBNcYtZi
J6CtZXmjNvl7q8xMoMpji3eg1Qm5S6qXxse2N9pwP9Io4NQkn++Mufg339qKnDPpnac7QxtiTwkJ
zCrCZ4tAh5Qh/byKMX/v3iD5R9qPDcgrI3O1mGEccMXFU2ru8lobtuOEtqbjIWb+zh3IhUxG1jSw
isSfz6RZTBqJODUZiGyQ4NpFP6x7Yu4TYfQze0ghF5/dsRxrLrUti0O4lDQSz/QBYZy4gVxrNIgx
S73RMzg/URefkXBU2s/GFJlcF4kJznOw1RScgvY82zU8h/XbO7BMx6Io/PTddUVTeV2c8BwivaDM
C2XblpeJMq77jK5VUtWncDHPdgtHDpOlS6FcMftaixGJ+BtUbvWdNcAJ7UYXcerB8t+FDsUbkdwy
FjEoOQSOhLMYRWadkUk9k/s2LfVN5tAmrej77MSOfHa8GYVNwqljIrZrLu6TMGf9UjWhdtuOASQ9
F+CmWf3IkvyUVsRLIzmE8OR4yPDgjz9dtR7ycZpBYdk7qflD4pN8yp06X0eT757YmfPKPLm3mBP2
3aD0LA0iyoUFLrWgMlWdWPuApnS026ML6mDTRFJH++Eu1Wx5tPSxvAC28e5sxe+RmRslb4z/0keg
D3HUDXlu7c1aJgQ2NLugYy1426g5JUE4T+LZJB3p4M/NU7QXkxxcc7JanaGC3ogvR9UDbKSm9BBo
ZXIupy7+/k6jQtBHTtNgSbl25FIGpZn6TER2CZnY0hrI4Ih2WwOE3rdH+Z3cXkwLA0yGgdopVfyl
XGHtD51nQmeDD6NBpJRF7Mw8lnKGjGbpaK3GPgvwvhL6/ex0v7SvJhQmPk2hoImTk6ami4w5oNm1
ARTgew613ofQDI1jNZixjfpyUnenMAcv7OzZhcEcEu9j2xchim15naAMC6spBQdWeAk9HemlcrRr
xBHfXp9npoe3YBF3cVrnovIyaB5VxNafenPvaW0CumBsDmif62dvj/LShEgfksPGKAhgLE+PqmPG
tWnQVohEDKCsFsr/KqOrLKKrYXT4i6Fm80aEbhrm0srVRMRpaNCoQHXg0qH8IcIXWnRJUP17w1WW
jmMy58FwoMn/PJ1U0FXV4Jmp2Ce5nM5LEYp1nBjpCb/spaUDgEQWAAcQv3kxShSnAVZWQ7J6hNUD
wWVGJwYePUoT7YSZ+51PWJ4VnHNcc+Ji3V5Wb8a6rXtVRwLap4Qw00u1babR2ArfQBLbGGgpHlv5
BS0iovsor1BMCOC3ORpmj26o0wzcE5u3X+cLVonkPRcxa4yLs1R7cTU1+h5uFuDAOvwg7EE+Jlo5
HLhm/HU2ac2JS/Ll8SQLLU3Mrb5w3DIzMcrYB6xtxFCYqim7ah1t04b03o7C8Mfbk3vp8DkOtVuT
jD5glcUNplrVap3m2/uAmhhF9sC6bSLlnZjSSzsI3iCeirB1zMni3g9j5PpQTODw2VV61U20/SnI
2h60zjdODPXChJRp4mUYBjg68HFPj4Svsq4YO4ZykkbuUy1h7yCCfyKCeOagSZdKJiWX/83ZmfXG
bWRR+BcR4L689kZJLUuO7dhJXgjHSbivRRaXXz8flQHGZBNNaAIHGGDgVFfx1q27nHsOjsuzMIrl
KmaVZJYyS+QUqdOcSqdnrDqKc0TJ8vKxjMzqmtjlXr9vIwaY+yC8WR4BMFnSclGmIVy1bFLbh1Qr
gSq/66o/O36KQDRkQFA1yVz0QIZRD76j/jr9ft9SNr4hKZnHg+lQC3bWCOrSYjxiyE1iN72l0l5F
1efcVkw/cqBIub/U/I1WTsAD7ghWxsIFgAZabnQomd9iEMP2+ZqudRb1lNvHlElI/VoC1dEZdA4Y
iG4SvfvIxK+AO6SS6R672OZxu1grGQf5zZq8PELIty1H5BBQ8YHfOsmCLjul2RR9UJl5YNLUqbtP
BOnVyRkK43L/CLZOm89pYMB0sqlwLY8AEGOdKE7l+LLVhS+aChkMxbYvijElO6e9dWN+Xmply0LK
llqdcPyuaOyjOg06ZMfm3qjc1iouZS2D6gFh5DoRjnsEngsaM74TJCPkP5mHijBEAPePbXMVYgj+
sWbLWe0l9vpCuBnfDIYodKaN5Le5bLVz+fcWmb/dT3WK3picZqwGG34iw7wwPvJZndxw56tseRjX
o3pEW5eYaE1yazA0KcwZ25P27TP+G93DtH6mKhYdwj5mjh05ofefnUf6C0ekBgpzfev0BL27piA5
Awccf6O2nz73dLCKnXBvy7I9sM4AaGng3ZTYEYOOjSTOWCZ2hiebLPpQT4FyidRS39nR7VK8nqCj
5zKPp5prm4OXGNZVFZsrYoKJGdF7yqlbHaYp/+v+2W2uRLxCM4ZwjKLS0iSGqB2GPEWKKNb7+mwX
inIatdo5tTUEZveXmp3f0jmyKROA0JxNA5aYDecn68sMbUoGXnImvm3x68BdQ2FIC05dp+mXwG7j
dwfOrMdKOEKNWtka/Z2VjTvxlOKMU7X9NHcITwDZ+xcJInjH5m8v1lsnSwUjBMTAXPdFHNLKPMtL
TCPJIvRiK+XoZeXeVNPmKp5OuQp0l3pzs5ypUhsxsSEo6saHTs3lh7rvs53Gy+0bRo1DN3BCpM1E
CKsoLklUQ8wVW1+bDAPebWiC2j6UfpHE/SXrUbvvBxjzRNPrD71Gsen9VkIr5l/kBBW4+RB+shKn
VajUOj0+KoMeuQBOeFBFVyOcGNS+O6bBTuB++1h6XDLd1WyVt8RdTz+VTV6WJEOWb7kNEJ4BkcgM
VH6Y/tXA5qadgDu4v4DSC14EXYc9n3LrLOfVAbEBM7CI1VfxpcbEhMsID9fPQwHmMfXspn9kENrM
/aBB2uTUdp79lzMKUrH757xhTHPb3SEwot3L/1qec5oJ20DUyPJ1vXBPnl0FJ3VI9/rvG+5F4747
+OU5GFlX+c0kZfAiiyx0eks0xwZwHHphake9bYsdw9layqAlxKwJV0O3Vom/jMpGzSykovSkd1Av
LLPi0Zu86XM0Qnd2//A215pDPCqYM4JhtVac5iSCTW77UTDL8ylp9hz3PHlVPOwNj2wuBSAQ2A1o
Yix0+Z0KpZqx0ZXt1406zGJ9JLI14ZVDfWPHJLaugmE7VHuALOmmt3LQjQOJjm40RDqtM37Qw14/
6QFs6LJ3zV9Ns6ge6txgqLra9Tlbxki1mGiAeiQ50Oo8RxVNYjkSN08mFAxNWed+Yqv1zv62ViEa
Bt5IudhiveVRZpWTxyOdDl+TE8KqvYCorIep5r5tbK7iURjyqEMBWlq9qGQVXVRnFuJ+TRK/NqaZ
f1A0aXx+/yoWl5faCa0tEMzLvfQuTEC4atMPlZARDRXGBjtVmx3nuGF8Nuko5kDrmKBu5SSKrjK8
UrUSX0+d6EgGEx8dkLeYAJSE79wQTxrhh00cYlGVNlYmQBs1prssEt8rs+Dg9VFyMYphr1B783FY
xTR54DSCHVzvahVCfJ0HzYl8nFL90DtjcvImd4+d+ubYWGUOROdWKhiv9ZhVKHS1aBwYbwi8JMRo
WdD+6GtUdbNYFe9uDM+LMSlH0smjfVN1kX0qGLMCqAXnS/kj7+Yqu4yGvc7ObYELZASnRj9QJ4oj
tl9aXBnY0kvbFF7HuSr8a+0mDvOmYwwD8lfF8MLmlCttUv9TVaFjHbQRCrSjZ7XM/delPQwP1hSo
yiUZpB2/jpZX1b/dN6B5cnEZX1LlI7zEf/DO0AtaGava522mCIy1HuAEzQ3owP42RqcxTp4zSA3m
mNqS6q8TV2qmhVLG5PNYqLEBndfAVLDU7KKNdh6lW7SfM+MUCJeAnmFcbzwsP4UzdZJ4uecmsQ90
Nh5OXVtnaGyXAfR6FAxd+1PsCvmjCXJL+5Ypiax/qyynMo+hHjvxM5BOyK2USAvsJ2ZmkTLVnLLa
A57fRHz8Rn6ZMYMYKNOssUNK7XZRaamxHzZtWp7jINTk0bVkNSCTO0zFR63ILYQHqe1JoP2cFtSw
veqddj7gHFkuEgSSa8q1uBlgDuDCVz5NZ+SjbnKZ+mVats2piLHqg2sEQfZ7EHaD80Ub9LI3DnDw
JLCG6IVhZd/LUq3/rAuQmtr5/u+5yVf4OVRzcQc2WBjCl6XBp7GqGKlbpr5ujbBdRp6GiNcUaK9a
HI4f2jaodozl1jnRvJ1fXiIKWt/rQhWgj86tXN4+T7HC17zVsh9Y+rvrGXOLmAk1gFzcErpjq22p
Ef3nKMspnEIloHt5AUej2u5ksCt6Hzqm9KJBOZnz4C1Fv7X6WZlMptMWauITA1JVhHHNGQ91J/MR
mo240cMHJKt692hlqNBeKYVV2aPJRfnRFdVUvA65bkwPSMB41TFkep+RJD3q8pPeGrI+J4oGdUzZ
J2puwpHaOs1erHB7J+j2ckZzd3luIK4eitHpAtuqmtyP7bD0jp4WQvQV5oGlHgO3YtaEIqojz4qe
hfWZQSIdXVFjQD76vg3eviTkrSCL6PxQyqPBv/xYHqVncySu9TsLgbO+ET9qL0xQQVX3MpENawfM
9NarpdZN32C5UqvKKQHjn/oZbDC/Mu0JvYyap7+m+mifpq5Qdgxkw9hdnZ4wWY+Jya8L0QjL1BWC
S6mfqFH0sR0DazrbiTZl77rFrj1jTT2WAU+i0xNcY3M6GTmplQRQwCJ4/UT+5zRIhLeZb4cqowBt
g2Lqe77Z24pkztSjsPs301+eZOV1VWzblXu1yw4wgpKgyZCl4tLLpnuXefx3qfmuzZ7bg0BluVRr
Z1aljj1L4StL3jkAr2dGRKC3LMtMfVc0+O9qhIGEz8RJ7G7ln/M4KuTY2VArBs7gM6j5mTcqexC6
/v4TnCH/AMSpQqi8CMttxVoT2omUwTXPsvI6xK60zm0jmq9mGyp7QhHLK/a2KxBojAVT/AGLtp5c
05kRzyMSvWs02GhaxwHs++Ccwj+Ufor/fLdp2Dr1KJM0BMDhusfTR6EaNX0boKlmDaehrMqHxkk/
KEpj7zymy8LCv7syQKQx70w7wlo3WN2+JkmsteBqN2Xy24zUecbVa+eiHsaTSNrJr0Iveri/veWd
/u+iNJcoZtB958/yu01FZs/y3Hw3xdAvqQMsIU7cdGdrS081r0IJzJjhzlTaeJdXPlGPPSWT0rKu
gLf+KPvpm5O2cFOVTKEQjf64v6Vb62Axsm7SYuz+piWehG6tdBR9r6FWB2ettopHIOfVA92M9+my
/XdfTOBR96W8fOOBLem13dgr1pXB0Ek9B/yuBFiHtPZAnrefaZ7TNJmI4vBcwITLz1Sh19bQEnKu
pmEixhdZ1gMOZo8V4dYCSeTJ6YksqZEQlS9XaaKO0rKbO1djBPwuYZxBBPbPQVcfrdb7mHvet/tf
6q1I8L/w8e38wBxTIgGFY9DzXj3ZuVIDGqx75xprDDYnDYR345MCxK2WEMh1l9gU55QyLdzC3otT
9CGC18beMzr7wJsfQagP6BSbAVy13HUEt0gG3SzPjVMrKOJmdQYhb2895E00iUOp58MpjSq01x3Z
fbp/Ahu2CoU1i/KMk7OrqxNPUsW02qB0ZluFwq4PlQeawMXRalLFf/9SfFTCEhIbOuOrpfSyiejy
TQ6S1Tmvqo4aeeWMw7noA23num9YKzeKYTOV19S48ZlMnzt6IzhROsjNXznVq39oYO5h17dWmQfo
4ZwhGSIyWX63kDqlXTL3dE2HKP1IXzx6aZJO+eX+sd2uwhoGjCjUVkHFrR+2LKgmCFfG5LkIHTiK
BDtSj2ZU9uG7D42mEYVQ3jSGAil3LbeTa5BI9yCDEXmHEzCLlOzUT6F+uL+dW4NjFZJbFqGxT0di
uUqsjICJQit5bgcxnMEzTsdOmpqvmNjf+5cihaZ5NBfWwCYtlzIihGIys0yfo8zR0qfBdgKoCexk
MtDcYGR/Z7nbNwYXMjdjuU2U2dbYQfgrg4lXOX0uhF3akHgY1VFpLOMlFJlbQmjf2ef7G9wwDVZ8
qxMQr1KkXG4Q5H+UomecPnPMzUUU3niGmW3vhd76Yj+vsipOBqmuqBKZiGcthVK11m0IQ2UNU38N
i/P9De0tpS83VCo1nN7RxIasqn12p0Z/NepOfBydsduhcdw8OyyRNgPYK4oty6UKp8rjxmApBE40
5qx6qEqVdu9ObdoEz8ocbGPw6/qSQv85KVs1fUYaF7mY2POH1nnWYtQ9mnavFrB5eqQtpNEeucTa
UyhUlhMYQedOtgNZYS7HcxB08RMkbnsfanNf87AcQRV7W+vClkM55Lis9Dk2ppcsS07GUDx1EaIy
jQzqnYzl9n1kQAJyoZkrDDT1eoIBIsPcKco0fS6RXvrmCDExPSZ4NQ6JJqjtyGJElMUbZDecpozi
3c7F3jpXmMfmveLtnTVQvlKtVDPyLH1uasXA7u22OSKb3bdH2Wp7UIgNuwS0OU9CmRRbSGSWdtk2
paQJwJ1uTSOF794r6RChHXD/om2uQgb9Bk3giVxdNAhzUbPPsH7Ykr1TXJrxw9DK4f3XmcovkT0k
RzOfzSqwMUZVbxNNwwGXAPnjwJme4PdwzzkTZjs2siKnniM5glNmgz0qzRZZ+8pLgRTPszAbs2dZ
j55+1nKkApwgENNhlF45wAlLr+8IlWjhXeooSP8pmjBCQiN31A55Hm36UCrW9E/XFN4Lk5Dw4fO2
q+bO9NfWuQPxAkVHIDTXxpdfd+pUrVOyIH1OR2F9t1oXTaRe6f68/3U3bqdpkBPQiGeEiZ7jcpVk
UGq4t9z0eVTsX1MjfnA75HGm1HpiCnjvI29tCcwWXQsqnzBZrQ6+nrlGy6bIniPdLS91V8ZEz+MY
xTu3cHMdMCdzrGpxDVd1CxtD1VK3zp5rJcjg2B/RHHHiPfzrxl0nPH07NlCVN/XUOuqruEUp/Tmu
jBdqcwrNsoaJ7zF8f0ZFUk9dlfo1YyikpcuPVFowTPTSzJ6VKe1PuecwSJ1Hw+W+KWydmkMeykAs
JDvQmS1XyYoqammhZs+FJ5CaGTP5PPSG+f3/WGVuXFJRIotaX3ReUOigXDt7hgOuvPRoaJzNztqj
Xdjcy/9WWZO/ObyhlQ4p1jPghPjYS0GU2o79/2Fn1KsAOlA/paE9/4qfui9OyBajilXaOg6OpUxR
biwhR71/Yht2RnoLJoY/wEu9lSPorUIxuzIdn8Y8bMpT1hCbflBTI/8yDqGxh3bbXG12OrzWcM28
DW38vKcojpmOi8Yn0VfhTCpv2sdAS42TiE319/fvjOIzM1QcIKHPKigFgBIkAbDkJx0dZr9ClIO2
C+f5u5ZFcucZmyP4ZeZM2ZldcZLmXABZ3aFK7UcQ0Nb0FCUNjOWm3abts3R7tTpD4RObZyj8avRB
Mi/dC0pujRG/SrcCOPRcal+7vSmbSlNWrv5klv34DUaz/pRYiH3eP8zbVVxqfzi8mX2TMGvl9NJm
aDjPLHjSQxu6kWAsH1VNVjsw8lvzYBViAVikPHzeOhZWtIKqutkFT24+GR/hN6seO6XSLs1g7L3T
t19szpVNGL/e0sB1gyxk9mUcnDh4qjNYFY3Kzv/Uldp87Uxa3dqoaD9saVQ7Ncbb95BFaVdqRJFU
69e9dV0T+Tik7M9gWng62MwBnPSRz3eUsWkdHSnlHt3Y5j4haqGUykapby69iFsFsHsKyZIxBHnh
4ESXCtTYqXGr+kJNdzwktv3l3cZCbMFQKkACYx7fX66JdBbc1jDiPcWD3T8rfdu98hDHOxX9DZNk
tIE3haojrbp1Ak/7LmRMS2WViBHYHJXKByNQa//+Xt7cxPJq05a3qEazD8hn11K7nhtDB62k4TUT
puih6TZQsajjshFf8tBy40dCQlQP8rhsof9sjL7rjxPCCdHBqtUwORCZ58FRaOP810SWqi9IAozW
VY1qpz8YXtGgk2xkqFPQrYLutwrivDvGlZbuPVsbt2sGKXG75rFea/0ET64IS9NhJ6I2EgoQbWj+
YwmnFkdo5yEc2Dm4je8zZ0rQ6QFcAxY1Z1M/+Xov6AovsoroOjG8gxiL5SAj4TFp5/p2IDTtWfYl
PwYusM77GvZ1ET7yC3MqMFNMdd/VkqL4MBmWUqOfVqRmfrCCEZ1bfHj/Re8cuHDc0UDgMO4avX1p
ESZKjiiiDeofsZ3nwaNt1mXfHGCF0r72benJHQO8PU9SQEJ8MmpeTkDjyw3S1JxqVUBplFY5eXQ7
xpcCXZIXQRntfP8wbx0HjyboEArejDIS2CyXsovCkErSZNfWYwQjU+g0No2rHjQF6wnKqdnJYja2
ZkPIMs/rE7tD/bhcz2VUXw10pJtl0DT5abKCzD0BrMs+6XpCG/n+7lYqM3POBPrdnJuc9LD4V18u
hz6wS4eC5XKIb1Akm7ra6H5D5TJ0Tl1Kobs4tEXsOWhGmVocHUQiLHTpwINUHw2EgrVrwkD/d+B/
ZfWQGpWwL2kSagZKXHWOoknOSMtXL0704QTAR/9bMewgfxXSKqpLGRpKdLZbarW/ZjrJ2Dzt0UGp
GZHav1iF9P6m3gQdiM7v8a5TN6qCPvMg9gaNbu4LwAl6XsxDAl2ehw+WhyBzr0jGskiucmjNw+go
ySn10Na+f9YrbiHOGuwY9kpZhgedPujKlETVTqlhJsO18ar8PDYa2mRWYV0ScDwHGUY6ajF25euF
Ja8p3UVfjCjH3P8Rt1s1TApRdC1Ba1NiWP2GSJQF4a1aXz3IBx61PhCfEWcTn++vcmPEYGDmSR66
leQ33hosAvhY0XrNa66tHlQnJOyqY5IHus8Y5V7nZGNDkJPzss88mzyzq+yGQW2RT5PdXBms+N5a
Kfqvk7GnaTL/RxYvEfsh66QUDbGcAfxgaSAMhFZuOE3NlauAtms1cUVPCJ5bxkmpRW89qlQO7HNP
qeMvWnzpeBDCUPZekfnbrH8FlFAsb3ob83CVlojasUdxzeuyfLGQ0/aHJO99CUINEabOCf1icLO/
097e46G98YJkqRp/wCdD6kEjYnkAIzVUswkmcQ2i7ptMze416MRXq3aRXQZUtXNT5vu22ihYAXpy
NlkYE4crI+0nEZhKDPehUjY2KtHGVJ2rZAZ4xkghiiPz45J8mUGNPX94u09I7uc+O/gdJirXRBRt
11gwRQXymjdJHT72Tsp2azj+LrKG7fSpCUoYg+5fltvPOhPr0w4hIgarsy4QQw1RJW0SDFcxSaKW
rOgV9UPRBAicn4Rau+KDRP+wfK2qCL2MEmGzy/0fcHtbiRPI2GdIP4Sk6nzFfgoXmBYdtX6w5TVB
Evxbmnnqo6lO4bMNN+POw317W2emU4ahGJxgemEN78Iz6lUYIDqa6XH/xeyS8XUM8ngnmdk40bnY
AcfBjHO+mValh6XMoH55tcfUQoYVhgk0XBwHntiilGNztezWCX5pSBKhG6bSmu942VszIvBitgwL
dnC2a0g8o0koB5TjeHUSV5kLIaktoHaw8/iDA8ajPjYQb8t3f8Y5ySC1eZs4ZhJm+Rm92O37WhMT
XIOyPIVIZh28WS03tKqv7zUY/CxFcHgkmGdjBGa5UjgN3UDdW8UdWvYDk3NwodZa6GvVYO5kv7eu
gJn4GQkLLQPTRWvHA1e1WaRjrUGDajGB33a6QMZy1D8RGsafDE0WL72iRTtX8vZGsCppG7BS7iV/
lhu0uox4t/XUq9cL98ELyLpRsKubX6JS7sGjbo0VtBLHCTnT7OrWLsdJQqLL2tKvU04hHZIGLSLN
j+qqvdR0AtpjGKUd8upa3v8e9qW210Hc2CuZCbgsknIHvYjVXp1ATyG+h+rCHGr5aI504oM8GR6h
cNgbi2dGiYNbenYeUVzATGVO2WaNBdNkOzIZP+TXqpCyeC0VmXSoBFlM9B3s1qVTFTYgCk+hpgnx
OE9nO0ddRKbyazZjmr/UsGnmVxP0wBcJm7dWHXt7UnOksc0iEafWDab47HhxhGSwBwPgVzuw6buC
pkfHvGZ2O7O+klY2xznYPU5DaCK8ZSrppYjK/CnlcXcv6VCLz6AgIPy065i/jOy8GTE/Exv5CH+G
A4daQXjoHExZd6gCW3Cxi5SJsGPe285J2ONfdWqVH2hlOulHzYw141oWMnkpWmd48KzMfJw5pZNT
UKkXR/EmcbbGNOlQxWuFBwRvHBFTbwKqtWqF3GXNj2/cj01WyeaYe3UIvtmAosY9CsVznixj5PXX
2hGBPr1H3qMblX+aVhKnh2gZfO/rJgiOQ6x5L4XbXuIeVFIfivrgIiH5uWkN8jt3kpNxhJaEQsVU
Rz5j/Q6Uskyg2QfILr8XgQb/pI4ybWD31tklZBwOU1WoI3A0dziMDDSBcLKqU+yEXBMXdtpDENiw
Vg3J2B3b0r4YUJMfhIlqm8szqhwtV+Yx84F6FPzo+AvfzbGGr1Y0Y2oeOg9Y99FIoig5p00nuifX
LmYh96yrKjDlk+c8ZHqLCLgNurb143DKm5ORGnWFhHAdag9UmYLfTHWImhMfp+MGF12HGvsYMQ57
iIRVVgj8qkr72GlhMV7UMZ/Ejve6uVtALDWb8iBxMMiN9cs6ddZQjYo5XEfhRrSewB181hPoPg69
o4ov973yzdv6pkdAh5LZffgg1uANL6o0vTc786pQtTxbSfctQyBo55G5iYRhfWJwjRoybRiwNavM
O7THGXibuPjjWCDoRWkmRGJ4Emxpytxf1NFFPN01ZcO3rpS0+KhAmL03H3Hzvs6/wpuZIWwgYkwg
LP1ziRC8QvPSvTIOTIc7VOn5eY34YFWJ/TR60Z5k3O13nPkTZzEi5ANwXasEse+7NlbizqVkImr3
5IRD/COCy7c6UWivf3nvdyRRJDEnJ6VhisTNcnNq3dZqRAXnCpsO9M2JXZ+GonzfICfJ6DzlTMYE
/Tfr8JYvV6GWbIUhDuMqysTDldWhiM5OHxR7FAU3Z8ewGZmgBhxmnj5eT+YaZSaDAD7uK9Qk8C1k
Zhp+ldJo/m6tIf54/+g21po5iAj9gGIxTLfa1GiVMpKxa1wbHRKNIzphwn4ck0zXTk5Q6OFOnrIa
bno7RHiIGICZa66EC6vboPRz3SjvKCmGlewoKUovOKhp3vWvXoCY42lMcu8TEJM4ftBrnZq3Nbm5
fLJyS7anpq+l/aEMidmeJiVHN+/+adzETgC46PcxjTBnrRzM8hO7TZg2PPzW1aUYfK5CLfrQNCrz
VZZSUvAZnOpD3hj23gzEzeWc834MeMYj2VS+V4cy0DsLdX2yr+MQOX7eeFmPuCLq0X5XBbI8k8tP
7+2pE7fM1Qzo7+AgvTFmBJMCkXRhiZ+VaXBJTUd5ou/v9qf7J3oTq83jKRSLGIShd0+vZHmiHerA
roTP45oXWnCOmVI7JL38y6tS74tjjN7JKgPzl7Do93qFN759nvcGOUkYTP0BX7Rc2EjS1OnjatZl
Me2raPvkCeDqu2uPVGpAn8Iw/Mbgvi5QdVbsNlqQgNSHYxM7ttqvTlcHL5PX7vHZ39omvOFMcTAU
8C/143JDXt6JFj5Ej0QwzT51neP6UdG6l9rtxclp1eBvO7V+3P96t4YJoGbOWODtBHdorhxr17Zx
NdIhAsCMjhzZUqYRsWlOhobRqIx+pDT53nTajcVQXaUpDtZjTu6xnOU+0TYUBZz43tXStOpbOw3O
gxGjnQT8JqwPdphlD3WapX9WaOntBB8bNsPStIEghgJavE6d8rqnECtN7xqkgX6OiVjPXjoY/88q
dNSo9nGiMC8sN6hNTixUYXnXnML1oVcC8yA8+90PMMfId0O1DHlHyuMr+x9U2aZKq3jo2AYlk+Ua
ilFVj8oTRAw7d3zr2FiA9ITqKLy8KytxqsGTkw2kV+SJ9ie1xQo58Tz6574tbtkFQ964ZlCpoJNX
EYwTlWU7ebP9UwOfvjvM+r4akyj679kYueKoQOBXXEyRK4hkKFr+/f7yW5vEz3IN5kgK17L8amNV
wjvZhR4PJcPZIofPS526PVLFeROLbI+vhktBoIU1UPScf8VPhaVsrKZ+UEz3mkG4aJ7syBFg59Ip
6g5dpnrJIQ5N7U+jauuJXqWlIZ5epf0eymbjV4BKYZzaourOVNzqChKDl6VCmnUVnYRdS++G4rVT
pxEFBbP3ng3RRd4hS/RpOjFtG+nfzDxS9kgxNw4c3k0gPmRMmNaaZkJTSrxDJ7yrN8bF2QyC6kxn
pD3e/6wbHg7XRpRF0WsWzly9T0rg9JXeuFxGV0K0H1S/l4EWHzSj/F0bnfc/9PTgIEfDZc5txnWg
OsbQ+Y+wjjMjJ9UXxjnCB0C67YvRZPHFMYNkx9XcRne07wBCEM3QfGbccGlOVRpGlN2S4CoL2jRp
xHBS0sfewWnsaaeA93ZSK9N9C4yZDGEiA3jrcq1wUBODxlf0LAZ3EqeUN7M6mEUQlAdkc4xfBicN
sos9Rfo/srTD6tX2IhctZaFl37JIl/IYGbYIT1LrK/mtLFJRf1WnlEg76pkcg5jaHZ2TGnqh9Vpx
vMOrVuZFCJOFM3wnrLNyP5dFl5xkWJTqc5e3bnlKx4AWHSSoYXfqbFHLBzRHwuFg9MJxTrrkLh9k
3bQvfauE5lFzpkQ7pF4XJh/NrnDAxViNHfsoqzGjrTGJ0Z4kmEkIBvLAMM+9GIofmZMw0zOFjSG5
pKYsj56iWb/JOrbRdPZasz6pTKKAvFPKBME9w57KQ+3ZYXfA6nHOULcO4xOK7R2sDxWR2Y6N33rO
N6IWqo6Et/xZ5WISNUSg6IxWuaH63DtSP9rwBFPk0UR3TKDv/TgDcz7QxC53ysrL2/U2m0xNd2Zy
BpGAR1nZBJzESdgnfBkLbvHzyFeKDgnNnueBwbg/ZJbuMdUtDX5ekPFdCvLUWRHUwXssjVBpjUIP
zKn0ayo1L4MxKmcrg0YSIN+e59haiogMwQyyGNrBqz5wr3sMLk9J6SNDT092dC00SEsL8UeZFDtN
gM218MeUPd35bVg55JoSX+iC2vAntxCH0e7ic2uhdtlCLnS67xD3llo9s7miTCNzTJzgVDjHQu+H
g9PrFWPYqrVjl7fWQXBpoRJGIwentwa9MbQGWyVjk35qZfWxs7KnVJPNAWYq7mDqjDvLLR+Uf22D
Dhl+lzo1geXKGIkM4PWqq9KndzRdE4HqE6xFYscPrnrWt8usblsHdEUOyIP7g9dEJ9EnwXd3GOVp
MglfM4hajwYsHv2BydvxycMx/9HjUHb2uvUV6UxRd6LoBJxltdcxBTFt8oz7kEJ3r9mIMtLIQMpD
Y2rV+f0GM7f+CJopi9xEf2NUktwG6UwklHxEBLXxtQbpHTm43uX+Slv2gpCFTvxF1wYGm+XlrlWY
kkDkZf5Uk4JXbpAes0k8KSoyT2pQ/XV/ta0jJICCVYYMmRVXR0gCx/xLlee+Ii39pMaj9qAikf7Q
Sn2vebJlmT8vtTKZtA0diu7RzIHQQQcw947zkxQSl31/T1snyIATNRbqLzROVz7L0RpPz90w99F/
Db+AkWn+aZFsv+iKGK5aIu2dL7Z8ef69C8DOmWOApnSmR15+sUlJQmTAOMMqU8uTgnTSo1MEzUcB
tOpvaD+mV6OT8gn0uLVDrrd5pLBUQuaN+TE7t1x5MOJk6BSssvE659kYYkTohxmmvmP9W+sQpyPd
yPQ3z8AqzZoKxYos1Ob9MRLG0XQCtEnaZK/fvMz9/z1HpvMZ9qZkNsvNLXfTVCWkfLnDKvRQT4aw
7C8jN/+TpjUadFRCu+YVraAdVNzW3qCjn2EMdIXJVJerGiD/UJe1M1+j43KZJ5nPDbRKX+7b5NY9
g6QSPBUAmHlOYblKlppoRafsrUik+G712ZB9j0LI6z9Oth2/b6b935Ock2JaDIB28RbL1bgBah3T
bPF7W89+tYSSPaSe1VwIU8U3PU90//7uNm4AKSth10x8SLN5deO0vMuVJkwyH40fNf9c52NZfVMS
L4HnJmtoq+RSmehuyamIvrdVUu09shsfET52yg3UruFrWgd/BETQp41d5pfuaAM9EdWLWZR729xa
BZgWrZQZ380gwPJYUX1PzTiZch+26e8maqYXaSh7nZTtRSjmkX1TZljPihopFWyLwW5fqcDNHY0A
ILnluEG5c6c3LJIMjVUYDiVdW7dcSwParQjBHT9VRXYc9FG/pjFTnCKu050EbXNLYGfmLJt0dh3Y
QXykOJHoc58xZaQGkrJEZ7kOwzJ8uG+Hmwu5Fmg6wkhKNasPNIykT2bCLRMl9ApKWIQfUOSWv7x/
FeQs51yauTLMbmkGBLDZiAgJXpdZhmMbJdWlMJw9ftutvTBtDVwX/A0YttUdhkpKFIbKqxLLPHqx
QvSTkGvoe7Hj/2bP87+M9s1XzJR8GiPkIABB/Cx3UyNvRsqnFj5sjOKUq2YtT7FpVtExHCoymdGE
Q3UncNvaG6gmGInpA7C51QmaNMv6tCJ6FArz5EMX9+c0Ts3L+78T//k5YIPcQ1+/y4MFb44DtZFP
lbA5KTqpRF9oe92UDaI4xCchIWbQjWyf+fjlAU5GWvYdsAEfFbnn0cnHo2J6iCT0n/Ww/aK04soU
+1NpWA/TOKbHxki8nU+4eZy8m1g+HIR0O5a/IBGDMPJkKnzDyNuznMgz2kjZG5XYchiEvxCX0Buk
aj3//z9V7fKJUUEvywo/Y8OXqqvES1XD8lzayZ5yyNaGuFrzqPxbWr26x5Y+JEz3NIWf9JV96Brb
AfwbvpvilRoVPdsZRATujDryckON3o3JKGssX6SuRWEmiNuXMhy74KqMVvH3+63RnHFDuFyWW/em
x1RN4d8rSMyIzw6VjJvnqjDGnZd48yP9b5V1pEafqBKaSfpXm6W8TBoznRn91KPdDXtv7ka4Npdx
Z+JLym/mWgsXXWEI4cys9HXpaC95XLfDoWSulv5+4B5KuBU/cy32CGy3VqViCsZgRpzaa1vPRiOd
4lQpfBAweXpuhzYRXxiMnr7aU+79MQLgbA4Dw7Tva7//6ydn7D1js5QaCTKW1sIyqcJH4/slGdMg
UGdTCLOcdk8pb8v24U6HSINVAF+urNKL0qkdHGTwmjoeT1kaijMCa3tUX5teC3cBvGvuWYJeWG6H
8maqOIYsfSXJtY+dmRbnIDfqY+0J+4uShyPIoF59zBjt+N2MqFWUkxz91m3fN/b133P96Yes3KcR
qTW6OhSz8lH+FoZ9flA85VOqNN/atK+A1w1f338RKZwBE5lbpgiJ/Yez8+qR22jW8C8iwBxuyZnl
jFZaZVvSDSHLn5lz5q8/T8s4wJJDDDGG9sKAIdU2O1VXvWE9cg6DAW0bNqJe1dFpbDFCNtr6iC28
N40Qe2ivgc4Tuc86ShBHtVkprFPUbiY88tLvcubE/2G3vw6yWZMmhhtmUoSlb4AhOI/63HoKzyhU
wJT68acmLqEg8xgTGNItiggvpzg2FQ4WzZScr5R/UldTg+TgkNwgJ/5dDa/DiO3/6pIJ9TqolIxd
NvTjT2UxvcJWPzty/ANc1LmWwrdd27+Pps4NIBhl2ngqpH9K8+hdvXeKUtwXl7nAmG6vOlOaVZgK
JfnJPKKu5gzlVRnS6k0/dObBdxXLe5t+CSoEvRKIIKDb1wOW+9KQYMzmfqZ1/8hwitxEHq5KMf2R
1FFykHftBhPYE96G4FO2sjeKOdlF1ESFv8AxS9DFQFblOqK8VHhDEqvDJaHN9l/yBvJLoYTEaxTI
23qEVjPYXVPNou6zLGAJJ5XG4hyew1EeD/bD3qYTtzn2jcg7GVvVm6jL1AqIGT2SqWpxklvKvvEM
xLmip/tnyN4CAfMhsi0EZm/oMrMJvyQzksKfyBk+tvqonbOuLL1Zm4/AF7tjgvGAeweqANwK688X
1JYa4YVV+F1nha5WhNKTgezTQc1sb0DcbVzoAhHApb6O0kQOGh9qW/jpQMI8TFPkxUPfnGk0H4kh
7YdCY1qwcwDmbC64pJy7rAQjiiVDXehuWONh5IVDDXpVnXTUUe9P1c7346OJ0ovAQfIh1yOTU2Qo
NLsvfD0NOPNndfbsUV8Onrg7gxIwHJISgYG5AVkq4zJaNuos6I/Cz3CNfiyra9uXmurJzZQebWTx
S29ODZoJCIJTJqZIsAWYTUNk5PEC0WdJw0x6RzHeDt0IXFflmXWgZS9l5ZgCQmKZDRxckAMHO21v
vAKgAxARWgHdhvVXDQ0sRRNVS3wZ8aoPXTNP11iy7ItK5vX4fc1D4HelAjNa5H/XoQplklQJozG/
NpQ8utaFUf7J2REdyevsDAnoOWw/Sli/dRPXcUajzTUrVTK/mzFLs6i8+3ZjakDCwyPb9p01SShh
Dw+zUsjkrkNlymxmcaZn/qQajGiY8kvpTA/7M8HzZT2S4JEog9/a7OlcNUt9aoiSZFXuDamGBJNV
dKeH9xdRhPkiFUDaXJvtrPdTA7JfRMGK4xc+gLlnpIH1z/0oe5ODsywXCJAp3tqb9Zb0Zi93ElXa
IHeSz6gl25qbqU1/zaQ5/Hg/lvj6m81F0kZuSByIR1uA1Ew+149jnPmD0VZvo6LhjVsyk0+1MwTn
TuFpCHED5+r7YXeGKMglXMzk5XRaNx9yBPwrO3FK4ydLRq9NqsQrtBE5bW06wivute8Q2BMzJgif
/MvrBVjD322HJMh4ZCh/wZOB81CZP4eigeKbW+5CD+9F8fSDS2Zn2VOeBX/CV+XwVzeT6PRoD/Xz
RHmuGKynxZTUs6k11uMZFQYnQhAM8RR4u5vNBcqbWvXQZH5sLakrL6XAJyzXeKSApuXBf9jLKAmC
5aNbx6rZFoWt3hoE2Db15cguP1i5qccespLOY2JKvzNj9A6AKYkEnAbk5h4bUcu3dWw9aXGCqcB4
orwiFt759xfh3hS9jrKpOkqyPoUOZmS+XJXaxQ6C9Fkz0/EAMbEbhVrZb6MJEKybKcqjtspbo+Co
rXhLp+1cubHRtwcn096GEhW5/4+y+WKDOfGrKxlnRi/UHePS9JJpzM9quOgHe/d2QBwVAlPJ1S9K
z5vX3jAXsWxlpoZd60TlPqytPwptsn89Ojk8jchuhSUkGjpbSlg1dKiDjK3qhzlLANJIiyByfHQO
7RwO9PnQmRP+2mBMtsyvounHdJRixUfkzC2k+YOZFU9z13RuLFd+qiaQFdNLa+Y+1h0H2Zo4eNZn
L4h5ITIqPBJ4NGzXXxiV2OngsZtJttU/pZ2W/qHlEoa+aPMXb4I8DR/TahUbC20bFAkxiuG/KO+s
z0JV73l+IQTu273TXfI8RbpkibqDBHGjqCDCULPiRmZgCKLdrHnUHkPIS3HtO3WCY4gjsjIvC/s2
9aMwL6ITCLes8ScgHYnfJX0vaEs9RCZj1LLERZ1Jml05mrLuTZkpmnSJhhJkrd6paXPRx5l8CNMo
eGKxlQ7NcxLL9c+4nMt/BmWu8lMoTfx9hBmC1iX/bWYvaooocnNKF6kHCT9rn5A7aNJzW2rpr8rA
BuZAV/O3ltR6cqE9oSEkaBGAG7YVw57Urad8R6mHbl3iRSU6elepNjpMyrouDE+gwsLRq5cxft9p
Vdl547gsX5AZNZUTaUGIU4gyIimZaEXandq67zWXEmSoPEMgQNhSzbVOP1iRt6eI+KXpEJMNICe1
BavqUqnFYYDWYj3L1nMbjbELRzF6Qq4vPQh1e4oQShCTGQtduW3pz+gwtSk6rfQtra5OWb/0aGbm
zcH9uB+FXgVdaLrD28ZfVo5SNTVS6ZtZV/n0NrqXCMbhwyciY0FWjmceprHcW+td5QwDj7nYLv0M
i/G3yOiYTyAVggOCx+7kQDekVgNkjDlaR9GSSnaahbEUKRXLsiwijx7z4sKjSQ5uk9uskAEBFOaA
57lD+2EdKrProu6XsvLjLmveDZOsfG7RdD6Hxjj70CM0L47b4iAVFf/ozY6hjkH3invlhtBW5fWs
goio/GGc1M8ml/OlbcvwJbdCxw1lqX3qS3qQjiUZl/t3zU6BWMD9OIJRlsY7YVtorx2rlQJMDH01
yDI0XFqkgTza39RSxq5uv+lGYHzPI3bMZRzkLoaCGSTmeVrk2oJAWZVHhOTbq4FfCJUAIAYkdtTH
1xPQ6VY00YgrQV5NmKXmToD3kVJ0XymUZU9jlU0/7n+Co4CbdFVWIoDMBYsLNduP/VAY78NgHD6h
+Tq/hMGRl9huNAF9RJeAdaaKpf6q8lmpgdE0PcOL0qKDxm70H3W5ML8Mcn8OsrE/mN+9UwAbctaz
6GTTZluHUxY9KoqIY80eyuDPFqiUN6bxcJCx7O1PkiLg7UJCju7/OoqczJodyBwzCl3Cczyl0meo
Ju27eZLCb4/PFjYHMgkfyns3GPcgrnQwlTahYID87TR2cZEi2XH54LZvT+GRlsPe0OjlQY6nqMlt
Jj7wq/lyaqzK6rBGgzc3s3dVYKlekZXaWZET4yB32FsaAltD8ZSkDD2QdSgpDgbJsKm9R3Q1ejCW
i4NhCqaRk1s5gxW+QWbGSQ5u670FQj2adEW4+GDBvQ4aBZKadjntvVwb2tZtcqupnkdZnosvj08c
SQZHKvR/tvVmm0n5PM59mle+LQU53Pow/GJEcnaSZFM9S0q2HAxs72tCn+U6x02CJttm4pJlqYMB
QVq/oZbq5XSJaq9QzPKEHAAs4XmYj8zubiNym7MuBXOIss8WkxvNIN9xcGdpFl3rBrUzuzhT/urN
+WuPZ9xBFrEXDTEnDm7V4pK/aWtPNbquY1v7w6IWiWc1k3EanNn625BS++uUSOaH+xN4uxNYHaJh
CUoFNdkttq0KyoovmTS+1kr6WYf29amFhHWK8Pn9ej/U3tjwM8OSAmIZzOvNeWJqrc6RbFR+BTrq
c5BNHcoDgayXrsqNeLXSpMkfTmTQlQXbJkwKhYy0GP2rfV43iyXHNZNnSml8NiY9PS0TMuP3B7b3
DalrUasD905RcBOFTB4byWSq/BBVkMGXxmn+mdeSvZwCTUsOJux2awPCEr1Ppota/3ZrF0aO4w3d
T6iVgeUFUTmdGieNHs4z11E2+8yC/dMkUln7Gmbtp0KPtVMiFF/vf7jbtIwouo4jF8UXFoVYMa+m
Z9KXuKmnidWu1ck1nVXlz15B3nU0mvIjoqHNCOgnmA7OkN0viAsdpRiUQ2+AZhF6HrKUFbUflgg/
ucpgmL1nIKT4GMFRvBoZ3qtAm6O/1EIt1bu89vMuyN6UrSGd+7gc/oBwYx98ydtck1C8CMiwHKEE
LP7/qy9pIUZkGANCc8asRPm5TCvFm5RWPxWKRG9Gt3v7CeZP6ltDvhxkI7uzCGKbxz8/FDnWsc0B
NLEWJjUO9cY11+T/hZWUuNPc+XWTPMXh+PP+qtmdv1fxNpcbvGJniWvimUHVn3Q7ntH6DI7kKHaj
UFcQGh8oN25vtqEo+WMxecPQFJiPIxXdh5rydH8se0cHKAYmDKwUnd3tPosXVcsqvfKLoodpp0Yc
VRB8PzfUxT7fD7U3oNehNqcUIjvlnJsskT4PE8PTQG70Xl7rwZf/EAeZALJhMizQqevloBiNBY6p
r/2Mh/l3AJYoryK/Fqnn+3H2rhNSD8jfQMGEqtw6joRcVZLrHFFyWc+/pH7OqN1lNnUWs7Z8qZm1
o+Nqb7LIKOgy4XSE3tnmuAoVc8wGlSUBkD26aEVjXPQynJ7VVjU+PTw4Ou4o+XDOi6rxZnAoKWvw
RabGL/Wqw0JXHtq3Va+gokSfuftVl0H3eK+VxhlPMxCriKKSi6+/Zy/HGT0icHt5Ppk/i3nqQ9fW
peJIQnmnREk6BWJP5Iw8hbaPcYwZOIn0qfCltHc+KZUZnxs7rp91uQ7egjWw/0jbOnnSJ9P2gd05
fxizFFsHB+bOXFIK4G1MhYN31PZxE2raDL4V2KWZAemMeql8mpHrhO2JoeEB4eoglrWZzCIwE6uM
Fb7sqEne7OCQFdRd6S0NRpf3181uqN+dE4E6Bmy+nkStyFsrRRDUR5epuzRG117VMA6+BlGVHIxq
5zyB6SHa2JyPpOSb1F8rF5xGkFj1+xiemmoF5aepcqKHuw0Y076KsrlcYsxOLRScBV0yMS+TVU7f
CmmwD7bb7lhYi7SCQO1D+Vt/tmmxEHFNGYthDaNb24F27q1qPEju91a+kP+lRi6eEyz+dRg9Z2oq
lUWnD/2X2ZCajyrNXXoPkdub45u6GZ9GBX9bxZS8RWu6g4t6Z5SEB6tEmg8yfXvZNG3ezF3LOsQ0
MW5xbh+dk4721pGG/s7JTEYH2UK8KVCR2JyTYzdXplDH9sF/Rb5jL/U5a2XbBTmuXYMme5zhhN8C
TxgcwfimpPvrzzoOFJkR6ijAbSvpzylx5E/yvFin+1tr7+u9jrKZPDnorKYxg8KPBoj+PRRwr8ub
fx4PAoNKYUtB7GCa1kPps0kyytAqfLUO1LeFPJhnFkP2eHZPymFx2AOuRzRlE6XOxyHJCo56BSTK
85B10Vujn8yDhENcGOv6J3AuGl3i8UUxeetwGqDgi3klEO0GosRfaZIM3xQ1c34MXVg3nyzkvpDs
W1L7mcx2dPz7H3JvDSKZD8SLjgWvzs2aCPTBMsYkp4TtaM/FEoReVUwvqtp/K1syhfvB9paGENoG
Ik53j5rZetYso0iA5oFKjfO0es5DU39TtHDVH7+zqF6TWpEXUEndNrtgTg1VNMDnVopo/jE2ku7V
cpaeIjl2Hn8jUTZi6oSEJEWPTTLgOEOftjKLvVzC/Af0H+WawzV9/LbiMCQAQlZ0TbY2GFJuZHmS
aazDTpXeBmNjnMZ80F7y3j6S9dqbIkpGwhcO1TLAKOspqiuFMqJGKFTsMcwZ8wXjpMMMUZQwtkue
2YHlRSolU8hZR4mCciyiwCkgmaFTNTmxNyApWbXBe9Nq/serOnHp/mquM2ePQxko9LEEFFIrUTva
vIocGLpKVDFjVds2XqMM6g+pD/ODPb37GV9F2XzGcEHYJmsYYDYZSYRxgx4/60keHlTvd78j6SEw
TXE8GZv7uKhngAEVFP+oqEbgBfLcuGNWhU9x1E8fdCmKXjB4bd9kzkDeqJu9fbAyd84uUc6nus4X
1ahJryeyM3tlxgGLLnkaO0LOLTkPsiR/nJvRfFfEWXS2rdLy+ctO+PguB5NCYRs6q3DF22SLUWxl
USsBT+0cq3lRIY19y5XJ+FFCvX783OJ0BMEMKpze7hbK1khGXXdSDGYU5cJz3Kvli5yo5teHT8dV
lM1Z0oaYfCgpINilatLnUK5D42I6FdYA/yEOhy/nFZQuUFzrOXP6eGjTmtHko9G5GqQPTEDmaD6q
tYi532xynmY2+CumCLDXZqdVlYw6Ko0ev+/KM3pI+tkekz+runwcNUSbl5RDIIaAjWwZ4oq6KCwG
AuG2jid5W78PFMc6SLD3RoMOPpIdMIEEHHr91WzSgLhfoKxqGAjoXYUq8WJGpxwZ77/vz49IkLbf
jfwMXjNFYB5/m/lBpHtQy1YhUj14QQ/byNNKWTuniLj1XqbYyODYRTVd74fdObJAhmgCx4gaOkCM
9QBxsuo5S2Kh/jCZrq1U6UlHYsB7PAqUKc4rQbKjlbWOki1OiqwX6HUjyROv1tTxKbYOM4C9sVCO
Ak+r4mJGKWITpQebotVd7tvoMbgWrnwfRi1MDwpsO6evEOlH5ZajD/HAzVg6M6sqMB1EcfCVk+ZO
Ns4G5OBvYdqXSFfX9lfJCFPPiEIJmeE6UQ4+5s6apLCNlBlgXnC229MXZz6FFzmA9mWBa5D3cOCQ
7UBxt+4fs4X7XaNdhdrkidj1JQgSQwCF+2chYmz91LjBD470nWkjCBglletMnLfraetzvco6ukV+
rGY1WPb25yCH5uXhFcghIWT4yUEpWm7WRqW0aj6G3JkFXki+M3JbKGT55/tR9qYGyVyhLgsJmGtq
PRQt11DnSPhebYaIlevEneQNiGW/jbE9/Ho/1t5n+5d3LlTMb54psVbr7ajwXO66mr6iI+hliLJ+
/g9RaKJjMweAF7TGekS1NDcVYAwW25jYlqvodeans7z8dT/MzqYC+MfrGwgg5J2tpqLc6VOVxAO5
btLNH5Y5MvvabdIRwqqOxFDr5ggEzyenbzGjSKOofx76YIyP5Pv2viknIV0PVOtAlm9XSVsteIwH
qIFN4V9zEisvthLnB+/LvbHSMeUYhLEJWm7zSfNWBt+ocXE5vRa5xTTYXmgNfxhG9zFStbfYZb0b
OrVzU2U5QCnvLU9uMjYa4wN1s8k1RkjUg5LnbOfKsE48x+Rz2JVgwBHkPNgJu4P8Dfim5wIuejNI
CP5LpZjwsZAq/7vOplPZ4tZtOcG3xVqepHhCOUb7nuvZwa7YSU1/9yRoGPC+pRS9Xq9dH4R1mkI6
C4q2zr3aCJfvWq22n+1GaqzPUScn5lMMSac5U0yYl4PLYfcLc42CgqbeciMqhhiIhBK/k/uwS0wX
6KU0eLKSDWcDBMqRq7wYyyZl4MMKRTh6WyQnm9MmxuW9tjRyYSWWjZMpF1oD52jQ3FDnaW+lhnFU
nd7bH2J7iMIBT+0tXGMOdHy6RpbuVAq5hlkyhlOOW03n3j8OduPwWLPIv7nQt9psUNB6aZbs3B8U
p/icmwPK1mAVH6/RWmDAeAHxykZBfrNG9b7SGA5g3zKGvicZVfU2TCblYCfsjUXsOZJh7muy1fWK
RCg+KtWOJVFKcnrK4ir0bT21Pt3/YnsL73UU8Vu8anHitkKbfdBy32md5O+yQnzCccLwRxaM8uPv
IhSTKR8B+8VBbYsyMXKpr7jPmRzUPU9jXYWnBcDu4+8VC1gqLto0QaCfiQG/GpAc2FlZGHw2Orrp
3wh5BTjS2tr/7n+2vS1EJwOmPz+3tidUPSJsuTkuAM78gGD5SRlax8saaXCT6QgJsZPiMyRKYYZI
qm5UO2AEyHaGnoU/D+1LhFvmOyk3549ciOZnmAKAPLTBuz++vWVB3QPtE2G5S4q1/or5WFmSiQ2Q
T0er9pARMtwqUhacKMLhYM/ujY6KBGg4R4xy2/GIlBRlTknlcon7/nOs4I6Nf4YRnttgCf7scFg4
oyby8O5iCQIjcHhaEBm+z3qASzJM0Wi1xcWy2+q9luKvWmZWc77/GW/2MFF4NaMVSf1SYGTXUSgp
NfLc6/mlt7Upe1GrsVs+WGaQHYnm3swXgUBGsK14wcAH29SepQEMeBsjkQ2JroGnqkduFzulm6Tt
0e2xMyaB8YAMARaWbGdzLrWxpI6JaWeXJOgd25VJS57wvlUf3WEUSX+zzXHyRYZvS4ihmwTevY7S
C0snelOMRvAd8dDWC/EBbLxUMavT/bm6/YRUpshvAH7CObsR44/6djKmvk4uRhQ1nxxJHn8F9dhf
YT84BxjtWyQxzWdgTUJcjZyVZ/t6XRTG3A24MCcXZYLpq03G+Dwk6vx+mOX+e1Nq9lmWehSQh7F9
LqouvZRtEX8IgSkdDPp2MjkqcRcSSjnM5bZnMeRGGxh5zqDHvHsjd2n5FCeJchDlZotTwecVICgl
MPaAL6yHO0QTJg6VHV8aWZWQCJnsT6MzzF4YL/1fzSTPH8pxwTHn/oTujY2tDdAQCJ4oXq2j2kiR
UDuY44vcz83nXpOnTw1V5g+PR2F0WMiCwL6tv0jofNqZoceXGjE0L6273q0pWhx8wZv7hi8o8iek
5NjgsOw3YzHzSglHI76ko5V/aLTIDnBWivQMyHs9/s/QgYjeH5e69/mEhCOCW2hhslDXIeN86FHA
rZLLoqZK/IcjNengmkqjae8lKsfLxV4qLcd4yMgXr7cG++ekY8V0op8iB2e5SpvuWaXvL/kaU6x7
Td71qbsEw5S5Paei2lOwT8r8vdzbiVy7ozoX0udAd7rgRRmdEec7xPnMNwp69vE5CeKhud4f4u2O
J4OjRSK+J6XA7UnGc7xZZC2SfMmMxtJDXSb96WDxC+TWStrv94PdPDBE3sMGE29hfFe2T/xo1KqQ
p02CEklVPeFfVT0vhd28t8t2eKtngfz3DBCMmrFz5Pt+O5EG0BMsef6VVN/iAc1RqZLWlOOLImX2
2WwLACBJc+QuervHeZry3se/icOTB+p6uRipXZtKa7LHQ2fpnnkkqniFQWGsXcD9Co50ltOnl9rM
QNLd/7Q3A+TNRFuDPcj+Y3ds3jO5FvJvB1J4cSQzkN10kNRThnbxEdLgZr04oJSEnhje8nC7twls
PEmxaTRLfNGG1P5AuajC8je21adu6MAQ3R/UzY4nGJUEQe2AuAsnYf09a6HmV2l9fJEm5deCwLWr
z8rL6EjvF6k5WJt7A8NOj7cMCYRGtHWsxln6UirN6FKqQXPussC8cDTXzwHox4P0/GaZUPoUJCgh
Gkn/egtrDEpkw/Mu4yCbEyV5146xYXwaU9X+WVhDFHlNL4WLi/1bftB73Rkj9Qu4VzwNAQxvA4NY
VvNJj+IL+rqKZzac00Nnp95kT0dSFDvrEU0XtgK3DjLXWxRUM40RrQe2gp0gfdemVeMG+AcfrPq9
AbHuecHT5hUVsPWkoTan20uYJhe4qdE5w/7dmzQ5OS9peYTWvx0QHw2eOm83Ej8asetQo7QspTPr
4aXKp+G8zLbyKXOaI4jj7YDI/i2gE9TQqEtuO0C5WYdLY0eqn3Vp+ldm8253tCr5GjZ0fO9vrttV
SKh//XQ4LmD2rgdUkOdVMkLqXE3Gl7wJ31R9/KkolB/1XLy0TfXw/tIFoEuc/sLmeQubkGOqu7Aa
FL+KOvsS9NPiJYZavckQnz04NnY+IgsCYA6JAsvcFFP56vnbAPyLgP8rvlxYXxY7Xa5gzVM82LvI
v/8NdyLBN6AtI14BHIubb9jDzIKXrCh+NueaN+tV75mVKfuQi6WD6bo9C3lwsALR0kVhBSrYelBF
M2ejaSNeW4a4fPaQYJQs/WUn0qmhC3AQbGexc9wKegM5saJva7mmFqpyC6DMb+kLvJfxjn7byeV8
vv/1dqPwQIfyy+sT9931kBRwtBWcHsXvMMF8idHIOctRcvTK3Z0jENCkjkKVZgs4QRvaGSglK75T
wB9y4exS6qudIP5V12Z71FndjyYE0YBYcZ9spgmfJshflaWgtDhaHrbmzdNiONVTVj2uJccTlJyN
xAZhW2Ert/58raYXUgwsxbejxniO6yK5FHPzsLqxiCIeRgimwjrYCky0sWOnTmLw+TAnuWJP1T8F
S90cvCBuDyOWGfhgSK2ABXh9rscSBfVk41yrwk4SIodyLuft02IZ+Vs1mArFHXJYZ24gW8l8sNRv
J8ygswUcGkQEtK/t8kADSYqTRkfEMMHgKEekwe0mx34TLdXD4n/cUUBOBI4L9AdJwHqQ0jQFVq9P
8IIb+vuK3RmeYs/Dw7tKwFtYEHB4KCZtUR5APmXq2M7s52E2ulbcVW6Wz0eq7Ld7Fy19nmNMlSp8
GjcTVkX5gkJ6tEDjiUaPB756qjr7qHZ082CAAA7cAsFXnN/E02/zxSrJdtpsmqBK6NqzHRTmP3qP
i0Nhl/H3ZlnsUxs5xbes7I44ALfLghMDnjpQU/Il3kfryLI8QmKG9+K34dRgnBMupGVWfc6r5GFE
kDicuKs4odAJ4YW0DpUFjTVGUOH91oYSCzfXsF3649l1btvaw8PCehK/TO51U6J8e/QIBiFHlk4y
yh9+1rF1tVzQfotNLjAl+DuGN+WFalf//XAUIXQh9NHR70B8ZR3FkhNrCIreQHIqMlEkw9Tya5dU
+lHrY2fShNmiKeQoBV96c6FkTp5EdR5qftFG8hn263Bq5jk/xWB7Httl3I4CjQfSWpwe4mZZD0nq
yzmU9QidRCsKFnfWhjD0MDg+KkJv9tm/cfBDw2BE7IVtjTZtOHpLwFRXbbYlT4ki/RzBojg4BDfH
779RHDgvlBlxaL+RkCmXZYoSojRF0v+C12WlfhKEQ3OSc3X+Z8jtVLvGs23kB4F3h/cq8GaDh1wv
YILM6lqh5vY5oxTypaOJ/FgV7PfwdNaxaL0IBX2xbl4lhGUH+3rChulaWDzmii53LlEjzT8fWuU3
UTZjkSz8ddo8r6+G3i/votJ2PiRIaDzmoybkM+i6wckjXxILcCssro5BuXRzWl+TaHhrduPngpF5
Rt8v7lSh9/f4oLgZaUOT4QKZ2QzKDrNgSbq8u8J41KcTeLQqc9V5kY8ItXtLkOyWk5BYVDE2exf8
VqdZZdohctoCpCokdCNo+5XT/DHq66F4JwdRWJ3xuNLny/0xijG86gWLL2oA4QJUQPsF+NPmAC71
IdWpwvX4rANP8gYZaMiTNeXIKzddoBl/pXk2gvC6H3VnwCxGOBNgyGhDb5X8S1OpF4Mr5ZolYeKm
hhn4FhlC7JIpyl6g1MmzLentY07Ov5cPECxNU1hFwhJhUyhaJnx+x2whrCqNuGiVTvycR4v66f7o
djY2pE1WJ+0lplTehHH6ApfbOGquRtAGvbu05CRfo3gOj7RQdgMBIqWAj2Q15Yb13kb4qdCH2GRv
D1bsTiHSeNIwPWi7IJaIMEpEKVRoY3Bfr6M0c4WXD0KaV00t306S1V8MZQn8+99sk+0QBHq+OKfY
BZTrtzs77S01qOe2vk5Glz5bVftXX9fUm7E/e7Yzdak+BGFgRKesUMsjbf3bPQAojwc6lQ04ItzT
6wGWjtriArhU16Qa209VleG1JinjjOSfZeFPYIRt+WDX8/d4BV5TQD7I7rbvdMPMZWvUGK9ekoh4
NcX8T1UO9eVcZeN81S1cr+l9dn/d/8x7Q7WRxKDrIzCjxia1a6QuhlKiNleFxnXjy9MMcjTXScMQ
fMhi1e2LUp8P9sPtbgfQwhOH60dYGG/HCnFUwcKXi25Opualcvpe+VggTJC9kxz0rVxYYlJ8qcrF
af68P9zbDSJKtmAdxfKlcrXZIOBRzKkd8vIadkH+HOBIRQejepApJeaSWi2YIdrYvD4cMf5XVyz0
wMacx7G89vWU+pJa1x/Grj5q1e1MnaDHcj1gq835spk6cMZ2kWRZeZXRC3s288L5B2fA4cSzssAH
Tcmrh/MThgW8AbdiUADsj/WwbD0Dl6+q5bUJxxRttD72ozhsTvenaJO3/vvxSE44WNCo4aJdR4GY
Yuhdipx4ac6lV4Zm76oBkD2tDI7KSLurAbqKQJhzymzP5UYOFA1iDF9wNPonux+Lq5ZNR1nD7oBo
1fy20AXMuTkuuVAjBfBEeQ0S8qEwbhasQ4fx09jE7dP9b7e7JJgfQXOnFLctVdWJYbVQYsqrGo3L
6OZBoz4N1YTwgjIb1lslqNTHquj/zhZVbQqZCC+C1V/PlhqW5KmYMV0nLbV+GIhwu6VsxZ9yxzpy
7NqbLc5H1gWUOi64TVKEywPGVfLMwlCV4YzSlYnp8PCg9PbvAcEGgMJP9iUcENYDagVZZNLD6opu
av81yRrz0xA67Zuwlo/Y53sLA1w8G4qtCoRTW4capM6sm4xQEU9uL2zT/jx3hXGa+yK63F8Ye9/u
dajtGozqpablV14dLanLE5VuMzlVJIIH18leHBAgbCluUIohmzlSCmVRJiUsr2auTU9pZJh+o6P2
en80ex8OtARQI3oqopi5/nBlDZC5rhMcB4qqCt7CKS6w7IXgEDyPBa6G7n8IhxAwjXYWubWVb07k
sbMLa2HhzX110kMnuiRqnbuzmmYHG3jv+5Ej/ss+FL3F9chgbiDm0XKm89WWU6nli9tUXX16eECi
K8o1KMo6aDWvo3Rl5xCnZtN2eIfjYtJ3fyDeqw7vqOgo4UG0ndseCBIJNrVTtHS2noVJYoSFWjic
rYElX5Ic+c1Qnd05tN00k1ov1cP0YLnfnIM0ZGFfCxCZYD1uKzmxBGMCYbjiauWS/MFMXqrKq+Sl
O+GpflT82I1Fe4p7hEYVpcz1xxx0tZIamyVvLxFZk5T1TfVUFg2z1oaJ9qGRrPHg0L1ZJTwieBiS
ntIuEHiFdcgqMyI9oIFzled4fpdRGfYyTD8+PrhKSBREO4d2IoUQ4qyjSMGkZ3aXEaU0Qk9tOv2l
LOfikjj1fHBs3GxoQgkqO7wqpCJgV6xDxWMpF3aBcv00haVL8bt5qsTR3iVx+Bh0nWVBVZ3LHpMi
9jN35DqUXAxqgVlseK3zzLgEkuy8qL2VvW06U3402RShuPVFT4e27/YDapUcldZshNcwsTBzleo/
inQ+8kK8WX7CyYNUFig+6FZqd+vxZEUWWHE7WBfVWF5yRXkTB6PtYl3yZZCCB/sDnOk0h2hQ8VZG
aJ1OyDpYAN6j0HDxuCak92ezC6LMtYMkONX8tQc5Q7+DURIQOTTyITTp18F0pQuFt0xxTYxEPRXR
4riLVhwBJX8X51cFD16YQOxpT3EDk3BuLhN4zGPpgG+92moXDG5W9G3lRX2c65fMsNvyTYd+yfQM
wDc7NRW3m1uMcfRSR0pnHODIb+ZSPHY5sDBPBivM4bUesbEIPxrb5vPOhYMRduDIF3B/xnc7aaZ3
LcIx88HVdhuRQ5mqrcgYhZLp5iaoZCvoirrLrnFnNt9aSwnewv/N0zd2n1r5CfhMrByEvDm8ECui
ZifKjw5ycVs2rNN1ttFUenZtYFC7eZwrnj3pR0TBmxMF+WQ46KC5wNuCdNosnqhlEU+BMVzHmW4M
mUrvIsrReOViHEkS/75N1iuINzu6UrzCxLNoOyI7YzeEbd1doz6c3unKjI9PHbUhEeXkrZNhAGgr
Ru9quIn6lVoUb3m3WT/H0LDcONDjB8kVbBxqaShoI3QFvvKGoQuZAwBpnTfXouia7+AIVbdxuvRg
sd7OI29owBm/0wgVANR6scqtEiyTE7bXftD76DyZmvSmH5AzeDTZE89o3mZC0Jb++zalXIIYY9So
7a62pHTv89LInmatTb9jmque7t94t0OihQe+imogA6ObvB4StIAxG6WhuJYJYsmuuUjGp1aVpy/3
w9yuTTJX8AS0kC2dJtcmyZuzWiPRWwjTmbpHBoNGfc8LN14QB74f6mZ/UxpgJEKQGXwxD/f1iObF
ruFB/h9nZ7bjuJF16yciwHm4pSQqk1mT21Xl4Yaw2zZnMjgPT3++SP/AKZGCCDVgGA0YnVsRjNix
h7XWrtfXJp4aPxFj7OeZkZ9pVrbMnK9/e2xutzLQYqB5effonIBU28RCndkA4vKM4TVfmWtciF5D
4RLZHR73IwjxHVMEeFA6pNdGEHxz/JohVt3FWsbXeoiXs8NKPw2l1rzVInq6aCTR0PSPqcSjO06y
e7uJSVfZiOFl+utQokiAvJuAhWWXB4GJ/ME3XoS+FkQoemg2yMUdNGO1hScardDJBvs4SKbIYRhq
nv4xmowesyqhfygbPOrB7ZJfZGeVQhxNZSnLtM1tjNnwlMWb9Vd1NKJLm7TtZe3dNPCaYvqkrf34
5lRm+am1i+gvdD2OCha7G0eBB2ScVCeno6du271mLTJIF97yqrS2ekbQf0ZksHs6gcMK+Qe6suCg
ODObnB5EplvkGregq+bqvIz2P1bX6OfJ1o5qctv1EB6RKEoZfOJMCbK9PSoRxP4inzs1hJmjfJ64
56EwzKMW3vaovFuhsoiskFQW2j44M2Ft6aXuGkaqKyS89WtrTj/pwBv8PrF+B8UcPL7XWzciDRKd
U6wlaOY93Vw2RjJki4P0fliU9uzHTmKflzlxfNMovndV8vNja3c2UZIudPI3JnjtJAfbxhK2kzdz
OEDtP5utEp36tG8OXKP8FD+efMId5H1oxFOgxRlv++OKjKiB301hnFf1X1atmed6Xsfr3ETFS9R0
xq9FllVBXx+G7PcsM0CLSpJscXD6bw9Jb0RNaTnZFJpa1pznbu3OetN1Z37OErilU3/pZvRsoqb1
vj3e2a3TlGsmLqJxg1aUJJbfWm6LWazGNI1h3lfqBSi+cmJwg+pX0fqsf2amFm01Rl7xfpGubiPL
OQWGog9VHw5itb8idQDzu9GSr8KZjxh+73/r9lNScqIALiX4ZQK5cdBeX6hJOmpDOBt2pjIPdS2T
MFM6e/zG41ik58ScyuyrO7Vx/LKMRrL63Vxm7idt9BLt5KmghEKCqli5LIU6x2fLZEbRgafd771B
lVki1Hi09hSfyTSnSZ/nIYRHBe6D0YHi85i5deANxRFU6J4t8kJgEhxi+ribDbHGOs06JuKGaWnX
p4FS2oepnBLukpi/PT5S+8vKQQaSzjh53v6dhGYeJ1oF45wjlYvuZ8/t9W9LkT05p412EfBVxoug
ziIJKFvQghqVdefGdheOgxed0sIuTrFt9gefaJcLvpuh/03ShxXqsrf3Q6/0CIAx42NW06j/UJln
+s8cI6HZ91l/yYW9vCVMBAnoR6uXpneTVyuZ3JfHG3rn20Fze1cKojUGu//2N5SRtc6Zq3ZhnqnV
JysS2cdW72dKWeV8ICBwx5QcpEJMw4oROtvUkVK7zIRbL15YjGse6hlQmsZShqvdP41tgSPB0WdE
oRwrzAbLY/RDS0xfy74bo9IN1UJoftx2WRDHIjp4p7bRjLTC846Hkw1qnNzGimMCDCKMDxNniAPm
NLtAkrL6BVHtKOi6Mf9mEvCEXlmmgVjs/Pr40+0dOyVViG0yFyRP33Z61rIaGX0XOWEDHvDjMtgf
GiLuV3KbNSBaaIJ11LTPBjyH82PD+/eZjyfpvVJmCnLu5szoUd9Z1pq5oekUvyYNGulo2OaIWxaL
38XqUfyxv/NcduTl8WKy/b99OhH4aXOyTydU0hwJz3iYwo4H5/J4Ue+z7m7dOtUBTo1UxqNksK0K
UttvAPIoeqgbTKcDbZhYY0icqg5nBxQzjtubk78726g1pI8bt/5cub3RvpZlW6egJHl5aJn3uvY5
L1snfQWhHv0ypXQP/MWdB+Wla+vo41rUaEH7sCSs2C/ABcQ+hJfuSOh6fzZADRPLIMPOU0VOe3s0
qUguZEGWFtLxgWWyRL1qMLBrLqbPGhWXKaiUzgJg0CiUnFx7EdoBx3R/RsjRaV5wPgG+kOPe/oAp
WnvkrmM9LDTGVPuMYO3db3HlLr+4s+Osp4R9GQ4czO6gYEvOhYIJZks058afKgQGsFr7LGzXYr7m
XpIGHSCIl8cH5Z4VsluJqSTF3Qk2LmZUW3SA8tAUShK9mlEziBNSCUtx8D7cMQQjGG4Nh5/lbBG4
EMB6LV+nPCxcAXtOrfpLE7fJ16eXI4V/AEFxWiTL//ZDtWnbK3OSFiG4DCix1tKcshSdw8dWdr6f
mh9kJErG/BlwJ3KtPzhk0aaWOU9RGtYTikx2JvSPtY48hqEXT44yJAaRpiiMSXwXxKRNvaMrcqaQ
21kWgiZaz0ozRyeG0DhP1hXfrUhcB3gLCotbGbeuapOaLk0aYqwhNdGKujnlc1Ifeb9d9sVyeKEl
gpcqB9/pducqdywqr6zScJxa96c+X81LkTXWdTbV+OPkKM2V1qj2ZHVAro62NNAuKfZLwnJrlAp4
M2cMfQsTZrz+AY1j+aNwx+RD4ozZz41hT18yG7HNx2dEnoEbB0z6JatHfDQJ+dgWUVVrXEwtN7Ow
1JUyiJpUBdWL93zeCvQ/CIAgAMEgGbdL81aXoqyZ5qGTpcbFjNG6jDTzCFx757xzzgkjwXfTx90+
kUmS5MNSOnnY6NOUXRkRZq6BkXdJfCq98hC+ds8c1T1q6wy04e3aXC8HORDXUCYRNm0chdPMk+92
WhIANqoOnOzuZaHMi5PlKwGBJTnfONl6GUXXN6IJI8+YxNkDiFF8hhBhlyewyzqjalNP6IRb6zBe
Y0MgAPj4A+7XymARgGvUrGSUt23wjkK3BhceTGiM1npmp/9SebpPybge3fH91cMSG/ouPknnYuMa
47it0C/smxBxleijUBSTYeyO8xOxuHHOZ8t7sZw1fU66UaZQaGnwbkOtRA1iWyJLRpDMVtrXJG7r
fIXw2J2aGSzg2OTVwYW7s5Mgh1E4hsFJx8zc3PIoVyNPi+w6bDSGh1Nj0dfsNOlT1120Xo2Ug3j1
znbScSVUhhjFvdseUhACTK/ziDdsI5kCLeqXDwBsli8OrMcv9lpoX5j5dDTvbBejk5HizeRkAgJ1
GkC3153RuWNeRV0WOqQEn1BrMy7OONevUOy02K9EMmQ/r2XjxZ9EoVjdtS9L52Cb936NJJKZI3C2
ZSNz+xMWKO/GNLrKK5ppKcPLHdfn8TjqLN6xwpOHq/bkvHuKdbcLbRadpkvaRq9rEydfYNd9h8ea
/fz47t0zIjtPshbOI6tujOT62luNVUSvVVoWQbUU/cnIEWd9bGV/Lg2YEEBEJeKAxGbzzXJcSqKb
VRwuGpoWK6qVYV3C6kws5UjbaG8Kp0nZSKb7JIxb6LsHK6ayjKkOSyhh88lmbhFCzpZipejxTMhw
P17Z/jSSwnD0GSeFUjt4mNuPpBTNuNitW4QiL/RzWRhGWOQr0Pp4nj+mDI4LNCdxzqKLp8sUT09K
c3MRyFZ5ImB/45CppNyaLwv57irDGjIvq1DOtWkAGzGpdow+gyeWIzG9/WnBHMUa+JFyZOU2Py7g
t6e9U69hWSzmSyI898zokfTyeE/3nxAKEG0goKLUhAhibxfVEzNMxZKsYRzZ9Etaw+l8ry/pA0Vo
fB1V/+5acyhhsYPUvHbF/X5m4rfiLKGmNt3Vskem/DSc0o4ZTd8fL2y/fbxxzDdjADK4GDr1twvz
0mpCSH8eKYMbTUwdPMvgB5kgwh/b2S9JvqWmR9jMc4NO1MZOBUaPTG0MjWhUfYYo1i8F+gRBP6hH
U6XuLYkUjcz0vb6/VeLxOmY8reBHQkcZyhfVq4YgVhC9fbwguTG3gaT8+ySAppxisnvXxKzMBuwV
LXRUwPQohxkVQ7oSJnOjbT7NY0Cwrj7JPuZuSVA0sTLIDpKpbYfQqRJtjlyhhTlIjXPGsOxT3KbO
afDyJ2ebv5uipysFpCU+dMs+bstyVdcy1UJjpo+7jEUZJIzlPrhX+28l/SGh6/uawGLfHgtLFwta
wIYajlRKL22soekllqNxanetAEFED1sGc9viTpJqSPXErho6eTQES2OtvtG3R1pM++KO3CqpsSNx
GvQdN4tZ1hUNmHFWw9Vp4zngfJvpP3NR6tVbNeu9cXWoyJhfemUZm1PbWmjkjAqSPxdcTzJ9LtSh
SV5EJQb3Jc4tcJmJFSWK4qtl01nwNsvC/a4tVV5eVGTX+T+MFbNKsi4hMrU64R1Nrbq3bZI2rTGK
Cz3lrahONuttS2i4UHLP5u86PPs3ic8/ukl71wCDiOobQCweDaq3t2cgJkgt+mVYQidSqkCtPNk2
yt2TETdPirxyqCVZicAFEDQk7W32x2eJUoZx4ljNGiy5mCCfoTrlG03bfXnsH+5sHnVozpps44Dn
3ThWU+ipU3bZEqoEgadlaXTfGd34/NjKnb0DLUA9kXmt8Pe29yctlhitl2UO+7ptXpYWwZJUlMmp
XvqjAQ57U6gEsH90F4mcdtLalql4Q51FTYhr0D8Vhar9nnmz8QbXRjnA4dwzRamZ+AUFnTsB05LO
njMbbdgRtr8wjaU+9aOFKrVwDwCh+3QBuRfYj9ii3UMIcXv2GH2R6NnQNqGuA63y87hUbF9pR6Xx
QSHWZTDOWlIHQI4z7+kXUU78JDeikQi2fKsJWfe1aw1c+bCpF+0VfGJ/6RTNCcqUdtDjU7J/q5gx
Ct5IViKg6m05gTHD2MxE2G3YVkr50jmF99JrVXUqh3I8jYNqH6Tv+7NPn4n3nuiPqixd09tdpdJr
TUNtlmEyeeUr2G/zEivj18eL2h8SjPDN6C3SKuUVvjUy5WVpNtVahtWiJr958eScF5gqr9QTpsvz
pkhIZOse+ckdwBb8c6qSW5UhTavhlBSN5RdtFJ+rOkn+B1NgvGE7ksVS8dusKpc6clM0leFgW38b
a6u/wCqLz7HozYMEaH8oCMYAedPKpne+E9/yFr0umEfchBOd0D9Lx6zqkBEewxKoWpcldCioFB64
q3s2OfDkjhJxAcL39psBfDNFxkyFMF6T4StKa905K400iDOR/s40Zu/A3p0zIjMDjj39AURoNmXa
2KpVdVUqEc6eWSh+qQtn9c1GbXIyL1X88/iY3FkdGu2UjfiHnvg2xh3niW45zYGQLB+Va1Mv/MbV
vkez8jqvswgeW7uzNtD50nuxsD0Ozk4nUxiImtGnYlRWIIZKay+MC2jjF2CY/dG80Tt3Gggh7Tiy
ZSoN28aqO3SrJ4oUbIlbzF/VmBR2Em318+NF3dlCGuKIm7zPr9ylI9NiItPSRwPdztoLNDtNCIKE
de3BML/mzB99+pUGjCNFq8BiMqd+280xq5Tq0BCPIeAC148NawktEXcH79mdvZMSucCnIG4AX9wc
e2eqakOHpBnO2QgOrvS614xm1cvjvdu/ZVAN+Os4KBlHbTE4GY0CPVXyMVRAsX5X12U8m2tuX/vI
qc8Mc+8+KouhPevqOROS0sw24kLQlLq90ZWaZnaKvGM4tZrxc6obyZe2cX57vLLd/mEE6rccykYc
yve6NRIvbtpXiTKG8QI2Ycmy8lTlyZE47j0r5MHEu1QSiBI3TZBSNxZPITYP3bwuzn1pjr7prUcl
tN21lZcInTR6+ehI0nK7XQtqOs5QoypGx35xPjM3lDEATpN9nqoyfv7bUA8BYUw5VL7+G1NZogxN
mbdTqExKp4eqV/bzOWGu0bO0BtwP+Q7lXb4/xZhtWbA3lYkvX00h18z82VHGxjeYsvvt6VPwTt0h
WiJXoBRzu3MwGhhx33LUrDleegrWw/Da27aVHmT2u3MgZ2zSdgXHTCsM6fNbO8MQjT1PyRymnO0z
yeP8oUxE+6z7xgpe7h3FTNvV3awGLrM30tlXQ20p0tM6dYlfj15xEf2htOHuyElTXFKCdjD9XKDb
BWWxMSyLVqihjXxY6ZduNBLk8oEIeBOKMJfH32lXf7Tg0tCO4t+Et9Q9b83NK9OvrZSVgXLMArUb
lN/HaTC/9mWaBAlBCbBObT4bRvR3ixTu62PrdxZLfEEdXE7sI5mUX/fHJvCsVDO4FDVME818s2vH
Y3BYlZ5SI20OHo+dw2WhFt1LKU4BlmvLvM9sKxsc2AGhSmXwtFTD58k1L4qeTxfHKT+sZX0kkbw/
mpJsyIWWPF6gaZtUOTXq0lhAQ4RtO8yNbyvaf6Hpec+Ci+X4UA9ImiE1DyE6bs/mYmQZ10ANFUOA
NBwdbnatjhdNON3Bo7X/XEhTSaIOYC3ZwtwkYBlKCTlTnbVQraro76mfp0slnPpkiEE96DffMUWS
LBXJ2T2JEbg9GV41rkrptlEYzXXa+Kk6WxcVwrofxd7yrAwLWygzchoxEh1Dze7WGMMccf9eFpGY
K+k/dmWUoaE3T47ho/vLe8+dBroEToy66q2VtoDQWEa5E+bpVF0GoUvx6bY+yBT25xyaAIAKieHj
lG+nl7ugTpNIze1QadI6yNM47317yt0LjJL0NRqm+UTB4OkyLrMEaNDDhSDc5H9vznoVx33Os+OE
hjAmn9NTXxVTLAdr2wWcvCN0gaQBaqps6O0OjqYGXjrSjdBoDP1iG03yU5bQO4kNxfngxkb97Jss
K+2AtCUYkmRhK2eTyD4kUUH3ZjQMLoc7WSNKEhW/POkEeR8lUhnUPG8MBK7bVUVRNSlM2cRKHke/
94tZ+V7ZTh/mYZ0ONvDWJXGfcH0glMixpNrsDjhHuzFCT0kbAuHOJWZA0hn+rE3KESv09vr+a4gQ
+n2uoeTkbL7UVEVkB+s0Bq2nVUE8j2ABxib9wMCio2bqfVNkIbQqJFp/c3mNOEvoZSxjMPXGZTaM
7nOt9eN/hvUIQH1v83ghQXhLGDWtkdvvFHdwPPLOZU09VfzJy3q/XIwjkRP5vv//VsW/O0dqAA+T
WJBnebOchFE+jF3CSteb8Vs8m1agpEZ3AhRmnwpgBz/ZtTK/9epwkM3dRgLvhsmHeag4HsADt8ew
YXZQpjODJIg1Q7mCqE4IDHuhXlV7bs9Z1qgvYAa1gAG03tkuzKMhRne+owyAZQeNB23XXWgY7Jmt
K/b7Sql8dcrzU5dWS1hWIjsIOzaA/f9bK11XWp+yab3VURWK2RppIaZgqVAoiSLduypVO14NM+7O
Nnrx/qCty5ucMS6HVTqXVGOCwuL2jm9pc/0ylEinVGvufH3sCu4cMTijFBhln1vmhbdHLMlb6BFj
xh70lXZZY7f2x7GKzo+tvLdQNmcMM5Q+KO0gbrX91FqS27lbDVNgtqCBKmAfn0y44ozp7qJzPhm5
HxedfZ2trj8pHRPGYk/PLpnT9v95/EtuHfq/3wHvQEULaItEQ9yud86VvovLagqcKLH9wnOVtwam
FBi9qA9GoTzHH//Xno2gO7kC6rb2FqMXozOYTxSsAzvNQCrFNOIGrRa05KojWYb9cZbUMoI/SvAu
IIzNPe7WVUMo32Bp1rR+Norc+1bWRX7JEPcaDpKg+7ZoNMJ1oTK+baIiSrlkyexOQWY25Fodig8+
KAymgDn9+O3xJ9uwjeUesjA5SxjpUyrx217JRBNYiwuYQna3RuKtGNt4+LRAx52CJHF645cld+0v
6hp5qW9NQI2tSrOaU6x4qzgZSYxcmq/nNXHKwS7sLw9gMgIDBOhdXustcsMEESKMxZmCyCryn9yC
YXWJ5z2nffHv8kGAgS8Ak0gTfvNdC7NU2t7DylqVQ2jYle4L1esPrujdtVAEkK8AsN6tHmHuxKMN
oH4O1sX7B5nn4uSZc3YQDbwjeW/9AG8mEgeSlyh5Upvr1/KmCEVrlsCbskGgWBklzclE96z3Z6Pz
lBOyd/Dt6m5yxcVUo7y8FsKI22uEplj3pi2LXp4HNcnNL8SizXLKGTPdvnY2JXh/0cbuqLZ056Aj
7SNZBu/kvG2YOa6rnrQCZZ9ydn9ZVnTXzWT6Ddjm0WSNO/tP0IJMG+RGQsBtv8KYwAmYbjQTutSK
L8ouP5XRfGRl7/7kRClK3gjTwJXaIicnrZntLm+XYJL3pF2B+KnlmxGjYWv1xgH+XoYnm49N+Ac8
k4BWQl03hYWYYRNigUIUlEpRnpzB1Su/c431YllL9pYz4CzIuzH97bG7eM+rb82SV5GPIB1B6wJ2
8a2LHzMvZyZuYwVNX0f/RJCLu6tpZmPm116jeb/x+EzfEcwpnLc6nYbYR5441wKv01Lvktqx+ZcC
DN08DcVSydkVhRF9ylrHzZhIZXb9RetWO/Y1OUn4b3fQ1w80mIrv/drkfWjWWYxetFUx66JRS/dN
L5m47otWMeprGun29zWLlM6fpynRP5dCrB3t/RWWgJQDES/6sNhMbYzEZIfDLJZYuxhzXv6tIp8W
XaPSEILbYaVLe3Az98fPBRFGqeK9oUpAdbtpmb6ONpRIA9bOWr0kwBFPJMPPwaulKyMRgCnEuBuS
Xnvby0/MPJsdfXECrVTzTzXcobBWxRE7Yh/QEjRDutLp+gEpMuVaf6jx9E2rFU7vOEGtiPKLWc5K
MCnx8ilhaPu5bcfktwgWz9mEL3NQtbtjGU47ZUiybZlXbSojNSIXtTvabmBq44s9m6m/CONPBoy9
Itj1aY5s4UfRkxVJZFZhuEgguZzKQ21/OxtCq1x9ruzWCqai1c/rNC9B2mjqwWO39YRYkYRHSZ+j
fgdh/3ZXY1xXTJ/TCjTkUH0lTt0/+6H0aEhbyVNZ8PuCmBZim1iT/7I3ec8i2jobqb8Eas5IDQQK
x1+XzF1/f+wotr6QBVHsocQup7ij/r9d0MDQV8lBCLKutezTsK7t16ie8slvutn7w7WEeiTnfWcP
5egfRESolVDU2rimqYDtudiFTcCAWOGQtlkw4WYuAFyOoFP3TEFXgzxKYRc02KY+MtpVqzkLpkbH
GPxs1cdTpsL0SrL1CFF6byPl0UMSURL0tzE1c4JB76y9HSTzXJzcONd/j0XHIAV7jr5Ma+2cnv5w
9MDxIHIkLFUZ+Xt+uN9rVVhCk1iI3JziU9wgJG9r+XJFzrU7G2SL/4M9Ai+a0oTVFCE39nS4DEUE
dCxostT5gJUqWMpVXG1nWC6lplRfH6/vzqcjHUeWRQqLSPDq7frMzCZkl/bIW6tf6qZAmlqrlt9a
l1F0j03t8lIugVT5kEq4oIKZhn5rS0OSc+ybIgqceWx/ZaJSVFdo/g5l/+vgisL9T2+6rYXkVVTr
L4nWIQYl4M9Or5YWL281T8aIzlyRqGe9ysxW1k3b+uBHbt8m6mBkqJwhGmMeVeCNPzcpHInGVJwg
tdbibA5Lfy6n7u/HO3HPCO0piA8ESKRRmwcQTT1aZAhuBmbG3AAYkoq/2P1RrUX+lR9jE7kUWWuh
4SILplsrSyyKDL1XLyiWqXudio55icmgXmZrGL8sdRS/mqujXpxBj392Rq27PLtI3kRqU++TkSS+
/fZr55kQYzFk8TWbyEHz2NACW+R/PjZy50xxOuXLS/MD/7N9f8VauHXtzfE1ZRI1sQ4kJHimdDvT
czus3h9a1KrmdZx6T/tPZK5qlJEOW/1yhgSO7nRcuwr1iCnz+g9zow9/O4MxPTegTD4xDFSQGGpw
mFBBtj6LUeNRNphxcu3myb4aWWldh7YUT8kW/p8VdgIKG3eVsuTtfjeRWRvpWiTXpE+bk9oVCaXw
pH76q7IW6DNEHJA1KQ/fWqGBvzhLXSdXw60N356z6jRRNzzwgvsLAqKYcF6KRaFntgUXlwDcBVIw
ybWkIM6/Gvc0G3110IXZWaFWAjPHhmrId9nJN42zF8Vm3WJF89JLB/73lDH759m18JfBkzLcGYyY
bGPd7phrRInIMiW5KoUdofzmKb83/VL/8fgibOaH8vnfzdAqo9JO1qVuHo5VMex56BhkoI6l/c/q
zdb6TXcSYfkEHPGXJvKKNlRGZVU/ZMJ0/1aXvLMnIhHGTvtFn07puZ9BUv451gxDDGJPy38WmQnN
bSyd8WMcz2sfGkk1Zf5qrVZyHcFgp6dFZHHnq0aFkp2qxsNPnTvAgn68uN0jxdpQQ5OcXejdO+Fl
WZm0I1Im1tYgEGia9VteZWuo1PkRXfKeKVruciAxs6qB2d1+LTXPGOkGHeZqFTbzEUpGGqW0UfzM
S494CNuUVaqtMa5APr1S92f71FSZY09T58Glb8qXXk6rsUbrT9zxf5bK/jIwDOLpXXyvvUrRfcZD
bRMiBU1F4ZpddrUyu/FXZmMjehgxAIi2bfDY1J2bRcApgT/EnkShm13MPDRGs7zJriLXi6unttPZ
yo3n5jG8H3kZddJHYMKlFE66/VataZIR6312VaDRntCFr86O1kUHh+/uWsh3KGPAaaP2dmvFmPtl
VDLKUynZ32WatOmU2eioPt6xbTbHYZCtCSIxMlbKYpvYyEJSsElTLbuODm6oMSvzrS1KDWqPqXS9
r1vd+PeiWcWrifz9b49t31shdqk8UatBYHHjOupyinOnxTbZT3P2Jn05K6hAP4U8+/drkQGRkJDZ
YUzuwA+RdN1MdaMqDpNWEK4+1wncwHVl6tT/sBapTAnahibDNp0rCiNex1LNrnlpqSdndeAsrKr3
7CtIFEsbCSIIxWKCrI1Pz9uhH7WkyK/6qiQvXjmQgXfFt8dLkdt+E79B6aGZzj/g9mkgbIxMqWks
49oU174Z0IBdqcb0hlUuPqigNHBEq/312ODe91GVQdqZeXH0TuhW3X4hpxwjCCEUj6ykHz+vw2Kc
hZI1f9l5ceCKdksjCKJgAoiOViOILXkifzgLE+pCk9rq+VWblU59M6dBy/wqRnT+xdTpF3+YqxGe
yePl3TNKA4H4iJYM0tWb5cWDCiMvwSm5TTyfF3Wari7jIKE3Q4X0e77Cfx8b3O0nqwSNKGc0o2dA
ynq7SqMunCiCcHstZl14lyhxQB7VieNee7MyjqbG3lse8S/nkbcLB7JZHoFsnDrqgjWEznxE/Ptv
oovcP3HRxsdIsZ+ckMGFZnnvnWKcL7HttlfQ27BXYkTWrmU7Nx+VSNN+UoCh/yFaknItLo9GCt9b
ILQIsnCaBlLp63Y7eyrI+Qoe6FotS9bAXVVG49z3cfZSTk7009xMxeuzH5DSELkFkSgXAjThrcU4
KgpFQ1fpGlUrXWHEfMPcTdPPyrLUwWNT+8VhyoOoisAKpfJtY7yLoXEVs1FdHT4UFAxVfLeclLZF
PsZR9aItQjxbhoUWIZmJdLsofcH62K6OylNqlj2gz2GJqZ1434DLdQdZyf4OUJYHDeTK55N1yf/+
w03P3VafU/pI11kjofYVEaVfRh67r6sZr/883sPdO8aCwOjAP8Jp7of8QApqiiUt6yuNHfPU5jjv
c9t4ypGOwLto9Y1nloYkTBucNqdxu3Omkow6p09cY6/Ifp7stOtO0eqm8wvhMGJwy+Tlfu2mTRdW
btrFn3B18TfhpO4C+KVpPg92bgx/jnZGfTYqYotp4ypUJr8uLCv6LLIKnlaRtPN3UDlWfYLEGa8h
lLzVCBeQ3TYa/2NrXYZG036v3WFIKp8CwOwJ3zGn+tlKujwoJH3MzSWmk8MBb7+hV63rUnRueVVm
umZjHmkfRZau3x5/vV0EtLEib8gPJwWok65XuVHy9bwMyVnLPdXlwISVsswvbtYX7GsivlaNKK6P
LUvHsf2cOGpQQ7DkZBnh1rIAStHFhUQ/M+X2BY74fIn0oTlps7D/g67I8tJocfrVhTP8MR41jvH/
YB/CHAEgkyR3wkfCjCcFbdpKzpIs0doqs98TJZ9PpVCKT6LTk5PF1LiPvTJ631Oe/WfTYAoU8Gp4
OCCtU5rePBwDCBJ7rXKuaJS7r7Yxrp+HnDDj8SI3lFT5XADAkTR8wEUS2b75vp1X0IBjHBATqz3R
v6pr0Vt+mi6d8UqjVSy+nevK+N9kMJTYV2tnLV/JShstFHpnq36tTS4MU8VOBKpNuZIx2UKfy5Oo
IML6nePM6MoXjZqepsKE+dx51WK/ordXZW+Dkbf2wXGVh/720MhXlncd70Zev+2hskOMVABlQyV4
rP2lKJxToQxfkaVZL493bv80yGK39Gc4HB3Jr9vj2eZTayLqXl/RKrY030sX5UNdmdW1EZHwjUEr
npvS8/6pKCOA5OQuUAPdhmcIDLjrjEzCdanj4rJm6VevVbyTpydHeIu9yybE5YWl9gwd2nA2ieIM
ZWogeauvMaT8yziZaqCK8QirvHctFJGIjQCAuZy+bTtJX4W7Dokhrr0X/cZLP57MUbvgR9UTwlb6
Sa+VL0tjHkQPd76bPOpIQUCio5K8+W55FwsxoQl7Xc0lvZoZcmNtM9Yncy3jy7ga4vvjc3JnL2/s
bdwYU5ITwMOTuOZOp76uxsgsa/La02Mrd849cuDERNARCKK3p3FwCYCyaZEyEI2Xnru2cBZGO6rG
Gb0G58Az39lCOrg4JWQXpTqp/DE/vAl1UtW9UdbiWtcGqLV5+mc24u9pVf299tGfjxd2Z/tw/jSv
cIXQ/bbxM6qgSpRXRFmVUNtTzDzQc2l6R7HD3gpEOWojEgbncro3eT6Da0yX+RPDtfCcTurk9oof
2WP9LFyI/ZITSwCMApsiWtlk22NW5q4jsDPqneY39qq92HFhnB/v2f4wUBF5B/ZK0badAmGXRDbD
m9b+muqLHp+imWfzMlp6Zl7ttXSPyAD740DjV1avOHu0q7aIkn5os6Ez5+HqJHCUfLd1u+qFmKFI
PzH8Nq+/iE5rn2PcSmcom/u0wFgnMovbPoaiOoXdaSpDzjW7OrttqpyK1dCofQ9Hb+R+OyW2S2p/
0ommALnJcOifCbXRFPUa9eN0SqI0PYvS7V57CFkHslu7c0gwR8WbDM5ED2jHNs857NVMVfwat818
7uOmCSRm8uDRf4cs3byS/HnSGRAS7wKSW02XVouGnCkJzG6fqvYXzcbBX7UqTrtTkk+xeRkqs/11
iUy9T09R1k7Lh1qru+XFyMGvxge/Zr9mGiPENyQ9NC524ynNspkUY4jNqzcg+h/1jnqdXMY1PL4T
7+Sv2zUDOuNwckZN3P5We8NZktpWgW9dx9LK10vXO3H7KTPXtDrTo1JcP7WToveHKZuVN/Cgnkk4
L7T8Q0fRbSXjm7VB+6ambWWr13VxmhFuSL8ov/SDCl3epWhr/lzZgBQuiMtM3lsiaggyRQO+XjR1
N5MM1HG/nnNHb/TfvXR1vregRYvUb4dCOKdk1crljQI6AsglU0y+l24GQXi0JyF8UdmdcxFCNNpL
o4JkfBvUTMsv4yjs4VPpCZD1TT1mMWLGZj6e1ybRxV912fXfjaIzO3+MraS9Nlmnjb7bKDDGhdDA
BJw8GoEhI7X67hxTvqtgJpnCfXGdJSp+WuOktwnzo8W+RFob9d8GlHmcM5lUOn3sQB54AYQaJkSs
1v/j7DyWI8exNfxEjKA3W5KpTJmqklS+N4yyBGhAEvR8+vux76aVqaiMms3E9EzMQETCHPznN8Gg
D0pVRZQuwWxsQDnLOp8m18ZjJ6uE/dGJts1k1+x2/R3pkL/bBkr3l9rECvZb5mSV+VCFuqgOOhtV
9vPPv//lKtu1bVTzFBrwws7Z10trLX1BG/DYR32b+oOVJ4TUtKc/j7LfE+eLDOsiVjISW1pLZ0W7
HrtMcFL4x3UW7S+MyNVDof0W25+2etiEYx1K1RWHPw96cT7B/KGO2o3CXQr5c8+SIhKr0TYuPUwc
CU+z31jHGoFqMq3qmuvhq7NIeU3phKLtAi0WrjuhEGAT4cMzPSiobfgfmub/8EF7Ww7aCvwcLEVe
1hdrW4lOlpl/jKZ8N9jwq0MNU/9G9ev0/Oe5e+2DdukQasDd9vMc/l7KobdaFfrHgATCtx1ekneZ
F7V/e6yHlC/gqbSwAFedc2ZtZ+pqNJrZOE5VZSOtMLIUqp/1t9MGcw+JNRqbnd15gYuJcEPFMVvB
cQib4DMtzSyVnRfdLG53Laj6YskxFMsAKyMqM/oTe0nwnwrQnHouyqgJuafm7Lud1WuBQ54lyVjA
wuHKBXE5GJoyPo1GPZAf3OSXg4XtVpPnbURHhVzkOPlG+ANv1iYRA1mRV8a6WA8wI4DxdrQdwI83
78uxtJ8bfi/96Mjqb2Ek9yBJTRddY0G/PgzUJW4j1OTnflNtGxaQT53oWNczelu/aLAsz8K/XhB8
DMcvnM5dZHiuU5ZGxHlsZdFxdgcTRsDu01VMw5i2ZaevZXm/8kmcq+CkLG/oDuc7CWWSNAG2+STR
tTEs4xE76vLaNf7qKBAdaBjg/nrRCBZOiSNQk2fHqXGzMs0blf8Am92upSJcrjl+mv05BfLDijsv
L6vF73DOLfxjVkg3Lmw0KsodhtNilu4VjvQrQ1GtQ78Cf2Hdnfufkg0wY37oRsdeF/OBOntNLJn5
JHSM+q9Xt8+kkZ8DBQiB+vlQyHSxgsr76Nj2QxSbkxsluXWVnHcB3FHOoXqGxL77x8CZe7mHuiAc
cXhQ2THswzz7UvRNaL5rXSc3ob7SU4rlNrV1Cm2//CmMvYu2BbZxrfFyOa3Qi1EncyDuzM5zezpv
bQzHKpaIeHeO21aObkLydZSMxVWl/uWi5DkMWLfLG3nWnbtPKE8VpcHr/GjVvTkcxFyaNdnQjXPt
+n3lm7AmYyDe3ihEz19amfZyHZhNdvTGuk+qELSpbmv6gf66pH++GF8ZirOddwLNVDDmcx5zz8Hu
jq5pHAltwzess7/OJoTOGk7W34+0Q4887/fmJuqWl8ulrEpN0leXn/qRmBEraoMDJsPBzVwYf/1o
5FhCL8yOZryQSI6XQ03Z1KnRsvNT6fZfyxCe79KvxmH/X12BSF5ZEjumxYOR4VCPnN1ZwlDQvuWa
n3JX94n2tjFxozk//PlHunh585dRvMAjpOiEHHl2DReL5Dk2W/mpbZobAyJeHAn/ZzNMPFrU37mf
8OKmWQSlfp8+tKgsjJeT5zlqQMoxipPIxjCGdwsKPy7RFdj73zX8ooSmduZsop9BU5Hn2tlvZNii
94xGG0fXcNx6jqdokeW71cSU+XGziQCOx0JPPoD8VnRxQ/bRc6GjUcVlj3nuTqBR1bERPunH5kA2
2bexUoEFfVaE2ZXi8WKPcEFQkVB272w4vG1ezog15zhH5Xl9wlDsc6sKXlCq/qqIC7uC7l2sJiae
MxX8AeUo2M7Z75w1E/qvslWnJSpFGjS9f4gGp7myES9W0z4KinraSaxcWp4vP0ev1qYaD+2HM9t6
SbB2aIZ4mzDfjzEMmqq7jT/ymovo5RxSAnHTQojnbsIQ7uWgo99WtCdkyIsJn6DEj2YwS+zAl+1G
ukN+zVTlQoZKw4xTzdztzTE2AwZ+OV60WJFQ/hagB6q3N7Je8judWfVvc8Vg9IDQTo749k4Rkc+N
EsEpimQzJ45hiP7G6RD3XHkxXlyWXE482Tj5KAMx7jgrOOtMEq0A0eS4yuzbsG5HWxl3Xp5/zZfy
QWr/s9MFD7Vzrct8CQExLmcGRTxKnL21/XIewt5RUZPnEfPQWlZs5cqJQ5mFydib1qkeRXRvRb28
rxp7ebJGw/6SubX34c/n18Vzef8jaG/BRYNoBR3z5R8hmsl1yZqKqBRaad6Ai4T6QFCR453qCt/k
OBRN/1iKGi3Un0e+3FFATQBB+LLv/ZtzxwoCdjpUSGt0LK2urWOvDVZ6vps3/S/jcFjyYMasAl+W
8y/0G+wjhwhtuw6+5+U2PplOX18pIV/7GmoCIEPqOvqiZ2cm/VFp9aytY9MGwQONeILZK7mmfz9n
gAxsHapUTr2zUShUq9DOeRtt1GzOYValNaeNtczXOq+XZwIvPdTSoJM8JMh7fDlpi5fTXFgo8nk1
ywSOXHsfBWOXFlV3zYv8tZnbk21wXgOwoap6OZQblcYoqzKjO6PlFx/N5dErG/vm72cOsc+eQ4gR
KLDry1FUrzPy4kR2dKZyPUinME+jUfhXbonL85tp+88oZ9PWwvfpeRBlxzmQ6p3avOauFa59M0jD
fkOfPTj8+ate27277zN1xy5tP09hJ/ApWkCDqLAtf7z1t/Bb2U1LAlsFLf16VzTwZP484iu/1u74
smsX/oVRzg4tNAD4UFh1dszF2h9DUxepWKLt6c+jvLL8UJswkE93ARzvbE1UXYYdTNFmRyPr8yPn
X3Saa2EeWB3Xws9fHYqGEGDN7qR9brw1DzNlgzNmx6D0Pq5qAVkOCk3No6or98yrU+fBa96Zi4h8
zpaga5R0NvAGPxLUquPRNpyD6Y7e3y90LB728hAhDefr2W1ead9f80IZx6gaOz/J/Dx7cJ1dIfTX
P9HuakmRyMm6p7S+3FBc8bOKlMhPUDDqd0ZRz/eF0UbJOvbqnz8P9cquokmC+ItiHkLBuUzEqdqN
CR3EaVS2eT9ka3irDKN/Dit/+McLtL6GFe7b9EUBTNgyNfC/37cD6GeLXHNPYklaihO5yEsbz50T
itTWwkUs7xv6B9VsFt40syfUR6ccAh1jhNDrn2MwanWgs212Rdxmff0OLYgzP46YfuAEhnLAi5Vu
ZpWoIBjyeAvbyYXtNGbfMrK3hgOX7QK+hnVem/aFnRexWW5++N3vgmxXQVumeJvNNgeM1fbjcMyH
yvgRYU0QcrFp1dxY/SCiQ1H2Jor+HHENutfJNeNyno0ycYaFv2B25n5M8jkvvijMw0kmjkxZHUOj
gsb951/ulSUP1xgODULLXYi0//f/ASk11FwXryGYwLNonrFALW6Q6fwPt+JemkMS4pVI0Xy2FMcp
aGDqrfiyN8I7gK7USbcBdfwP3/KfUc7OduRTvsPTVZwyq/jmjuOStuAY6Z8HeeU0AsjAzgh6BAiD
u2+F/0wYdpNaAO6z1Mtp3kXpLe3U2jqIZvtb9xDAyJ2GS+uWwxyc6GwoIo1Wt64qAuXIIDkVHm+M
qS2s4964uzJ1l19FD5xKb/8X0LPzB6WC5VJJ35anQuTyEGD/csiWaLlxNnjNfzuBtG1hHu5ti389
Ll5OYIX42w8rfFsxi3WSpQu8Q5QH3tPguvLKCXi5uBmKJu7OY4G/f6HWz6re6TxYtoLuYcwN3cXW
GF1j1L82d7vGFt0+oAnd75cf1A3FpByJ5jRTko5hEY2JvcrPGCVd081fjrRjGVjF7pZatNrPLl2U
qSVWgmZz6oLZKhLYIDh4CmXNU2rWkXntRX0+HL/Pfr8jt6GrTwF4tp9ocpfKr6LsWIcrziOhXdnl
SeZVTkymOYrtChx0Xirtw6H/44lL2wQl2NmZ7rV2ZwYaNA1HCNhNtWzvrcmp0r6R41GHyE17szKv
1DHnN9e/g7KZ/51XyGpne8wAq8MpFV+tfrXEeyOY+sPqafe2RcDwhir3mn/M/hH/vbgY718hyQ4S
uXzq2UmYYa6wIQQ3aA5KPKTa/peyrU9Vrx/nsMLRwmpv6mK+devyyiPrlR+Tt88OUu7Evwu7j6yD
qpA3W34StlNFpDbk9fMKYbs/zJvfXjuKX5nWnfdENU/0DsXoWY3TjW6mrcHJT1ZOpt4cKip62RMO
lZfLzTxF63LlADvf6vu8Qnxi3cALuXQN9wMhDK0YMO/CJY5CTdBnVV+L0319lH+tKIESeUm83Oph
2KkaE/T85K7EA5JkplOyHf9W7cG3/Etr5XNQDADCvBzFcnjXeUrIk0/mM/o9V+l7YsjyB+F7tR+T
auL9/ezhukU9igx5536c/VzmSkxq5/aMOAz1O7JMR7wwrWsmaq8swb3lAfqPohuI/mz2Khkt4YpH
/cmoyuZgitx7uxq2fbTH8hro+8pZQoOSpyRnJd2Nc4GioaHclqXJfda13bMQkDVaDsiDI3RWxSuh
yMfR67wrioHLzc0vh9MCbdG9ED7f3N66RXZjbsVpDc1mOsphsqd7N/cseTPjHN7fzf5Y/RgySY5Y
aekxSJcBZe1f3noEacO/2jEbmDygoWfLZ5aGbw2iLk+DJ5v3swjX9+M4tM9/d40zyj6vNJ1DXoCg
9y8XaYcTnCctV57Mrh/v0dZuCZ4I9luZqeBKxXC56xiKHiOmgLtTx3mN2qP8Hxo7kKdFLT+bxuzS
Bnjo+OfveW0QDmTQp12BwbX38ntMbygMTcToCTsf9WgEBvZhvtq+/XmUy3ORhiLH8H4S73Lgsy0A
wNK5oKjoflpPPppVHnwyvD3eMBcW8SV2vl1Zkq8NCHhKg5vMEsC1s5LB1X65OPNaUjJ4xYNd5dZd
Jwr3juSN4UYFa3f75w98ZRo5HrHx290bkLieLYt8hY+YG0N18lqlb+x5FLe2tOYr0/jqKDQ/djEc
jbfzNkthLpZTE692asOpTWRRFyI2Z11+ufIxF0g4q5yOJXQoznpz7+28XBWjvThu5wCmlItS+u3m
VVN2ExmynT60xDz/MoDNjPuha4rbJdN2dOr47u222JAs89oecudgDAhOHubeDbqnelztSseUrPhK
SN/X/kGUuYiO+zDtYS3kXFF4T9GPiXU+JbZq5y5GHBR2R7vX2k3MaSPNoSnzTn0xs8F20xxDKv99
5s3ce8g8uiAdNojNt7ljT/rB2gQW19m4CfGMu5dffs9V1hZxPrqWUcdTbdj9ve1sgcDrK4MSg+9G
uB6LPjSG9yh6LCf1OrPFGifrBvOfzM7X9aDtee0PopZBBRsN56ikRPfzNEWWRGFsGyPmq/DaeJgX
WeMGgobTMtoogdvcWmNR6VmeVBN04a8ib50pXYSlrQesMDYv6Vt/UulcO6J/s47+ah7LqqnNJxGS
6pKqaDHne6HMqDqWnLFBOqkGO5vI8GrnQ+lHTRT7rG83oROUi3geiHUa474g9OLtbrdlPnjINzBj
iWzS+XAxUt8x9K/Hd+XUhnY8L2bjJYPS7a8loNFzZ23GWj/pMMTDhiYi6TVGS7RMGhULysvaR/GS
LuWyBYchLCRnrpv16k1n1MF4Yxi+YZ94R831+zWnb3Sb6cyvbvVWenM67+Y47xfcEewHiIgVUWd9
WVpfMfkLZvT7kLvWt4yCC52JhEH/MOg5+t8wL88oPaZcqQMWQlLFREA31WHFIV6IOFo4rHPY89Y4
vw09WnyHFicXYkarKCeOSXPZCpgnnl88WsPqmBhS+gNmNv26Itau4AcP6dxbffCmWCHII9TKWzsF
binnx8pr8ugXwuE8euq61mqfImeaqtgMJqf04602+vpU+oYb/OiFP3SHJXQG/VMbXuOscVaLpbCS
1rGM5v0QDBE/QNgO83LXDKPT31XFsFoPGjlPc6yMSOaHrB2LTNyWVK72J3TGtv1zXpwieOv3uekQ
8mbZ48fFBp++0UaBO4+oFmv+skKQHG4reteSvWaOS3HY7V7aWzz8F5FsWAUVdjzkgs0UT6JoaKbZ
ull+A6PNdtpRJ/XvGyMLnRt6BUo8GTsyflP3ED0PAnZBkeTR7PDMm1eruGmWYfqkW0s3hyEahZ+w
ZiYdk9jLqZRtLb/K1Dd9eVN2o6P+gWlOUnbrLoFxaxvV8LT5CgP82K22MJtjO+yn6N3W9Cp8ViPm
f49mN9tojCM1m3KL9Rb6gJ9Iayja5aS8t+ZE+/fU+GK2P9VeNa+pTQZCFGNOuf8/DdihpJYsxHC3
EDQib1p38Mx4CNY+PE6ODKIDAGGm3reUm3bc9478p23GwSEOb+wH5wazUfEd5IA40M3qy+y0WdvY
HqY2X+YvhjeI4hCalevBbtOjOyS1mOb6YI12H+CfMJftjYBbVbxz7c5wREy7Me9STIz9InaqcJi/
z0R7Lbd2jYVg4gZKgwOoydZWKqVsrMOcISPF1Kis9adpjKzqW7iackmmTUQYMsJWCH5ZtSaFK17q
cJZHJQcrmZz+1rNneElht4YHx+u7R6egykjU4Hd52vj+FKVFKfI+wXu2754KotvvwQHn8mDjNjSR
heoX8iFb9SbjzQjKAmJYNA5P4YbOO55rNRko27L8nx3IFTL29ay3hIsx638XRpF9GC0tl7tNjVk1
QlUKJ1WlgayFmwBuTqGOczrmA95G60KNH4+THOoy5iwrzDeWrNz11nIrcnT81ZbmR521Cwsgq6tp
S31VGrgxR4jcJxVbbmn6j8ysvd02ETr49zhjePP3pRv9IVVTCLU6HnrRjTG+e8o/6qj2nUSNw6zQ
m/mbE1QofDDDTZ1G9sVDsWVLi/9Aq/fj21Y+ojXoueWjrLQUcdCp6jsecFNeon3Xg05lMOAGvXkt
f1s/1S02kv3S+dZ9lxlivN3cymcW214rs2DZZkMYB/hHhnfmZjfWXVTWzYcIctd0J6y1V7GMNnFX
d4tpnApm1btpl7Hz47lgmLRUjvWlj9xyTBaimmhGu2KU6Uaag/+m5NI13sqcFbHEnYnu803oas++
67phyo8qKMLge1FmxfaWGO2p58bqbN2flmINW0zXJ4rdp8yPMv0OzZX9HDUl4JHa3OFzOLnWjwxb
ZuKouZmyhBCn+aHPx/oLNYR4bKfRrWPd0oM7GdL0vyArnD51Si1LAkq/uQ+kFgXeHd3DScZyWabf
Rbd5v7J5oSR0i7ErT4rUdo6lVvQmAEHkYR70tgzcZf2krQmVEuS6PLwJ6y1nFzli8wOmyc/G58pb
HXkfDpYkgrzjPq5Jw2kX/w2Mw6n8WeFK4DpYxjq6/mShn6gh8+s1aIjrU749xey4rT62kDvrZ2GK
cIjLIdvc44iPnL09dvs/fKqaosSBxahadxSsW4r1m0jpcUpMzHN+KD/zCMSboNHHRV8Mxhujc4ZH
qwelvzMC2eV7OeSVcdHl9khloZSZOtvofTeWQWJqVcjC++ESGVgmxLiI9tnIvLaKPR++5JsxE7K3
U49Amd/WXFgf2E9G9klNupaH1bJl8bvkAbYkCrr33/ZbqQQjuuE7IRAoGynoy0qQCsLkQlzVyeZW
TFvP8BM6SZDmKsdPr5Sd/F+9xIheDnVWQ1uOtFYAQHWqmbw3i6jUP2Y4X0P+L5/IvMAxZob6xxsO
nPTlB5G6W7TLOtUnidjmtvZGGiLW5j2voeo+SX8w02Ip3ae//TR6r7tgn0fWLoY6e/+0o6mnoFDq
pK2lEGlvj9le8pnXtGqXUANGLfRcdzwREuw51NBN0rTrxhWnpXarf6Yq1z1u0EtoputmGv/DUxhB
LQbX+OFB0Tv7vWxk1862ZuIUYkNisK2c/ENDTb0mLfSra+zri0/baanQlX1gGhwDzpmjamspe622
OS0BR2FuhNV3dqWDTWa9vf/zr3XxeGR1gN2hK8RXZWdHv1wiZYvlNLjTcBozbknXMMtERvMnLPqx
Cnb+WqOBbyEaYaS0PvgJSblnKJTfSr3Mkc1wpK8nYtn63VIF+3kPPuyfv+xiEoEuWBbAa2CF+Eee
vevMtS9IU/CgGJRrcOB14n+I5kreNWs1/PrroSgPYek5wPa4mp4t+QjFUTBuDDVErIhyDGU8VqU8
NkV7zbb6la/aMUMo5jjU0JY/+ypjaaZRdIN1styMfASL61zuoqfJk9dsssLzM8qhu0BuDtSk3fHz
XP1sWUuQKxoCp3F1LX0Lj9j+psw+aGM7z4tPjrCzJ5HzoYdqa2R9+POcXrz/99FpEsAJgI6CscPL
hVlb+SAdweg5r98bnuABV5J/jXb22ijQlYEsGYMMnX0O/tPq4w3SejwZ7ZNZ0QzAsHNMTVxBrhyJ
55sMPBSkBB9uWKPgJeckYo7Edte4hqdJWeFt43TbbeWOv0Zk+TfuqK5N3fkaQZSyt1lYjAyGfdvZ
Rw04qAWLqrMTNJjmptnCNTUdrY8iEtdc4s7nj6GgqP7bWnZAQ88dxuUywhdagV6pDbykgpF6O2ot
rsCdl/O3WxhwzO+OwVRR+wf/51eKMEGOjMUPT4vwvw7Ceuhrv4l5Oj7N/pZfGezik4g/309eDipO
Rf7h5WBS4bec2ZtzglnQzumwamrQRlbFtz8v8ItfyaXti2iW6eNRf1FtCL4lynyruNWrxqSwKJo6
2TkPH8QkvCun/OVYQJGcTWwpaH4Qh15+kxeOtV+3bnWLCN+567m43mJeYdzPEKevTN++L/9b2QAV
71RgzluwFsDIM2i6tNe5VJFR3XbE2FmHqZS2/112GYjGZmfBo26RBbyzp6wsHibRVM/m0E7T6W/n
liYHZDZURQjO4Ku8/N5t55flFh4dTt8KnOzF+MkaYMfEhSeuhY1crhdit/B94sekt8hL++VYPNEg
motc3bYbmaVL73tpsEj/5s9fdOHqw7xSwMEBJhhiJ5mdDZPxJ/h2bde3zcxDlURlTuZ0rc2pSABa
wg9DRDzWLZAFiW3NrJf1IUTrur3LqrVwQR7yzTxta+h/tGYx4PBQEteRDoi7ZJrZWUEwuu7D7lNm
FLOJFCsvozKNRECErQraoDt43bI2p3YxhwV3pLGbP+DX6E0P0UYu0sHVzbW8if9HXl8uJVoCe1f/
X1kJJlcvZ9YeKh4iUZjfVrai9Lnh7Tebxa3p1XKHotYunD57bjtuH/puW9wvS2srS8b8J9J5C9uh
9FLfQ1D7VlbQY96gphVL4mULvxWRO5v1WIuiKk8jMBE4VkTC3qEpSACPZ5if6sdUQexJEACY/Tvk
zmK5bQSN24MVFJ1MJrsTWQrAJIwPg92GJK22a1Me1swxpkPDQ6Pw46gy598jnRM3bSq75plddqF3
mmYikJMmd6wZ+42xL95sS6XkQ9N2GIg1XkRtFJabI5J2hRGHWLZs87dBjkHmwRuzWceyMp313quQ
/uAzLunUvwv6IKzfib52/Ec2WkeuYq6zOrHmNUcPEPLyvxe16ozn1Yuke8eZGjT3blHkdbw5zvqN
13trHsQUqOWtRZJDeAsPAPJVbGk03CcPAwr9u9wWYAwgUZeECBVkOsnKsqxvBFr5It14llmHXO0x
RqIKg9/sUb56xuZ4vDWLuhtvtnqtooRgpey7qCpMMR1BIFC8hoZXxfPqEyYmR3sOj31mW9+4ElTN
YpdKn8zNG9uU/U7mfNdXg/k8N6v/wZintXocqswzDjIrm2+oCs3fcrDz57UwNYaEWPWCTBt71qVX
LnOPK80gP0qw1CgNfL97LoJtedSNMSLk9BbjYVgHb75RpKgKPIAo72J7Wrs2CWqFsrzy8kAktT1V
0UNZBd4PswbhPtCgqKzPoDTu+pC3UfYdc9EiS63GlUMSlZHYBCZCwRYm5eT1H5TfYmhA+IXWianr
qEsta57BdZFkyulIHkyEr7opzPaDMKNV3WMyO5Nvnq/1dJw7FK73InOdf2btbtV3PxdhfQKWa42T
565O9TxFXPzEypi2EfddED1qf5ucLZksQ1gfEUfbH+p6dYubCiMplccNZUP2T9h2YfELNLb+WEhR
jEezKWfv3ZrTSk1Nt4W1obaCn2TdcLN/Vrro86Q2PAKsJrlYGy8js8ELxWgN2q92NYRvlFDl+LYp
DPOfeoNZdbJFExZTghdmMD5Giw7aH3Okik8uyVj5u2lR3fs5XC3rvcKVQdPoL1dgqmLZ/NtQdy0C
fzOYq09eVK5euvaRRVAlGO7vhZb0FK/2SMxijvueGUemYS4PjdvX3UMZTPID9kemhPjByo+dYs38
D8tcR8NvaWfwqpe1MkWsp0x9ml3ZDm/zYbL8G98cTfMYdqXv3TUdfOwHqLfKfSqaTL9x3NbDmtRH
r/+myUQvU6tHnQmY1IHdOXQgtscWXXD5geYAu7ECmbZilpcIqJR4kr3x8rB9R3IAjREPZw2dCCez
otjCI7s+VEaJ0wGBftimAWU3t3NOVPHBzkByD4GJqjWRrqqdeHDMokvB30H4RSDDH6bhbeU9oJ7w
blaKT5EMdWQ/4VJWeekm6qHCKMQeyCYIwwEwas57nTjzzqMEsgnfLW5F98MPVn8ieHFt0UaMTjMl
0u7pLbmj0U+xN9RgTG3uaycNIcUTWhSEZXE7210d7hIkbCQ73x9OQZjJKpHCIPdmLKWH11FgFyLR
tEx+2jMpJbHGUIGWOWhdkXhFvr2X1Hbi4DjafJdbNAIPjiW7t0j7md2pHPQtCWbdD7+Ha3twHek+
4p/QlLjub3WVrIu5/eg2QaPew1/p1nYwSjyIIQqBnigMYmMlU+YQFG17wLp/+5yPeWXfO6udOccA
vPtXaegao52pmTzOYifzU0MswecFnn+XrFxLVlw15fCGZ1D9dWxtUqmEXUxAuHb3ZNFK+0mewPZ9
UJP4Yg/0BhIdic5J+mDwmTmrrOp0trkeAGkCwFVpej9KLfOvRRnOUTIMSPXJdLKnOTY2dMopretQ
3M/c5784PJ02htU1W3HjLhbdN3SdYyons/3sjVsYESe0behllPgcBkZWp3LBk+ZQjGEB+3Uinh4L
spr2tHC7J7ero2+zoxs7Wby2vu/pNm6oYER3JyN7tNKlIhiB9BF762MrymZ5iAptf8fai5QLQALm
U0RGbsVlEUVr7GlAUwi7EE2OM92BjAdj4MwHW8swSihRNhgutj+1aYWE4j4j0eRHPW8TMJUspphZ
Rd21ku/8s5Jm7d6WvjWWyeA3sHUbnhjvvBKBwcGpkGImUgbhz8Bu7Y+Bu5pGnLOEacLZYF3jVvca
Tts0cQB30oBvG2Wel8psnvp4IGGcXGcO73+yMQgcIGez/BUNs/01m4llOlT9MH6eJk0DdmqD6GOV
r8H7QI0V4czTVj1k2wgZMOzGUSfYDVBCib6hK2TAYvpKDpzNv50xcE+3nui1tMut5Q2C6qFKR8rT
k9FEzAwKT+7fMND8jbjNKJmOuceFAYTVW9xnzRLGrBDzqXP99mefc3fDDirsOskUl8+hC431iV9u
/jz0yjNiq9Dte5sEpi7WARhurHXuvCnyJVgOUdcXKjUhbY1xA3ecOCq0mJ8bkhenuJjRIO9HKy1d
mi4dB8NUtNUBJql4q+cBU9pNaPFsusUgjrwbvFuby91BpB10XtzPmS9u/HpU76tWB/iyrxWdg8km
3xf/uYGDZinAy551XdcHCDNZlVah8t53AR3FmOLTqZJlXr1n2RszVtmYj4c3m+E2AY7ClfPF2Ngh
fPrYyiTszeZTtfoD1os4u/5s1ibUCaL8ieZHtiHKsUY6uPe6X+tvBi8dj81iRezbLJTmYQ16hxk2
lvWbU5tWFgu/abIDHOnSPNLGxC5kWWx6eqUUuozJ2+Na7lq3HrGu8bcysTrV3tFlWMtYz5XArWcC
wU0waeyfMc9faW5DV3+DpflYAmx7XRiT02SWab91oUzaMfD64zYyZ4dycwudRC4hl8liDOtv7OO9
jxrPxS817eNH5UZTT69s0kOsI39rYtVMK7ftVHa/gHXHXyb4WcSZ3Tuf2g5ywZ1pKtM+imlqH5x+
g76OfpBbc9MubSQ/8yU94FbV7ym82o91qfqvXmYje3OsanoiEbdTN6BZwfuqm63PIeEDQTzNwIQx
whrK3KJejfcBdIPniQBxLMB1iYWHtZiCbEHhLMYB/NR52KQb9GntbVjyN9OmBvpZG5OkdUfzIvP8
bNn7od1dSX08vpOWinICVaryuTCHEEf2pbat09ZUc51Os7F0bA/uvsSZfPunvXIEpq3e5q9+pLMP
2BtHDWc6NVU8bDZZwS5uhFNs9VZnH3mhzIZI/MX7P87OYzdupG3bR1QAc9iS3S2xFWzLtmy/G8L2
2My5SBZ59N/F+TfTAWroH0CzGGNcqmKFJ9xhqe5z05PZ3ShqTiPY7Gy8bye7mH+PqP0sTwTgltjl
ZjrpX+JFIYbMbPv4vuuKcT2wSmV1p6rE4YPiLQm8f7T6+AfwjnT5QOCQN98sW/RiX3vK6sPR73P1
2IKXGz7BfXa6naNNZGmdYZVWE2B4yuUdjE0uvX2jGVkVpv2QJt9Um3c003lPfjuxv8avcO1nWjZ1
LOq91LQZvs9U9BKSJM/IE7A+q9slRu96r/EmSncwW0PW+8qTXXEcE4ecd0ZWYz04cWF4jxYNPvnT
lt4g9ppXGP4Bl8HB+Q2hbmQJdLEAVqrbscS3updRnEOX+GHXWPI9+0ki1mhdltmIMBVdvvXsn/6r
5a56mwQFVKf2qYI86zyDCrG+UIYyxJ5Fyp00SFRcj6HosaWLEAn3hwdn6Mh0UHSvx6if9bp4mIVe
euhlzrX32Ns4g4bulNvOISto8fJcN4SbsD+SPNTysVX3BBHuTIGybeudTmo1/3IMW5ivSHYtgCdI
bL1HlwD0a9fAU9m6nDWPZaOTfeRWU5O0CZymv+NjXCZfRrH5JoWC9KUJq6YZmlcbFrUe0mDpeOMS
XHontHDlOO9bNYnm51KNUFJxXGr9B4ts1XzG+VKUd+1ipIqunFWLZ8SrcHVkK1oGWz71tMTfq6xR
ZVRzXU7PuqoI/UzRzd4DjuGzv+68ChD41xm/u2XX4cVXBkZsN/YDeJqsP+SVb6/30IlsNFmpUdX/
VEaGHTfm8OMaJPYU6yFUF6s61IDW8503k8J+Lq12WNClWVznuShad9ytSuLdCJJhXf60nQLpF6h6
QRZPDbWV7kFAet6xnlTe7ZtE61/6QTTmHd3IlkzGK4ZSO7YpUMRnSs86v+ha9/5BmEuezgE2H357
dOrGb27Ul66UsrgxgeJTcNFpuZ7XAk1IfejgVFE21uO+TuI45OB+pRA6RG+XXK6N5EIsoGAGJYzq
2Wn5wcw8baQeWUWz3qRP+Lb/WN2Mgke/fHv/QEgVQZyh2o0M6BmAL7O8Rte4oiPap3MYxxqG8dQz
whRa1Y0y0nlHkCKgBmLWBv3IiFSTTuekVEGUXJdN5Ne+/QTdxA+LcnhF8lZF3CjmHpDH37dnd1kf
A4/OMtJHsOhXXKAuCagaEtUqQvTE3Y1mMnJzTOa7Pxa5En1Hgl76BfToTidWaAIpkNytIywJMoxf
ZlkeUyply85EmuDGHrxcxa2QD7tvK/4gOXG2BxMbrklSk41ttUxvJ5wGJYheH4f7ZB0S0r7e1ksE
gPzlvXY9m4MSsqb8gP1lT54Vp62eiRVqbCKX+ywPqp7CdCA7z1D7t7/axebfOp2cMTSttpN2QUnX
LWfVQMhES7wsgRUD4/Bivw4FhdsbQ11U96mbwhjbLAiA/14U3O0FAKuLJmG0qMb4q1TlhNXYOLiu
6R03Yju9txuziYRwZVN0hw/HzjzdKhMqg7o2rkW0pp3xxeCkvYI5aH95Ysw/Y1Kd3ThzlwcAlIC2
SSTTVPDhhZ6O18Zdb8bgZaN5EGbotK73ua3r+t3tBEYhioWzQKuO6P10FKeOmxUoTRllYEaJNBc8
dANTtikQRkTmb8kKXU6K1vumvgxHyUW+4GwRVad84HNlFpnxills6o/9/zw0Vd+ri0FLGukksO6b
cgCX41kl32qp8gJnydFLRN09SQfeM4OWY9UXt6hkF/twa8hg/IqG4HZdnd+NbRxLqWO2Fomq6XaF
5Y9fdL0bdpOTma+x790C8V8csW08Sk3MjT40BKXTLyadxZJrMuaR0xNQlOs814jt1tqjrGrx4+3j
fPG5OFtQP2HqoPZBWHu2OxKzR/pCjGs0Wtm81/xa7Fyrsm7ci9dG0eG785ShvqCfCyKn5ICZrhEg
Tigi/m7jYvmOUs3o3ujsX1y/iNDCwABIgBgPkrtn76Wt6syYG1uL4hmuTC79LhpLOK5BVRdrkFPU
T4I5S9Y/713DTb6CZ4bOFvAM++zu9QvyOMwU+miRfn/Y3G/Dti2zG7fT5RpuzyQrCCod+Mz5GvIN
zbEED8fthHz7oCh8DaK4BY64MgrhEwvIzQ426PwFqzPyzsKrh8iyxLhbRumGAAqG3dsrdvmhtqeD
YcBcUrY+v2mrsiso7XVDpPXKDfMeSdO5eEiS4sEDXBuWvXXrZb44wxvtaGup6purIdvk9Ew5mUX1
XxEKinxcXqq+k3d+ovpD48ZmJItmvhF2XK6jS8cPMsS27bl/z+IpSG5SXzV9ivLBT0IXb+sAKOH4
7nXkkuCtAqjAO0nUezorFs9Ec8GVEeoVyV83M+lkotySdOE4Yfx8T6vE/6TXjXVLIXn7i086cFt8
s10XBFZQjs6l9qchHptJlZAV12b5q5lTu5dpvT5oi17dLzRE0dktcvtVJw24e3vvXK7sNjQalOx4
aE7/9kP/0/OXTZXn65DNkeYTNpb1uERGTtXz7VEu7uBtgv6/rq+8ZXTLTlc2LdLekNU0R1mv01JE
n+3R7OiC+cN668W8NhTaNPCbwEBhHnm2NXUPFwl67nNktKYVaEr1+8XL3LCPvVvNYv/KZyMaYEPy
wLBBt1Pyn7VDuKMhzs8BXOtl/gMuYdLSnnKECtGZwu0m7tb4g+6O9s8pVVMZaolsbuiXXR5EWv8g
ogAQsbzARE5/BdnjVTgjpxzNKZyAgzEhqP2z1KjHuZUtlw8znZnuBv/12pbx/t9VA0sbltfpmKbM
DDlS6Y88i7qHNkJ2xGDDffeRB4iCvjt0YkTXLwKthZJGPJaMIkDH75umpydZys9v78sL+TeCblCN
ZDLbS2BB8Tudi0t/r0a3YopSN4WYXYuBWyy2l3l9pgpljUFlSv0j8iyLzsWqlXGwOA5ad6WbiOGg
U+Du7+Kyh56QNu0sA6n6tNiDldbzW0Id/CbndwRm9oQwGA6h8Xe2r1eRdRaw/iliI88vqe4Mf8pm
ym6s+pUtzSnlMgCtSNB0nvhgxVc4KS59CDrZtfOBLZ04YaGpKtuhmO1k9521Lr9nA12IA3YkgxY2
thffKglc2WGgwag+oBwKUNg+izz0vFOupJVCLlt7h8LRugdkS/v92x//8tncHJ4REyJVJ0Y8Z6Ql
uHlib5KpiHijGviwWqaHqi8NP0g71Dye0liI/IludLG8O4JDCc1kjoTA5FznBP0iBvm0xIWKXL+X
D1QXP/l51b//nBLdEGhbW1mFrOh0b9emkcxzzvzKYUHYP9WrfSe4ed9excv7FhVZHmeuwC3zugDM
KLrgSbPA1JMEgzuIN24euGj+23sX6/n3KuUi0AXuGRjQBh/fwLunk7LwslYFNhSRXk81im0leXK2
GNYxhhx4S+fs4l1mMAifJLJsEQREzlawqGNsbxPTjfLOa/9m1JPru1EOnrjXJi77HZQk4b7IRi9e
TUTzzDBFJb8MK5wUWhpRdvEjhZNKkrMkafWB58BtPy5T0X4VhtXLsKuK9AUvJ18FC53uDgqVnFr5
YMiiqMOMGs6PaZ0zb0ettfqHPl9ZRaVflt/M1KblNOOgIHaIYoH8t81lbqIeqRWbrrVWZF8okFs4
YtDkqQ+9o/zk+wrx54+1ytL4jRNgVUZjvSTTJ6P2eO87iN4jjp8is15WXDO7h5EsA6iIQfi6H9d4
kKGlUysNJuVOt/xkLo4iC20Rj28m3lu18Sy+q8ZxTvPMtCMhta/ocFpcp9OdKFpoXyW2rm7b37jo
LrYtI3KTUm7k824s+tN9ZGe2t06ycyI6h4t+GNwCIfEE1kwWmmsyvTvMAmVOiIiINMhUk2N5Olxm
zX25ANyISttDwKGlTS+r+PfbR/EiGGAQokiMXrZ8l1fzdBAeBplOeGZHAn/JcKz1IaOfZshHq0i7
j1pVODfO/sU9zYDWtozkapzFc+0o9Bv81ksnMkQfGwkrpqGOJrdx41NdHQWGN1TvraBknX2qOS18
yGi+FnlTMX1UYL6+LnNyi5VybRS0BpCrBtpkU3Y8XTw6eGljwhqNUtPo7nOtXgMa9LeKH5fbDko8
Dw5+z1uwfa4/avjJzH5L7QiurbEXtJHCUq9peFrmreftckJwX/4toFLIBKZ8tuVcWq4cfsOOerU1
PhRUqBzh3hsv2eWEqAbTHiARJPW8qK5sYp+JIVcvsmKVlV80v8B2zdbztvgHYR3r5e0dfjknLn+b
M2vzAPDanG2FCXzvrPrOizax9G+AFbPXslhuSa5cHYWM2jRNl59z5cl67Ia2jWcvGnVvfO2mdHzQ
RaZe357Lv2f+JKKjKACalCsZRV+sFc8uPSxuNQtmsh/R6oBqBQ9ZZocFBYIuhKplmkfXXLw/UunF
/2LRTfldmmjyV52hr3AAzbDqwC7LWD+8/Wtd+aAQATZBzE1imJ/TczBXZeJ1cYUHYKGnzkcFYGS4
r+yqWL8uIEP+vD3alaUGeYq2FNciJZILXsyQTG03K0ZzMjvkvNgHB52b3dujXJsTLBis7GgyIXaw
/fl/ErUxHRutiAc/mnHiBfKVa5GC8Q2Qb5TB20NdvmQYblCTgn6Akzdp6OlQW7xAu52Palt5decR
gAUreinHrNfqQCS29sfMbh7CK6toUWSivgQeeyMInA7atGWjwTWLoxEoXdhqZRVq43xLvPTyecEC
azN9A4yAgMM5TjgFYyV1M46jFHrnc5NlxW/k2RHIntBD7Kj/3HjOriwl4eSm/63TSoPmdjqrdlax
ZSOlEMlk9AOhQc3XEif/olFz3Pl6bzw089Tfsj28tpboLmJ+jYsF3MCzD6jZw5TGcx5HdclL7Xmz
ducb6y3Sz9VRYBGjIOWCMj/XnF3QTLCsZYgjcy1/oykz79POe3cKjSczvig8NvSyaEJuv8R/tn2l
9W5BbC6iSXnGbrUMcShLp7gRJV85XERQ6MJTEoAC5p0tWNrBDuRRE5GyjCzsDbs6VM6KbMla/3r3
2ToZ6exF02wEFJKYkfwWMTMXtv9Dotkc4bHxKsA0A36lZSyG/dvDXp0gOx6dUeoRFDxPl9GocZtN
dZaxnLL4F8UCfQjnse/W0Jm7/ue7B4NyhkvL1naHU3EWhhAFY21HOT6yCEE+mvigBXq9VLtx0Owb
taMre5DeJpEFtTJu+3Pm3pqZK8gIN44y1cdIZnTwzZXzXh1/3lEK31RZeExhCp5XFDIfG6xBWSJC
vB5MoJaDsHVGdf/uZfOZCYruhFdbOfP0G0lRNE6yZMkxNodyc8r191XTm48NDYuPbw91eQ3S+eOO
JYGAycy+Px1qHLMJkOC6RKNK/2ep+I+fmy+r1mBuUhZ3b491ufUYC0+HTQ9W21hFp2MZHe5eyTQv
EQw+EwAGmvFow3tIwvjz7u2hLncDQ20K2KTVyAGdNzaXzMm8wjaoJJbOHPZgnXbZKt+rjvlv10qj
uoTSFQXac1hJ0jZEVstsRZXQ5a5x099y9R3wXaq58RBfzoeqDiVRl3+oll3ols0NoHyd3ASpjvUj
xnvFsfAHdaPGcvmBeOfpwJGaUEFCxOv0AxVunKX4oRlRLFPr0A74x/qrVwelvt5ykr0yIXzXoPPy
gWicutuf/+c2B8xRu1WvzAg5sU3WwwMgqQr33fE8HMCNycvSEU24Zzlk6UwTnpaOE2G5Sk929H6m
pfO05tZ041a9nA6xL2kQXGhYQeAfTqeD3M1qNm7uRkOq/5V2kt1bhbJuBLOXIQSDbNOAZUgof96n
ipMZpY12cCOUR+opMFsBwaNw1m+kyQIQKzIRyCuAYXuvDOAmvY71KvARqFVkRWexyyyFXvQ98BvV
D9196o4v2tjGN2Z3uYTgjIjQKfJRU4APeLqEsVei3NVKQpWWnKFXKg5Ep4037qAro5CwbiK9YHdd
Smuno3AzpRXlpTiyFrveTXZTh8kARPzt64cyBX/PaTq0kbq5wgGRUkk0zo6SBuGhS9ssjkqpXH8n
8snV74dJT3+hriBfk05Z/9RWo4mDmcqN+41qf+dtTmb+ArzKBn0busVklE9GRuHopS9bMX3ZmvXi
EOfxaD4ZdHzrfeGWdfyJZNVz9rMW6/KQIJQjYFZo5vgEVqC1Dx49sBSGWEVRTTcaAORJXQzzA5yc
eblD/mOEW+VXfrFf28S1dprsbfC3WTMOR7Q6S/3RXmzplEHetEOxhx41Lncj0h3rvTPpZbzHodKy
vlpCzK/Z3Fc2dCTktT61iGlZ97Up0nnn9jHIV20xq1LtRjU563256qUdmYqiS2gPVU9ra0m74WXB
TNqEldINf/tKDf1T0+T0DI1eJl9ngUr2btLiNfkgZxOHgwpiXb9buYlXINmgI3du19tfOPdtcu+Y
wqDsj5RTWBBTWvvaBSn9QblG/WkwmPFTMhtmcXCQiO7uR9da572flQq5FaO0/GiyEIHKd+jml0vQ
1ALRHD1f0F9xKzl+nbJp+V/eSjR0xDqWdjjlul2+KJMmD4ai5gwvSDlOMgQlODNcrZB2VZh6mjxE
vFyARtxsxZwRusvUQbhBx6r6BBEr9Z9S6HwV3QhdqGdKl6n7z9IJrfw5tEqlD7pECfTOwrlK+264
K9wWiV2dOC6G43aBhsQG5b85tvP0MM/ZrO7p+HbHjvroN3tohvxYdzaCa5CpRAVmxVLebpWzPh7y
Gu+S3YzAl7rTrREsftXROjnmNk6zR7cBprmz0Y7pwmZUUtxbGaoNuxQEUX2XlwR7R2HoihfQ4rM8
knovf8bFHo1nV+mQfgSolp+9Zvce9QHb6e/Xtq/l3q2HBAkfI28ntFPM9VMWx44XAvRNs2drouDw
aK+DPh6Jycf8zslRENqlIGHQCpoxSrWhXynkDJbWqhF+W4Rq0QbriuFBVaqIw6WyJLoRjbFWYT/G
IgnGwczVTjm5DaXDFnIK1m5AsqZ18LHdtIPG8jjEYlJB1hZmf2/2oKd2BbLKw543pVzYK63WhQTt
Eny8wDt2enF9xedNwN+pcMk8Tz34vbOYh1FbEwvVtHGW+zmdkumuSWz4E0HtD8b00achhDnRHGti
j/B3636PMTsdHv2p8L6nMtc+I8Pm+2EWt2n9mEzoKwRaiV5pIE1YUGGx9uynTVOuCj1nEnGwJhAR
wqlJ9S4UZG0xRWBH5WFGNWQJnRIaAMGKlakADrmPUSNFmQ/1IvLPht6KzwaSL/nHBDMx/Ws/r5X6
qLNfEJfGhH05Ol2h3KAuuqH6Add2GHcTUDWxs+YS2G7nJN44wp60y6UPFXbPTZBVBv7WqTl73203
npu7TFmdCemEjvcvmWLvCW4aSlZP3XC2XkqZlv8b7VZv76beXEqQ0tr0Cuw4L14WFwzcBxdOwHw/
UPTovyCAxPfPBr957cSU6Dt4QT6wcX3Gj7jD5eBDLnHOPfhIqv0c7KWMn3TcI9N9zjlWv5ZJnzFm
qznuDxOasfBWIf4Nj6NcRiDcYFSbEFx/Od1tLqXOXg62PgecEpYQLk7q/+Aajos7GGdjH8jNMPJ+
cWNL3sep6w8Hv8RbPuxcjMr/0tlovVDOY2KgXbgiGClmX0eijkLg+uhKDH0/ZZ0DxatZ5t745Ig5
We/GZNLmg1kYw7c1duX8IYFM0+0zrS3b3cSnxHK9W/R+X03tqp6zIomhFvYCd2oUnOSg4ScyCms3
zqJGtc/uG+uRpzaGrlLRljyk9lyoI1YKVvtQqkHOUYUAl/jgj21hBX06u8ZjMc7QWAbTV0PkrbGx
PBJ02+bv2LDVa6nMyXyxu853vxatJ+pvMTVN7bNepmMRlaOWDUG6Knu9q4x6eM5XqNgHJ4cI+xWj
t8HuQtktttg58bTMvPkqhovMNkHzD/VID5IRSjPtToMUVMFI8HqxSVqNyaFuUSY+VF1czKEahDSe
MTZZ14M3t20TyjZZ2FgrHMU7rx0d/C7LZXC+c2PJ5teKOq1ww0Yra9hFbVxPB7pi8osrFmsJx9aL
3eMgaBdwPSRrGnHA9U/O6jTaflS9NO79HhPmn3CFyv6Q5tQgD3QVSt0M5kIk6cdsQWMXQHtrlzSa
LLEelE2mjdwcST8iZMn6I7WhQw+BscSi2Nk99yZcgbrpPvj0b4cjcHbzA7yStv6lqT6Jd7CNSGwz
4og/tK9Im2Thrc09gLAOvzGZgSaGWlfb/1hZQvMN/Y2m35XczbRMYa7bA+u8muUfXp9uevKFJ/xg
6SsMJUSV61mIIKcUD0OeQ+PzF/ore7tB+i5AklTGAf0/m6IIppSEmLZY3dBvFuNLa1c92m9DA5lr
XT33OdEGJ48Wd83z/VpaAnH2Shvavcbbqd05/kJckzcaptoJX2mOoCmadsj/5JUfBTK3y8FTlDR3
Tpf6GNetactJUvp4Z+WzeO0zjDE+ukuha8GSreZ3mSQy+5QLr+NYrgizcJshLTb87AS6X2nAHqmn
z+skXP+zj7gDbCG6h+beK3uaFcjIo7eG5KXT3K2wOr9hBmVBn+KXjHnuU9fEszERGIkvi9g8vupS
fUUHDwAO9+/6iPiXpUVLm2diJ2GJDf9kc9Zgjt1P9U84UDHqs8CwfikITr9m+Cnrfs03kNDsjgb3
cQL7B7qf0ReHDLnwf/AXzdTegESTv9ipn9WPVVJ1BsHh1BpNUM4wMXZb8oe3RL002Wuu8qJ/rZHP
hBZrTMgyKHRpoD/P5vyRXiN+4PWiVvF5cQxYFUHKO/bVBoTevSgS/m5X0aPNocb1y3PhprLcj8Uy
NE/zNCXjkyu0Sd1DW9QeYTTg3pa6Mi9ZZtG/DNpo0SHOof3cNcMQu6EHskAL4eZCBiG65DeCJF5/
ShBbbD5p2Cg7d56l7N9ImLPbxiGt0w9x2igc2wQyZI+Uwqb1geh47e/b2MjUc+nlfR2im724d7E2
6uMvF/W6j9W66VRil+TMd82qZ9NHc5LVX2/wBj3qLam/ism3xt9+HHfGvsbeZfns8Z+6YO7zZPm2
VAJqP/7l2V1HcBrpqDjYIaok9kzslnNXtmM7qoOsVkQqBqOhSBJ0su3x/mk9VDKPJqKegCs6aC0h
aOmYx9aMm2w/aML8knjUFw8Kp3agA2tnYXKDKKPnBpWwYHCOlpdzZfuikaHpJTL9YaazZ372Ulu2
r4NkM0TIyeFmZPPfxS4ZNk2HAIzLVD06fVm1CAvmFbVJNqv9KbFGV39u2HDdFy9pjXHfxbWw7mpu
e2AYzmIfyApNJAUKaC8PdQUpFQ8bK5seCqsvvEeoQlNzv/GJ2j+l08XlfpCecNjPJUzJya3QMS6R
1ZR3kO+AXuL8oMpgGA2jPoAfdo0PhuhEvK+zNEYtEHlFbXxskXjTikBpSYVYhUoy8bf04kIeKqlW
mkMCiuQhhwBhIbWbrZyeRNvUDWkxoYDVcaU1ocpV/Dy2nfU56QYYb3afqeEJ39vaiRKB62+YaKL6
huIeG67s/UY7xDGUyGCC69HczW08qg9lmrgV2phU9NBxmayh/GS7Cl5cIB21Kb7X0BUe/aro10+L
7Ui2m1DG9K3SalQlc3iNaRgn+eoHEO0KLWgaF2OulKfQ2XxDk5/tPMd1SNwGfDhe/XQ3m1xDwaJL
wi4eN+eWZc5Wnz1NLH0K+qSv5Jbky+e997iucruKfZ8KpJncZT4yqko65tNiIr2B9sGnpksRqxDV
MiA1a73X5oZWCdh9aioUUzaG01mhI5FyalqzjyMgI1XQeCJ7hl2CZR5u6c9vJ9H/1h7Ppop+Cw0T
OswoRp2L9Qkvn91O+HHUo2SbB8pT8lcCDeNzAyHXDaTRFj+bIl3noOKNefGLRPPDtRDZ77d/kStL
Tk1Mp4bk2FvD7WzOaFpqDcBAESE12wTKLboDH10e0LbpD9Clx8hPK7wfsiHdwfh8eXv07W8/WwXQ
yZRgUIvDoe6czIDsccfDWiZHTtjaHWS/ujAtCWm+reiKIuRTQcu6Vb84H5N0Bkz0xuIBoXCBydfE
rCzu3TiCO07G58bdYfWk9WwtiDlITV9uVGW22s7JHBmPyjqgJBwLNbAX/Pl/q4Gk/5x2dlWd0ZnQ
7db6LUsu1FypYYdtXfxEgD79yB15S4jpouS5jezpdPY3iUEq4Kcj51hwDRRMqNPkTREWqVg+QF5H
yBlptx9vf8iL8t02FD0K2qg0AmnInQ410DOe65kOIIjM5Ts8/Oow9U53qBBKuUsl6RsAMfQ/3h71
2tLyBWmkUnanmXC2eXtCJekp2kyJXnwrffpLeaoe9HH8bTYks5Bjg8JBAuPtUa8sK7QbKuL4OSFG
eV5mG0atFGRWIupcqe9l3BIHlq4KYlwA/n+GoodEXXTTUjxvF885rN3WnkXktrG3R4VGBgukauoJ
yS310IuingualHKyr4HY4Po9Kx46wrVKIUb0ubsJ9eoJ7Xdz1eobh+HaKBSTqYxDa6MOdLZPRKNV
NceEL0ZJZFdDAgvBIt3qKFzZjZsRJOg0fJE3f5zT3YiiUa4MDwffrBb5V4k2w4tiJc1jb+EdK+bZ
oySDgq9x//bOuLIfN5oKTRMPHA+X2um4+tqugPiS/Khh/gaPtCuP+ahQUbEtBDBrme8Tpc8vRSq7
G+fvck9SW95wPRjZUGI+7xCCW3D6hTrIEVFrFfZFqr6O5N4hBaNbIK9LNAxnnI4QUn3AO7er7XSW
sVgQslNFfTQ7H1tULEwL9TNRQ5I9F1ovqbpKqdvHFJy7fa9TK/6ykPAMh86LJSodjolKBBtRk69v
r/6VNTBcDia7ipMJIOb093LMrVOFqPSx1zD7oKs1JcFAK5I8l7Dx8PZgl1uMiw60Ax2rDfdwcVyG
2dTopxfHdTYRfhmm3g9GtEweFIRERFdMLa2e27yKlxt77PIEGVQ6IYjSoQW1d763U9Llvsc28Vi3
ndg0O8gLiFreffEwik/J0qAhDAd1m/5/Hi2zyJFQ8fLyiDSC+FrUWbw3l3XEcSG+dfFcHpoNx8eh
t1jNDdx/OtSAeTCEZIqSdtNqx7zOrbsWpRluiLVD7ydDjq+ElU0J4913EQNTIsSQjK4TO/ls4NIY
YJZX5dHIxbhHpWoO2nKJ39t3dBkFVTfgpIQd+IufjuJONlIdCAwdkYhw/jErRC09c+2+x94o3wvy
/HcoCKIb4YsI1jgdSiNv4eAyVOz3BkENnQbPK/55e+Nvq3IaznCxIgTqwRfGheYccuehINX33srn
KkrvIyrCxroDuEBZuCiA5LZeY9+ivF7b8iQDgGPArXCxbn/+n804DLozLHNZHiu1Vj/msVwf3BxJ
nPdPDBzH1oOkhe+fR0s0tPSuqbPy2E6ae8CKhNRnWfjXQORtTYX2/vHYE6AxqWIBLjo/yEvvtV6V
pdUxy3AxXNfydaDXGchiinw9//v25K4cMgBnGnudR3Hzmj5dQnt0RoloHlvD21Wuau4aq/xspKQ5
rWnE+8lrF6pq3Y1b5MqHA7SNMgDtJ+gA5tlLsfiJrAs0k46FqLzv7cRlyK5Ut8LAy4t/y9ngBsGG
AelxHmF3+pAXm8rZ0SzgwE7U8g9pbRYPg7veJPRuj8jZ9idGJqbwNgyLd06iWFfKOtoSt8cOkZw1
qBCtlYFmIxtPhd/FpWSmzfBF68vhIxjM/ufctZOKtDjBsYGbOx92UECWz3WBaFiQzYlv3i+jb5YP
fTGYxr1nrwJvGaJOscOAohr3biaLeTeutBWOvKPtJhLOETsUJNCuF2joKK93vEablfc0Svkr9XyZ
IzbLBwkLsCLLnroCopWF2TXJsall4oa0ByssCjM9XfZIUZBno2SMBCDV9Li4FyBP9NCG2euB8VwJ
KJCK6psHiMDNjTz4yg7xuR00Em5UeFFzPd2XsTdY7JG8Ptr0ab6j/Kc+YVdzy63032z67KvR36fv
viGO0KjYjsd/bhCdneeVo6yPqFCZ7QOaDZ7/DbsSurPFSqk90AxER480BGnTybSb5aORmUm1g+++
ZLvGmcw/aFL2850X921HfXZR6X5N2uqXgElrR10OpP+HnLRUhiMF2CR6+/xe2eLQ/WHvbK8IALez
81uhQRpTe6uPQhTie8kenMC0afp+cYT9bqkLSHykVaBT+MEd8ezJwszKWXSy1SMGjOO9VHmyz1yz
PdAREzfmdfn9uY7QCiZ3I20ERXf6YdwBLR+TQhw3xOqYezR8RxM5ompOD28v4OWzRWWJ6g6DkaBe
wDzc3M91L+MqWomLZdiWJbYImWkGRYxVE7VPGhhvj3j5ybjeiccJbP59Ks/C0QaJwL5YnPLYcM5C
FJoajh2NNOzC9fDtoS5v9w2aDfwM4AfYvfNVRBy26mNrqY56V/U7Y3mq2zrEbIfi4FZOxoq02mRA
4xvX+7U19TdenAbIiZh0W4H/nKoSt5YEJ5DqmGRFHqSTt8uc0gr1zvo2cc/feC+vbBUD+D1S5C4J
JPjy09HqDVFcZ151JFRId9Vgpg9WWr6b9kHx0XG2IYiyIeicHbQVMS4d/bH2iHgO/lMG1VbgLSin
8jlvfLUrE9pksjcIOrw8su/TCY1TggSyGNvjVCn1MXP95D4usFh5e29c+UjgH/nbgaPhcX0OrPKQ
/YZeVrXHoT1IfWLR6nwOLEVbxxQ3NsSVGfHKa+6Gc9pgdmdZg0oJ1Rpk9o4J1aBDB97ikC7l8vnt
GV2mXht1ipSLZSOAOmdjzCbvapw7rNtChktoX9DK0ku4b3aD05nS5jYs8Ctab6zklQMN8Z93EPgg
jJZzHNzgdmONbmx77MteOyhgwYFdCX+HqcC7Qec8VdCOQLNs2SUI99OtYeZaMnpD3BzTfF53rd3J
Xd5Nt4KZKxPi3BLwkkxShD2vvq4pcIu1N9rjKsEgVUnnfa4A0N+ZY+68Owvi4dVB95GYwwc691qf
EODFe6TtjohaD3siGj+sutwKFx1rxbe3x5VNiMo9RQBEclAOOa+ZbRjqMZ+a7mgiaWiBcPeFv1/M
brxVZbo2EI/jJq+FKwcaKKcfSalsyhEs7444QOZIXczQxIS4lYlfG8UHxcy7BQMeKO7pKGW5WJMv
0Y5DCVb7kIrV8NB1BNJ2Y9ku7wn4gZAswSdud9I5v6cZKoRblTEe/ThP3HtTLSg9Z5r8P87OYzdu
pG3bR0SAOWzZSaRkOcr2OxvCHs8wh2Imj/6/Sv9mmt0QoQ9ezAAGXF3FCk+4QzydFsVDWS9dHLEX
1txOjqCPFwTXB6SMSLuuJ4d9J93VpR7CrvOKcCRWoNFT12m+E2bc7nTpzIqhDxk40Pbt0W3dvu3K
WR1CBLHFmSL94MMp6w6Qx/eqw/emRHxsOx5/wEXIn/KfR7HT7YFKuD0Ackiy82joM1oryh735e6E
bPneQxbhodosHGw0B/hjPIaFNpUfFAekAYqzloETgQK3++0TdXvhksNZ0noJ9wiUeDa30WhYWdcC
JgpHu6vy4xRPnnM2OoXkwXKKIQ0pv+veZSnK+NP7RyYzgHlPN5BHUm7a/yzmatrY0IhVeciFUdmH
Cv3Z6mLWHjiWZQHr9NT2+MAddXseq/PbQ9/GVLKMwoajuYDSy1bFQTP7xHXTvA0Qnmh9pzLWFy2x
ENJd1fhhpUH/qbWN9gDeL9pZ7tsdxMuJLCEHw4QGt2WxtIboxFzmXTAowrxkTcfLpqd7uOfb886a
cnPJJ03m6Jt7ZZ61pgfZ2QW5mn4dsxLf2rL56Sb1P7bVRQ9vL+btdoVRIkGo0qee2tFmMC01gTOp
NqpAbYr09hov55y8AhUPbQ/n/0o2u8715FgSF089EcbWZs/EqV5Fppkg0SPizjmKBEzIEVXoQT3O
TWrmEuoJZkBCetYjRozqEw2Icfgq/f+w/wRCqPW+mcxGhHfm3PcIaAOtO6fKRIN0jA3pnTmJEVxW
5sS/3l6n1wtv++PBD1BQJkWhlr0511OsZ5MmmiboimxNwJq2pfHJNBBQOBVF5TapT7m9SA7TXBdO
GMH8zA5FZ4zdMRVzDqw6Gwm812bpxjM+1HF8ynuqJoU/x6XmPjZqa5jN5xLlaf2HmYB0uCitm/22
+DqrnyfcnjidkIEfsyLRNB+kU2Y9A4TAxnGiml181jGaGI8x3F4kxcC7ZRh/xEXz8+11uLdfCPIt
PqRKj23rotSNlQq4xMxhqgFzUZfiB9GC5TtN8/4YyJH1N+y7ifopUm0ecTRzU2MC4ByMsnjTT+Z4
wWB4whIzXk9vT+r2XDuoFyCXhhgnc9vW1EXnebxtURXUPMQfQAeVx0J3inffHoR0sqWPsB350pZ4
TbLSNY6L7/Iwq8URrdHoQW9Kbad2fucDQWGla0/5kvRlK8pWKoCrrGQQgbCS4mer6Wt2RMM9v1h6
XRc7gfedhaMjKbsssiGButj1KzCuWmUsWiKQMnV/SghlMPLK73yd2/sQxpN8Y0gp6O1u6/SgyGsL
1EkbYKM0PSBsu67IdHd9Gqhxbv6JbGUQO7S+20VEmJLHhaiYyPiGcAdDEiHohicmKbLk29yaEwKV
ijdg5E1kOe18sjsTlK8Kmh1IBZIRbna6MQlB7CiV4ECVjH5u2aIFN4iC+jlezMQEe77Qyn57z9+b
okuLHJAHQdENyVpXFk/0WNMETdU0nyBujF+K2hVPGf4dO7HC7S6BVMcbA++FCjfXxvUuKcyywdtj
7QMTo2zNb8vchSLXtkt+fntOtwPhogixGmAFalQ3MCFFw+StxLsVzkOv+bORgz6NjXdzuOFvE9xR
PCIKoe6xeQncMqbAbJl9gF3Mr9gSF62cn6emh28zqO8v1Mu4mCCcigeh6/bSENjlqlai9HDJ+uLn
ALb6BDZ42kncbzcDo9CkpiGPjCM1xusvhL4TkFRVDMFUzdUjemiO78b2LCGJe7n6nW9EoZQ5EYdz
mrddKkfF+Ic6wRRMTa4cgGdg8i3B+O/eCXTBudABTlCP2IKnZqWi92FS30fvDNsUvEI/Ktq67gRP
N3OR7Tx5OSF1Ij/RZtkyqEzOmABer/EEeO5V6WXf1e7OZXRzPUBM5dAAE6JNIQmm1x/HLFIv1Ydp
CnLDoX4yaOoJjzEcTJQivUyY0ftvr93d8dBdIKWgA2Zs42tVRdTLQC0mwH7M+0KFfTrV09z8GfUk
vyhaBGvm7QFvAnomiHWaJKzJANHZ3H+tUuBQ4BlTYInFPKVx8jCv6c950i6koB+1SH9aS3MvvLg/
KCdLZyvKwa9XFb15oTarzbdT1Z+esx5oMLZ+12AKkyRp5Tt993Eqp50wUpNzuQoj5VwpGpA9gB4i
ErgeFtO0rNPbeg7aGPD+qKnHdQTb2ZV6/hj1ivIFU5Tx21xVKcjOsjW/2MI0/8yR9fL2mt9kjvwO
ssb/X+GXUs/Xv6PIFgE2256DuDJtBHYHUX5WaC/Hhz7SKklxqpTP0HLJPt4e+N7uQtzjlZhPkdDZ
nBltHigP6d4cDMO44MRl/xaAb1vcJf2+jv96e7Cbe41ZesSO1Jy4P0ncrmdJzd2ehhRpx4Qy/McB
Zwlw/Yr9M4qsP+8eiVwUABWMVe6drX7sFPV4Hq4of874NoR46UBlG7QimEfdPr091O2tw0gopPD2
IJRM/el6UitysUWTQ573ALb/cAYn/5W3wtq5Qe8sHV1USnJc0VJBeLN0iaZj7FFlaoBdavapagrn
sSyV6JM+duVOfHA7lE7mCdYWiix9tG21k8SzMKpOnQM3c6ZTFrXTcdZhGCVp/W7GNMXbVwEb8gke
8G0WR3lac2b4Q0E9ivGrU0TjD0K9dCeguz1cPKZ8I2oz6BJScL/+Qs2kpqnI4yXQVrEcdOFmL3Eq
Zd9GQzlrQwqKGwjUzmN0bxXBenKRgmWlkLsJS+DzuctslkuQxoAfPZhI30dW3VfqeH157w6kI4jw
ouzog3faFn/ifGk7DQ5ckNICfyh6MLMIhM/Ht0e5OyGXYEFqqSOBsVlFbXgV69GWAPnnbwvyfydQ
bZBecQrZGen2RIF4RCUVeBpxNjfz9fdK9cJxksVYgnxuV5y3vMg3elhhb8/n9ubj04DOwx2VGP8G
9LviIDvbXrUGtLy/1n0T9HQ+/WoR/zZoGf5fBuPoStQv09ry2ttCq90IYlrgDe6C2IWzOt9MIMDw
neCKhh7Bnr7TSbg7P55SGau8us9fr6JkU9rVOK3B7ELxOzR2Ox+ECtVFeHoHlKtaduZ4u0FMjWYW
kHE+Gvtk89kQwXeXBbRH4EZVG2johJ8Hz8N0rPWWHQDX3aHAiAGsQs2SYv/13KYO/1V3XaxA0vgv
ZC7/YiQ4n7ih2p1J3e5FJoXaiyM5D7KJcT1SVy9R5ApkHHVHSc9pNZhoN1FhfXsv3pmPhA/IOgGt
OrSNrkdJl2rUBrN2SXBxPRrLVvlllvCOMLq0frw91O22YNHI/sAbuXTNttpGeTF0VlmhbteYFli0
oYQ4XhhGfNJwjcKZ0lNe3h7wzgoiGiH9jRFEo+W8iTBaY/WwaTDtYFUy50O8gmHoV3Pa2e33RnG5
NLjdndfvdb2CVgu1EBMpJzB6t+KW9arqLzXPi51b/c4wFEvlppNrR1/1epi0dXOiUdMNliKNT8pQ
YHhML/r9m05etFJ0jYoR6IjrUbLK63GwzKNASzGvz0vhnQZCuJ1Nd2cu3K/SW4cCOuNsPkxdaYn0
xHNJ/Zbkj1Wu7kc1j/Odo3p/FDa3zr3Hs7E5QCJLWq23chcL5KX/4BS1d4zRwd75/HcOkAwhwI+Q
OFNm27y28Zz1DpxMN1ARUEMOT2gfECTF3HTO94RdXx+665yB8hrPIGUHleByKytkV1mjxCXCEBqZ
UNw9IX7p98IBQgJee3C174UDKbr0Vbxxx6w+si4H9B6w6MgQ4Fy+JrjbKcv3xf2mLt2hTD70CvwP
u/yWKD8ikT04HsZ1wpj/apU/bx/F27NP4CgvTSoIpK/bV2hw4mzAWSHiW4CkNIomDadGjw9GY6IF
Ho17ngq3357x2Fuv1TSO/yZkIE1VxiWDQVQb7ozlUVUf6UztgXrkPr3+HoDsKQxSV6CCRsn4+rRg
89JD31mRCuyaMSAio+OQwmv3YTp7n8Ce5aHRt+IJQ7zqB1nWtKMWd2dVGZnDSulVsrM2OxzYa21j
BRCHdBeSAH0NjIqxXjwSr6U8Sdmezu8tJY6qtcX+g7EhGzdbwWi1S3UHTbg4zN1kmf/VXOyIn+IK
VOzBwmhxuOQSsfCw8tIoxwWm5h/LKiWwJTEL9/TuLQUsXNaByR55+zeTT4cMjnVdJCFuqOpxNCc9
1DIF1ghKs/ggese3h5M7ZvOtuRLpNNJ/p/G8hRK0KOTRuUnaAM59euq11gzmedIfPZGJB4Ch2YNr
r9P3twe9/cDomUO9I1mhAUJZ+HqDYTLoZL3t9QEOpC3HPkWMGCKikzoBtloo2eX12u01rrmJb+ZK
DmZIjoxErN0YJUWJ1EamixrE3eAqhxSx7PHQtt3UnV7JCE/jWK8vrmYI51BOqsh+rl4/2CcbnuDH
fqRujRqUindolWC0kHMfJVFecgMBc6F41cA9zlNUqg9Q7UrrJV2bqPaHmIDnWdNHo/XtAd5QILrB
zD+3S1ErPyuF1gW97NkapP92jSsbxubtcbLSof67mIfYoRmQdDEZXTOU9TGJYNV+XXR8vnFJVajH
OkU3lid1cpMBW1mUuM8W7KkXZerd9qeVJnl+wonA8U62GFT3Ys9SyQM5gfZPC303PYsYwuJjHo1j
xs90YJKpo+dA94pmHTdGQ/sBHQS7RBRvhi9pPg0DRoV1h2vumBVafgDfs9YXPe1V9X+KqU3Kg9as
a4ekqdKM33WTTDH3o7jw1FPTRbn2I5s8d35OBHnEHyydc+QDyniZ838nI2qTJ71DKeYxXgdkUQut
aKeDntrIdKRjEX/P8izRLnm5lsnBLQTwJCo5dq4+Jmrt0jGdsyWbGTtHwck5zW6RGmcnd5wmGEZn
Tr7mah3HCUapbo5nAbaoLWRygicf7J02ffS8QucoeHMuDvOYwiBsqebqFy9rHOeBaefDwejVtPkU
rX2uS5nRqvsxiELxkKLQ1+YBv6DoH6H0a/kDyn78j40mSXJKUXCPPzSN5kbNwagiuN5TV0DsL4Ya
LYuOQhXSUEPdCX9MB0s9RTSDMaWue8NEEaVT1ZeOILf/Bpwk1r4u1JbTL6CF+zEwrKVDWAmxa/zH
hxoJmCQrneGUgg0Vn8YiH/9aDTSkP/CGjd4hQRUoPmZq4a00dCe0rrDLjdrjUCDGceqsKksvGG0O
8+OCNoGF7kO1NGc+NXvM0Ln7Hoy1bu1jm892EuZOlk9nlbV3cPtWSucvWtle/I+YtSE7apPlCegt
RQsHtFLL+qPo0qQ+ru4kygfROF3+pCaq/j/s7e38udXxZg7qfhawR7oEJ+4hQRz5WSQC3j5yMUV/
qCNF+zKai9s+pRnKI4di0kfrWeez0wbsUWN4cvTM/oA+FK7TAhPP7imm96mdkRAcnS8LNLzkJcX+
vfiYeoBcjmCDRP9TxEv5jAI7YiUlC9VfakeLlTAZM7jeqKrY2vfKbd2/cuRG0FQukTh7VlRgEueE
xshyyVt7QVNFdyNd9avMKKeTYfJ6asGAsajx0g5tkn6bLGXRPlpRgwhpDgsQD9YGob5U8fFEWnS8
SLGiOc8ejuk+ZSkRhbODaNRhTdHK/lArk/iRUqOKDD8yyuxDk2vd0zzVIwLhJR69F6ftDUvxXah+
P2nlR3MNh6TwxsJHsowr74i+UhJ/IQGLUzyA07zxjmasON25w121q6VjqcKslTiPzgYoM/V5Kbid
/SgqhyhYqI3/AC3vpshSedZ3Am1U/gE8TugOJaNuH+AZK9Q5E+F6x5l6pTjOClJaaKGU7cJxzIcZ
WxSvRpHNWXAJ0/C9xRDatTDb7sXkBC42vd7jpCbNP0bCNn/MUR+rfwlKeG6gGLix/rSWPPujJ2aa
/YT3E7WPnTaPf8OIc/FNRjjK8ye1Ud2D4sajeVyteHEvI4++EqYzNkbPqjfHRpAIvu0Xa8Tv4KJk
hlP6lRaL5Ec8W1Tm8Pxs52OLJoZAKMfozUDNcbsHaudU5QeVB3PBC2SyVkgsfYomalL302Fq4mY9
OsPsmh+TNZ3+BkM5/hinvlOfx9LNXaTYkGj0q7Raxn/fflLvxDCo38vSMpsW0NAWfCgytnlSrwas
+Uw9wceaj8pqVh/wBkoCA3XVCxpSJv5CY/thNAXSLy4SbW//iFck9HU0AZ3CAlPP5UItaBvJg6Jr
RZ2YRpD3Md6R8xrn5Yl4Bu7UNOIvvPA57UcxdNB/ppIM6puhCaf5rpXK8onLqBLHKl0HJD6MtcUS
HkfxHDduoTtVlpywiy4Mx+dgVkPout2AjARImO6PnnNWp7lyh3PUdaNyAkkzY8QNecs8swO874sw
Wh51JwPM5c9D19eHZkC67dzCatArlK3oo7W+Pps4fft2PDp/l5MWrR9NWvPTe0M8qccIxxHA96sP
4CbEUxDNS9exSsMKyXHjoPD8tz7nN3EvS9+gfDbYc6EGb3+bm9SBQSVBD0g2iTDtmeuYKwZet6LC
lIZdrI2nVcHDua65uf4Po4Cag6MHnZsq8fUoolmqdXWMNHSKZHpyW0qZudVZO3O5CVpBY5Atyt4A
UCtShetRphGzQdOpTQI53SICgAODVbRePFmZ0oUErV7AXt/zPbpdQTmqBARiIUDTdZMSjx51CbS6
zEAgBFejHoTXig/RYt4pI9ybHQxHyty0KOmAyL//D/QwNygZ4cliBQBBhvHEezqkX0acj42D3tQL
+Bqj6MfHURhKv5MN3ATmCCmgHskUybs4fpspWgKVMnYjUjBr+vdQTk9tO/72cuffJIn2fA/vjyXL
MjC8kACRf/+faYpqsZqB5nPQwltDRCmKuku6qh4OFAYKAFSqf753bzI5BNQkt4LW7xZwhSjcYukK
k5vKvjl40u8c6UGxcwead7aJ5FRgG8VdKAlm1/Oa2tSJ6kr3gtqG2XuC8GXqfqUDLDtYFmJ1hwVd
xvbRQm2zOLp1t/KmFwuUPEy1lEeRpnry0KVWbB6TIrFS6HMejuQnaxXzeIyctloeTVukSFxlzugG
lvRAsw96VCKophSdm37vOZr2WUeq8gXxtwnarxp364FoxeheNGS1+hcvnePo0tAiHjCVH+MusOo8
7ZE3tJ38WIItJWIm8UOHBgccpBHb2FUPQK7Knt9TKEvYaCuk22IWSvNgRWm2ntDOi340tlKMvjd4
c/reGh54LwkUASwAAAbk0vW6ZkliYg2vIh+K6FF6sNGHg82P5OYOHOH2+zEOtQdZLgScukXzxLOm
D0JHXV2zuyzweqt4RHGt3tsm/Nqrl1LOBjAAZU/iIFTjr2djkAJAQEBwCInW+aFI3PRgGsPeeZYv
yc0oSAzLOi4Ftq01sGjbhJyfvQgiqfohEOk9mWnUf64NL9m5k2+XTcYdkptKNVcCSa8nNLNmPept
SdgYVfGi66OYz06KCu/O4yk/8/WUoKDqqBehg6KC7pK/4z/XxmJOg15PShaudGnwS9QgWxwJG6ER
d625Ln4L1w2XLEcZbL/Iy36HNyo/zPX4r5R9CUBkc9AmvB7fsHD7rlpKfrgCzgeUc9E7dtIH1xhe
3GLce09vPyDux1RIVKIqKiXb8jik0K4aKiR8IiF+aWoxnStYQv5qgUZ/7+0oXSIJSWi7SzGqzctt
x1gE08klyi9SSm1l+Y9VTe+GLfEvw7il2E9/AiDb5n1x7DrV21RRKOqlpDXjTAAtxnfT2xjltZqM
y4pNIW1zUwyZ4wqnWOIwrubiN3CCOpytYk/j6HbDU+ynGOR46FBTAtmMkoGzIGF34lDNC+rUVR15
QdLZe06ad3aA1CfnOqK9REi9GSZe2qHLlzIJlSoxP1urYQSYbc2hO6b68e0tcG8olLiovFINlMCI
662d9cWwVp2bhMiLTgeVFvsZIdvsGcmZZme3vW7c62PkSua8KQ8yxKhXHNF/jnFrdOg4arBip6w2
x+Pgmc3ot1XDlVtYA8Vt4Mpt8auttEyzfU1DkdGfix7ioJUsqPmulpsUTz2og+JRrHGqne21gmte
4QGjB8aUj8lOVfrO9+bnchpRH+ea2+Y2AI3rvm+0LBxMaogPGnVp42FYW9LOtz/D7UAySgHgoAOz
4SXafHHbLNe2zeMibN2uJkco80+Wl+4ZWN3eY3L56biRhtB42eYDeW7iuoEWQzgUavyMYKT0S+5G
hG01mLVomEZi5+a+Ny/QhEhpgJOlWbI5/CYmqhkWqpB2hxVZLiR401MaZeb7LxkP7KXEGbOJQbtv
1q/N8J41UgdmP/X5kOpfAK1A7DwDt2eFvgj0FRlS6ghXbd7v1hOOVptDHeozyfWhdecMya9BHz6r
4Gf3fNrkybs+LVJVhTuG0NWhvaVfn8zcWZch7eEGu/ViPjewEVYq5YNSohbSIriogaYufidTWc2g
+2ZKUdznaBu8e2PKhIscATtpCWm6/hWOEnXkDBTsnc6OfWstlCc0NpVv7x6Flwh0AHgpGUXLlf/P
zTDXqSgj24oCEefaB0gnvY+zQLnz/WQU/t8Vlb1GJGkgrvMgAUfYrGjkNmoZTTDIEbYYxMWDV7U8
xKU65j6Ks+v0kLjIovq1FeHV+/YE5TJthpY7h0IN2QFUhs3WUe3YwTbNgWLrZC4ysbNGzV3Tpx41
fidp/YTHSvOndFAJsum37gy/PYbM3IKMDUWQUgAEvk1+MrvTuJRlWYd9WSuHXp/mg64u8U6X+s76
coOp8mJ5xfHJX/Gfr0hyHGOlstZhsWjN/1BIrqpD1XfjabZIY9B31g5Lltr/e+/SgnqW2EFiM66a
rVjFvCA0rWlVG0I1/ydrl+aLVpbzSZVd4Gh1sgvgoOnQd7b79e2BbxcVDUlQhGwpND7obV1Pd1Ix
dEA9ow1Tw8P1B+Lgs+hrfWfTbu9sOS2adJgbyjIEOfP1KI0yr05lNl2Ik1sfJC6NuaHXpnOmF9Nh
MY3s8t5ZGbTLPOJ5ECAI+GxmNRTIl4EMr8JOpbxu9SOIecqxO7O6PQ8QcOFCyfCTmW3BGWhUu26i
uiKMuz7qfd2iiHsQtj3XR6fQDqP6kK5L2wbtoO45ab2+ctdnUfLPaQaSUgKd2orqNI2VDQiAtGE0
rHr8xP/9duIiPptSUP6ogctGBKwTsrjbVnrn27m3NA9ZH892mK1Nnx9IjDXdB4qBLwUzJAHKPAh+
J2Vx1+zs2ctQfFhlFTr24W+OybkcULl51tJm+XftF/Nvov+xpoDvZuj8xtGcBa1RWM5BtRQKuQjA
tt2pxXa0gEqupdElmsWAdUPcqy89NXKK602JthJYzX72Ea2up4OiulHsz1gTO4cpKg37cYkKL/qw
Tr1dnblRF+vQWdNS+FxSWfcwZL2loQJf6Sg7w/tuv82ocXvPXoT5jp8OOp29vk3/NYzZSf6pjbVf
vxuKmWQP4MYaQbMOL0oU05Lxa1MabRXOCqLwxzJuPPNxqmc1OhoinqNANUcMBFy8pscnWhHGyxx5
rFtdUqE4Ir1g0MlQCpRglca2foJ0rbpw7qrxp9kZzR9dqKl1bJGvLg95tyzLY1K4YLkzizQ3rIDS
vVdWkRcIvybCUxx6gHht3yK77rxYiwTV5sJbwjzHktfueu1FrL0a4DVQfxItEAqfkveecc82wKBG
Iy0vGVMeDDC912c9d2qu72FpQ8LazGXN2uWX3tiN4GnwlnHdI+Lc3i1ESojEUbmlMU9ceD1e79LZ
tSPRhQItMvvSTIrVPhlraeeHVAj7a1LlQ79T6bwzR4QFEBPkEZT2nps5xmClcLJbIcdrPEXINra+
YpCt5cb6Xo01lpPZgTjUuNIgAm0eXT2qFx50yPGFxfsg+2HiQSCl9KNuvAYXBi8fzm9fnncWFJVl
C7gOwpASOX+9oCX01nWl1h4mKkBEkKJQ7g5W0lbGKYrNzuPpra09DYA7K/qqVMN6Io4DIe160IVG
qp50zhhmLjbufqqp0UnteySUckh2OxnR7Qzt18eI7SKdircCL1aVuKRx8xQS9xafSYMxJIf5cIEL
N30a8mwvcrkzntRqgviJiCtru4k/o3xGBE3X13A0dRH7aYmRjz+ocNb9NSlHmkZdGe3hVW9XFF9M
eH38ISaF1XW9onQRFZx/RjWcLLt+LuaquFR2nPxquaV3Er97Q5GUod0EGAfW1eZ51zu9NzFn0EP0
5NO/aqWbEVSngR+2VjXsBCy3YzmSPStVSugWgnW/nlYitHGgRmOEqzENAWGN9piMWDlNDlJj7z0I
hCsEPxR8iI5QfLkeyhQLCiNpYiOLUkSkDcPyVLV6/mXV++SEjF3/7vFAknKTSQEDqdm4yTPrJUHH
3FTsEFuTzFcShDbKXD83uv4FHEu3c4e9altehxAydiAnokgnSWybTGKwpkRTgKiE2Yj23gFdgbE4
FFFTKF+isYhmMEFRp1KvzimMz1qMTvRsmnV8UVRc9L4ns1rPZ2q/zu+3l10u6+Z36SjrQF+gWE27
arNxKcHl2lChOjD32BKUONScdcWJd6rltGtux6EsT1OM+iRMpK3AIwoLHW9Vn7BrE9BNtRQjfLCx
QTC+DiLraG22vY1zR4UDeH9ZIkBXxw6q3UKXwxbNr8kxivWUN83gHBFPMNTPfe9ilJhU7vStXgtX
f8ndvDCO7C2B+4uqzdZ5sguXNi8dCuVA/8huHpuhiqA0zGkl/uqnTm0+FEYSxWfuqLw+xnrvfsIT
OPNOkTRKerHpRD/RFebu0FErV/FtQJz8if5KjVUbAn3TY+6ZongkQKnDGigX/WQCf+WAH5X7UjrT
/JvkDCzN0tDOP+a6O5k+TdHUPoDNiA0fMxJcPNrZsP50RSTcB5CzJdipap1whohb6KetWyjrMcGu
s/hTmBhM/MnjcR2CMTHy6Ehj3DDDMgIMeF6HhDtcHbJy/adu8DP6CIMRaHGCXGN5NsBSiN9dkZTp
ZVDLkncm4nJG2z7CnKunIJ/y5EHOGYMCrneMy7veZFPsI0hW9A8k9WZzzLTS/OjU2dB/nFLP/mE4
Vbuc8RqnkZ8jSqCcrdlDeCUBy+EiVdBE9CBtJ4qOrVEmn7HBq7xH0Du48ogWDWycjeKZ/Gt1vlOB
KppDQajTnUg+nTJworwzcSKcanGKhklTn/pCjawT/GagZwkKFDA7HFFik+l0hoNWpEj66Fx5aveM
jR/yg0DXFO08wtb6G41TZToIIlr1iY67FUMd9XDvqroFpxzVVdb1pCT0yY7SGeS3NQlNXFS9EN8X
7Ha8sKQO+dNLclOQ+2d6cjFKr9BONhZU7cs6QzvaOTSvKc3mbALfl1VWG5wEx+b6Soy1uda1lZQn
Sw0UZUo9rX+lmnQft5A//jO7KCyfYpw//taTbHw0Uj6vwKXFPi4x3Z6DYeW1ex4H1fti5kac0Rgm
LD6Yhal9dwaFcnQToYcSuNXEYUGqpo8uXqct75V8oAYEloCQEVU0Cm7bIqKz9GtsWXUdGmlZAlaq
2o82JlQ7CeKdG4ZmqiVpAtQswIpfr5bWRWNut3ET9iYoYHttk1PUiPZiVLu0ontDMSGZxMvayDbD
Lkongaq7NKG1TBXWVM78ac017Y+n2O5OheTO/ey86l0RIMrS3uZ+FllLvGF7Imy9yfyAJol27qba
eXjvK0B7AhE+dPEg4/LQXq8d99iIGWAhQtOJqqfZrctLSqz67shFjsLnId6VNTW5rP+t9iim1S1G
JsJmTpePcdwqwCoLMIRoxR7fPyGDypKsYXEvGZtlK+NesfQkacNm0MqTW9rdkZBwLxS7/Th0MEn5
DAhm1Dq3nr2eglJQrs0iXOfa4dWm1zJGZrITO9wGtIziukRiBqLnwGaul02hAGm2XUrViMblE4rF
y2XRIE4urT4+JtR0L+9fO84pNX+6Cvx3M15kgaoAQteGmY3vVlHHxqlRx3ZnVvfWzkSo2LBUSULd
bux+KaoB1ID8Qml2EkMJyrNx9jBAtydVGg6gEc+2U0kG5K/4z5bjKQG6XmYtb/NgH1Vn8B4qTxsP
w1pHOxO6LVAxFBVTrgWKp9xB10MZvUH0k058JvBah3JMfrhjdlknzfDVVZ0JSSoD+zXty9tf694M
kWCkPiUp/GjIXQ/bF3ZeRbbeUhfLsgMipyoOlXizEtbubcR7Q9HYIl1lOEnsvR5KGdYRHwHcTC3F
whENEWfaQ0ennKfj23O6t+PlvSozKljw1uaisL1EMeepbEO8rz84aFkBxksHRDTLkhsj2kuHb9qM
JIs8HWj8wluXqsKb66/sMyXtVMab4jx70tK++Bi7zvCgeHgEm0vlHYuBMFMha/4xAct/npIav00c
an9GcV+eB3ANh9iAAOeJfPCtKFZ2LuhXz+LrWIB2FeKUMk4HMbQFs83drBdKhjdhVPb1evasnJjU
y1UvPZAmVoDV1TaLzpYAze67ok2UY9ta3kvSTcsvd83tyU8Up7X8bDLr6UT52559J/a4GFPdQiyr
YiK232nrNPszlPjet/GN/Jz2ZLBHZ8qsDNWfvk52PrXcM9t5ebL8DwyQ4vHWq5nwMOpVwLShQM/p
4CbTcOpLTBnfvaEk2AoVI+Q92VObmkCauIpTW3UXLpHeH40qSb8IpHgwbWjr/yFzSgr9/gG5cFzG
xDGCws71UQHMu1rd7HZhjIMD8GKMJ7NmNj/ruHn/o2VRtBMr3hxN7dVgCNoxdym39ubOFmSVQJKW
MbRciO++oTdc3WuLHeXBHh3j69uzexX1vPpqjCLrf2jzvTKwNge0rrvIFjjlosCtteqzoP08wSUQ
pQe+y6wazU+mRXcPKXxy59Tbwip/Y/1Yo9EeLbYW8KjOzuPSu5l2EkmW2z/HGhE3f6lFiZZxZ7e4
IgnNidZj3UejF65JhDEdqYCd6qAoQPKLx7ErZri6PbrZH7RWmchn4knDNHFIBu/SlKU2BMTFfXLs
ltijsr4AE1Y/zXMTdX8nCinjnwpTSe+lMmqSIVNFh/hJT+x8+Dy1vfPH0uLqL0rysv8FTB61ubTI
h/9lvJv42Qsj9/wCq93olNmF8zyDUCm+GqmZ/YYC4H4zJSnok7eslvU0rH0xPzUzZcf33v5wbcCu
0HAFTs05ksfrP+/bDH8F3M+ohQKswMnz+tEvUrB86PHvccButxhDofmLYMqrzuZmS0OacjEYtrWw
zIrsm6iU7kgJD5bBYGTFTtR78wDIUjoRImpP8BfJfq6nFc8L5tRVr4XKbFr/elOfQPHsXfMrGofJ
pdIac29Hb68h7h8JSEf6TmrzbsU3FLNXQNetRphyfYjTvKxdelrXLvvUJaX2XgF7bjtCEWiEJHV0
6re1pypla4i6s8I8jdUjaqGu36pj4hvq/Pvtkwq27nZmLCT+NS4vHCrAm6vPTWbPQxB6DYkgleSX
3s/e+NlWl2k9URSDkxEto5EcOq0X3dcWus2PFYHPMSxT+EGHiQ0O/4GqFkalQ+o9dZX5/zg7sx5H
jbftfyIk9uUUY7ubnu7Z1xOUzCTsUFDsn/750a/0KsaWUf+VKJOjKQNVd93LtQx0CypXivZFB6nl
ub5UqmH5oMFnWfwYSZDqI+aWaX2opsZ+19C/z0Hjoz0YLNqY2b7iaDOEzSWHKpGPHQZBcYpsgi/M
WEzQUoo4OwF8mfNA8lKqEyFm1j8tc504gavNrvuxNxuBekPeWQZ8hdIFpj8UGMN2nDD5jv+ritOk
2NP0kZgfLYeht+AGqU0ro5+J4Sa/UCZkfBUni5WdIm8Y1bOOgLr9q1RTzwAM4tXKJ3wPXeuoYPYa
nyxrAbqKFWXuHRom9ngHL/jJv6sL1/6rHPoyOozj5OV+tkzQEiwK7X/VjrEecaLq7DMuQdUYeKmV
ao+aEQ8dUII5I4cooQBoQeaURYZzWreCVVOhK9E/kBw0009ra7IDWaFxdSqNLE2xv56TLxijY6YM
v837txkXZXkualG8CFRFP5HF4AdcLnORHItecX4NdP+g/0XIlfijNVCd9N06oUqT1P2dL+pM76TP
ltRfZlXoJ8nWx7o3UpLf6GJFpd+APcLNuk5T7WesjEN91JOit89Z2y/uwetSNTnUblFAxsZ2BLb1
ZKvfST86732hI/r5PM59Xp/cIuuzRxd9oOKkJui8YxlPoTj6+qBJ+72V6El3NJXKw7M5paSC6Tln
0ELuH4ctQmY9eAz4+AdAGfOybY8AgrmAgmhTdAhv4SJxOwyGjcRVwQAUlc2gh9pnxrWi09PzZODC
cBiaud3DHr7Wn5cXKMNyGoEop9Ec4da+DHAw35gqQakMNas33I+YqifeQ76QSxzM3lDFWQH/oT25
Ykhrks8WC046KNaAwHYcZ8cuq6bhPc7rbnkurCoqz42iYqq8StK0AUM4K/EHXQgktbxK+VlGYjZo
eg65dxKYvg6Hwu3K72k/DN+5nHE9c3pZmsFQefl0UAdF1T82tWj0j12ZG3/ZMerGJ2VOKutQF2Ls
Hji1RvpsCq4fjOxnOat+V1U9qOtaa7Kd3Ob6ozFUVXUGEBBS+HNz8bjlgEpRW+BVXOdO7s9WlTuf
PYaO0eMEuWLBVoeJd5CWqpJjmt4iKOP3fWl1P+5vnqtUlesV1jdAB/B2EDs2OZaApxenZueFE44F
h44+FxNdc0/OZf1bLncG2f0r1xo9Pag4m6tv8nClq6XihUM+6PMJ+ChOkYuKxa0rrfydYVZGeYyH
SDo7Kev1a6aEJGElrVt53ltqWMXwf2orNX9qm2FgKp+eOs2RkGu7RxZdMFeXVVCr6dkS3ff7b/Z1
hHv50Ova9MzI0N0VPHZ5HLxkcnvAhfmT2kcDHV99aH4rrpp/srMYiYc4VeXXrFbS7+AJxPAwuUki
DoqC1gTWRbX1bmZq+hN6gVcBF65GPXCB88ojQpvT+Jz0apee7v/i673AEGPVwFmhUYBuN3sS8HOB
QXFSPKGS22Ow3kznnP78Tri63gvUKx6jduRlAblt4a/0LMwlVpryaZFKNIUePMavGj2n9GSnKmbT
9dGbpvnD/Ue7zr3oOVPiA3iBes+Y8fJb2KJTxahX+RNeAc6xnmz9h2NUCnGwyb6ZtqjfqoWJlQ9z
dwNC4EpLNK6QbrllpCP05CcNqRrhm0RoHFqVPT7djU/2qh+yiqavtLBNqkwhnFSzO+ZPwkJkbe7B
89XxtAdWuP5kdLnpINBHQJ2B5PXy7XnF7MYLGIW1Gz8/aCKe3w/SER9m2cuPeZEOf1tqN3196yfj
BTIMpu8EWBBR9stFGQSYvR7F5ZNb5O05FbH23UX36renNFpQD0LbSc+vXyUidQhSaysmGL7BWir8
p+royJ5kzzD9CcSX8NOF5idpZnm4/1Tr33IZFC5XWTfqf1bJNZPZECDEJzU1k/c2GHek0fFFl2C+
3t9f6oqSCvwQ01f+g3AcPdZtBygZsy5f7Ll4GkvZ/mtnvceVmnTCYr629PlDi118dLIFE6rjkplJ
c7RtmSqfaSzl7iGqdDZSlXoTfk1FCRS9jJ3hq2UL8SvtvOIfQrqBfMTMONCQpmyPldo3MyA2JANe
6J+NQGkGTWkPc9H0sd9JsywOZRXFDuA2ZktBrSnSOOKxXf+liH6RH/thzOLfMQ7qkR8pRf8VI7Qp
e6Fpv+uSd/UdaCxaq4QffXR0p6+0RrTRBEKWJGFLShJYCboXsm/1oxB29tZP/rrUq8MhbBZmXpef
nNlvid9anITSTh1UVk3yzyj5qyR/Pt//4ldl0boSlzmoKUZhdIcvV8pTKzO9GsKExOHIB8ubfLed
2HowM10LpmbuIYOM45M7e+1OfL06PK8r08ZHZIQswt48Y4lmvTsKXudkde4DJ0w9d+B8d27zW6sw
MEDECmeKdXx4+XxY5kE5XUrl0Y2b7kW40/Ac1Znz1muQZ6G5jgDwehvy7+UqC/hHBfSx8ojedPrS
1JN4KjprD5V141ksJgTEmfUWBPB2uQoUKtLjvEfpB9sA55zWjfigg+exH+7viavYDTAXTjwjKo2R
Ghyny3XQzhhR5MjiULHV4RfS++5PnA06PA36aXY+j3Uph/Ni5dHePX/jhIGyYU0Yl/yxxZdSka6k
nkiBgNeuMLM0EdjMly0tgdbz0p1gd+t16jQlyS05zBSrm8fMqWMnUKah7BxvODEq0+vAqm1Czv33
eWshmhvItaFQpBJBLhcSUZ6URRSxkIeZNsIn8oFRc/b17avQPH7lqKztlM3jQPdEMbgc47B3lH+8
Rs+OuR7tMZFuhAtmlv9/EXdznIjvMPBA5xIu7Pln6UkabVbUDw/QnpO/mrQzDo1m54RIk0r+7Q+4
gqxIKCBPXk2bVSYTQ+/WQIaF9E4ON6Lf4A6+U2Xd2vwEDOgUqBjBitkExBhpj6FJ2iTUnFme6qHu
g0Z8spoXdOvNU0EivPNYNza9jQLhSjnF6AXGyuXuYLyE4aWlpqEemeZfntHiuzpN9qIfGXDMe4YQ
Nz4g+Sxt6xWnTj9+3av/SSbaKYaY5blpOKd0vsYF6Q98MEUwFB7zGzXTHiLatt+yLMninQe9cQwI
WujE4vUC+v+Km1cpjdRytLogOYwPqDhQulh1vHOqb7xO7JxIOJl5w17YjvAbZBi7LIV4BrFSO6vW
9NsAOHYUbeq+/XmA6iERCyGGVsoWaNEkWj/2s5OFk9c3L7mo1F/gkbKdYPz6gy/SP3ycV9rfOvwG
tLW9J6eOWDnXWQabyVHwg4BvNiZHaa2Tjcl1UEoihjP4WmJDseLD0CnzROYE7J3Z56RMeJw3owx6
3ab1tiQjsptG5tJY0tEVU4PWFJ72VIuk64Ko75gAqeB+vtWuV/3bl80A5cZLza8L4CjzOWuV1PQX
bIiX9hAPmWV/hstOFljmg6WfbM9quwe7NIrmQ5UvxvckVoH13w8DV3UZFywcBCDQDBiwDNikw8D6
uYnjEYtV/EjRypFzIPEZ9GdFfUn7co9feL2fSD0wXyJ5oB8BN/zywIiEiUmGrEooK7gCaoYuDaaG
hQ9nfw8Xcn1AWAq1NaaKODBRc14uBZExaloBy2pAq/XUWkV8FnX15/7ru45vDC88FB3AObJ3twKs
rVnbUaGggjqXbno0vVH+HHW3eFeXtRagAzu+5Mmwp/z4auZ0uYnZv7T3VmQAF+GWZNyZ+dzQ14Dr
IPPCtv18VGL5oq/wlEclrWSW+Lk5et6LNulJ+QGFLGECNbQkCgqVqkbJF5xKB/Wbkun58rOqB+W5
zZdK9yd2b3qg3d1+Mc1hfldPcAshS7kodsWyqqQ/ikhH2cisYPuptcx/5DUyt75EkXg4J7FS7pW+
1yEWWv8qI0B3DCTRtnEg2pEk0W7b0BocYfmJW3dPs56oH/u4m7+pg+jPXZct41OZzNLYCRfXAFsy
UY4GhnP0LDRix+Um0vR8LoxsYMRrIsYWjI4pGRcZi2J/EpnX51/7tBDyXZM3bv2JVz/Hj1qfV/8A
6E6M73YjZ/2gprRgP93fd9ebe3X6gmJO/kP3cpueeGSsXufKMuwN+jX6LJf3GroO/95f5fq0wirz
QE4zcGZytrUuSZ0hBb8Fl9OZgfD7AshoephiitoH6KfLnlfFdSxasRloTcPRXZl7m5eN3otuLBGH
CetgUR1NV2HcYwGfFYclsafvVm5Yv+8/4c0l+aw2m4uotMXcuaJoJw8N6LDF1evQjap9bKQ7nOpK
uMcmy/fMj26ut0oUgR3iUt2SBG2sEkrkwAhK0xiJUzYm0Tc9r8qPDH65YtKWMcrOxXpjSXo3eLfD
rOcAbZPMulU16pxUhCCk5YOStO1BN9rkATv1NsgR3dnJz29sGhjqaOqQN4B+3WqlIGQmZOMmIjTn
vD1pWjE/j3nrPEmE7PaO51oJXgbClcxKcOcokFxufYuZzJmTavcgDPUYhEnWW7MDq8C1v86Ip/Zh
JoX7oTPH+gOwfGYeecm2PVhdZ5an1DDQWLQc2c0Y38mxOt7fWtdXA++AyRCII9oB0PwuQ0cpZZ7T
aq1Ctyl7ZHmNoyyz5h8aXOVhamnGBP0oxU6+fevl/3fRNW78JyFFGVYuXQQLTsXb6iSL0gu0KkZ5
U9Xq/+E7k3y6r0qqtAjXn/KfpWaE9Q24MlDdzUo7VdwXoa6WfYB9+p7uyWtLevudyelp5tJXge6w
fSyGXaBbtCqMUFdPfUdVkI2MjWh84fzyclssd2pf773o33mo3emdvszxT/qXZutHRZG9VQvZWxUx
mPSRwKwjm22yqiSj12gRNH+BVqSvdHTRli59qx8yq4ASWgXtYIqD1dxkMJ1ijAly4VW4yByjUcuU
gDWd5nx/n97YMqQQ6vp6SWCIgpff0R7NRRmVBhx1LJUHdK4XAl+1hH1E3L2/1I1ba+1IkFKSs6ik
nZdLMRVehsS0oX8z1gemILDkFoX1RqmA9bXB5qWvg87dimC8XAVylJSoWCBYMDaI8CvCeOmXXAb3
nwUWHX/PZlPSHGekBXKFcfe2P156gxMBCR5DzKmK5WcKxH35ZUB3kO+MMq6K+rAoXN8/CpkrJRPf
VDTy6A6LPhyqGUvQz+qiYaCGqc00HO00aRUmrRhNPrajMuv/lrkwvgECqLMz3TYc5vUsV7WD0VtN
fFiyxPiimgVViwRJ4j5TzGeoudpTo7nH1moAE3V4KtgPSTVp7VNrUdv7NEwqiSIX6cp7W2mXOvWt
TEud2JcNcM/Ml1WmJOfZ0WMtKGa0VYPaHcwaIktVLL4zWG0BDlB23fBLrYfZeeitrqzCVCnU9KCj
mC3OpjUOhNho6HrIeElTHuYhBgMRFUBWxaBryaehKp362JFIer6hSSt+0bib+kOVZXPxKY6BaFX+
MKV66meqPg0ntGXtAe+QyKweqqZw7N+V0Oce1pg7i0cUNCvzU4nYGGhpBr3O78xSYzt0slotj/Aw
0ugPT9taB0O6kQ1eJDJUOvDVgNB22ntIhi1I5Z4EX+vZnGMZ/3AbW/yMxkXSlM4bREhb2ubNGdvU
8ddMa1cEltfbpj+NLf7kTmoqzUNiKn360ZlRckXSET/I1jew5CvOyEHq3+NhgmXt26nI5j5AOLfT
/0AjJmqhy4YkqxwK50vfL56F5m4LhqVq0UfJ0wo/OrfsHbwwElviwI79W1E+Lx01+zlSo1L3tXqZ
mpMRqY0S5H2UOt+mkbvdH21DLh/BfjYObwoBpwNozln72Rh0cf3BtNJfi5FWOuSgwRRHJHhc5/us
V/2nQi3Ql+nyVi7PnprI4tyh/TEdcV/lpvSdvoU77U9Nl3WPWVwr3cOkiQFpZ8cjUkH3ZNP5AjhB
6RvkcuMJqzv9z2jYS/zt/im8EVFWMQLaquuI6mqKb7JtyypXBBdDhkK/XAaUnuO68XaSqBtBknXA
kq5ob/r6m5jioaRbYU/ZhMWUw4hGvhuJ5LmHLOTTIxF7yNIbj8XUkgoZVh+gkm3RA+Fk1PFBbEKo
ak2gJk30VYeRs8OhvfLdJVLSlaOtQ4KIw94WLW+KyJ4SG9lK4Bpe9BF8TPcTeLn2qQDY1v0VM5Fb
3pPJlsvDLCocH+vMa9iyQ9W71qMwMit/nmc3aw6eYKActtyG3UHpHP07Mn66fOnmcc4OcYtXbmCn
ZtlQDEXRP2k8FKiTN4qRfbG6RU3es+ON7jlbFrt/bFMAm/5kDRBRVaVDExWhADcNajgK5eP9/bO2
cTcxfLWCXncQ8g9XopNap3mtbc6Az02hr0rhSEBlsctI0AKIruQqYrClDf5ITQxobJZi/7n/A14/
5fYX0D+AFUHVA/Z1s7MsiBHz6joQIutgW8G0eOJ9JJWs9Is2wnW5T3JPPcy6sN65tpItT321iDYw
hlnX/DovGQ46rtIaFN9xlR1spYv6Y2lm0j6gUtck5z5q0199My3vS+Dme+pANy5B20B3l1sdYUQA
NZeXbaHijDUOZPsTmCO/qYegRlLsEMv2HdmutZOr3MipGdawbSGsaKy7yVVy1Hk1xJZRpnKW1rfY
1YFAw35hdGMuyxMHaWestpac269Dhgf2GYgXTav18f+T5FIdJHXa58SXfFafdaOv4CrKDpn7onnA
bUwN53xxQcZ19s7OvBECsPVBcgWDBMbH27GRMtgxYnWF4FHpNxaoKQZN1O3xZW7GNcgyjNoYxV4j
xipjQkk8EqFRV8NBkXhELlWrBK6aTTsh9NYD4XVBYx6zIhrzm1cpezOm/89SsRuNjW9kkXaucnPY
+WI3NiS1IMIlKA0ZNOQ2g5sJKi6KbZYI+yR6hqBR/ehN9x8DTbNHc8rj4P7xvX4oyDE0D3S+ESX2
tmXhZiJDgc+R1PNt8ViAVX2edDnv5M3Xz7ROGWiPg2JiwLZlrjSxCTAP1ZWwmvLo71WmHAiNXYgX
LTIj9WBEXv/r/nNdx8X1dHHM4D7S+tr2NQcNlfAxn/pQHcpmOvZm048PVTuU5nHIizj2wQs4zUPt
OIRIS7pGf8iVPoq+3P8Z1+edNj3PTFkCLMraOvS2qj6rsdp24VBluIkWqvkCulg/0It7VadLfyaR
Pe+cvFtvexVY45qncYzew+WZjz19iOJe6yCPjNkcNpnag1PzMiX28Wsd4wcQpGLP+Pg1g7iMNCtb
fqXM43kFYnzTLmiAMfU5JJqQmzRRPnlp3ypfEaTo+w8QiYb4S+0tyQwEraJHBSMZd/tF6xW1g94C
JvNQaGa/0GUoxS+Az172I9VbAMst7q7xh7HvbPdMOWn+UqMuTmHt0BT+mpqD4gXWKIrpRYnmtN3p
z9w4HaDvkMPmnJHObGVIokbxlgHfitC1sLawx2L5UNG92DmD1zF6bTWBrgccxU557Zb/J0Z3ULRx
DOr7sKH0CioyhuYQkfgMviqN9LtVTsUpRujpqU+c/O1jVBanCMTtje4aUgyXm2Wwx66fFNmHC0D4
c0XTx7cdNKTun4MbL5LpKZAI4CvUnNtraEkVRkUJq9iFYobGpJXfVdGbO/ng9WWwttJXZVtUvlZ2
9eWzuJMX11Vi8SKrbP5m2MP0THWoPxg1/hD/wwPZHK9XuAwF++VSCbFi1KXZhwN8U2QNIJw1RqGf
/odVaEGurU94tNtWpETRLimNZAhJQ4cgFsaIem291wm4+XHAUoLjBftNv+byWXQ2n54lYgiR3/ZO
mTbLM14Dy8/7z3Lr46xDOpebDYDRFeyh1dos6dwhXMpWfuwGPeXOdmrQY5ay00C5Xop2E4w25oHg
/2BlXj5Q1NeOXLKR4N9r1WNpuvnvSOpQJhjf7dzWN5cCHYzX1Dpp3Cr/wi6NB0+Ci6Is+OMwAvYT
q6E3MCh7DqHXXwnOJ6201x0HxHbzlQBOzV1tpqtgEMocs1IXvodGyfH+V7q+O/4f8gtAOQnxlShB
rE9RhofKGPa93i9ByWDlDM+iVj+mMZ+WOqkxs+D+mteXJBk1jOp1grtCnTf3FXh7SAcFa7pS2h9m
e5j9vmpW4xQ9D23DTk+KW+8drRsPCmoKxSBUxMnotnN0XDxQ84DhH6pGB5wxQbS3wNXjY+Lazbuo
1vf8DW9sFMphdGlX0UykiDcPaTszhI7BHUOlh8HS23greVEdn7J28N58a1F5UxlT8NO+JyJebv8c
1RGIVuUUSlevH+AwTI8wSPewP7deIFQNm6k7WkHqtktpmQP8hzyZwqbu7Bq/kBz3nLrX0zlMdaf/
Wi6F/naMxcp9o5MJ3Y5kcjt9rwbGvXbWIOCcg7CNYFMiWpMXZr5zXd36WIBvONboPPFwm481mXWG
fn03hZFRt2Ee2/q5MtCyRzGo2dn8N14jWRNtEnMVrWLgdPmx7JmBRyQ8NZRCsx6SeciDRLrikBIc
T4NR9Tvr3Xg0+kCERvDlIL63A7zeqlW7RegzVPFZ+HfGBQsJwciqnigArJ37+NazIZFlmSuviNb8
+lv+k9jIWsYNu0ILp6ZWjm6Fd3dpFuX7ekFBv4l2RZKvAwkDADpcIMJg9elbsE+RFF2jlIzN9Ny1
XlR6noFGvvGjysv6MQJ0+qmY0Q+6H72u4/I6DMVdgVrXXOXZLx+ynsC+YQc1hiTd6lHLVMWP8bA4
vXkVCvgV9koeTa64AWFCf8mWvMSo1myWdn5gOoT0BIIhzfDmKhc0CApgrAEghGbs5eN0Ns4aZcux
bo0eDphmRx8WRWnfqkoDSoq3xuCfwaLKsPVyFXy5zKzEKC0ULjkNFbwZRAg1+3VtvlWYnTsFCDtt
QnDFEBi3ORQ9KS2BZzyFHfB1H1Zkhe+MVhwcOxH/w7sD4+ESflel7u00t6jpQE+dOoUL7HK/j5Qc
LQhn77q8PsFrD5dFSNxJqLcIwUqq2iJnVOzZ7gr+lqPmK+kwnW0cJI73d92tpWDrQ2cn96BBvdl1
o2sVpiOaJRSOy9SXzCPpfcgbY34ewD/+efNqJlANtIBXOUuoIpebwtOxD+N1qfSqPKTGZrsM5Di6
J+wa3yqnzqYAVoVCPOECfMiWIC5F3sgxH9WwbWMv0LGNPKBuVb/99QFc5gxxT1JZbcE3HWLRk8CW
B4hjJQ7M2dHGLaPlbOTKnrzjVRRilkt9sHZyqBb0LVNbNyCF4F3mhC5t6r+nKe0CMab5p/tf6HoV
WCCEVlDFXPhc+5dfKB7NPBEtCpntJNszff/l2e0E7MP7y1xtOwNHOkIpdOYV/L1Nqse+cItRyWkl
rHiWMvXwBjUaTHKseW8jXF1RHCWHyptBOP8HSuryiXqjnNrB8oawz2T0xR7yPuiKRTvPatGdpKz3
wPTXj8bRRV6U4Tu4JzRjLteD24/8RKGNIQNm5cGY9cwfe5GcJk3unKZbT0Y9Qlmy6mpzri5Xmhto
gLmljmGGGfWRkRZjwnSqT0KrxXczqfcq4tdOwUUDaI1KJEur9Dzj+O2jOb26xA7N3jDqkviQwAZ/
ckqE6vo6qt+5YL1+5v1sPaFp58Gq1r0zk9DxvACZCzMdD8HZqMx3hjrvncKrrIC3jFMGipYa39py
No2pJHX6ujeUKSycevYX01iCqe7ql0SU46FFce2zk3d77Nxr6hSdMG5QA/wQriDMZi5f/ySspoEM
poc9vXnvU5T1c/mlMKDmfq5rKFA/Y3cxixPIalN/pm8xo/DSNa58GhP0n48y6qwIC56WpNprTe29
hxideQBvZS5Ms0s8ZUddxNHvjnar69PlLJR/bCW2ihxL0UmFSl9mZXtIRpl6D12au82xxyO4etdj
zOJ9n6NaZAE5cC19yr1C+VsgXZ34acNpC1D4SWIfx4nZGIKG7lR0qGmStm9tCfB2wGuAz1tPwhWF
ih57OZDOGKGLBKgKeECnHkqxDp6MKpM7QeV6G7AYSHAIW1TrlC2XHyQqHGnki7NqXXv2X0bnNvGn
ph3NKtBjy6jOrWlFRcjUct4j6lz193hM6iSQHGQgtL82KX5jVV6czdhpZK1r+oaXyweccoGy9X37
LHs0MA9WI+Sxzu3o0/1Ieh2weVBwtpTWcLp49MuHRgi4nFxTGGGNZMgB1uzwWNr1vEN8vA41rIJa
FG4o4OxZ7XIVXSxToUepGSaxPme+V9t5+4WOp/BYDZ460jXlOO2kkDe+Jx5IgH4x96BZsW0pWgp6
pPPIopSCc39YbDS/GDYqlXkQ+qR0hwIxmxjUHvHn8f5bvX5eojdm57SWXr08Nh9UAGZZrNE0Q/Ba
thG0dVbPTDjxFTgmVVJGvtnGTRvcX/T65gAStDIOaRKv7j+bT+m5PcAMaODgmjz3UcYmy8Dpf8xK
d0+Z8nrDrlN16hkqbROU/uaSMqwpbRumGShs4nps6NH7phBfxwUNf3NIvkoFJ+d6MHd20fVepc2+
qj+QAFLGbd3UVwmPMTPAvcw2UI8Mj6Ng6FP5VoAhDRHwAqsm5ioStOXz42mmwlpDYmJ0XHmYhBGf
OzO2fIFU6c4Xu+bvU0WRxmAL9ZrUbmHu0tRBv4nWDUs1Lpt/u5n64JADuQKywqzbOQN+jqJTGZep
E0RtbGhonDOOQJPFKq3zlMW9eLaNSMeLvKfL8lAZEZkqUVzWBdIqAguwzmqrfI96sO6ly6t87ewQ
L+kgAWPeTs+mzEuKsqm8EJyXnMJcHS24FbBD86AYbS19qlyhtQccc/GycRWMp46yr+Kv93f89YYg
YiKMigLRytfcfqoRgSMHSlcUZmrdf4tzgYYfjJQv91e5hsivyERAkMyQ2fJc1pfRS3PHaIVoRyGy
shwqoGNYbltWgTNROdAOfcA/AkHc3FrhH2OFb+UHtzdQ75lBeA2PSt8Oj3qbK3udoRuP79LuxY7J
ApwHV+Lyd9Ulvh8L8g5hOccgEqiZPeGPTTm+GayzcjBWaQOQyGu7fHPcu7lOY4Gt7hOSsPlBm2R/
VhqEXu6/56ugyRmAt7QiLWjN0GG4fJx4LGqsSgSNBUbB770mkQ8CAvOL5pTdE2733Z4pw1UUY0G0
SUBWMQmintg8FnmuslQK7Uhz7L3npMPT54xqlaj9Oe1Qu66dKv/XbJcZHSA2106cufp6jNSBrHPj
8/1WRt/l46IonEdKDb4Cs3fS74qpLBotXl7tpDU3Xis3EXntKgWDUO3m7q2rMme6WtDP65JFORW6
GUlfz4b6Gb25xDhZRjLt3Q/XcGYkShHqYsT+Os3b9mHRC8Wye0bXfxqzaTi0Vdbkx2pIvI+uNjma
77p9/G+B5x4wPTB3AbBI4fpYUGffE+bxUXB/a9141yvzC8dfl/kVNnOX7zqXInFKMs3QsCUcBGtI
HqPEEg/3V1n3y0VQ5KHRZF2RxsRg7OUuV5mUAR6mrLRQRjJ/6ATiH20aeaHG9tvZPDe2Lk31lbUC
Kpc7ZHP0o2qRJZN6LRwndQhSO3MQU7GQpFam8mBWjhFEmjq/b+14jyB/6yFBCcIGhd3B0pssI7NH
I/baFok5ZJWegf3O71cW2u/KHoe33vcQoigWSWcAu6yKMZfvs+xmCcJX08IWDOsD+AHnQS+qYocA
emNvMFlnSkT7eSWyb5pKCpIpDWUM5yMT4py2+t+WjIydDXjje7HriDNr/4UB3eZ7pTJ26lSh2Ivt
QT/GUhdPIFvBvhmdLf05153PBY5BxyqW005Yvbk0KfCqAbAaFWz2PrYzpRIZsb4CvIoPokTS3c5L
7evS28N3FXckzI28COSwvad8eCPy4P+0asaAvKIDvjkPUWt16RgtWlhF5vAcpzI5DV2X/kSAGm/X
pXmrayC3M2U8SAu64FAVt35CgMA0bdWtR5nf0T6WStMH6tJkOC8OYAXvn/Vbu2btgrNjmEgiF3G5
N5suVmm94iYSY1oSZGWenOqE7Of+Kq+KMJuQQr/OoL8KP5BbfnNFyTmygTKbemhH9dOEiEohlEcj
Ud6pavy1VKyjOjj/NIb5oU+8v7TW9THIOPaWAb210p1DYu/hE289Nzgw+ohMKqmqtj9Im3BHqzKd
iU1XHewuyp9KqLwP95/7RpDhWlwbI1TitPk2qYAisqRfRIOsZFaWn/s8zsM4S63j0i578JZbm3Sl
4oGa50VfubCpatM3mcNSKiz+v+lQDaGRLPbXKImyxzzyureWhkzygPGQTBI/CTmb41hEimoubm6G
suzL9zTo88BDgfBQK2p0Uu3GeXsQXZtbtLXQGYV+vonXWtZqMdZ2eohz84L7q6EHqWq+WYCGpwIg
AkqJgSG17+aDtXa/pHAeaNQ4ikTZVMuCRUcXGU2nPZHrGzsQcXpw6ir/ruf98uQJ3YigmeGtk8iq
+TQ6cfwg3LHeiZraerlsTh5DDRBdxEzqs6vJxtCMZhGrRhgvnXdmHhFBnqyi93M5D5UPXLBrkb8x
El+p4W/kQx8dRx0fjvsH4cbu5ACQT3DjEr22qnZLS8+0rtHWLCZKITqlMgoVWBzAfEYPZ1Iz25Nj
v/V6UcQ1iTloll9Nw6bZaLUaiVFQgdEcWJmrHyrRLaf7z7Umt9u3C1ZlbXJTu12prw9OKzJDj83Q
ssY/tlC+NLP1zEziI9f9ZzedP95f7rUe3az3iuKgkAHsTDF3uWmcstSNORYWWATkKs8ITg3pI/XT
MgYdzYwkKJYMrXlnysUjlVusnscY375DvrSi+m0lWWk/Km7ffhTxYJmfAdylbhBNQ6ocNKEY7tlR
Rud9B+dpzWLTCbeJyi70sFPUQv81FBlCRSTLffos5zT38Fw0vC+WvcziIJKCzEni/No9Rouu5uc5
kRb0AGVwywd4/0PnQ11Phx9GM5v438hBUYjz0VIHySTNH2IsCvc46WrnBkarmMAmYTTBhkV83A30
ltLAzxRUYn3TSXQ0tiYn+saX735rZTHFQd6UWXI0ogx1RhJb1LRGQd/qVIC4Kfw5ysvPrhPpf2Z6
0ONh0M25DCYMaigd1Ej5YQvoqe8tVcT6c52UMtRjR1SHvjHbb8kcReJgJGrv+mj2GsVDQ53yUygq
HQm7K83En4mT8J80Jf9TqMOQn8d00n8PEZyxA4yh1iNwjaivlqWX/4oLD5Zno5elGmDB1js7x+3G
5rfB+JOsrLrGV30tZrZY25TIGXcDyNJKOAB/RnsJ7u/GW6usnBTeMT3Rq2SwrujueyObP1Z0y1dn
aNGKOe/pxNxahZuazIuancJkE5IH4BPOApQobGWfBMYwOccpGva8DW6tAu6QoorschVRuTxYIzeL
5yoRz2Kpw5dFzccf5ZDHx/tv7FWrdHt+V/YINoN8lqt4MdFebPEYordZmcgrz+tw7LmmSqFxjZCJ
HuB5BjBG2gmp7NKjYhlkeB3+wUBTGoGWOYX86gi9/6PSo8n2ft2NuwJ+JFFzneOqgHQuX0Iy10Cq
InCrNtq03yur1T7NmeI4qI1YBn6mmVT9Vajo77n9P87ObEduWwvXTyRA83CrGrq75LbdHmI7N0Kc
ZGueJWp4+vPRBzjHpRJKqGQDyYU3zCJFLi6u9Q9jdqYnN19oNew99Lc+BRJw4OilrtgNhbi3C3IZ
xG4velto7yHfx3+iNWDtlBM2UjN6kyjaoRVB4WKN4l5cU6FkQgJI2Pl7TsPoSXD2D/kghp1l3ZgP
AipUnOCGSFTcKnOBdADApAn1SzyNENKs0j0UitPt3ERbo7icRM4J5B4Oy/W3E5aVlQRc/ZIMGjjC
Au7bWBGu7m/gjfsOWOv/G+UW3Dei/NuO+qWoRvFaZ4X9GYaZ7hdjsgRa09VfclHtPTo3p2ZCvSJf
8sggVm+UIcqWIu4Kpla5g6903vTclI61s4AbGwIgKFAxmTFQ9FjFmUiJe1OvJuOShpZ+HCPvu6rO
xjGpsnhnEeUxWgUB1CYpCDg2L3V23/WnwqUttVuAa7DFAWMqTW7Pp352s+4sujL7YDfK5zJe2iBt
Q/Pb/e+3sZQMzezY8eyR9S4xXB6zOV3AS8sD+pQTwk/YJewVJG+pcrI4wOQQ6iADoyZ5PcNGmdOp
8nLzkkftx9DS/icKV4EmN5xdxfrpJckxVb45jfKeYPh5oR2Kko3+5oIW8UmyjjRgKz8axk9JN7/1
rb0ctGXv/G+tBBckaAiUCiSr7/onGrRCHH1mJWhn4U08L+45SvFTu7/eWwVE6vn8VZYUzGIW18OQ
M9J+8gbzEkKnByxgVg36xWIxPyQjxtBnZD2j4V1hj2X+qi8ZtVNNR8jmbNJr1EiGMmfv4bY1cZ5P
ECGI9EDUZar+G1YRbD0yybA4L8WA8TMuHsVJTd09MaDNUaT8JFVE/AHXcJOJSlTP/MxLY039udKF
eU5E0/6H7UwhHzAkIpe8e2W4+m0uyTLOMaoRJuXZXJwa1S6fbMzdd87rbWSAzCER9kB1mM/6qTuK
hh5SVZsXc1Cjs3Dh1XqJ1p/rqn982eRQQEsohdKqWDOaZmTyc6OruIHVyIJU3ybjdyfe5cJszQh0
DlgtqtuSpHm9bkLkQ6IYxDrDMlNUOlIqMlFmeeSvYbXzZtkaCyIhLQIwMxq1n+uxIJmCP7fZbyh5
R++mxugO5ugql7mtvJ3Tdns7kSeSv7l0Ik3K5KvDNgyo9k+KZV2qEf91KzKrD6XZl08AlNyfCShq
vxG9urMHf1UersM5o0LDQA2JmgGd5OsJJkVfak6nWqSOvMw+LJTo/00Tr6ztYxXXuJA3PBxi3md6
/aYj0rCcwrztvo/AhMVh7nTR+irOOW8h6hApKO9xRBEAcwdYikIymnlEDfXZqqvhY+jF1V9pi3TE
YTDNfDlksIQW3yi86K2tquTNii3tK0XUtvX1Lg2/1APenr6uiFR52olscjHX08ZHge8KH0S2slfT
RpoisTrPvsD7Dn36uMZzS9w/ZCERxew1HmSp/akTqfGch9j54FmBNcaUJMU7jPOq4/2fcxtv+BVk
CPJyAza8TucUvC/toZxs3Gna6Ig/qQOzbHZ33lVbG4ycEcoBjXPNW5cx9QHHkKzV7YuZKNOPadS7
A84YxXPYJcllgVrsC1F7OwzPjanRXaMxDCUA+Me6UyE0fTCsIUEuqYt+aNiAvLWitL/fX7+NK5tg
DbEYvKNMUtdQRKsTprt0IryUUWS1P1RH0aHZe8jPp37uYAuwTAIBuyhKXP2JK9uMLm2O4a2PKG7e
dYem0LPE9yJ6zF+wUa8+ulWjZy9OGuYjpHzbSi9JspTRJR3K3PGRXyyMnS25EWm4AqiKwEPlylmj
EKZpLPkncpAsHKsj0nN4kvRwlCp0NB6/ElguabUl23E3LYFlKZeMU+iQbef2uQm97qgUlfKU1UO/
M9TG5wenzqQA3hOn1vYXjcgFVggzswL1hfpMS3O3cvZStq1RqCjJ+hzzIS24Ps29Kjw9mkr3oiwW
SBgDzxehL+FOgN4YhcoVtyUPInpVv4qVv93XetHldR9L/BSNqnNvJ9MTuK09VtzWKHRNdAjsdIpo
ZF7PZa49M0kTUEulO+Bri0zpc11NexYQt1m8hFtyU/NZuEbXfo+zmVHc5eBSZi8opKrZVzOenx1j
gUwWJ8cktE/0qf93/5jKoLoKuiCj6NOAI0ToYA2Jrx0bOXkvsy4OkZ3jqcRvGWf5u9uWGroSMZ/t
/oAba0l+ALYH3g40iTVlUogCfFIqlAtq6cmhNo30mHR2sXNyb0dBslaiB6DOg5lYK1tBKAHRPSzO
xUCi5OxFQwF1lsLZo3OBHmFR3SALoXmx/mKt1Tk9ybV3iSievoXVpJ8TSBOPjwIdk8RJMu6gp63u
RdGKSZ9D6n2OrE8O4B//sjOaow/PBZ4sXwbABWDfNSgwSdE060CgXIADRG/T4EznfMmyr/9hFGzh
JahSzmgVFcbWmtF7SsNL3w318+JiKxTzUH24tUPXhchG4ZgHGan89XklI4hqZLTDywK12p8WcMtj
VO7ZjNweHTAG0KYBkcBCg7dyPYo9973XDI4H0TIxk4s6tsbHOoqM1xl0jXY2Z8/7/PDqgWqQD3yq
TLyDV69gJDOwUqMSewG35r6EaiaOdmPs7erbWw+ACq0xmASgRNU1egqLqEEkeRFe4qVSSBnn9Czm
OruMerrnMrlxTMmyeALBoJaswXX3wTOayjWz8BJi7/YP7cbkfV017g7edXMUmsTQ1NjZPO6uP5QX
etUyOk2ISGHT43wRN88qckVf7n+czWWjVibr1rS4152+1I1xBa0ZBSe78KTqUXy2kiV/HWX99fGh
ABCAvpNHibBwPaFY94rK6PuQT9J0B00X7qEMHayV+3wPqrC1doQFHo6/ioDr0pLVd2NfqzTXSjzr
37vLmJwXPdnTUtlaO3pelMo5Sfx7tQ+yRuvjUSFXjEOnfo4qj7sntjEqG8vh5f7abU2I2ABAgVQL
XdvVZhCWrkCSncNLhjgfAPbEOju5GB6P2Zj1cF1LujkODKsIpEZYMrqJQU8yXrI/snL6CrpZ30mx
twIQ8lXy9mHZeK1cbwOhmEWSN0l4aWpDeaJPl73XqjjxE6EWnx11KZ8fXzoKL9xg7G/6hXJpf0u2
YkQH6w5w3qW30+qzcGLjlTCx59Kz9YHg94AshWMugaXXo9hgeUWKC+qFcsZ0WnDsuZjm4n26P5et
HefQm6FZjlokgK3rUfDwpi/ZjeHFEFpyjHC4fo1MRDAbjGfP94fanBAyKLJp/KthfT2U2VYo4XoM
BTBc/6uq2jlIwDXtrdvmjH4bZhUUWmyq0qJfCApVr7+qifVBqbz4qVawkr4/oa19xwGSjUDyEvb4
9YQiLUT2qNPDy9D1X4XhpE+RMo1+W4n+hBhr7t8fbmtiSIZyiGgKooKx2hDzjIeKVZjc5pnpfOmG
rPlWwfHJjyGOWDtTk4t0nQ5LG1UUXnlNoCq4ZmL1CK5BMxNRsDhWe5qpaP7dWUP4s0in0pQz5GE6
CQcZzvtz3NgjCGNBqCSkA0dZI/rEuEA/EgLlStQGTyXB62M/OcbfD49CFZ07A2QtlOs14tVS+iLX
QERf4njBF42CxCnpK/3xuchiGVRbqQ9M7fF6e4xNG1KZYS4aOlUyGI2vUaMmO0DPjRUDfOKAGsTK
h9KmcT2KM0W122HZcwmXVGB7Oqknu3X6x88u9jkgFIkR6CesxR+tuW6yitrABSXEKXBj7DBClE13
VFe25kKXCJgl1Ar+t1qxZEmjpNca51IspvCr0Q1PvbWL6r49R4i98Y7gwLJg6vpN5CH3aGtYY4PW
X/BjLCvvlf6se8rjXn34kuXvh2MNOohMle90/XFweMlzRa2xRXUm46h2SHZw+1c7y7Y1IZiyRFYU
LbgFV+lwV+tW7hmMgsuu68eooRw8gXNohVn1zp6+jQtMRSZ1HJxfgofXE1ImZdT1mD09D+63IVMu
Im7+iZzhtZg5ScXc7ZToNqcmxc/oUFKnWe9upceIZJmYWlyq+mFyR/HZbXTrXW70zvF+UNgbSm7O
3271WkNXLMvkQVLU+cukjxivF2751OVxsjOr24uDzY39CpQJAHc3yH6taZaiyBwblX/rzXLaf9Cd
/h51bucDJvrn/rRuz5QcC4SHZEFzya/iQ2HnjtfK2l2ieI0Poqg9Dd2yF7c3Fo8+kcwiQOOQvK62
4DBMnuKZk3OpIMEvB/SCrYMYp0o/UsV0d07V1mDEZLIEMkr8tlY5C4LCbtpFtnOJoin3FcBNfp4v
f+NUbTwc9ugjs+H5Tux3ahvXewI9Za8dY929zJSkD2ruiHNL73rnUG18IlDCcuUoQPFKX0WJtsG6
qIkX9wJq3zvMaLkdlbb69+F9QEOKy0gKPvCoXe0DLvsxyXVqAVrbK35f9cVzXul7zge/OOHXiQOv
PqkITteGKu464R9xLldGzMkuuEQv7aUcRfqpBcL+ZcQkz/YbfUYJx3OG9L2ScbKO2ZJP8aFGQB+a
sNHYOoeu4P+i5Rh7fzfHpdYPrRMunW+Pve5c2IH1m+YNy/JXRNwN/84Ru1N6X00MpQp9vBvj5Htc
tVp3AFmO3NT9VZRb6970VjkYkkhSyMvlCU0uXlwm0VWnxJjEyzjby1tWhF8h2E2U5ZPsQ9cl+c/7
w2/sfChJFJJlZRRM8ipGmaUbDqbV4djsQd9rmzo9xwhyB1Fu//34SLLxBs4N8h5v3uudL9zQmGP5
cFNNXDJdoSonqtYOlVFo3feH2tj+JGI0FpEaAIayzpNCN+1NNSmVixIV0SnEPOyJNXhY5pVyBAh5
dAzk+oGtu55Q2OqLUpeJcjHqdj67Qw1PrYl+mL26J8a4NR/uKqqtNp1tMtnrkYRRFHkx28qFaqt7
FGhoWCCGIN/vrNvWZuDDSDVUiIcUeK/HoSMT130VR4HjVNVxKbryD8eNqudlccan+59oA23BlqMn
yWOXhJnS//VYRqMs1GRbxGJQRCT2fmqN6utc65ip5vC1bSdWfbssPyll/4Si5td4mvdqI9u/gXnS
iOIA8Iy8/g1kHE2rgW25GLnd/c8K++bHMKvL0UUZ9pyHtudrYRc+ZUXrHEdXb9/codcOKRF85/3/
q+e5igI0KyVnhWKDvFavf4nTW6mKlH0TLAh/5AcTTQDvK/TNND7Pk5qaf6n5FP6szVlZXvouQhuk
JsPBelJLSyU8khQiXIWlsI5K5yxy5UuXzAqysjEMnOMCdUS7AM5UvkKL8foPONc2yefRHpThaPcm
FPGsUavmkPeF01m+MzvNAAC4VS81cAP9PRR7YqkaJu3J8hIv/z6a9fQ1bY02PfQuRgq+1k9hczTC
BG9om2escVYm9VdjynaWF3VoJ+ULbFfqAH6jNO3yDkPVuPiSFHUpPtbjEr2Voo+si1aEdnyYi9L7
Eqf5pB1CPcq8wMB3q/4jn2e1PABlUkY/N2KvLvyOR2f21YLNVD4JcobqyMMlxi8lzOr+EFaxBw5V
m8bhXLl9qbwao5PnT27d2dlldqx+8ier0DTfUnReBaY74JiL2IIx+yO9E+cZMkUfuT41wPafVNUK
70zrsPdIq7Qp5NdN2pSWh8ot6JbmatnNH505z5o3va3K8g9laicDQYfemf/OzDTKT7mmt9qHCeKT
46cg6WvtOKdOWJ6AeMSV70aJMz11VoE35dGuI8sM0N8q8lc38ZL6GOmLxUN2sXNtT4t/I8Rgk05h
n8SE4v46A4rKAtOJUAsv0tY4wHgmAqoQDTvZz699vNrnYE2hZ1HBQ3BzLRgAsVXJ465WwAfqWqDn
Zv81jbXxkIQS4g1aQrwgU6m9JfPifVhqdfiCGWT28X7s2Zorjt9ACOWlhzbr9WGrJ6PBNNALLw6S
bAeNsvgp1ZtxJ5hujcJrHSwyYvhSZfp6FFNrbG3xuFntNHY/R0UY06Ztqp2GzEbIlhAk6gHAOyiR
69ejGHqJiLKeRUERhhALvEr/LLvbr7EWqXu8pY0ZgdqgR0LP2QEutgqXZd8WyxIqyiVUCdEHPRRf
8Glo9+wMf+XAq00C4BrZDt7TQETWElWp02ezazBOIpZXdGkOih2lflrG74iOL93kPaeqe+TF824a
k/ezEb10LoaS3RB9yO382AJj6bX5CUHfc1kUf/Z5c8Z07JQVkCAipTrM6nS0urnyE8PcudY2XrPA
NSXrCVADK7S6qZGpzSYEtaMAuOb3gZDvU0VWjkbXvhYG/63sx1mBHFjZqKeKR+14jd8sYHbhJ95G
gWHFvW8W2vxCpiV2CgJbVyUDyIvakg/ndePPaxJ7CqcyClQXt5qwSJ/iPIc8BlbQst/boRixlXF/
tl2Js6H9cRycnStya/OxplyQlCVAZ69WNq8jo0jiOQrgmGj/JFo2aH7TAuV6ODaAgZVNDMqhYO5W
p5b6OFZrCx8wRqPmmGathh9EtKfluTkZjhEPG3Spblols1BGbanCKMhHM6IuVUE78XX8bo/3Z3O7
Hang8A+ispL6t4ZaVQjK20I1k0BthJ2fqL+UGKEuGUqAkT446cd89OJPRom4yc463sYl1Ewg/6Ox
T2WM+s51XAJQmkOMr7JAt4wXUoTsCYlPh9x1T/7ttvIhWdQSQgQ897aeg1NAr7oAu4KE218calVr
C99snOSjo00z1pwCmtHOKd8ak13CQQeTS7q82iRLqHbW0kRlUPMZ3+Zca5PDYPbIVjX5YH2QL823
+x/ydsPwBX+JdyFESPFvFXqd1DWAF5fIYZja8CO0G/Ul08p8T8/59qtRLuA9TyucU4Y+1PVXI7fT
epHYJYJoo4f1srB5NnvTU6XWjxdCYDrCMZYWORy1de5dppmhzTVDYZITVi+zloTT09hnxc4R2JgS
kAuUeSlkqrLzdT2ltGwzQAs6l1Y0K75h1cmp0vIBzJm+B1u4/Ui0ocAwgdmntIiO7fVQsCsUbUFS
PBBw5H5SdfGeXBAZe3IINxUDykaguogcQFhpUq+OVo0+LljVeQw0ZcEa0EE2zHhtYn3M/NKKqh8Q
9+L0dWmKQjwNYxtiBFSX7Z63ws1kJX6T3InSj/SNWdvOpRb2bwvMhCDHylqDK9drSL7BzH8YvyfB
1QzBCbdlu3zV8HVwU6gjLtZAzerxOEzp/LkbliaIF135dv+U3ZxrEMnSSo82EeKEoDSuP6DpLY0+
5IYIzMKOvrW5JyIfHBIW1IM1UDtCEf9hAxcJggbVAI8LtZubnApLhaovG10ErZ7W7zG1Lf1MradH
BScwOrEJxqhj0jfnI1xPLHQxM7NbUwSCLmL9rOZL8SlBLWxPd3hjAR0wvcQn+uaSbng9ToMhjKYu
xhiYRkcPRBG9+RS3+RD5ae/2M/Jne5RD+UmuckVmxseixoMZAYIPq1A81kWttIMcsfGGf3OtK5+F
0Kan3IqQ6jK0+EfJO+6Q6LNITvd3y01kkUPz9HXooHKHr/F2jVPhDsydHVh4cjybepv80WKc9GS1
zR4ZcXsoIj8xmTi2fjapi9PbcyzGYAhtPOlrtTKK05Ln6jstWfYKdRsnG717oFekJsDj1hiYKIk4
2k03BlllG3/pZW8GAwn/8fHVgwyC76hEeQF6uN4qlFhsyhgKFtOFnuLDF+sl72lzdOp3lYJ40PfH
h0N1kGIPjDEPxYDr4XJ9quPJDClsRpJL7PTNuQ7H7+PS7ykrbp0B5L4pWUuSqrXWKYNxjHRamk2B
ukzLT9Bg9V8imrXxGS3fPDnrdVpqOztxc0hAjFJmHGzMWq+d1roYSyufgogy/XNuqK3tl15q/dnX
c5FjIBaRnv+H9fzllC5Vjpx1yzPXEjW1nXQK7FIUP21tns/UYtACG6Nu7wa4vfAoRQI45TFNrZWW
xvW3YxSnIaWagl4f0kOqEKN9pS3j54H37ttUOuJ93pftwU2N6qmq671W9VaMod1F+izxQDf1As1a
CtFTbg2isRFYeYXFU19U2Us7/zQHmpd+59LsBVyoLzurfFsvkcxaPinCCLJKup56PRYogs1s26lp
pv6CcXzcHCoDBYpDKaLwf5EaicQ3o7b8GHWdeNMU068pOJSHhz83b0t+A5kNEEtvdTPOjfTtxJeH
Szitz41YsNtUkr+FFQ7P90faWGyZfuJEp5NaA8W8/thJrEODcZIpwGVmflES0/gRN111LtpJe1+G
YoC7o+gncr09lPhG3EOQXRq/kwXwil9ts8pLVYMq7MRLohanyejT85CF7Y7/wEYoJwtFHYUoJPsg
q/nhx17UXPpT0NR9fSq1qvzQO8N4IqdLdm79jd0jdVZdUByyQGSuO7VKismZUkbAK1p7mj7peVc5
Pni39HUqMmU8dGHclr4Rz/AXjQkftINiQJE65xGd3Z0ddPtdib6STE9RByD++rfUWAVobhyxk9X2
Z+kNfwyu/dKN07cWBoBPcdkPzeHr/b10+0Wvx5R//lsDHl/ewqMCJwJFcEBrcImIQTTJzo69/aK8
ral00NcF333DrnK7KMFRWF7OTuH8UTed8aeZpU3ih244/Xt/RptjgRiVNvA6+2e1R7WoJa9BJybA
1mw8qOY4nahcK4cx9h6P8JI1Q2fLoCXELb3KGY3EyctIZ1p52CvPc5Lmz7ZalOfJdff2xsZ3orMq
CxQIk1J4WZ0J8vp5KuKRF00SZ+eOOuMlz6toB9ck1+Y6VWRCaLHQXyGw3HDT3XnujFydxqB3YC7k
JdTQ+EOtqpk/VXGFhN2ultb2vLi7OIT4ma29P2yl6XW1Zwn7kZspQUDiXSWadAeEvbkngGFQc6Q2
xyG73uVsBLwCkJUJ2gG9KqFEExz/GuCyUT5MMUGBT0rw0lul2Ew94nqoKFTd2KQ2EPRDOyAdCTSs
oVN8ur/Jb9MZqg/ItsOhY9l4SVyPUvA8q8tKG4PGFGBnrN7HdDw7dHhe+8XAC+k/DEe92QXWIuES
8uf8FiW0cjQGG1p3kIyp+0qHb/zYTbrzP6FqyjPlpXlnvK1dgb4adxxpKP/Wr8dzKhuJsUxMQdjQ
3vdrxF8yP3GH7vFl5O+HQkPbmOC/zh2MuQXCVStzYCCk6rxzOwiLx9xtxo7RxiVBzUrLqpf7i7kx
OfksAgqJxj/UdblZf1tMGtQUVzKhBhTCwRiHzfcEEYfz/UE2djx5kYueGYUQbpRVSaAJu5nqZasG
Zq3hLWzH9pvO8+vFbNx6z/fhNvmETiVZyrLax3NvFZuWZKEDGbUCZLGdnyc7ZYTMTZYTrjC2tJBN
RvSOx+GQJkryY26tPfObrcn+/gNWpyEvBy0s40EEXQMz30mV1DeEMn1UtGr6Dx/v96FWH68SBRio
rBcBWScdby82fCPDi/T+19vIBCQMmGwanXS6gOsVnV1n1NpZBJnrToeaHeOPEe6nRTfnhzLW/kqH
1PO73t7ZNVtb8/dxVwtJe38J23EUgWaltBmNJnvF+nkPyr9xy0hACOAG9iea4as1NBRufTOmoGNi
xH0kyY2Poa2F8Jeq6F9FFaE/tI17fHxJuT9/7VCKZetiaoy01yxcClde0eff53woAzMV/ceUbvqZ
S747JHYXfaR59zBSVOJfICFjPYxEBznJ9XlXXdyH25zpKlSLX6JIfHdF3T4n9EN3Eshfaher+xt1
ewk9RDCLD7naN6NdpKWZUG9JzWJ60pN+Av7Q5ijsFp57LKJFO4jSwKwiN7unpCq9s+nG3lMaUV4w
pq4/aZHnngB3qaTdvXMOl3aPmvsri735jVCzwdySY9Crul6Oek4h15jxiHh0X/uuVhSvtUmpwc2a
o9cbEVaziXVEP6o+5xUPdszi9AumGzraa71yWuys/nJ/a2yFD6iHVAWoyQGDXmUHWldYWjuoIkhr
K3pS3DT+qi+oQS2tt8eT2Nz6sntG6KcKvpbonwvVLdB3HgNnoYR5TqaiqEA5RHnru1ZvvKq2Eo6H
dIr3VFi3TjZXHG83evqSgXS96nDGU9OZM16no901J6vFdsi3Jmsxd7pamwNRaJEFYiBL66KVrXTq
orvFGLgughApTn1+S6VsJwxv5D+896XyGG9tkoTVJurh2CazZ45BldhIdk3mQkbX9VXiEzexnbJb
tdujVW1tE+kHwmdjFW80tqwWiI0ri37zqHlfhSpmjlkyv9NIjHbi8Ob0XHai5EmAeVpFyLQstHLI
QxGUXqm+N9IRkZZCtwtfFTF28FO81wLa/GoAeyUrVlo0yiv+t5ykFrai5VUqixdLEj6JeckzXwxZ
tachuzUzcKo0qSGT4he1+nBwxpDAHnveuCBXdN/KNHLxwZin70hPmvW5Urp6p5ywOSR5CYk/b7Ub
Tle+4OalJDydvFiLn9pxKL8kjeoG6J4bnzr6QTsnYHM8SaQAK0qB+Jd68G9r2Yo2q+KJF0DRmke1
SedzjZHEi2KX9sF0x8/3g9f2aBBYARxIdNLqdtFry4vsGDiqUaDjjpfx8rXplA4aj43fYLeoO+Nt
7RQaJfIRBRCKctf1TomWUrMT1+MDIv2v+fVYUqOYU/M/DcO1SWUPnv7ayrMcynTxEjp4bddnnzKt
mz6gsDn9l08FTocQAgQJCP31ZObYFks90hrRlD76U4nt9GS7TvIjH8fq+5hle83jzcWT8FReumCx
1wBfLWzNURBHgm6cs/SshD1uFd2odn/c3xRboUoGD/mOR2N43XfJ9Mob4zyeAu5O92SXWX1GmLa/
YGxlHe4Ptbn//v9Q6/dunOvWYpWUX9EFTA50e2o/0oZ3ami+NP2uovHW/cn68WriIc/mWIWPxcNU
pW7YfUjL2c9jWQ8nr8OVVKCScZphOUV+R4n89PgceUPRr2ZMzrRxvU30coA5knLGXIy6TmPXR8du
bPV3SwyuwkdIcs82dOtFxQmTglY0/hExuR6wtqpQEQvfDwiPjoVLyeH3K6Hl3/qwyT+P8H5OeTYr
b5Kb2Pq1Urr//ocpSwUo+ltcQWsSVexaylTnNC9cNcZ0QxSeqhyckRLACC7V8atW2qbeH3Nr14IO
ILpIg1Hkj65nrZSWMkAymYJhjPT5EGaZ/UaClL6vcq7JnX27dRSh+YIG83DK4T66HiwLC28KVToW
Ki4cX1rOiHJQFWfcy/g2x5FmywQOssv1bUBbkoK83VLMzjUArSVulUMs2p1AtvVghLxJf5eUGuzD
6hZI29hoasEoTjSLj+4yV+ehwegG45l0OWq9Ub2MS0l+WdjhTgl946tBT0TDBW9O2qFrff86U52F
JJ5uBEAIDodnHbDcifxF6YrHNwiEaRYRcCyX6xqoorRRbjh0eQKWIfrmGMVc+LlSOKe01Punhzcj
/TSpqADcB7j/KtJYc4/vjpaQ44VLhKhcNGbVWcnVJb7ommj3ikIbgQ00JGxwfOakfdAqAYtGdwYY
BTs7NFvNPYRkUD9JFjTdH1Rz+Ef6Sy1Ptps75k5pdGN/crxBrHIdYQS5bjqoqqhdLeKgoxmcPTfo
7L1GZZXv5Oubo1Ac4qrFcQ51j+vTRlOpVZaeTQK2onjJej06zGWyp1++sRUlJxfID/wZHQPN61FK
p1jKsh2moGot+9usl91rBwbhm9KVDHh/f2zcezwZqYXSdCRUr+kImdlFrWJ7bPvBQZE86U3r4IUW
Ot9jkrb60W0s7fFDznhSEozKL/3O1R5xvSnBBpNnB336LsTzMbeXd7qRN8VhADbyQ/D2SfyyqOPi
QD2s39Pu2lpeyeBG1UYK8P9yEv0tsdWg1zRKO6MgkNfFp7FCH/QYN9igHuyun5qduLJxIqih/4IJ
U1JH0OL6Y1J+SN0ZzH+QtZ5A0DHulOGAFehSnbRMn5uXukrrD05Sa9H5/qfd2KzyJUTEpo6PZPPq
6BfSu9B2ZxWOj1Ece9VJPzidbT0KS0enlbPOFfSrELC+YVM8QWnOWyp4xbYOCtXsz1YsFQdV4e4M
dQtNZizc1QllfDnKQ6u1FGbXYqLZa0FiUeDzl5gKKTiSCB9VsEjvUGmYp1MxpoV5oACEFHwZloqk
Cfaxnwqt21NV2FphAqvM67GFgX55/W3TebZjKlJq0CIF6A+pKk660u/5Xd2OgvaWZDCD5sK2co00
b1trKvJ0UIMRLb33g9K7z5qDSv/93XIbCMDukqLJ4h5viPV39OIG3DkV2mD2QBZMnlb83VTz9Gdt
Kz1m9mbyz/3xNmYFZ1XWH5A0x9RZ/vlvp7BqcOukB20G81zN/0N7d56Ps2fEe4n9bUrBtUd1hfIz
LPobSEfS6Zhq6GUZJFVivAp7iN7ZpRK/5GnUvKV5aJ3S2NKfjNaqHz5/ACd1KZ3FV5PgjusZisHR
mtIs26BIw/TkWAsdeERYvC+PLqTEZ6JjTrKJ08wan5MZ1gwDFqfKwW7SM5DR8XUxnL2nmNzK1+VO
CJ14EkmCC7CjNftEs9vWU8ehCSzF7o9F7uR+O1ufAWKZVD/Kk4PCmt815Ruf4e/7E9wANzC2FOgn
paAhrq7e6labmkM9q03gKiM471gSRQrXaY+wTAe/rPrhbOSVc6QO7x2tXKu+GGhvPf41waWSH9LP
4FJeI0aNkULQUisdl/KSTH6bqEN2sJcu3TN6uz2IMnuSKRtva6rfq4OROKDHukLp6avpzjcoZv18
tKPZ9bALNefhmEZ6s3y8v8S3VyIvbPInau7UEG7cbOvMnBSzqaGD0Sz5CNaqcv5q5zSrj1NB63cn
jt+ORvoLB5knEska7Kzrg0FXqCyICr86F9WT0S/6x4FQjZpKuVun3xhL1kUQn8VmXYpeX49lNZFn
RklWBe6Yxs+2ncI6LYv8WVl0beemv41oZNrQc9BH48WJ9PD1UAnhbGSFq6BSm+5o1VP/ZRny7tP9
T3W7PRgFaV+4AZJa5622h6o3ZRjB4QwyR2uPZWUr7yLLFYG7JMqnou20HSzFxng8mwks3DxYHK7N
5bJ4CedBT+rAaHsTof/EyGdfERHu3oAEsvQQWTA7zw9PksF4PwAfkoni6sRDHm8KI7NrLgcHwdt+
GS498IpTWA/du6y2w539f/vpfknHMEfplgtZ4frT5Vk8UCqmq4bx2vfU6JVzNDfT6f6kbm8iWmFS
ZAzUtI3g3Gp/2CW6IL0BKkVNO+0QozDwqUZr5amM5h+OFueRXzule6Lj/Mf9gW/PAJkDL1peetRx
4bJfz66MTD1EfAUYQlGK5b3Hw+hr2miz+ABW1nj4FBCgufXgBEkM5/rATc6YVFDOqdk1URYYcxIf
GkrlO8/a2w/2f8Wz5NsWnOZaGDlvMlBabrwE5ThF0xFKjpseEDSfvId3ImRZEA4g6gHe8LC8Xrsk
HDO8kAY9SKepeFe4sTh0Ttx8zLAgPQruyp332O23Au0Anp6mMvIkVAevx1OsKLWxIDKCwlZ0DytV
o6wPU9g23rNZmfbbozsDrwWOGZAYihFIolyPZrWAsFPOdeC0nX5YkAQ4R9YUv+9zVdlZyI1bnFSI
VBmsJ4f6RjG7HXs99+a4D0oR5s9uqkOiyuL+716Hr45KYSKOVe8oRwlG+5ANdVJCNTFm43R/yhs7
B4QxKsSSSEkVZnUYFC+NFf5kAPmQVce+zzPl1UYHq90JKbcfEqkr0KUkZFJqZv3KTPQwLRsrEwFq
QyZNKJ02Iih45SXuR23nTridE/gpigXUkqDP8B67/oxAKrRiQCk6MJbIO+pqPZ4y0hP//srdvmRR
jpOcUHoZkpi22iwYL6W6wIY2aKZK+XOM3Wn+0FMOfMq6MfoK5C1VEFm25j27Dvnr/w9n59UbN5Ku
4V9EgDnckh0kNeU8Hts3hD2BORTJYvr156H24rjZDRGaXWBnARtTzYpfeMN16AlHjXoI1EIyBbhx
119n2EJz2rqZLssotHPXyPEMOzg/dnWev1fQUnzzEUTYjYsL9jo4T96+6/F6J287QjxusGQukWPI
+lPVdeYhhUezE9reLBzCPaDqIRBwKkhsN+/cUE3WCIvHYEqRER+00Tl1Q5q/dcuvo5B/wCMj7OIR
v/6gxCrtFsyScSFP+ldzhevrQ/Pm141BVszgiiLl6tqWbqmnCNQ6Uxuia52IP5rSacs4yJykTM/a
XNv/lLL2pndx3ufVQ94YhbsTqNyZSyT9gAFTGlhT2M3NKeqszYciVy8ePcNTrypuYOiJtlNnvNmM
q0T66vJHxcMg59qsWMzRgGboqZeB9tBzak5w4TSl657NVqTH2R7j8a3bkU8BzUr0SuGd/ujmcKfR
0OCgYWoX3BuS73j4uB9LNXfflbWe/3j9hN+ZQnLkdQnZMPaN5FxvkQg0katdZIs9YzT3ID8h6uy8
3XemEG8vmlhw4TAS22rcpGYZESM41iXv7OlLkqpaMNW1csARsDw6o1GcXv+qm5uYRgx5P2GCTVBO
Mn69/aM+mb1x7qwLoty2d8yNRqPq5jag/rXFGbLH14e7nUSebwAdFIVIFSluXA/nqcLo+0yzLh4R
Ay6KrY75OGwl8f0/jMN9SM8XFCYKF9fjqOmEqiaMq4vUsuF9mbZEkU3d7Txjt4tFoQ3IAY1Kcg2u
j+tRIgHTtWkK+8LBe2zVsj8oVnMRmqscskx8e/2T7qwUL4xNcMy7vNJgrgdTI1ekbj1Yq311ejA8
pcDXUq+Q7Rd7TKM7Q+HCQlmW+5enZYtmi6Pe9QZ7di6FAqDor9JwKvwvGhXF6VRSltoJtG7eTlAN
BBs0Dl6Ux7eaBmAQMltrXO/C8ZqPxFlj5VNtyZ+lTOUxx+z5gxblbrzzZN/sxVUPADgYrYQ1PNim
HPlII2RMeuWitl7aflVBr+LhNepKuQNOuclt2MBrgY3qzCqmbK/f/1s1T4hmTDQ0X8PEjcSnUgxR
erDGfi4e+jZyMWvT51brfWz2hPNxcEF5v/X2JzahbAkaj7IJX725l2EYOqukbHSxpcy+1rNqHo16
sHcqF3fmk5Y99DSQzAh0bWttU27DrTWrCDSfGR/TZEoD0+zmt15Yq0LvCuIzeGrIotTryfQ8waHv
tOjSDW01+rpTLA/kVFOMLV21Rx263Zkg+PgeGlrgLOAPXQ8G284cEWyOwy6eZIglnH0YJvZkURrJ
I8pS9TeYFHvs4dt5JLKi/0D2BvHr5glol8kr6sGNQ81CpcXr2xjFR2Ee3nidsBN5Y1aNjzV/2xKw
cvRK2iGx4zBtY+3RLN3uD1wsRj/Rx2KvqXRnGpFRRReWywT77W2RfkB+tjOxjQvNfAlqu/+LOBgs
bt0/2krV4Ce7c+Bu7q/127glMYFYw9RtPTZ1Cy2JojwJvdFVYz8u0gKDGN386oloz2rt5g1gLLY7
ISRWBrjKbg53nNfKIqA6I+XldL6yTN+oHvwd2ergT920h4J/gXpdxfsMR9MK9ARIFVKozZMzOaTA
TRspl9EVWhZId4iyi20NseoLL1XU7xGsg/wZPEeSB3HlodY+xk5ZnwfSf9XvkkIzz1puWf2xrwf+
utlG2qEf9ZqMve5dJbDNuW7+fvNmWxN2fi9qnAj3rQv22w1og6xxjE7YAIhAEVnp8HcmLZRT9eLn
6wPdXrU6A60dRZafIHQz0OxVjhy83L70vZXbfpPUw6e6yqcxSBTXeA9sT16mUtgfhJl0f70+9p1z
S+uWpi3tfUgP2yK4a5a5PcE4upQjfqZZb6t+VHl7CmV39jbBIRuOsj9xwNaecemTYRAu0MY0dWzU
gdUx8YkFxm/pOEV/vv2LmEVa+WsX86Y9JKZCV+VgO5d5mqtjXFXdU2O4ezf6vXkjqKHpvSpbAJm7
3hwC5XNRTYl7aWQmg2YeqyBrzL3E9c45RSCBuhccoLVau3k3OkNfig5UE2ji8Ycilo9TsxbVVdn5
hqBx8vaZW9mzL+4J5K6bWyHJmsxa4sG9QNJ2H2SdGcdGscTx9VHu7QUCwrWcDij05u5pBr2kDyLc
C/jA6Y/Z4ip1EMMZh1n++/pItwUqGFpk/TRAKT1zgjcf5JVjjACt7l5M8IyNT6JXFQfPlf1jZTky
PhhtPn6rBx1aEL2qrD6hV9ylgWpTCtn56nv7hZ+xavoiiIL+0PV+GWu36gu5uJdEUbRj7MUzxc3a
fXj9i+/NLe8+baYXxv0Wxtm1iSMBnvPBQzb4CiK55yKqpA/DcC8purc1kUhA1HfFHSL4dv1BWWRM
TWNU3qWqjPaP0lX7iz6Y8k+aGLrv1rr35ngb1DkvP0BHohvO3PV4Up9HqygaD+Rov4y+XQvxUC8I
+8L/7D/nNliTRDZvBluxg9g3qHoSc1APWa/u396AtNNqDcM792K7GalsJJXnsS7ro2uL+D/cWyuv
HIk+tJ/pM18PNUYS68yI07cM4whUtXeCbmn22Eb39iGgA9qCYEZR6tscCZHGyWi17ENt6sYnpcqT
Y5tke9Hgvc2xFjDXc0eGuQWqxPQ446acuB0RhDyOVTp8SJO6ep4ctXqI46r55+37HvQshTVyFeKM
TYGv0YU3iJiDnhFcPcyxZn2ZVYrgdmLuaV+9rMMmmEHyilyW+jo5+hYMmriky9GiImxqTZCC+DnF
Bwk/SPOXZTT7oHQcWb5r8TdJfFcxqInrKLwrflwr2QcqucbXfrAr7WnO8+KLZ2XF19i05m8NVedv
FZaOH0xkS79nZp+pQd0pfwIQ0E9llCWD33ljcx4jvH4fzL4pymMD7x+MVV4szpGzoH0zC7dXDx0i
yqCr0zKRvpaX5k5R6dbEcrWoIzhGb52yO/fr9VZ14shZJIKjiIAmLjryRTGpEhddo7NPSpJZGtCZ
ypvin65e2MaPBMkLF/1Ey1R8O+2t6KLS/6t4w0az+jQWoy0CSCvxA4SnBqB7Wy3NKeowVn2s1L5L
PpiFUuy8Dbc3JcJzq8A0di2E91sB9FZ1kMmRcR02hp1+GVMz8t18WUKw9f3OpXwnvIMOBEMZAjsB
+5YhrydOlWcxl/Kk42ThU9bXaB6M00OLfyeGrenoPsppHo6ajqzgm990A8X6lddCykSRc3NNq9RC
lqaZvAs6e4vvZcDCCbDfHqcQn1BdX72jELvbkiLy3GpXudw8nPJp8XyeAKf1bV325SGr0obAVRZe
8NYzTwxBjR1VclAAoOI2m9Ap26Wa4iKsOvD9dlel56wWij810FleH+r2OoOfxjVG3Z5ejLqlEqjo
cJQqTP0wM42E4vDcHfssko8uPvaHOi+mnQN2e0kDYkQBHbedlai25f3FMUrP3bxOZzENx2RWvQPU
nb2Q5M5XwTFftfU4BBR7Nluj1mY1n+ukCK08nWFjmue5SKNgKqOT4k7Ozka8NxqV9rXZxLUBvOl6
uUbi5NrT6yIckP88CLXNTqhGAfbRxA+7tNrT60v2QrS7vqbp/KMRDB57rRZsuxf5RLIl0rEMDQMV
uDOliaU7KtCwuofIdMssRFClbp4mMykBxy11bBzG2fLMIFklu+Hbu+5xVOuuOGKSATTRaef23ThE
iPE1eTb+qlWjbgPMpVLHH71yKn/NBArtwR1l99NEWx6AoiadL5bGy3Qop9pL/0iWwl0+EMTM7UHU
Y64e9TyBrVArsfwkW1sTvhhnvfXLidspMMS0YKfilIO/DL37wVYcBzahLoYv0jTnAf+OaczOdj2X
yWFn+liNzeyRpZF1EKmvpN1NuDopib6YKCuEtoumt2as1jh1uRxfH+XeJazTmQP3iVaw/WL5/Vt0
pQk1aaQlqjDGTfyLrkzu12iM6m+9me41s+4cKWQiaIuTZK8xyfrnvw2lexOXkpBVqMa65dfo1hyt
Xt3TfLr7QYQEQHQBXd2gTlJHegV2WFU4A4k60ZZJj5U0lVMpdxOKe0PRQlplGlZ/0puut2KnziDb
KkzSaDkr4EdpBor83NBb2Fmme3OH9sqKNAGODxTkeu6SyiuVRDGqkIacPLW2G51MisA7W+7uB/02
yiaGo95cZ3U5VaECtuWXHAfpd4OjnSd9znbu13tDUdejuLzKOd0gY7u06jBidtgMXf8JjiBcrT5O
gmka9sD496bu9zBjE9Tn2MzPyUKYEcd6fkFRIQ0KvHGeXj9Hd0dhXyNnS+oHGul6gWKM74WCHkho
IIqAu4SrBraSuue3j8IA3mr8gIb4NmQSw5DZg27UYVHY0VEBi35s+2qPiXhnbcjV+YzVZJXMa31H
fjuolAySVFRaFZaeomEVoIwPpdt+EpFSvLnBQK8SyjsaJHTDSImuR0qQGK566XJYsYxI/SzS4sc4
l+7O4tz/oP8fZrMFosTtXatTqxAV57+1zNEfVjiH7xj5Hhvw3kiryB15MlEmjcTrD1JVFRdFqVRh
JlP3FC+gf4LMiK0P9Mwyd+c9vzMYGIcXvVU6iTQargdDRgFVqdZuQt0thnOaItlQN6L43gjwfa9v
vDU02DxGL5oRZBuo6N30RR08MzJPJCJs0l7SWZ60930/2xcx51qglykGYG5r7gUQdwZdcRwr+EGn
zL6JV+paOLELkziEAq4MmKjHkTwknTd8fv3j1mtt83HQRomM2IkvJbHreSzIivR2tisyj+nD1ImL
3ao/86a+ZLjqZbWR+vE8f0ae4evr4965M9bqGGCYtWcPkPB6XLdT5imLujqkalX+KWaZfgBjXR13
RlnroNefRxwB5obWLGk5KoTXw6T2MhYJJzpM57TXP+nVYsf4m3PRU1usmvbsqlEmP46NkZjPEv8U
FHnMIe4Dj7dmCuGrZ8k7faGJ8dSX+uQ9I504tB9RQE/r5yXSFdVHqjPpQGLJ4Sv+LOIvz8uy+Kk2
l7i82BRpnbMh0QuBKmo1hDExS370hNA58iMaMBcVRrcWqBAEo2CUavQjGdEQ9lV3jv9xhglcvNYM
tfgMsm75qFtlMZyWwlQ+FZSqIBZ3WfqvJ5oE1+ko079pTT8mhxZG6p664u2JYyohNK6K27SXt10U
Je1HOsNFHc4F3o6OtPtAWmiu5bm5J1N9uzmuh1r//LdLOCmWtse9uw4Tw8mPiFr0R1Ga2puPGKNQ
1EYIGzYH1ajrUcQ09b3tYavRRLFy1jLDCBqQwP9hFKravFyrp/YNEl6aMkkh9QguiXlxHgYjmZoD
mqf2nsWGfWerc+2tjwoJKdnw9edMbLXIatnqUS60oHWn7iCmEeUPE5XjR5joKDW+frru7QhuYHpq
LqVlmgTXI3ZukQ49SW9oJr37t4U03lej7mvVt2hF7EzjS79ze5LJFldENaEg8JHrwRwvyQ2lb0U4
jMKCqmXlXfNxcptkPpE+td+QupLNFxexQZWKlK1Vh6435+ls4WL+p8AtSPWBX6kVDk0CjahxsZfp
MC1t8r3orNoLXMHbG+St1A2aq541BHm/FOMX21wNFvqht9xTsoxL4cu+mr1PXNz5fEZUSOhBLONe
P1vUxGbfdFPLPPexjcpdzSUqD7DxFyWIG82ZfWhden2oIJtgDeRSoZCPqjMteF5XSZa/+enH0AhS
KW7ANvnNlhfJJKzo9IX1SdPmSJFSOeZelvs8dMNOMHNn89H1B6dBrYeuyhbvXidJZ/fIFYWIc02X
ohvqh7Yz8FSYF/W8FHH64c1bb6VGIBTE1UvFZ3N2nVhP6B1OIrSyKv+FNZAt/SZuWhrXSqrs2bXd
uY/4NEJ1ilncgFvZ/FS4vd2kjKaqC9bubPrASfBwev2bbuMM4I4oI4J7geRP2/96h3sUWtqcUDqc
aNZ8YpPWX3MpcObp7dwfjXh5bhOv+Of1Qe+c4TXPRpOI/h7Fkc0DaYxoq6Ypg6IBrfuDWkjOgPu3
WY7L4T+MxDYknmGToHB9/XmVJ6aoxjYtjPs5yh6VrBXW+7QEDH80U56Wnc1/b80IMFgvFL8olm8C
KOpVWabqiggXdYyOBoD395q37JEB760ZDahVlYEAii1y/VHeasRllU0bekJdrL+sSDMwGOtSmKFZ
49ZeiKyDiXIYEdgeiOI2clv10xDDAEJBSrRt2OTaArt4dNpw0IfqR877jKiZkuHg5itxreV+UnU9
/uZZli++ETtK66e5kdg70fG9DYT2JRHBC4R1K33c6rjbD13RhpZWm6emNeuP0WiK99aSto+v76B7
S0qDZfWoXd+3LZWhT+umBvLbhiL3hugcW4lun6aoFPXx9YHu3WaQ8lZkAsS5GzmaVmptJC2LVUVU
9inG1RNciBjEk6fPy1d0DqMd8M2dAUHI0p5dT//a0L/eRrayLFAFOxFmzgDIx0h/eUmV4+mWp36T
74HO7iwZlzSVZJrsfN+2nmxF8QjkgnehVgzxMcmFPKZd536U5rQXNN5ZsvU9WAVi1ktN3bzaTQbh
Qh+5XkAOej5g6sKfqsF8+3oZ0HZWEQU2BrzJ6+kri1Qb6Svy+vCKf6bWsdABwibunTVO9h+NOu7R
yW57KtS+/n/Abfd5ARPhVa0twh5DGGKR5GNdFJ+XqXo/p9Uz2K1/hWftdKDvTSWpDJkMXQeC8M1H
SixoBRPNRy6K1gYzNndl4CWW9vYSCJfJCnQDEUQlZHtz4kyRVj35T9h6dRNEDQ69kdCqYJzFXp33
zvXJUGAEEbXBD2lLJFBwmmyjqWxD2Rj00l11nEMvytPHEjeMpznT+2OpYk/5+vG+NyqZJ7UK4DNo
Jm02pYNzSoSUYBdWsxM/yLzTTrE59iepmzI0h0482GO5F7HcH5QODn2/1YVs81KMZQ5xtIjasKLD
8diKZfB1iRiUVJr2kFa8u0W92zm6FThgXgGYAoDj1qRKsnnetdnIgJjVXTgsQrSnSMmbR3qr3ceo
XEDu2nVXXSy7qA6taqAXOLp2HhoJdnOUNZAhf33e79w7gCdwyVl15VeY5vUxzWJFK3my+TGVDVBD
TIcekHEQQw/egdXemWyUd6CvIxEI8W37NkbDUiDXqnXh2I3Fz9RQ4x/Q7ponJGKzD56htAQhdXx+
/fPuHNBVJZBkCKS+Taf/+vNMMRBpmHUfKuaSv0NxxXnK9KTaGeUlz75OhCgjwONbKzYQObbfpnsj
pEuTWbRF0x7xgC7wxlldOyxYpvBus6Bri+VQIL3yRINyPqDrOh90xIBPfSld1S8q3E9f//TNyqKy
hYTg2mBeW9mUMzcl+m6xRzvDiwCLPyorRtRUj8jUJRdrXOTOUJtZXocCeE62vrLK+cdmqLRJAai2
mDzUSaP4iFjHPn/7jYK/L6MA+qaxwV1L+r55kAskCwxnQlFJRfc9SCy1PdEKmXci/i2SgWEITNk0
tD9X+ulNWyiq875N0+VidFSBw8JrkvY8tjOquy5tAlDuWtfVD41ZYdpjQ039mSqdPXwzXBxrwd3n
6t92gRDxx8pIlqT0+7S3v+fW0BtHw6ycEHauVh9zTD7bYxerjvjrreuOTx8FFAh86G7cgFHop7pa
M1vzBUseKv95gq1wn0pQWaVR7Gz8Fy2k3zb+OlmcaaB7PEvs/K1Hmkcl1FT7zLg0tlbjC6W6bTGE
czzW7AP6/PalNLsie8gomul+oVEfPkH/UEWg6VmNsW+dWX93PEb9H2PZ2On7WM2H/GCKKtGfTCVe
zt48Y2+Ya4r82uujyEm7CrvV/bJvXOPYpX2bfx20RREH00Ls/WQkuWsz9pzVOx97c6DIpgmoOU3U
EUDtb+6SJrIpMUuyl2Fw24MhZe/3zvS9W3S58xjeGWntqsAmoYJDy2P9899qbWVvgY4p9S6kdCR4
gdUfpmhpFcXK4fW94vAv2iyfvb71vEhYhBN/Xg9kSyvNmiI3L4aHV68voUEeFkWNg0KPrI+DkZZ/
1VarvHUiAepzsKiAoEjFWduMOsp0cJRGNy5kYJrtr3ZxZ9znOCtml+09O7d303plaBb6V9ScYaxf
f6JldJ2XZ4uJWJlicCsnywG7s/ZttRbOAfe/zQvAuSMT2n6SVVo6HpUOQjdZVT2aQxJ/NgrTfbZS
bXmA6j2+jaH4Mh6ATsB67EkCwk24lOLiiPZVbYGejmwf2FL9hNRp9mjIGLxB1XafX98om+D6ZTyk
5Whfw5nl0G8C3QiP7BoNCOvCL0q+t9EynhraVY91BPi4ThbtHf355dRJ2Fyvj7wNl/43NIzLF9oR
0MvNAnY1Cs2KA19MKCnK3za6uD1GLF1VD49jmpRhq1npoSElO+eRV8Fo9Ax/mJn313/IzaFkiVHI
4Koj+URpZLNr+yov8pYa4iXKC/tE4WEKIngnB6Wp91rE62xeH0uGgt3qrR1Paqub8z90nlpjSGpd
WiI2vyxq9ZCWdXUox1p90Ft5kZKB577sTmNS72kC31lr2p8vqoXk9KC4rk9MCe+lsHodzmG92IFI
9eHMEWJirQzrjqVJjmjMOYGey/n4+hRv0dnrWl8Nvdlmsmk7dNsS+9IKgYeSNidHJ1et96beOKcF
hD1acfXwhD2aDDoh47MZvxFo9fITuOMhUAPsgo2+WWazk0neuJl9wdXDPglNk0HSiT0FiDu7mubX
at24NhKpF20OcERAX1tVo16EZk/OaWgjigy9kHBXhzRRa98pyqTx9S7V3pudGKbD0NM5C1rPKftg
sXFC2sllb5cdAhU9EZwcyGYR875e9kLvavDoBlYfSXNZeFqnJ6Nznomf0WhwrHdZt7g7sdbt3Uwh
gn2+zjPAi+3zA8Z67sA/MgklWrWKmmi+mrR7npy3p4krchXSAW5Jj2Jbl17yQtDai4zLLK0xkI0c
HjuwvAf8duNTDSA6iLSl+TnVLgX5ZDAfX9/Udz5yfV9XPJNBWLnNp8W8ULpK0UCrtdryu8ZLQwdA
w87RuTsKjXDuHVJoRLSuV6/SrLItlNG8rPbiT8x6/iWLc2dH9+UF13N9M/Fwk7au7xwl6m1lsYE5
rg1V41zU2iuGi0jRRE/9UgBrOxJKdNU7XWk661lmcx8/Yx3uTb6ZVPE/7uJk0YeuaaTKzZWZGPH4
Tlf3SxKYUA//qWZUuR4UaISq5Zdt5HxJwADPwWBV6bcUn6LlJCxLgCFV8lJ1Pgit6EY/nSk8BW4s
sr9UIxn0R9ORfZQGSm1Pe75Cd2aYGxl0lf2/9GBzN1kJ8Lopzky8+9zqHXa8qj8IJ//++m65jch4
wejY0EiBxc5BvF5HSqlmk5isYxVH0+cSIcTPsdunJ2cQxpHG83BqlXI4vD7onaOPtNyKLyWz4nrf
DGrqsdPpCzzpRuubB7T7lVO9GMYDcYUZmImXHlsP6Z2kF/n09itgFezC/Jj+6Ep1uP5evcDru4gX
B5FsbzgkIMUPuSyL/zQK2E+cfyjuby8atWefgkV3EIKfiyOdKfPJru29EvULZ21zOigmEdtSdl+Z
ZpsMIdVaBcMMGGCZ46XnGN9T3xq1+txMbXcSdpZ/X3LV+DCNavrZY2l/8tYlh6Hthp8pmexOP+7O
VlpTZWrzFOepKxvXU1uIIsnzTnEQReyKJ7oiz10ujqMLiTSR0fTOw9Hm9PpGuo2RqGetrE5YF1Ca
toELGjWNBUUbv4JKiZ57idB5OprdQ2VOe7ZDt8eR1SQ9YjWpiKIYev11qbRiQSyoXLBop4EyS6fR
D6VjZ/pOaH/7TSynDR4GahMP5DYg0HD9oznWKRelnabvJbl+7jui1f+IcFTaucVvD+K6dXgo1s4V
haTNQaRHp1be4jIWwkJOoBaDWfll7tbiABAq6XzVbNMuGExvNoK2y3Rzp+lxO6uoeVH6ILXA9AYU
0PWsevWydLFWxWHjSRepMuLpaXqjAgQhFoMYsI2gPkAy3dKak7TsezMe49DpGtsvTQcNvT5Zgkom
9s733Fs8wBcv4EQu7y0tRdNYsxpLx7CuS/2h1ebiJPrSeqqTWNs5bneHQoOU6Al/etLA66kzIDCS
EvXQ3WX1sU3N5oFS8h+LU4idQuq9NUIbENIBc4iKy2aTNF6fJXHnxWHfqcpzrw7lTy0x93yPb28P
3rr/6fDCaLopacoonfJmaMvQKV3roWxl9a3tO/Gr8azu3dTF/QexWPHOct1+GiPhKArweuWjbY3N
y7lu8UpIgSu6YJlgDPF/Ydk5v16/pu4MA+Vy1RrFUBUFjs0un+A58HL3TYgIJ32NwkzfSZ7k89tH
AS3Ie8A5Is7fPG0JIU4WCdAxUSH7oAGKGRSltkeiuNl2BM8EReDY0bAj79rkK4qoV0KP0oV6PkRB
YfN2xlqRI8zxVuQyOG/CS4o2nNuVu7+9HMDBtU0OIO/SD33/2Vis5sfQGG8EdryMQriOcBBVGzQr
NueI3HeYyfi9C5Ke4+dqqe3Tktr9TiR7swX4FpBZ6Aqu/uGUSq9Pa0dAwz2EVks/afVhaJL44C3O
noHY7eKQSFN34j/0tm48zioEUTw0Jj0K49Toj5i752ev9IzxoDfmXp5zbzA6Z/RyUG5bIczXn2Sb
ijZ2RuRhfLkk9mPl6hOV1KqcI1+Hmfvt9d29npGrWEfHy3N9JSgK8V5s399GWZp6BsxwsUxh+3bR
5X5tJUdlKr8lczUe3j4a2vVkUJxZuq2bszQNChZT8RJdQLLoP6ZmKnwvb5THnswu9q3YemP7ml24
cuupbVP/oKWxTXRUKVVPAcIZGiCaDqJo+6O0qrk7OUrfVGfiSe2teSJ1AMIMgFqwEKimby6ltIit
fuyjOkzHwfoH1Q/lA+7A8efXJ/J2369nCt4y9yxkqJe6xG+l5QK2LSZ74AzKyNC/eE0k/oReJB7+
yyiEZtwUK51i8y0VJCTkFoEY4PdUH6vYoUAnxjp4fZSbJ4r6MIuz1k/IW4icrje8KMqiGu1ehl61
OO9zNRXHQbfdJyOTY5Db43wsGu2NAEs2BlkgzXGiFxQlYD5cD1qYLc4vEhWdxOnKk1bn2UFtZemz
6fudTb8+5NdH7HqozfdJi5ZXS0841Et3+WzYmYkY9or+1oz0kBZT/gGpzeIxV/Lx+PrM3mYyHLK1
p7MKxYHs3LaFFzlZlTrrMpyGLnlEwXMVXi3qg3TzOBgjRwZDt/h1FzlnHLwGDScHhfAUMwkaZIX7
VjeVddZfulnEIRp0hq0pAJPQLO0kx1BzR+sR7KaCm4JbHaeiKnfi/Tu7CpwfEOS1n7t2xq8XOG0U
YfRmMoVDlxVnuJK2X2D67GtTW/gWbOzjIBJj58DcHRRPr5WpjgLmllpAb2EsFER3wqWuq6cYmNgp
b8whpNAvPjhL2f7K3GyvD7N+yWZ/EX3TAFqlqCiRbU4piQwCz3U+hHiyldn7TFSWj2jZP1HqJQ9L
XM1BEdszlgcIeZ8Hy+n3YszbF4tcEYkZkkYq3dTVr6faqtOha/p4DAcrkqfJmdODGGKyHBnveeHe
Flw5+Zhwkdk4KyV5SyIaPGoL02yMYTLFXeVXcetYfizT4qOWr+o2RjZFPyu+cvGlpicoFfZmOcOy
FFSYojaLrZ3Tfe/j144C0BO4RrT7rj++kTS5kRwZQ6UcVd+xBi/oR+XsqWV73jnNK0p1s9BE8jTc
qCjx3624qt2OamPLdAqR2JssOiQNpgjf9cK1INs22fTNYcLhS6S9K/wBLXffSsSeec+Le9Ttr2Cj
8XyvtnLr0/Tb04PLmluXAwdLHzowdLnnyWNjJ96zpZdWmMbaj8bQUZpK6yn9luXiMVHdL3ZsJqtD
c3fydBw/mhiVg3MqymEvVLtzGGC8sAyIe3EWtkmpnOHjW7k68TBK3XqyKBNbgaAe7viFNS+6n1rt
F1SM9QQLAoSMferz8bwDkL33I3gzCXBWAQLqNtdTlFpOjXxwP4Xch+10sN2e9N8W0aOW0YpxvVwG
Ilb/bZ22+DG6vb4nprYeuO0SrfrC3PmAgSgkX49f9W4r1IJrKJUNXcxieqc78L9LotUH0Yidr73z
vrEPVos8pLBX3Pv1aGXTgYfIsjlsy6R7VEXUkLsIqBm+OcfvXLVs/KgEJ9UQ++2lTVsBsvVFQeUB
zqJDqk4ku0F2R2mWRG1SzSF10fLUoVdAV8Wd/SlTmg9K1EyB0Vu1GwhhoqUbV2392VM7JT9lnuz0
Q21CUjGWsTvHhRyPemv/rOqlDlDy3os4bkM2Oq4rlodI54Upfz1N+GF0+jx3oPBYm5NEUgMbP9Pc
uSTubD10TNf7iPNJY34T1xjNoDV1gkXsXFfJO0XXAWpUsXaYqsU8yjGf0VmzxCd8VttfhZPKP3fu
qDtbj7oQ2iG4dkFp2oa/pWPMXsObA3hETudldOOjriYKwhGudWzrSH42Yi//EnOlBq4FNM+NlcZP
itTEmVhxDs7sGP4cW1qQ5d10dCmq7lzY6+bfHA7I4gAJdNQaUVPcbNcujXMUc5c51HJ71aSfl8+T
h0aPnxhtSytSj7pvRbFnOLHFlr1sVO6kVVcJiA1lyOvlb0Vf9cMwz+GoeE1gyRad8WSc3vM7P7F3
3UPf1Fiz1JF3MJ1ODYpGHb6IxpqeBuqMIM6dPe2LO+cWnqCHujv7EkTfJi7txlyZozRZQpoVtITV
cSAD9BSJdEOfTflZtE6HWQsNktFV8j9e3yj3VoGCCn0dVIVvKW+USGWro8sSdqo2/DMbcgocg3i/
A4jrN4WXPBdF7u1UC+4uAshsVDGohUEp2JwOdNYKnI3zOXQdqYazq3HUZSdU9ZxXupr6msXr4etJ
qiYnrs3kDwUOZ/WYo6BnHaw6bzufpMv9Wifj2xNxTizAjPXHgYrbilWjmRc5CFTMIVhWRDuyDMq6
ryUOfY6ljZ8nY+o7//U1uHcj0VkgZAMTgZnv5u40okqtFKufw6VzDcz4CvvTIpdyp855L2Rb/bbW
y3ltT22D/j7l26pIzGGtU4E/RFgPHLU5JhZXxrrLHj1H6B8r0Zj/2mAG/lUQOotPLVQj8B9S1/bU
hO9uAsCyNi8VxFxUba5P4mSZA2CodglbI7OnY9rgAOI3I5qqQYfq0knNWWE39fK/PLNEUB65fvXH
6Ezlsy3bGElAM49/janTznszdSeWJI6HCEV+xP9ue8y9NxpKlPRLGI2G+bVGX0IFVmUtxwHDtulg
aXMZetJDpwT9p1/of58XVLgeUy+m5CXhLv65ICXgowLm+B2CAjsp1Uvf4vrqhECFpgzmPGiPE99c
z1yrToWnVaUa6tRZ5ZP0IuXzQP0vfjCFSS2HHn3+ruIe1fz0/zj7suW4cWzbXzlR7+zLebhxuh9I
ZjI1pAbLtmy/MDxyJiaCAPj1d6W7u0qiLOctPlRFWLJBEMSwsfcarKR5CPQ4fiO9FRxZGNM7Phn1
tp94oncnijL+vphAnOcOPC0sKIwCIiNLeSY6eTnJn/f59Psn4aqGcnTISY0+Gyi+iD7xMoggJhe/
X0ovvxyeEiHcQt31F/VPI6oTjrS0rz3gLNrrDsej2sUjpPNv7YV67ZmUycuLPQ53CAGckLqAM0ID
6vlbgaGXtFWEOWwtEbCU3sQ9imOzmS+DJe7208SP8yTUnRXBsS3VyCiecOiWeoBwO7B5g6fLcxD0
0yOfTQ7E0LiTIMcGGh92ldXk0H6/tKXrLdcAgyiSzuMI32IgYVgKh6z6yorIHGXcGzs7B0ykkW8d
v6aff/8ZXl5OTp1A+Rlg8RPUbJ085TrEjg1NhmtCoUeaqtYP3bTyhn1XBxqpTd+ar63A7XFHi3UG
0y5+AWGreBfVSIG2k4X8iGX6d9o0NK+1P5yJzl5MRnTPxQ32tPVgS/zZ/SeTsW6h71nOk33dY90O
qVe3fZBC7MXT+e8H4sXZfnrQT1Ey0A+RsV7Nj9i2uqWBoO41UX2PQGP4Wmn9aHHrOwtIDmDzPrTP
OUi/hH2hiIXHIq8G+CDi8VVAEZa9riJwoa+NA5h6NklLvgtOrs25mUtmZaWW/BYxrzUA9NZ6bboM
XjikBtxL+8z7vzx00Bf4sSEzChwEkBin+OPJSBuvHlGkMfY196eE3Vo1AqhLB6foDWvHKtkPuPe1
uQx9Xe6AIaMBDM2A70EoKIE7hC6w//j7L/KLT4+IGHcVFPxOdZ5V/FcR6VIwRZxr4U3sqkxsed8G
JjkDKH15uOG94YoFHQGovOPquXpvRwqpCeLQa6NU+C2cRsDr69GaaT52VQBf79qw5tLuRs/JGW7l
ZbZ4Qn6qp8QkqZYGBQ44Rru0TRsBqtI5NsNPLs6zXQK5UORvQK7ELQiTZNU/5MAsRAFzd2wHpw92
VDnGunOhtVX6+RSrcUwdd9bmbsTPICqYwAul2ZcRQtErAmxxt7Mjy7BdD2g/SPhdZ/MDq0ebPUpW
GZ0PdOjV+8ZrfbV3A2VZD30Zz+x7bMgijknZRMGUtm7DyFfmtSgVpZClCQKRVxN8DBbQ6JQ35tUo
VJuFZun0lxD4iuqGcexY1+PUDee8PF9u5TjxkTpCKHzyvMNifT5TGxpql+mqOcadcQEhhOTPN78L
vY96aRXwmbPLnNQXQQLEs2+13gfTGjDcuVe1Q+5OTj08gBrDvOL38/X0IZ5/qFOKDejJU9EL0+l0
4j1ZQGBUli1v+vrIo1rdimCaPqHKgLXshJZKbutI215mQTvgnKfii60L+S2Is+DCBGglkBqrGWIb
5Jaq0a2PsgaP+cAUreKihwwb2YU+64FkTKYjKFQVS3UNLdW/GxQjkQowNv5DTQIkztUxBkccBE5h
WB9ZnyiWlkszv3Ujco4b8HJ4MfsRDuMQP+mnr5HmEcExowN7PI4QKYf7jUwUv7c7SLd+NXE9/ihx
U/lsB1CRO/N+LyIVHNEoBYDdg90BKMLTPvXku56EfVzSQGKF6ia+4FZiFcS348IPiHUmKHqx5f2M
BpDpB3EUuLC1alEyqyFGkYUcDQvNwbWSpaihD35mq3/5lOCkdX96DBJeqAQ/fyGr7l3CpCBHm/cB
+EQ6yokHe+PfL4cXeQ2wGk/vAJkMLIsXeaZpXsqkcydylH5CCqgoykLFo/82mudk5zoWwu7fP/BF
OHWiUSKR40BxDojeNYYI5spE9p5kR8T6rp2NuKX2eewBU7k3QROWtwhEG/KmAu1Q76BhFKlPIuE1
P0ekejlfAuR5Txx88MJO2NvnwzsviccgsUePyOySg81cU+7BqKZOKiPnLE3gF8N8qpycZDVAL4Tf
8POnBe6okKat2dHClNqNfOCHMTbJYa48t00dIE2dM9PnF+934jYjY4bkJWA4q+nTdsQ3gLqyY6Xb
sKBDC2B80kbiQxBZ+sfvv+kvpirikRP8C6gYACVXz5Kxthtj2+zoNB6bMt+rQpbbrkSm/vcP+tUw
ojIMWPqpyv5CUKh1DAT2QpcdA9rYmRfV5BqpKXbjygmVgU5pc+aBvxxFSKn+Ww8CCcjn380Wcxw3
RrEjUbiwA1tsX0K7crkMY4Sav3+3Xz7q5Mp52hgRRK/Oh6hH6LQEjB1VmYRDthjbozkPkiqBXV+k
Pvz+aUiao+vPDkLgExFGwggUklGouqwWgFuSXo2sCY8QRG6iKskYfGNvoYM7XPtQPs09CD0/xrB2
tWz1uQWJfjcsyQhzZ6T1DaLMLF66+UZLAB3SqBznL/7Cwu/KjJnRXZTVVe9c1KBspaPHlMhgiIGL
gdt0qUuJk3qyrws29NAEncakeawdc80mL7pJZOjgkg9vcTK2kNzvkv6IlLa+0sKPb3lT8x2i3flu
AZFvphOqulbZm6PpJNvZdRhD3yqC4t9i6sfGOIygcibkrqpq2ORImaOpee9K6+Mg2puwHPWB2pBo
U00p+7Rh0VCnUSX4EUByp8pbLx7ejF7AryB60l11urSLMeAGO4VdppDMvB3LuN+hV/oYq0rsqewM
lfUFipe6emyRxX+ADKD+4rCh7HJqku5anJR8MlorEd5EoOU3b6ISyJtLGi4YLFhDzsm7AJ4xbQ48
ID7PqTr3Vo2zM6c96V16SExEvnCt6jrlNq10SiQru70ZQqSo03pwe3yRZURkh/H2R3YEzdtZksum
sqIRtkQs+hr7qm0OsZ5P6grTMCteHycczeZtaIPqfoDZil8+guTXiDCTLZQlgsyWzqQOQdTRH7MO
ANWNa137e6iYaVJMzknRzG66utkvQPcjdgMXCTdiLC2+Ky04B+SeEarZQ2uMLTswZfWVBYrQZ1dy
6qY2Qbg3Lzys9rWjXJ1N0QSNZDUZ7eZ2a8ckCzhgumkCzWZ4qthK2NBNnnt2mHpRj1c6gbfTIZga
V+e4IQzjWwW24FSgfjxDu7DskQmHWkWIAAGuF/Y1EFyBU/RjO9A5pS11QbOIrUo8Tn3Lrbde2akf
k8+94N2I7UgMmY+KW5c5xBbJvk66aC4AuUdkPbs9iKXGiwVDsg1n7B7OBfO4c1RHIESmZPzR9Qdo
MACpBDtMTkMKtyFkwLrdHLDkDR2Z3WVwTiuH1BJlQ1I/qVRfUNVR+c4HEXv52NTCNG9YL8mnGWZC
5sBYY9p8pEKEaUQCOtyXIhpAy2naCASVsOZIpvmmxQUggJZLxdO2k62bSQcqSLgRir7/5NF6ZClq
A7Mn01mhogBJ81Y+QEAp9i9lV/Xvle4rwHlB8BJ3FKg9rweQwnEnPOaknOWJwYASC9W58rISMBU7
BoJG4WkFlfF0OQWDFMfFJ8iICjhaLhmsGZXaQ3PY9DdlW9bynRUT+wfCdF7ndYBbGxZQBSf32GGm
g9mFPfN77Rk+PYhkotNJXbO31REWPMxL4T3kz+mA28xyGZHWptlCAiS+QxaflLRGKRNRplD0mbuL
eNGYSDGUbkKKjOLiIf08wd72qoP6V3xPlPZqAwJD1Uc5ArKZfPMBW0ne1e1E65wtIQ0za7KNjVS6
lNDkg8cwGMxVNRSmC2L1rXQG0t9YLR4KhxC3YnulnP7B9csYBzx4si1KxG3dtu8rAKOHvd/685wy
Z4K7UAlJhcfaVIynQdTU8tYF22FMbdMpeQWBuLErLMTaVo4bQmDAmZZ+dB8aCKdlUHf0o9SOJp/t
DL7blCYL5+2l30WDzHt3oOR0anUIvIOeVLs+9OelgE1mP1yXUCBL0rL1XHYheeCqo2lcKDjIYICb
kwP1KlBdxpaXYFCeMhnNQm33LggxKbKmHKrlcvHhuFbYtqHDBTLucCKTC1IPKRzO+XtoAiLjEFo1
aN1Wb/vyDuZHng1+unKTLBGJGK4heOBZb4jtNvweHRHWBzWDvX6MnFLXuxETPDxEtPeWHLmUyc3x
qWMvXXi3PAYVhPcIPm/t19gtkPrOIuGbIIsge66wBsrSDbIR2tZBPgwO9Ksx6ZWEuWNr4oIaPfW5
ZTPa3JWhY43YRFtp0hhodlUwH3SzlOMSOqXjJBZ2Zxwf7ChHQ/YvHZnAXifQGDmYk+jgxei0wXCF
b6f7w8IHZIBVQof3lUYoi0XFMFk7yvl72bbJkBMbprwpkPTiE4NY0Icqjkp7F01QQ4IyIoj3VxQF
mTmtKxd7fqMB9IO8HK2HAiaSEITDHUiAck5GcJSsfg7NBeTj4AktHUJg0kBIY6dwFvQ+2oz7ImMB
6JIHW2jt5wrbpP2GlBT1ik4TU6dNj8JNGo+Qw0z10PTLTpuQB/ddPJn2QnRyAlNJzpanUVs1FpTr
/LqVdRZOc9J9aX3piyO1EnhyYdMqWQp1vXjaBx7xrgkHNWJJWzMamsZ6lBBd1eVi7QUd/OWL08Yd
3Ye6jD7OJCAih4cYkr2uzaRO2eSXI6SprMgtoBNRu6nD7BFUFbOETSpc7b9ZxmUc9gF6+LCA3S8+
0sWBmAHIVSCxZNg6erK3wd95bOxlINiBlmW8qya4fCBLBxJPjiqlqAqgwzoAN1Rj6K7FKJxWUFfB
Xl5TnmQwTUKZ38yT/siBlNF7EkHkJJuJs8xZParEfQBRQQ73M1S9KAfGdGi6bCSNtPIK7Oj4GgR1
78OiAh+q9SwyNwOkPgHQ7D1vfg9vEy0up2Xu5IcpNLWfLpW0xAUgUdGYNo4GuoPHQS12QPF2fQFZ
pLbJF8rA8UD5US4XZQ+b4A9mtCO+FyitNhlUqORyVP4s1d6OBY9z5VeJuQk8mryL/Hbkh5I6rnjQ
yGCGmUuDkh941PAho6SEjAugrPF8D9OVtt93VrxYVzhM2AeoQbtOnpCu6fchkiRfkUZq61xgsFHO
DqCleOiqhZEbt4WN5Udc/xAieFPkqV04U0seYXjnjkUVw48uWwR8D3Y6IH2HLckj1REohgF+Elid
0QE8SLvPiK58dw9FNoSCqHbMy25BpHKqLqOmlcUDDepUaM9fCp+6VX/rehOUK+exmsVFIrhxLpOl
jmDTNDpAnhtMfVQVDOvEvraDMcxtp6Nz0U8LwhfWutV7HWNaXGL2A1Jn18is7eCm1psruOrNfK8d
UEFT2ZG6e1N6XnOchsihWVjOLbaN0jP9VQw7XoLBUawEDfpUd8Op59W5O5ASbxtH451qoPG6b/zF
HQrfQRC2r2RC5CVliG53fVUz6wG+Zl6c+0LUVpdCjGJGoAdrlqRcMuXWvflcJaJNmnTqLXgyWXNH
WNb2DDoa4IATtrc4RUmVx0vrZNHEKpVrp7Ss9/5SVl+qdnLdB6tm/NEpHWj553ZgtDiEoG0kV0Hd
EHPZqMb5wC0fuK9SIluXJgKu9nsE4dTcJoMPgxg+jvzN5JIkuahgfjemCPAE3QGeH457iKPWUI7z
gj7BwUXl+wB5v0unLcP2AtT8CXw9jEhX6B4zHwKCiqu8H4Phq6PsMch1O2n/QORivbMRgEUppm6g
c7k48ZjpsPWso6Xtodl7jEyXxGv7cg+veM/ACKIORnDtrXGCwwvHNtAvPmyWqsDWw67GdpxcQh6F
YrcvBzlehJj3U7o4XEPyxuuGO8s1YYwADOHvUXkO8/Ietz2Thp2qAvyf6BDI0gklFiPqJLqskKn3
U8vq3Qd4AXjtwacdPFwtg93nii4mTFKfQqERywSBcIEvJcscaZ3ZuSJD6ZuraRGwhtKxB3WJMmAa
8yxaGkwZaB9iJxKaDZew36XkAgHHRLLWL0s4X5ST+t4tbqQKZ/Hral+iqL6koZ5Cvu/Y0Hg7Bf3f
+h5roZ0LJmsUgDo4HMW4jA0LuR6dSvfFcFKxSWFRCaWpDHqk873XOF37pYTSlMwdYbW1zgbK2B2p
OvbJ1K0PjcCwKSnDRuBN8RUBLLZKkUS1ZJvjLtmWe/DpTpdDIha7xjlu5uamsxOJ8rNCbfTSuLh0
FciFJOVtgoDK2yfaTqq8G+tF6BTQsZIfdeMRxF7AkbQ724B4fZgI3ASB4oAooZcHbrPUx5kIxvJ2
mKIlC1ugJjP8eBA3J8s0r0AIBwIwYsa4uQTJAHasoTuhcttGi//gd0yNx7BVTO/cFiHKB5DdmW9Q
G7DC5HuLStp09Jo6ABlYyb4BoMoeKnDAgbO0NE+BoKAS1cchEXDeDpu5+wpk4MLuf97R/89X/X+r
7+Tu35dx8a//xZ+/Emo4nKym1R//dWy+ciLIj+l/T//sz7/2/B/965Z+Hx8m/v37dPxM13/z2T9E
+/95fv55+vzsD7sRx6O5l9+5efNdyH76+RD09PQ3/39/+T/ff7by1tDv//zjK5HjdGqtasj4x39+
dfHtn38gW/QkXXFq/z+/vPk84N9djN8aVEj/3dSff//7ZzH9848k+geyFijUI4mNtOVPmIP6fvpN
GP8D/McTCgnMLCi3nJJsI+FT/c8/vOAfQEyfqNGoHZ7Ib/iVIPL0q/Af4NzjhyBuoLoKDS73j/++
97Mv9NcX+59RDncEgnbin388z4RZQIah9INs2yqZIkoIlcKSPTzUOCODWzH/rWr/f9tFtvJ5/ilx
mzkUvY52U1D3Nfy6jHms3VCfKa/9utvIvT5vvo2sDgfjGO1qzjh/o8LFrt5WEEf+8eTz/WeYng7L
81zTX91f5bSSYeli2ZXhDuAgsdxTrBgbeLQ2cEAVtQc39ZEvPKf7/NrLnDrxpAIgYM3cqmoMd1oA
HZSiWIl7L8GG/un3L/O8xPHXy6xygRHwjbRNTLiTDvWPjgPN9QcEZHYIwNU06sKKlhBGOIbRN79/
4GsvdPr5kxeisU3n6PTAuU8iDVIoUCTZSQHknDrD85z8X2+0qgnFzaKQ/PKCnepEpC5xpSzdjHbC
reGwVLfu0ZGd7DImGGQPU7v3Hba3x3rmh9+/4CvTY82lG1BJCVpZRcXQC1a+iYaByfceWxL7crJw
vt6binjhmerNqpz/19u6q+GM4OIZCBPsZFXN0K1y4wKabT9oh/xklyJOmodUmsgCtqByup10CSww
IYwbw0br9+/72gfFLvT0g/aVGeY+UBhvXI4zj5MfUaCaM4P5WuOrLQgUvlDFZgp2AONGH2w4taXl
LNszUMNXWl/TTvq4bULh8WDXeU3zHS5TCCKsBoDvTSOzRpESSwWU1UGw63GVf+8oBoercom2bXNr
FQfeq5ZSlwXACEM2d2fDHoPnyMORaGP3V1uPqysnhscBth6C3HlmwlD7KWNYt/m28VntPdCLs0YE
2FYxEhOFd1CLrqf34KlbP7a1f/rsT7YaEdvSVjqIi4U4w85UMABIddOJc+zZ50WOP9femo6Ja6Pf
S5TYCoIb5bBXHAYVu14ZB5Sapvb/ntPeX49ZLXHPJ2WsqBUV0yTd6TCGZLR3y+j08O6AGYXettTW
YHRGZgYz2QFpJLdb3nbc1LeAMSdvf/8tXhur1UKGq0qMi1CQFLhSNLte8Mi7ruAWzh6RafybCid/
DlW0iizquKJdHNG44L1vLqxhsW+TCtzLMwW0V/aLteAPKVEQxOCEhQQKVqd2q/2P4ULo7vdj9Frz
q8BCzhFBNTsMi7nHF5j6atj50orOYWpfa361nmXjjaY3LdADYu7wDUysrVTYBoaU2/q/Ws9dYiH3
rzH6iTOw8YI6wahwu4Dr8d22B5ze7MmCjlzjCcfSYZGIunkfxULc6aZi5+qjrw3QaqFFhoO0AsHN
gnr+1BymxdPA8negim1bYmseq26ArZhcjjuzqKh/IQZ3jtNWQl/kzANiDMRfZdC/5v9qlZmqrexB
4RMz8M143la4oN8N1jKHl9VUDt1OV64ZP/RD7H2SY6XGjWHIGsIILGEZkUVhK+zjnl7WKPpEiOw7
pFF28QRk5ynn3CK92NQhBcBTL1WUh77yCDDJ01mPnle+YHgalycTxJShhTqdVRZDZMnca1RUxFHv
nZnfK7zin8MbrhYo9GQ1bE5YUnj2wgmsfgEP3QXlsvQHCga4ua3EQH5QJJmGg78g/3yjIccyHk/m
1u2HuIMyy5muvPaiq7Ucj21ACexyCxqVwsvCJflO4XvJth39a9/JnkMwC4mNqIC4kiqqyfF7AHPj
6tumdbyGNUmHw8e7rfyiojr+iEoTvYGsyrBtG10D35lXja0FsFsR9LjJoIIQo6IpUYwU21bZGiol
GoZimOZxAYh86V7EPuf2F00drLjaPekIjqDyDamLAlv1lQ6LcDd+llWo7amxxyTiYQHvxwFGL8wV
QOSCebBxB1/DJxYIdgMEzqOdZIGzC81c5UtIzingvjJpg9XpHAJHO7YwUy3g+DwVC3iIachpe2YP
eq311doPHTDXNO5ZBRCjQ4YyVwvSLXG3TapgtfRxESGx05ClcHFvRCbdeRwr/1wg+VrXV6vZCSlQ
AFBkK6rITEeJygeOZwaN9m3zZi0RhtrWBM0YA3/SckguANnt8tKLz7EZX+v96edPNl2wGAM6dWh9
Kl0/Ux7KZmJwmo199563Ho/uEs8RPqs1uXXWeXJGyjo6ZyLzWt9XRz7qMBxim2IpmIMSkEjGCuqH
/rL//T53Cnx+cRwHq/U6lkG9LI6lCmUF33ET7GY4tnaQMoFfzTn/mdfeYHXke3M0j21XqsLDwn2T
TKTdoazbbbshr+nCE0gxPizCFGCnQXgBPXqZo/S5cbvxV0vWmQYAvpdWFpXo/aumHyIAXfuNXV+t
WBzUZdc53lQwAk/RDFgAAbcqjbrF7z/uKwO/VmaCe4zorAWZF5hM68tuqqZrWZbn1N5fa30VSyM/
ihquBKGNy0qJB0/ZcX8boIp3DmL82gNOP3+yauF2BUPs2dUICeWSdTT4aBJzjmXyWuOrRRu0VufH
cTnvoIcIWJyQbsogPbAt+FnDsT3agvfbxjNG3vrIXcR3Y6LP+SC/1vXVmu2geWKdvAX+3XXfZW4a
zOHWrq9XaxCXMq6deZcoJI3dU+vwON/Y+ppo1tkzRe0crWug2zLoxkh43AGps2nC/3QmfDJjarAh
AGqx0brvfmeN3++rptqYbFqrIHR66OOmQuPJIoeijxKOm1d4TpHklY+6hp1rYDCBp+zmXTCVqEw6
M6AXtJy2HVFrXTNoRrsj8Wy5g80EvGPq5ruElenGUV+tUwELUGgEAOMzdIBSgJLy0ZrFOWvf18Zl
tU4Bi+Seqa1pFwGIkgvdfBZy+XvM5T9vS2vKOhOJhhuFlDsoEteATzWwjOTu36OA/NX6ap1GXmtV
4K2i64l0jgLlkbsSSLdtJSpvtU61BJPcR8sF6uhABiwj+Ce5NVmx2DZn1i5WIBElg6TVXBh/GCGw
DDQA0JHu9HXTWl17xTtN6XKiB5ysJXRok1Y4qNa357TjX5k2a96a5CX1KhPIYkq8T07r3oO/fL+t
46tQWMMGfjDGmoqmtm6wPX4EzWpj+u6FV3bTAN0yRlPRqjrOZR28JV15TiDttTFZrdMRqr/QN5Sy
gAEh3OXb6Dpy2TmeyWuNr9YpysKKCh1bu7HX34AAf4T/8RnOzGtNryLguFGVhfPaFGhWADfiihrK
vsKrtl3L3NU6nasA4v4+n4oEogMf/An7QCqa5e+ZGP+5DazNQiXrXbuHn2YxEL7kREdf6oaec4J7
ZWxeOHDEwM7PDZdFYEDVGQaKrnfnKq+vNb4KfpMx9KF7NgDNzafkCL1c59hDA+dx0zr6KcXz5LB2
J3fisFTCdKzLOvUG9SGKm22f1FmtUYCfE+CcO1nwYPZSJ9Yfexbfbev3Ku6FCrtWjYe2rVa89SXQ
18Bibmv69CGeDAlRJcDBXjXtbADHMqstr5vF3pgf+En1fdK441AaLZZr7UCpvR1M9DEGHnzbWfGT
lPqkbatGnA7NOFn09XhPKrIvh3Mi2K9NwtXq9KkynkZOfUeW+cCVe+UH207QNRUNblhTSCjuduFQ
XcdEFyMvt1U+1zaXTT/pWkp0mg7vAOrK2uj9phmyVnnuYfZIlw4fEfpnIKMk9/Hy9wzV/tyn1hR3
yeZOGwhnFka0ztvFwCe7lZ7It3V8tSK9sdRj2yRTISxU992xOyRl8mFb26sV2QEpFsDzztoFDaJb
yw4/gwq48WCzV2sSE5uxHkj/AgpkOg1AkcqhWTFvWzhrlYsYvLrJD2Zrx8IHTvIYWextY7I6NGtA
Wn1Wm6mQMfAVyhOg0bHw7bbGV2tSATxizFiKnQO6NhQhkhzs93M6p68s+DWmi0Njt4N6EcDXfXDn
Sfq18Q3fNCrOC1yXHxibxYkAEta7C9C2lvPWtlenpQMJH8/TDtLGrmdfy7hqL6FiE25aPy9o7LWA
7h7iWUyUYAnTxW7f9WG9KcACXu/5sQONCl91CVY+OD+QdLX9ErQxoDqdZr9lvgAt+PwBVA1+iVrN
VFQ+/Wyp+RHFh3fbml4tzxm6LTz0MC5SQouTSUhIQqE32hRHvDCX5PUcIR+t0XGt7ySxL/XMtq1Q
SHQ9HxTo10Pdr/ZEEXfesQfgEGyDyN044qsVCr83YC7lPBU27e+hTJm1oBpuG/HVxRNCx6OBBI4o
oAfgZmqAw7Hjtz82Nb7GOxlUFEQ8TAIAg/BjBbOpJgoetjW9Wp+aT2UXuxYvjNPD+Z1EbA+A8jZk
BDwEnn9NEig41QC+U6CEtOTQp7+JPLGt7A/p8eeNS+qKDvxMXhDAX/pUSA4vkNk2b7aNzGp5KmD4
beZLfNHZfAOr816L+Mu2plfLc8LBU1NwFIourN5oSi/sYdg2D9fYprmMOxDefA7RMlbvZlW5OYTh
vm7r92pxNuDhCq47UUCQJOt88Ific2HnaVRfllycNYpJWcgHzzTiRT3MUNrlMKeBnhnVUJdy5Tm5
hV8fovD5fT5jgm7UYwcOVNE33qe+9h8t2r3dNDRrBJMGCLEPo5Jj/c/iMAuosznzWeHRVzq+BjCB
Jxs03HPRcd95HGYwBH2Lvt/W89UarTUDw8+uRQEmg692iyeNn44xDJHybQ9YrVNQQqpYxj2mpLbu
m8F927Btd3GICD3/oD0UanBhRtMwsryf7Oa29MJNZSgYYa2ajsGBZrPhhVcOLrRI3OneqVSzCXwL
BsHz1t1otoMZKslFaYPRYzgrPH8jYAwKVc8bH3QJWWRR82KcqZ3ac7RnkANIt33N1Rk6cQgX+AmG
HNvj1Wzcqz7QG9fQankmCvLALat4EZXVmEaLuUogZrCt32ukU4JZYmu344VD5juwqa65PW3r9xq9
xBtUJ0JlsUKE8SOMze777pwN1Gm2/WJbXCOXSqjjdRVteRFiZNIEuPCUmeHveUv+93L7wnpi8lpm
tSRhqNvULONudy+tZFsIuoYiQYAFLg+BzYqq8YY2VUhU7KRthZtuty9k2sFdBiqtNVg3iRkyOCCF
b/rGXjZ+0dXynNsgLIG1Y8WScDdzhH+Dk3Rb9RxK88+Xp7RGmBFrgulCEt/usNeaTtRpnMzdphyO
s67+M+SxoAk10MLjbfwJqtD6ILthPmzaAdbyjwD/giOnR3xZ8HKjbERqroD6AdtWpXihBQPxFBnz
oaRFbMGEL5sVHX5Ad1VtvJKu4UzO4Nq+Sixa8NqIfKjCNsX4B/tNo7NWmougJQKWrE0L2YduZodA
rUNfZ+Puu4YzTT3wfQK66YXwo2pKncXtPndGj9W2XXLt/KAbDgMEjbEhdQsBj2l4p8+qdL+yl63R
TFAQUzCnlhj3MaYHI2w4Mvek3jYrg9NTnyRbZ2/2DO0VLdoyWB5tUkIvN4ppt3FgVjuCh104cA0+
awKVZTgbSbhnnhxOoLy6bd6sdgWU+iCiQGeMvCfUBefxu5r12zL/zhrQFHWDCwQzp0XkTw9NJe5V
Nz1s6/fq0K5Ko7y+r1gRjcmnkSgnrX3/HHL3lSmzBhpNtqXN4gWkwFpKQPadGejMVrTb1PW1TCY3
Fmr0PVoPZiPTwKGX3XgOxRSd3v8XJ/caZsQaDXhd7JJihnVMmaJaDMkbG6ocXVYNSdUdBmrUgxxE
f+EJzwqLqa5Z8BYUt4jdwaVR8AfYV4eHDnVJcmi70Ye6Tt8gGV9pFtsqXfyW8XeKuZbMbMPG7jOU
USyWhQgs3dwJkGvfRRTuS3nvIEuWhahS6wvJrLgt3AhqSRclaZXJHBvZhA/QdGnN3oE+VZRDDwlt
qr6Zln3FkpOVZu8ucj+4rl5yMQ/e+ElHvl/eTX5otV+EA6WwIl7cZC64xvvmdFqCXWvPEF0c4TLT
QeYzquQB4nZVch3GI6haNlvAU48TBdGikF/QRvClgFNybPZqgJcnrF79KtjNkfKRwu7hNZ1VPYV2
hj0nicli3nhROpCGO1dqLNvk4v9xdmbLcuJat34iIoQAgW6BzFy5WjfL7Q1RdtkgJNGqAZ7+H1kn
4kSZU/4dh6i7XbVZpFAz59SY41NRaOILqHG1L5JIuuu2Bfp56hyJy5jAsiFvq6na3quw7dNjUche
WjPp2sHRyfUXmdX245TBTGrSXWaO7Ql7cc3YCQN1PqwQOWp5eULbx2aDkcOh2b/X1hCMHAy0h/6y
9kN1M4Lx7WUZiTgYXO7VNWEnwg3U3OHCap2gtX3u7JanAcy6ymM/YLfjGz36KmhMf8H9wE8/xPdJ
MB8T0sPn+tfTZLB+ciOszeClySHfMXO6qCLiLf157N13uz3MtrbIwaz4okYwbGGbNUa42oSb6LEr
8DDcDY6HbWXX6QnmLtMSfNOtj75PARwMDr3+3olQL7Fl0kb9hSVNj2pnkNMa/IxjD9+9ehRXKxIo
NVwapn9UsXxfpeLYeo13n9XhBnJRFO+d2Ooyc3VfJf9/aML/m0vtxY2JgyIrROX0gr75Ja8CLnOu
wv7gmOyy7gluRAwYxeFS07bNFzn+ZO30emy8dyd4i7Zu16Wkv9jVDs9oTBR38NPQx+KyvbaxYYLY
jjKwfyYZP8bI29DxYs2XQ+9+s1L4d9Tnh06FZKmR6ZAQhjhw7DkJIQ5mOns12ZD6qt1qBAi4AZoK
6NVYMQSeXA69+15K5gl6oxMBH6muV+qeRQ6u2Wyc2LHuAbB7fx2bGRbskEn1mOydTe+bLiJfkTGv
xwrNey0ZSB0jDE4Qr6JQtlyruLKXlJi0PDY2u5ohjZSFrR72gFboupj9WOfW6D8Zpd92kv+IzfaC
MsAwFrsgC78Eaxf9aKBl/7Fpq4/pSkO628ASGnUw15PDBdx3F1wl78KCVN4nf7iZ/I15QLhHn6GZ
taqYyrrLpsJoeh2kcH1RpXCUL/3cB69oZ3sOAq7aEjGi5EXNkYyemyBJ+mNffy+bmdu46+Hlry8I
gZ5Ttz2osf6Ds8VvPs5eNVMvuHUBTKS7zAtt7kM1gSgmen9w0e0OXrQvMwLzyf7i17HJikC3NWwy
mm5Qx/L/vW6OkWhDsnWLHCoTVg9a1GjHW8fVkGNx2145txELIz0H9zJQDGFgC9SIj+GoGbuD5+9e
PcdmIDQ7ij+wWgo192Y/oanh+6F1vTfcVkavhtutuwxTNxdLHf3cTHL0xXc3GfW4hfMMr8kLQv6z
ovKe0vnYbcBeOqeDgNSACKIDKHZzIYMYNzB+e3dsUHa3GKZRUx16110qO2Un24DSrBNxMJT9pyn2
X4URD0Z85mSkL5HM+jpvs2y8b1LbNcfm414wFvOlj1hH9CVNurYYeXYn43A9FvfsJWPT0NV1xUV3
4XHjH+cJWMvUtO7t/z7wtwH+j3NgrxvjgJQ5H+IEvjmzIfQhc81PisC68sQQ3XbHgv29hixbWQXc
ed1fiI0MTJET097mEOH9sdNyb6+uAzGPjgvsxgl9bw15V4fVsUif7OYmzCVMRia8O+pfSQljRgBl
bNgd/Ly7kxKe2oDeQRUIr8WpeufWYHjfwTXv2Fa8l5Ep0YWW0Bn2xag4vh10lFyMSLKDg747ScBV
1qCZdAqX4ahK9GP2NohrcXBgdnGtXU232lUoKARg4VSg+XD8sineu4PP38X88IipqsFM6rJN6TfU
jp502nz63xfVf5/fZK8mix3BbTU6BNG02ldtPs7W/fDReMwNg+xdwgTqCF1T3YZ9yCrcbczZVbPk
T+SQ37387gjpaQuPyQkvD9dIlJ1CCrNYuRzbikFl/DUi52xL12RG/S30JlzLTkCPULRd17pDyix4
7/76BzLnwYRqG3UJYcxdZjUhb3r087079mV3q3VlApm+H2EmC8fG/r4FwOOZwrPV/uHt/ykN/b/7
MeG79JzFEV0Ys5g6DL7PL2MYdvZOSDdOZ6RKlp5vSFYQiRK19LBPRdz+OKTtqL9QQHPPltHtmgIt
lsA1t7JwV1gDKV90lyy00OO4imKrm2r71lersOduQJRZ2KRdvkc6jh/c0Jr7VTTuHFXW4xHwwGhy
WHvG22sTor/lrbz5VLx2IhvmEilVvOHfTr4AUNLWz0BaBFuJ/3oWTxF4Bu4PEdN/n1FkjwgiFU9r
OozyBHtZycrGjBNssd2EUuYV3qgV/UNS8buZv9vOoJ8c6a3x+VRXYfsMP2X+SAWF9/CxubPb0PpA
JiDgOHmhC/kBaMZbHtZvjj16t5ch61x1wLy8RBv0vIrGV9rPfzLsuC3N/5iSe+mdtQG8xecbqHWA
J8h1mjflSw7D1QlWxo7XV0DjVXOomkH2xmPhCBQ7uJlwWB8CdoqlV+dtUPWHQ+O0F+M1a2WRLUby
4vq4KYNq+2Ra+qdx+t003W1tIakFaMdWXpiy4j3U2/FL1tTLX0sbBn+oJP3uU+y2H8gTauuYqk+1
MFKebbKEUIcF6iT0ltECiu5jdR/gjn7dRmtwt3Q1KfyYjgYQurFP2IgOHmDZbqHByjtEqg4b/RAX
ZibyZxOFf9igf/cRdosMQD2ZbejBLWU9pubK1Zyc+4zjZp7VTpFD6gLQCH8dnQTPZkKkAWw64O2H
Xvf6Mx/TY62tZC+km1c+CrFO7SUFRe4MzXWWV014LFkBc+nXd3cCxcLIhs1FgGt4HtyqSwBnDlUu
AEz/9eGEAUuhUlWVoQP9r4ryuGfHxnwPNVojooBlwqM3EMYrPp61oJdD28JeQ7fCCE3MXMKDX9CH
NAkeRnaszgY0zK8DAlkhBgkWzeUAd+P7dp7NJUii98fee7dIQYZp3BoFmOxhPZ+GYYrzlav4fOzp
u1VKOPjlCQnEJRXz8ADV6yegD4+Zw4Lc9uu41CytA0etuKiVglLPTXdHRnVMikr+uZH+V8IP6i8u
9vQkLqJtxxIIhMcgnebToXHZy+iWFkSEGYbYpdGxWM6U+g/wFJfHqmdANv46Mk3PzajijpedG59h
IH9pp/7Y4bqX0q3NstTwzW7g6mkFgCwdKTaV/GHn/U309A/f6l9j7qDO39Dhh0U0uz6HaqwYGByF
j435bbv/18M3mPTMzgwCXUt6Lbp66IFMnDrgLI49f7dMuV7RcyETjkarfgN/Q1XTQ7+ArVAce/5u
pVrWVV06RrzUfsPd1VuoAP7w5v9cZ/5HeLbX0sVsC2FOVTcXEE4j90CETtBgVMPL8xVOSf1FgOgJ
0uzodHICArTxxWhk4uCQObD1PFpOxtM2AET0l04T6i5VFon0UI2c7EU3W9L40Vg3Ax3DVAF7WnhM
xNUxHwWS7E5hxU0EQmAyn0QKo/6kMjARDuSx62OyVxBGHoxpJc18ijz889F7/4qGzeUPX+03i2Wv
6rF+hAlPus6nNQ23XBIJWo48uPvtRT1AsLAgGjHq4KzMOZhdP8nUHOtOIntRT7ANeqwAjDzV0OOX
HNSzglA0hx1aJ/tb9Q3C6ko4bNXpQL/NOnp/g1IeG/O9aHMJRtDCqLnl7pOpryIimT01swSy/NDL
7y3oOiEMsFBNWi5Tw3Barq3tAAplYfT90B/YyzYn8FA2Vw32ZPtmOGlQ48qBx4fq+2Sv2kT+AK5H
pO0pvJnQ+WSEbUCcHhL7w4j01/17SF08VwYPBwZH5mqOxxzsvGOSULKXbMaNhTWD7SzgEUDARDJs
c5THvh0b9N3R08ssIySqzMlRQEGyIEA34RKTY0HWXrMJWJsEbTkypx4yr7yXU/2s0sh8PPbuu2Mn
9sMA0uRoTgHHXVMM8txJrMnBgaG/flMx+bDHvb05wTCVvun0Ir8xsqXHYvJ4dyI3GiXlfojtSZDp
hhak1akCIOcP+8xv0sS9CkaFcqSyj7IzYPKJe9NYLfR5ZVRN5xj8Q3fwR+yGqHLgu4eAcp0SmgWl
o0lddIs9pogBfvXXDzA0VWoMw9PruhNlBjlMwfv170NTJ94drrLF4Q0943QaQBkqhB7bctbVsb1m
r4jhID4anSTTCaQtd9ZNRsEZBw/q0KvvJYmrBl95m/x0Ms2mzuEsP2wAwh37pHtB4taAldajGnka
siYttFraApLUY8J8slckdumamjSrhlOgg6loN6CRomE95txE9nrEKo7VFLZsOAkzNsWWaFVkcK4/
dvxFuxVrwxUl56nOwAjrtteNDMvHFlS9P6zY21P+I8zdyxGrCPxGC7HyKZlC9KPc9viBhn+q3f3u
6buFCsINytUr5+c4QOncBd971b0em427VSpDGlZAWqRn+HxVKndAyn00zTJ/Pvb43ToNVR/1G5n4
ORl0ByFiu7DmkYWqy46t1b1Ga5gzi8Bp4Gc+h3nL6b0iBw+/vTwLRlyjWSkerWMEq7eL/+6YMpbs
tVngM4iqSUd+3m7WR9KHMUCJmc8PDTq91Wf/lY62RDVmW/u4hAvXXTcNbwg75iZI9sIsZDlIarSO
SwbBT9sFj3En3h57690CTWAj1ExRF5eUWR0C06fQd914bT8ce/4u2uiGcGzBxE3PcR8usFCP5/j+
1qr3Jz/BW7D4H1sA3S1SAQR9nPmKnfUQzHemck4/zymp6xP6VNPqWuvNg5u8VX9Mrn+zLeyFRmwF
qqwHnfdE+Oc2fmXuWNS31xclKnLLPOO5kXiXQfwjkoOFhr26qIe2l1ciTc+sW4g7D9yRp3ni8k8G
4r8R3pG9OxcE+dRg3aZnNKbU+dj0wjxoH/RQzM7TMF48dS2ap0Fnom+WmZqugOlpQIo+WPo/mYWG
vwnf9mqPtF0j5kBFOeuMNyl8SLvV5z7EPz/W0LCPcd9x/C9dHHbsIob2td3Ea2hVlNxVs7DNNz7V
zQk2V38vLoIHZg5oHRiN//syCP8PZuy/Zupuz09XCgB7Oyqkl4vvliJUAqTwk5TYqtW5qRap8rHX
wA7daOwICJd2nbr02quBNfqMakwrda4AdF+vTbUG1V9RBP70pSMQ5Esg1NfN+xyR8TA+ShZmw5Ob
Kx+y6xLE6Qiq9abqQOQk4iKq88mkA6LnnmG95wkf+/qvYWq0DXNgiYW+RpuER3i5ogqU1uU6Aj9e
yDVql/dcCO9EnkigmuANv4pl7vKQ24DFOV/BE5B34SAZeAkahW6jczSjKFC1ozntuw8D1Ug42rTN
fupB32DbdoxdydCsEOUWIyQL5zwVl221C1BdQJfO3V89Kv0paH5TSEKfJxmrmy+diCX/rmsLYBO6
f7d+0jks4tr1803CeDdsel3yDk5jc+G9mENZpui2rU4b7t/oKaDVMgMnju2JF475NdEldVtCHsLM
MX4WILRqtPuN/XoHtERXpGxw7KklVmQlEZGPiiZlI0L3TGclSKedyJexZmMHWW7bg9lpOPLytEBZ
bal7vNnYTWmeUZai2ciJSxWnyDVwADFt7/G1+kaAB4p0IOdhoHRpdUe/juBfl37dlvS7FRtAjMPU
J/J5m2jGPjYjTdPnyIB0+rhVTWbrUm1obALv3YMzPKPpJ7XqCW09Gb7XIMSAl6vJxmt7JrDCRggP
HPkm71YWLf7bCJJ8Xxe9ww3CNUWHLH8NlxQOloXqYuDn6iy4eYcqqzofoPVpg7YVtkupdfa04lv2
/ZUmqL7SK5Nd1uSSSX5msumKni1eT6h6rMHsbumImx+IneXJTzjYnllf2/Z1WWjdZZgOPbXnNkrm
pejrJqawFm5WVaJ01WRfMhN1/QNfNtT2QH604Dz6weAGKOdZklKE3cZEUVTwJIrat6HMJnaGK49c
HjrqQ1yFEANDvg3aBONqtOSRdQZMWDcMznxE2W9UBWi0mlwaD+/TRIdZ2VRz0n5DeStTWDTgqrpy
bkFCfpaW1OwVmr5Rn9s1RW8Z70mf3G9JQOVj2Hi5/S061Vu0WU1BHz+PWLTgZQ/NSq+DDtvxUxPo
jFCcibJmSZ7qmA/PxBgZfgOoGKj2vKq5ri/eO5fck0nE/efWM+CzAUogsDCogT/l8ANPmPoO2mgt
61yOMvuWRGwcPsGSYAMDWggEPGiS6NcndL/MGf7PfRB/79vJbVdNh3V9lRsJw2JosJK+tzGm+V0t
6fZsOKnPhI5Z+5JNNmUnkomheTfKZtneeHRH0ACyAphNZOXNvppdZ2+67qfEdV/z0LIxWi99D/Dr
ZaQ8nB7syFMKOGoU0y8ZozH/O/SyeobvQHCPu8ftO/pCdN76pC5ruEoF5SK2zN8DPOK2OzhORZ8V
FzEvB4UG1rfp2qjuOawrEV49UM7rKRibdrnj60TYJWWLJJ8Iq2T1rhl5PRTDagIYabaEz+hA0Qz0
R7fNyfQ0k82QazSwQX0A7aXqX2zC0+ZMGtmnpVlah73TJ9nUnCGLDyeA7R37rmAk0RUVSnv+pVnI
hK2k6RdglJPeTOD14orTPcgWrtjnqrYDelOC1NWvTTbz+KqHYWC5qYKJfQO1vR2KupulaYH4DisC
YFUcLVcQWmdTGk9JUJq5o2Heqc0PXyLD8QYlsKchPDAXvIUI6nnK2yWYu1N383HK4YK4yefRo5vx
lAyT/0rJ6hkweTXAoMAyb+wJMXb9o8ISTsElbqgumPZJ/2kdAfWEK5bW8MnLI7lt4upBrPWvK6CG
wMw3o0lBGw+3wfcguxvEdj7HNYmbv3vrouQjuC0TDgQJiyP+TuEptw85GDudEs5wPX7qwH5PcrT0
dslF8ZDLk3M1GM55HZpse7gBv1GYXoAj43ekWpFYoP2xaa4zaHkBuPJCBO9ZIidaNjEDwnsmLuRl
um5b+3EiGwC/zmyeX6zug6ocPa3Wxwi4wjcknFvxHpcDdAWzWSnDz0AN1OaeS6S9zytKV9k5lgLn
nakA+oUKPm6WR12TVhb9NoWmACg4DdCOMs2V8Gi53ObwnSFSo8emi415I0ADp3c9dAbtcw97RDHm
bo1BXYIZfT76iYfXMOKzeUnmMej+omLJ1CNT0Yw51jVaNX9HKtswEzR8/uZTDxK3O+OXLe0p0TKe
PzDpmup+rkUbXdEbzdSTnShAbSdsR4qV4GtF1Y8N/towwp+bNrmbe1HXUH6jfQlzJIP51n3TmnW4
G1odQVFNobAmp3kAKjN3Zu3oe/zN7KMLG7N8VSANwGqA06aPixGenXURYH+qiqUalvctQOzRXcYH
dOolXQeFs3ZTFhTrYA3QgFPvF/QFuTQscAuVNW/wuknysvi1FndBR2NcN4pKBvZVA3fc3aPDodkQ
FXXb8h2nxtxJGOsSEr69Xe9FpIiaMd2eNsJjDbY1iM/VNWvx6eFOzECpe/TYkMcXIFPm6UpMw80d
UMs8uZ3cSwMjiRrDOM+54VjlBCaH9WbrYhR+Xd9GfFGgQCubsXMaa+xvuYx8O70QE2bjX9s0D3Gb
K+OW5LrGEVmeY8z+5nM7L+AW4UdGffUicePh32USg3i/0XZayi6yibnD+R+A++0MBTzdb2nqawRP
pt/wMafanZ2Xgf6QhqvRbxzGzN2PLbTEL60TjSjitunnz8uQ0uSLpuma6XxxcDcfMFKRqv/uYLRL
3gB1EPO/+phx+XVUo6RIyuGiGRW6Ber9TqdmXhG/NSRjfT4GdsVRqBYcH4j24DPMgsSl5Qxnjx6c
dJkG34AiWOOC4FBvr5sd5WtqMb9PknjFCrFsuFbTaRd/SijENEW0ZlVboIARpyBb9qm9UJUmzOUR
GODj89CMDfrUQ3i+IvloVf8U6cEHKmfoH/2r7UeznJNQxO4l7MgE02ZczvPXOOt8c3YKeKU3I22i
z9kMNFA5xxXqR5kIDHteu6FC0jG1nr7g0jLq3imZzttD2HZjjw0zxtpA0wDUjdlFwnl3eqq04sNS
AAlev1khlwoAKxfavQPhe0QXPZqlqS/gfVnJIuWhGF7kjMJk3uhajadoRTO2OqPBNjyBJt915UQq
ii8hGhU+xXa44X/ZfAt+Muhxm7rgmUtoqe1IQpvLbVk/tZmC1Va+abT8vQ5ozY0+1jPrH6fOIuIq
mroNirCFleBaYHd3eepZZD5RCzeLu5r5Aed9uhCE6RG6vgeTr1EcmKvAK5C3tu9MWtCEjaVcG9td
JDDt65eETN6daSpVCJzNBJ+8MBag10cKmvJ8jsLtzHEYeZNPSdXOzxY6ON4VmulUPcq5Wl+y9UbN
3aYtepizTJJTBuzRgmMUIUc5bTG2fa9cUF8l6xLzalUVunfdZMMCdxkj/bqqyrui8k18h3AN9FOJ
HqMel6n5tLTNXWMG+KXEaMbHYRsV22b4kPcgaLHSTITe1YgHPnmdRg81/Ld0zng7zkUTUlbD6BeZ
Wt/HLbvPfL3+HaOpq32iWDr6srXzxp/GgE5viIcvMFKgyDzWLKMbYqcwnt64YIDW2yxpweA98IR7
F3T4D6mOYGGPHt6ndcroh94H9UmCQS5zrRfz4KTiL7UHdqGUmMZFslhf0KYSdwDN80fL6vW+Dhf1
da1d+55HaioEYW9VMukPScs7ntdkmKFVsgq893whgvs5rxHtrucVyMH1jjlaf2ThMtybds14ienM
Cr3ZbTl3U5vcr9Cixh98kKXva+UjePkjp06Du0qnzqu8wszN4K2wNuRvYarVfEgSxtbcCQ2KfcFC
59dS3EwkrmpdNnjtZFO4DsAxj+NMkccA7d6WNXNhcO/CGK3MaIr35H5qwoo/z8Eym7ODOQT5uDFF
WcHX2JkHGw9J/RWRqx5PiaEBvRvEIOLHdnEK0N66cwrp+DBlHyOrBvIyRjYaTnDfWMGaZzNrrn3g
uPoSNABQt0WyikSUZG4bk9tEIBTlxqaimBRiFJ9XURBFKl+T1YrvS5ZE46Nberd9A8nMIxxqTJZg
diusrWTIW7RTtSdYL1X0MmVKtG8Bhh9gE93FkT6bFPtOiYymTq/jTVV8GlNNoxe0HLXJA0TXUViG
fEn4NURT2fJTQMGvX+xssoEUK69dcz+Pc0RYDp+YDNeYW0vV+hapcUqRBUN/uz2gsDNjX2i61IdP
g8aSfC+RrPovMpH8GgPSjgRZ+/RLOEcy+KpxEYo0eekTkDNxc9EUmB0IlvLKOuzu82SX0ul6yj4x
GEGYj5nH3v55nkdO2zJJxwDnVdUlgXvP/NaiKBNQmka5MdWkC15Fij7PW7asP2N4RKi/J4Fev1PW
Aj/5blXNwuFSkfTTG4DBE7mcOgdL4AsXAe3fMKwy7IgkmsYM21OzpKgwNx1qQHdtRBp/F8lGEl3G
24QQIFeMsRrsgB75ByK+dixWN9xiEbB/jH/bmmmq/YXLWk4f1Rz07ty3geHXeeY2wRfbuJ/KkarF
fZU8Qc8+aySfvxovR1SyaqKDgksbPoixrlgx4sLaPK5tG9f4JKlAj+eMq5liGtyIoHRkcAn6aLeY
Z7B3GKvHvqaoTlVL9m6M6Ipqj0m2bXhZlVL5BMZrjpa52kaA0mVtf159lqxFDSyuvW7RjASt4RaV
JuP7YMiNNX5+m4Y+bX468HCy0yYJaUrmb+dqXs8Ak9xtTCffVtAVRZtHfcCrezC8YxYXs9raAPHo
SoLLsmEGX3Dih+m9wWbf/sU30ZQ44+PqpafzdBLBuFnIZoIquCK+jUxBUHye8yAzY1XAkyv6EDkD
0aLzTT1ceXM7MTBaJoQlcN+LAifSoD8muPch57ZpOlMOQSL8yS3ofkHSF6AAuaVNKJ6z1hMkzGKV
z2gesFdVCdZhRVb2vicodDxxWht6tZVRXzMEK/65k36+N2PaqabM1nUpkgQbB0oxdfUVXimtKGuN
vVO0k3wyhiCA22Be468qzZpi2FbAbNAyRO5EOkXqaTTRrJ6mys4Pdhj69i86LZk89ZmcXpF0Ricd
RGg0wvuw7LpuKSh2aon9xwQONj8myghg9vBsEZjEiDNy5VN9jkAPt8WI8L4vMmhXHHiK2YIrAeyb
czGO01Ioi4wRgc3AlwJtUmudhw0m77hKqooB6ip0HsCUhj71vDMor5hg4/o+9S5pPi/ejdvjFi9r
+wHeMD191ExYMRcmcoN46DNor+C7tywlYS0KoJWLXyi4l6Xr06WF60UF5HKHcz59GzYRktdqRmqU
M/AS77e2ChZoUke1lRL31EmdVwadZ9+rDjyXK5UInfMKziLZj96gCIEzCzE/eI4LgahoM9jenoKM
9+Y9brTo9OjRza9eJg/O6HNsYbJUZNk0+BeNC8dv8dYFcC+qE9N8avoaDWnSDIOC1k7Hr5pyI3JQ
d5vcS3BIkDGDt4i9zw2fGoEcERW5+Sxnu4Y59oilEvmGyl1SypQ1jXpYfYo0M0cPV/gVAXYXFT0S
UfeyDvXm35JhDNLPvho7+2Kd4OI+a3itxUnbSoqrq5slbLDf0uSn9Igmv8q19giwNz7AiVr24/YB
dVYNTY9DQq6XfMFZPt0t7eyxsun4kUZNdMY9SvgAiwEcJFkCG/G888ymH7AevDrxxjRw18nCbnn0
me3kF6+RwObThBrbUxhQ1v0YWs5lKftqoq8B3bR7XgmykueqB0XtbYYCFP0n7bbPwxxF3c+km3l6
t4S1IkUcw4z6EQdZjcO6XhLqy4qlSzYU4FBBWltsIeRg7x2cg8g9gwsSecDESuW9ZVE8AItHlu6J
DyhH5WyIPLzEh2b6QZJINM90qzoo7CoiuzuYugf0DXoKU9YXICRtHncj3TqcfQT3uDOEN4MuUDxO
7LfO6zkAPHAz2TVQyBo/E6VHhO4M8V0ZTnxo0aiJOFM/W5RJZIHeAzPbHIY5IX0gjCaIoRMTdHcC
GgT3zdOVz/hVrDIXX4vMl1MyDPKkoigbSwpai5H5OOm1OSPoVfyhimEeBmGiuqGzQBLry7YRfLmv
DETrBbp8ap6U8BEgMzzHK427XlwT9vU9c0u0YWs2Q3yHfbLHTfaIIyxHuSmUOZopt7YcdWfVOV5s
OP5IRSJVgBApjE0EFiycZn4OUiv0OkncHpm5cBrHYVwEauIXRge6LlcZZlH2EX7K2jze5twy4IeL
uI2LNlyi/iVJhVo+Bfg1PMib0ES9Pd+cnhF3u2xz8bO9JQoPVdDLBWcMtKQwX1qrun5ZdTgjJpts
xIhDTobUPC1QUk4QlJNZ8+67WLFlQ2q0ppr8mIwLxrOF8SviQixzlM1Bcumn+5n3NntJmtbVOBGz
dvtbNii6fm1b38tzXMdd4DG6Q9SBU8wm8TZGVIOjgfI0Ts4DtvbxRzPEic9yE3I4Gfs0ttlriDKE
ABoFZU6Da5LYyo9DYPvgTV+jrv3W3eJxtK2vmaJF6kZ4/qKlbJjUtdEo72OSxEN0nlLEd+wExqAd
H9AdVye+2FAq7xHQiykVaQkRl8ke/ICC+SOCiIw9ShvH8/tOtXK6T+vI99fAgiP+FbcuFSlwncXQ
8NLrwOYqpT547AkcbN4Gdrbic7CB2VdwBADdabU6m57FbNAEohOSutdNQWFVZGRGLVtEqoNBylQH
5nvG5qF6jfzcFLSD93/rtvtg+x/Szmw5ciNL06/SpntUY3FsY111gS0WbsFcmbqBMZlM7HAAjv3p
5wtVzbSS6lJO1ciUMkuRDDAQcPdz/vMvRFsP9Esyr09Ll1lbQJlRAla46zgdNwZL1nEATFwOdeXs
+ifAE9s+FxUDj7DTG4bjMVpbffCuZ/hOC38FDrSkH0xzCi2nKbWANXfndGoTjFRsPBIS3YB23CeF
ZgBrOy1I9hbUxI95wdavnR0NuWuL47hO/n7sxKrpLXZn5jL5QBcZOWJy8o3y1jYGpT7ZCsfxVzcT
U3OrAwG6SW3nk/9+WUCgozrzygzlHtTKS9G2tXOTZnVbvV88bszNZnqVOusTcTN3M7+rSdr3ttuX
cnKb7LyWzBE/Us8W6Rzqk7MVfVRKrwGdE/iXFXo4sZg7LcQAwtm6iHGH6/lJBbH1au/rfsF/T1dG
6PvYNzZxA+KtppPbLAM3dnTLbrisAzeN0RBPAoHfputv7y1uO8Ij386r/SMgcbomMys58ffdvaVX
cLQbU0t9JluOjrObeZ1WeOZBLx2nO1Sl29u3ey1RJRvmJscvSzH5OBdUE/4RyUiI85YHxuLYLqMc
E0KS3itvDh36N/VrMwvPvEhMOJSZXG1QDVq31Sb43Bt2fy5Dv1mWKtqa4Zq2Nirn3h5S0Z4EKtfl
2LfdZEXZvHXtralwWQEJ0hkryW1wp6QAqzQCTRmGljCKGYuo9jKf6rrrVecGjtUU1vPqkrB+k+5Z
ub7DrkCMQIx5OuzfrNa2sq9dJfX6pFvI80464FZ/h6J+GD/U2DXnH2Vri/XWEJravm+9XXa325Zp
ChxjNb2QCgZwHBhtAkIulIII14/ibtIbtYTjRqjmaeBXKKNpN80qhDfuMBoU4sr2m73Eh2h5X8+k
5n7UlypTd8O4G+3ZJRKOuoB3mKID8MeN1HTlivIraIZmRaXtaZ3CapRCLFQtT3sTg71XgANspNdu
ZrnWI742zFa4aZoxsFi8fkBK0NnXO+h3dOVZoA+2/6DcudaQ4hdu8W26no/f3AlrAXTWdnbqpU8p
orPf1e+tYTBH1l5mN/0YdJ5CcUwnTYiSm+uFHlmmrUE9sbI+vTdzd1wStlF8Aue6LebXsVy79Vbu
bmN/phhwxBqUfTmdt83d18+e23TzA6d2Zh0V5UrQ4HjSBwTlZFdMsFtnzlzmNBeKY989qxwW/j14
cIMYnGiAnQ6+r2jObUIdhT0+I7bsvQDRjbnEq9NVgBNDn79jGmxk0TwTWPyuhPXHuUj+BL6G/uyl
/ie3032Ir60ObD8f2nTo5RgUaOFEID3GpVbIiG+YXumXMzAq+lJ9fKYp2wstcEYGxmVgs8uOQCW1
RAkRYODeLVmyImkkOKddhZN/QX28TUMwLQS89IeGlqMow6XHW3s50w+vthENVs7EOvrzMfqVS/M/
zNDf+o1kAI9roQ1uIgl2rKMCSvUdPKo+5HgGVAdh9n4iuv4nvJLfWAa/Y/MMvdqUsCwnQRvdu+/H
TaZT1GWUNQhcqfxDHSV8TRGybu1PhJz/hFjym5jjd5csocqweZh24njEE4w4cMQ9CMpP3tA/e/U3
RJyOcDPl5r7NPLT5Wg3Gp8Xr0n+Ph/fWm4iqrG+6LLWTjQSEIB+2UwGv4t988Te8idEwxlZOjp2A
rMSMB4ogNein//yB+md35Q1TLl3nYrT9wkkyXVNs4XNKn8dm/2+9+lubFrPqLGbe3Bc6A2xKR5/A
vV2+//MX/ydP6FuXFmcwmqVbSx6X3PXNb6otmiXUnc0kYsUzmy7oJoipRyj2dvdvJZWhUvyR4pZ7
2eJiX2EnJEPan0U/qPvSAA347Q3958v6v7JXefn7OlZ/+y/+/iK7bSiyfHzz1799kA3//tf1Z/7v
9/z4E387vMr75+ZVvf2mH36G1/3HdaPn8fmHv8QUOuP2OL0O27tXNdXjb6/Pb3j9zv/XL/7H62+v
8mHrXv/6ywso3Xh9NYy32l/+8aXTt7/+Ylxpaf/5+9f/xxevb+Cvv5yfu+c/fv/rsxr5Udv6i+8J
66o/XV5/+z+m+RefITncbt2waal++Y+WTMX8r78I+y+YqOmG63kkGdEQsVSUnK5fMvW/iCvC5+t4
x7LzOuKX//Pr/PCB/PcH9B/t1Fxk0Y7qr79w2v2wAbu8vu/xVPmWgdWI7rxlfLUo76ZtrtqLr9P4
eZpktF5xtGBruCZyNfaQ0hiYaFw+4mV7T0hmuh2GL6KQUW07ODTI20l/duo+gNdzdT7EWYKpr3LO
VVMkyV7v9yt2ugqEIS0efTM9Lpu7RKZe0VqsWhN1qlnhCdgpTGuoRmmzEI1gl88MAjQyErQiXjII
QULoAF9NY4c4FDD69nMrrMM0K+qnfcvJ3inNb8STNTCBBifwsgeVjTdFKV/GfdCTZmNItVsu2vru
vUkZGE65mMNx8C1UTuZnT24vwmzE0a/c/F6r8zpWcq4/4zHY3FnKmI4lSaHVpbw4nn8c/ex2b24z
MUTMUE7+ziQhe6dRmh7chbO/HYw60qtVi/cse2JktAdjBwbZvPgyZxB0tmpAQQaQfuhboHY9BRsN
oXiZqraDMG+DyqqFwa+1tSED2SBNUQGcllbTIs0FJVgKSGWLE8meetx8gfhUUtYaugVWs1plgAkz
00EljWPLcHFiw7K+d9owPDAqheOhWeJJG7TnBitSpn+ViIXSjZBKs8SJt/mGkDkNVJaagPqWDDax
ZwdTX41QpPMQErqhJekuX+Zp9aI9kz6nW6nOauvraHX6PhjoO6PuGgmvt3px1yxqiRfs9CLYI2aY
zqr/AGpWPkyecglNEcBg2pzfIg3zImOsnrJ+UZGr1V/R9DdBxZwxGeeUPm4up2RP5/rJEb7Byjea
e6l4bKeu/7WeN6DJrS0jA97xrbWsLl2I/GpA/w6nzf3S1sioiWoBOgFcj0sL6p47Tnli1vZ7Prwi
ZASbnUdB7e/2znp0ffcROxvqya5O415IPZztTb5PKzc7rJX/0bZ0evFmxJuwhNaRUcRH3gJmuuNb
ctHH1EtUvombVizZF2ux3XhkJh71LSdhSJW7R3ozFc/MmZi2zteHfKrEjdu3Dn1O7QVWq5cxoXtY
0Sj4gyg0au6BckLKSCtQPc6RFGziNi0bTATWYQ3Q03VB0VGqKhiFgdQmBgaZO8dF2bc2gFc/f8du
bL5rHGsB69xdM66WVMaGwnHbc5PCSJhjL3NgVHsagXnmDxofZFxUAxiwpkFMKgB3q525kulrbqI0
l/VqCPhkrgNljghQGMKzdazT3QtHAUPDGIgLqXODfA9j98NJJ+iL8OThxlDrEDslgF0AKmJG7I1L
KOUAFFAJPWidvY7nfB3DEn/syCvq6ZSbpgqpoIEBpzSLx0xap9Uf2lCbOyPcrCYNiSkTQTXTCbvZ
/LElfiosZuuToy35FQvZzsJjFxtW53M1msZhlYYb0mZ8d0WmonFecAZnwhwwW3+A/K2Fgjzv2Icx
dp9f5ZyizZYoy5Y67He/jA3DN4KicK5zCM3D1Fv2d7WscVLxyy2yJ2Dgwlib2JxTZs2+OQV5Whfn
VrasE3dpgiHLdmh3COemnvXbMg4JtgyY2mmK5+UK31fAD+eMtxtU2rAlnj60RzOt51Mz7V88putw
sXyoSvOO68k6VHyiMJc8bOXjoVPucTYxx+xLJli/O9v+cZj8/vC4atX/u3b/+9HhE6piOpxeBkzm
H4sIre2qnjF0e3F966bxp8hmJeidF/nQIFInG0NppD8pen+rQH+4qG37KHxM3xGGZVpvL1otXaX3
62pchKQ97MuQcQVbxLdx4c5AfWnUe92KPffRYj1Z+b8WxMh7th3fN65kYAOM0OX0/UEbUHV6Nxlp
ql/KK1IXlDyIf35T/3AeO4gzHRBcx6Iw8N5aJzA/8XnqXOsyVOWvWlE+9ZaALztahz+/zo+NF2/E
0R2ddQlY7HK5t1Tyvm5KF08G+9KSGLTN0XLq1jrK83+pBfrtMp7vYM8Ng/V6yTfPSGq0qexRalxm
PcW+4kXPfyJc+R/u1+8v8NYMYmt8afYmF1DWHZSHUjyWzfOf36of6/Lf3oNv6jzoMJJMKu7rOvhd
O7eYpqON+KlcJtJg8vlG7EuwikddfO/ylz+/1I/dy98vJfj4heO6umO9TbbidtW6LAz/0lvnpU38
f8386vr6BlYH1zLU5M24b6UtZgpErwhFumiQavaIQuPPf/8/3iqgap/S1ccOwLHfitM7wzENba/k
I4P2Zkz8K/vyYHUhPJs/v9AfP3byRH38+w3eja2/lZKXrB9YX3P56PlQGDQFmX37Mize1z+/zB9X
CbmorBOHo9wQ/PfHj971p6JorLx4NMd31v4py4ikmV7y/mf+kG/vm3Bt0zZIeSIswvYYCP94ncyi
nlpQLFzy7q6uH+YpcddgS0Ol/cSr4e1940K2gPZqmC74rPNWZbPBUzI2Lysubt2EZv2sFe8r8bM9
+tpr/36P5iK+Y6KKcnWPFfMWcpnFgKepBzEL479An6ZgY7/0H4v6ttXnc+NOoWeXYZl++vMP6+3i
Ea5z7ZbYQFk6wnz7TOQtXXTliPLSh1P62mo/O+9+UyH++L6oKz0smzjy+PMWHSlIENn2vCwva4Yi
YZxneYfdmEEt4XahqadT3FwRbhxS9BiC14gcQbd+NSc28FGTTybcpQBWvgzNvrQfm7aZT5vuvK6Y
LVwK6Tcw1Ub3gI+5GxuEq+B3QQmh8h1lHidtFngFBTIEriroKs+KlW+nD95sjAH6+z1xmtQ+StNe
foIR/PGRub5rYVomdGVhu2/WQIVCxeugYFykfvT7sy/vjeryL39yXII165mGa/pv3Qlq6Q/W4mTl
pb216Wh+htq8XcU8GDbjBJaVf+233wqSO9A43za4ybK8y63v2vT9ShQj6vwnu98fH0CXll3ophCO
A6b6ZhWrplxzf+mnC/KUwPvAmOz/8wLXN/q7k4iBhVYb1wusejBsQfez8G02N/MPa5dTQbdN/jEs
jqI3IF3pWKWeab374FaMtOoWa3cIh8VxNOHkyxVnyJqa/sksmatB+RCHBThcD8zcT3l8FzdoDfh3
tNXZ3M/xWoLD7Vj3Jl2Rv9jKci4EwE/nHEJymjiL+UXXS0gsK8VWhC+aOA1yBrqnVwVaWMx7vSjX
UE3YAg3e0keZsr0bONkuVLJJSfNk6/USk5Gw3M9ybD7kftEdtmWtsxC+xfe1XyEPtrhznV2rQxNm
z7T4pbcmAyTjEN5sFWXa8BEVypwHqlHEMs7U8jDh5L6cq13UCWSujuo9H5E2dV+61bcPM9onxoE+
r2Cu/n2h5w2OdEMRSuS5W6CzyUKbH9PPFkxwCLzXFD9X5Heq7gFWrFk+ePiVvHMrXeKdo7xfyRpB
nYOOC3Gvt/cfRb/2d7lonLPrZEM8KQyjqha3xMLMxdeCT/XsEXoAIwnDSbv23G+Ag0u4opeMsm7R
4xXIJNw8I4stx9NPnkdDojF2TQZve2kKRgKqnb+4sMEjUU1j7F/Zf/WW94ehYDBpZvk73eyeshzu
tqVWJymxXQ0XBuk3mcrQMfRzBVfRYgIi+5o7lYruTldaG4/O3Ierh4k4vRnaiCb372Qt9vu+mNtk
tPsymJCTRdmw9cc+68iRK9yR/lQw3cmG6SjnCrtkaBBw0cZsguSMLsGHNXDXi6o+9bUJjuDV3qNB
pIeDWsIsj3s7fjJGfQiJe6wSZcHWNzW9D7LeG0+Elvg3Rj2JW2NY9NvBWeygqu39TEnnH+w0LxJn
rjvQKN2jN/e1MtFU54nXcrLvaC03OL46pHG9ku8coQsemUm8ujSsIs6vgxfV7E/kyaan1RuW82Zb
AhWXgs0++/s7afn9DRKw5Xs2eV/nhtxs/ICcRPns96gTVzhanfYwjtv+WC12FXqZkx+xTqxiT67W
g+esBp+paz0Arzin0lVWkkuH1sMlM8LJeitqbX4MCu8nf4WFjhBqhkqw5olluM1337PMoLOXMmxI
D4lRJzo3tE/eaTeG+lxB9SGua+tOLYF46Muxx3JGGASqFPPpKmR4R5JEU4S5UNbjAIOF2bDHvFyz
EZqkcwr3KuviesfK0Hc9ZESVgke32VN49ZwakGjGrYVUZRSdOk463HUj01BYaWVzAOnLXpnzDRDo
rBwxYLMFbjXhAVj0z942enFr64/S2dvIZoh6yrNJ3muQ5k+VyOfYyzYbOZHnn+hCt9thN+hyO8M6
AWRnfLOjR4Yc92gfnCJwtmkpA7EjQGstF+Yk9jo3fu8OwWZMZWJk2JDIAV6r7MAvOtmEpdMY4ENb
ce6VcKIp3c5ImdryuXE+gpjc0xJkYZoW8tahoLqtrA6oitSIJOMTDDwc0Mv2g7fYERqlOFvLa3+/
FPFsVd8oj96PljNq7JhS/Gpm6xC5av6IJAzSQJsaJ/hsKElxUn6AL5geC9gXgcEg62zD6Y+dpcxP
A7jtsZHESMKjHe+mrduvg08ZLTWeNtBEScTVxnp+HLrpBVpKES3p6F1AgACpxCCiziLNpFCOdbdp
a3myRqkHwprK41RrfrzUaB311M1Drx3mqHZsP4dPvGLR0Gz2u1VWGmPd6W7LdOc0jOxkxqjpz5Ct
1Q18VAwL2WZJoERfQHWLNinfWKezDznY6Zu4rpsuMZtMJjoIW0COobwYC7AcY+n62DqtczfP9p7k
ff9tLzv/1i811GWFDsJQ+FUgDemfJ5k+QV6Cla5/WQhfRyPXeQFy3CKxZyNjtNm+mLM+hbsp9nAZ
PTbLqq6+rlujjivi70ejX+bXnSl1HlqTuMZZTvOHuevLG7bF/jSqtLp3O6N7yCS90lKVxWHzi3fG
5HZxt9drSHH03l6M+YiPP8NM+M0n8CI9VFfodspL/0C+xBprrSySydpKFJ+MZReN+wqfwf9SbO0Q
yzJrTgiLuqNw1uyLsY5u7MgKbrQ5lZfFYYBddGkfWjgfBrudTUic5iZcO1EgRjJzLSRCtw9arXM/
LJ2ThbVM1VGZ12MwZb8LbZgVYQ3b6cnYKtsMCk9b2O45H4JtxB4abWFS64NzxMC/eu9LtA2BXW8F
cGCqn/d+1e/H+iKBokrQXHd5UY2rozYE8xnKXhwAfd/1KFATuLdzYkAfZPi2vLYSfveCoOg8lI1E
oGHod5DJJvazHuUH4THhWOavKEl4xJ2r+Cht9aOWtygttAYaiq0Vl9W1vmLgmX0z50WLLJWqB88t
5VckAXYZ5I5WRJq5dvduaZls33Z9aKxZnWAcGKFmLOXN6uncuok6YpLly0TisBUPyrDsCPFg9Zh7
ONBDFyyzA+Ptwgw4yftIx0Px0Jgl4hJ/FnPQoi5MJDXGvaRUiN3WqkNo433Q+4N7wLu0TPQmfwHL
2wKx9ua51FA6DNK4kzL7qvMmEI8o0OwNNLu9JvU1U4Bt01U9aMn38IFzJEw1Z3iL+2Fop8742LpT
jrzb1u+NYqxvPAbVKDftzWP22PiBjk4FQmYzirOWI3VTqwuPK8XclGdePa418/wsJfYBAQvphZB/
0NnBvleTrkKL1O/YlXPxtNBlnJorlCuHnJe2zV/1bczgAEokpowcYljyBqy+Dd3BnC9RPyMBnFX5
vRTp8Jzbxuty/bPYQ8SDM55zRQJKOMBNvbOz5bl0GAnhmwazyzPr4zr09SvDLXQvKFACkLYXlFHP
crG055kuOZkExm1apZsfrrES+JcTFBAAKgz3ZYUBeZvOS1T7VnacBVkN7ugtYQEtOlyKToWFt2mh
QhgbIyasI29oKTfUvF2mWn/O0EAtQZ4NXw1rfxV2q50A84aRrPl1gwbgFjcrU+nYQf0WLs781apd
3rO+sHmMSHxDiCYcmdq83OPSbAcW+oVoM+e1jbROegfkpA9w6u8t5kijLuJBfBqyJ4g/cYEUPdAW
NwuWWawP6DmcKJ2671qzvw6aNoLuKogvhgXxHQ/HGyoPmTS+A1lkcsxgk8sUKfhFmG66DLedYQ4F
RqKx7ZbaXUnLE/UEZB6pi6s7yc5zzzithSgLHosSHgq81FMZapvTf2GmoFNaQSc7YOezHGYMJSIa
gixqynRLJkjgJ8uyjRA+06+tUdVHjO6qcIJQeLYqa8K6u/HP/ejonJwZt83E5sAqNi+pV3s/iD0l
soc0y6SonRervFJzdCb9Xjk5NzJd7INh9/lHHMvmoLMo4Cts704IKED1GYQFzu77t7nm3g9+vYey
3bVPWb2JeGKM86nAfpilyjyz56gFOy/JAjij9YPRWG0Ov9q6nqGkw+7uhfdu84DxTUtbgVRW9PBi
fGlxUkBfuIu7ohbPjkH5VTTGGlyVtIgYyQE5Fl49BZRKMto70UVIVSCrtZN9zBpn/EoUcXoPxaq/
zbcOsVDTGe8GQVFrsPdz6OYnpB6PPHEi0pXvPSCnri61oo51VvlxzQceGwWVGF/v4dQO1ufOGzE8
zps1HtL2GzSoMXZ8JKkIEoqDd9VbB4PKp0g2Ynuoe8LTXKHqQO+KOc6XdDsZElFkWOMh8AmeCwow
YdDLMOMZQI9kepObyLxZZxMUbmvG1X0e0otTz8vdnNnZHRvddpz7Gs2RXeKP1kOhpjKUidEVJH5m
MBXZ9dPxruhR4FlD55wqlGAwifW2dQOBiPmdUpb90rRVGTcdzusMMacPV89VTs1+PjRu532QPCux
R05rFgq7m/gQTfsklQ4vl5bpjELdPijFMuzh8Z4N3fuGysCJ+5aBL9qOnCMmzyP8PLKEKsGOW2iX
QSoQQQlR+NG2m8d0H3AhLSRK6VF2dzgHsGIdTAk3dV+bY7il+czory+Std++ViA5QVl22xG91qvd
ePudr3j2R5n7p7yw8/tttVEXz20TuAO1pCVmLcmb9urwamah2SkzYsSVQ9svzf39ijz/IU1nplz7
5i/RDGvtOKFYf7H2dUwsgnEO/Y7I2+7S8lhvxvy1aC2oorrMYrPSp2Nft9vFs/LtU4kNy7nfIVsJ
bS8DH0eWOwQikPY2AeN2m/2n2unLj3DoECy447pEuaYRPUDzdWDs7saFb72z801mDGRXonRTu3pn
Gd0RVS/YkUHUKuuXNkweKN3ys+1ZDXZeROHSF6ZPM6OwhP2zPdiWWqJWoT+12gKMa9E2giOmPhhR
YCWdvr+nHXMYeMNx486RQJFS4h23lEnlXhjLM+pf58q+Uw97C23NMrYSjSP9sm5kL1nvv2e6qwVY
b6ggJcnpWFulfTe7ffnO4Vk6wVvMDkJxflGolve47q/3/W4LgnzXL4VicNhSXcb5ZG4H3xm6eCe+
IEbznIf4r1AQVhPCBLt2zlBDVVQ4FKa4rFgwGg0SJrvmtLCMD462e9FSGE0ysGdCvxOPhZEtp9zD
y6Oul+HG0dcqmZUB6yGfzVsXOgCKpCy/l60zPLZmbZ2NtkUQ6eAKakrHiGpVt8eh4/PryxUZdV6Q
0Ns6ZMTugGnIK6T/pcuLV03qKpCdbR8bDflAhU6D5Nc5rA3xmYCP+thjVhDoaKVuTAQBNJ/+J9ot
5vszldQ85n5sqhnHlr03onRGw7WnlojNnar9GrZwKk2tC4U5sUl4FjtBwX1pRWFE0hWYIWeGztjH
gZqwf4CZSF1mc1Znw77clf4MCKls/wyx0fkosIs52BkpQwXmIKHo5XJErNOFJdraw4pgLUh3rYu9
SbM/rmMDF7HYMzxbjG9QDqqw831x25T11y21h9NMNlVo7en6AOtsPejV8jq5k3+/dRrMY4YM7JFy
xfYJZmg+sNnnWtneSMv1j3C4lxi38jxUm0tAY1rST+XCO8+TK57wTMCktTDtL6Y/oSSq0uYdNy7j
lq/VS79q18ei+VXM1sp+Zd2zTpxb/EorTI/0MTZhfCMftrpgko4VDZL+NO+QzZPyiZmLRDI5eTRy
PaQA+tIC69CrkD6bp5qZMVuMudBEr6PG5NjdIdMj9AuceXxN8bVBZzo5GB3wPAgv82I1+dNNukzZ
0TeQbk2ZU55ltlSJV5BtyJhBk4Y66X1rHlkYYbGIExwB+8GqquaD5u3kdY7dp8of0li0aNO7dHfg
3xRlQtgJ78CoAeCxBotdTYlTVxpPIs9ADCjhEpRPyJe7ChIrvinhWunLXQeyyUllPlXDoMV62SjG
zdZyAOU3E/BrMHVXmusBOAyZvWxzbird8mnRq+sGqxHaZ1SIsEa4Iziqtmjbr5VqLqproYrweldQ
CxbdvlL42cClqQMP4hZjm5l2cuX03VK2gmI8VdFQuypWxq4HlYeAuJpF9U6W1FAuCsBDDiP6pC2b
Oii5tMdmktnR6SEvz8If4safxzveAsTLVdR3ZKsZt2u6js9laXyBKTCG3jpixSDaLUJthHROIG/o
c1ccMHaidU+z7QiKRfde5Ezw96y59VXefZBZKR+YDX+XBs2T0cMfdWb4TuMCn8UXZXvk9/TDBmES
NlkVd2GRw73ZoQq1XV9dikFVN4uYvrr8w/YGglKbRfVAH4Pz+exl98W2VxREqPZPPZZSCUIP/1h1
St4g0cDAZIRJlafcbqjH5dk1G/fJz3TzedytLUaKNgW72qAn9paLNQQLs8w7lw0bKeltmqVZ2K02
qBobcyC6+aNnENve9iVuOMOIQlttzcnlLj0wrGAdeOUA2743HrvRgymzK50CMy0OC3q3WDN0+Jbp
5Cfz6KlAwEkOgTgJNd2n6ehk9Zz0hfelF+Z4aMHFLkQUrbFf9Faymjy7kP/zh9Iu5oNMV+OA1Jqj
it4ucZEpx9ApkC7amFFR9jwRCCSPJvwbZLhcBtlT/pgJQ54s+Cl3MGxQJ1lLf9pX04EqMteJN67Q
lnJoD2lXVKcUR4GwLL0qmjZTwOAocMcRzHFkM6HBWkAW2rExkm4Ddmi9bviGZi1/T7RAGzk8qAGj
bA7S4goi0y4uoTZYyZ4DcSyHXOsiDrMiJAFCYvhkBQsWB6QM1+ZtNdeYS7kGIADMWqq5rG1vkK6Y
STYZT1Xe62FWplcxyDgFxbITtVZp2LPkmFpgttAGDnyPW1M317Obk3KY0grFnSu7W9MbFRnMoj3I
q+2ILRx5t9f6Eo2uU4U9VkGXHLrTcck413etfd2zqjmx0U4J8oER88RpO5cCT6VsRNPnZmN94INM
j3N27RVthUUPJkhPVj17UeMiOMotZz1DcJJn3GDMDz2Zu7xwBgnKy3Vi7dVXwHMdBGbXggweeoCd
1J4FmGhcSb8cTZNWGYdJVHhM4GEUDGbdAQwPn3R0O9FGPxVva5kGGkPsU2b5xrtlGwJliCUgOm/B
FImizRBXvyvP30LayBGMj/a9piv+3OzmettZ2gcsy+ZYuQiLuow0Yy+FW5TpLoYbngKY2vsXUYMd
MDZ240XvjaAt9+FyxfhDH4HIHmDP8brkYwP8pDPCtORWhsVUZccKqX/Ui177nNIx3JoD2GRBjENE
ea1fTTJEMoDVQem/6C22QUL76mGdHGhC+fFQ4Cc5G51zD5CZA2Hx4QpL2+5yg7gfbSY3Da20e1ob
d/qAdAhqYqFPN2uhi4OyMsJi1nYOq6HHCVhHdria4xZYXtFFvmX2Iaxwng5nKm4WSXjN3GAOhyJ5
eCoqOGhDbQzvp75FszQpDz+XuprupG1qEUpTK9Q0aX5iDDOjLKAQDFrZZ4wXWhu4FK1m2sBA8mVQ
jXV9wZ/o8zBfpwDLjiYsJ7RvN5fh1vUBTlpvGb5VOBM+YG3QP5iSdhYN/nLw9uJTuae4LuBTiT94
60AwT1eiHvDAcSP3f5N2XsuNK9m2/SJEIBMJ90qCRqQc5cq8IKqkKnjv8fVnYPe90VtUhRh1zktH
m90CSSQSK9eac0yauJtcUuqoLiielcollnbdaVkpbrAafXgOg0PbrTUL/TYf3R+TmK1dFQ+CxlRK
WQi7yTOxrh3FMM9wFOxqBzOl3w4c7Ne0XfVVo03J1nDy5HqM5WsIrgehqokJbOpDHKcRXL1xBT+i
vKshxX3rkkK77UyqrHbEZaHjzVnx4Pj3BkdGTsqpODX4rsN1bdMvo4kA7yokqNjBi3dsI2u4RTbV
bOuimb80LN27Fqt2yCHRcZAnll+qPkemJerySTHMUwgLfAQUzCt42RhmlP5wYl1eCT8c7iwKrhXp
R/3eD2fNM5tIfHfcTP/NMfGbmfjDLfM3/Ts8tfgltooOKxy91oMFAmglpR0+VPTidkR7PykRAXYk
BII9xNkK3Fq3LLwXoynwdIqhy5503NkrFcLTwJoxQ/0DwLdLyUQyvWJKS9zwAOcodVgrWQyvsKtt
845T5hsbYnfnG5GApdc+MEMM9ylvApq7lA0E+qpVX9AeA4OCDx/Huue2WIDqGMIBQzbhVbOVXKeN
fNOHKD1yvGS6U/n9Xa1HnEkr2FthQxvRD5W/KqvhJ/ITaxOaWbiD69Ajk0+Fdj0xfPAc5LZew0q5
jwfaCH1j9pyl6QEIFVFTxbVxnelT/0PMvJcTFZg/bcvXmT5k/XgH+kHblEYoD8IA3qKnGtJYjZ51
Q2O0XmdQVrdicvXfczaIdejK9EEmafwYVWH1bOHzuTGSbN5RVWC0bdz2W8usXtrRJv2uiXHea3Hb
X4V6ZWSrYYRlEsV+yNsp6n62IlVX9JiH+5TMLgA+g+Ee2JHSdWLX4Rc3SsqDMXftceD9uAYutJhq
HQ3TGRNhnOV7iekHhGHsbjiM1TSntBjzT5FP66KUxhFUV7Mrnbhdl+QtUf8n9i6DQ7LuAmw3ngt8
6bkTTiwZnNGgre0Q4oAkhqV1WrFDYu6sChJePfzgzi9t6tutVfjLO5ozl1z+JY8KDbpEwfc1mJuV
SfndN1qxxwv2RrrffGBC+HV05xcgDG+2ptOq7kLH6NZjBV+PMt8snh3sjEUx6u2OpUpSooYyeRhb
KII67YKXShPqLa7kFHlY4J1rPwkNygf6V0VkZbz0k+C6AZt8mtI5Y75V2QfHWk1DdxM5stzpxJre
8JnmVTXGyLBlViVrzXZQKSXIpZvZHzgTsV7QXMSBAcIoGaddyy3aWX7QfwtjI74msZTwnoYRTS6Q
cUaZlXoGM8JbuhwzBC+rD2BwMIXEJVdkzOxc7UthaQDFrUat6cdhcwqKehsxQt72ImeOGOqzp/w2
3DhaGB59RIAHPQyCfejTQcErWnGisYGXDYKxS56wIpmHnOAC9vuymjjIqCx54ECG6LVS/XZ0rWFv
Cqpo5UsYIErZ26z1g22R9TOjefaALp1xcUICxBBYzBC/DB/xsqTqD1S67gMHcFJigPJMfMvrBzpL
o+E0a/vNz06x9q2vyok3eUjvzahijttu/TvS3BlES6AkHW5Idet6qdeMPMCVn84/sJnobzS59Za/
N9WPPTiGTdcF4zohaGAbJu3AySEjD0AP65vWTxlATYP0NAcpnN3Y5tEGY7lWVkvcJS8o5t3RG2dt
6UFGQfW6FGmNm9VehOt1ZzCjWeslUye9nX6Q3MExO4O/ySzQxcCOuRbVcNtNPwdBVEVdL9CXPnjk
vade/MVIQP81+cKvLl7dKoMtWVcoFhIj4rwGRo4hKXtX0bymlp3cG0yZNtkIUitxRfowda75NWmz
8UVrzLby+pEerBuk0mvw3q1wFTarqqWFbCfWV7MpSPDJOT270FBBpPTyCK6BII1Ig57j2AwjORCB
aGnthVlZ4sXVGej80CCfhNu40GxMZvABvDEZvxOQ6iCMjQvi8RqrzyhVE2M1UoTcdkaPhJjCoZSC
DqKw6q10hnZPUmLLB+j6fRYMwQFpvcKnbMuvUypMfRWHimLFtYe7rsKujPs3PFqBoX/XUkXFZDZ+
sTVzIkhZc4Y3GhLbL+eXJ2ClJhiszDlOnYniwBHFF7dmJcfmNHmTpdDA+zphcjrT7C4c4kOml5LB
I9J7rOUYVTXD3rbKEBttKNodn2bcTVpHrAOe8S91vngpdV8d4kmVjylEvKcgC6n2Y1yvVhAEHJfb
n8BhO9woebZetLseMuX+GJZNvo1Fm6Guj0Jc4WSes2Apmmwm18Uq6mqz9exySp+0KY0xoErnZ+ir
mBpg7H+XZVRsOcgPu2wUySPGf3cv9Cr6OSaAO8F79jsabgOHyKzdzH4Jc41J6QNDRkaq+P1xhruF
kAkidf2ukz7vAb1HjW/M0XSiH86oFq+nxCkdQXulO8DCrDG/4NOmSpycnWmW1dbtDPBd9D7IdNGM
6UhrcPb60GZo16lpaxrprYFI+Q5mnYnRxXgD86ZTKdK/Hoy8PRpzBhGOzi5jqGIR32jmq95ltDdL
W6ctCN0Gw/HGDoe5xnij/wqp+wFSasHakGDAbVgts56vwn5Y95FprXp8yZxWR0w8rUbzpwj8+JHA
M/shSYf4jc5c123Nco7uGSoi0+dx2fUdnDpkyABvWeLh2sXHvSqMOrxNGerRhp/1qzSlTS6K1IW2
kTSnvOol+IRO3ke6wYCytO56yp6TycGtQoGTEnLV8ajibM6XIljfSN2orookrTei3gPEOQYRHqNk
mHhQwqycPMvQIdSnbUZz1BYVthVmFtdRDrohq8IMqKlfvCkISYxUNONoFdL6FvZkQ0xB2lB2LNUb
RcqWQQADOzvQNwyI3UMrWuX1jJpCC9IEde1Urcua7aSEilbFAblT6BSjgEddFYa8YzYhv2Ucu2AC
zBTvzcIEZc6BdCA1I3A4ljNML2XZNnsJzAvqHmb9XRYu1JNaaLdJ1CHEssN6o7Ww/AYLn01RmPwW
vjG1O7Nu099QwPyvfiPnUxxH1guxiHSt4kCj71gyeUjtB7zTCnZMzHb5ucjvDCqOMM7GCCB0kydW
Mbg4FxJWEJj0lnTNe2haNzZT4W6MNmaXHc1qulNG/tzCFdJRIRRlv/n82h+VeYvkWeCvcF2km9aZ
Mq93K32O2NzuwYnUO3f4S5U7kmpsHpj10LoypVNnorkwEszyzd6/g2SDCnSy/ioVc/nlXOR4uuPw
BdCeftBHjrk+dKn07/QxvUmAxrbaJVi9XD7jv8Wti2j2HyOAsHEDcH/eawuTbprMwKqrWykCQV9J
s5Z2Yjsc07rFd2NlDa4fNW8CRZSRZOp/6+t64pU552UtbtJfHWgUjqx9qB/6AOSXO47RflRwwyUg
gvsCqcp3CgKmANA0mEF8focXI8GHjw/cBDOAawCdOfv4qQSXPtowKhkjrvr8rhl2kQ2t23nReVAL
AKlN2HifX/M/P8r7qy5SZxoRGFJ02zCXdfcvQaYOiBdIjtbeBlZT42+yaZgmgnoKicU8/NQFnZdU
Kdz7MZMvGYfLL4T4bEXRQdttpoKfS3d8ovNk7mE/Osv7c3jxDRvPWonVqZNLHxmzxmNIA2WrwRva
66ZpMtWI2+wKNYm1FZGcrycOfGsTWt+G+WjnzZlgvuQ2VymnZI+UX9joanzpZZfDqhKlx3fVUF/U
9r6AhkxjgzaIFtDqz+v82R9tkxoNxyUsQ0m4hkB/RCHIBog3cOfnM5q5Mvc3aRe2R1gyxTays+S2
5QF5nLquvrUHVmk+V0/J6Ld3kdCbYw7uYHKuROkjbRoDIh7R9OzLcoQrPJSvVBPuqpNV82IPGtqz
YGy9GumGF+uJcyWd+kCRTN0eRsVw0FT6i7XqnMLeYX5v9fON7WTVlS3c4WvEPIIedG/Z22kSJauR
0yDU44J8FlBlW7glv6eUUAaU/5oHvDLdgmVuvcpsmsdi8b2ObR/fpig9TmUZJOZ2zJL5aqo5YxKJ
ZWyM0coOrjsFJQNREUFUns2N6rRxTQX4Kq3KupoXkdOEk/eQ+cJqVyMBkQxmRmOV8M/chOnE/sop
hiIgGk1+2zS90rQpfmiKsvMGW/QboyhRKmaN/8shgXsz1HeiUhsnwtYUhMcpglcaRxmWS30o7ic6
jL/gWNGPhg/GB0ssmsD+jOC0aSDVI9WZrgMpq22ap/mq1EjwdDVXrXlh04JxKNKPrtW94XYwTm5s
l1eNDdzMEFp8K+YiBZMnbSwdbrbj1E41MiUNFkRf19aDbNJT3BTTRm8qRuIwKdDG9KavttBkyWcR
ZtYd4ZLOnmh9fH14K6101TkTcwRrfu01/ruc9ZfAd0uYjNiyJOyeHCZez5AnmQ2E3Vf04bw97TnZ
kRZaHM28/c7wJHoOip4+T4LICW9FcFu1+ujFcR3dVLZJ91/rdW8eWtw0YVECl4NsuHLw2JxK7dvU
fGnXkZTzDjkpRsA6DJ8do7yHjn8dcfzpMz+7ieYOaWCYeij5ipc8bIzvdRwkj0HVVDsI/OFViX3/
0IkuvHWH0rmmdqC5xyeYGYik5sghwbaO0US4kWIe/qVAk/gMI23K5mZfi6Fm+hfnYhPhKWBYZI8n
qEZqFeT+t3oaX6HJlT+12vHXQFkYJtKqdG41RCXISE2YKXNA44RZ8RrbQHpFr3g46HY4MbjqOPY3
eTfvEKo7u7rqQNLIxovlJq09K+7lF6dHW5op6oIVZQq+hNqNmG+7msmQErbklrGOvAnJ4jgElvZW
upLxSJP/ChAYeU2KsIWP4INC08rtqAU9ura6g+CBP3uyq99Tz9ETpgENbhCkQOF0e09IheuB0h0O
kjcMtzoCJAUr5skhboKSZfxhUb29iTqQh4D8CizDubrRQrcG3znlm9lQ1bVfDP2mbAb3GkAVh3u3
IgjTxEE5SS2h+Y+hM1Ml/WJgYcFfxY7ZroKBC9vOAUS6vJTPKwnRFGYHbJwFxATWhh68/vydclap
fPj75xJ/WRYNjZ7ilKYniEF+ecH3d2badFH2Y/Jf7IW8JajEzt6Tkes3fkwhc2/O/rENg52pukPa
Q0hqsPnXzDRztvnPv9OfrqnIUZQuKZN4AM++E2ltfh1YrbiXYWiPG/Ro853u59EjODH7Zwup67l2
EHXmaPyjC9d+717BHkYps7g/FCNK5Rr24rx694ZeIuNHVPpVvgOLSUBLm1woLt/bS5ZLECYqlyqN
zA8h/7EN/esS4Bd8mN+9e4uLf3yDwu03G4LvPv8NL13krNKYs7RQvsFFFDEelcf43ojWZnyhorl0
lbM6mf4RhLZscG85+szDrS/XEkFkd/z8u7xf4/xgroOLUvGLQeE2pH62BhGszYCGw4iXbdRtg3Go
buOpDy6s9PPv4jpC4qM0lKVjdHPP73yTiKbU9Wq+Z8gcQLqakl0S1fmW4HoUkzJNLqy09xWoI1DS
21j3FncyzxZl6PuVJobAdBh3ZKci/IIKfR6+ug29x3vZfPWjHPnnJT/a+y9oY3vEAkkwxXIxx8Qt
+v6CoBBDMQH6Z9AdbpCgtaCPIwSJ2t9tSR+uc+5/xSVE76GQN2runTuyPKYN4EP/++eL4tK3Ofv5
OictEE7zbUqAFyGdvFcNFXs3XbhL79ceW7ZjomYyCEZF44SedPkY/3pYIWJDsavD5pFULtzy1VrU
zoXlffZNOGPa/HmBowyHOmQX+f4SWHF8I9RT/5E5O51hmqOTTQv5wq7zfmNbTtJspxIfOnuPadrn
Uc25CjVfr4rioZXeokSxvemSyXZZQP863XAJQ7BlOpaFDJe7fLYb4KtWBiO66sGnKouM0vPDQz3u
Y/7dYP5dzvfyfQwwXItXHK/h4u1//6sRlJUCH+2KB/md4Xr9/PnqOr/t/HU2AQypnAB0EJhnW442
GKQ4+Xr2kOlXHJH0v2sA8OHxu+rAffDU4D11lsv/a1WZ5qhgUpjaQz+Q93bCw3Fh2X6827bkSbcU
5jMLMeTZs066RdorX5gP2yl50UMDxU3+d056ZsTSwgxkumwoS5Vw9piT9cYWAzX6ZPcTopZNj7+N
Y8hf3gfJksIrYizfhG7J2ZKq4kypniyZk7Oz4g1d+//bnz97uhs3Ub62/Hmj39q7UG4///PnTzbA
Cfow3GsKQIMt9+wnGqvMj3Q5lCfdHDYtGrBex23wQsDChdv9j5X43aMnF0kVBndWLO0q92xB5WUu
m2ROjJOVNgaHFHGoTUyPZosmteiyu0VmyBgBGj3ev3mk9BhecEX9Xd+JJQF61BLsaMte6Zw3VZJS
mVlTjf1DsPe1Xa797VOz/Hl2Lx7HBUtw3hAUBD2hmzL7B6nPP8zS/AoJ6fMb9uGx5womb2VoWjQf
1TlNIxVNFfTS6R4Se9x/05gsfP73lxv+7jb987zzhmQtq6XWfP/cj8OIfJlt6zEtK09rkyPDMw87
0RrwzhUg3w1BfcGltfHeXv+h0DhHXqAYjsNB5hk0rRpEgIqva9ciOC98S4YG6WHJtArB2kErmmNW
dqfPv/I/J4T/fuf/f3l88A4PgbTPXc6TEbUIIAOmgFV94O3wtZsR+aOz6aMo8vret+i9YGSbSutg
dfGTxmDpwkf4U6nFNk5lz44LCeasVoiS2hAtQ6yT1IzbUWtv+jRGIyLn304xf6VaIQUk/EF+1U0x
mp5JPMOK8StqmPhHrFn7Ol5EqmI9Zs5ayPqIIPjCPvTHDyjoCEqDMlc/p6p1fYBvFCfBKc14hGeo
ppXrrtol9CzHxGQVIKKt9hW/xoXa46zJ/p+7w4BOLFu5sNik3q/IpiQfUcVpdkqwbzUTkwFiSujE
bjLzmSfM6L87zbU2Xtgozvarj5c923gnZjthXbIofDXSU9pX/c9xIDflZIauF41ffR8HbXOHUgcf
anjhKXffP4Yfr372dgSZUmBxy7KTljBLxR57TO3KZLiDk8rKfvYWpt2WaLbVEOKdQJvwynD3V9pb
j2ZqrznebSt4w2QSMJ8yr5TOkHgUJX6J6nUIaw2Rgn5v0p3bii7flAPXqOfs3lkkHHQzd8Do1rxR
ne3Ud7+LDKOUmQfwBfBi0ooVOdYgzdrEJAYCza5vSVfaqHn+iunl6CRIjpyhxNPZeFkRbqc29wyD
BROwiwxy3Hd+SafYSJ9TP3iycv3eT8o1TvVxhfEI+dLkiTI/OJXYqKl6HEi8dAtUJWPuzKshs5JN
2YcQsJjNKWzEa58wRJw7QNQLElQs+auv1A+8Xlhfh3ZTZ9Bkaa9F6FIRviC6DoKnKmq6ddzIL6IJ
jrbzK2HIT7P2xVKLmLfrd0Q9MBlEeLkmjAe9VX89Fepp1IbrPK42BXLLdY/Hu2yChwsbwfsX8v+7
8cxzqL8oVOX5c8Y+QG+SbuJJt5x7RsggzdyxRMekHcZA7sIJj1SGv8mad0ZMnNToP4cRuVDIEhi2
/cg77YTD5dIOuez673dIpK5Mm/6p1qCFnG1PRsFAmozH8pRUbyYHQO6TQr+iiecq3rrIKbTpR9s/
GYSmTvXuwk/y8VlA9sRwzeR0bS3/7v0GANQ37i0Qzye91/LjjBhsa2iSpJFWzQhVR/03UUjjz9lt
MX/YdXnXpvNPxBXhYRbgzbXUsA7d4LZ3dTVhWouI1SNbW231IenePv+sxsc3GZ9VUS4DoqEoP4dN
OPgxUGiaxal2r6L+LSq+ODPwCDdGb3CvUKrE3U2gf0e7uiqqW8PWf9bQD805v67HOx8iCoYbz3B+
5AkKv/z3CMc/1WqeXWzUKbNF0BKBcU0uE03x5N6N/4qMsqy+ZfDHiXK51zR/zvbaKA5KRmpTeZpV
e/Sn5J40jwiKgZZc2OD+sKtTJwkKDMaMwDnOCzF4j6KWaAZPeYpIm2FN+IZyJ923mv025mN2F7lq
vIktdABI0rEZRKO6UPv+YV057GEc0KikaHOdnaAssoQHslvKU1S9TIP5kGczKpxqhczcTV+Vnl54
yX98hfKVeX/SuDEZrDlnD5GmB4VuJvy4Qe5ar2qYUzQ3AAEDuw33ZjHK5yypyVoaBY6HFmnD52vz
j1/XoO51bZ1Z3DmRSdM7VINQ3jlJAORfZpsEe+UPUZtlJEHqVyrIvc61Ljy97+vVf1aUQ2CqSYOW
J8KQZ1+60UOfOcnyI4fATRs6FPb49xUCP+x/r/HPQ/mvs2pk+6U29215UnLnIqVoyQcszRdkzBjq
CKNyN7mIrqYuv7CAlqfhbFekS2rQilMGjavzurE0SDAQvsMvKtyn3hGozfrnGQ3e5zdOfLwO5bhF
m54hKf3m875fFaGulrldnxph3jV+/kwWFVrpdB/Q9cHn4wF4eoK3cdWqeluQIdyoeoO2rScGr3wg
AefCSlo23Pff+/3nWVbav37vdCizaXacmoqMtFB2J1YOcmviAertkDx9/u0/vhCXi9mMMGkU4FM7
25JGqEQzvjgsaVF0pRfo27v2iqCKPXr7C+eQP1xKAPih8bi0IfXztnc0sf9NKNlOXRQ/WmbhnhJR
utsglr8Df7Iv/Ip/uKtczSYqhvH+Avt9/yvCDO5E3LfL1Si2ymar2/kmkxc2nY9PPUdR+nZ0qHWU
Fh+EHC42QdIvm1NJWkSTdT9sAAKm4bALJJu4ba6xqFx4LD4+8sslAS0tDz296rNHXptqOx0Fl0zm
QULSENpRr7Thy+fr4o9XAV/IoUnXnQ+HNnJRtQzLMI2RMj/lvXo0jPDCb/eHg6FJx50GD+JkZWIT
fH+LEJUrbGAzvZ3sdy2LdTUQBVy9jQ5HwBKdw+ip/DRjGYvd8MLq+NPX+/elz54xA6tO4DjLfWvK
fSXI3XV63EOf/4Z/WIJLJ4S3HwgfyZH//fcjZ92ukLib93bfVwCYDOsGt3p2nCMg159f6uOzReUG
xw6aIg3FD7dLi3u3maw4OnWmPbPwkHWHBtSkiTG2V1bJfGHTPNujUMApl7uGOEqXtErOt40koJ/d
Ff106gU4WS3Pyt3c6bCB06nckB7ecahojAuj1A8XRV3M2AwjNowA1v7ZyveJHMfz1Nknx2+6rU+A
9HoIp+TYm4O9XZIgD8mgJZdW6fJX/7UdA1XV6T4uvVTQQAzjz3ZIo6J1ko66diJZa7jSa5Fs2xYU
RFcIwEKE8N5pdjR84UAJN4lS+eAETZKt6z5Jvs52gi1ThjPpMN2QnojDDo4ZloX7OYioVMYiPBRI
CT5fDGeLW6KYo8NEmQxCHsCUe/Y7jXHkkuyR8fdBDFnhrpePn1/gbLWdXYAq//3CVpiPnd6i1gms
ciUz5IgRk2dFHEh2CRB69gz951LIy2j60TrjHry/FK9aFDuVKE7FjIHhNU5XGXF9/4uv899rnDf9
+iYBz4La+IRpR6kvoBjQzfiGcekyzPfO19JyZ/57pfMa1dZHa/IzozjpIivQW7vObRpnnTdWjAEa
TEVXA8vtluiu6Ngo+WMJUd8IG8GPWdWxV8LcoinF/wF8nnNVVwT8cbRfFMEpXey9MtoAk6bSVrhV
FayeIHd+RyK39sVgf4P+wBy4nH8lmmafYsR7XjxVlel1oU1TODJMwn+QYOzzLAVJWAfJJsR7tK3J
eFmzhSyi/FCsxCjsVWAOhAZjD8Ny+Jwi4pjA+nk4bssdQuVXp60JdORYtQ6q6DvCnLcBbwGpplW7
yaIGBFajcI7Ng/ULCRyHNUmc8Ehze5eRMbU2OdJA7onDE8HJh3zO9kPT6msHQIGGBQF2gNWQWlSE
uVoPVVc+kVyUyhtwBETXazXyIOwpYBgiRfCNhAYiE8tduaLKPduEysB+7YKDgVKTyNHfW8Qh3csi
fTWyQG2wANjfbAypcGiTYpdXYXcXkKS0pwCvINoLrHJ6O3iNk8lNE7Hr6EkCISViPqFZrfnQGH1z
1EsMnHlHBQApp7xKgOCvZFSpvRB+8c1ug2ZnDl21sSWuSbdANu+Ehn3IRed6c5pqmxojqmcbWNP9
uv/eqMBa52YnfvsK6ISszeF5qiyJEXoaOwBaIKQmVfPWnBdNeV36mGgcI9lEfRd5cxUICMTTUK0Q
nZm7oAJs5BJf+Vy0xNokWe4D0wPWdZ0OobyWQfa7Ejr0jrlwrvquJ8x1AkFXzzEYxRwvO94VCVCS
p3+InPF71LuggzBCb3THtzZTHhkkk+EFRHhe30SJ4xyWXK+9SVo5RlU95VZa4hgG1U/WBZlkcjK+
BbOFFUZCOOq7JY4XdesqaKd0E9fTmxyOAzzzPp+eKps8njqkaVaGIXmLfunvzJgUcsedzf3YTW9I
yDUctA73w8krz4LTAKk6hbJWImfc2ULEG6fJ26vGQmQ1lMhwo+s+OUTVCio8JpIuI3MrEXKHjDrY
582g9n7RwfMCaoHCPjXwXw0qWRtJ97setO/VRNg8tjZ/59s1+boqo+vXlCH74mR/hSUzWasmzfAF
k7KGoK+ed01a28jGG4FvNgDLEIXafT4UzhE9T7sls3gkNhX/QtdF43EAcIN+EkheG1bBTWOrX5qr
I3d3WpPMcvxZfYr5WiX291HE9Kipddc56u9tysyXmFAxXgkioHldGtFNnYT9VeML/8EP5uiqKQvA
/2NV3LkTVlp3ho6JbREgYw5QXpPY65WCwEIwVbDJ0kjgrzWc26gl8CfCVbNzQvPVgpyJRw8RXFI5
P2EnLgB5pdZOIvGwZD7ni6Ksj9jNeenpwc0A4uIq9x36rThBaYGE947ej15YOPlLkFn2yuA/bg3V
md4ItG7bx7ONcayYaU8Sg9rEPj4qbZDbcvHammVeelWnkwvgYsmO5GJXHLEHZenCsctoTKGyDa4t
/uOSQdasiLKMQK3V5SspaOgGxABeUdkazYmumtataaPCJ+AmaJbwAccJSY8I0rXROjlKWpKR59QC
M+k45CX0QeGFrW7hvWmbo+VHhNbVwJeGoOoeAxpk23Zx3nblXBxCBz15n4N9sIqZaLBqprOfVP6K
f8K/FzMkHz0sv8VdZKwJNgUg0USKj0ygsmYA04JV0QKRQzcehqBkYpeoDyIE3E0RoeGbIYxtMy2p
aLPm6mfmj/qaRE1Ui5VN1CpOSxUlb0Pe/Cox+DBbiN96U/tilB38xdF4zf3MBzvHF+0ZH664P6+m
Sc/Glj5h910HstWIY2+Gco22swwfOVUmK9+GKpO32lOdjHzMykrRHobIDDN9Rq4KuitoM56brMbH
6eTGzoIisRoqCodeqYCZC8yjvJ9QdIExaJ75B3kS02jE2xvVnAvYMZ4ju8E7ZFbpi51lzxZqzS/E
o2XHAcveYZqL4BjojlthiwUt1S06V3vhLGBL015V4JD+mGNhxGqI8NMN0HeSK7eVHPc9EbrWIQ/s
X4ogP75bUlw3tgt5bGi0FUWwTg+8GfGYc8QLarLoIquMd3JQatPHGbwMnpMtpATrIe7EsENg1NwA
P2tvy1LFhzpj710K2msqZQJjx3DA1mr+ZhMqvZ4kD7Y7Um16izg/pGfxtuzdaQfaZdyGDIpY2kNH
8winGMYx7JzKmNa8a+eD7LvBm5tGPpZxaPVIlbsOcjbYyl2EMBuPkBu/KL/hrS4LM3/VSqAmK0Bf
mLpUzY+pD8EpHhcsr+xx7LkMudzC+eHGebuCiwkDxJ0R7acFiY0RYR0riZcSNKhKrqH3f7Ub85vZ
dS+TCRWGvOboAbZlgpeBGtDsKRksa3JXMHbqY9ppwb0ZwRxwMfiu28bgSD4meF8IcFyQPHWGFSkS
ytj7acxNmAKzPuSlYvaCPAcDGEmpkrvGrAFEvJ3kZN1Q4m7bFOtRvtB74OCnK85Z/iplqrS27Q4C
Spinq5QIlcNoq3ErayO+avDm3faJYtQYKIi0vvqVVUy7GkyJB71t280gUuerD3kKvl5W7MnLLNf4
BIytA3HBY/guvzbA1CAfoSXDczObT/Pk4HvuVIx/JhD9QwafiDWv5zdCYVwYtPR3ObNBhjFyxYb4
VXirWnQ3F0iuM7NP9kxG5ruSOT3/s9EE14qExHWMBfQ4LW1T+FOBxxvPf2zaVO0Cs1G7VgcBlmJQ
x43UlS85Sen7LqucNR9VbDWEbrs2x0G5LrS2Bs7cu3d40VnHU+W+OjVWB6fWhAenzb2Ho+tslD4g
mB5bntaU4gloc4jRtXyRxEv/sHAf4s1Kpgzm4pyZWC5nNnuZdBAM1KCfRFX5T34XwBrpqnGX5ML3
AjefNlbAUM3NZ3Zl3yHMxdSyJR5zCp50OCYP9YhycDBKh6eSGVKY+fZVGfT+huNk+aQWiybocmfT
auxAgJmYCo5GvEWO7OwiR4+9uOrx+7r0t+POebTyBuqUTw0ZDs5AnvBc/TJwEUHhTAf0sfjuU2H9
0hUjsCqnpG1qpnw67+BglfZJ8RNKq7llkqUTu4ggPYpnEqemub7T2x79cezyhVF3F9kxjkT7VLnT
D6vRG0qg7m0a4aNNo1Hf9LXUvUQXb6O53LmR/ppVSuxzA8G0LYgLgB5TuB/Hf8Kyed9qDnt7WYXi
NmQgs9JydlSnjeZtWZtMCPDJbkksHh/9cSrXGiGZfIb0eUADD3IjbskMF9ZGoljNtq+lHj7pyGVB
HXM2x48y7YaKEKABDsVKH4duhxIbp008JYxwLLEF1DZuQMER+Rr56QbpGNaxJoBI41D8HidTcG6I
0/YQRWn1YFZZvK9Gi9RuvRluYFe3P/ixp53sE+xsA8j7TWz/c0quGr72mB6JT4pxOSf+E9ZynO5Y
FHc5R1gYig5gWmoPgaMgrI8yFt2XtnDAuqJp9twyd27Qsgdbc6ZmMkqrvYeQxSFAB2//vYk5cGyT
ehpOJfCKmiq1r74RFHQ9juZ3Ix4G440Y6EE8mVUbGcz1jSLdRyDa/K2p18V3XLbLYkx6yASNYeBt
N/tNZbVLoE5uukTBj8BKlTP240sDFunGGngt95ayVxnW/iuzxTSa/Q9HZ7bcLLKEwScigq0buBUg
odXybvmGsH/b7PvO009qbk/MmbEt0VRXfZVpOfE1K03pO3ZdBdmayI3QlFveYbgumsTZrk1hfGWN
xr3FLuKEdUi2aN0oKe/7galKFeWoyYb1nH4T5jD73bw3sj29gsUfizS+ajVyIpYDWusZJTZwy9Z8
Hif2WKKYyRdnvX2VCQs4oQUjtGkbNq8gh1v9jagheUhmHfahpvLbG6OSbBvIEvs0Z+yuUFJ7udHV
XjJOP8BIhLvEHXn+LgPoZQIfpalVgHum5lFl5rDhWhv7tLbeHdI/W9Vu+e2nlv1aTrNNGYe3POxL
18xMHVgsAtdsup+D7JNuapnG3JhsAFI4ds9Fj2zV1bGWXgoYVannAJyjqrcVflItp4YBWMJxKdLl
DAIGbJuWivVsa/U1a/LbAMMtmCS7mJvBYMtSyZ0WfgL0HWtWWy+GQ+CTHiy2YCx5NUDaZSGSbydr
tPEbZQCNI8CkPzKO5n+WGo7XhVl9wL9ghpbTxxfYjETaolVogJ+tMeRA0KqPvmBTVS9tA97RbAX6
GhsbJYT2Rckx7vVksB6ysOUhL+/AxRHtAmivpvDabgHAg5n1gb4V7DTR3SLL+lVyGo46N5DDjKjt
nSCqsmsXpfpyFnT0CVMsj92CGvU5+AuliHtWIEOFsafB4igHgiuURglYkKP3xbBvowKj95owak9y
YjVCNVB+IQ03NjWXen2TVtR44AuVnTlNaLkkSLer2s32BmaP7uOpVV0RpeumyCAeIlqjzWVYqwup
R/OcuPx1IkAidQU6XCsjc1NSuXmJyb4KnvbFi1n1YSFKMb3KGdarLhZ9vyYAH8H1LefIyCR3DKem
dda2O1PU0antBEv3hcA+TKr7ISvEsCNgNnwCSrePck6Vy8QeI59UMm4LMP8fMcfMETxB5qVzBiSW
r5N+paiFvoGfO2hQoD9Devsdp7bdx/3obJiIrSc9fsb+juYvdbn68FHomXajeB05X6h5akX07jR0
zIj72vJj/nueHuk4eFHKbyYWZTN0s3HmqYvtfJiVvPtxYSt8r6H1xVbV9BrpZbXvhYIMQC2WKtkz
0oBTJBoNWr0d9/IvzsS8z9rZ8MI5zX204AkS45C8hMaGq18sXXXpev1HGoZyALM3b/J11FmxYKOP
5yqBVTDy3K8IHOBLyM9SWn1wt5I/rpapUfq1LJhXBhPGMmU4x2bym6Mu7xbLSNRVC7C/rqa6U3Jl
Zw04/LJiBpdXUq2SwwKJlFXs8mAq4LkDrsLibwciYX2kdTGSUCMqwqhZPhgjG3eJxaAvbXAGJIUa
B4kZRoHdlO1TrNvWM7+UsZEWX8vEJjXUTZ8gydjXM1nTVimgNvRwAYX04+BPWWG+D2hu/aXPjc8+
1vWLk2Z6smm6yP5b+xy7GqfpcTTJ3OR9BzpIDd9ZHiMdEStY9jhGvd6EuVbmrR50zhh5rNt+r202
+qBv2Oa2Dc5Noo7b1LFCNuLq7xku2CutJVA2ONO2NOihtZl8xMuymE+lFb+u6YRfUlFhNBl2xVb6
Unj0HA22BoffCQ+dW2tZHcRDa3Lw8Omp8aDvq0V0T2IslSNMEusIRzm+WGa+bovMzvwV+jH92ppf
Q7vf+JWbUxnVAyFDqtS+bGnqmbQtopDHUvzjrfKLqgX6FSEI11xYmu+VmYWzSTievEeFoiSxeHlC
lW/kVD1YicIqYwmVoYQfws8nY/wZeuNHqvPF4LjZKkM5czEU3dc60n0kLUpZ1U1b3ayKCxXh+D6X
kLOMNow3XBgrWIai3YXFkN3xJFwI1lpmN/Rp0bYsR83TF1H4XGWQFqgLK+11n6dBX8FYjyz9D9QH
6bp6Xd26EYDsTPuvrtUG7nKeHThrxZnsUOmZ/UQgKoqM9qkphpm7e96zwdeaMG9ZLNnarAW7CgDv
bc1W48ZIi2/SrzGPbfsTz9BmQBxoxkGWfPuHVft3X+vfxGpNbw6QNKU0/offLGRPreqE9lCw1u+D
0KYRZ46GN/R3mGhqn6wVKLBBCPPg2BwKdLQGbEeZDZ8CsAXTb4BeSqy85UunPo6GFj+2KOvPTmZb
H6xJ0pniRrrhjwv1fQV0ADJGBKbVLfedWcOHCV/4poTsqOpUako06HCxqq649b0Mj9AI2yBGdhiE
WhdfgTV2Xon2cDfzsbhDOulHY+SjiWTEIa42wq8mwFpFmK67KkX4pYM/gOOnsVtqgIDHRlft/neJ
tFG3Xcv1S4kHi4ZrPct9P5nxlpUT6FNUbFutg9DQ1coUMIWDq2XHfBz5hLkkMeV+ms3ArpOXRgJr
iPFu+7nZcxlT43TPWLy5OODQDzqt2eMK+JRXSquZf2Nu1Tdp9x9hncdHDRrYLusgIs1J+hN188SP
T8PXXO/uwrAf2JVNuhCGjJw9hp60qJoaWLWVqQ+A53m+BbSDJXJUv6iMPuDhNLbITkyWAPX6oLRz
+ayHqfUxr/a3Vc58X1TOG7ZI+21lgYGaldLem6KpOEua8qVT7M7TTQoKtcS3pGVKcht1qz8hJM1d
kShAkin6XGXFu5nWOfuIhVK/rkmPcoGOBPB42YfhMx+Gxo0vrx0koNAZLK0GyCyJ/mmdFLdlFeNB
cGDALJx1eNCtOr3yqjPvHV19T9hCfYhrmhKUQGOwjNYd48grErY0004TAkxRU/cLeu0/KckWfUM/
juI6jsCvlENe/NFyJRBmt5zIyzDLs43N6YkKvPUMkcm32SQlnYIxwfIYYilBU7tVOBP54PlmP7Qz
BvPImiv6Fn3r2uEyo+zoR3EeJF24VQdpiCj1g61UUgFz88uy5RTg+YGyMk898QiVlaYtgwnwP1Nd
bg3NiM96W03wYi3IyA6o9ZZ1kHe5mB8Mz1QKtfpTZHEHkqDhzg/Dpt+bDUFPBXGtHobDj1E4WkQX
ly1YJph1f7AdwFQlOw5sKvXth17okHHaovNGdrH18uOO9Ju6Z70yeTX0pfizOfRPVjHdSGzWB1w+
YPjpMdG6vCUFoeM5Qu9Dy6B38fdwk0QV48NE5vyl7r2lFqQsvWC7eeit9HnUqpbRQENboS2tbZiW
cTDVms7YgSwIgpbi0EkGrDxyIib8OMgKdNrgHGtHq29irdsQ8nqnbxczeR2cmOuJMd3i+k4BN/n7
ubwBzGebLgEM5SFPPOL4K/TrojDBPxdGuFHT8KmOp+kc4y5NffrQTfeakKQetmnf9q+GbmKj7xIH
olKH/aCJDfUAw9Tez6Bg38NW7TweWyaQsgv30UKzWHfiNyYIqlvaETIU3HK7EGJAwMUm3LMjoHki
jTA3V9iB8OX1rhJ1+S4dJjp3zljdsbfCa+z6u1DL76wqNBcEKQv5wqKzdhy5SLZ+Hg7X3IZGOdhw
r/G4pNyWYt1vwD7R1s2+B41jcayL/G5pZoiiDlb43qhLRRE9O02A3sJ30k/6ZlV4KsvBMs4wrCey
o2OfJLuWEfBlZbuXwJOZ7IjUoXcGu4MKtaXBVWiYA6Qif9YMCHDJIg/b/9W/MI/u3ci39r1Ij7LZ
as/3X4DEs1dVWymPJvg02P9QtswZTgJvkU26iuemAWFRhWhgNKPRdlKDjdszRAJBBbS7KGuYBibH
xFIP/cEiyr5Go7JZ0uyVBYB7o63Vtmluiye0Vd+Lrh2XLHtZeeB3KmFGLCf04nPw8tjczua0aKiJ
OmwgavILqJmVDetojdeC3UMB4JImp15ISvYiDz9WqrGzXjDfca1Fif9qcxpeUml3nxpAOs9ZgCuw
/a2tvN/t1PTToh8fLdVYD7aefNpG9xbVKpz4HOREr410vzC8H+O5avmAy8R1oL2+GBX0iY0Jr+5h
qNXpaFZQ22gJT5sqUVgiU2hElwntiKGsIrq+fYuemkspKCbGIwYsT2OEhw8UYtrkJT6hXKOjT58o
Z7LBKbzw13LNCcbUWOsjWoQh2QLoIqPcFfhYljIG30qHBvMIbzXTGl66mTlKk8TWMU+XG+e5vrMY
dbgce+oDWPbUCwnHuCUZZMmDz3I492tmTDF38i+TZT4GhPq978O7Z5MXY/dbsGiyMTK78quOWg38
Ai6qKfqdrTn2MXKtpc9446Ph/HEZrEC0CucvBA1QCOkMMYRRKUkAQ291xeRKmNSz+qMpXXese4AY
KQaeTUTvZtOOmH9pPMF6p1HwaCxV/5QmMWnvUdWMJ0svSkrjtW7cpZw+DY4pL4c47sJG+sKzzrxV
l81Cj3YwAW+n5pce2dqZeU11Fhwl/CDiu+IqfEwjuUCaFSYDE4dIdqfFLGlrTGSLMONmnt/UKGqA
+KfOgZbzdx8PNHtt+z6hDNkQSbUuXLy8H/vnBugziJqshXMGzTLJUUgLK4pfxjoaHsqi/QKEr/tm
4xA9THlVU8eh14VqO8LttdqF4cvwbhbIEoBxFmdlaIv6WOhZcVaZIFkky/sZzO+YbrMRo5cCrYBX
e1yexnAOH2t6+MD8SmpFdehfJ7bpPSNVZnj19d0iob9VJi29RWe/fxAiPayWkx2kei+3Wz4LBqnc
nfWo2TZRFnut0/fbdrTagEENNq2mjLfUHJA0Kkfn5CvVjUNb3QtT8YFZ9Q05n81D3cX+moR6gOVL
BM6sU7+F/WxvGVEuT6NBwqu3JmMPQGP2p64rTtXcgv/s7NUjRLNAKYXmlhmRgyxNEoA15XxWVsc+
WhH/DzzJn1UHd3HONOYAqo5zvmvRw2Bud7n3cmZC0H2MtTZuPTWUrbNp1Sw6tyDWmclY+oYxOkzu
LrxymJhYskLtILU8C8beTII7A5jLDU5ILXW4IGAi8bMZgjVZeDyrCx0sYFLEOAUBA5L6LRNAxFgi
bm6mppWb5O6YmunibvuInviYwop3qFM2Y1YXB53CiOlGlLmz1nTHmQ2XoyoS/SvDhsU/Qlx9aqGa
AWatAptNvkeN+mwXpcNjho11l8oG+4WZa+c+vYe2TWP04KyuR+LT5kFKUe9NhU2Hyg4RmrVJ+xkn
Se3Tnctdk0rUXZ1C5/XCewAVRoYcRx2fjZGBDECZ7ojloAXn23e+KFfOklgj1q0JNHD12vObLrij
nGxdA8eJpD+OZryb8okR8/q+NmMb4CmpfGs0hycO64VxEfuNKYungaGFyanW2/oIMAaepDE2j7VI
baZay0CRtzKNbaL0oWunZ5PCM1Bmg6ZYr5joBe/TaVP9Ek7bnReT1YrS6uW+W/TluR4Huk0UGK5F
UVNCRTPitHhoY8lj4Uw/CeCSj2gqZbxZ7ngLmXEu1FP0U4yL3GZ2EnJ7njKG2ir/h/EOQywn85EL
RfTVC6PcIbjDutRnDHUjZNhZao0XssPA/dVG5X0WNmS4IueA0so58ErW91GW1uR9Czg9dYYMgdfy
2mXLDg1d61HjN5in6+lcakUWcIgM9zJRcTEFUSoPyhJoSl0SaZDUx0sFUXta4o1MxWteD86OEU97
qGV3N8s1KrffkSUM2cMNDR2IMlXoKsk0X+o5qgB/38njhlOhKnL+EFv+a7mTMJ/+JwwETtJW8vfJ
MLPHcVkmV22jwTd4CT8glTX9bGS0q4uoPKROJg4A55JdWmSvqWnlXEQ19dgJfeYP0MOiKTOgMkxs
GDeRaZMTkTqmV8teF2H0nkXLT9k3N1ZqYlejAnCLqqNjNlIKMBPk6qe0AhevaEm0WOpDFBJZdqys
21Zi1TfocHQv4SQ6l3kXb7JlYUAu59exyrud4sS4d5idXiYZFtC4NeUNl9WeJOZlqbRkyyTggl3T
3q6j+Bz1PvbEwpvW1viKg7yLTw6f6o57mnZxIBk+kl3NXHOGIoWa2NmGQ27/ULBpcE2tinlRBkJJ
sdv90kHbMRbxCSOpDsiXEidxQiDTw2xsSu7G2xgjKo+C8WmzkssUsG1A2d7vZo36sZpTcnLKcDhw
qWGjgWF4smGdZCKBRncgIXPvambJ16VOjUd0cdlZqwGJrjELQmscN76W1Dgjq1Z70O+jA6fkdmiS
jtsIiWmRVebiUUbShsUwvTeU7B5YypZQwF3GpHUiWEOH8btUzL+Q/dj7g0DQxErfILKO7mopP0Kq
FljN+ubMEG7iaRjOGSd3kCr8NpFBA6juzDdyBPF9J2kNVmS9rlyLR3ta+3fJT+bRnOIDV/XwqCCB
9LI+vpHgAQZtihd9TCxPi+Lpxa4si18CgrHI6C0Bo+r3dW+t2w50kd2Pb1XILDGd0ENp7ZAA0nEc
j7FH6NrtWPhOrPV7fcj766CG/a7LkvIFRJrhYdfRXS0SWBfBBpZu2EzyU+hqF4z2YnxEEEVeldqO
QH1WKBWZmtisg+WC2paoVMfVyrdjeoVLc6+IWgmbvpbDY2uU69M4juwX0YtCvHCn6mrZ2ZBN94Ud
rTzRljIZ8VvhC8woHt1mApsZle7ElYHZJlMwLp+t+i/rbG48bE59r33YfOSavQZznFpbIzboLjJ5
rBTTrRzCWaBVqNd/+2p6j5XoBQUZjo57PmfOaQfCLrLJoMnpzY74LwBorPymY4DI9WjwTFZ3H0Q6
td9q34xvmsrNJ+W2u8mrGUikCmBK63nLdraiXrgsRmgCBssdsgk4LqgSz7EGzY8cwgdzWEYAy6T+
og3GryqclHg/QuVZN1JX05rw0WHradOJSkMSz1pkLxlg4JFA5KNT9ZA9Be/MuCLQjJphvjKmD0Y4
8YVLqU66ok2HzQjx/YMYlL5NRuvV7qT+ZJi1HnDzIp0js4YDvubNYovwFKbNul2mIsUZEz4nUEuP
jAqL114QqygXOz9p8kAqCq9SpqTv+EEst64s9KYVtx/TJkzGgEJ9MrJPkrK0cx5BqVEOuC0Pq0rz
OYHOlDH0n97SYqsRJ2J+eG7Kf6OWXsJ1AYZ8xbnNRr+qH2nT4J6mbol+gNHzqqT1m0PKu8/07fOw
vBJk3ArZBqZ8wXCDrYyHUjzX2lGIk1U+RPHBTgIg0gkjJBXIrmMHoqHKO6HQCJGaOEXJ9cfcFMmH
iQjKUPjzBmseyOLHsR65dm0SlZtDd6IRqa1chdRjT+uzHPyk5aUC44lP66u0Hiv11eBOVT7Eya6z
KGLFfqnQA+W/xRTkNKE6xdU7BlTVaaGrlOy1+drTZBqYMOZjz1CEfhyvtrb/AyJGjfDbKR648HY4
zcXPwA6kHl7W6J9WtGixEOo4pFXidhtVL5H5oTQnrU73gkG1NB+txtny1jtV4T1dU/k1f3kI0R5S
0qM6bOfuZ6F/ITJijNyr1OltoTPVRf40Ei/gYmS0+DxdDEKBlh7M5WjHzFrN3BNmoOaPZf1S8ui0
XLTPdk+jH0Do2OdebSBKt127t71q/Ll/ajL+45KJfZTN5hUDhy/sh6p9Vzkvozo7ZPpu0o5YgfZF
DiqVSzQnw6D+S2Nck4RQNbjNCwTA6TmMWF0aAATPP5xAmwLS40AvzqwP7cR7B/x+xsK6Wr5Vci/p
RGDO3CThtGmMQ0zSiG8M7xGPnzqLt412VfDpmreouubavo9/7mx5lovcSfAHPCs6YqmzU9ynXzd6
LJP16ICp6QQK+H+m9rLMb6xAbRhzdOY5tHc1Yyzi7QphnH6Xkp8phN9rPzkpxYK3KqDzZFUwm52r
8JKYOLTIamVnm/e4xGFldmqzrbjuwt8n+1VUSssEdzRf41GUe7q7X3qmZxcYm761crvKzhO+aBs5
H8VX385EocyrjX68MLA35yh8OXSgqctTqDfHGMqllge5VW4mxGxw6TA54PUBJkQ4l+FSkXnWfDbQ
TZkcec7r2HDyOszVchqp4cYcXyGVexCJ3IZqMM12CXPlia0yUqzBEiWsMT7P+L+Ks0StM3PBF91H
Cjcc5ArzXds4ZxCSnAymW/8g5lfVeWrCXUoAc63/6E/ulPZNXZ905zVqd2v+N2GgYIBVNdp97TxQ
x5Q02u7uNtEF1PrlljSvCZbHUQ3CaN7LSXUzohtNxcasA6Sfpj3FAhOE/ULqxiT+5uAuaMvnTnvr
DMpLJaC23Vf6XaiBPCT5NQeHiX2BJICtPFyh9VhuCvk9Qz8s0tPKpzUkZEFo6SyhK8qcfpJyJVTk
AbycReE5zg+yPl6/V0v+EP5zoxj6vgU/kIb7qu8GyFcpx+3CTH5/T0Eymyzis7NoVCQciHwHuDR5
Sl76Sae8jcTPwPhu7PAxE9c5zoLM+NQJtS8lGGKar1H9WY0R+awX0Ir3V+F8bwGYhpcrJAHqjYOI
Js2pSAuNaMoLblqVmyIWi3I5m3glDVYj5vBdOCQz4vAQAle2wk2f/FgKQhXDV9Jjgz7MvrM6x6sG
oXBsmYQzMKJk5dxvPDTxxxaT1oIaMRZeZLyVFUJ0/iIzFx4CAZWEG7Rl6MkH9iKjjm3HC5Bik9Xd
yP7s9XsMdb5kS+8VSvjdjbWXxQwZyrNc9krxPkz/hBosxU5L4U6C9nS+KnFlEdhNYApnBnhUeWi5
J5ZiV2KKmrB1ZRrbv4+8VxNIi8LNJ8WdrX8rZ+7U/GuzF0ucuF5sRH2LhhtRMl+QGiDBQOTysqZk
2INJOdtzwGZ5b/M8XAfcXMWHUt3oWnm1yR3X+lK654gnpU+2RbHT07du/GeV9W4hYkvYgHzbswlB
pyFfWCoDzuOUIxs4XfFlRlerg6Za7ZnPsM3/3NXvi30sUDv8v62M3YfrH/9iUozjdy2ud4uiowRC
PuXzH8OPqvshXxvALOf+XGxU/adYUEY6u6U5pQ0vT07xHiS2RUzRSHdr8TLQR0nWBymuvN221NMu
bIPwr6Fl8gfQGOfwbw8bJXpLx0d1+ShIiWj9UaHIiiynD+7BYuIZCSeShMScElzyMV71hxxz045P
v4euWuGBN2R8bIz8OrEdxQcfb6lfXDk9jhPJwYEeYXHRHDqQKbtob8mEEFT8s+bfjgBKCldczKCg
1+jujPL5MrhL+qswd7ARO/Vkq6fY9EiQLkLZ0VzEU/JOpMyX4XrBPbRbZ/kQYulmru1rGTvqpJxy
OdwWzdh20b6wP5gXcJXOt4V4j8NfeelhE6pF0H3Z+6Z/kDX/w5G78mYsdj0TuXWM9lO8l2gUaoDO
8Xq653nG5dXgVM0Kzoz7AWH+FLynMJIDlrpaBbth6OaqJxttR53xId84xByMg8Duyiz3JPpmzhZb
Y/tmvUXiuRtOqfOLZiEfD9F8Ql24kf35/qQxkeYh2jtU3PolqZ9CnYG8sHwUbPzbfqvcX6jy6JVM
3bdDR4whCq+e1m0jSNjJV5qda7IHYA9W6Q/2uyIuuv6waPu24yqrBuZsbUdeG4Z90BTmEd3WTC+S
Gcm0PhJOJZd+WdqnZfqyNL4xtzz5VGKk8zaBeoRBtXIeGo/pvw9J1FXH22Qd1+oKYbNiMFjHpylB
vPlF70cp5wD2atG8qAapyy/VOkrzKZxeURhV0X4V2zY+FkCt1h276q5ZXBwas9X0kKdXk6Rt0n/m
Sc+X4Cjs11HsZt5iScSiyqvQX6L0OownNcJYT0qq/0jlASTEsNrUK37CgirfUDCyT46O8BTc5VaO
gufxY9UenMHnIueJ/h/vI2bdsAjRxoW/s8SvU55sDMkiR7Sg5n4LMJZ7vtk/xhmQUx3+cWpuNHUr
G1ZkyEWFvJzVu5DsXCDjiqr9YD2l6nQa9c9oCHe57tCqxlrWXrjRuNJqufeUm5EJxqzuWCrE1Fj7
lOkUzPSuuQEoUsXFzLUkvuA22Vi8gO3yiY1nwqevKLg57dLDDCw/7/4lpKaLEpB7uS+033i0No3+
nnIA6GrK/mfq0pMuKOBnponR9DsssackCyu8y0PaFVBA6OLSVCv49bXuDcZbV0/7wbmyUEFJEG1X
PG0LFcds+RYk3Fo+6zLfJlP3NERIA1aTUyby2vA2C0L702tYn/NQuEqDBYxW1Sr+xq7w1vh5qr/C
GEIJkc6U86CihdkqXqI+dI64rk526mvMqCZvrKjYgMBifUN3J0TEjk4uUXLiDfprk/NtrnJ49tE/
02Bilf42Y8ksgsg+cRreiHjoh8PIUhujbc5cUP80nEv+lSXZlhAPsEXzKG2fx/EDzZvsHwDjE77g
xA63bfljMGCHIcvI86+yfTmYOy0MoUmn3MSbfWwN21H7aZoW9DN2wjunZyjafU0LVGUvB6o4eV7l
Q0nnfVUOe6ImdFfn6K8Nd7YdaKTbFHxGy8yLLH5ZdHjCVevT+Dv1rB/vrFUQp/+rbVSe7VsvjTc9
a75WVW5yhNem8dMUf7GwjgJTRgR6o8g/pjbhhk7ejSkgs+Z1RCF4rRVevPFb4rzGuuYPLZne9Xsm
FxK+lMuf06AhY9tGuw2gcgd+4jgw1/3d5L1wS8zlZ4TUtfXSVQ1GazwN8mVqtjKhVgE/kyobjZEw
Nx61/UFnOTRfwnhsMIIzbovnY1Ntc+1hsAAj74Wlobbw2MLwSU+4PTWiLJPdgJNzItWnq499exzM
Y8tYXMY/hSHcmRZyr+x1JqU1jdxUe7Ws86hoO4KfG5W7FIQJoNF88myrkAxwk/uNjMbN8DYbSDMG
DK3542z/oBz7XvFrmIUJSvdSGS8EVTdJNdP3+eWMN8NLqxw1a1+kuyHDGcrPxthcrE+O+BuQPjMF
yNttEb9PVghJlNOINaSDwreIiQHakxPzZ0P8llFNUvSFcUlCzo3FFUAtaf6nzme1eRFkVcuTlvLl
ZE8wUi+yJvYVtHd5in2sO+4+4jQWf4aUXoTkpKVflbzIgWkTfom6uYbyNZuEOy6XvgkZ91OWvWsk
vxa4IBaNdi59fAG68GxBma7K52J8U5pnu32alt3YPuKldOn+0kM/iJx/oL623U3nBmM6xy5R9xXd
jGyhAmLPsMjfEPQ+zMmlVo5sBKJof8qtYyE/UvDz69K7lkT/isorBtCMT2/VmMuzfmfQXC24UsfU
dWr6N6LXqIcgqs8p4syk4prL27ssfxw0GwjUd4m2Q6to6OjiIXNHi9ekyB2jOhiStxGZBpttDK//
JdOX0/MbkjpQjI9S/27acRcbi2eoe4wRZLr4Hq/28DgomIehsMqKwAaY8b4tWRMctysqIdmwf2Ei
zMqmb5Ng36JmEJaGE1tdB9oN4YZVvjeUI+7KSU2WOjuEDr19xb6wMOiuWXnKq4V5OVuO9HuQwSSL
r4/doQPdxd/DItxgZ3cBV3s1gL0MmsI6XOMXIZv9jelmkfpnt0SS9NmHEX5zIpaH6MWW6OXHotwR
rDhY/RL0+GnUe64JwRjZ+B5CfaarhKTXf1qoP7Tk0OGicwVzdkbXI2O/m0RGrynNoFl42K1l2ttV
9DHM1YdpKoGzjr4t1VNV4WGtV5d22EYu+ZV+pm+M84Ee/01QIEpnPExG+ohB0ZumZZvUCMx1qwLs
JAFDq/veVk5FFh1jQ9mWTP83TDN+W0Vuh2J+ihaVQT4Dq0l3V9HtO56axCE3Xxg3ki/UEphueBu3
myRTXGg9z6ZFAiyW+9JoPufMJiBeQQxwcueA8Ru1au6qg7FpFMNfQbu7ALFZ7/tbise+e5bmSIm8
lhvdud/m8g/GQ9cpybbazKqAtRzWNQpIw11zR3ETw9mVrcakEnWO1p3LgvFeyZB+aIM5DK96MsJc
gbg2rN1lWItjqYxYv0svVHEx0VxGm3y0OaA30RpeSRSeZ0A+ZSTe9brfjLw0+0xn049cjh4dWU/y
hiV91cBizfr62q2d7/DPqKQjhyVynTn1TQ6OBp/juqwEdPD0RA75inWnCO3UVUVgdDynRConRLat
bfmMLm+NYgdZNZ1bbXYr9is7/HhMNVE44+d+I80fyHZ+oh35Po3DwcxCD7caeklEwfBRuPbc77VT
RW3X0ZZHC2QvFRFe80EdfoZQwE5RgoT3SawKXzByRoZHr0jdkmh/VASvYMnT2y/rMc6p3jN24Hqp
XQ119OX/HieQfWbnkS5z47gNmq7HW9XvBnXGW4TMjgkfjtu9pVeeZP3PyO7PDz87L2byzL8OErxJ
sw6dtnqQmi6yomIb9el5pInUW/U2UujJqXR+ZjF7OU14WlO/6uI8JRCLXDGiU6eG+20rPm+78GvB
K4qIbaMTOjMoITE54/Q2w8UHbkq4huzH1Kf7bMo9p833qlqy3Znumrm8MVXOcaHHEb+Nsm1bRjH3
zKFeohzA2eNZ0wwJMNwyNjb9ga37OI1A/ldY00LeBpJ7qS6TY2ZPCImiXTjOmM8dhVBR4+dzfawi
znJ7fTVJvo49BXGDvgDP3X8kncmSpMoVRL8IM4YggG2Sc2bNY/cGq66uZgxmiICv18mnjUwmk+mV
qiC44df9OOuv+dZ3HKEG2nZ/wV90KhfwrkT5kijjQkLdfbOecA5NXOvo4ZXeC016W+qqHqiKqsD0
rwfVpx8dDy9dEZBvpqfaC8D0CdXStlG8eON7OXPLG4jEO5JkIL9OjoyuffHH8lexSLyAtNb79dGo
lM4MJqupZawjEIoBssZ0praGpVLiVNeebVg7ciQz/fB4FHw/uql9WHBNDhkvhVPHIS4IDKyEtrGA
r5zySU7ZGW9C2zFgcMHx++xcJ+OmSNpt3bDbJt1AMx2WyDbuGz5EoM2wXSPOt7usD48uAiu4xl0x
m105Bhu39A5UZWxdv75nzDyT8uWmxVA8WnEKNyt0ia73kqwQScuAEGReo4cJSkZZEGA2KJrYrwhk
jd05ohq1ud3ZMqqQlTMcBVNvP6l/9GjQUuetn45m3TYvdzM3wxVZtg1wPYfQZXEahyNQ7poTU5Id
qqcSZc8l5Qci/s6NQny2HepKcxm4EA5NFTuW3nMynG7O82Xoty7evEhX7+1UnCdT2DF+2Yc1S+h0
E+q58bEp4qLgZkhyrRD15+AIXCEEaBIPT2zh2HfdjFge8oPSHcN/ZWQ9y0h2K9nODsSydrpg87vy
V0QYJZq0TRITgx7be0mwmWSIm4BexkoSIaP8V2MND5Dky9ZDMyGPyt9zweKU60JvMHrxx7lVua/J
rgXPVa1axdLy0TUKtZUkk9ve5rNLaCgLtzi24tTc7utd7NX11Q5JGTucLM1QY1ZyKfiWfz2iJfFS
ijgTGADsEOc0n1KbZsBKEtYfhp+GQbzl57VWzR+0vRjZ75LV3nnIe63j3TlI/x0l6pt0hhqa9u6l
FuurV3hH3N0Hymde4Hk+sRWmFZxEspGHydqZqEETLfQxo586HeWBoNSWHNkuiYone2RUZQ8ZkgwE
wvEUKOtXq/GIhmz+HHvlwkEMQ2ZsjqMtVbyxYIbLJus58ri+6fo0MrHTh0kXpW9oJaDBfuiJOrvB
ITJ/BF+vmbbVgXDkgEeX9vBZbUdJ2IH/1KHSKx8ZhUW64n0X3wuQLgz3Xzx7HLBkhwXu4zEYPyuc
jl5VPGgEutHQ3rrUZLvSS953B3L8rHjGWJryQYjm5EzE4Zr54Mrimew3eijbWRb3J1u6J0dE/zqZ
0/tbEr7J6pcGtuhtxe7ZEZoML4WJxtPEulwl4rFxxi3xeX7KQVFYitvQ40Dyg8/FQogfh+Ce2eOX
xkpIxeiMyIMpq7z9D9Yui6Xoo2yT6zqRTNMjrsosfY1qczdWE8lBzP9+S3vDtPAr8ubmgMTMWiMn
JkiBbV6wYuDjIAgmYry+LVSsXT6TcDS6oU92+eUWVGOHM6YePwCfR3LbjfNqYoQe7TOVJ6wCkhYS
g4+fu2fDustGQ6cYxrWES6obrcebdXMJhjsKqw/Aiy7BtExHVmx/Q+Pt/by4GlRGJdxdm8oPO533
U9KLe60b5MMQiEUTcacJtwE75UTSfTRDxAy6cJvero5q4S5PJtXmOiH74b6rEm7gztVr83+NF/5E
4XrXQ/hsacUTYmAurM+6h3YRerFxs7NPZ9LNDcPMu11CDGk3EQhNSSLEOG6PZmLWjeenlJYiwDcW
X+wQIReBMr19DC3SNjnXVdEvmI+o3O7KjFGOWr5CQspQXbrD1LA3Lv3fLcWTrO33c8XidSBMXpu+
OYlMxC40hc74DN0CeQVcwuqhiY/zIahqPJYTlvOiFmo3QYB5thay+QVpuvumldBE6RvhmmQ/Rbyg
baV6OnDD25podp+csGnDPV2n40HlGXHOuQq/iyH8Y/d2dG/7HTsIBwTZ++qxxnL96zAUQf/W4Pv4
gJVTHfTC10D7E9ZoiVvIg2p6TAL6eDZdU34VlKQ+NBIbGPwCaLOHJEvrq5hAAZJksLjt+J/TLLoL
7TnfazlMByKGOYHxWpKG60u6DbPkAXoy0c50zQxvUOZiyEPIcyFV2OF72/bup7Ok4aMrFlXGk+nd
g0DTjq2Q1lWnRnEo56Q4z65/biNoGKInTL262vmvIfNIzkXddXBADsMqyLgRuzyyiR13XRngWRow
7RlJpHgkEol5iAwT4bThTrk/sOJx2Rb05Hhh4H5RO4pra8YTn7Yju74iTc5DzqVelZMhhhq5rJ4I
UT/jTMtORU/GAI0k71Bju+J1Kqf+SQ0+Zn7steYhj9CPweuDcHGJ6zwVYDhC8CWpftRtHnxL5UMp
WSZkz5C62nKmRdnxRUIl02DhxdbLC6v/fZrSuRksAYiHgc6mkfoRVKlZq+/QWdf9VPDXsyvwHaST
viZj6RRv1IC4MwMbIEa5LeggYq1oloHjc8megnVs/pXryB03b2puocKVEUbsANAIeWF3eS0xS+z0
ZL8oo/+2dl+ca9+5U34FmCMLmAeLugR0f/vejiEhYx+4ymOUt8HBd0bikb12Plk/R684lM07lBe4
5fRF8FIs86Uf+nmf0vB0sSM5vY2Dyyo4UuuJeyS5HmxZTzwr4rGGQrBrbLf7a2OYPHSrmY81q1Ow
iDLnXSkS1jt96jGia8/6G8i6OjklIdwp515BrOC/x76GR8GxVhYdoeXO5p/X6u/ShoUSGSjF3uK9
5GHnwm7BQcLs0pbWGbOKjTg9IFj7qeKQchCF0QOrdzK0N/PnWvt7LHP5FVuMu6XHaDq3NfAU1qKj
Oc2uwvYhp+ltNjPJjChEA7Sj5o1mQ8bT2eKMLom22JuqEGTnCkLvOBkHgSXEHw/Nbc3T6ij4E+V9
tbsFwGABzB2JxBL2qRwYy6rWNwgZKRN1noUxwH2NYMvxU0OteuEfwfHksgFvbDXdu8B0OEDNbRct
U1J2CAuHYc5/gE/n2Js1slBdRoQVOvZfWaf4d2tLmWTV8NM43hDCf6U5tVILn9wB0sOS4boNkUOL
YloeLMrecgT085Rrit76Gz0K3nYRMFkEUXtsm/LbS9ZXVRpyLHdzLh/DDAgckUxwHJFZcPphrTmm
fcNR7rYvBXMU1U0ZR6kKhX7wE79+Ko0X8kGCi8+NVCQnalNvTAnHf7PMhKpJmeneT/hNl0lENmSQ
y+MYKFrMmjnEtIvEsDUurcURV9iJ+fezXJyGoKU7n/Qb9IBs3vOj96d8WDtef/RXJsKp2Sqq0Kio
rdK/XpT+Zj5Z7xxTN58VwpBY3tKqRfBONhlQjQSeAcnyNCZyygGnkuRfT7Xpsz2Fyc+4SCdlKZ7k
pyAJHxK+gS9ai/4iLGyFyqJRDcBbxHlyOy+q1dkZP4+H5LB4jLQiJIFa9cN88jFxbqaUyvItU0/h
x3amIwfe8iSn3dBXcAwIu7ZHj0BRDAsXiXVJFzYkRWf3JHCRWgvj4nVEuKJ/MM32/FnTk0V5OcVZ
fJi9wuEBXC3Hv2hwDtieuClcq/5T9Z978iNbndTZXSfwErvMZ2uYsKCdAS8D17c35WgxNMtu/bRW
1t1CWx7PhP97MTwto5vvZhBKOGO5tABrTpDyLTQ0bRj0oHGzLm6GuOtFchisXiD8FN1+WgbAIV2Y
MG5oRzF247kac4fkiqoY68hPMKCT7YMsbsOryhJJDhe3D2+9Xe7xx/L+TIokEXvuTe/mfIho1sUV
TXH0lNrcYRQTcmoFXyuph21lT3SJl/QsMMExppaRQC0ckyFu8wU+kU28IokI3+Kz6+Ih61OMC/Ip
JTWSxlmLX2LqR6IiZV001E0lSb+d1/au1eOPDZZ3fpZMZFgQkuKx1151GnrBkoikkkBFz+4xuAnu
E5ar/yk+45C+PPcPlY5/kbCiXasVVysm/TKOErZ+UTqf5+APjWV4C1TntmAOXAtnLQhivubqo+58
94l8w/RJ4siONaQEXAfu73FsCm+XV9ph6BsBjqWwzE4sDMZTuOK2EcBZH7ub6bFwEagC7jW7YCzV
vkr5AhPMIqAshuixq1wMjINzqUozPJASaLFW5h2CjbTI2LTVZ7hWMHnC9otb64QnKS1bXnumkgBu
iIijauA0DousvINTwPxhV1gcfLE8tKv8l0z5ba71zTfe3r/tgvnJdMFDJC1zl2QJgV4n4pYU2N08
7uDYiRQcgxx4Nm79TlGBqG+MvG3LI8s+ek3hfOFDpxJSpoCjl0g9kqH0r2qC17DRkc7Yf7rGf1d4
YHe+cxPAKEG27twM32Ooad6GJMR6mLREXNjgCq6NlEX0lKcRu2pBA+SSSgR+ix2JhMeSmuhXN2LX
hE2BCdvPH1JU7W5y4tT9TEauEYgsSZOxGjCR+0Mz6DMosOdOTIiD7fzoaeta92X3niR+geWhQxCY
Zu/Vw3HNBmSY/yp3sNkZizc90n1dB+qddoHsTmTp9OZz/+AObxBqPcLp9FQ/LS2FQbX/WoXkpwSZ
ST7fnKKbtes+xsLIe1Uw+QlpgTHKIeqUotG/Og9X6jdxnNeViKB6sNvqvUtvMbElYJ1Va8sJ8L1T
dAQiScXdtLIYCPlShCgTGzWP/6paAekoasQo7EHSZwXdAaDiXSnSaY5bz4LBYPOYJgcnp0GXolqB
oZ/2oY0eiU/PzKNx11n1QebTbx9ayQF+RnRZxvRWpRBhXhAFwLY+QzhcuB3FULpApg2ee5y8Bvt+
PkeNszWF8hx2rMIBmV8M/2gYV7uqnGE0rBiuqzX4zlHi9nWT/2rbmkTJwsWnrax1U8Bmiacl6BAP
VnYdIcSLXb1k6rtVtvqCj3YzcZeokjvRszEL0gAbvhQt57W7sH30pqB9dtzC4VZvZ90KXK14Rc7g
xsnXCzvCQONu3mRzd7R05C/7qS8F9aehcU40RGre/sTBZdgvCSCdFIP4O3cPeerbFrDE6OAZNI2p
d46cswN+WhuGI4W9j06qp++KV7vcWaH1oRf5R5VseoHG1Xto2qCigtn/mb1qauLa1Q96HuZ334lw
PcsBf1Se3SgCEFa5Hg6vrG9fbTKSlE5ZAYEkd9x3FWt8Ru6MkIP97mVUkRwxjggKUMOfOeTjwEUn
2M2Km/O+A8Z08vyVBHAVLuphWNDeuiAa+C/53Jw89uJ0ExZ3WTk8rT3xPmY4l4Gs7MSTAhHIunWx
2ZMyM23KegIAQCCD9RN/E6oq1TYfxgD9pHtbpA6fLOpH9nM2q0siJ3fHQNOhc4KOD30g+ZtAZNG+
S6L+p7xB2bCdMCjOgfU4wZP6CxjLXEch5ovnDv3JTAFqcBLWf6RYxdZS9sgVxJ6uvF1NXAkeM3BY
+ijxI93NkexOeZiHp6qndDYUBcFVPTaoZY5gv2Hqh15zqqgZXQ2F0rtpxcSNekgkqHgWvs7bmQHe
af6EXyPjMpj8+6Z2u1+lPQznro/Kp8EUyZ3rzcWHHdDd62prinWZL/t5KVk3gbI6B6wxmAcnkZE+
6Zez8O3vFXOaBfVtYzeA01URWaeZqPlRpO608xHF4iLw2iPKCD4F1+YkD/nRksxzz7rO5ddkd068
+LneumAOtrZVvJX/d3ThDCS0QG6PsotpZ3ILaS1ykr0zOz/rNH7KhcC9XdjL7xDF5uIZktss4Jsz
cPvyZbWx0tmVMVcc3HKMSaKwbh7U6+rnI6cJ0qSwcI9ZsvjTip7BiFlrM0Sj+BeMPq8j03NMH/ry
TIDLjQ37qQ0hM2fDDh9pVZ3zaLkRg6w2NiXNyQXeSs79VWe7YeLIpZmjp6mW3NCQts4+NJGztW02
qtOwtLARkK587CzKH3e8+EA+kja49IHj/tMu4ebBTFyHxtxa9zlj998SBtPjEtkY1bKOqR9qz3Uy
zmNlix8gZcOmz0YWU4y2EfNCKUGs3Vg2JkgF24fOemmD0t+W0pCOSbyalintyvBLTm32zowRfRIu
/J3Dw8dfrT390StRHBoCNKT8iBGj/3TNR9aNAwu6sowHOKT7aXbkv1w+i6Y8JtLXT10FKHKvUpaC
bZTylXCX/tx5VgEUwLYIXDJjQ1KrPoXugEQ0ZCWQFZf8g3aehWsHQUjarSca7VfUmxst9SKtGg0l
w9XElM0VG53kXFv1L8B65Za64NdqsD6ciC4VTNTzFT5V/4bnebhnAe0RPUxRrJwyuURE+QgMduk3
kg2F9jaRlLBN+u9ugSHiUki9mbgs/mqa1Uaw0ugqa+9febxakBbeT9X1fsyspo6ZEqt78d20Gf+a
wJL5rinC4ToFqYO67uaXHsPWGQqIPqhZajxMRf2qRkKkQUUtb18s6Ev24s7MuMSWkjjiau0da7i5
BLxViXsDVWWu9r3ifN35woT36VBohGjHu3SCyOOikuW44oB/EWxIMdoP1Z5+I0paiBlcnXJliVnI
ZutGlkO/QQTltMqzXbW21nYNAh2gJ9mY3Pul9TZBKKEylbaPvXYJP8Yc5b10vbTc1t767q0eCyOY
UR7yaJLi81ywH7VJWx5Hx/kqMz5MS7uwaRi6ZWXRWbT951rmE/Z5t8EqoExG82c7gWwKHO8xdPoZ
kd0V9xn9yU+JDXzJzFhizMTuDYDXulPZ0B8Knd7+CdFbMFbjH9dBXxsGYgAuHrMtCwIVj5OIdmot
q7/0C/fXsi0SeHFJpWU8eOz9+kA6D6toQ8Lcvb9vxyLcVVzXzqrNRjZ9LKAGWTMZZI5/T0NO9NTZ
/rSN5Ajl3kKf05jzlhzoqVmr9Q3KbnNcG+08Op4l4ygsxkey2fW+dVcVL4NDmSGXz7iVIvlTzUwb
6JLMCqtnH8i+YtYYOOLzIoe2VeOPSyAXHqqwcWCbo6STGcefRW0aJT0+A9ugv3QxtA9FrfxvwAHA
2nykewXUceVHZrO3ms46ZEOQxZJxYUtuf95K46i7tV0wKngljxP8Quq7Z5AyJZj6fb04OeH1NNmO
gUzfvILtGx8Ny3u3e0sRXB+tK3WrjPV8Gg5IdM3BDLba56Z2HnkLbtsmVEyVoYACOqN/YFYRpKDp
99Ql4cYiaXZAvq12jp1nHyZY7LOyp/5VTTwhOCwUdkpJrbhlsROthG3h1sxagKfQjUOwJlBlWYCV
df/byfLur16UeUF7n6izpw+tS1V7X8/m25YyvWeKUDxXOJijvusIRa31MZKtflzbWl5IAgPIY+W4
laMPWsZLa9KCBOLmkGO97dlvNHNH53XKLi7K0bjykfbrqhlI43QAf7HwrRr/MWxkuMO0P9fLZgHl
sE8HXjYHiX7r9DYjZZneHmAOsmVBuxgJ1ayfZTqJtyFjUKPyKYjreZTQHcNoX/lCHW2Eqk2RLx+M
nejfXIRhcUgbnYJOlG0g3PbNmJIvE2MKyx/ILwTozUEASfyXYRsjzqKTo61IjvoKz90M1wPRn/uM
k4PJF7LUiN1RvmcT5h0mnTFg8qd8uJ1bm4CM5abmc7urqUcgeNyAppr634uNEzf3k/tEEmNPlrrY
9oClcKpk/3JG1Y10zOcyYybu+8Q7Zrp6Y0oa49C2XiqPgW2jtOg+Jllh8XG0c53K/kfQrAEjgXj9
XeASkA0XS927HqHPkYbLhwAy/WfXVqjSwsMU1zqstrL8R60hC2Gq4d5bviBbl9qLk70I65Qmgqsz
29ZdbwtAeUGgzvD5MI1ka+revmt8sHwT2n+4uqIeeRbOFDN67s7i+YgzycDWCUcewoYLsPac+T0t
6uQ+HKb+2uT1vONChItPq/yFRQbJ8R43cA6kONuspKA2a5//iVTeXOamry7YMPjRQSdx5U+xRTfT
6FyrskVWCUfIUV4KrpCRQFQvEMe847TWzhObH/zcQ437bCaYgEPn9ndInYLpYx39AXm183772q7v
eeZALWTZD+wMjGq5B84n8bBC5A31dHk+etvBQypF5ACuNxKk8VvL3YSiZjKHHZ2EytsZAtiHuaMz
Ku169qpBg5ju1h2boVs92DR4cBhd97LaOGq8DK8xfk2sX2NDxAI70sYAzzq46/hcIZ+ghqgXM4nH
akrbnd2k+gDU0/4KbgZy8F7R7e1hbhR+jyHXt+/kbP1xKt3v80GYDqhr2++KwpnPYEc05Pvii4B1
Eitl49x1Q1K7aWfvo6hbLtkqkBVmWEWw5eZ9N7k2ty1QuMGUfUG1UfsUOwVws9Jcm7rhYjFGGJgs
Rv9tJlrmeBvnRCRddcjXIdilS9WPe2xoLKPXyMSetLg0uvi1wt6wujTjJSIRu1zDpQbklYgoux39
5WOGxv8n9dc3BCriXgOT06VtGpdivGoEW866FDM/RMDh6AIx+3GGMXvKZRg+JhnO4Z4CpQda0G5I
KjL0fI/KAlW8WJoGmzoeXdJGpGiym5F8xNvxly2xf5/UJntwQhKANfoxEBMQXG5b/dgZG1XEaiJ8
7LFZiaeEKtUq3jvK3I4ZxJIDQVhS/TK14Y1QvKpb0KcyXblDMZkfLJf0z+Ag1eKVlVvhpV+aO/pR
zK1+ysAjbYueHIQ1dXmsOZXj0kTyMte0QAWm/kgpEd2nEbHecmk0yaAs3I3O4r32DZ3lo2a4cqyx
2ruLvlkv+bMq0fwq0hATcGjxPM+8Up4z/OU2yxJ1dcnQFCtxUgglL+48Rrzb9i2EgO+e9wNOkR5m
MhuMPb5ALK4S4KZq9EZQHv4QnXw0dFyiKoDllLIHefXIxM+7Yc2XT3IcQxwNxJrhKM6bRN4o5c7C
rNeHeCi8liFHVyWz46iLc+SZJRb19FJ3CE5TxcQaaIvNL5yooxvM4VULMgAb0XTs3rpm4KEpUtew
0O5tuVxU7oKInU3xmrTqLwcw9PJa3tZATfE8LYl58dXUcCoVxDXDAEe4zNzPBeDaVZilZLDH2xMx
rcOYzPK3uivg7694N5LAZPvMRrwXMrHxdKxec8B7wGQfRj9poL5Gbpf8Upz8sFKIcGlNR0mhDpjz
2h6QbAb1jk9fjhkAjdF+SwFRYFXD0msDykYqXdOtZ6QTbgp2Ctu0W3M0ZMsbEVA75cS2x69sXAP3
hSCn8+ypAqOHx/9Okf9GK4i4Rat5W+mEiQC8EO7VJjmuRAjw+OKYMy2KnZWw3yhmVrh2woFd5dZR
TX32u7IkWwLUsaNrmf4cVUGzxV+Bb7oG4niulDPyWbVGw5+GkRZgYXmlphNHyjz4e35J9Bz60Q/d
qRi/uzS6VF7PHZt3BmJ4u3Llzi1E26jq+ewnsMDThGAqyvW8XKq5A52fN+nB4eK1X5YZudKkNwaI
odwpkUUHizsddsIbmkMRFv6L9mT1suQpMIWgLW6MCm/jDwQrU81mZ2JCCVxu9lnv/pppwntYwMeC
zXZIGCeC75Yn9lqcEvdHo1Jv7XmS0PZk6rykJhvenbDEgUmAB618GJGMBv5fDRaWB3uc+nMvrOJV
hMzI7uhJFJJp2vU1djLLK6qfxCrKp2ZMQXXy/f4KcwKq5czVEDq4iVHGiWWJwQWfu8CyDrH11bP0
Dmj/DMY91EigPoZdX2GeQEU7Z0v641fS+f4NKWb6x9mBBWKF5RA7VfsXacH7mSeH45xt2066BXfm
EFDDapXYNcgKkHwRcpN0XI6dKVNfsiq93aTN+FlPXCoAkDBj6/DbgexILWbi7RkhcLSEfo8sP5jp
KeuC/NJMqKQO1jTjzbcIi6czTh2n/BWywOfCjjdhXDrrsctC9VCFsntyEbBQUG8KsCNI9MgV16VZ
JGb4MqdsAVI+sQ8d1PvQ4/LHqm2iqEIH28x21/vIZ5QgHYi+k4I3aQSn1dTBZgBwNbmoe4X5wU1e
H0NrDPaEh5cD4MH+OHd0B9i4sb4qV+sVo7UYjg0nxlasA+epMOV10Xg+FtuhareAQ590tGpVFdql
h5vjjtsylHpN4gYiFadf4/ww+jCk+dXtM9z358FioFgpj9uBiaQf04FC8VzUKXe7oM0eHWLlMPjB
tJ0mrwgPU6AVcXXZHZJuHcFtBMtXTwvEnkw85wUcQI5/oqtsB8b3KltAZwklUf9vWRLGg6PDWunV
jFjFbW2vd6Ybqf+k7/QA5BUEsM3nVzuude+GYt5z9XKPuh+zP22yDkffmVS8NubP7FOrNzYq/1fD
2cPfaIa9U+h2r6mX3fsoXPCrUm/vrJhzlWDAVYD/94LuDVyoeNCyxhnEoVqQF4vcPRgI3JvFI409
pz6IhSIZd6s3BPhJKcdoxll+9q1GmrsdtgsZvtPsWck5NGjem9z0v0tLhL/F0rM5bGTbnGD99lvp
+vw9IAWk6S813eDJnax3rB2SY1CQsUmoQ9nV9CVDgwisY5mlxS5PJ4vDNa133oINuXPDf6OwAEDd
0F+oO+B6shJqiVPwZV87NELoGvxbpAU2m4P1nNqNuNzafZ/dTmU7iOvlhqAJvoTJd05Jyb5OSzd8
YpNDg04ofzFZuFe4/9ZFghJkSIEpFXuAlLcEg3/Yxt3sUjII4twOYC0NDS0dZTnBfCyj4lT5uLUr
mGkyumC0JNhWFdVnUFugF5ukpcyLpE0G5OVilW374U9gZiQBs93E4/TgMQKdCzL/cS9xoFRFkd4F
bKCumkefj9So8Tng/q/LdavmBlRg5v9hH+Q9EjL/xtyHHkd98WHWctx2qScPEde/M20TziV0l2HP
97c9VCuHX9HXEflOpTEpi3yfl0P0i+2b2XCPtDedwuYbSQoq6qUY4rxHMuEBjKGVoZcovJMtfJAN
K5fiD2IrDCRM/3eMiGXMbZyUGW3WsWkaPJbWjJAf1uI2yQWvgABIQsAJAjUH8ZAQS3YLoS/ZIZOa
rsaibuJCWt985HMBToyDSRer2BdJkF5xteL7W9FGOY0x0jqN2Lu2+kDwSncdQmK8zK7FwGnlF5S7
bLdYAQOTau1/axa99URc3mRl8UolAKafgsnYd2SJ+31U5cxURNsIznu07gIp3qwB/j3KxcJtv2Ki
yZTxj6mLlSQFnNBD8gjYt9574BI+nBRONLeS+eLaPB1rs7bbrFiheGWkA2s7fYY7clxpxSOh1bGf
owOUGWypEL/IK7pWXR1KRZKa0YBMwGDZu6GC/psFto4bu7ZPCLxAKKq8vdgB51Ac3Xp1PL0ED5aN
A2hEEQL8RWCnbIKDNoNzD9gy3KQq+1FtBfeHvd0V3vYa5w46QSTz5hixwjjirwVo4DDX7JULIcDk
9ftQsx/n5M1OHvzEAGf/wvTcQrTcmHAMtppOmp1Xd/mHqBeaP1ANMWqi4Z9Dy/c+8DX5++E2Xszz
3B5GF/UZSUxcVvLjxwIQ114ZzLN5PsPZ0DiGjVDNe5kH9bPlE7Tl7rxg1EL9Lqv2NVqMu+e4gAHH
5uU4lnbwVGVWs8e+Ebzj5ATgUYVsonAksOpsHPKqLGhMNUGRB7u8t0sIHhvDnnQb3rZCco28FYhr
iWe5djqsHUOE6ByOfCRwkN76Cm3rTZQKSEWV9W+WMqCx2BHeA4jmdz226gl8OzAOAT5yWNthm/i6
BQBuo7+XfXVNqnZ9bZjErvRNP2ogFduinn44XbgrR+nEYAgWPqHJBJAI466PvWcjmRhpyEBmhr2G
OEFTxljNpxZC4DVRyDd9hzjJLxOnsfEc7MOjfQCp/ZmFfB829ZQBOsb4lVRza28Dv/wH8LO55m04
MQ+V/WEYcO2C43CeTKq/SJP8HsBanPSaLe8jYvmWfey8X1LAdXk9RowGmbxjo9YchmTmjkI8GpIC
/TgprUf/ObGIRQNkixAvYlgy0aYsWSqqVjaxN8gOxjDfop7a9m9qs9W1C3N2hzODrW2v2R2Xu45r
Cma35zYs1SGcI7FNFnQi7cD4aGeveMHep2PN+cbUjMtnbkIDlhM9c6hzLOBNElyN2xKQLa9r9zTY
YE4g9tu//Hby/+TujZ0VkAWScFbiAtTpnZPoIJZTuezrNZH70I76j0IPaAoBV2SKmOHB+5m54jB3
vjkFCJkOtmFHWJtfQNPFHeBGPqhuOhDNYf1c1ZG64hdVTFcNE0jXWt8cxUxdoEdIZdjRgU7u4MKC
r9y5xoOW1KfwohIUlaJM8r3T5TO1izfQZTnjgMbsBs3aQ9Ka2+k9x871YTO44bslXBrMqFabKKF8
qGin7I1dcMJoXpXPmhaRpwgEPc76ZfzE1u3uwa1xMZECmw3/UrzrwBNHH0fEqZsQLeMSxQbre1Xh
f82rvrt2Zd2hm3TqxJG1vrlea51d9vaHqps4Z5hYnInxCSMMV8QiIGiX2F+waT7wBDxNsNtB+CMy
VdFbq9+aAHHPQcl56EwQXlIM5vE0Yp5j65rxqDTNd+GYalemZUMVcnBLjFPs9xytjX1y1UR3AoLt
wXPL/NW9RcDswMmuiGblj/JYQtuYxu7tBnNp70xmF42munDhaB5Xo8Teot1sD5CFPgJZvueW1zXx
cCwailzgxEVotSESOy0oWz+FnHxU4c7D4ChOmbojrwqIZEpYjbSjS6ajQIwIIfzckCj/I+1MltxG
km79Ktf+9YUZhgAQWPwbJpnMSSkwU/MGpqGEeZ7x9PeDum83EwkjTFLtSqqCMyYPD/fj5zQfwm6m
1ZBQm1Z9CpoEbCelAKB7gxFOsOpX+QFPEh6aDPgkfRrmNXsBLUhUNa+zyqjA1ufe9N3LE8EWmAEd
WVje+bUfAW1VYGZX+TOYkcXJnCaDouyQ7x3ROEdpsFxWBQOB6kHlBa/PB3LM6ldUjMwbK8qfvGGq
rhWhGb/wcjRnIye+0wYHUaN4+Cx7Wbyhryn4zhU3vAEKAlAHMtCUXCUtVC3KAHtUbFKXxPD4scvx
BVRf85s+sd+X5VDtKpuPdJr33Zg0vUThhjcefNOAB8T4ceQtvjONITwp1GWOk6FDW5A07BYO2n3U
Mg3QwaOwQuNJy/EQkBjOkiqkoop7H/z8LrSIs5wmOLQwEmf0yhK0B/MfwLDjBP1VY7tdHJTvcwH9
Dly8gX/vDLG4A7xX7K1xpOypGuObMkolF3gjH7WMXBl6fcnRbx02TGc7oICou1MLRGdjdKqHksyz
S1EjhA42+0afin+AK9p3raDUboYOvriI6iFQIj29k75Pv22q58fOgE3Oayv/7VBa32Gkz+60vKOZ
1+glxPretBt5uj0iJ4VbBj+Ov+DFrg2592RZQCJ9uyCzkkHmGFPGJBdSUT3i3eMONv0EoUb+wegh
HWqiQj5WXc316Yg5TqPPIxrUmMwhqzaqNCzFMdIJbHblgCJkeBNK0FQ83/SZ4jm7aTmO0NvirPrG
QZM0pPMEroz6yRwlSlNclm8UH60lsIsKrTewZPJwDblJZfHNnyPorCy7f6Tetd9Tq/WvE+S9IJOD
fSVQvO5IAjN7VrvRR/1FNBS44JqNIqA5tqGOpKyhGvQAl9w3Nj3WCIaiI6FDJiBGBqlXzX1t0xtg
OmL8UNulToLRE3fAcOgFt7TPEv6IKCLlBMFhY0LXho44LJrO0QQq8QhlV0gTFhgOtOz6PaJdLaiL
gnRaAnZYoXta82gok0mBkELmDfA8wdrTOImKDKIm7goQ+NeW0Tm3ZToVR0UDPNNOSnXDwSOqrkm2
N5Ed7n09lfcJANg94R3eqGk/FaAIb2oAM0+lnGr2FtqIsCZE1+Sj+1s4Pjmudk3cPqryvaepT3Zi
9vsoH8XDZJuf9M6EQT7hVm0yihQALOVTSwPdQ9ykYLcb9kdpgsZOlDa4oboSQdKAMsboIH9dlQX8
bmnJISFrSsylGFDWUnd6g7pVsO9jg24bOLZ529CBXY/1iL+v83vNoTPAaOkPhUizhe4hy27g0FJB
ercRZVGz/ErgSpQD+BT+lzhpcYFCbW7h1GLjwgekAFXiDZt+E6Kiptql3XXhVMUj+8q4RZBtgjhq
smkcDGq0+PLsByEQHbF2U3y2445O4U5p7Z3GCxWEok5rSQX0g7wer3Tb0PCVQIyGuKL/KKZRRgFv
/mRwuHCBmthbE10qnahoqwq9+mNVVfVJrdFw9EsZH/1xQJw8EOYeQO5XKv+UBeHZfMi5dw5W40O0
XtSwLdCRfQWex75JIogDjNbB2Y/6l3awy4ea0j1NRZSAag2kcgKCe9chTrTvtf4r+mjqke56eS1T
0f6DMJF1pzkR1SNH/W53RnpdQbX65PTO18CWgNkqMggU0H6A59UOVG94qIYJEtgKnG6y6MGCiBbJ
rM4i96fmR1PAHKXR9w0xjeld2yMdgAKlrr3wFfrkHdS38kHPOfGFkd60iuG7utmkT4J3IyDxZiBx
T4r6jk31vWyoUxRpzgNCBlxEXqceel0FQVpr6s62lWw/0LS7E2MGHyHh29Uw0YQJEjA/tD43X+NR
cUKNL6AdLhyOgxLoNP2QkCGbMzZIY0F66Jh2cxchc7FnKXiKB+p4kEn2U0cucQ+nU/KtGUl0m3ar
fC0R9CLZYDR0HIqnksDykQIbnFOqN3wh2vsMuswi6UoLDMqmw75qSRz1HViFKMp/MDiOdD7Q1jFr
jOQR1ShZBPXdkAixq6uyOgW4nZuggBQTnB8VCuqqekbLOhAcVFQoZOi0v8Vm9Ggi/LzXUhpmRcgL
yh5QStnp3ujd6giaEGDZIyhi7jR1gmqmRekDkBRIptqupjvH6eA3DmT8sfHIXEudokMdczWYao8K
K4SJV0kYgWwmDQyDblWDy+k/oy1JajlObMhEVKj76RoZhvyGMo1yFce0O3aaMR6ATkvaR2icUHv0
haaMTkkHhad90zXGUY9rutGrEUEEao339Jq8jeJYvgcGFF2VWWkfwbZA5QSLxxXp/oA2gZarH1w9
DTIq+GJbqR/MxiopOgCwoUwgeF+0Y+EfZGf/9J2286mQDsP83FegraI7io4Zc5/3oyD564FMhgYX
jrnIGts7C1y6TwBotk2FnpWPl7uyJPEk5VHtI3Cjj+UDMpHkpQxEe2rowIEtOGZHqdWEc1GZM36h
U8ef+7aBEtRS4DeHsBCsmm/e1YVPRgXAxg+rH9qfvgVLoYDbV0mKfySJ2SPYG6SuRznOvy79WWup
2HcGxfxA53RDCgFz4MxTquKAr0IJaXcawPGjvishytzlFRVKmYh+X1pqfKyA4d4KgirUEInadjXX
LT1udnxTIe0EhSmEZqGkR6V1dAiBY6t6oIg1fbDQQnjmv0WsoAmUQ9qGykG0wUjbHgAkEIjqD6UF
eUlCrvwRW0bIKyFGQ2AomRpj5joQHV37liG55wXVQHrn4481urQR17o/o4VrmldueZl29BZE9W3c
ku+BSl4edOp3kIUYNswgkXmna3GIFuhwbZT0IBeUSuGr7zpF/0A9m55IoZOhtGzrTnhEllwXNDQR
Hh6KdKzewB5uHqopLWGGQB7ArkL62fB56WBACWTyEa+qSyQ+Z+IPstVg0MLwSlQtnDWWCY7TN5Wj
1LrwCJSGigI97lR+jO5zLUT7ToefCzZV0kyn0gBhliM2dDUVHpTLBnuxCkfgAmH1QVIVv7a9tw5N
DMR4sySJOgFxLRXgNPAgU7tD8OXg0xYG6nMum2at+OITK3wqM6pjU5eoD32QmW6QkplVwNo/qUVB
d9rgOLTWA2kFDFmRnDcp8FIEp+cKwLdtatq91dMqCUn556md4ZI6PLRqSBs5D8n20DThZ8G1uEs6
khXk2MWRzU9mTvQCBhoAayE84EeI7EBLqHCxzXysikIMEqkOdVeNfiNiOeeNiQQJ2Jih+sArWDt2
9ITTBS09767UNM5NhNqcp0XDjc4FBhJWGR5t0tzqzVCCQUZiLLaLUz7QvuuBqcIfkSzTdbI7Mklg
fSgky5Yi3BM6JgT4ZpZ+BE/+wW4sXE6XImMcIiFsOYAFIOkF+cTrt4Y91or3UzpCJYYA8c4p6Ygd
A7y5MsBP1vBDr6JSMZ8mAFKA8sLqI9Iw+lEWSf8cB6bFrcK2q3UKqlTSJmrKUMjIUBf3ug6anbtb
A7VitJRWSWmJmQwhrLP8ODWG/J5HDdKacPbufA/k1GU98VX9dUNKQaOpsPnnf/5P8f3rU0iY+7//
o/1fsG/IJYfwFMOKBj+h9fF3P28auuHopkEVyNRV7eXnWw4sL+4xP9H+/M6fiqtcG79cNvFa4B0T
pkOsbuiWKdSF6jp5NruNyi4/adPDKD/QG2fF9CbT8njZzmKmhCpU3RGWqkqVq4B/fTmUqs7rGtEe
6ZrtHRwGtPxf/v5Cb/1f3zcRnnIclIG0X3rsZyvRlU5V+jatgmZbXtfwP/XQL075kWwf2mXphsD7
6mjOrMmXowk9fFzVxdKN07soRvP7j75vGRovEmGaqvny+0FulMiSZtItCXnxjO87dvLlCVss/L8n
7L8m5r8/m7Ca6lRFPU66wqM1JPmuSRXJc9qe3122M//UHILNPLv98b//I/9lx4J62JCWhXNabDC/
jah/lgxFzCz3CSHYsYpQdS0A2txeNrW6B0gsOaZkAxhiMWuR0TVKFTm0ixY1LG3ptczpDU2Cp2lM
bucu9cvmVjeBVA3qL5YmVGm8nEFfUYwksCzJU/q2QhPr6vLntfn/fzVzDuUd05LoR8nFcEylUsE2
V45btWP8z4h+0FVup7xsB7VXjlrj6HdTZhTTDsWDbFc2NgLmcQEPahlpVNnqggyskaj3l3/W6no6
QtM0y+SnmYuDnFBssToaW1z4X68RR7imu7FSni4bWZ1a6h3CtgzVdPSF41NsP6qRaXJcW7a7x4YU
xm9/H5Cr6pDGUgWByWJT0svUlWplSFf9AqkBksSXP6/Nv2+xdIZKlRRH5Jgajbcvt0YBFh/2FccG
HztAYR38ADC2t5KIRjrlXYCMzM4mOQEI5anMDGLY9mHjB6hrP8Dg3jAModtAcV/+AJ3Iuixyy3Zz
S5IieQOrAeywzzFlBqKm65LLP8hsYtfTZcMrXsVQz+zqL+1S8vUL5C6xa4/fnHz8VGjyZoB4YdcY
aAL9gTGpqrSIqzqR5TwJZy4sTsMBRKdiu41AVSGIoEgEOejthd1/gBrI2nAv+uzVX62qoxrAtHTB
eZz9z5k9Hyic3doprsyZgncmXX1vE73VnuzU0H6GEIjzWtXNj01pkLnKCZt2Kl2db1RwjWhT1Rp8
dm0o38jQIEcT2jByBiqdq0rdU/DimU5+ctg1FYwLQKb7h4CExIm2A5+sDEB9igYOYSj856nKOxfh
IO1weT5XjjYyCdBvcOxsXbUWDodKlZ9aDbda2O3buuTXH2L73Z/YEAaXtNBUtufLOQS8bnmIDklX
QtVOj+91Wr41oc68bGXlJmAktsR5AglBPP2lFZC8tFuURBsGiUUITiEyFo9SRRsoJk+qUfC/bG/1
wGu6sEDXgywwl+HHJEOgOH6LQ8mVL11oPFNhux/i9DROer1LICMu4EFTK+g1IvGUONmbyz9gxWEa
5/YXAUmcebEamj13UQNLI8RiNCPeXTaxdrS1edtLE3wTaPGXc9r7zVRp7HLXqzP9TnH06nnIW3ks
rVjeAkkSG3O6OiST40YMoXIFLE5bqHed0ALhuJr6aMYTtCnGxi7ZsrCYtKTohFIStrrGcK1bh62b
cvXzlsnji/DddJY3JYwWg5MFueOSwdwpY7v7eXlB1gIEVsIhbNeF4Qh9sSIjkjd5TyeS29P86N+1
P+3sngayEN2A8dB/g5+roPfM3iufLxueb8elH9R5kdjG7CWoXr3cCTo6UKQbwMMm6mPqfdDNd4JX
X5nzPMs/9dO3dmvrzQvxyiD9QfA+OMLUzIXTCBQnVweSUG6GmoEfeQ+6kt7lKQVaSlwdKBzPPCje
VgC2tn4wnv/H6vz3Z+7eqUAsgtByXB6o79Kx/dQWZG7+YCrNuSZDoMgTb+GoyCxEYWoQsgqabqnD
70LgBMr0OW1OrXhq62g/Dt8vm5xX59VkAiWxNNIOrOAi9ul5ottlgJK4zO5FfLSqW1hn/sqEsbiY
aSvraZ1SpetH0TfwDs/Upqdd4NnuZTtrbp7oRgd5KHkeOwsXYaahKGLDltAVFt8Ns7jNqNrB1m/9
gwIWKYxCqMfLFld3otRBwAhcE5i1l3ui4HHL9u+Agttkl5yOVLLjyRCkfYT2RdOoB6ApxX4UqCtd
trw2VsOU1DKlxLi12CleUnqjTpXy5E23FQ2Mwb4xj1V8aycbAf7athe8OIinBK+2V1dZ16CTXlTB
CTGZ3rgX5kZsuvp9Ul6Cp7rhIBP2cgrpjYaMgkask8jv0SaFXuTyRK3cU7Zm69zCUsyphsVEQRBt
+B25ALfrhqPfqbtBA+k3nJrh9y9Em+uQfg4coYVbejmQ+bGplaDfXK+gO06LkE+dblsB9Gl/eUQr
M2brBuESi6Hx3FzMWGiWAoaYxnTbCDkzgLhoEV62MP/UhU9AZc3mwaJbhEzG4iYku5r3U6SbrjB7
t0RjpVeqd02S/36UYuNR9XkXq6/TGoOIQWXYNnz5/X1lgLy4ujyMtYkiMNElStcqGsL6yxUJS0S6
6iE0XVqH0S3Lm+fL3185/XPg85/vLxYigqACvVy+ryJu/CWt40NdRQcJEWtKMUXWv38SbbJ/CARp
8y3rLMzRgxNPMnKEK45Ir2fxhi/7tUGXq07GDwIUlXj8VSyuTHlaFBRYkP9I1cfBm5zPEqmyXSNK
WPNzXIzdU4iQGU8CI81opCWHfKTwFR5lC7imBOp0LB1reHB6msUvz/XaliSToxNlkP2wjHmtz25f
KcxSnexGuH4vnwnTbkw/z/e2Agf6ZUMrjtWG6kmzaK63BfHFS0NpQjXMszLh0mIJrRN6CQlycDyB
aL+w9WhjWGveyTR4I8MUBVBaLrzTlDgjBZFUuLri6hRAjBy+AfF+0v9gq5qIzqFoQxu+vnyrUm2t
hR+Upqs7zwH1dF19M6nvY/GQK/ftVkC4tlYkg9ir0uDxv7ybiiDOLXRBTRcxdrL6alruzZBmJKuE
ouHyaq0d8XNTiyMOd7JFeRrZlmh4FsWTA+rosoHV7UBXpoU7ZOaWMQXJvk72FYeuTyRkNXKcSbXU
EVQs/QBdZ9oPcPLKjaO4atSZX6qWPl9aiz1opUkLHaKD/4UmGf3iQ0wYL+RDkz0F0ffLA1xzYvCG
kooVvPQ1Me/Qs4NlkhzNUHAz3UzPfgo4WjMbSH2lfRCy+Tr22TuvhND3ss21DcK7WOJkpCRbOo//
zKaiNyN1fnZjDriqBPal3xiomV02srY1LGFRJ9N5Fsnlcyjz0szvS1O4dfZYUOeyio0Lf3UUwpGm
pasEYEt/3FIBQnPAFm4BsUV+XUL+6FxfHsPK08q2zkzMYzybqEgLK8QKhHBbqmcjxO8g3PZd/bOz
H7vsazeh8zR8umxSX8kVku8hFKM0QxBgLR4EiH3VbepwDUjHaN7CphfchUFsHYVWir1Z0GBKgzZw
LXQLaPez6vtKtvVjlY86qjDRP4VdDG7s7wFIwZ+Zw8rhe/ax6ClKl6kOYLGTcL7/wSnlKJLfdLgb
XpV7hNkBW+3n3wwBPC9A48YhawaQRvzJpiIz9KuupL2qxAiaBPoYjggXtU3aEqkkCQvA1uUlWDv+
FtHqXO7hsbcM8HQ11xW7pA13Uj+ONMgSOu+68huiszAKdRu+ZvWYcAih6ZlPyTI+1hNymCpdzK46
vQW1AHD08mDWvm/riKWRW6fms7x55u5/OMoIkihPv6/i/jEBWnDZxNolem5iEa4GwQDzSg1zLiiu
aed0yjWquQ8NIezBh/j3sjFt7Xyw1UwCV8uwxXLCDENJAGSZtgtu1rrKEYg3lOY+iDKYMI0vSmK8
CdPyoGfhBzrC3142vjpS3CbPSsIT1uulPyimVNH6SsV23lRAoIb6QLMEflRo/TWl4XLjclhzcaRL
VbwBXgZu04U98GENDQW2q8CN2vrGsR8B4zjDH+xBDpXzK3Ovkbh8aQaqGFqGrdp2LejblTfJ6fKs
rW1BCZ3MnKg3eAssrjg67u0gsVkxMR5p8fBvL39eN/h5y8D5/PuLWdImgDsi4vsJ1KfoP1dR6pbT
aL2VkQYhPshBA65jFdIsUxWfag+GW8dKYZewA+WqhOoB7aI0uLbnnvlYgxtcqH33yUJvjVZNGpAD
RCXvUPlxbiBN63aGA+4C7mBvYxzzz1wOgxKYNiefbASbF46fTmMkUatKui2qiDHcAFVyKqC+H6R/
JyJn4xytbWVwBvNjBk4GgoGXa27okVrV/ijdAjYp58N4HyYn3bi5vDQr+5eCEM9xklvcZ8vozSkq
TSt0ygtp8pxAkw0CFvq3jUO5ZWQxEtWP2y6BT8LVA/RukE7sKGM4GyNZ2cNSnR+yRIUUKJdputTK
pF4XlBAdtXs/Ip5iJoG/4Uc3bCzzdJ6P1Ew1Ua0bMtDxDVQJ8fT+8oKsrDrDcCj9EzaRbFzMlQWS
pBUVc5UE7/WMJoLnJvsQPl82sjoOhxcVOVQis2VWToFsO3IMm3F0O9240h9///O8QwVRAIGltkzS
+tTlJtlVlosKGZK2ubURV87nbHEO5fn39Zcngxb/viBzYbkdUmqAn++7un8ashS4ofVGkdNXqcef
dcPcMDtP/cIs9z/pDEIPuKaWO4y+InjJg1K6dX9Isz3qP58UWi3qK8/bCP9XNsG5peU+i5RIBnQF
StcplRMsrM+eWdz4k/E20scfl9dqy9TifW0bnhLEaSERDYShIjHpjJ9FGkmsj98uW1rZdC8GtVg1
LdMHBcihdFHzhXRE2apOrY6E1zTxIO/qV9XYMYPQqPRwZS3gy5IGWBUgJt0Jg6/8yUY4szT/krNH
x0DLNkIBWKqbr/Si7TrnuxTDvjThvq9/RFvVgdWJOzO3uD2hboebRyS4BAtVNODRkb/hO1cctE01
5T9Tt3A6UFKkND3idGCyg7tT7z8mWzHA1iCWd2c0RhVPHC6a/sluaFXYiJA2hmAvSijcCJ2NDA23
pfN+ML+oNCjbyRaMTZv36CsX8N+JWsJE6HuVVT3mpPfqgcdb8V6I6VMkq4cu1+CYb56FLP8pPOVo
mOEBuDKNlN3h8jFaH+hc07BBib1KQia02zdSH2wXPPZjBMTcd/zPRa/u/s7MvJ5ne9yH2U7UyghW
xEGlzNG/C82h6KtvHKXV0QjybjPwwNCWb2nNGQpd0n7ihv7HPPxS+D/Rlrs8klW/AI5khhpoEP4s
jg/0HPDDdSAdA+WNmSOSA2xXRu/05N1lO2uYBrLO/zW0OEVx0Ta9KIDXeGO1nxmnpKSFpnsLWnqn
jx991MPos6kBAo7pp8u2V6fRtFSyU9S8KLe9XC0r0OK2CAEnZt6bKb0N6V4UGxti9QCfmVhsCD3W
6EtvMFFD5o8AXvn7QcOcs4cUC8wjG3txERnJBJGHT0wSevbnIuo+6oa3cXTWV4iYZLZiAoNaTJNZ
B4VmJLrl+upn3w+GnVKUzRX9ykhIhfWhgYIvsMe3CJ7fIq12PUzxh8vrtLoXCbgZ3xxGmAsvlegh
zwszst0WTRBzb31KABzkG9HDSnjE4+S/RhYz6RUIzCkCIzQX0X+tdsW3RoEULW/s/om+qPYrbPXI
WI1IBoWRN21E+6tlEvyTqZKatSjRLw5cAiBLj9LCdrUBNYA8PtqwTEDuR4dX9c6x56aY8XvhRz+M
ob617PAUITos0+7U6d0d/OE/L8/5bO6Vz57x2jMuhtMxn50zT9b3/gQngme5kwIrZxQ03YOfh6mr
RvX4VCMsf6SFcCups2oULI4NcgvPuMSyKGMYq3SDAmhM7kLjHuIECu1C3EzJxtW9ttj4NHClYFoM
e5ljjdAKTPgRlkvXk0KfbjGTLKKnk3VPUwex5qgjfKK1N8GgPf3+vILVwaOyxDrloJfz6juSDvjJ
54bIvjTiOxBiCyi55dyMW4H3mus5tzTfymcrGE0Q0yAvaYEePxpooNr7yyPR1o6lowFs5YLQVHMZ
2ateMsFfp1muTWdksYN8jaa/sSoPVVgXX6eg/MCdH+/0Uq0PPcSld5AwJg+9iRZN23fdbRMFI9Kf
RnE1KnDWIg58uvwL1/z72Q9cPgisIFIsvWWVRyO6a3LyJPDBFdYfuOBzK4sVRVU6Vmwq3q6XUgve
G1tp29VRcMnj4S1qDsvLPqmFCvE1lz0ktl9q4d1Btgl1/1YCcu3s4eHBtTvmDGpYDCMBKWkhoUEm
wER1BDG/oBgfK8v7rmX9J6OChf7y4qxuzzN7i+1pN47ZKDRIuv6EtF2aP3rlH8BobAZDcljatvqq
5soru9GpR6D3AleGt6fzq7cOsC7q1b2x9Y5aXaUzW/NhOTtt3QiplpnhLwuU3K38qwXLvr4Vrq+e
OJJaJDjmEsqyrCti6aV+SEJTKRD/DXZDVt2USDob3VaTw+pwQBUyd2TTqOG9HE46wd+Smj0Ia2P4
XiBQZ0z2M9Ho8fIm2DCzvNnpGIqgKMOMJka3FOENuf4DZHnvLptZ3Wu2RYQHlFBDxOrlaMIsHqrQ
AE8FIdI/fpI/6InYAJ2sHp8zE/NIz9a/bDKat8rZBMkh80qidaDQXHlVbJXcV/YAi0/FHTAF95ez
CIa6ACkbSmOWa82yBqz9zIt2KMX7y1O2Mh7MzKh+i+vxFQo9hP68rIvI4uWp3vIEFoh8olY3ttdG
0NwYU+Fetrd2m8yb2tY4r4YOsGoxgUGstorMZzeqPwn9YxF89x+sZNqXthU8oVcU3DUJrEeT00Lp
n2ouZEbXkC3mh0Ak6tc2VtNbupy2kpcrO5QaL3uGZDIT7iy2jk73doH6A5GCda94nwfksQ0qgJcH
vzrZdPfM8F0SmM7itEFqHumAUCxXQ7tmbqc5TmryfsrsD6zCnUnd8bK9lfBHcmv/256tLvZQUcp8
ot2XiD4mhNzLtkHdAsmFq1FGOyiNqun2ssGVA8j7SlrghzWQV0vkV0oSPWzsgVjE3qPmmj393ecX
8zc0sZ2pKp8320/DnWr/yecpXAgAmQ6QjYVvl1neVarC51P73skf/6TPjwzpf78/b48z3wETfzHW
ULW5ya2uXZfh9eXZWVttg0gXljqKv9ayGWIsTSUiqDVd2GqaXW3BVTKhI49KdQbnbZYr/8AgCs1l
txUZrbmqc8OLswN9BAkffQQDUsCAAIV7B/Oi0L/30ttfHuLa/gK4ApIU2ByqkYsNEMPAbAFuMbnp
P0TIVB7/6vPLa6ov06zXSz6PoBegLWun/j5albfWnOjF8eHaF09sq9abDvpUwxV2Ja9qkKVH1GGa
DStr64F/nbtjHd6Zy3xHE/i8PArFcCG3TqbrvrzR65sx2nhIr1oBtq9T+tTorFuMRZM01iddrrsF
iYHBsG9lqkP/ptR7illb7nnODi2eqSSuBS9UYEbz/f7y6EQAogdlbHS3HuGIglv6LjXsj2Wbf67A
bEN34fiInIzfL++HtRNFZVYFQ6GpGsCQl1bTWPigTAcD5HlxXwLTlAUdA0b0dexgd2vD/JPhkKlv
E7gfLlte2+iA7eZmNBsIyPKWpPEsHi14T121bd/BknEfT+nGTbx245GQo4FdFZhavo2zcCiTQAaG
m9U3yjjuPGXfBp8vD2Nt2Wao6UxFDk5r+XTsQhqSDScH4+STVdhpqImmDop5emZButIMMfJNqLl7
kEscLlteHR1XOfuFe+9V6TbLa9OADNFwtXrovhSQuH+QhYWWrd5PGwdh1dQvnBX1aINr/eUuSSZr
1G2lFC4ESm+QuL+JNYhL4YK9PKLVLfFfM8scPgX8oSqCCjPpscyu4mJjy60Pg31AL44DHG1xxLTI
rvPB4vtT9aYc71rvq9TeXx7CqgkHzDkHSpiv6AEggA7rnNqqi0LCB1P00Hd5P8pW/p2ZXxCcs3t2
os7l9ZVlcI/PIlw6yluQMzokLaCF/KsR/cqpnpkKLLWdgkwaLtxDMzF3aIU729rYYPPML50faLn/
P22/6i5nRmrS16E6+iCrQ6vUd7xAoUe3cyj76za+UlNgPD18p3+wH8jR8SykNVulpPtyW6Oblszw
dOGq6UERN4H/Joo3Uipr+wFEuoYFLnQwUS9NFFC2iSFVgS9PyafeKx+NJD2Y0Vazy5aZ+SY7mz8E
UdPAhFXGRWGkfBeHaDxABIwG+qS1h439MKdPlmtFPy8ZHFyqSubvpa1BU9FrCnzTtWn4gSMN6mvY
vBEbtc2k3YV+lD+k0zhe51mZI03vWVdFgZojPKUxB3sE7xw3aBvZiJ8jLGi2kBUiBVS3Q36l52p9
J0cNYUALPdLJbsM7Ky9PEa3Zb9UI7bcmNb0bn24jOH8Mmr3yFj092knQhMW9VzD+hRJFunBs1Cdi
EfQv+h49DiiI/kH7GABqrn4xkaH8xGMRWRS0KB/qEYrbHfVD2vOhmDqQO0dI1VSNZ9Pz4f0KoVYV
aNjcVmYeXqudt5WvWnF74PaZUeoSAIuWb3ol1hECtQEAFtoBsfliY8FWohg+T9cC2mcC17dw3lVf
JGDvBtMt6wc1OOX5fV3dhAhoX94Xq6MgcLE4TkQUSxhjXJSJTcup6SbGFRR5hbrx0lvZ4o4JOE2d
25QA3i62eFfWUVz2tenOGgPN+4kO+XAjOF41QeqHRzDwgVdNyaNfpIg7p6YLh3vZm1cWRN3atGFk
sRyE9GDJWQnBuxUCnGXavFBpgfebXDlNwdd43LfxAW2BeNy4Sres6C8PqQCLEM+63Kfekc9QLuXP
VgB7NwJpygMcjcb1by0+i8JwaAJg7nDjRDwvzcWEIchj2eUJRjG42Ubv9zbXq+/Pm+/Mv5W897RS
dcpT+QUKfhH85c+fN8bZ5wv4p+0URPFJjAc7OeZbj7pfN8mZz3z1++flOjOgm4qNdLhXnpzJlR8c
7eR3Dz1skcNOIi8Pk2l+XSPI+HH6TWKQV4YXIU9jwlBbtKI8KeYtAvVFu/+7hZ/D47OBFUXaEyGY
LAwieslOBH+58AvnNU7jpNDWVJ6y6VGIJ/SN/+r3L9/DtgPTHXXR8uQjI6KJx0LZOO4Ln/LvBSBp
T92ER8KSzqf2m6FoLaU8Sflcoicnjlr9/fIY5jV8vbn+Y2IZDEKh3qEa41enTgyHCFbDtoUrT35U
ULLLoKa8bG1jQMt4UKI5hboqR5EGbHRO+/q22uoh2DKhv9xUuZE4xjifdpRyMnGlo6a2xTizuK2W
y7IM/bSo8jUU4MoTcnh5t4Nt/vIsbX1/4bA8zTczNKvKUw9jYXpony9/fmuG5r8/O3aaQqASTyz5
lFyFLXIT6J/95QgWLquP08QKaek6Ve90yOR+E938rwUARwlWD+Ax+a6XIyhIT6JjUVenIa2PCpSL
UXTVQUrpjafLU7W6EmeGFh5Q1kra6KC2Tw56DBbcub8Jnvv3SGgCgPpAwCK5uPtSGxUOrY6qE5qq
e7uLdlb5NrV/7xX2yshiP0kPQXErY8Gt0L9G+uQ5RsWsHLMNONaqK5n76uhppkBrLmL7Np06MaoG
3uqIFl1vXbnGeDuZG3mZeW1fOSyA9LSd0b+nLgEiZlcrMrPYWkK7i7x74+cErfOn3192ii+gL2hp
oNqxWPZUL5vGM7rqpNhvOnldoGH/dwYWN59lNE01WRhw6qu2/BKWWy1ba7MkQHRRKdc1hrAcAWIE
zOBUnNKvAI7z4QgFeJFvJFLXHMkvjhpd47Uml9PkJY03dX5TnKz2QUk+DdVjo22EovNELFcbrhWy
IfTJk7Rf+CrpJJImoxh5ncF8pzvlg6LKR9NM97Hv36HLO+2EPvwmIeCv83JudOFeoByH0kDJC4iO
v+9059vltV9dmrMhLZZmRDChT7ukOMGWbvm3XgiR1b5pN4BUq1bApBjglsgmLZPcmS8jIlO/PEFD
HL6VwXcRf9rse15zj4AGectLnrSvCvG6Cm16gfLoyYrvimvD2lj81f119nn9pZufZN0hfa2y+Cir
RPqJy6pVry+vxuoGAwsL0xKIs1clkykt8kgXQ3Gi6QwpmQreW28XQXZjxjA035jGxuW7PmX/sbeM
GdEUtJIxxl5CWJJOzyMaOpdHtGyh+9f2nbk+yIbOPnJxZuwmhTKo9fJTZaMfdAzQeZTXNTSy3a6t
Duk3rdlftri6TmcGF+clDPLUSisMNtDeR28D9SrNby6bWN3Ojg260+R+edX0bprVaBsZJhR1pw0g
2csfpWnv7NvLZlZ3w5mZxY7j2JuTnWLGywJIHY9+dSz1I7gp2oIRYcbwZXtrVyZYUhXaUdbpVQGg
TC2UqZOgONWZG3uox8AB91Aa+6TbmL+1bXdmaIkBs60OsWWJIfkzzB8M8XuZyl9bju46IaGLskhc
z/N6FlKq5As1zcdjSuNaWohTUr3fGMHrqQKUBQEXPbTcya+YcsKgmswxdbJTEb1Fi0cU/p57gCrT
57LYuj3nh+HLW+elrcVwqsEzQmTbs9M4fM78nw5gNgdFVw1JuSRFS/0e1fPLG+H1/gYNAOEM6SO4
9OCfeTmBooWevUQq/ASlWIPETP6I4gNNgpetzL97Ma65r4q3JMhL8BWLaLPVimo0QyU7CePOhLI+
PNSfRucm0W/K/sdlUytZCyoYZ7YWI/IbMwHmgq28Lw9JWkK8fxKi3kX2P1MJ77iCkhr6ff0Px3ke
YoTDfhNZx57kB1AVpbtWp41MXXgl38vhiclT6KLvbLQSso39uLJiLz6/uMYdo6grY4z/H2lfthw5
rmv7RYrQPLwqR6dny2lX1QtjV3eV5oEiNX79Wax7z3YmUycZdnXsh97haCFBAiAIAmvVz3pzl1IQ
Be20+NC4imz3MrSeKyFZoh+gWuoPkELLQ5ysZxuYR/+5vlMLijgY3kWyixwL/T1SlaQYQRoFUt7q
+WdR/+hjcMMEYAJYXxciD7+I3RCPGEhFxFUHD6rnBp6BWsxmFlwq/48X/gJPR+qJ9mZE1U472N0D
6IOT4O260IWQcSpTPmtBWWyVfeVXz17cbSb/PW+CTQz6oqKOSPDpXOVMP/nyk5HAnK0E4ckH4deQ
eyDioCtj+vYFjQQeGnCw8Pwtj/VWswfSLwdOZQZvrFyDiEvrg1XngBN5/nld1J80QQoWovKP3kfY
Bvp9pDSCZZU36Bwagc7Buy2e8621dX87fF2sXqn96mDCou+OiXMzVqBVHtHbABiV4jGo7wFenxKQ
6zwW02M23ig7eUToOPtlaF9EExpmzjHvIP53bktjQbmmJYH5gsvgt9Y8WpX7+7ryKglS8OL/lWDV
z1Xw9Jdfl1YWXVSBnmT4/a0B0ut8rYHP4Prvv/BpaYXE30/O45a4oE4DzueLBwK8OgTNeeHc5iqf
XpQixv5dEV5Ba3EupTcoiDxYYb2A7gf02061N0m/cXtrD77ffzQThPYxezbH4ocBBsvRoRHovtAs
UuxcH2wzfQkWE7CQ7K7rfrl3gJeCgTiA3UAhSL6V5jXBKyNmV6IueHfdY6aocqg+Lyltz3iAHEBN
GLXuxi23nwTLxu/GYorjCpDWoAqQH0hpnjaAd3XIizvvu3GXjQrLWPj5+D7u6qLxA04tHVtpBQ4j
ohnkBaxuVQi86k8vPl7X8PyJchaaZ3zz3CTMihqNpzPvpWX37W2dKKLs0q8HihIQE2HgojRz/vnc
trLYmEby0sWHaduqQAaXPo+i4p8WOjTeyEeh0dROk2lFHLkW2uPhOJ92fGT56G4DCgRw1tBTcf7z
rcQGN7rmaS8p+mfj+pVqikrfogIfAmypo3XsXGOqWh/kyKA8indVrUhTxfqeR14XDbMeBl3Q0oaJ
Qcl6QO+O2h+v4yjocCsCZlI4OV8wUIHCLxrzEOF9oeJJ6Gr0JkNTLvidWfxvcG9y1aPNZdDCBQVP
wQJSF4+pMlq1o3GuTWBvjBCBpngLznhr3gfm5w31TIrkB4Y2tby1rDRKqw2fQOf0eT87+750BIIS
oqhZj+/z9oanN2Ai+7Qfn31f2gX8cqS26ASJpjcv2fpUEaMXNgHHReCjbAgQQN2Xgmjq+ITPo1VE
dbU23bC4xQ1LSxWFEGGMkrHiAABlI1DKUKOSU05GgXyKxoYi0tHYTUDZV92B+7tFCVzVjrjgFvAI
9GDgHU1MCUthqUy7xgPROYtK/wH3RLDx2oGinndxJUVvxKkIsaInbkHrJENUpyzK3TrejhXIJ/14
ovegNdKfgryLGHPSV9fuMWlGSnCoXbeHJfG4H6DBFK3TNhr5zsVzDB+0eWW2IH8EwW07t/XK1WLn
oUHD/mPWON1On9MMzNO6c8OQdSsqzQtxDU0PH+Il7atEn3VbM9poS8dvuabIqoW1SYaCr6PTE4ia
OsrikjM5dHQmk1uAWDfe2jnCVO9kdCHrbwK/22gqMIMlYwHcIcBTgDRx+eTjg5YbnL5+G3VFHJrg
BaXOL6tRvbQuGD+eYjAbjwZ2FzUZ6agpeFX7fu20EWnvSJ+ux/LXMNAw6DagQbtuG0ubA/RLVFDh
agL55dw2QHJLqT+MbTQkzUsLbPTBsRTn2tKaOQCJRFKEft+L2esW3bgAZ23bqA7i/oUEifmUG1wD
s5umK464JWMAoDHUAbMRKnPSK1YMgFI9s4Bm21taHXrWN42Y+8FlYFAs43XhGY8jqTbXV9BYWkK8
8ZvI+/4ERGm3rLjquK1BaAlu27AZXGCsHYzi92wm2xjy+65/H7LuaZi3aR9sjCbdl4G9pVw147G0
0Cc/RG4H4HRoE5Cx8YinXej2zxPet2v6fl3dpWByKkRaYto1LG+ylkcdX8/aYz4dHA9MrVZI9ChL
Dkzl34urKzBgzQB3Fcz7nBtomudO3kxQSgfBc8ufMyXmjkqCFJ+8ivSGXVY8ailoEGfHycORKNzs
sq6PIwDWD6g/lMBFv/i5GgFaJgfbmVjEtCdQL9fgi04NoPx8N6xqb5M9AzCOwVQQrYubdSJV+MvJ
wUM8VlbVNLOoGCvwd95U9hsZDvp8kw+gguwKECKx9XX7kKEWxCUIfESY7BNIAHj0kwIyIUUWsDTh
EQCS17pxUw7fE/LUkB2NN2Vy06egSdd+MXAgXBe8uI0ncsXfT3SN02kymjiF3MR+BD/nO6lUpeVF
B0NTEwD5AN+LXr5zEUnN2aA1hEUW7i/ufZnsuLm9rsVl6VUsn1g8X8wuXECnEr/S8hQRJeIlWKxA
ip4Fzy57Mrs7A8CdBvtdez+N+FHrj0nzAGi86+KXFhENDcDzRUMDgBwkb4tLLZipBV+YxjUYdzj9
wiadfl/yNT+bhjS28X3LWoEq2e4UF/ylA+D0+5KbgdQ4L3IjQ3SaULkmGWifqR0DcsMz+KocBaNs
MSWRNoNB8u9WTnI1OxloVvjQrEaD6iy4h+qb6xLE2siZDjYG9x6BQHvBD2dMPty5bGAZ7j5w33yG
FOc5Nf69LuXSAjBTghuch7l2MY0k6QEWTLRgZTaLjK1m9evCHNbXBVw6kRAASG8AsYhDWjKx2Ysx
eUR7CBhB27sz9TZE3vsFGaKoBboQAdYvlDyJBfZQjLmZxCwC3wvNN4W5G1QvtZe7ATVwjxZQHyAc
ls+lIB4JSHEgokYnAF/rMU7DTZ4rcqfF3TiRIvkLupKttrO1Nirtb5n1GJSb6wt1eUBAC8xGI9X8
s1LSZnSjhfS5cXBA0G94pUP2sgOpdTgWdyXG6uiDb6jSpaXtF5kZMMOxeBdQmngOwQu36bNoGpq1
Zm29AeSpveL2qBAiD5gbPQBmpsJjUdI8zs4u6NdMBYJyGWlwXYQBAGsWd2C8/56bGMkyCi5d+HuK
Oj7fOO2qByVrth4SYNwpotqyOh+yJJ/URz8p2rZEhsIBtI+HpG3mK7xS/Nzz4HKujnS0ZRkoOVxa
4PSc+Crj4B318JDkmKHJg7BtVVfShSzhTJ7MSDemvRnPJpYviV8IomWqHXRMczDgBfl7D5aoFbd0
PIyGwqGW3PZk2+Qm/IxQkE2NSCct467PH814bQc7rmqOVkkxz42jd7p29hxIQbY3Zt/j7C5pX3AW
XXdehVm4UqbVcDPtghhSEg1U6GvLX/mf7gUVRZEPK3elQDq61PHpBLPwbYADhsxUqCD++ytmJ5cm
WmD4zoRRqDC+j2Sl64on2MXvi8YDoPijNiBvd13btV4M8JyBzgALfpjZv9f3YFEAMB9QCMPDxMUs
ppYllj5QC9Wj7D3ZZs3bFz4P4BzAmDgAS5GrG+2oZ10/GCyyweAFNJaXv/u80O70nMSzpz+P+Lxu
gm/vRgMT7HUBi46AEScxaYxnP/lCnhLTmnqDtJGX1YdqfmtRe0K1YdO1qtx8MYCJCn2AAoB5cU/s
fJ1qGA1HWjGAptuNt4ZbF2FrjmXIuwq3x3l/XbWFKx18I4BaoGgSGDxSyMx5hnK3a7dRXzg3kz2s
sqlfx8HO8g65dz+UWNFeC5UMiotLKujdBEk0HiREVDjZM0zGkbgjqOYNOfD4DD+0+4eq/O47inRz
KbqIp0EUYR28ZclPcfGQpZNblSha5rjp22ST5uZNPtoKMUsOZILrSBSS8TIuv5lpvtNplWdxIPPM
wcqZh10B6kRFPrhkHKdCpHjc2Bo4qAqbRxRFwc7cTm4eMvq97rdNq0g9Fi5wSKZOFJKicutR0rWZ
B1nVU0JeBwZu+3Q76VWo6ZHu3aH8w/H/Cz3swcCalooDbnk9gVEiuKMQN6S8xOzxtgqOEh45YLqf
WXdvk/77dctfEgHgKQyzAfkeqaNkgRarjdxiZRehrBc+EYwGX//+koWffl/8/cTCkwGs4czG9z0r
AQ/2HGr0wes2lbW7LmfJwtGLhksCEmD/on+/oOBMNsu6i9CKu5+zeFXOuJV2w/a6mEV1MLso+rn1
ABe4c3X0CRQymVZBHdcMY3cbTCvTDBlqdNflLGSkiEN4lwGmKpq65cJLP4wWoC31MartZoUp2s1s
3Az0xksfTKCSqnLSBSPApADuh4JQEGm8FP20bByypuRT5Mb/8lVbfbaxCShKgpHZcXFwoIwke1Hm
Tr2TeCMC97oftoA25fMO4fT6kv0pu0n5B8Sg5GJ6aKHSdSkwlHrnFVo/Y820NrTiY9aM68p50fJn
23sw461TJyt03YUNgIWAUrCuWnC/x2uXPbj22mpVL/ALpmJgiFJUy5GxePITcG3roIfi6RR1wOGb
N/mAFotD9uO60os7dyJEtsfc7o1BzyYEqDI81vMXLt9nSkhrmvYouzhxNUUZuxniFV5HAAZ1XQXV
OknWMTXoUOytEipk/wTZyr/TnFXaq16bVQsl/n4ShzKgsszUxW4kbD+iXsue/04LKY7afDRijo7y
KOuAlrom/f0c3AXe5u+kiLU80cKdwPuZpfkUpc6tC1YNpy9BwnewVW8vy6sFb0XKIKh8JW2Ad00m
PamniAFC01uZKggo1fclPdDTYGDCH2ZlzNvR2meF4qqwcBrAbD9+v3RwksIH7I7RTlE8bwggrPqw
abbXt2JRBPg8Lcws4DXAk5bI8uOySDoyRu4UWs0Gc8Cuipl8cZVOREirRK0WY3VlPEVl++AOq5m+
XFdB9X1plZLWyp1kgApBt/L6Nfzu+veXlgh9rBZmXwxAtchILfqIt8Kem3PkuC+Z/s/U9GGmQpsR
v1EO+sB1ErAIOCXRSHXuEdPkjNWYNnqEptZQM6MY8wJZtve8Qwp+kuv6LK2Xg61Gy5Z4Lpa7tg3W
JGU9cB3Xkluma0AFn1RnmOgLktX5gx6B9h4cyDIQUavPYx3jjhLFdr2b4OVVbughEPeAhpc+etm8
00z2s0udw5ypGuqWcg7oBZBLcBSB51eyaO44PKbobogC4LRUez87mBjtsrcB2ZifhgJASoAhEmSG
GLhAbivJKtNhmlFxNaPO1tcdehXbT1JO4sQ9lyAZBpt5TxoPEoZhHT9k2/F3rCJeXbJvvOnjgQyW
BzuXTq5hqsrZBSdVpJdrj6yqfK/kdFgyORCBoi6NSYuFESJC7HF2kjkCVxowUvD27SmcdFECbBnP
3Zjuu5h80TKtSeayniPup2HCs/Df606ztEh4fXJQOEAaBC0kBzUKi9s6ckuHZxujvCeZBu46xf19
SYlTIeLvJ+diSkSVmjdTNJOQWKFpbq4rofq+ZK68mOaMBlDCindcX43O+vr3hTHKbn/6+yVjLSaT
OFmF8yrA9cgAjrljPnOn3DTWp9vh0DMoGr7wGolrjNx0Z5mE0CHvpyjPAPVgMnj251VBcQ59g4BL
Qvu0XElBjjV6gzUMKEPlW6PW7y1gABWjs0FriuJ6vHQ9x4QOgEowRyPmBqVtKcvEKhyLDtFIGKh8
gtEI63qwQ7vy9U1llunK6k228rSWb6ndBM8dG+mr6VbafkQ9fDX1OriTPr2VZ79J2srJ0dELw/Gb
aJWuePlvr71Q88HXFXeqpYrVmRzp8E5HYETpRjtE4CgOx/xZz44xwFrH5on6z722GfjRdlXNTJfT
I0AOxy0bRVgxJX/xpuwYqL22edxHuQVqlgBPim2IuW+Pbppx58UF+DKDlV692vNTa6mQ3xbOehPP
gKhAAlNTYLOde7kWFEOg+V4XGcF/MiMP0XVX+QAMvSUqrPoFfzTBsYk6lou8AunFuSQ25gTTDlUf
zebvwmeh6IlpJi/Mmk/304GB3NZFJyyOQ1z5zwVlBZs7x+j6aGi3WhkmsyJwCQ+QAgsabHE8+YI0
4aIs4lkUGMbjOERdC+YGy97NRrtqLdVz9pIYwWyO7AHll4vUQbemsqY2HaO0XJfpntkvhmpeVyVC
8qu2TXNMD0HEGISpvtKMg6eqIKhESC4F0OOJjTNEWNp2Sm8xCGeoTHjhIEEZBFFRFHwtvDGc73dS
zjU4mhhYnHeZvva1zx/mp5//EzROzsHE9KpGB8htNLz59gPPP3+tOvu8VG2wXV6OBDEUZ/km024r
ALsMipN8yfNOFkjGENTruMfAJ/Ygfmt5ONeAwQkr1cCMYhdk955nXgUsaceo89ZDliFo/bp+CKgE
iL+f7ENqJKz3hD/Y4w/tZ1H9/sLnRdM8Snbo75F/f8Ib2wcI5hBpVVh0GOUkXyiX4Bn8Q4KkgGnT
WGcVJKTNyryx8s1XFBD3DFxxRNHxfH3KybSrOWFD1Mx0paflSvVWtXRUoBP2fwV4kp9Rv+h9m+B0
9L2HoliN6H6J53KtjWHtKxrC/6y2HGMFCBzGhAAQhb7sc2XqMZuDmU9dVLSR4YCL98bKjkGz6807
7lkbbu7iFNTwzmbA8G3mvV1fyoVbm0iAEHyBwXKJ6trEVlW3Zkojs5hACgwqw6JbiTCZJGETo2qg
2ruFpUVFExHMR98PQE2kKOlOGagyjKCJDHANMrK3k3utHcOWJmHuqgalxT5Ja3smTGh/4kjUtwhg
OvwmsnGvr6tD32019hwX/+bJ0QOgsjtaihC6tJ6n6kmWUyDF6ZKUNBGpim+MIwAl5paz6WDZbki1
KTTnIbq+hQvRAvUj0c0P8D1cJCUDSllAg1E3mqgyw+nfWvH1hYh69nXJ16xeM6vOw9f7x2J8m7wb
I98F1fG6Cks9IGdSrPONYkNQ2a0FKdO0H/IstNN3FqfrLvjdooc6CEJt3BF2YHahyLdViydFKqcd
/dIdIbjBLDtKfV84Us8UE0nDiQVqjNFyxjBdhKYDXoYAQLm+cuK/ly0cWJjgDP8zIy9XQkhS9hyv
6nXk+N9Temf6hzb/eV3E0hJhChCZsy4mY2TMiYL3XmolRRMVd9q8dkaFx6g+L5mv7mUYUprKJtKn
sO+/9Z3qEWJRAJjWkI+DNQfoqudb0A3AV9I0q44m+yFgT6R1FXuwFNKAeBkguRGMFzKPTTUxq3dw
lYlS4KqOabblGQN4bBPGzN+YzaC4hC95pOg1AL6JYEuUIyhq0xXnCeY0ev9FqwlAWgrg6USe4m6x
YFmCvQ3QWehtwISLZLlFqjVxwyoapb8BJsD+UTJBLYRKTH3jIAAPngFSEsnnUWGbNT4XNAItdB62
mn2ohxzYhd12CIx1C6jpXPs0mISg6ziRKbl7DhT3gPgljWj5i2jaOom/UJo8kyAtW2l4pDIHaNUA
ANUvt7mvmhlcMLczCZI9l4NfdxmFDnnLwiTddn2otzsMDHju+3XPXzIBVFfFRBCOa8BDnXsO8zVv
HEhMI2eMfH4PRPvO2V0XsVSIAEHOf2XI4A6j1tMhs3FgtuyGs2TlaMci6EJQ1NjkseyfMvrkgJ76
utSFkABkGNyagb/ro/gjKabXvZvPnom8wF8Tf2epkJQU35ebTlNuIqC1+H7h39vWmo2/rv/+hRBw
+vsDKWYmfdoabmw3UcLFA5Xpr/P8Dov1d1LM8+2Pk74eYhDaRUm5YsmNba4JXxEVkbdqraQwkJsa
BdcJdOl7/o1a9R1psv11RVQixN9PDmG83tL/t1xNsmF4HuYKc1Jth+TzqeYyu7awUDPDu9FGo4dY
C2eVN6q0kPyeEMJ1qkOKF+/KYmU2679bJRF3TlapqztTr2KRCuHqiQnDuLsbcZK9XZeyGL0+XE+G
mGpZA8DEElrkdNXrdyaG6PVtlj1lqpYemYJUPOGcOYnk5DX6SSyrhBMGeB0CJP1umIsi9AGbZlqp
vQH7XLOZc3NH9PwG9MNACGTvRarvqVbfDX1srvrE+35d+euGgi7R8yXOagM4GRWWuC43SbXi7C7/
jvHH60KWqqwnioPS5VzKTMtUL3J4FOkMY43kpwhJE3frnKVDmDTFHCLde8mx2RsgL7ahnwInrwsc
GsaYRVYE+GWrxbMnuEkF565kVUbiBnSguO+RdpvXW03VX710f4a2HwKkO14A4MIZOXwTZVb74uV8
k9razgcsBmXGxjazvWYH2350DgO0FCQZqGHuWqo/X1/15a39+BmStc16Dr4DB+dY3d15fRKWjRWi
oxkXaE+xv8se9F9Jcr98lViD67SQNNtvc3Jb609Vsq/jW+WE1uLx/7Gy8sUy8EjbdT1WtjfXwFcA
9CCc4vqqLR//JzKkMyYn+VCRCjd0Wk9ogTi69QMtH1L93m7uWn03xD9BFLy5LlSll3QcxKbPGxR4
cPoHdxZ7KH1czr90dH7skXQieJy6ZitEaJaxMdru2QFE6FSzbTt42+va/B/u/iFLWOZJ3J7jCa0S
1MExnTxw89/SPnre20DaUOfAu2v+6c1jMP0onB2gZBSmqDB6V3JuD9ReRW/BQpixY3yrB8cK0Ied
QsPF/XLQLwkAOFTl5CYNrbCaueIz9stjKzBFd91KcfQJ55Ru0XiF/5Ag6eETB2TVMY4Kp70Jur0N
bt3mNde2NNnExu3EFC+PizHxRJwUsoBIHHSuN+AMdMOpCVF1u24Squ9LsQg4x3GTulgwmu/euSqi
KxZLrgeg+SLXJwOLlRhrFLXapzT+RcAHVN/Fq690epzujCWdZYWX9oYlVHFMEMQCaSFRxG2FcVlS
AKKFYTO3m+CpxbaL0Sr9OPY3f7Udcg9DXvRjAkh+HA3tFL702ajY7mUVbFQQAR0CAhkpg27MMhun
AOe91e5JD3RYfxfPqt6iZZv6ECL+fhJlnLEOrIKLHLcFyd7T4HwlR3c+vi9FzN4oWVfV+P7kbJ30
pvzCkCYM6eP7UpRkmDbEGY1FMthzrh285LsZ77xy/su9kCKJF+CtwM/FMsWbzNlVLnIqhYjF89/x
EAjRNIQGYcliCd7RAAGCkr0/brThd17twCW1Mr0fNdL265a7GN9PREmW1eNlNh0cFADibD/Z77z/
1mFYn3mfH2rE3nxoJNlW5RnJALheHCPxN7deae5tnivOENWiSeZldlWWVy7S0IHfUX+D1n7wlBwI
81du8KWI8qGNZGkTrQC59adqEgDfGM82KyWs0+K+gLkVcOr452IgpxxApoXrDQI8zdexdedX9zW9
dzsFhsqSz2PgAYDD6DAwLgZyRq8Eb0w2IvgmG4DY6ap9X8z+TgVIpuwFc1BkBAdh197l5c+u3hUe
6MP6F+49O+wfry/Wda9QamntTmVKNk1tyxxTv28i19lWVUjyreltyvb9uucs2dupFMmk8cqT5EYH
zUztnU67rERP9zY11rMKJUKljmTYJXezlhUMt/aARCUfDpS228JI7DCvJkVWK/ISOU06VUqybM/r
nLLmUMqpwyRfkfwwjxtzXA/6k28ery+gSi+xwCfnjTHGaKbooZdhrqcUDcz7ebzPxy8UuU81kjKx
qtOZNRWwcIxmec3amlBEVVxxlhUBSLMY2gaMk5SMGVQfg9zHidC57p3TNC+GP+xSZJbAlvpC95hj
Y/Dn/8uS6451R+LRENlSexPvdXQ0Z6GKVGw5JnyIkBIyDRgyZtmhhOGXO4M/+PYX8oBTFaSQ0MVp
MYNLBckSQH50+h/WxooNUWkgBYB55GOXJZDgRdYcGt+v263q65Ljd+iSQucD8smy3rlsU33lSD5d
H8nfuxI8gW4szEnfa92bmz+1zc80UXQliK9cevrHLkue7iRul5mu3kRx/VTmb3r6ovWbv1soycHT
yfPQsgrXGyeQDa9Ur+KL5b/ThZJc29FJ3gcE29zl+Zpm6TrO3xK0OFbNrVY+gZBzi7bj0Pd+2uOh
N++T4JdlbUuQEfydmpL71wzwF14Ml+zQUcHjrd5G1wVcjy9oCjsPlHHTdFYsLjCm8TzaIHXcjsmj
kb1dl3LdrNGvfi6FID2b6xJSLNz0rL01KVJA1fcltzfcdCjaBnckk2Iw4qZQdUouGrSFzmL0MXrg
epV+PyaVXL9oWlzzyh7Nrlboj+1P0qiIIBbVOBEjqVGnhjm5Fk4t1j616TsBOv8X9uFEgBS80snM
KBBAkMc2OKv4L7f+9ncCpPg1+3zg/QgNyhG8l0B1V0TfRXMF9BkYQPB0rctN172RoRkKgC/o/1ll
LSjNd4a2KQZFDq6SIv5+kj2Ymo9aNxMHIcYSRmMzON9rpPyFp3pJVAmSoljQV2mfECxXHI8hi1/t
6rUHauc0vH1hW5A+gGEEYQnNxecKTQPPvTlD2J819BHbsF+0T10Xsegi/xWBZolzEXWuFymZEfP1
AKWdcCbvrapYv+geJyIkLyy9ngB5EV7u/DMDjOHXdQVUX5ecj3iaP44Trvg8fkGrXK4ItKrPS67X
aq1NzQpboHm7ygJGumL9F03pZHEkzyPcMtvUg81W7s7f1t+fLdXLkGqHxd9PvCJu+pK64lnaKVZT
9oDX3Fp1Gi0vEsC8PAAzC8qycxH6xNFC5EAJvEznwypXPhgs6gAHEDzGwInwpGOdIgEti5yiTlRm
IahWQne4Td2HITG2RhqANbxfG/WLx3/OziEndw3m+rLgDr2Pit1S/Q7JIa2B04L1DX4HeZr41gUD
i8ogltbSB5CoQMAHNbR85lYZ4ZXTDyUafYx9UFRrm/267jFLSpxKkDymJnM5Bl1fRrP1O64fbHpj
AZzikzJ8FN0AgmF6YBYC/o7kNk5BzKGfWH3MGy3dJ3Xs3qLa4900kxsozhZDbP5Z2vpHlhOgLobu
3YtWyDEHxFlRz/WxZOYqyzDUM66AW7Luyn3H7rrCCmstX7GpWdU8fwGtRVo0eyOt7uy8CYlnrlia
oztdVyzBRTEAPwu09mhywaAcJhykJWjBETZpTU+PMfNCy+UbLXut0dhrZL+4r7jRXkQRSZYURYq+
9alXjvTo++9JkIeFVa+SDKTnc6rQ6sJ4JEni7yfRZNLdnFK87R7dmGymJAthqptBOTS0uHg+JgBx
H0YHojzzgJBeOl1N6VGvfuljsyqNxzQG2fusrataxW9z4XLQCePYMFMX/3bRjE09kqXAKWqOgOd+
c3h62+eJwkhVIiSfA2Sxa2t4/DkSXv/MNX/fEaKo0yyIAOiLIEp3LMzI/rkaneyMPfXU0cqqOfJc
XzXvfsUUOiwY2ZkA8fcTAXhwMA0tq5ujmZEwHw6IGttxCDaO6sy9fNwEWMqpKlJ+FePRAZM7OTZk
fnSMBMinPATeSFi0bD3XN6CR2Gacr60i2XVBFubtZ5/qAGrig6MGdHUCoVCesKJO7fV1MtRHa65u
Eijb6Yqbz4J9i4Z3H+CB6B+9YHj0ysZwpjZpjuNIdn1mjiEZ5rAHM05YMoeENcsVEhfMQwy7Gzbq
ROj0kIG+fc2Pk4xAYqWZOKF/jqrse0kAiB8soNaK4WN5FNzr8RCTOU597PiPKaGbPlAhUi0YYADI
K8Ci+CipuXJE5XnPaww310cH1139OVwb6dv1Y0uc39JRAgkBxsxBfnYJV1Y4gOAfa70+pmCns+kQ
uuk/lcNueTGuDJDiGv5mVNFCLWv1IVMKDfnIrQKDXzgqRwx/2i9cf02NauWMu+u6LcoRyBOwOA+p
lPj7ifuWfdMBWaGDUaP1aQBb5ibO0Bo3NF6/KgFm+fmDIsB0rehWxtwn5lzOxSWsKwogB+bHeaB4
bik2AzqSqP5pgEKAhiHnhK8CpVDHQ+i5GK3LKy0gQSa4rKZ1rRpSXDLq089Lm2PGydwBpD87NkVb
PbaO3Rw8V1neuzxU/zRdg1omENTL8jRQO5Wmhm7/5MiHZKsl1QYMKJvWUKGiXiZKGBd1MYdrA+cf
yHXSlrTWWIP8Z+RHzH+tM2s/5T+85OA4t3qwrYqf183tcuUQDBw02wroC8BSSDGcuWU3uzEywGmK
Vx16rj/NEOKDKgr4waiL+Ogml1vVe6/uumHWGvS52FtneKuLu8wG1tD8wxu+f1qXM1GS64xD2vC2
8Zpj6YZBGVLVPMfCWhnoSwS1HnquAd0lpYqxVQBPDd2wx6wkQ+hrbhGytvr08Q2rAaQKQrOPBEGG
B4NZZRPXeXcEd47ebN0W8+wrXwV/t6AKxhRE1ovJXmQ10g2JobXQSIc5ORIymA/tWJUbx08bRaX6
UoqHUhKauZHsADBA7oZzcAmbW0LJa9xyZw1OhZbZ68/u+bkIKbD4eqINBsB6Xp3kpRwjtv+7z0uB
hWj5RDlwHF+bP1Zb5J+eccL9EeMigXjBFS/GkrPblVP2I6f+K+npZnqImb35tAZnAiSncC0gk7Zx
67/OPszVB4XgZ99sJQ2kCNKC79LGbcN/HWu2RrdO+E9QIk+aPw2ji1zPFHcNMMgYLkbSz4+QNB/0
qWr88lhNt1OV5KE1od5tft5mz8VIBjWNQz0B76g8mjuajGtbVwGCXDoFuuQwtoMCKy6cqJSc62FN
pj63Q5AfMfwb+vteHz59pAsBohIJD0eiJ++4Q0hudVp+dIpHDG1lxo+0i64blfjEeQKG8wKQ2kCu
FEMa8nFeMaMuc7/PsRcc46+r2l7xZNMEuSIYLqzVmRzJ/TKDFBPYaPIjcYKw+U+aqRBHVQKkzfBz
jzVsgoBmxD15tFdGqpgIu5AAKEkbNQ/BXGUhHZZ2I4+pNRm9O7wCSQxX5bU/q7DELtISSHB0MSsu
DowLGqLSD+rRL4bx1e7WPF7H3mZoFUnpkhInImTfw00rq9wMIgw8zD0GKvCBC3M61+CC2JUTL/YH
fJ4Yh+43yTAJ0BzqT89QCCmIsMhEgXF8QaxXOHnpgthifE0Pmg4CWUzXf9IrIEBcQ/GyiUh1MZU3
6jNjqTX3r9Nz79705Eim905Fz3g5jouTAiEKc6Vi5PNiPqqCeOL6gwkAApwYg3Nb9nQFytqnueMb
F/jGmka29mT/rjGqpWuqA/fy7faPfAf1MuCOCFyp8/hV0TnOfFqaQOsowsYx1pa1L6ZphSe81WAf
muS+n+5SHoOZd0eAyTmme5e/dKo4fWkzYhmw2s4fZgT54lLQBBfArDcjr45XHJDOLCnWHubtqvGz
OYBQ2MCFE0y9WG65RZRiJkFP6GRGzrve73Xns1UM6fPC904ufPNggAejweetYdygrT7hKibAZZOB
vQAdSke5V8aIdqjGfJ860GDABW+owxpj3CTd2AFmEzZoFW7cbTV4YaOch7iMTVi7E8nirnOiHJmH
3Cpm24yYfmjn+yG+9dPn6153GZsgAvdkqGcCBUdWDsOWtKsT04xSFvbeKp/X17+/YGimDpfGaQcQ
Qtxjz1UAaAmJG6TseNTYcLovbhkF84HioFtYJ+A0o7YJFQRonuRUNtGsJLUqO9La4SbV+rvUGu8p
nbfXdbkonAiEfcxZ+7hbgBtJTvvzNtG5obc2msS+d/aNY/3mGIchwSMztwVFQ5L+6QFvSER2izll
uCmmjCTFKJ+rKqgsJ6rTZNWazyNV1FMXtge1LBOhAPdMvGBIFja3XjtSkrgRS56Hfg7rHy1aOhvn
9frKLVgZ4q1AOraBomjYkh6ONXteXWhO1AdbU1tZCi1Un5e0yM2AomiLz7P/Ie26ehzHme0vEqAs
8VWy2+44VrsnvggTlUhlUeHX38Pe++3atGDCu8DMvBjDEslisVjhHD1yEH0pFkXqYU0AKMaRoAaa
CNBTJbe2bUjW6nHsHN22Cn55har2YUWBRcRPB2O6SKbI+1yQmLflQN1jMX1ssxh4DcaGeDf7UiAO
MKDC4D1GR/8FmQ9bkKeqJveoo5KeVCFNft28yx68AyiUDu5jzxGreGKuZrPMjGlsvKNt3A3pxlYB
Iq/sAmIgWH2dCGoAOV9SmvpopQjlHRl6cZBW3ObbWycApG/0CsGIQAh243wC7kAaOgEB9GjFm64M
G3rzZXU2/oUjGOOioggnHHXjsf9NK4V9ujzM4MxC8Yk4x+CTtaT1L8nYeb1rxMeRZUFDlhcydS8e
/+apiG0u1fVckPj9ZKPt1k850NnjY55sqwdt2qroatdmIsDdwdRtWpeIq5PppTxpKIpOSBka+VfX
/pjwwOh0xcVxqVEIRUEGnhgAt7iA7OnRPG3kdp28LXZYxo+pfbxZoYQFd7Ed6F6B13e+ULSezKYb
+uQNgcGC73MVKNja98OrQhAHcRAcbElh/RGLVFlZ8qaN5avTTw8FgCUVfrlChqy0JTBykg6Edm8z
+mlH/Y54Kr29lIDKdLznfc/BqYZbfL5KhOVEK4nhH/sNaq97lbYK63/23EaU4HR4oWwn2mqZWZki
KOIf52I7mlNoMT20hpfe8sLYMsLk9uce5MEbAYc6/N0L8M0+yeqGmxkB5LJ/5/bkTmHHL0/f+fjS
fFyy0K6sY8xnAV3OJh6e9dvvu3MR8n09U2YZBUSY7p3WB7V5f/1ciP8vb4mApRZAZJZ7cZ/Gy9Ql
i1doR3OZQDkAv7Pa+8l+jF9InNzs4SJOdCJLioJMWUHbaYYsv3tFVJiUqmqBFfVFBYuJND4ej0g7
Ss5B7HGP1JoTH/1POeD59fRmbET4nO+vNZRyrsB76okNvhOvj4/dQ2WT7WKN2+vbsXJCzgSIGZ6c
kBZFFV0bd/HRyItdMngP4Ixx2KY1N67Z72PLv7sub0WDz+RJB97VJkrdAhOijv4rLYZ9lrL9TOnv
62LWNsZGzYEhiLmBPycdlGFqyjZjmFZOI6BvuIrQ7erw4CHBuwaafAEQnTM7Q61AHYM54WuJ5vvy
5rQf9h3FRUBeAlkpvCpJscbM6BrXL+Njy1EoddeYN3u1YBQH0SbyGIDduQh9ZfYwD25HnKPVbrgR
Urq5vv5r24yXkgg4A+v+Is7JK9QdJLVrH2lSvhQ2fTKtYZc05Nakv3iSnYiRD3jaVuOA5yFwdjb6
T13VlCi0RLJVZ8NLQU4HIONAOCT2sQQkY5MV4eLlYeLgolIBCK6uFxADYK18JEjlZF8PtKi8ynMH
PYnLD70gzx0ag/o8313fljW9RVoRj268ZFGVIRl3XveDB6xr92jwPuyqu5F6/2bjCSJcIjEjysPO
7QlwK7Ia8EpQrGUBKU8DLNHtrDIiq9M4ESJNw9YZtUcOIcBjRmomYtmt+TehVycCpFdlnZd+kSQQ
MMwM3RR58C8chTMBkvemdxWaN8QyAUlsQ549cvt7RuCPAZdaZKcRtZXsrF7R3E5jzzpa1XI/Ztp2
qRUv7xWVPZMg7bRp8yEWBErHWPs8d9uW7m9XJRhXC1YKMH0GyogkVapobep95h6TeLrXQCZQTU1g
8rubjwTYFmw0UaCOEdg6ki6ZXSYwvWP3WKdP9gdwzd0+PCKgoHQAIheyDVLyjbldPHGzdI9j/sn/
oFmf/8XwKCFEHEcUD8v3RFoZVTkO0COEi61v2fzj+vArBtAzUNoJxm48LS9qPBOLMLrUmnZ0v7kO
Dw3qhrUzhxVRpdUvm2ZRJGYauK4FBD/qt6R1qgyPLoszaEc9W7b6uC3LR715yaZdZhShZ210BMT9
SnF9rKjwO2o6gtSgdEdO4FzDFrPVtaZYyHFMPjeus7Xrek+Tmx+CKBiD7/Y/IdJVnlg6qNeEkNL5
UN3Rm0tjgRWMhUNFpMBkv9Df2dK1dAHa7tErwIU3tM9Fqm87zp4B6Kp4MoujcHIdviPLiSOPIIkB
ykTZpjCUPCSl0ZSRT/s9mY2vTeUi9OmQejs13p8hpdr2uv5JG/T/Et8hhKHdMCbnG5TrIy/iLiuj
WXtidbcl2Rfb/H5dhqTj/y+DGKiMFQFk+QjV7pKgN4iVkeXvzGJrpHcmOC5VcBmrM0GsFfUpBAEa
OZvpJURLaWOzCGnhXdOzHQA8XxaaKWym5M7/NRlEjXF3iaymJzlEIP0wCkIIi5jxlbhpGCe/9Y4H
qfdlQA3zYNwIoHEhT9og2+J5ioweiwwaUuePiULP67sjXfXvAlxEB8DzgijNRU1kxVET3zgFjQbj
PkseHcUltjo8ggTAnYAFvYgrMuZzAhDiIoJbFLjgyKsBafsvZvCPiHfLd/LCsox8KRIfjHtl2rP7
eWroC6jbR4UU2YC+LxQqCwRBA9zuCwDVYeznVm/NInIy5n2dY2QPtUxjIUo+xz24G4odZ6lx3/Q0
3hp5Zt+Vw4zE4/W5rmk5HA6YIQBQIqskXaYJbwbau5xGpbaE3lR+KZZpX6K49LqYtV0DOLQAF3cQ
kpcTi96SZsbCHBplcRyCLA/p0/8oQXzByaYNBZBi7QwSagv5WXCJ7P/NDAhaNj2Uxdm6NL4DjI7U
qzQaLf4zgG5VpUXCNZItNYLJCJW7KJZH5uL889EewXPUZ9CI209+3geu54TcAr6B8SHVnkhuho6h
8KPWzOipSPH7yYolKGbK4BfQqE/gMldTyNp7s0LvkorXSMbG+0vTTyYnKdli93VisJ5Geubty7bY
l7a7HVh+JyjARrcC/r+XPPgdoN+1/nNZupvS196GOL/tkfDXd3gWCplASya8pPMZe4nHEzw/aWRP
3UfwsDywVMXBvKboiJN52EUUbuGpfi4C+We3qtlQRLRt0zc/ZvGj7/Hp03VlXLs0BIG1KLMBt6pc
mMArJI1mfymiyZ1QyPrRzp8M+lw5TyChBL/z63Vpa14EHFagJiJNAddSmlOig8R6YlURWWBfDmpO
9oyS+7Sgz0lhPRL0+iiuEDmL/75RpxKlw0a0DoRreVlEc94985qlYam3DzNHt+bEhsepSe40DtCy
FiE8HxQVgdePm+uTXt3Ik0lLB9Jk87JkCyuiroWjvkmZwpNdH9+H2RWsxQDlkBSFW35MjAb3WPJq
0p8oG1Ys4ppl90G5/D8BpiSgL3otb7FrGUNLoFOV94NOf1p2eby+UGtmRFQKo8EHW3bRakkntAGn
Wl5Eia4ZgbMMrwabQ6ug32GOFZuyOif0QyEChiOM5N/5nPwy9QZdg16g9OnZm+23zAZpnVX+uj6l
VYU/ESMFE4rJn/EMxNI5bhykQJtMdBY2ibYtwF3HyN11aapJSa9mQy+BomRjUrVrbNIehBdpE2Tu
t/8i5eJZO8DCMopSxkjjj77Af/hQeYqM6fWJAK5J2h2AS/4lwmv35rjrfpmq1Puq3ft7Y9CicC6h
blnbAw0K1tUCKnBqfGV+s2mZE1lG/MFLxmNnmop1W1dvwaAF1UYZuZj0yS3pgnHAzwmoyVqUZaY7
YMembtC5u+u7s2oNbFNU7SEQZ8r+kWW5o+Y3ehER7Utx8KvP14dfnQR69l2E1nE3yTsTd85AqrQu
Il6bRWDE/D7Rnf00zDu/Le//myxpj6ayBwzu3MGwWaE57e0xGEGbp0p6rR7RkxlJd1KT+jXyXpiR
h1abQJQv9639xBf/vsCVy2cl8ODqEjqIw4oMggg+nesBA1jrrLcJjVL+QIuI1XPYetqGTv/mXnAc
oXBEcB5I+pZYVe+aDaORP90b2Z6G13dn9Ywibob0M/xYEHqfT8Mr3KWhKZ5PLfmua68WcFlVGC2r
K4VMjogKIdb+7g2enJi4rtFplWEGPQsX5x4lrpztF1XzyOqJQXMSiMkRhEK07nwiFVpUeCL2o2fJ
b1bp20pzfl5fq9WJIEYDVBaQzyGMci5CizOCpk/kowoE0JwwWYAMHKSq9/KKTUOZDPje0akoCq6k
idDSjHUNvm5kDM09Zgv2nL5vg2Z0XrvJf/ZK7dOcL0lwfW4r740zqWLuJ5tUVUjqeUkCVnmHv1Rx
hqYrN7Sd4diVyx9z0r5r9XCHjtPb0uHCsUN+DPFhV9QAXlQPlLUzcuoXReT7j21dAKrk0R1VhXgr
Og4ywveeY8RYUTFyPrdkguPBfDysG2u3LC8aecmy2+01Xu0IP0E9DLzXJPODrAwt69bFRUTDLuSz
4pSuKPfZ8NIp9cuyLlD6XETolp+Th0aFeLg2PiK3qNZBhxdyDZIxQyXkTEub5REomds5LBWOgGp4
yX8a6k7rJhfDJ2xL84+Tp/JtV04msq34fIGdf1m1kfhmbJLcziK80/F0TYLOTPdzhtdBo0JSXRUF
1HgRyhIEl9JOZ2yqG9Nbssiz06Apk01n/tEn9BaZKrjkNUNgCxoQ9JBh9+XsSVzkrV6mQxYNThVZ
1N3rwG0vZtIFdq1tzTzb5aOKBmHtqOBkY2pokgZ1l2R8FmpxgoKILDLBXj8R83Hs2o/j/C+CjjBt
SGALumzBOn5+Ig2zqn07y7NoaaJkeVGhH63oG0jHgMaCCCoQPmTmI75kZl0O5hSZ7R34p/rtdVu5
9hw9G18yKMxHnWSjLVOkOfeF49zV9ssEkI7WDwz2wAl6/r4sgqZX1YCw4uQANQFRdJS9IQwtxytY
SeoxL6wxYpwGzviTWo9MuwereZ0onLYV3UNNBCI+IhJpX2T/PcatUk+SMVqqSBse57wI6uWb2R6a
+bNeNQrztqJ1kCb4fN6ht2Q0A4vRbOaaxSNGQLuXu4eudD5m/Y3QfuKygU7rcKYgBvi00rYBjH5x
NPCSwUjzYE4/keG2mowLAZJaEwKCnYYPPEKh8VDd2ap6/JV1OpuAdA10De0RDMb4PvuRaJtJ33qq
MuCVjT8TIRmAHCxUibeMYgpv+phtatrD1Ly4Ot365WNd6pvrZ2lFpc/kSX5HH/fp6LgTx0PHC1CE
HABmM8AX3KGrp/UVwlbsArp+BQgUciu4pqVsYUaGkVZGzaO8PTo7g79dn8va2p0OL713h0G3Y+Zh
+JmC1X6X9xsyvIDYp0t3DftyXdaaKqAtDeXgyE378G7OLWhCHNb5TcUja3wxerZplk+JqUp8rNx1
qDVBiy7Az5DClxNrJrMQBGzNIYrdDa/qEHcwUNzjYAZU7PXprO0MHiFoDsXViiimFPPQ/CI3dZDB
RGlaBpn9c/n0n8aXd74uNW5PCR2i/tAZm+LGBt33g3/y+TIdwGjVrEjQLB1Zzn2WPy7TQ9co3oEr
e4G2dfScAl4dWSJTctG6btJ7UJH3UWY84G6h1r5aXpgKQee9WUHKO0AM0g5o9EBhshzbnQvKDIOZ
feTbPEDbYxA3X8r4R2x+GunHog0+pXvuBt4h/a35YeredUboJPvrm3U5VbzjUDYjOv1EZlz8fvIW
qTuCkt8l7SMb30Dt+zzdLv33qrrZK0W5CKoyPSQPgaMjFyzgG9DVkpAOxxWsPBVibDfWAEItziVI
BmEy64o0QgKqSpHDqW9kfP5rfMBuwCVAvQUiBOcLpZVeU+m52UXZp0r7PVXfr+/DpY3B52Nt3nXh
0gkwG9ryWs97OIN7OwsrGjJ+67kXHSGIE+soR4D/LkdReN7PsTM02sHdEZ4FDC1Z1+dwYViEANGu
iS4swD3IdrKOE0Cv2UV8oE9olsT9cn34iyWShpdUtWlKNnMHwyd0YwjOau1XogIVUk1BPvlIiqHc
No8P8WAFTlsEowq9cE2CY+OFgfwAynfkXSBWl2gA6yWHav4e+1uWqqAe1pbpVIC4OU9OtFsRj5mk
J2A5rfS7tkuqgHim/VQjL6fwXNdEwUoC2Q9vQfOiOr20tClvkLY82MazoVdhg7qG8Ua0cbwiQXTq
wGdFrYfgjJa2fU5oaidNrR0ybwAHgcGrR1pqpeJwrE0F4VmCfBBmcgG6wllRDCNyW5E/TJFNkkdv
tHZGd2Ol7/tk0EOKdz+QDcAXK3mtGUEYfczM+IBg4IHw8QVFOwEpHYWTf2HVsWYQgDI6kPVeErcC
RNnTmKXFB2tq4UuOIXDsXtDcEy55qbhA1vRZgC2i5R01rDCM5+pGW2rHvCBJVJalfqSowf/oxERV
TKWSIllfazFmNvI0jQCA+dPqfl63LKujv1tfKBvqtaTR7bGZ3cZokyifJ39LuOdulgStc9elrG0K
MN5wCxIUY1yUZxEjm4vec5KImH+6+ftcf6v1b1P542YpCJoKMAi88ID0ImkYnZ0h732aRr5XIdsQ
9r0Z2E616XNVdEbs7Jn7IqKJJ5LEqp4YmiFbiknX8zTq0vjJa1nEzTkPHN7/KJ3sLjfRflibv/7F
7JB3B9GRaRpAfzuXOWa5a84xtG02kzBDeLtwdvr8nHkqPCkZdVCcVJCN/SNJ0usaABqd2XpJ1E+F
ubGIS8McNGfbzkb7bKaZYwAM0TwEONsS5rpTP1b1kgZAObO2iMC3Kqu+ojyYLrpmAKEGhic5FEZA
XcNSvUuiijhhU75qSxlY9leL/Lm+wCt20EADMrq30W50WfNu9LNpTE6fRIYbJ6GVMWNnggc0LOus
v7suSpyqC/05ESWtcE99l/B6TqJl5gdtnsuwWmgemH0MaEewJjISLMu4QYmDosp4VXF9OPZ4b3nA
MpGOCMvRXTqCD/xQOCwJlqz+g6i5CGd+iFPnkz4P3/y4VTXXrS4sys2QrBeFzXIH4tTkJRvRQRll
VrMDe89WZ2hJ89jtRgY1kwjI4UWBCIzcIF1XFrMbN00iOs1IAc2d8VLMRrMdGmBnFCzzFffm2iaK
xCZyCqL03JTWsjIsHrsLjJrvke6B4dl55yZz9cKHZ9Hu2mxBdYocYTOpCpvW1lMwH+HdBMwEeAbn
lqDkS2mm1Egiq4x36ZwVQeMuW9tOFAu6Lgev/ncxQBg7lxP7xQi3GRbHBCkZf2mHH71qKmtnG475
3yLE7yeGFH4ZMm1FkkZNCzi55GfnPRPnqSBv18/byi2H9fpHjGQ7e0QdtKnWsFUpSNUnWnzngOe+
LmN1tUTljtgRlGFJrzDq66PF0cwU9X6/XbzndnG2bFDBWKzO5ESKFFxswBY9zAb2xAKd3qFYWnpf
+rbK5KrmIql2FxtLzWe0WfYJQJRROr7lFR7JPbID1xdtfTqoP4Z1R3JbDsjYHC3cziL2fyLRqCNa
lnYKk7c2F5TVo/rOFP1lst/ZIJW6dPkYH3z4hugPBxBfOs4fvMm8sVP8/d4U7RXu+1wuyB1cr/bT
zCvxCEzSI7Pdw5yYCpuzOhkA5OgAQkUPijyZdIC90QD+emDtTDadPf8arTl5JCh+uDUQJIKXWDdU
heC9dlF4UMSNXZp1Gh+6jjahZbbOrjKSEL5oHbrUV3VqrU0MngRK0VFgjYte0rh2ApPq0MJ4t9Nd
z5rAdfcc2YDr2qYSIrTxxNosttZbcyNuCBIU7gvgkgtVl9CaCNFKipyGyAnJlxCQRQt3NjLYzHjr
fge9mvP79jmcCpBcB/AGAQQGKfQIgK9myOKu2dqTOwXOUPrb/yZKume8WSucuMJcdBhLj+5s57eu
wpVdXS+cSxTsozsa4C/nW8LG0jGrBg5JituaPppd1P2LwIbwd/4WId0xNfCY2VK72iEmepgPiDAl
ioTM2i12KkG6XtykNcxkwiSWAkDgRpgt9Ra8zqGlAspaczlOBUmbv/jLYpoNNp+RsCoeav5C6AM4
Hmw/yCj+KK60NesMPNn3Cn3E6Ii0cqXlI92sYV4sqJpyk0+qmMCaAEeYGVfYNFT6nu++GWvt0swd
BFS/jPqnKv+7plyw+mjLExGnC49wHBxu4xpGLKDWNvFivtD+Y5U5Cquy5lMDCdKC3dfxtpUraQbs
eJ9lJXzqsmY8iKnu7hLP6sJ51jroQzrvaMZHtIyMPru1tBxWGhUnsJnwQ4G8J5lNB6w1veFS7WAX
eDYYVeDkiht6dQ3xchdtd+h+kZ3NIkdwe2wL7VB7LouACR4/0Lyy9uiZp3fX7c3aMXKwTfCUgVVi
OpK9cfusLnm9aAdncjaj/sV2+SYrvuL8KnZsVe3QZoeLBk+FC4T2rq8Wv8mhdhZ4CPkmVdULq8aX
zg0wedOWJb12IMmT1wVe8/H6QqnGl+yNVTvwATxxbMYN4XnA/K/XBchUIu+uDPLXf6+QZGgA9ED6
TkjI/NBggZEF+SftpxVpP433v1zbaHbQ/rHqYM6C2NrHx+tfsKp2wMURDbcgDXyvjTi5qrXMB/Zs
zGG0h21Kw4mERqlQtxURCHcCox/mAdV2F2nHxZgs10r9wzyYG22Zw3ixPlTjr+sTEXshPfXPpEgO
+1giozaD8uJQpdYnRthdNSWHjCDLkbDxt52psGlX5cHvQJUlYOCh3+cmtdG9uG/dyj/ETnxHhmrv
8CIoEasKp9a6N3vkVq9PcEUZ8QB2kC4E2i7iyJIyOp5mlWna+gcvH7/PhG30ufl8XcTaTqFERDCu
oOgNcE/SnGDHe3+pvIMXP5vp0Zo/8EaRhFpbNtxEwqkWQJSy/9mBdWLOy5wcXK3Kg5IaL1raTcFg
s8+OF3MEnPL765N6zy/KmnEqUizsiYp3ptXETZaRwziMO412u8SptinzX0aUXRopek1yf5fm/aeB
dx90cM2ONX115/QpN+m9k7b3c616XV42BwKWDYkZoAmCVx5vDEl7uildLJLgfWGNyRGMRdHIim3O
2UMfL5uJ17+NBB/XlOPGSi3FSVm5R9GnB78ZbZxwnuWbZoKoGDUV5GChN3BnuyDo6k1a79I2AbAv
a6qnOs1/5JSoeGMvC63ErAX+AbwE4AfLF09OC2DNxho5GOVgPy0IYu6njunPWaM5T2CTyXfVVKRP
QzvVgEBv9W2P2rZ7tJb9VqjEqhb6CCUhrAT4XLmEdHK9rM9a5PnczHLCtujsAOSZ41ORz8Y+8wr+
jTW0AOlXPHxou7R9KtucbMqmtd/izqw2CVCEw7iemh1gPEHJl7Za81w2SfHl+oeubtXJd0oHcjBq
yxqzmBxQz5GGaQ02xgou9sd+HuOw7t10N3aA9SZppdqrNVMA5JO/V0g6NEYzImIwZPGhn62Nnz5Q
d95oqoT3iiMCGMR/hIiPODmZUzrGLp0ghIEX2dym4KPjgHRRvBrWDCcKAkBE4tlw4+TYR+EBxWBM
E3JoLfuO8PZuylQh0fXV+luEXI8yotQFlH2afxiX4hNDSbeB4t5xVLrAa3JclNYhx4NulQvYyHIE
VYPbp+TAk9ekQ9Bzsu+S4fd1pVtbL9h/C0jfcLYvqjlzc7DpApa7Q5kjAVAQOAWv1yWs7fupBEm5
3KXTzbiAhGrZ1/6+cX+wn5aKOm/t7ADqCAccUS9gK0hxQo+UpdNS4h/0ygvbCiUb5Jsx/AKv9Bbn
JfSy7fVJre4NQkWCWQXlnDKnSk7sOM5HnRwo0DS2LuU1nJ0WjZRoMQivi3pPH8hXGirg/5YlOTsM
0am6NUZymGz/t5OSp6Zzn20yP1esRn2NE41d9t2NzWCs9H3nkM3MzcPk3cgKL7xXACcgmADgfNEM
IvnfPO20uZtnaMpglW1gU8v5WbQz2prrgv1cjLxW3OWrinMiUPKB8ry1F+IsUJyPi0WDyv6e6UGz
v766727OxeoCDg/pBhe6I0PElEnWF3lWkEM3eOM9+jY+LbVphGjhp8+8oNVW74p50wKg5KMbU+ue
sgVtigua9zl6Ew5ZysvNkvl8ny5s2Nl109511sBDB6igIUHN591YpPGm4kARw+VSBcg/pIpJrN1w
oszPRTQeBJmyt5j32ty3ixcfCivfWe7ecfaO3mxbdGNQvrm+YGu7cipLnMQTM26MWYOeAIKqmcqr
X32DxvthTtJfflr1IQgJb2SsfFc7D0Fm9HkjDXWBY61VoPfNTBYfpvHO+FYXiiaWNfsnahbx0kfJ
gSP7R45W07LqUKDjF4/uwVBRBKylfU0UqQkGENxJMBXny+V3k4GeZzs+aFkyH11wRD7Nnp8HI1yn
0GrT73yJ3WdtdryD75X+j1nT9SRgusEjj+U3Mof/tZg2CmxQia6j6kwqou2TGFhqImxvgaXHCQtN
oRxrZhjOvuCkBOLORQXi4ld57zQpAo9a9a2Jx09lXW77CjTGHnoVW1b/yWJVYf2qTOSWXXTyCf9C
8q494Dv1dQ+FHLWntN0M9ue6YaHG8S783uipIoK/Zvg90dgBbx5UsfL7tkaWI/FiHDVrOSzmzxyB
AnQnKZZxVSlPhEgWX69cLescPz7ofRFUKQtUMfs1AQBTx5FCVEgUW51rZZmPvTVk8MXmrWHdK5Gd
VMOL309sxGAMNXwiHKp0sv74mfcBGbXNdTO0tg+nMxC/n4hoxjGPWQIRs/GBOA/JuLOHW9FpcOGd
ipAuPI8U6QJAPSRrXnR+bFPF8KoZSNdbMlhZ7nkJDJuuPyRd/G0p9RcQZyiCmSoxkr1O47JzZqDp
HbJyF1sArQ0nFWj0qghYFGRowARwEREmXWmVCbBYD7O/8bU995FDU/gCqxp1IkKaRYkuyr7rICLF
K8hClYwi3rJ2qyG1hAsGwMFALJXMNCvcfJo4hxHRd3GC6P9du3xTwpCvSgH8FPolUXcDT+pcaa2c
kdLTG1wGQ5h+YHbQHVmvchfFp8oODaon/xYi2cMBtpCjLjA+tGX5ktp10BTWM5+mI3znPmh8+PjD
wn4Py7RJhi6ktaFw+Ne8kZMPkC+ZSQRSQWiHh16JoE/SPE6l8zSWFtBIpw26c/9FXh3QGKDuRIoY
Lqqc7cqLbipcQNsd+ixAFzywj5Qs56vqB9IrAkGI/hHJoBUEDRtVgqd5m3p3FLgss6ti4Vm7xtAt
iAARrheUEUkauJgZiinwQju0mUsRkcitj8jrmne61xsPyVD0e0QL8w1v0HB73ZQKhbhQGOAIABAB
rFWIq0paSb2cpT7sXMnzL8i6RXZubeoJ/WJFtSVgjww1bwnKToXgs3oaXPC24uoGer6M/9f11mJ5
w4LMfjHzPdUsuAnwq3eTq+khguXt3fV5rsoTDIUmLBUScNImGj18sTxDGC6zAAv/JyUvwLlv64/X
paxpPxH4+TY8BHSCS8fPg7tK6Wj6B1S9bQ24PmP1AVy/eYOAv6FwXhWy5EgER/g913ILYenhB00+
jmZQI1KUpsHYfL0+q7UDcDIrWTvNRB9dPkISNzeGH6oAKFXDSw5PMbau1uNZf8j972Pz5eaeUtzk
gEXD4w43FDxEye5qBUWUEuxTBzyIkiLgKhjv9c//Z3xpz3mvWYupYXyj/BIDVinLVcmvtSv2nxkg
HHR+RhPDT8ax9v2DW71Y7s6Jt3p8f32LVwO2pzIkO9BOnoV3pIih6Ml9VRgbM+vBR2t/7Crt1Sfj
o2GzV6Pg7gZE8190JU+tWCXZDp3Kl5Sg7SykXXFzHnhfB9T/yJYdab2A85e6SYN0jMb51/Upv1/r
FyIRkReUz4I9RfKDY1iDrC+pf9D0JuO7ukWzXFIt2evQxvYvgmfnByPnCA7XWZw+99687IDXniNf
UgxBUqdf+DwWe7QANB9cxLG3vM6XDyyNAeRF089VwpydVrktIjXjpOiAWrFmyLE6IEUx0HxreJJO
M3+w3Tm28WwcEfBiL9sK/3iq+rsVzUbiWPRkiJbli7iaPueWwVPDO4yhnnzx6bfrG7Ci1ojKIxcJ
OFMUscqFPUvrzoBiQbawTuqjk2XfZ0fvgk5n++tyJEMpyKPQGYdgHep4AOcm0yDBvhRLNsTkuFQi
APPDdV9jem99yg1VO440o3dJgLJE1YWBNBTAwM4Pqu5mSBR6PkgP+LxrwUFhtNYd61Qla9K+QAx8
VQPRYYH5ILr9zsVMmuMsFWf9W2n9Yjun/nl9vdaGd5C4AZwEnohApzsffqgSb5pKv3sj08FPQ6P6
j+NLnx/XS2W1HcZP/ND7WH+69euBgYAIhCC5QGOMLY7OydtwJMu0TCjq/zjr961z1yleVJeLg7Ye
LL0A9DHQ6Sh9PGEx2Jq9rH3je1RvbEk7b2/9/nfqAVTn2+K2koteNXQkoMOTNW+eGZIUll5hOtYm
IOI//xtfMrS9nrix7dDmrdCKZ9xWZaMQcHkIsPLCHUecSdRwS2bVL5DQ9BGVeatI/b0f5pBwQCxk
tsJ6SCYQhwCZRQG+DP5KnHAZUiEVLQclp91bN34tbCucNZDCgQyVNarm/csVgyTBbA//gQCvTvx+
olEE+I+jU/f9W8p3DQka1aNNNb5Y0JPxs45rmdVjfCvZTF6Q/bpVoc4/XzoQk+MPHh27/k0Dv6Xz
bXZUuEcr3w8ydhtMFkCEtS4qaN2xq5vY1/s3VqZBe2+MKrC4NQHYASRv30+E/EapSm5naD6gbzn7
0m9L/vXmBfJwGkAziac/quak9V9cf3ZZXedvA2IX/VZF/LByHs6Gl9Y/SzSgu1cYfkOdb819OfzH
z5cuHco6K9ZGjG8Wxd13FEzfXV+ete93COKdAHxBBZkMvjHPhrksWpG/0XRrzzsj3k6m4ikjbpQT
T0ycZdTaCYQHuALgyJCM6kCYnyx6noOO+83PqrBv07BHrXLreyA4LoNRC6/PaUWj0NAmOk0RKUFV
hrTlNq/QFOSnOZAy9KBM71sVosSlAIL2CICag4ZBgJpJRnDsYjR+a075xosoDuz+tvAhFux8eCH+
xGSgQSUHpAOGX/LpzplQK2D0QYZ2mVuX6VyMtEw48V2FqHv51gRVvln6zfXhheafb/v58NLJWOJi
BDonhqf2HDj2J207D198X5UeXtkLwbWJJIzhIUwip4dRZTXkaUanN5Ea9mgWtIqraE2AQOET5glt
xbI2VQBgcwZzGt4AvDZE1DxeX6a14fFKEZ3LNtgSZCDBTlssnzN9fDOypwplymmiqttbk4BWflTc
Asjjkh4ZTG3tPHdkfsuyh2SHJPPtEzgdXnIo03xK0oRjeNP9PLA3d3t9+EsDJRAnYJ1QZ4QwgXw9
tPWMoiK30t+A6689VDqqK0Hj44NhGXFjFbaXvFRoUkVhMIAKXYDXCsCN85OHxLe+sMZa3hrj/kAN
xVNFPhHvo8O9Q1gMjEQX/bauMY9LDhz8N5/N/oc+RXWUIerY3EbnWkDRQnKjIYRLg/IwlIMiAy4o
iaVn/+B7C9pWs/E1/VL52+RG7BM01Z4PLzmb6dzDqrcY3poJUDq+mPbGAO6qitjuclPOxUjWttDT
1kgciOF2WPvBQhQaphpf/H5ibvHgABZIhvFLAorP+bGjileFrMJYJ5RX4OwB4ggFTHI/pxGDOYRP
I381mjeDbHwdh1wR6F2Zw6kIGTQlAbRz0YK66dUwg7YJ0931Q7g6PHhCEKQWx1Buo8qJNSDVwPjr
oO/88omoOl7Xxhc4F7BRYFsFY/35Fgxaa1Q96i1ewd4UCNrn25cH7LMoxwf6HE6DIZ1rM8mobxVt
95qDRyNDix77eX2B5CgEthiAs3is/x9pV9bkps5tfxFVzMMrYLfd3WnHdJJO8kJlBCQmiZlffxe5
936xBWWV851UnTy4oo2mrT2ttfHwmygaEs5om/VNZqE1bGTVRyV+NFQ/do9466jy4bagjZVaYkMq
AgQamPpE/4uUwJI5WdxGme3HSahJTA/Z8MvvF3eBOu7kTTWGH/I3Zfhq8tf/7vOXq3I5/pT15TBg
fFX9ovGIRLeHX2tYbIOLGgWQf4DzUwwGKbbVuBMtuwiNZ76yutk7g+IrnbMvahn5/calvhIlPHuF
UQDObBVdlLG91v/M813VydhfZdMRjm1l9ZVtj5iOloYxCZV85zFfkZGkivb5n7P7d9FE3eHEZcaZ
g5mMfPCzSvGNpvZnqwlI9ltjxzaTTWvrssDQWzZqoZ0QM7KTXTdzl3AS1ai3+Kq54+QslWbmMc3j
6Qk8MdNjrg25jBRI29gy1Nq5aNthwCFZRdaUmiBFXDsk4pyaJ41PoI2fkbZFfTDQRkhB/x7atNvH
uc2eayx96pdKOwH/7NrDXuEdb/2YzOWeuk2x55aTSN6J9XYvPLUI+KKkHupKJNiivZFlLcO6eOzQ
jLu2f2dbJOSV7d++JesNhxywOgGEtWgR0X3h7exatCEksttnMqbHUqnDwXh2M/1BKyKAdf9FHkIs
KI8HcnnFxNH0llmPKImIWJH65mQ+OvRNH98r9i6uj/pwJ7cUzJIFgQv/D/oYMSRxemSihTXOKbaZ
7GNf1Xe3V299iqBdUAux8NsDhieGIBNN7Yuxz0k0FTUaoDw15XmWOQVbJ2FheVPRShQ5DNGpaZra
5Ck6DUa1g8o7ngRx/wHKLaDSsq4/cfhLNw23Hz6SChpBCEJHKcFG9HKQmJO0oBFra/bggJUk821g
5B7rcjB2k17MfuuafJ+zsTsw1yqCXNOSvebEXwxTV3/1+UwfPKVW3pUIE/mAG6Biui/Yr3tX/foz
BQtBq90iZuiLEDVT+tKZ5S/F1EO9l9FUbbx/S4Ie+gHoQCRFBDGEtKMHWhMe6WdH27F7IxNYbOAd
EQpBbg2ViaIzM2cAQoxc51G7V+IPXh3dXqStrwcz5ELIgjYfK1a1VNcKZjaMRzmKVPPQujNltBj8
iI+DDXaBb8LXFoJRoFVCiUtPm8jMnsihK473f/7l8MKTGpPGqowGw0/WB6t4Y5I41MbqgJhzKY5c
EoIwN69tj6nIlDZT1CbiQEKQXSLrqyEZXyx6YI1SZmmM8QcamrE/SGzYtd5BCfDfz3eEi1oC7VkN
/YTFb5pj3lm7xGuDaXYOtzdhrXqAG/OgeGwg/Zbi3OtVIoxPbaVaPCqtwwzgw8yjzOKBR77flvMn
sigoHhfJFhMwaVSK4MpdCyqN2GaJ1pYRvga9wFrXAGTRpgGgfvo+VTIvqB3gwnNorqfUK3kIiAm4
CG0vJz95qvJXJx2/GPFU/J6njJxMnQwfKpZmIJBN3BMjzrhvCKwYNRkL3QeYz5EZFBs7spDAabAn
8GfF0jUohakmbplHfTcczXzSDyzP5pDHxufba7UlCPQ1AJaj7ANoAcG7MIuqcLysyaMGgN/3M9jT
nhyqTudZq+f9bVEb249dB17EBGm7swJ5AsGOnhC1UkZ0PHT0mNTPfXaeakmp7cZVgZSFDBB9rBdY
x/XeI4NUJ0PhlFGdPWvunjaSQ7y1YJfjC5qE9QqOd4XxCTvr3jtGXtBK4/ZCyaYgaBODdSMQtxCh
ag8TSgTC28OvbWRUEsJVXWwmVAKIVIZe0elpaxtjlJm+bn5BthmGTJJ+n3/elrOextLhQUUBEHIj
S0T7eifaGU0NLTIOUUUO2Y5yyUZsDA8OGVB8LjUGSBwKG9HoLHMbs5mjsfudHriMFntj+MVkWXpy
4jx5YpHB2AOsqyZeHzV54htoSZf5dy8PBCBo4KCFCSjrRXug75cSt3yIBrRJcn7KAEAb3489xtIA
owVLTxyeTzNywcqEAF0SB/QB1InB7e9fXwQgwhc3C/0rkacyhFM6ODRxeoeNkUUtP+GRq77GIEu7
LWRjFgAyW2BuBw0B3lXhych7NSYOy6yodR859F8ricCvdZKONwBRFVyEjd4OwJeiAa5V2JH13Kif
3DrfUa/aWdrb7WmIYF6YN5CzYAtR4gHbW6yEm2MTtOcscyKeRtoPt3hQzD3/3U8/qf79kFQSb29r
1YBNQUhqgeyvvNGhTBE4nyCtSyffiaryH7YFk0GtBJK3eGTFoNeceG6los9TlGu2/85jdyJOluXC
+Mi0LV7k0sT6WnX0lp7yNG3byPHMQN95aCR+e0MW5XBtISyJWxwqgJth/Ys9d8Gd4WRO4raRnQ4B
y05tdmqqJ/ej8qmm8+62rI3duJIl6MGyUFKviyFLqRBAzQKFuZJbsnGKkX1Z4CUefFJPjHqYo4Kq
rmZuI0t96Rrj4NLeHx3Nb3gnecO35oKECTpbglsNdUTLl1wE2UaeF3BhOKKp39qFWuXh/qWCewTF
hdZXC4fL9fAJgiRKQugSlfI7Z2c3d9vpC4vd3/GFrai0FP3KY9JF5fykkCB3JARnW8cK5i26t8AT
WAez69pQUPlG+4iYv6rpS5P+rPn3XP1ajL8tTZZREplB/twScBJbUO6oMcFTeL1aVq8MM6IIXeSN
nl+aO5UcmvOkln6rvoEo1AMfXf5Yf2csQKuyIQ5J8crnd/DfMilZweIhiPfp8lOEc1FVntfpitFF
kwPogPLSK1+n7CtRQCS1L0vfaqM5PenZh9vHZeMJwgVe6gwBlkOdh2ACJEZt8IKmUEOfm6+ogEGd
ym0BW/sJHDVyajg0S5LzeoXHWjUUkyx6yGl3LDtwjx/7mQe6eSi8bF/JyF42JwTiBVxjmGioRLuW
p7osyxvNa6LYsk5cicOxnj72HpVMa+sWw71ANAIxrEULXosZRlIyvYb75XW+Uj8oRKLxln8vngYP
Tyo4QOHDwIC6Ht+cVcVUkphHKgd61Q6H6X3nPtv1qWUy+tatFUPhJLiMkb9FiFO40WVtxl2i63Ds
U3Dezmal++k0sN1MHU+yastmC7NCKxn49wA7oEJQdJWs2KrsbBy6aDBy+rmkY4PG829VPBghiMCq
z7eP3sYaLoWI4BdGYQDWUpiYjcIcp7AROgdtBE2BUVEeXR1wYVCP3O0xYe1wHOAswS1flW2mxElN
9NVFkD7Z5W0b9O6dvDSLonL/lDggrgnPQ8TaNFqcFenktFFcxXiYwpTLjOnlRIl7g5pHnAMc6AVF
en3iPJKTsVLKIUIn6/2E0muHjMDfkUM/eSfqVO9sgzFfTdT97V3aOH5wZfUFxIYWTXBDruXqajLN
Yzv30RgbvtN9HpIsSCYZzmzjvi4+CEKHIFNHOGD5iotXl49t3Bs1YnvZJ+37/O32FNaDI1oPchCo
UQvlwSI2Fbg2z62Rn476nj7BKHpCIEvyLK5X6VqE8Kx3VePGDRRm1KpDMFfuwVVALjvLykX0RT1e
nwLIgbeAWwN/c1UC24HrYjLyJovyuKkOkzn2/hzHZuDM3YvjVUdT+5ywJmz0ZOdyO3lmMZ2+JRkp
v7s1r/cetQcfFHLmA7fNxK8trferqjRD8Dkmey83ZRVy6+cFOCZs51Jljsi/+IAnej6Y05xkUUaK
h8Tkgas9lPN07NH504bZi8rU23u9kaeCRGhJVIIvGQCx4qjrWe6NrUEimqtaYGoACuvPftjWXkjU
etg5eTL4uuIZIXFtVIclxg/OzBFvOO13Q5t1Ep0qwkegGvBBMMHBJoTScTSBuT7ac8OQRJiROCPk
49KVJVV3jD5V8aM7vEtbw881UPzw754tS7Ku9St6T0JZoCYHocIVE3Y668PMHEojy0Kqrh7fKDJy
wIu43KetcS6NJpSs/cZuI/SF4BeAaxvmmq7XdUFKjUQuNfypeZprGqTeoQfnnTm+de7eVN6hzXpo
6KDSKfxS++x5LLCtEOnLbAp0WUOpjYsPpAG6L8G/8pAWFHQXLUDUO6NrQuTQfZMcEpmTuHHrr8Zf
1uNCa7GSTJ5KOxq17Eyb0m865lN2bxExDtCVFOEA1dTyaNIMNEoya1ezb1qrSi6NZB6mYJSNxWQn
FtoZRxMgbNVx1B8cWUHj5lagVcZi8uHRF3VwYsBbA40wjfqfxN17MsTf5gwuhhf0bwNj08tnrBF8
wh5VsehjLeMGECkrlou8JN2RYcaRglYT9gEt3fLEVkwaZdPj4NV+a+2L/hn/d8xDWdCQloHTnc35
8xjLzNmNqwxgNCKZeMcQJhKVGmhrR4u7NY1079mi+2wuAgemknoCmkPy3m+KWp7gxR1ALHtZ6Ysz
beo9kgEmw0bVYRKHHfXj+EBjv+4lYIitEwH6nv8IEjyPTrdYadYQZGpnt37XHG8ro+3hUQ4Fql8g
TsWE0jhwMMu0+Z+739G9rMnv5jKBvgn2JMZfJWA4iCLg4nAaKUaQA832YnxTgOq2Ja/H1rle2Jvg
yPxJZgtnzs5MVucmHo9pDB0POVu/kpFIb87kr4hVzqpCa7TetkmUlDvsdqWf3Szo410uNWHX7gVo
ay8kCSYsiad4SG0PJRqa35J93u8nNBrqJKbY5sZfSBFUAa8b5pa9SyLA3ofBr2SJq81ZwE2CQ4Gi
PhQaXF8QqrqDotopjWIA6hGBGv2yOFpVdPv4bm48yrD+9EBDOEe4Ha7rVsgvWtgVMvp28skZj3z4
hyuCDgLIpiOyAnCeeNU12hmTVZeRg+xhtu9ltaFbK3U5vjCHkqPJPLq7lNHsfbSmFvS6vZ+gIp96
iuQB++MEC3axh4jqn6ZxKAISl6suijhz3KSKSJ6CA3cwv6AB/EfX1QO1Ro0+mElt1GZRI30o69Zv
GSgmDLJrQPF5e9s2Dh+gh2hnCJWDmIoYTsnQls21CRJbYGTnzt4l9+sDIBzhxSIoBFy1SDZG6dgx
ZhVFBK7KlzqOf1CvPRZjdv8dWhBLDjzZJWMquuZ60aBumDQQk/74Zsmy11uLdDn68vvFE5PNnAOH
yIso1d9TJ5IVvcuGF461MaJUgSNsFnnzmwcOuo+3t3jjZl4VmglfP2TOnExtQyKrg6nxQbE+3IvT
hKFxJUGYwAygkt6wRYK5K8zd8HbvBJA1AwYGdQqI8aCa5nr5e5N7MCmhWnTKH/TyY6drYZr8vi1k
vQnXQpZX52KPJ5u35TjhVUENJhp7fjArWchgvQ/XEgTjOx5jpTFHSMj7wZ+Gk+cFNvq53p6GTIig
7O2mKe0ywftr8ENaH+fqSa3DfxCB9Cj63VrAnoqBHW1K5qYC7WvkKPt51vzBynxP/3xbyOZ2XAgR
HsUx8WpE/CBkIG9Z+pPHEhzL5joBMobIF4r7YKpeb/dMTIupI9ZJ0WnA0VLDBaAcR0Cm59dReGz6
XzliuS1sxk5XZ5gQ7WfS+SYFHe3D2O7d/eAEzVuW+bqs3nYjsXktUrBaLB2t14F6JlFWohfmhN5j
7NgXzwrxAmSHKm2fDxUc6tfbG7Z+O6+lChtmjMPcDiOk9uhe1YX1dHBy37w/2YUiCcAKQd1tAeMp
lpJMHO1320rBcg6JP8YvWvrj9jS2zt1CHgVDf6m+EoPXismrLs2UHGZyii557+NUcns2BaD7+dLO
ByRblrA7czwADA0SmUipH2NPCd2ye7g9hbV9jF6FYINDNSwCoaAIvD7aozPps5XaedS1YW7mgUue
6/ZxJlngZfdPZolPgiAebhGikoIfXhSo27brAbS2WrUz0idntiWT2ViuKwnCZLxknvJWgYTqhRu7
2tnfXquN4RHJ/9MRES/MKgyuEEamulfTqGyOVVDTuw1WE9x8SwwNuG3k/YSHsTTnTFPTvI7Y8C3f
K+3321+/ocSuhhcexrg16rSpMTzNghjXm9hDaMu6Ua8vNmro4ZaCthYNx5DSuz5OCJL2sdv01atq
hlVZh1OZhuij0ep3m3DXcoTn0RxpXSgd5Dj8dUDjBFmrgfVWIxiBFBGYaaDv0Qrveh6eXeQos6LZ
a/vDtp+Qmb+9FxvLhIO6kH6BWwDLJBzUjjiD2gMVhNIq94utTnvyXkn5A5IcX24LWm86gmvwfdB2
CifWE03dhFF3yooujtB/ouz2yby3ZUb7xlKBVgt2O0qgoG/FueiV4Y010v6vybirv1cyJKFseOGp
MEuTVbqH4RX25n6vW0mpzVr/IUGCIhvkOZdu02LZdcmbUud6k7965KNhvKbFZy9/tTP0VLxbeYCz
BV7NUvKGu2EK87BQwewMVlu81krhW7biO87u9l5vrBTIDIERwYOBmLwlXPDeNDK7M93y9YQu6f44
yZLpsvGFO1F7vankdVy+muiQOBzKQbIVsvGFO40K7wHhd3y/Ph7ouL+zBRcCnOBUB3USGCtwWpFr
vL7STGMqXtIqfwXbGFM42vugoDiT8dJuTOJSihiYa8qx5IVW56+K51c/7Le7t/hqdEFvUBOEhIVd
5q9grEAXi3sJN/93jUCVtHSrQQBGtJh6NmB/vSx/nQF3JeEkY1TZUEcL48N/xhe22NDiluZWmr86
5o73cAiCQhZMlokQtnmcFaS5kE9+1dEJIA3RqlSTdfXd0N6XsxCrPEANNlYOCg9fqev0PydiGpG5
NEa1mjrewcSaD7d3fVmV6/APTq4LghXg4UBpJ5qZIwgllBngmVdrHH2ApcJkfKisX42FbjTGZz7X
/m156zOMhCbC46iBwtOxgvRSPS5IDFPhlSvfsmaQs1jIBCy/X7jPXZfmhl4zHDN+ttmRDXfr2usJ
LGfkYnzLGpNqGnHV4/kwl0dpmdv6jF2PL2jaKiFs7jwsUFKEtRH24JTswrv3ADp8sREsA7a5Lijb
MrbQjRIIgwhBWBRgVYXE9d/YAqCREeWF2wIHSWRAd9KkKpIisSOdv9QHW4ZrXz+r3uXwoq0/1zU3
S6pYUcXrF9dUfnkOeQRlVIiQxoPbE8lqrW8kfDDwcICBE34+9Pv1hudo5TpqXTxFeZh+r9N9Xwbo
6Xn3jgCNsmA6kOeDuyc84EUGPsnG6tWI1u/HcWfIypM2duRqfON6Doxnjp4rGD81orp9r8voMJc1
uNYiYLCF3wLoM7ItoMa9Ht8ii0uW231UVmdDTfhxzPhL41m/gBj7zUb+2Jlt+uil97r6QKbYIOCD
6gI4XROf3VTrlWlO9S5SW4JuDr7FU191PiX9z9vbszoCixzUwiE6A2LH1fS40Y2KqwIQnQEI3fQh
+mLXoEE+35ayuvmQAsZkfTF20cNP9NHisXNYQaououUDUoipExr1vcoLIhZ8+sIetJRWCG8kkHpd
qo2siajizkHWhVPqTffe/kUGQvmeCUsU/BOCK056N7fdwUThZfxQtIdPtxdpdZIBBkQBD0AjKEha
wvnXJ81twKmlTMUUAazd7xO2+6+GF/lvlb7vm3zG8IP7rD10MoJiydeLpf6kjA2b9xi+VfbJDp08
/uXrl5J1tEeDMyAsfZ7XqCW39Snqn7Xq0CfH28NvHNCFUeQ/wwsWYq7bcR87GH6iO9d9Z5J32d1I
VRghKNuFgQB/ctGI19uLLgUA1VVMjbIm9ovHyZNVI2/MAQJQ54TbjIsgFmqic4ReD1OqAmcY+4li
+GPBgn6QxSo2NhoNOvBYoPzP1FecO5aHAALusxoVNoivQ1cGgtiaxuX4i/wLK2TsVa9OR4zfqKci
e19W+zmTWIZ/2E+ulDr2AlnnZR+QylphwSpCXABLjTmiSTcfFbWu93qj52Hc9EkKXduc08Z9MN3u
M96W4SfTZzR8qgaVUZ9SXYsyJSsD06SauQP7Zwqkt0t9r2kIWgwleYCaRbDJN2n2E16rN/rUVAdl
r4NrM+ycwX50Z6ff96lePiC2NwbGVOVfAWLOT1k51OiZNs3tizN6ja8pThJQd7AiauhN+1hYdeg5
LGzRRNoKbBXtXEOnnJp93KjTjkyJcoavbOy7XEsfLKvKw1odQHFtoBRlnyZZ8l1Ha7FzPFpflaZH
y2YUvvlE7bt5VzcOimz1JFC1MT/MHp+Jb+hEewauUPHRMaetA66YzltapfnOTLP0iVPSBjzNm3Nd
TfPPxDT6pyoFVpcWcxe4mZYGrtKoew4O0AA1kOy1cEkS8LxqfLfQ+j0pzMZvAa34oQ4OKEUq24xG
o54HH/REMbrXVvbJ9mbtB7rjjSSo84mdofvVBGUPVm/5SgyW+YGMZM+c5Htrxq6swHZ9GPHoA2OA
qBwOPJyJ68PI59xs6z4zI8MEd0W8N7NdbP+4rXvWF+pahnjgh45xjqKOSMtC7yVld2tODL8EmRDk
AL2rSPzpGrVRVaCrjuxReWyCCnWG//D9qIFaQMc6aGIExaaYFS/bBFuXwHBw9agjkhnYWOTr24oZ
XAhYfr/QCD2APok2WmY0W7/AOuRzggaQFHgPWShoUxBil4Drwl1cVVT1ptawHG3nI+q+DuODEX+c
ps+ufmcLEOhMeKTIsKA4HGp0lUi3+1wfBvi/QKg1aJD4SFDwSfjH27uyciUWIYhhopwCaZAVyR6j
YN3mfDSieTTC2UH/7PGFmUet+0jor9uitg4wSvhQ3Il6StQ5CG9zU6lDq3aDFhnsw6i87x9uD/8n
mSLuPxpMw7JDfB8Oi+DU5fqYaVrca1GXj743/aYMDWx4FaT00XN/6s0jYc+DmgRK4+zq+mlsPwKq
4DOb7+Yy0sqXoX0p2Q9jfmCpJPa2pR7+fpkt1sHPTecaiYeZZ+Q9m/0JFXi9xHTeWtwF0AimWDy3
q07RuT2SggxcByr6oE5P8/vbi/vHxxMXF+YCLhgabsF8EBZXVTtVx5OGM2+ogVO5fqmj2TFo1cgh
z5tAn/KQKe8cFyx0SdgP+7x291r2KwabQFJ9rcqDzg+KzBxbT1pf6mQ8cKjC1F6hQBx7du0GzthZ
JTzwqStrobC+6NfjCyq31vqMNATjT+z3YDg7U293U3502/5uj+FakKAbcxYbZj1AkIGnCbzONJsl
UafNqWCdUA6G8o0VFVC65PcTYInPplm9B9HTa1vXx4G1X0GxL5nMlqgFbgbtCLKjFTFoB+crzrrK
BhvN8GK3Cej9kcBtvDzQ9USivtY3S18ojP8jSwgb8CppvTyHrE55M3Cbh+SJydLpW6cMEVuUzaHf
8MIief2uUG8YzDiLrTNzet9rW//uEmoN8GdY4sBOgTUSObFrAWVKihxQReucmqOvQsvX8bDD5bl9
hTengcpDsPABMwV0w7UURRmnmYLd9uyBBlj1FfvuivZlGsszYoMjbylxvBZgE7OJrXbGNLp81/Rq
SEnzoVNGyfFagyIEOYIT5ui9i/JA1Tpnbhygc2TgFNrOYK8dEIj5ru+7YFIrvyk+G+6nu5dwwa/i
uCF2ALSRsFGehs6gWm+rZ5bAc/I9bX97/I3TfDW+oG/SpB1tNmJ89LIyvNCkQfZ2W8LG3bySIJxl
B005s6SFhIHvNfdLhqLKH0RWUL9x0kCsgPCHjqAU7qewQX0M1li3G9Sz45zy9HQ3qgzxWgPwdCRc
gW2FtXp9zpTEZmln9OrZM1jA+h2JXZ/I8lmrrIAgRIiyxEOttGqMOWRzCQfiez6h4y2aWbI9yQ7N
nX3jYepdTUm8Opw7vaZWI7YlYyentL+5A3t0ebq7vfvr8/WHaGyBjmMBV48AMDYJU2k8o7x5lw3H
xPBZISli3RSBfMrS+woscGJqP7XK1NTYPKPi6QFeYk8PWXf3U4bMCUBsHgwphD5FQEMC/H1tUGtG
iaMdaHxPlRdLP5djK5GzPsbXcgSFib411UypPUcaKJB+zrLmZBvDo70C+ivjTUYm6I+au3BXsoqA
dVDhIKBgwZyHwDTd3mzZ+MLTyEa3RYSkcSJa7CwLREy5KdPEa22ymINIiy+0qEsF4vVNHNsUTXts
EkejNiffGhrH58J1vuXAur8VfUoDalQ6ODZQLOoXnTLvFySt7xH9KU7LY6+rQc+UX9xSXvXJ/XB7
+otBem2wXl8pQQlNHOx+w4QLPPdPRvyQNZGavdO9FNWFslDXpihUwgGMjAos8JVfLwPaVGmJ0VL1
bNPfU/GGBtnhMPYPWRKVdS6JSa2XHNNaWkYDPAAsr/iKAw7XgIivVM/A5Yel+i1eTHBYV9q328u3
LQeWNWoqgAIU23s5BZiiVLtVz3nyoDlZUJFdar4a5OdtMWt1sUznrxhBzU7mpHd626jnLkmDAh1a
/dJS/EFLJNPZkrOU4oF9FDQgoFy83iK8UsROWKadHfeQ6GE9+57kvMkkCHfBApJWQyxPO7cOanDL
QxOj8FIyi+UrxTN9OQtBI5WlN5fFDBnU9J0pLGQEIJtzQBgLCRJEO1ceejIhoqrFuXaezW9m/gyL
3esl53dzCiAyXHQe4kxi/qVIhsrr01I713nv9wcXkb3bJ0omQDhReqlSq2gb7TxYb92+bSSUSGsU
NZ5qgF7+fwJ/fr9Q22Zuc6Z3DPvclE8M+eO2wztnOMNnh/UH2wUmdUZX2LF9KzonJEoawvTfqSAV
qW26oyaQRbREtwGCfmYGQrRNFua0lpRUby4CwgELWQbWWMw/g+4+41btaec+3blJCPbXf1jkv+OL
9kqCjtdTTG3tnGkPJDsymUbd/H7UyIC0FqH3VY4LWYk86WMd329/dNsPH29//ZZuM108XPgPlpD4
bNmzl0+8TPTFgDzOoxdM9kM3pLthkDV237IiAWn+w9YDDLcY8tK7xjKSRoW2nsjR8YqdVlrHyXSD
QVM6fxoByHVllO6bs7uQKbxGVuE22UQhEwkyX/GOc/mkG8x3+K/bq7ipLC7kCPYFie1iytmsnqfy
EzgRLOtrkvxD1ALkUH/XT3C4eq1pcdAgA9Gnd90wves0JMVq5FxiWf30Gga2XOwLWcuZvLjYBe2c
eOon9ayOWVhap4o+O2yX2egbMNW7GU1OEpANlvxzNX6qVfgAr7fXc2vf0K8P9gPCMIheLmfpQn6r
lrMBlhaspwVj6QSufNX1e1nbpK0TiYYtMFaQxMdfghSzaixkpTDLIX1HyYm375T+Q5N+AEHITm0k
3uaa4xhreilNUMaEGfE4DpAGFOGjhQYSGQhHRpMFsGF2mlofmdUfqqwOXc4D1Z2/jmMetiw5qIYW
dsX8JeFu0DImUY9rXMb1d4lKfKqTNjWWvXZo5XveLyM+UgdRvs5X80NKPV/VyC6W4X43d/jv2ot2
YurqaA/PcDN1cwrr1PxkD0pYZ80uIa7ENJeJEi5ni4JYO6e4OO20L4f39RBW7CBt4bz5GF7sr0hi
OZTTzNBFRz3H6HpHtHEf27lfF9WzxmN/SoBwTcCdnU2RVeb7Ni/fN6P9ODEwKpBiTxJ+4IBCkJSG
RpL7hIw8YEVyuH2vtuJFS/dxsDwuzbBga15frCGrvYZ4y5HPH6sK/QWVvWYeO/48caCui/g5ZbA9
S+aPSIHelr31jl2KXjyHizvt0i6zcfzVM2929JEou9vDb17mpf/m4oahakZQ9TbytQrcAais/LcH
I70oOvTJRUa//WqM39JUVhuyIW9p9wTaUjgFqE0QVpLS3msUjyAoEu9otVd/1+PDZOwt7UMiKzJc
NINg6sKZWjj7DBCLgb/qeuXSnKqenRZYOXv6zd3ZJ+A4Kd0scmMVSK2+CFGquR+VaX97STdeNcjF
9KAhkMcV+0QCQZPyuEjVc588oDW4lQYGlezaxqG4EiHcTQROe6szMTVlKAONvaGy7v5jdyVBeDYz
tecOLbBPDlhqwDICnp7+vxQhvJZ5qQyDPkFETF+b5jG7u0oW/SeXvj041bhAjlgnpCdJkhckh09N
9LCfd6iJCe/faTB7oQB0ASuv8tFtb6Ud9Yz5XDLzKx3yENWBv0pphd7WgXI1uOvIUqA9jRgzJjwl
bUGd+ax4j579wJTMnwH6uz0X4UihXFIDISTIw/AHayXq4ZG0zcyJ55yyGeAvq9vZhkSLCtNYSRD2
O2vNcrK02DmpXRYWtAmVIvedUvIwb84DWDwkpJH9XtXNWmmqwJvRnZNbsw96UT3Oji4RIb79/zuT
vzJE36UeNJTddJZzqkAal3d4sEp7/uXWLfqN0P6E9u+7ESUQZV/u5jT7cnujhHd5JVzQ2GZregXp
McERFFqJ8dmxzxUnQZlIWOtkcgQds7hnk5ZjkswN+tR32peKhborUZZC4Ov/ZoMYkWYgDA8yk2sl
7TSpkiusdE/dp2quQ9sOHOYbVhnK2gttn4u/gpbpXryjpLZsUL0X7mk2A2PpC3OfSl5NRHinU243
fdZi/M/dVMFw+Zf7CcaFhVTSQMBaBIrFqOTSbFq56H0Td37htS+tIquv2bqhKM9eWgMj5b2id9PM
MTUSihtaNqFaRMnntoxuH96tXXA04GVBOA0mJjHwrtRpktq94Zwaovt21Re+0uuyUqpNIUuhOWIs
SB6LkLGGwWeGdoCQvjzMRrv37PAfpgGFj0ZIwMuuIXXgi9QLdDI81Um1N5pvceJK1PHWvUCQCN2E
kGtFjxfB7VGZiv7PVeqdEvXg6d8RgtgR+mjy+UATiTrb3PW/osQIQzoZCu3bxDtNyTsNjRaazm8N
iWe6uSVAaoJkcbkpIkKGeWrllhX1To46vTeS+P3UOud/2BOUl5iL1QWggaAXvcaGt2D17ilVUx/w
sVna+2pzEhcSBI1IyezkPBmw6wXaZvuy8rnNfXBAQQmrBUErMeKWzt1Ai3h2T1Q9jv0vnh109nB7
jTZPFVjLQbuBLiorgHRca4NmFzFEAGsXAC+Bd2PI1VArKjXgvAPzmk5lrTM35wUGPITLlqofUXP1
VpuUBlqBnOiEeK31VPVPo/v79sQ2twYVYaiXBzJqlTO07bYjQBV5J1jzqvl+ciWHS9sSANYllB6i
7Blt7AV7WK21utXTxjuVRcC1YAAbgnlkU0DNV9MI2Re12teG32YBWj3MMgysTPjy+8Xb5bbTxGuj
9U6kmtl3j7X5nhFX1qtTcM3+vGCXU1z28UJKYbqVgaYr3slKTb+bHV/r3nvzocxfNGL7Uqt204pa
GOWQvURJDI7GtbwByWXGOK6THevIX5pIrC3KPEwt0P9xyjXfzZvmCRmL5kHTmXssVMo/3D43Wxfi
8hsEqyDP7MbN+s49WSjI0smc+sz0YO7oKPvUz7nFwtvytu4CgL+43hqIZlf9zXrQ4qPfVu6eTNbs
SsL8LI5Dnsi8t+21BQwKRj36tq180FYFW3AfQ86YlC+JNaGXGq+eWg/1Tb2Rvu8q5xtKdb+2sRWY
TfE/pF3ZkqQ4sv0izAAhlleC2HKLpJbMqnzBqmsBBAixL19/j6pmbkcouIFlXevpfkkbPCS5JJf7
8XNWJlW649nD+48jnRlXzkm9Rca89FL3RGb3kdXs6LFiJThV2RB/20D1El6DBL/Etl46T1ZZGs9q
xz5R/dnjZTBHd8MYmvMpK2d/KLZmN2wj09sYdrxvjbVOa+kW6giRvUDPlIRKom57ad1zUW+sRlgv
+npH5uKX49W7mUZBkVdrsEmJebplS5nNzAbJZ9l79qmem8pHT+i+ja1PJp8/tS3KtvFYHoXods6o
7+cWke1th11aS4g4A/H1e6xqLJUkUdSaTLNPyXjffCbtSuyx9nllcHoEtXeW4POgfPR3FP+5/fOv
9xsARDhekJTHMoFg4XKhKnx9iMYBLzXxg7fDZiwOVPt528b1GGADT2akGWTrmUrzWk+0nRynt0+Z
z+gRzPW3P3/ta5efV9JY9mSWcebh89AJ/srN9imuygfNbO4rWxxvm1ocCVIAWG/ZeKMyRTAymyBa
n+zT7LVQA0z87MdtA9fHLcaCBn+8MBwbORn597MrRgONLOVWh14L0DEjVVohXY9rsxf3xF07ahcH
c2ZLmbeqnFPWA6h2Mnm8K4smoGsEg9cX5uVoFOdKmrodExujYejicQIOavfGe+zA0WR3P9017cql
8YD9FZlTBCGy0/xy7ubcaRNnZPapR6tMFXn7efh0e3X+9LZdnjWg+QQ3Hq6HP1TolzZibXLH1pri
Z8DvKgdiqYQfClN0QYvbutmMtKOAfLnztjCH+tPg9EnAxio+ioaMfg96n+dRq+hRr/LimXP0+cZu
Zr2ylI0fS95Oe5xgw2vnou0YEWF26IEUOAhig0V89qJNpTeQTE2zRPgR4KHbTDeqbea008eGN1jD
KLFQFU+ih6qt+j06/PtDDgx54NpQlyFN4m5547Ad6bPBn/UsucvyDEBVZ+yQOHf6r+h9+eXA+n1j
5Ppza9fZrjAzb2vk3te50tt9nbMe3PmopWudNe9ApGvddyBH6/2o6hHd9eV0ykc7PtGiyTYzeBg2
FQQddzRh/4wgMPadMjE2sSBdYFWR9uRNfHgAXDLb1gB83xsiAwf6AOadOR3KwLbmEnAYCw0EuV5u
yrGLfDNNkq0XMbKbHFN8iLqk2CR95rxEml3uIuQBD1ZPtX3ZxPm9qJi9YfNoHivH+iLomGzQs2T5
UznHoaNH/UaLzXZjNGnuu7VR3GuV/k88QJCYN9rHBL1YP8EjfNuHlna4RFXKJAXKCmo3sdOivcgC
+OY56ikY3bN7akNJ27Q+u1Oz50a/cn8sne+2BfQPEHDoZFXDgNZpDDoYNH52kmRXaBztafF97qxx
YC+aAbga/aCQ9sU/yr5owbiqz3b8bKGLHZyuyQMW/zR09u727C3tcaC4ZTwsZazU4bCIxc1Esf/A
0z5GPmoMK8uzdJmAeUbSV6EVA4pZlwMBIVMEas0mfmZR65f67IO1dCMcMMjR/e2hqDUzRGg4S8A6
5KEnCAxsauTgldE4jaSNn9Had/DYuMfOvRcu2gotgAqYHjTFgNKM9S1ri8co19/XMHNlXoksurjr
0jEdcZRN7teZmi80afdDb65M6NKKQQoTbGC/9VHUU7mH/C5xyig6lW753UJLpN8a0Uqwu2QDPB+w
gvIjTmflnqlbs9A7lM1O5qT5JmF+na801i28F8zfymn/MfH772cXs9EVFuKYTjv1trD9GFRCYLTI
DmiN+GxWXWjXTtA109EecbxpdMX6klNCHU7GA0ioXdGnIK/i0tQR0Wl08h3Lv4k22+bTNzavzOOi
HaRPQWEOKYQr7H3ajqTTizk6VRwswM1nsC34nfPB4l9uu/7iejmgoZP5LtSfFNcTUy4aG1DWU5Rv
SfaYrVF2LnwfV7dEieJAkpxVl5sY+zpFA6EXnToofqP8/OH2z1/aufg+ICSoaSEPrOY6Um32XB6l
2gmHuQmP6MmGayS+m4F4euxI1gd6U7g+9OOawwhulIAPo3swCFkD1CwOFL2weMdiLq/SrMOMtjdu
ZvDKJnAe6VobyO8KsBLuoKaPdCQIN5BnVbOSpVUPZCQkOk1tIrZmas+bknrQ7+JoSWa5kX+ZBs4D
k1fuHskttCX3EduLVKe4Y6PkR4sgYzdmsdg4TYWuYaPL92gq/urWsRtkRoTIIMsmvyg1CP+I7lfq
0fu0pz+7rLMe58bsgp6laD6h07ByLC1cWBgZlTkG4PWvxCmtyuAp093opIG3M0rJNs6dUOfl4bar
LC4QLhOcgADGQnzj0hMRpZqzA2HmE3EjH5rnm2rFgAoPkce4hF3814LKuDrEIh9yLdFOUTQEPAPC
wjIRKxHnuZgplIf5fddofm3yIJuNveV0zz1176fBO8Q2P9q020jePnccHg0XAIoiPRjFGt3U4mQD
F4yULYLnq8StQauKxYYLNxWPthuUBpqGp5VAZyGukqBa3UN7OF7jKrlNXtNhErqhnabuQ6R/5nke
mHrlzx5UIKaVA2DhXQMELwFTi/2bJ1sJEuzMGihP8/g5FVjV6rvm2kGS7bt0P2nmxm7f/+pEVAV5
LNCcgHRRbRtnHa8a0MJpp3F6YuxQ/bjto4suhMc53BPZGhfUJ5dOigRf2fTmoJ2GkRr3WmTrm4SS
ZsMEqBbYjHaCovXMcEYV9SFy3HZvIc8fxG30Ba/YOJg7Em0LdAZ+tKM8+j7mjrERhdX7g6O1O1L1
zr1VV/FKwWTJpwxJaOxCFc+A1vLlj64QW5pDjklp3c+xDXSwmft1tIb+WbgRQSv7v1ZUMjw6aVkm
UqqddAOOtWFv3XDP2EoGa9EIiELAOyrz5+r6ti6t7JFzHBIoywV4YhZBm0ItERTsxtat6nglnFja
KniY41BHzkcG7ZdTN0NhCa+gUjtpNvMFUrqD9yvPntoKkpf6ylZZtoUMJEFdFvGLslUISQqvKTE2
TT7Uutg3ii4oZxt3AQgk+7U2z6WdacrazX/Myb+fhWk51PcEzTG0mUES2Nh7U+s73ktrhmlt+jXf
3N46i+aAnAE+D0H5legbGQyPNUIGnhwd7ThBoZ3g7y0Kgqg1KM3CROKkh8SbzNbJdN3lyGjXJ3Vl
IDbrkgFd3ulbH5H9oKXbukn3Ip9XjtOFi+vcnOr49ZAWZeKOuPlnHxQo3Tuln+S1dfF9xQdzpymc
ycb35xJxkl+sETuozfR/DIDO1TOBckKBWI0BW500Bu8wgMb6YToB8AbznvYITrY4ppPMTwdcfYO9
1Qvvo8mqN73ofWrkCDacl3EYHiohDsDBrez1BY/BwIGVxDmLwo4j5/3MQe1pNPW0REQ1R7secl95
daf1nZ8lyWGMiw1E4VYCnUW/OTOozIMxsT4jrh6dXK1/pJl3xznG7SGymqZg1oyVHaFCvP/MO5L+
qDJSCDKpbzFT5xHP5gHz3lO0pfHukcx8pzdvdv6x9Csw7Axg8+gPYrb2mYl1j8WawMTiHIMFA/JI
KHZfJVEnrU1A2CefMWnkW9pTN4LpbGe3kCB4zfnKPST3nRIim6BfwlJKTYirt1kt0K2WybdZp/PA
yunWNR7i8UdppX6Ec6BwN5G98kz7zUF9ZVM2BEIVBkrFqjK80bv61JV1dErsD+WY+cI2ghQ97bNl
AIYUOuMXd4K+d+Lj/7vtO8/vIX4mpnTTGOVG480mK2K/hDJ3Nj9mjh54kNyrDesJinv7cjy0AIoX
M9k0sqMxOmiDuWHWvVPdp/qEuwLggRYEvYWvR3uXPjG8uePhKU2/0ehAM8gGftO814ke5+qYjENw
+8T9DZ5Xxw73wpGLegsmQPHnJhnw2OjT6BSPb02/LaYTupF8J5l9Y/5uT9zvjINp988afeID+Pqy
BHmUaWuC+0kMum/rDGQ17uH2r/pNZnn1q6RIPBo+EKipWY7IyifbKAzvZMePo9kGY/fqIeLPDKCt
oQo7zZo/GTsx35fijZi4kyaoI1RfNX3eUAoyYvZP3FQbKxWbeQz71g0sSFU1025qf0XswSutIKrW
MjO/pcKufzRiWHgtOPRUPEUbVU7HGIU8KX4NZwLdh6g4xL/4MAemcacNL9xq8eB7bcVjWTjbjGx7
5G/MZE/0XWExpC8JOADeqM0hQnZvaPk+r59m55Po970FOfOw8V4G6zCPb32bH23+o6hGpHbdg0hW
QuSFcqcpk4+eizQnGJaocj267szbpIks1KmhMJc8ac1dkd1PdUjh8ky8tNVPKz2i0PFu/T954lk4
0tHsIXEpaJm/PNKbehrqPnYtlOmfO/Eowtu+tRDogmwGoTmagJGaUR3earI+6URFTyBJefRGkInZ
yNPN7+zE/jMKIgcgE5JXGFqnQa5SVDU9gWQpaKOH1lhTC18IKTCQfy0oV98Ifre+aTp60q0wptDq
IK+3Z2rJANgmAWaGFcBQ1KPBsvk4ttCtBnTd950mX7lKF78PKDMWAm+Cq/QY4ehlb5CdPhWgSjsU
3//i1599XZmeum480rX4OmC53Hxym7Wa/MK1iMw2Em7I58jlVqbH6ybSx7yyT6K3Hq2xO7HR/cxG
8YmZUTA58WGkzRpJ75LzIvVBXWTiwbClJpCcwRyMnsF5e9bgUmwgdlD2UHnm4HpfWZ0rU9j4UigF
Nz5uftQ7Lrchs5EESasuD3VyV/MXG+Tc3fuIFyxdMWFemjChUdb3YH0OEz71x85E20INJuhTabpr
sIKrsA2mkL6U+QUQcFzBG+e45CxOYEof4qAa2r3OmON7dplAmo/86GK+v+1+V49QaRCUD2DJQUsA
KP4vx2YMFSWRJ7IwS18T+85IvtXYQOlavmppXCDQAu8mrpxrRRsQNptF13lZCNRGvWuTYifc5t4V
w3c82w60dX7dHtaSVxAwxCJrjuTTFYaqmskQR56dhc1kg1UoyT41sXUSpvXeagqmD2BUpE9wAQE7
pHhfbhZ4bc9zFoLl3K8bBJzfq3blfLvawIoNxf1YnCYWi/QsxAvxh2XFrzOx74B8QG29/W7G5RNY
AdeE05dtWsDywyeA51Uutxl1j6kcrQz3aOo3yUeowoPy8g2FEKu/B0/uX2xieMZ/zamNA1o+9Ymg
JAOvFVqq8TbU+woyTn/hFCC3QcCOswlLJp307BHWa1mcdXmdhznUsPjohHTywnlYS3subSlAakAt
iOuIXO3hwZ0igzAhoD0MYlIrnukrq5J9331KIxy5tx190RgQ7pJlEM28ag/MRHmcIz1QhlNdB6WF
0lSZHr2h8CdtTeVryZTUawbOAjB1VHEupy+3BEm7ohFh1+A0Gl4maIk183c8FW4Pacn3ZHOaZDky
QJChLFNByy4jRCvDKo+NnZZJXsGZQrTR+GGb7COi1ge9td6phPz7kId6I+5JkGag7UI5CBONNbrD
YLU1HwztwVtJAFwFEdjE55+Xk3vmeyJLO55WsQgrf2DBqo7z0nl3/nllzmxWNppZ4te7b2WFd1s/
buyVo25tBHLZzkbAaI2OHjmCOd1qzY78PydIOXEGZtVFXeDznX7Qngxzf9up5P/94tGD+UejGDDQ
eLVL4oPLX68D3dE7tiXCVpv3ZXE3DjtRfGHlBz4eqLmvpjWDC7sFFx5eJ2CTQfTuKXFdB+JP3rGa
h1yvANZtY+3ByWr0DJamFsQTWu9uD3DRHghfKC4jlMTVBMxYz2VUdSPseTv2EeXPn3ytled3E6oy
ibjrEJvYgEmgIKFMIp2M1NZAMRIWNhoIfTACa5sBe2oDkJLriOc60basHDZa7n1uC21b0/SUZxM6
PQECGqpnk6JqKFKD+Timu0/lPI/3nZtkMbpOY/ERS2iAwtPNyRF2oK8rvM4XfaE/CELTQFS2vhU8
rX3I/MbHiFuDbzddeh8nLNqM9ZA9N5WNbwmN8Y3Qak34elwxEN/UCVa73NixFeTIm9rzvOXIoPR+
no+gUmaxB9VufX7Ag047AnkXBVgmdkKfJDd2ZCDIXwOC4qMcETHfrIq3we2Mk14Zb24ZfRWpBgJo
VrTAIKaZvh00B3qHDuTEwM3kWNwnzP1lkD56IZpu+t4Y28YWD/9PtoC4ey4sFupG4uUBsyGVGM1J
fWQGmfzEiI07MLFH37zMNHu/i6F+pmWpucktTu+K3JFCaEbtGyC5firGiQRDmQ1PdVE4mJ6hXnGx
hRMA8ESUXmQqE0U39QRw+jEneF/h3uwefhaNsZJ8XnBhC9U1JLjw7IWPKcEUbV2QZFOrCGOr9NP5
zcge0+GuxwTe3ioLhyUSlTgDUDxHIKC+iNgwd3XUpjzMJ7DZZg+idoHiWKm2LEwWYgC8SHBV4tFF
lKgtMQgo7kRdhEVyjD4601oy8Po8syhWQVbvJOekchmXE50bo9Ly0Ik/D9CBB8f09vYsLQ0AHemS
upos5Dc8IfRUSzgP02pDuxd7rZq68n21gi2KdCqiHt+3vK23RQry//XzVQXK2Msiqk/4vHMP8He7
JtwijzrlKESDGwGyTqLGro7CZsrjOslEHs52t2lEdyTkhBAdJ95RX+XlXJqqc2PKxnOHnKKrrszD
ybh3cZyYK8nspY0nUXVIE4DxwCXK962sGG0XiIKwjbdl1vgdK/3CCMrd7SVZ2HegwkWzEGJwHa3h
yv7uk5ag+lNgS8xxQAx+smp6iEbz7W/MAKODZm1wKqi3FOLESqNWWoQJ6ULUGvxhMA+CrtEZLEQU
yKrIhzqc4BpiGaP9ppByNOGkDb7poTF8YFvLeEzmk81aP4L8cZSvZCIWHEEuEUJ9pG3BM6MESczi
8DmjrMPkWSv4ti7L9296KQkLuBkWSQdf/WWYVDisdp2yrEIikK/z6VrZZGHbUDQ0A84gG3ZRGr78
flp6JMtaU4TUDIoPH8aXegzWdB0XvFl2VIIlE91EgO8pY6iszshZHokQXFQfe7GF6AcgqZrrz++k
m5BvBlgC1RW8Gv9VX0QON6yKQfMjHAux6fBveNuTl5Zbkh/iTgT5wFXfwdRgiTgIuMMpyTdTME5r
U7VoABJH0ERBYIx83eVy6BpOeMCj6xD1oCrI8e/tAShLgYwjirBnDA3S/tmbQeOgsEEtaw4RHfpa
iV2R+qPxkKUrbqucLFd25N/P7OR84MzLLDBBWNuk2XgFBKBXTCie+8eEhJwgObfQWAU8n1WCYmAO
Y+M4jXfgq+pfBrqyvxfHgVwmUPwSpaHCkJO6tROgI2Yc9Pu63td8D12U20uiVmrlQPCER6iKzJVj
X6EkmSyQu3SaQmaaqHTHfpp1J8BoQYjlbPsSYn14fBVN96slzb3DrE1fF5uWrC2Z4nr/+RkoQaFq
BlS3und0r9dcqyJTCKh+nm2A+d/cHuiC72Gc/xpQfC8xrB56bc4UWhBwy7fC+qfJdb+o3xeI/R4H
sFPQ5UT3vrwQLl0PuHrRg8Z8Cud2Aw7zbGUHqaDTP9+HQyDuBgUJiuuX3wcLf4t7QJvAA9Vvcgc4
MFJsSuc+I9oOOuGoLz4Bf+XX9Fl3vr9/BnEbQFIE6hVo61NizC4yMzA+6iRs7F3rfncEyoTF6sN/
YWPhQsOV44DE4fpR2UP2aa4yg4QsfyjaOqgnZBzHX7z0NqCc/4sRyRwW2u1l5Kzcn2ZemGTqiBW6
A5AY3+zulAOP1LI1GMqS7+FhhtsH+VOZebhctLg2rQRPS9hhzdaid03pk85HjnjFx5c20ZkdVVGs
mczc6aE+Gw7uk5NWfpe97wb67X3nBpT7GkzdEJchMKBnd5Anz9fCaLWA+8cAQZsgSI7x+FODtXRI
hrkqURoszVzfN7SrfcCFUx+gi+KBxCDZjOam2ld2+c1sBuAcbENsGggxoPEaAJrb7rFw/MrUn2zD
Q64IiZTLZStoRMpEG2hYtg+Veaj4g7HW2LlsAhUJqXhgIllzaaJr2xiSDYKGdiO+5Vb84Hrlofbo
9vZIFh0DCej/mlFOpSGLk7nVYSa1mq3hDsG4VqlasyC3wNmVW6Rum9p2ScOcfRq349qTRE712fvq
j1/YsgUdqgDXzHKpAYIgLgwrtNuARvdWCoanHcvuXR1gqZVdtLgmZ7bkCXU2lKkZcVXgkgp5Z/q5
uUEvTues8W0uzteZEcW3uq6eWPPbSLv5qb9f2g5BImQyqQ1yFxlwXQ7BZlAG6FEnCl2sNSm1B9OZ
jrddavFMOzOhDAA1XZ1rVYqdmpTuPYTJm40NQJnfcOTZhMXH3fvtySyTDX043H66cvtA7KaxAa6C
vdYK3KbwidVtMt4FzfuFE2VNCJQyUvUALBbKIedMYtSQ7rBCrToIdjjcHsfSwuNqw00A4jjjisk9
I3ZeFEaMIzT3tW/FO5NZvzfK+eeVfcjLzp5SuSy9taXZpq0fAEm5PQJ5W6l78dyE4lxuXERDX2AE
qD5DbLDkoFc+cG0LVfvSH9eQi0u78dya4mcaLVAFqGGNCHcz2U+DYUAVaX97SPIjV0NCfh6gF3RY
oUx8uV/AM2O1HD2mYZp9RF3QL0CME1PQCb0I9znDMXDb3NLeQbbRle3DHroLlRksmVt7uoAvO44J
/UKgFLQgBUxtlW1Lfuh6XP8aUiYvAvI7r0wYmoSo7xo2AjfsacCZ5i8FqCADt0Kb3O2xLfq3hUQk
No78R9mnpdcMIhszKxzHZzfZpt1KzLb8fQvJHGSE8c5WdmeZjQiM6WyFNAHg2feGlatyyd9A74IT
AM9gYMjl389Of8BKKjcXwgzJsOs4Ghf8bC1ts7T85yaUPZonw5BDP9UME/RQzcFo3pUJRCX/YiGA
FTMoekawzioOqptjwIjx1g+ztqr91CDzxmurNaj9koeh0ghoD/jDr5sS9VQQMjapGQKSt01n++jl
XkAmDW/EBJwfTrVyOS8tPzIrss3TQDOVCrMbohgd3gYYxSkaCV77tffV4tIgh4NdCWnGK0ytWdfe
PBngtHGmOHpxipEgq1YXqU8nS9t4dKB/cR2AqwBMch510a+guNswa6VhkQZ9NdaDI57o2nZcdGep
FIUanUScy/k8c+ca2q28LXSQ9BhFUCXPUfJT0hTd3vOLs4ZTE48oFGuuSPdqpzM1PtiYNUF9NIAH
JNJ3VoZOlveVhH7fbkh0Si458GMgPLocTdPb3uSmWP2uB0Y/o9lnczAb3zQgTEQyo11xtiXnPjen
LA5AhDYrOmmOfk3cz3mxi/Id7z8T78vtCVxaJTxDkQqFjBuiQuVQM/AIyIingYW/++IMb9G8q9On
2yaW1ujchHk5dZUJVZq5hwmnPqbeVsxHqzka6f62laXY4NyKcvobvHFZUWLGoEY4j7v4HiQVg7MH
Ap/8AoXTXxiDU4M7AtICgPhfDkkIzWxBymeGRdVOR93O6UemNw4eCIVxBMsZiKararBBouowHdjk
0Vn5AYtzioI2Igf0Gl2h0CvXzaLELczQiLvHqs7+GZsIrZfI2vl9tOaMiz5yZkz+mLOdHFfAF01a
jpOv3tY/ODuUa7Gj3D1qtIAsI3TUwQ1oQIb50kJB87n05Nna0w9p+mSXK0+G5RH8+31lBDmKL2Wh
MzNEWstvzB81P0x/IQ6DsP1fG4pPFBObG6+HjSaaRzCxzK/wfNNPy/71tvOtDUYJrXowJzDDxn5C
v9seaVq0mPRBqq142NqSKIFplYyA5lqwgvM9BaLQOUTc/ZtDFVhMPEfwH/SWKsveT0T0EJOFYwXx
owaGw8exWxnH4myd2VBmy4HgtKah7xEyI2/JuGuNQ9f/+osFoVJYGdBmyPkqZ2ju8TgzSkyVmd/x
6KtsvdGHaOWmWxzHmRHlFAW5YW60JMI4AGCvPZ+NWyu1V66dxUU/M6Icoqyr0oJQGDG1ZwfZ6vdn
BwBDhIAtkrlIal1VxCBN3rNxoEjklsgUfxvQDHN7Ka4HQEDBC9UagBGQP1PBTrNuQhNBQw53vJ+F
7fP2nYUqxAE4ckGUCSYxxGmup2yLyJjGWgM2JKRM37pjtkGV9fYQro92QE5AMarL4iTUDJQ8ezWO
M2irkIgkYoofwAb0GVU/CNfk5QcPlKO3jckddnnwIuWJAitoYJCtAYvD5Q6MoyGzM2Bsw6oN5uxr
PeMg2ejxGyEr23BpYbCTYQMw3mscNJpUEi+tWyuMHiEPEfGVA3758+BTQD0fMGgVfTq2ZtNThreZ
nt2j+SJtPt6ep8XvI4eJDgsog6IqdjlPNe8jqqUQ722mTd7v0c97+/vXuxvzgpKe7KaDwrzaEp04
+egyL6Fh5aAKdUhtCEi9f2uAMwAqygABAjSnvl9oCanACvysoVGMxieResObNiZrZHgLVT3k/STl
IoqTKNurjVAeB0qobScj1EbPb5FF13XybRwdxCUvFbWA1Sv2dXrXjOjsBU2++JF3KxtoYa0ADIZ8
KBAKFJUcZYsavSZiaml6uIssfV+m7wRUyiPg/PtqIWwGeVenm1Bom4xpFzfNduSJb9baFj1ot71i
aSTI1YEwWTJoIbtw6XVUzLVWctxdVjNtn7pq3L77+yZ6BXD9EqqD20G5UwyLszIdMhJq7tc+7NbU
jhZ+PpIWoMNAHgCMv2rxqXP0wrDQiBG6EEYbXqz3R1wo2f77/auiU5xzx65dAp2jX1P5AHkjQBr3
758iXChgecArGVkzZQlq8Gwk1BgI2lJsP31rQI1128D1zkepEdVhSOXhXMH2v1xjHZxHbStYH2r5
roCKR+qncXDbxPU6wATy8ZLSFqzu6mslTqK8F1YyoELyOUrYpmlXAqDrKwsGMEOglAXwH2idyzE4
HQiJR0frQ5KXO1xSm6oMGm2Xuyv7Yc2O/PvZQ0RA9M/IRtiJEcbXWkCI2EX0UKzi3BYXBQqSAAUg
13dF89YaZpGPpdlDgZMHdat/7zvHJ3by/fbCrJmRC3c2HhPZyokyow95a+1InR1zUf7jkvzbbTNL
0wYpYBTPofioX8HdDI63/yy6LmQsdEgKpZgCRKhT0NTv18KTrSaoXAJpjlyJWv2BMnhrtw5pQ2rv
OX3uvYMdt76bfRribxN7d+pCGkOrCWhLQPWrAh4a2mZIDmptWM2HxAlBV0malatkaYGw54Hg84C4
uQIegCvFzLsq68KEWb7QP8givSu2t5dn2QiaOh1PEgepzEEAjpcZVAzaEIklawzQQ0/dlRNgyYSk
O0PojScqMliXjqYnAMtrFvw5F59alMq4frLWildLXuYCyoMHEJXURIoNVgPtBnjigNM4u3OE9eSV
dCf6OhDUXYn2rqNWRJBo5EURA/mCq1xpCr4DpGbyMXTnzneK45BuqWcGZPgE1OBfnM/ntpT3Y1R7
7QCRqjG0hs+u+1KX4I5KP932gOWpk06GxC80t+TynZ0DwO+aI5rhhxCcAka6G9mdmDfuWsJ8zYr8
+5kVasTcYC2sWNq4N2IQqUKb1DGf9OZ9HTQIkLA88DMgBVELxjPm0tAQd15Sk2YMkfX3Z+Sl8mnl
Vl7y53MLyqLQUXgZ8+oxrMn3sbyLGEQG13AFC5GsBYQOWhaxb7AtbWW+eNTWbj5xGBlfk+mlMO/m
zN5aXg7xGOaDkaYtvqBNdqOZd7X5UHdrWhALiCv8AImdwIsccbtacHJjN2G9Yw6APYkvvUPuGDc+
ZqI6zS7ZEnAYTRW5pzLDaEOWb7brr7fd8v/4Aega0FGRdq+Sw4ICHDeY8Bi3/sDNX0bfB3Wxq7Sj
3r26bNuJQ2s8WOTdWSE57H+tKlEpn9qpKWxYnajwKwRGVTCl/8R05RBZ2g7nZpTIrmJ5R9lkD2Hl
frH5VwF9CECLnN3tOVyKvc6tqFf8VNJEl1Y8h/mJSP1kBWS+dBZCCMiWOErZl6RsthpNqjGbBjhJ
zcRGH5sgnvO95rnbVI+/ak78entAcmtdZgywOnjcyXsEGqbqWUVwTk1JNA9hBC54szpCmcTvxqMx
mAGomv38nUDw34cJtHVxLqIuitKL4g1egZ4lEsdjKL6w6LNlr4Rg8la6Gs7Z5xUvyNEJ6/YlPq+L
Z94lAfjkEpTGUVLyWzRNeaDS1FawtdeOJ6Vf8eCSx+T1q4vUSYr0bVyGVvnZG0zfYts0JhuRvtxe
qWvXk+kQ0LYiTyXbjBTX07qed6Ah5WHpQ3ln4+Hf2wauXQ8fRy0MpVxEFmgwujzn58TkI5snHiY7
z9jav7wJ9bBtvr9t5fqsl1aQ2kGaC/9T4wrIRCdz2sMKqMJ9n4Akbq0qvjBR5xbUB32Z9RC/kRYM
d5fHCI1X5mnx+2gkRDoEZUrQ91/OU9KQphOQdUcU+aHYkHgld7S4DLhnIZgliRPU3NFc0HlIyIDP
O6AyTQ0/679qWmB4QYk30vsXg4BfCGh6iU9Sd/845CCjSzIOXcuPDl4TfAsczm0T1wcMdCBQRgGS
GWVpSMhfzlbdUydL+qEM9TQLjO6umb9QgPahs7pN+U6Djs9te0vTd2ZPzSIwuxvFmIMsqEJnI5jm
/ZKmH63CM3xdFIeYg2zltsElh6ZI8QH0g1PAVFMKrc08aCzoPGR6+mqODGES20y5tzKuJa+TGTCJ
IEVjnqUcnBbjbtGlDrb/zP3jlKzlExeHgfeEJNRB/5/6ptD6qXCLQeOha7oAwzg/DQ66zjEaVrVy
5Bl8eUYjm4hmIDC74+bBrF16BBlNHAEJA51TnfutOGrVkc+Tr9vjlmgH2z5CIGfuDPyI0jfHU863
txdsyUPO7avRppV2HQiHy9DOxLfaMh4K8Pz7gD7s4po/W9xbQfIvzSwqy0C7Sx0+UP1cjtcEy7zb
TDE0K/INd2oEWdOhYn/hHudGlEmdQXHcgH29QVt4oFV+9OH2nC14H3zCAHzNwHmBvPblGJqJdChE
F3VI/RSVqrVzaPHz+Lgpk1r6Fa0KepTrOeKTAJYx9pv+tVwJfRe/LzVjUUoAxMhTNk+tRWxkNb4f
iZcC3Defb8/OwgojLYrrn4DoCjQA8u9nT7EoMpy4Kxg6w7pkZ+v1NoNqyNrBtjQGXAjAsyN3gdhJ
DW0G0VRIlomQxd/aPvXbcSWQWTMg/342Cr1vaI/oSYSm/VpZvzzj4+1Zkn6u7Ht5o/3vAJRZYk2f
DLQdRIj+XL+n+xHd8PReF19um1nY3oALAqWETlDkX1VNh3Io+rKdaRkWeo2usNqqfJMnIJwhr1Hv
ftHidmVvLK4+mlsBIwPfLgLpy3lDP0iZt65RhhR6JUhZo9RTxc695tVr6kpLK4SKKxJXLtj70dty
aWkqoUDCR7MK0y6YPvE1EvOlz1sErqWj8RskKcoCeVGWF66NXRJDfe9unIrxQ9kl72xuxAsAhdAz
K8pxyJOpj6ABJ8JS1+6ywXoU3Ro+ZGEgwNWjFIIoFjhvXTkMLTsCK0dstqH+NjZ3I393QgS1g7PP
K8swVzhgIEjahh14up9nfX/bgRd/vWQdA/ejzFbLv5/tQwgEIK1T4fP/w9mXNcfJQ9v+IqqEmF+B
Hmy3h27PflE5iQNilIRAwK+/i+/WqRu3u9zX5yF5SQW1pq09rL1W9ub2r46Vx99//8R5xRsOVwx9
ekDaHRvDQoSWzKeq3xOAkwlq9lWbBufwW6cmge4utH7CJKICflT2DjixBmnqfl97IilXjHdnvPAT
1gT126W5HPHKQlj/eZXaltd57zG9n/yrUVzy8WoCSt1Nf75WwN0sFH2QgkL14PMoke5kVlhYqwm0
5Vnz0dEPClj394OcWqt/BgmPLPsAQEvrD1irznuRSd+cefxO7Df6DxByA7673Ouj8zSi90j1xO72
FtsUNFHzmYDl3PePzIYtSFi3Hr4v9KUVPRgnmcUZE3vCpiOo98FXjaPkf9kGCtZvewxLve+ww8qe
Upe+dM1hbA5Z//zjzYhA7gbRVvhr8ESObAfplA22G6H2L3YEIo8za/V1qwE28BHWQUEJkfwxPrPv
Ik9TTtw9IM3dlukzruaJz8M9wxOEBkGQa7hHttWeqSfyZnRgwbNYqSI+x4V8cgA8DT4kXRBlfWnd
JBYk0bwJAJPs43LI//x07f9vUw4gLKgyf2GHqwapbbsYvP10XXU3TJxxQE78+AWnhL5ThLqIoY4O
quuA2AYctRQN/HTtNPOTHZxraflqlaCagmjXgSeIJO9x+q5ovI67jQ3UoIpzL1ERWPe33g+JI2GL
lq5dVH6BTwTM5Li5ceK5JnVv7H0IYo3KXxUBWTd++GMLi1HwgGKp0PwVHOP+pSvHkFmSAsRi4ja4
sKaVmPbEPZPxPLVkoLuFEQclGzzbI+vXZn4wQcmO7lu72RIPkeCcVTfIsaKpOvx5dzgyq2C5ABQe
Bh3NZJ/teRhmeWWxztoHIG96ztnT9wf4qylETyF4uZZcALR8/svA//N0o+s0lLYU4Z4P+rEHfU6j
nDiyrcfvhzlxkD8NQz/PgleeO9WBDPc1bcFTHQ/jmT05MYCPKglygAtd6JfiX+9raO3ZuIiu+k0f
aHnm9y+r/DkSwA0BqA/soGAlRbvq59/PnIL6TUu9fV39zvRavJB2N9I1mdd8/PvjpcJ+A4VMCarH
X6rK6CbseCkdILFWJLsszPbnnwdzA2wuWiSRsT9yc2bPyeeBWP6+oXGB+sm5bOmpjfj3+0c52ZCT
YiI2D/b2vWJlHGbnWpNP3D64NUheAUO2aJ8cbcUQdVETtJm9b8o2NmDSKPMilhBct6qfLxXAW/Bp
IXGFPPl/sjH/3I2itOpuEpLsu8tiuGPnBHtOrNSnzx+t1EBlwa2yI3uwt7O4ONfLe+7zR1cOFJWK
1CM+z720yBN+jtZrWeejKwHCEoAGwPgN8M2x2yGL3puLrJj3dX/o/Tu3fBuLnxsntCMtnXS4dLC3
R1s9WWKQVqsAOS7CuENDFcjD3PFMte/kPBBTwNu0AYM6dphzl5SzXxU26C6zuBz3Y+dAl+Xh+1t3
chBwjOD9A1gERZHP9kM4YW8VipG9qG9n7wNsX2AS+zFWBM1bKFzCaUbBGKC6z2P0RYcUoQdYoE8v
s1LH3nxrwLT//URO3L4lTwFK0oXq5wtnylhLVrCyIJAK+9vSHQOlmwXE1eP3o5w4u59GWX7FPzeP
TIGrWpmTveN9tOSuZOvvv3/CnIPla2FKX2jLkOT//P28KgAOrxoCEPXBLZ6s7iKqLxwovWhPxs25
/qNTs3Hh+ADqiLDySxndQJw5AN0u2UPxdBUYaEP05w7xiUo52mmXXiDIY6FSflykYgPKu7JWZE/J
9EsZuupriG/MTGwrFLFzT27D0V35rb+i6E5TeM3OHIwTJxxNDMD3ATYOf/K4FifNVBBrYQVS1qM3
XTv5RTVcfL9rp9YR1QSk+9Eotuzd513TnAmryei894tg5wz6hkXDmVjq1PEGCHrJJ8GT/AKzthnU
4FW1DCF/0dqJRdTEZvJQIj1zWU8OhPwxcEqL531sdTR2wRPSwPgTyNGLJnBjMo2pzx2eCDE+fb9y
pzYHpXnE0kuPCJhBPq9cyMHPFYI0FG0PPPEGJFD4PeN5+v0oy/ofvQgA2f6/UY5enLDllqcggb6v
Le+6bvtYQ2nHG94trjc+OWMivk7pP9cbqE8KBF5w3A8JiZZM8TGf90UvUCm3E9utV9R6+X5KJ0dZ
6N8WZx98uUfZFJb7KGJVoE6ymZWBaGW+m00Dcdo2O/MKHeurLtmahSXnf0b6UgMmfBLo1sNINo3r
+p4Fz1H91+MPHQgfSI9+vvz/I03x9RiizQNMtjAZ+PvLee9Li7iVodPeQOi0XMkevE0xZBN/vopL
78JiahFjHAf5jPojet9G3CpQ1lbThED/Lip+fz/IV+uAqfwzyJF18HrZgWR0AvNZTyBEanae0505
4KdOw3+PKxI6AKsfnwbwFPSz33nTPog29XxrTbf9sPnxLFALACUgcBPwbY9Lb3OJLquu6NrDbajc
GIHIGTN9YpVAKYE8M67NEl0crRI0goE3jvL24LEmDu0y/nl/EorKUINDohP5x+C4/YIqr6gRBTeH
vkqnZp2fufanfv8/nz/O0pZMwpoG+HxOH7N57ecPP19/iKIC1bsQ1n+BKvNRgZQ5tOvDrMFliZpu
ewZCfmoCACj/17+FdFpwZFFoVldqyur6UMYde2nbH8fBAHiANw+yvOjc+kLnMZNGBOFI5AHUFwn6
wwloYr5foa++E0YIkI9Hygix9vEr3Lijre3Wlgcop+YkbqOrwo5JvWsKwGDPvJJfFwtjAfe3lHYg
Y3b8bjkDN6IlWgH3vBPTlZzVj68DugZA64tamAt417EjSHNA/fLZk4d8KlNwecf5OQT310dxGQF4
K/B2kCX59fnp7bXVzJCUloe0i26iKO37xI/tc/LzpxYKSVQ4RQC9Is12dK1rEvAuM5E4uDVJ2Rwl
eDS+3/ZzIyzH4h+XfAwrVHlGjFD1TWI4Sc05uOnXtwgrBbD7fwJWoFZcfsE/I0R14JUtyGEOsrys
W0DStl1/qc+RnJyYB8oKSBEi34yUGll+xT+jZBOwrDOu+aHTYg29ysY7F1ycGgFdQbCxgKZg44/2
IsiLfIyyUB4c/ti0d92PvWBQm0CxDBQwcIa/WHCLtbNdcV4fJnY3FknzcwOF76MGCcYp9Ep+0cER
6AYKoopVB53LlHlOrK3t90fpxEZDdhV5FUDqlp04ir5sD2Qpk/arQ++uhXXtq0uQRVbn6FJOjLJg
VzzcuwUnFi2P+T8bzXy7qkIzNAeQ/qiPjzL6fc54nBwB9DJIT4AyANbw8wh+L1pJxIidcC5F+J7z
B/T4o+XwzHKdMLhL/mNBCP5HPnl0L0pkoUcPJO0Hyyt3hfFSy7ip1NF6JGjCjmX38v32nDi/n8Y7
Wrgql2xQBcYb8mnlu3pFzjUCfPWjgODDRUdmbRFbOmZmGUgxj+UYNAcm1yGDSmMYS3fz81ksjbiL
IgwAaP/RLf6z/Vlrg7Gd2e2hn94o/YBc+/ffPzUHIHMimCsQ+yLn8nnz7SoI+iqkzSG4d3QcqSte
7f8XI0ArBZlOuDRgGvo8QgV2/rFzJVwd9P6EnCeRBwnX4lwt99QpBm77f4Y5pueXJbqplIdh2nrl
NndWcY8GoHOqqKfOFGr3qK6jjo/EM/08F3Bgi7DWZXOQ0Ud935/rxDr5eZTHEKPhzuMd/Px5VQ0B
MA4EByqCR2KqFWivz+z3iQANCAT02+PoLmH7cS2OUGmFXWE3h5BYsd1vvZClmfgoimJVW5CoQPXH
CBKLUfw4elrodKHOgPzRCZ6ksMob1c1efRDzhxM92vKJTn+/P2onnBTYezhzgA0A5Xjcve7mvM9q
A6/Xr6PEbp23ICs3s9f8CSVUOrKf87ksnJ8gMiLgdoYGzZHhdDUCnK5j9WFAN6sD6jxL2isn+l+s
29IOtqSLkEI+dh7bIh+qSWIUOezCYDOMKT3XH33q7oDAHY3eQOnhXBw5d2NWWUUg8cb09RWQHSsu
67gzN505B045sUHIEyFGh8AnHn33aMUMdRugHaf8oOvxZWjsFK4gJF2s2NfDajTB84/PA9KIAH7C
xUDU/t9d+Md4RlI70KlpqkNU7wnOW/EoqBNP+EPYw/dDnbi6wCBDyxe2YdHSWv79n6HKsYaDPHhw
BoJnPx7ozx8ztIqAAww9RPACjg8Bm2amNLblUD3wPoH8+ve//kTeFZlCHC7g9kDz9oXTMmtn7IyC
W1z4v7IgqcdiE+o6KYe1JpssWrOuWLXNDaPnPP4TR+/TwMu//7Nuyg+6OXCYOIyWuda+SYPR2bU1
uwBFy5mLdIKaeJkkFJ6XBm64tkcOG2nzChRM8Mwd8IxlxU1Ir93huhCvdR+t/PDdjx4cLlLm66Q/
d8VOeD9IxRKcDdh1qDMeXTF0dGa28kNxEO4fra4iZ4c2jFUwbZjcZmY+N9UTxxH+wmIxEJqDyvzo
WVcyGkU2GoQ58x2KEIkIRyRmRZKVdVJ5H362deWqQ58DBb2XkHeRs2qj1zOH6sRtRx4VBn9JpkM5
6+hHcCGD0qVGHYbZurUZTi0qVCnL+ZpmzoNT03XfOS8ojaH/tI6hvbEaoEOWISCoJ+gTa2hL2RzM
fcpp37//aV9+GULkpeN52Q10JR+rPGZ1OOQzI/LejLdAxsTQdFZq5eYbkv04U4UB8CZFC03PgqI6
MgzOKEyvVC/unbpONiI7xxh+aiqIcZYyFvK6MEGfL5A/WRPNQ43v23FLoSnRqLT73cn3vP31/aJ9
OVPLUhHEa/7yjGNSn0eqykI7Y+Oqez+Zx1Wdr7///JcbgnDNRb5qAYGhAnicw/AaOtmz8od7z/lb
Nvd83BC1MdaBeeAfcs+8DCfmAoJID+2YoItACL2s6j9mh/aWUY7fqvtGbS1yad99P5dTn0fgDB0h
ZHsAYjy67V1dssGtcnWvnL/Zymn+/vzzKB0BU4U6FZTjj4zmkrsPS5+qezRr/9bnHI5TP/7frx+t
jehrvw+4o+5l/Z74zpnM3peAA/mEf79+5OO6hc4GN8Rvfyumg/Vm+qefrw3yRzA4LhhfvlR2rc5U
AwpV8r5qXnXTJb3t/vigLm3MiAKQWEWS+Ni2tqCTsWyOzc2j63GE2+zvjPvHCa6meWt1P45r4CXh
UQYeDFEm0iRHj5bl4mEM20LdmxwJt1ondbP2gkd2rpvy665jHEDnAIRwkTY59p2BdYnaIevVvc1X
LV+Zn+aLl2n88/ll+H8u3EhI1TUVPt93Oy4eqx8TcC3f99ErD9qMCPfi+NC6UZFnDN8nOkzHNruV
sk5su05I2CSlEz58f8q+nmKAduBBID2NQb+otFZRp4NsHs09cI2xbT6y4Mk3Z/g+T+zIQooJ1x/q
tmDDO5qSmbMSbmUx3hvIAnqtSunz95M4OQCccSwZvv+lfyJjXZX7vDc4yJAEvs6tn38fZWGQUS5h
C8gyjiaApZNTCMGRe73uIgG83I8xVBCExhu+3HYfPNLHHSdzXVYTDXLvPirfvOKeQ8uErM/1NJzY
atw9XHTE5OiQOvbcAHWf4N9w9747gCg51V29yn/MF4iJ/DvGUV5h0IHGacMYnFPwiD9BEuaMh//1
dcUIABSiKrfkdI9DPLfte7S0YgSRp7Vzg4dlXTUfZLqAwFJJzkEcTqwZoi00HC0q7kty7PNtJ/3Q
Apbi0PtwJtuSpGAos3S2+f74wlk7cYIX7NnSTgHCui+MkVL1MzPMd+67Ubv3TUaq7cih/gkkGj2g
ubC9ZYVpEsoCZ6PoBD5Ug0auOJrrsU6ikUxQ1o18uRm9utpJrX91YfCLlMCxCa+K9Mqus+B9tnP+
OEMzXsVBjrJX4jqMXbjG+e27aHEBlsi5kGUT8DiKxiItIFO6Mn1jbSLlj4d87MeDNUX+u4vgEYou
VWCttS1sdIBkf4XM131QgKyKA84gpQXhJMdWyZAFSJJFo33BWfGrsEronWpfxZFbVmvHzuVHOdr9
bgQd4FUTaiQeFeVveYOGgzifJoozqmELq8xdzwqNzYnMvTdVaw+loYC/KKn9Mkbv/D2kRJ4q07Xp
HMzlcx0Fbdpze1hj+g4kVpsxGWw2b3lVkhgSqeVKMAvPnC4fQRyS7brJIiunt37NkxuqeNAzzeMg
C+u/1jTmcQ8Ni5VbCv9GTPYj9DPLRwXS360tFFQ5vD6okqyafTvN0dDjrPoYUn/PfamjF4MqVrcK
64JsbNG/l3J4tqNmjO12oldhhEWPmwhC0kqL8bUQbYDNab0ZDZh1/TiJFvEOtSJ2MTlOl9S0cO8C
bqBCGqqmrtKmccK921ODqkBeJ0zWQCaUtsruAqedfnMyfECxoFtL0b01M3Jhce5YmR27JEcloRrC
JyOqp7ELn+k8T3mMli2y10EpYiDwQGttTVlK5iYUcT1k4O/zo7FVSW9ZzR8/BA6nyliWDB1rDhx5
ma0bqQdgy988e4QkQ5HT1HTjinfkQ9tGxaz1x9uom41Ou7D32uvOavuNUc3fyrgBWwO8j5b+bvAe
fD7IPmECnd+prR2Qp2ZD2IVJOE78HviIl8bXDd4Syx+RBjGHUvE3Wwb7qdCii6Gy+2Js8XvMpRXL
MncTFo3o5Gt6kzCXBzEXebjuhK8uIqv3wRbPRbOqRJHXKUFv2ZWGxouMhSPBL5E5EOvlbFj5fsE3
bTFn8eBpkdpo/v0LfQFxUZb1IwRbs5i0pQv53uy57yznyW9oezFN3R/p626IfZE1l6KarKTX3luf
OXOQWoHThduaz/afwQMzNdCnI+T6uF5R8PiqPdEluNMkCJpq0xuQI5YtfBrO0ypDAIqazRP0O2a6
Bf9plqOlu+zdW0aAIpg7NcfS0206MqdMxiHy06Dif/1CNmnQFb1etaFXxZ7u22odjsOMo+TRmBqy
KyaHNLE7uVJedFPtxqBzsxO/MDJpMgmWsKoFQbwNei2CJpEEaSSdkqnc0xwEINodf4EyVm6gLZIl
hrleElHp0LXJUdtKuin848xWV+9Mqa5L8NlfLwp5FEdDPdK63k2Fta+CVlibeRBNDUElMoApkj+w
sXq1wwKGx3DPnVOPmxcBJiZzqUJe7LxBwaz1TTnYsSWcp26kWDrkY9xb4RB0FJVRaR4bUmfmQntW
tjWeyO4nMCRYaAfqBVwtr4lLK3M24cyyC6nrhq8KK+jZBif1tlRkoxlEkHtavgQEPe14BlXq4wck
XSDaJC+tvo+zjPJrGo75nRpZmZphGORq8syVIRKXr+GCiLQZx/A3xUO5HnNGfjO17qv1AHT2ijCD
848u7NuxcCkDLgeq0Y0m4Y3itOZp2XrqOVTO9IBi4C+wPpOrWg93TYXNsGyXvACYFJrY5l2eRBBO
zCB/g17fPO+aeDbVmFTA/uwyL6zWlUfG914rtnGGsH6ENOzj3BSvaJ4RFyGV3o5WvrMLJY4HbrOV
DN7AYiCydFxYhKfIjjI0cjfTegZIameVzGquHH8Yxriq519gCiqsjYMkNv0juyAEcZ52aVqa0aQ9
jH1c5a6folDopr0vJSBI2ptJUvltFBvjRrETVr8H6ZiksgbY1gYdHpC/zu36ulw4NXZ9DTjOhBp1
l6oKSmCgIPfyaNXWoDXQlOAdor7BWz2CDI4LMK53W6efXtupClO/RvOzoHN9lc1q15lcx3qoAMKz
q19RmMNGivxWBzNNu0E5K88D4T4xMKyeGdy4c4X1infj7+RyThLdtn0a0klhhQc4eXHTEyEwdcbt
TYDnr0xnCK6Vm2lqahzTPGtjd9ZOnuieV3HeROg/9NpHMkkhIM2NZJqj2ZgCM7ItAiuZK/S42k0D
Fkj8ROLUOFWVcTat5dAVz2mY8D4srp2xrOOqrzbCYzGzsS96wA/DS93fA4hM7qjKmgTNubij7iDB
n1GAlzmWlW6eQCharcVE6MrjJcOhZd29P44gOmRC7g1K31sH7N87YCSzTTXOeRxq83fCUiZ4cEUS
ogh256PBf7NkDtM6cswqGwqG+2jpVymqErvBzKuswGVG7OIOaBW2aqxCv8IemlcIsU8pTHV72YZ5
dwghiA4jEbgyYYEpbzRl9go0bn2XgBCx0e2W51XrXFu9bd5AVUzjWSknAaYSt1Db7FWp+rfd+d7a
h6WIySJLPoyUQXi9Ly+gy15toqD/4zr6QIz9RIUrgQWxwvtQFM467HNfJXxE/dtBsQIZG59tbUd1
KRN5m4Bokicu1Gx2U+4XceY33QVscxM3RdiuSq6CBzxw8sY4ZX/plWDaKCnuTE/boEhqxGEbU7r9
BgKG5iqKWBaH+RhSeK56jpuwkdfoPHZfnaF41jTMn4yG4LE3hvKqgmWJaVGgT6uDNyUCifs0wsW7
C2cZiZU1jE6cFU7zp9MkSPFb8cp3XVXHEyN/sgrFvnQQ5MHVYzduLX8o9e3g2vnvjsK/GRx1qSK6
127Nd3KeqvrC7YuyjG0oNahkbtWO8OBQ+qbEAber2PfUaxbqO1HIdmtFNU9omW/gxIXeCILMcV3k
bKO6frgofctNbWv0L8CdphOgkmWsyECHNW9BW6bseQEq4R13prpLaIPG8d6rb7LZyVbMzdVqtOwB
/6NLo+xddUGd9NJSK5wX8L/4TsqFgFxRFM4bvMF/ncn+ZYRZg0+hAYgcFYAy2rhFmErm/cmchkBr
lwGLj06+OFAcrR5FjUQdz+OoMJiEL3SCLBtWGdSliWuXMKEm/0AnZLUeBRSoB9o9O6XkSUX913ny
+GWpvVvjUFBFheJv3TbhTZGR/g9aVciOh6x/mEPGNnbVoL/fMsVjk+l2VTMybTPhm2g1uRUprsHh
L2OrjrIrIqMZVKnoSg4D00YpVb2nY0inwSsr0QmwiswECGqIl85r+vYNVU7uxVCnr1/EhGcwJtLJ
710QyU6JxaXz3ptAvdKyewMj67vJfJbUc97BoysgJWIe2NSOB6k0HMIcpmdHOj2ItCr9iiRFYUaV
hHis/ozhHG5ASj28w5tQKbI5Xly7HIWUQiu5yjNLrjxWTauopMUV+tvVLa0Nueu0z9fSFx62wi/L
pMi6OooFn9hjqQUQfYx2VbDTfdDSOHOHeU6zwKJri5K/LNfDbUWbR+X79QomGbEE4XJrN1AWBdQG
eKHBqrN33jUazqvyFVani/JNC1OVGIAC3lxLtVeIJ8DhNVv5aHaNW0v6UAm/abZg8+Ri7cPpBYk3
K9ZlJcu05PkDCm5/2hLuX+sVieP1E2xhj0Ajmv9G0aBh3j1YnAC/HqLR3qouw/IZgKxwNwtarMYC
OOgJd/pe+zNc+1bqN049/WC51q1UA1BOUQBR1mzqE+L1uAoFQ+gjmtx+wG6GemNPBS8YBM2GzLqi
U93koMcfIGoHrxXVBN1LCV9ybtaZIWiP6S3/dcAGvbIq8rJrTyPVHACAtiV8bN0LMdg3qGQO4CUc
nDap3Z5sq8Jz+lUeKuR9sgkFFAC43Rvp8xDdSdVvWnjwc0G9d2NH3IDh0uSXQwaATWwjQfVk9W12
wR2WmVRQcFZYjQ+eJDQDtJeRrGF0YPTz59HPwtgKKqwDgDmg0hItuhBsp12h/efd9+aSAI8O39gd
wzuhOxF3KpeASc48KbPigdgTTwrV3NdEP7bI6l+6kYDrl80abz9k/lhe17ctqZtkRF3xufGbu1nk
cNJIHyTQ6MOtztv8wqYgnOS2CDegdKC4zE6YApzcXILOkKgDeltoHLpMNteZyWV9A86Kg/bJG/SD
un7HMu2Ge0YIyIZm0lcxk9Xv2usfiFM9Uqk8nFd3eM6JJx7DqrOhJ02n+Vm4/XgzSKje1Zmf4hEt
ceqj8G3g87Mb/mrypkccYpFt5nvWW9EUJAbvDODePJA0X/PA1AcGVphnP8Ovd9s2+DXMPZ5B19mD
tNlbTZN4aoueJ02Be1GH3Uc3hBluWfvsmrFJ7BlhYj7KNg4gOw+h0qpJOgctL/0YkQf4xI956PJn
MJcH7+Dwyi9nz5Z4RrugiquRtTespWOftBWC2wqNGKsK9ftdD+4lsrbnjB3asImaFOIEjdjObn/o
Gr80O14urJSVj3gvj9DC1Rv2YQ/TR6n7q0EWIIL26/cpmO9bn4LfevDEUF/3efjbYY0b1xJwypXM
ezxKhtg9qOpCQGzCoAHPWwjmJ5RvdYsNB+s6vYh0G6B5xpUXXkt+kdH75UZ9kbQNDKRXk1+0Q08i
hSmKZ47FQPWpRh14zLFmkumnGRCVZApthhtUDX+lO1tx5QVZMqlgrpCKyLOdbob+UjhW78SlETs2
ZxZ69zygTAo6eHZaZv7zKACjt/l0N1Z+kCLqRxRoeAHDEj0owp4twa048Cp3M/NKJNPsVNvZhPm6
LViPn8bl3jfNgPBeLM0GrFBvaELXKZ/hfTelgMHOp/ZmDB3MwaD3rpyr4cEyc/VeQlTrBb1/zbBF
mkjdFkAbxxRPz5CYwL2fwRz1KMFUsA2M4kVCc1LuQC3mPYoy47jhvtJArEGwKIYv6bwKNPVezHQ0
fcpaK5Drpq39zdDLtSca8oxY2aQ1MFA3A9gyV13ddkDeO/Z71ep+2g4ZGpYRVwHhl8FS4BWM4kgT
mXRhNG/EGL5g6VkMrwTtEyGc2GkmD23lmm3JkRgIhi2CxHXEdXRJVGAgfMB4f6N1qdxd1Pbzqvc4
veQddFZRalapa/QTsqbO1rfoa5TLMR7b6DEfMDGn9GI/93asIPeGaTjnZfY76MQrHLNgNedOdGEU
YsMIlfoxKM29yHKtV0qRKlHEqCqxCGlS6TCeqhCxjp7YrwAUVolnVeDsc6ttXdEtlf62taZaJXCf
JTSA55WEexX51dZRL6Gz1X4X25P3QcdMrTsp7Csnz4FKRDb2w0NS5D0PNELzhmR96lcLlWzV3CIM
faJdVq7KYajhd3bF2kRBF5d9V+1cg+zqJMnrZHFxVddBUKeGifeo0c6lXQ3dSuWzf8Nc1+yNyhjC
TbDMkKB4qPX8u8habzOAtnqKOydH3EyQ5hlyASnGqvPGh7CKHhuLVDkgVT6ycRUfUsjXW0mp7ehC
VladFmApamOGh+U3wyvyCCjGYG/novgt4CJcZaNDrnnmy3Q04xATGJmrORT0Vtu1izxObZF4cBk4
akPrJaLmzp1naMo3rlm1heY7Q0Gmy9CGFfO++Rvm1ofyWogqh8V9UILcS8BhTtHW/IuxBvSiDDgi
NvPgIvOgI3k5grzryZ2RC7N7K3oZe+WX6ZCpMEy8zNa3ripm0AN4An5AZOXIqNZB3NuDAFd4IR55
ky36zcHzENEhHarQPhjjiA/eS6iIMFhO9MrP84vAc7DRDsLd9YjwcK98ipjS94X43Tkl6EI7eVC2
piDhBWFvoovc6MSmzUNT+uMlXlkU9KaoGndDxYP1OIhfY1bCGPmD6fd9R+ULWGNmcByqepUpK7rJ
G0lga9DEUaCxMIgVq0ekD6M3JAeKJNN19zwD2XXrjzTLkjBkM6YFV+XSp5ITiIewYG3YZBLSF6CW
p+HT1Cn+ESETegc6pWcgj/ztTCcnQWZ4hvHIJ3c1M//ZRiqvmmFUfTC5g1IvL3/3imr8+qKrkF4Y
Cp5mXe+82S3zn6YJSSTODAxglDlvGkHolTWH8g/rlx0n7h1+d5eOik06kUicpTTqhxVgQfKBRQhw
7SE60CFnyeC2QUydFhexqU1cudxNRhictXbb7L0A5uEAAgN9sLtuXtNZXw++ce6AZCv62FC+hBdW
6eIkOeMIE4voWA7K3jR8Ri4EqF2gDAQSVZez448bl9TTHdrlwmvXQDhrqr1msxiKg1YmmtOCNCE0
0q0hzgkUcmJbzxYijNL1E2k75Zmy7KmaAxhG7KW6gY6OY7CXEK4Nv2py7oPheQ5Wg7Ntzc8LWmAv
+T+knVlv3DjThX+RAO3Lba/ebcVOJpMbYbJp33f9+u+RB3inmy204HyYuQhgQNUki2Sx6tQ5QBPg
saBxRBfKNLFlE1mksUZFbqdEN/5aV/JSOQOgyDsMS7nErBvksjRyTtprKu1rY6usEc0ufH8uIQPi
AM+PmqQAyElj2XPi2rFfG+M7RyiOeL0is7AEp98XAZFmbfUk4Ph+UnTkjm707NYnE3fdyMogNAFb
QZJ+tEn/2BSqH7hGpJWq0tLnQVRAIQ/cjgaw+e8nhWqVrA9SIqYFfPjul7/GuH/5dejuZh42cCew
oYh9X/boaJIWttorGDDp1k5vrs/NDPw4a12lv+j088Lc8HzT1Trg83Lx4Fi33XTbj0eLfMR1M2uj
EPYBmUrKH1KjvWbTj2l4C7///z4vQB7Uoi58isXaa9HckOjWVlZ4cZIoT8IuQCmUDrbzFYbwKzPD
wuDXywc73ozFRv+Vr3GPLk0RAHGUaByeiBccPl6hBHERUftOB27GMd8gZfnxWZoZK2b6S7DOYotl
GNVZGkKB+6qTmwz1fZp/tGsNZzo1YAnzFOVTVMCb9dpq3aa3d568BqBemiSQ9EhPaPTsYuvcglR2
GrkmVX/9UqCNaHprzQ1L34fXY5awmrHuYtG7d+w41IrWfO25D4nYrV5aWYR5DoQNN+Mz+PlgLS8F
TNtYp5yqN9Zr1z9N/g76hf5YfXKyj++IMzMCaEpKo9h3bMwUlBB2frICF13YESr4RBSmZ9D8haxJ
mZPuCILcIkA2HuNhZ6RHncpxRRLmus9eXhBwZgFTBB9N1y6NCOcL3piK1qWFw9tCn8KH0cheqVUY
z0Xb6SuWFoZE9xftRjSdzDxEgiU/oHatxrb8qii/qGlt+8GjnBfS49B+3BJ4sxlYPAOnL5jH+hBG
CpxvfG1GledA2VfdPYAD9Vvch2QhA9v7MLiQhAbEEQB7cTsI6c8nkTrbCPqt0V+Del93+2aNV/u9
VUZwaoCkKsBXeodnYM25gUqzeKXkhCGKQ5LOl4xkm4aJDWS4qh+ndPIHOvsL1Kgp+vg7aVB60BC6
tWkmpbyfFDu+pQQZflJAGWx83s9HkkzWE6Hr+KCloywdR9NsnxWqtE/a8A3FMUi7zJtYMZpDIvv9
PqvoEgrlwso2nhHVz/Jk+fvBkKXvdRIrn6KI0PO6Xy54Cw2nNN6gGA5gWqRjd5BikM2p0l5tzlIn
eRtVdTNMR9J41+1cQtDnzlZMUfEjBsBvzqd2iOnFakNde6VuvdH6lxY6BrJaY02Cikq4Pzy07VFN
b3kGkmdeOawue3/ArOGkJhcTDRgc7ufWtTnxlNmy96o815YBO6/PBP8o9M9OmG+lgrcfqbYVRojL
MxhXBZ1DAwuGVbHBzGvN3LaGwnsNfP/oSdLBvT6lC9+nrZrehVmSC3o5YUatUe4T0yvCtzLvnzIl
vdOUj9Iz86NPLczOcxIR5mnj1NA7hm8t5dZmL5kfhkbyfbBlM8YMakpbWJXYQBap1eLwLYqIErar
LX6LMwTfu4nHgZcTm9actmjlBE68V0UFJJMeIbj9gyU4MSAcSLU36MVYYqCQD/WbrK4csJe/nwcL
xSPwtrSgX/AUyl3jaTnZsVc6++ICYuEPxzl8nxWAMnd+OorNALHiS03ee9Jrat1nyrG3V7bd5aUH
IPV9281csPDWnPuPKjVoQChG/GZPt5nzFpmHbLz76AqcmxDig2woDRl4TPxmSDu6m9I1WpeFJXhv
QaXNjZj2YpP5EBfHRob+nC7fpne5/+Ed4CgmUFFwrjRRXVw4XR8kfTpJ0Vv2IwDg3H3cgWgzB/jI
AcHZZwmzE5epmpajE79pJMfVTf7Xxyf/9PPCq1rtKrOxOj6fZvd2+1hZKz9/9o/z63jukv/fzxeF
jHWqiHGn832l3RYWcAV1Q3qemvk2tNe4Ahd8lcwJ+G8wlXQ0iyjwITLNIHHS7M0yP+dttxlQOFtr
Trq8bGeW2f9szM52cp6WaQ2vCuHZm7Qv+nDT7ZU5c7n/8KKcGRGuBdvM6P33MJJraKdF91P24XuN
UUBDRa8uLXOEmsIoSsMb6ijL3jjQ95M+3nlJe/yDMZyYEM7VvvbMzPOS7O1LPT4O0YevNYSnYACC
4Mbg8hGPpTjpqsGnwPuaxt+bfKupK7HOwplBBxrwbIeJooVdWOYkBxs0kNx8HeRdeAtK5sOTc/Z5
YYFjiWZWEP/maxcOB3jA8nhc2XeLA4AtFSYS4hbi+/MVTtTQnLqpZ4IqoI8Wejb9ioX5Nwo7GyQR
9xrCUqQTxfdp5NUKCVnbeu2rA4A3Mz543eH6NC1sNnQ9eGOT9nvf1eeDyIHyqDkFzld4bbd69JRL
94VfbZMPSxjACEnGEiFPiBvn5spzOwUPhBB2SPvVj4p77y5djZIWTsEzA8IhHqhBUI0U61/j34CK
AudghFsroV10ZdOJQTItF4BBoK4iPzQ/fsQG+U7RvboYLOmtsYjH1H2eqHdS+8Wie6Ftbydn3IH7
oigR3FxfqfdGghNvmHtJeEPyOIAOi1erSK6ZNaGm+N6gvY0D0BI6M2N944N/+OxMo3YM0ZimfJF/
CRuj/+Wlavurz03nPit673fqmOld5slfCjQxDqnqORtJm1SquR3INE3iadGUNRQVYxLYn4KmRMas
VYNnSHp7VN5h29+md522pdGkL31gCMNnyc6AJxT1Hrl55wgIojgqrQY2DUDibQ1WBXWPeAC5njpx
8gDyNPjUO8YbnZ3ybmVizncJD9z3LB3eC1cThTXhOZoouUNRvyrcwVJv2iY4aMrtdQvCJrmwIJzl
iD4ole13hQsB9sa31F2g+CDDvudroaBwpLwbcihSwKjDYl/oIQfhNFbjoJeu/08Z3DjFymZf/DwS
1Qo5HB1aEmETglPy0Ug0S/gRv4wAQqwPJn7//f0nBoRNGPVx0QYaBvT0qMhH72NXxvx5+InZBBb/
IjcrXHh6W6a6WUqFW4fVb61u33I1+1ikPJvgwqYqp/HK1y9CTTspJrWX+sLV5mBqQ3L2w6509n3B
lWpFboMm4ft9UN/GUv85KkBKeeFNoqYfX+0zU8JsaUM9IreCqRE1Eaprn6+PRLicLmZqdraTMA3c
gIruHZsC5SzJ3njFY/FBEqt/TajwlL7zWF1Em1JYpUHjOyg4mrkHvNfcSg5N6tfHsbC53+lUSOtw
i18kIFJQXrnp5awILe9TXX+rdf3QNuneK9KPhVT/jockhIFnkV8RKbOUwaKfTrVRioofpps2Xgk5
F1fk5PPC7jPlMlBbiuVuVMe3lryvlX2P2Pn16Vo4QwgX/huD8JpRQHkPVBwKN0sP4N0/yNsuTpH4
mJFDqS+TyCpck7ZMGFPWdDKWVhuuD+7PWQb8IqpVvaaIgxyXKrMufBqQjZFCL3xpYl++1bV+TYJl
nvKTO/t9OKRuUP2YCwAXJ1ZeE5Jovp5DPJopj1NjAY2IO2eTjiDpFC6rnReH9rdEC9UPsk/NpjUq
S9QqSVvS9y8sVJ3GWZQOZeaOOpwOzU2V3PjgN657w4LLkRAhdFTnmIgWwvNDIEkRiENXfRYN/ZUW
37wecZC/rptYmMIzE8I47Bi4qWNiogj/MbXwNnGOtudsB2efqv6hDdZqEIv2KHdo9FrweBOFcIN0
sjNVCjO3k1BBnPStDsmglCLJ3D0XwQ8p+viGwh25krn4AQ6I+o6jPko0eAQc0/R9FfXOGj8o7fvu
CTTVU+p45z4SnxGSZ/emFpTgpL2DL/3qrY/fmTA//Pd94U6LCj1uMioCrh5rG3X4FU+76y6wcObg
xiQ5KKGRYRI57tomUvNWltBB1bYVs7QWtix5Mcg/eAcwoxFdnHtxGMuKlEEr78bO1utuJWlfajfX
h7BmQghSAYxlsuMjQtr35d5ue1dpy+ewtFZeJ0tmeDJCoKXMFBniDRMWZihbeRu76M84nM7NMV2r
nK2ZELZ80Drq4AR97CbdVBxtGK6ORPvePq5XI/s1U8LWL2cc3FDSA8e6vVh98GQOt1P36frKLNwI
2pzgoOd5XnuRLKPsAFFWnRy7dbaPtJvJ3MjV1vt+3ciSB58aESLvghKg7TtqTFOS85NGvZFmon5l
7ZdsEB+DG+F9qBLkn3sxxNMKLUdR4sKmPAOW1zibF1aDGwXwEQxg70RF59+vJHmitSYsXKn+Kg3N
zso/NXTafHiizowIZ8lQBXbkKxGKnc0eiLUqrVxYC5N09n1hkgJpqnrbYBCmFu2M7lNcmSsjWJym
mckJdIQNF5ew1GGadmnq28hcTpvxb9pm4xVfWjYAsgNaH0oSjjAES6O7K+2m3G0788EYizu7yR9K
L3u9vhIL96BFUe5/ZuaZPInv445SCAQT6ENrIEu742Sq22FoN6P/pCt/h8Hf180tLoyG8jh5Dkh+
xHxpxtWYywqj6kNahSx7o9Z/MqATC8K8ebkhl3Ut566S2TcO5MGK+Vz7xXawXnQ72oTp1+sjWlwn
FErQQdHhSxHRbrVv0LBkFrk7qREtMdPvsS8p33nSSgAxO9RFjHliR7haQloRCqNsc9eaW0YStTP3
Ss3zHoCytumsRvoEHitdKcksDw41VxIuPPhF7g7yRmXnm3hHT4KoPLbend+uhBVrJoSLJixzpaDT
NHcdYP7mnf8WFX+0V2dIoowI+lzfO/dxYzA7rakgGIuMT1n3yymfwmJ/3QsWV+fExHz9nGyjIp2A
lBSEd3k+bWPDDRsAu+bPIP6pRLuPm+LpNbO6A1TgH+emMriA9aTyMrcNnK2aJ49emtMho9SbZNL/
UlK6Nq8bXFoh4iZ9DjYgaxYro9qMaNdHpM/VXKFplsbunD7reE3vbs2MeCdwZCuBxbgk9WeU9xut
/GGo364PZWmZTociHA7plI9lpdvYgLS8VoudkaAVV24a2d+b06frxhZCDrTi/5s34WiV/CnN/YQB
OayNXn0xRkDxak7GYWULLR2qOszynJeUZS90G2U1RTBX9nNXzYx7SfMf6JJYMbG0OJBcg0vhP0iu
hYmzfHOM/BAfiJ2cXtPnSfrSOofr87U0jFMbwnxVSi95dFhlbjrs6AmCaOP699fGMP/9ZI8ao6nT
I8j3efZt6omW2K6jIX3lnF5adRhvqIBoPPUA4p5b6TSFthZzSF1lUI+S/gw1yU5Lf+QfrHy95xzI
MMF2w7mMroAwmho6BbjC49T1pE+hcetNK7O1OA6TEwZGqPdz83wcWtrXTki3mStPxyYpNm1A4SE5
/ry+JkvhB9RZoPVBokNtLYRRejD4AwQQuStN2TYobtrpm1aibNrtLM3f6fVa4PlerhOvUdwYRK4F
NzBgvfNh5ZqVwAuR5C46qtO9JUGKE0mVtpMHRTpGdqnfmF33mXpcvi9UY9z7mhnt6SuRNxVcBRul
NMftqFEBUUMp34aqk995kGvtrk/LkqsiRgGsb37jXTBTWrRj9GPjcORmX2K1gDHzq9r+wd1+akM4
byF8lyVFljJXVl2pfKZPCO6PlS29uLwn4xBmmzJZ5tOVnbswf91Zav/J0qa5F/WujIodgiIlWlR/
kh89HZdwjKSK2iW9zdxVX1PrqUp3XfkHGVgOQTif3wGs4mEIPftkKSXZxSlPt2V3G3Tfs7Fb2X+L
LnBiRBjGkNqTNY5e7nZZsdWlEEKaalNHb3/gaER3QJcpDBORn28HC3YAUr0mC0Sfdz8dJ5WEJU+a
61aWrl2CL03X5ywi8J5zK1FRam0/WsR4HRRT0NHkx9SpNmP5FiQ/r5uap0Xc36em5mPt5JCPZkZw
k1y/Owxf+u5JW/n80qpwtM+sj+TwQGWcf97KjMSKAaKReUkefFs9KL1/KwX2x8C974c7pS9YcOau
5QuFRcsryfF0E3tTh58hl6UXyba/X5+phaGQCmM54JgnISIWVKvczzxJs2I3bn4k0b5UDrG1Mluz
9wiLMZdbYD+dNXw43s9ny8kjybAMKXbN4nfv0c7pbB0JaoHsFg6pneI8l2sypAu31plF4TURx7zR
YtaG5R82sfZY+sEmpaJkyuOKTy9NH1T2JtTiKAHQPn8+tiDsUjmEF8ltpHQzRIcKzqvUXgm7Foej
v6s70tSPX58bgSw4mKwqINnjfzXS4hibN1Hd7JR8rQa3OBpAoeasXw42f95WJ9umrSiU5C3OoEt/
0Ye7UeyvTbkSfC/agNgdhCsFfPj6zm340IP4U8DaINY7STsteJb7X9d9emm+5nc4INe53UNMmph5
GdpIjSVkM4wtgvUbWRl2MtQf7biye8yFg8ZBL8NGJBLUP8He+Wjg3+mmqq0S19HD+qU0229l6mX5
1tCiFCBbKr14mfcMHuYguRFtFFJiHHLiEmgXoL4DJJ9+tRQ53jvNVG/KIjJ5Nk7Z19Qbw5t+UuPf
Ccn8gzOpzmNsVtpdB+EF7FqQtxiFQf1AUpsbNGkGF5xKtqn6fjjGkh7teMN1boXexmPXS7Rfy5BI
5Ukj3ZuFIsEAUmvOD7lo9QG2GLvdaW2r7qap7H83Oqq9WjH2vypoQj77qRH98PPcuckhY7oz8lTa
2TT6HwExfY66rNvk/uTfhJI5HeFU1w9wPsDKIQUTj9IOXWxPj2+SOMx+tRpkYBLkaRD+AG6CBHOt
W29x2dmHKPA4vIHEZa8j+BARZWcvlkf0LJ4GaVNEx+uutbjesGORWtKJu1XhLMunxNIgfIrdFDTM
k5xV++vfvxwD1L6MHd2KWV9LbFUBryFles0OhFHmF2QS+6ZK/uoD5SFVrZWj63IowJrQ+Zl7TGUU
EYRD0shpgemKGFNHr6UOsvICEtsbuL1m2JQ2t8aSNbzYhXmuTLBVUZ5IKRrCKVsTvJQTRZ28O0x9
c+fnw/1Qyd9Gz35I4ulIo/JXOVorYS9NKLURmlfAZdqOKJYgxxmS0RbJeKr07hBGN3LHO9zI6xsb
sbfri3cZ584j/s+Wen4YGCAcNSPUYredqkMOpZ853cYT0urVJ7uyH6O143pxBUnIgPxQwWKLFytc
8pZO/M4Md96BNsmHTjU/7O8MieQFXkk7zIV2oBJXTmOTAETTlaPC/1Wna5CMxUHQg8wzjNIvgjDn
k9YFUhY2vRa508Ex76o1NPzS+uuw9XIsqCrB+nwdnVxpvlSpudFRi0uD9jlJnL0SQbARQuVQ2dZK
vLZoa0brzVcnVRnBVg/zf+wgJu1GU9Tfwq43HCqrHnadBRFc4JSFe93f5u+dB1Y0fPLu5wEC7JiS
7/nY4m70HKeP8G31GNuA1MheHa6bWFod2pPmDAbvggtufLMtzSi3ckwMvnUADlfsW3joVh6h86l5
PpA5fIJtnFYzDldRHAI4VFZDeUXFbHyLum0DYWO81vB0aYPJIs40yM+ioSZSN+eJosewYVDKBMcp
p1+M8rs9HRRKQr651ru/aGvWLKQMyOlnCD5dN3QBGE0Qk2pOuzeTdOPW4BFMiQu24CMEdNb3yQuM
lRN30R1OrArHj0PgoXh0h7pNMNzMEQSE/a2yRSw3X7k6Fi3Z9NESiwLvFbNOkCnFcR35sWvkf2dD
DRfEJ9VcwU8t2MClYVNHtJpZFJ27h6lnrAIndEOeV1O3czJ1p68l7Bfc+8zI/PfT02EGS0QRRtJ/
EJPeReQjru+fxVFQoWVZZpihGLrLYy4nRVtGbtGXu6aR/yrG5FH125VcxNI4aBsCLGySagY4cT4O
wNJtHQJSd1NIbz5L4ev1USx+XuUMpUeAzKWI/LHVriGo5vMenNTmjQoN13UDS8ECr8+5kE0fwtxp
fj4AOJPrSZWH0NXgRH5IVOmVToX0UBF/Qt5L+G4N+fdKMoxH6F06CIKb7M7OE/Oh6CJlDSKyOFww
8IAqdGp54hMlk0aYlQY9dAdV2nVD9xj03ufrA14IFYAEUimcs3uX5Zuxr5RylHC8RPtCm80ukfVj
UD+UkbNToHwutJUVXPJDHuBAxFQ6tnionM9vUJhJl1kpV5NXfUqN6skpw5um979eH9bCDTj3JhFL
UYBYKBJ5w9g2hRa6lVfd+J38Lci9W2ca3LDV/75uanFEzvzm4gCjCiaMyK7DzMhDO3StcmfJABSe
+np73cSiH5yYmP9+cjqUc6wvw0bgdr2S72boFhTOyZrvr1mZB3pipRoqX/ZLi4MuvlG1J+PjKEsu
opNRzGt28v206aq8tvn+BMuVJg8vRu6vBD5LQ2DVgW0BFlFpoDw3URtaB226x/GT7dNqF63EOQvX
KWKkJFk0DjciBOHzvlZzvuo26a/mRjXvVfvVgXNvuLe0j0c7HHLkJhCjnaVpBEPkLqNmaOLARaTq
0DnOXtOSjzWYzq8iTJBxm3HBl7kco4Tabn6musEbPM0fZEu5+Lqw1okzhqYf8nWngcHvAVDw9R3x
ng48j9TOf/68VCfOVBX1mBj1/POVcpejrBjXylaKRjpjUM8KoERL2+HX2DWPvj58Loq1dOXSRQEi
CfXbGSRIm7ewRJz5STO2pe/6sfpsdFBefs/oyFETWHWbMNlGmnHMGqQXFbgDfeU1Vv5gv57+ApFb
Cu4Br9QzfkFt6i9y7n3uQuf2+jQvnG0g1Cj7zNhxyFCEZfRNvez7SvVd2XkYpMe0ckdnZU8tm6AL
XCHXx3EtnG2BbZZWopm+GxqHOoXC605aa7tcXisg/QQNwPovyXVCI27pTvFdOHmzv1Wrg89uVDo6
CBrpAck6/6jDg7fJLU/a9g5pqaCEttwafek21tBg+4NJnYUfZ3j2nO0+d92+yNUKesvAbZSXJP1q
lL/8fCVRK/aLzfsPJVVS3FCP0bUi4sHQSu6IjLPQ5bz9SS3xR+Dr0P79asr2AJr+vs2qz3DbocvR
0IB1fXwLhzDJYWIW22FwRBbn42vsIIq12A5cuwu3w19TGKxch4suc2JASBhJ1Uhrq2cFbjE9KDHK
TVQLP9z0w/zBZgJiArDbRbjcyr2nyHVBoDmV+x6uvLR8+4NZsiGDoTORGoEYaNpxmzW11IWuH/Ue
YlAITucJAg3/PyvC7moiXaMXDytRp250oCVtqa6YWIggmSoHPhtwGLSyC+7sFDatcFUakuSGLnMT
QmX5GkE0fj9NQXwzFsr4jCaKutOsYS1zOB8/wiXAJQ8RP08/8gJiuR6O18jpdYJ1qWzvzKG5S+zp
Te27z/6orzjEos+dmBJ8zhuAoULWTghmNd6ma4PiSc2nfmvL0Zp7L+4fymxwT6EIeoENnoxcQ/SE
qN9qj9lr3Nxcd4mlSaMnFvE2ixAGtOj59vTC2C+cdgpd+jeTfHiytQclabdlbR7+f4bUc0OaPEHG
bGOoSj57rX4v1Z9A7NNKsYaiWJow2nxVktWWybtTQNJ7Q9REWS4FrpcgqHQzriSFFj9P8oQcA/1T
F7Jqo5/E6UQrKaiBp/6zV/7BBQho973DF9SUqK9N2ahQorEIXJRZ/J01+cXnwTf6B7OiDeT6iixe
hEjCQ6HEViUPILxVihH62WJQA3espWbrZUD2hjiuniyvGYqNFimbIAyOg4k6Sdh2OyNCE6aIZfOX
1rdrHDxzgCRuXtqy34uWJKg0YUcNgVn0dLwBHExADFLmaLaBNhUHxc7snWV16axQkyAD43ymN3NY
ObWW9jNWCWl4k8yolnPnpE0JwmfP9l1zsO+VJEQ/ydsFyfH6hC/uNYs1ne9BEnBCkBik0MBPXRa4
ct78sKMckmTnV1xScGvqlczL4oBs0KS6Ii+om+XcyEZvR4GrxE6378uxeG5Rnr/ry35N4W7pxJ/z
2EQXHPuk/c/nbpTarhxDvCgw2+G5TsDOGOWLUZvjzh8U9bHyS32nVeW48mRZdF90e2FuoCw816bO
DTtSaJZyNASgpbKXInB2CY05TTJCl1jsGsqQiYXAjFU7dNSozQ5a6YM3ah/H79ownFnW3Lohk00T
FjUKcruYiiTlwY+IA/Qt/t/l2ot/yXFObIjNQQXcZJ5qY2Noj3nfbQyz2JjjrdZHK0fC0uEGboQ2
fxJaBpxY51Oq0hWkxJlKiTq+sfStlb5+fAfMZBugkLifoUo6/z4pZprLzSh1k6A71uVXyqJQ7n5R
10jMltx/7jSbG6k54QzhNPFV5M06b0xdLZg2MykkmGoJUM/HR8MjhRNU4WF+oe1oaH7mO3GXuhVa
SSpUN7cQ3elrsohLi39qZV6zk7ctBCVVpml96vaIK1VGtUuGf6Ig2GTSzz8YDrkSsLr0iSLQdG6o
k/UsS9EndCNtZ1XbxkG665+x+ZOzlozJ/I4kQ3aRNvFAQFRmWSduqyCr5VSIMmjNt9aIV149Sz6A
DWgMSODybBPOpSgcNGeA/d/NpprXnOaXG83Jj1Naf74+b4sH0aklwduAS3SVowyJq2jQ6g8xAkz2
Qy85mzgxbsPQ3Jm+fJgm+3UyDeQzQrRHlJWNtbRx5/QmW2umahFrfH4d1YqUTIlr2c03qAVecuhH
VoY5hwPiFU3BA15AIFnA5YRLUikMRMHCLHWd0njTy2kXTyFcHAwvzrdcNuDV9RoC0+FBAwYUD85d
mke39Dfvrv+QxYXlbUHZl86By1xLBGsIjB+pm6slcoNSuUM8I9jVYID/wBChyDuejghJOK3iNA7D
tuW06ocY4i8j9A90acI94rW2t2JrcQEBowLem0MD8RaNp8pvED4EmV0fnacm+YOolTLj/z4vuGjq
WZ7RDtwgnWJuerRb2r+uz9W8my6cY5YpJwlFbV6svVVRa3aZ6qeuX0w/reLOgSghze60ydj3dbO/
bmzRA2CkgwUHnMgFekJx/GZQHBCIlv1Mv8lGrp8TyCKvG1GWrRCsEdmgoyxWr+o2dBKYwDK30eVk
4+TTs+HZRyQJD7rfHfQQodHNuEFgELkudZIe80B59vLgpm5RBLj+W4Q74F/eHQ1Cbu5ME/adeWue
3AG+6nRpYHXaW2jcfz2SQo2/XjcguN+/BijY0/rGO/CCcySp64YEdKu9yR2vDsD03dquXbOgng+h
ThvQIgFD0Nu/paP3BwOg/x9AAJsH7xMXK8igac5rhc/r0jGMgpuVDaQtLAG5d5LvOk4OsYFwGGh9
CE+zXWpvfpYae8uL4yffUorPSkPdQiaBfgdcX//t5F60IxsVbY24MB4RPPGNTddb9cHSWuOuUGPz
U1rnzRFKWvU3SPpHD0m2G1ntbch/pWhXRlJBbapWjpEhIUNrtdANKjVKbXZdHLoG0a7ObpWjQnvC
doSrApnAKa83RdzKP8sStqPWQ753GgftnlfMsPKwWFjGGTUFEdgMmYXT4XwZ44gzIDAH/U1Tfzv/
+NqX634o7LnZD1lAksxzepaajXDHFI1nO6ntaW9wVm90ZG2G4Y7m6+tGlPm0Ozms/rXCAGbsDfBy
sfydTlYzxI6vv1mjtcuTo1d/dY4d7MD6N8TeUBvV8l38axZWNXfp+NNUXNP61kHELnUr0ylWLv79
KTQWzcjWOQcsDFh1ai8Zx1x/U9v8sSqTfa8HL0oxISFm3MvB9KR5KGmF7Vajv03N8931qVjwarpD
/zMv7EqAQVxwIea7Gqm+GCHdF6m49/U1kP3FOLnXWFDQRzNch+YE4WUx1a1jeOzeJ7ionyXd3JgF
ZGF9ER+0pIz2wIWeSzv8Okg0jsYvsh6uDFSd9+fpmvM2ZY4Jj6CkJi0pHhBxr8EBC3fzs9oiKZK3
jrJVaSff+XnxlpZy8kgckN+SrNZnumj1Ft9pUAJkB8YwphvyTWsn/tbvnN9TExm7KPULBOmgADGr
rr9BUnWN2+/9UBd/MQlnc14dzb6AmshVF5N7AYlcN5KxDwel/BRWw7jrIgcuPvipn0inZru6yqxN
FJiw32v9oUBWUS66n2HWxitTKPoKDVBslXnuwB4oF1lwLZKTKkmT0O19Nbst+rh5tJTQ2CYtLfhT
aK7pEyzao36LRXCSF6lJR67btPLzyA2CHVrklelqKKRqt9d3gHigvY/qxIqwAyK1GKe8xYqi/HSm
ZkPgct2AeKSJBoS7u+qSgdILBipvRvh9VrpPVbe/buNye7E2MwZmJkWXQasIxzI3X1A52UDdrB/v
4zB/0iXtaElIRhZt+zyg0qwY3s4LvRfefZs6sz9f/wFLg3znqoEiZT7JhEE2jR2iY0VNLQnanR9q
x9p6LsaVIGXJIU6NzEt5EgVZaMxrCrLYrjrSIxlGyMgjKyG5Uvf2B6OhpOQQSbDzxKdja/QOCoxO
4Fal9T0I859Aw2H76VbuIfEamj2DUwVEJk8ZmHeESVOyoc/DTAvcKAxTehg7Qkc02kLltUh6RA60
36Wydg4u2UQzHGY5wAn0Cgk2WZ4cPA6JQcf87hg3UfiWhnd65WxKp970VrzimEt+QSmIh8fcog8r
zPmS1blW235fBnDN3SrVW1R9ISy5vlhLG1ifSW65S23y8cI7P1b6EnJpcreobdvKaxa9fPj7FgSr
TBdgj5k/9HwImRJMo4Mo4ksZ+RtlvqhXikkLA5ibkFSTiMqYwVDnBpIsayW11p2XtN/LB2vtbFj6
PIV0mqloCOGynz3iZNcodmGNim84L0n39NB9sDTKXgceC+wB/3UoYIvx4CBrmSLnlvMiBbDP/kWa
6vrsL+x5m84DwABcAIT2gr9GphRpY9ADazA2XvQDrJPqbCp/JVe0MEdnVua/n8yR7wxh1vsdx1eS
HdHj/ceq4hXg6LIJ6mzQewNRFTm9OtnjCUcrv2uOtMpo3j0Z8d2fzNV/JoS5Sv26KaYBE756p9EQ
Y2yD7NisVWoWtjTZu3dWFqjC2Njnc+VoXVF2VMlf5nT7qH3yytvy9fpAFuYKSCCnL48BdoQpbDnF
9pqpouLw0jRbvbpB4O769xecypmvfMJQgN2M4nwI9MbZ8djI7Lj8lyz1G9m5Kzp123+Q/47NgVeB
vABTSQsr2MNzO0NiGz7q7M7L9KOJn5MvbffhowMDBikK8KmsiSYcr75hZ5Xh2/ZL5j+Et+Ua2Ply
HebOkVm/iUZPIKeCQylSjaZEotovPCjHR2ONdu7Ck2jfoAbwrmkC1awYkg+GZHtJWKovbX6v/1L7
e8XeX1/oiwFgQeHJMZMgwVosKqVV0uBV0ljrL0UV0LCPxOe0UoVaskB3CP/jTpywwhShtm4HVaTo
L2my6dLb1F5x1ctXACvMNoMfjBYOHgLC7WB0fldnXjG9BEm7S9HfiIIjr9eNFN5l5Yhs+FM4vvby
376xr7wbr1w5ti4jy9m+ihwS8B2470SAQGdMkJKk4fSiGJ/0Ct5hz9hOw/2EaC+cy89VteNF5H80
KMfvZmgWig5QVVyCohSJrlZPHV7MbJ9J93GzcsAseB5fpcqOUy+oJLZJJOlpW4wvcrLz2ke9vpOC
j4YNDIFLkTe9QgBJxvx873tZ72ieDq41UX8qWrhTpF/XfVssO8AOPFugaM1QNOOCOUj1ERz1y37A
uasNzUooIG15wPTNszS9aD/Mv43I3BtDuhlr/+a67cX5AxFPAziaYkQW54OD7zOX87AYXrTW+dKN
2dd4NF+16oO02u8jVAm6INXm9c5VcG4mHVGoAxMzvtSl3LFQYXWbxMmaKuf8lbN3NvOIa6M8gyvM
SIhzK6GTSnUXSePLuwhzw1kk/5KjcWvIECiMn67P3MJ5cWZMuNpMH1HkjFbjl6BGmDbdIXi5dmJc
ZDrm8dCbP189AJDF8cATzn6WDJzbebUTBLHN5NiWfxdKv6nUYJuO/iatD3K9EocvTuOMIwL8Tt+x
mLrrejICpPbGl6Cto43ZmW8DckexmW8pPRzrRF47mcgBiCtnEX4SjMAjPouziDJjXYGqrRFP04s0
NeGh9uLxN0yzlo+iq1LBehfDomgzx+GQPE1xVu6kKEl2uQEMOUY+FeaSttsOBTi1xvSmfdE5I7SF
SBJPWZtt0A5Og5kPtbzpqDFuEu3/SPvS3kh1be1fhMRkwF8ZaspQJOkknf6CejRmBmPA/Pr3ofd7
706RUpWyr460paN9Tq3YeFhe6xkq+cSkBddcWXQ7XppexEZh39tqNB4sSJ2FfTF4d/XkDbvCYC9W
I8bX0ramXzkp6Y4wrr3kyv6luWMRwZMle3TSvIzEBICEi1M+MMiIb+NVPxppwBkXmKmmDGUtK+7n
U5nsZtqUG4319b7lk7Njdjf4vXTmsHegrka5UlGrk/rZFTkP7DazoYhlDQ9WORHfMksrHAcFz9m0
ae7kXFMIajh0IwrpHpIB3tZGXTUh3BShN0vhWW+U+hi57eI3NvSauTETDTUzg6lHl2f8cdQ7fqQ2
/Nhtm/2pPR0m2aQrjsVEgPJGQSpIdCiDsBzqQjWwX3elldtRU+Y0nCwyhi0ssCPZ9d+Bjc4Cm5QG
7LiVEeJMRbs2LZNbCDvp96VZ6Y+itG8ZSj8NjMJVNR1smpQRp7njp1XH9g7rFVy58ztUII0Nc9yF
Yu39IqScQ5513IecBQuLjOtRphNM6ZhpEZUi/wpzkfp2IpWOogX8IXzbmVzjtuf8EQQPKyicKXkA
E+uHVefjTuVDM2DqBYX5NeoDO82Wqd+T9I2qDsfsNDZfjZl7Y9DXNpNB181vqsuICCrDK4+ap40h
YLLmD+hkCjscPZN+4x7T30wAgCJt7LQs0JTrPpvKrH4kbml8oZ6ob/USq7E16e9Or/rX2ZpTH1Pz
hIWhoqTsf5fapD0leTLflkzl37yytr29xWEzT1w5OaFNuOdjLZr1DnWoP+kwO4+jQJOKMwrTd0+x
XVU5Q+DwwdmijJM+VnrmNT6F+/wL1YT4wRs+BLqWou7SmeP3RFB0EkdXCxO87VmQuakWDFPh3lnt
+ORqU3rTcSiEHBtbsi1vNMhQTiBao4XF9lNZdtC46+3I6HHKpssiUcStYSqu4sauB8wz/5lbKvtW
MU8eFxiYD5KQ8ZyhtOzsEwBjN6PVOE8qwdz7jpkyNAJleq8ZFftStM03023KV9GYb3mCjrsaIdg+
QLp9N4+a2OT4SrM2kQ0+0nTE3NJXS/VmAO8oI+R23YdwAKw3sGTywjrX38gMfleoegFbJi6bADkx
/tFBc5AVPX2BQhL3DVlWoQ5GSOROuvjGsDObgLolu7PbXmKgHnScPfjRqx9u9mPAKQwxXn+wfrOC
zD4B3T00xlLiIzf4HxJZ+I5ws61RZiLwRjqEM+ThQ9LTbNMruwgq6CgEeMYYG2vo2r1VUxsW4qn7
LOxMPww8YUHBFAsqYdlQhPKoP84JPL3ZpAdzKyAGwt3u0MlRC7LCyXKchAL2o3zkWwgot69isLUf
Tu8M/mzDBbx0myEweQGdhpSP27nwyqCEr7uPPawHnGRlYAoJY7iW2+IJAH4B93Xubcuiq4NOutOf
AcnBTYdHzA9Z82JvmSnxaV/nDA4dJSzH4Zi8w8GjBzVJR9DOBuMlsypRB7QY5W3J2/QH0XD3+BzP
qcDKunlLO2c4WFlLts2oudFYGMOrKXO0yyavMUJtGPotU6O3a0hqh22dDU/oo3h+lnf5F7Ps+bbj
aPUMEL6+GYCoeJgS2eAY16YdxA29IDOkfi/zjGwKDWBVWNCrh6wQMpS9B9PIanZC6eV1PGi9c9Ag
T7jrpTZHrHHyr4KN5S5TyoCxOakAStPdG8Xr+uAImKUneQ9Gimzn+rewChx2qshCTe8fiDFVQZbQ
B6YZSQif51/wh+I+HyvgioriFTXeEsoWGswtE6cPh9LmG11zcWrQar7Px577mlcbft62uBjEzO9E
64kA76LBNwsArus+h1aYnVSRKOoGzAZBskPXQvg9wR91O2S93PA+l3ezKSiUM7wusuDnFUFbQgVQ
Ca/DlCh7x5hubBKAnyJgbJAkMUN+w+1bRCrNeDRPeAu5WgNXd65lUZNjTQ+17ew7ALWCybHh4KJB
QDtFD/+uHWQROF1FA0HtPwV15if4nHSPTdaUW2EhrCs7svESvfIpy6eXqi/csB372QdlW79PUuCU
LJnp+5wm/bbRRBOlOPUOtOdjVEA+atMB5boROPj33SIXoHW5s7fhC/MkSzkGmgAiApVr0PUarB2R
u2bkpoMTziW6rJpCQz4YGzRmJ0uwEMADwHqS3r4tlKeBcop/kMStApUCF0Br6LSXIw4NpeXdwaGT
EWVtlT+KDKwSS7TNY1cXDTj4s3xuu8kKDeXZD50w8EdXXREN2tB/z6VK/clTrU8NGGxmpB+3lTQZ
GGyYLN+krIpIAa/7vKHVvjATwLWsur1pKrzJLEX5rsMixpbm/ZMNvujPzJFZOHTusDM5Hf3EhChQ
NstfNbGEDwuhzDcNLLMpr40bbNkkQMHQ3DRunm6h74Ozu/fmHXrJ2GTAyIZZ1VvBVLazb82Fve8r
bbhHEu/YB/SA1OinWZJtLOE85RlrDtMg26judaxZZwajNKkhXid159Awa9i0JXF9bzDLuxmsn8AR
jRtqNSnhGYTsCoqbemBNDVJIVr3llQ4wnz3be1Snkk0LfMhm9Gzp63rh+apyRFAQCUxGQ2jUTA6F
VaXz05uHnx3IBm/DkBhIRTmOPGnq226oM/SU4JuleAP5p66xbzKVsjuhpXxr5bJ+yWctCUwi+21e
VFZQCtqFLeNZqAOMsSF63W0rdO9vkRVgDSpwhiaZ6hsoidAIjd0HyVJKfOhk8KBoO7LlSQ2roxo0
qlAtlw1UevBN1YQcYsrtx8muK9/ONWh/A9yiBfYA4lhrDmOYOPkUJULwXQXr9HjOimRXCynuyxmd
aq3rnXvsIxVNGWPHWuT6fVfVKSQkTW2TGdoI0Cj6hgrQAtcvCz0LUc5oNlneJ30opSufFDQ0ClIH
hUWOLfLLyJDp+Op4fFBBDVmfb5arRGy0Mv9lN33+lc4Oi0hG53DU05+5kRt+oo1FgBzECqqWWoEY
kMqaJuyQoHNBN32X6BHEuFK/HYQbktmbol7yKUhKMKqGxmabTIPgAbR+7B2FK0VUaAYWHZ5svjHU
b6qmQKNPtDx6oHmEVpXCAcqeFVQSGs+fUD+JYHGhRamheOQQlurBaDQm2dqVmocNBLcbqOtOcHBJ
2SubbcB0+757QxqRkshGmzFO7Wy4JQBQFIeMwhEHySyQJGhyyjCzIXFEOiruKXN/wc9k9Jsai95O
mnQzyQlJKSBVu4SOuHZKXIO8qJ1IZUMPCxRTwtrbSDcuq6s3yyzcW7Qy+i/QRC4OQtRz7GiMO34O
zc/6pmMz0dGeS9ogE2I2ghTN8aOYcCCk5jwFEmURXClomEProAe7keSxgITJIzIzyCclTbFJUVC9
rabBe5ZGkTRBNjbyME0MyhV9oo+tDzUG/hu0axnbGgC+BXPzm74dQDjKBsb90cunoAccH+KBo7tN
6l7b0E7heCDcCaCU44WzaYy7ooY9VE1HEdq5+63HWrhLmqaHnExSvkzQ57gd0hoekOVSL1IDf04z
qTaT5dShnD0LCrqt/sUzGx6bTOPQl+IpnkOt3Fqq8iKTDfXzULR4hc9lFdAmX5IeGJYwlJ4PaT9X
Uc2aV010Iqoyp7ytMtncwA6vv8OLh+HOt9ojKbrpyXVatte7DEtFWPm+Jdkf/L+yMB0tCe807E2S
qmFL4Tu8x3OrjdumRWbfGR7gCfaYRGnOhrhQteZro5tFltkXfmnjiVGmbHy2EmJunI7oR4qN/aXX
nTpK06QMq2xMQ66XkKKa2uFGz+dqo5xBPXK77B9tYCdxfNqGX41SbLo8CbzM24NT9JInthbKDPgE
Zo55kJXVcG9OeCsJHIcBQLpiY5qFvVmcrwNL6OM2JYMRJn31O8k7icNiaA91x4372vSyoNBFODlQ
mOvmcQCSxOtvLSPtvxeVAHCOt9YdJC89v3ArI8zH1sFVPeWHVK/zgPVpA5Cnvk0NzYdoZeNrszkf
RjT8oj7J2oNGJdtYJIEe7sz6R7QGzACqPWY49V15Y8EjZVM0GQu8efRujSbLwyajdDM4HNc66N9f
bKP6lfHeO+oWjjmHNkhbxlZDU9cq9opx77vZGSUa2okMzb7rj05Z2TdGRfuDK/XfjlvjgJadccgm
C5rJU2b7KMgVm5nApTBFpyWgVW/7pKtV5EjJoW/mOZE2TcaWEV36sAzP/timRO3fYtqxdfLswGtZ
bnI26gH6gWkkxmz2cYRrkehwMXAiqu2o90hCKVz3QPbo4tog805TtueneeOFUN7TgpymxR4O2uRm
ggW5n4xN6gNA2rz1LWjJIBQm+9kEq2XWi/lATZV/B9jH2XidMd1CbPqPyvLi2bY0zCXJX0YqtE0t
k59SiPKps7Im7osEBnyTacY1KKw+0lEWDaZTbZGIs2DRVQxRHxlDEBQs38D32UuuwRDPabWDZJDY
8lE50e91VCkD2Y99WBjVfWqMxj7RqR0xqrSj3aMo4WR2fYMKdH032Nn4UHJteia98TT3JdwHG72k
Twm1j9aga8+QjjCARCtqiGplNI3TfHyjaTrd1YBeB5md/KFVLm/AxJkO5tBWextXVsDTafRr4Ggs
gNzGRYKvFEGNydEQXuru3knYGOZZBpn3KmuCiuueP4qOBQknzY3VwudtqHQvaBtv2JRpkgetRV6A
BvJ2My+qP5AkIv6s+uXJlRZRTtiAp1jXHp0eKh29SWfi140xPzrAKO0daWQBMl5967rln67I6W4w
2zycmIO8jAvrpoXG6qbUjNu0GcvAY40et9awTKGr9j3VaAi5re8l8MPbAo+vTdYVEkUFKw8KAwWo
qtKQceMFRg7ANEzP9eRMm2TW8aKcsvJrrmndazJx5+Bgb2zR02v9uqXDUUM+5fM8YaHXtihvDaWx
gyv0fI8rtfUHXjoPLQd+CS/X5CaH53lUNpO2s3u3aP3RFCmyCzfd6KyrkQYUvc+bkkYVip8+k+1v
j8vWL7DFdxrqTBFE6cF6njotmpumeUDCPPsaEEl+q2NFMUpG3+wm484Drvg2LTv+8slK6VLco38J
twas4N1VjbmbRofM1Jtjaewd83aur9RJzxUPF1Vy/DLYgtCROi37VoIJB5CZOe7l/ZTtU/NKj+HK
79urJuMIFKZncPw+PRZJMH3SmBW9RfwHfSeIHQHv/wEwPrke7rgpmeOxLlApPFj6RmWN//lv8D7I
qoEpSElGZ0CQPA1yzb8mfnVuit7//OoTUIDGxNTj512UHOGHxt7+w5+/NHjAMjEccw1OUG6rnBzV
p7gU32Jhff/0r4N8ANIFFPy8hWZ0uoCSbuy1bnD0GGJu30yUh1AB+2x3EZy6pYyPJgt6yYhyGgKu
uLCzFA2JE708ogWEurqy/lwexodezt8YwCSgv4K3yBqZiQ4CtYAWJDEkbw0RdxUqFV8uh3A+1ukp
ehKWC40foKq85d+/g1dIu7aBG65JLHFHQjXliRQDavTFNxdcsytLdlmSJ92cZTgAoyCgA57ZujWl
UGhs56YiuCCnXV4OhzmRD2BwfTEF+6kriXLkZzHR2IgI6YBmhO6RCSLt6fD0Rpu8zG5JXMMlvDik
7Nfl6Vu2wXpIaI9jjwMmBLjCahUUZo58pkrc2Kx+zbDT4spHLdWfsPF1A1Wga5INa72I5WwBnw3y
iktXfhHjOB0QaSgtqlR34mpwjag1E/Aqne5AEpSH6zTK+YCSbfVlsrRorJokuDzcM6cCoER4vWNS
gf9YN+1R1e01B/s5BkQjUOMhcz5pT/DP+N5FWHX8Btzp6ZiZTsyAWiqxJN3/sOChC7R0p2BLCPTE
6QTWSJY9VJOwIsAVQI9ltNHBgVg2k580k1papNAFwnT9NUJAz/w0kjKQ94+utGKBElqqfA113Muf
4xwCAZwetLAhD+CCQbRaDaBbdXrfdmY8o2XG5Las4qobfZB85qbdkFK8an35VU/sraDVNkU9z55+
X/4bPiyJpaUJJDTIzCa1yDoXyPWW4BlLVQzJyiBPy9vZElfaiWdDwE4C7FcwU4ElPJ3IBm8x1BIs
FY+i+aN3ycEtve3lUXw4BpdRvAuxamcDaZSxojNVnPffjQoqItVxqgo/JZvLca4NZXVr4/3heXWC
OKBz4unMkXhfOWTPRUD6vLi8GehSraU2UgAfQLzmiLCUAhk4r2BaXqPXfjyGADwCzxD6hABR4J5d
n6uqtdu2NMe4Ey6rgDUDPaKdOg8vfiqEX6VpuyuyurhRk8mfa4d7G2usflyezDNtbXBRFmI3SC9o
q6/+iFJjVQYWKaAOqIG4TuZ7JhJfO/MtQwRDfo0ocTYcoiykdkier1MW0DhNVzrWGBPogUJ6eJKw
TkINX8hX+5ou0Id7ZZlfgMcgCORhYa43tttBqtyopzGeJv3FJGzTOU7nEzSqkGaozCdjFXKn+GnM
1+yUzkYGGQOYLGSvH2DBo201XWIYYyzBORmlC5M9I3CqfQL1keFBjFWQaG10+UN+SAwwWpAoFkAR
LGk+0AnSgThoK3ljbEOqJaxUee9ANTitIRjm9Y6vcJjBztX8pPryckCDeAmVYoB1FrXN1VVgCyHB
PKfQt8MdUDrb1GR+ppl41xoh/mv9Sb+lv/EWYM5CxET6s861CjrhJe1aWK8gqpaoCl7D1H3IFzEg
oPzRbFvgjeionx6UaFiRSg419j4e1R4FEb1H4bj/dBawhEGfbeGagXK8TkuxBQC3MMUUz7YbTjM5
QvR5f3lFnDnFEALnF0DjeCKsIVqp0tDj6IYpzptaPigPlWS8R9jT5Sjn1h1EUNHbhBo20DirU7+k
SUeIVk8xliRaoDvSLf20QyNlIMluGt4uhztzydjvw60O/16qQfGknWIjBYRj+u2ZXxR1NnP283Kc
c1sYkmUAniLHNgDWPV0GUm9oykg1xShtPZKkwSGs3rLGfnGFAf8hHtDBvS+BqQ4uxz17K2A/gYsJ
8OhCyDwNXBdDUcChU8UcTm9GoqES1EaECFTqfrX0uUZuyqwf9jWe0LllD6w7Ui3IgH3EQWoaJb3g
BiCJ87OBVwvp/jTXFBjOpVqQ6f4rCI41j1ThdGwOvMdFM85TzPQjwQlsCh5oxVEmTsBd4RszPMl3
ln6Xmn+0cf95LhSOYpzK+KeNmwdyUKfh7bHuYAOum3FbQTERRV/G093lz3dmz52EWKb53VPQ69ul
bj2bsVcKfyq3mvlwOcCZC/QkwCqP62yrkCTFGIwMrSNrk8r9CN2iLHuT5pXU4OxYQGbE7bmQpo3V
14KilWll6AzGrvPTSb5fwyVe+fm/jMZ3UwWG6uypqsDP+42Z+XNxrfxyZkm7OnIMqAnjYQmk9Om3
4IONNhY3UKHqAB1ulTSeW6CEDvlokCsEC2P5rZM3LOyCIKGHHB58emj2rGKpWlSzUeszIP3UN/ib
bd3OGt+k9Yud/vLmpWfW7jwA2+wrJZQzx+9JYPN0kBnJLTYROcddxp4AK45S6zUZ494UMHvayeLK
M+Lc8YR4oC9gYQARvmbiNRrEWtpCzHFjsh9Orv9oIE6PThZaDynzeVZtde7+nJP21hqAd7m8+M8s
mcWxABUjMIngnbFakZI2xCslMJgm2DKQI3r7P/38Wr5nqHKuUhM/j6oBStJR7/35DwGQ8uO9CUQu
HpunH4sJLjJvlCouGTwcJx0ZN/OuCTssP7JeiiBM/E8Qa1WY7Qc90+nYAqiaIACAzI9VTp5Rtf81
pWh36PqbRufMr7xpe3l05/YbLBFRx3PwjQBWOx1d16F5YCQZoPTiq4Mcu9+imXo5xJnb330fYlkg
784MWzjONIhyjrkb2t87A7rHO0GurPGzq8wBmRtqdHiSr4VghFGalpgRxJpDomDye2Wezg/i399f
bdlEaXpDoCMSjxA8oFtmbEYoLF+r2p3/Gv9GWX0N0XtKVgOiWG2kWz7/al0bx9kIfxPYxQrjQ2W1
dlSf9+nf9z7g64WXfitMcW90JLr80a/EWevUeGkq7LlVKiZ4x00Q02LoY/skFVcoDefj4M0GqLWL
5+Iqk00qAXyfBByf1HcVgNMiBkDl8lDOLi3v3xCr7JWyzoXMH0IwIJ1EXvvkmlXS2cWFtBGEepPC
QmR1EWkAPtQic1CEQfpYjSYwO04I19vR7P7DWHAQo5RqwlEMB9rpXszBiVZKs9E8QfkU0LsrP3/u
a7z/+dXXKPBopSVgrcDbu6H5ewAg1/4PpwnyXRxWoF7iOlv+hHenCWQhLa6yWo/TNuRNwPaAoDjX
3uXnPvnSGkAhE4ax4L+eBnEHbc5qgT6ZNwOjpPeNn3nk+fKyOvfRUXkD8xLlWJQbVnPlFUnCmcH0
2HPHiGbdLktqn1Mj8rLN5UjnRoObH1k86lYUz6PT0QA9iwKEptDS6rxha8BDJmSoN16RDTkXxYZ+
mo2CFJbyOnPTYQ3raBzZ1Cg2WgQA0uVBnJuuxbyXgFGN3utaH8UpAY5IZjLHygJwlLVB4bqRrHdO
fyUtPLeG/0q9QMwJ9+L6kW+KithwsZhitPT9If9eAeFTlVeeHFeCrI9H4I+FJZslSA390vZ1sFEU
uVauOBsEz6aFjQU7yfUKQ65eDUhVJnyRLii1P4jlt/3T5e9y9rMjwUPhFaXXD7QrE/W6DEy9KfYA
Ej6IuTG3CZN/LgdZ9sI6PcLX+N8gqxWctG4iOwcP3TJH6bF9qwA6aKw3fBla/5dQ6J9CUA79sw8P
kNEeSjq7gP1nk4ILkd7dUM14GOr5DpaDzx0w0JeHdnb+KBhjeIzAnmp91DRFZ3d5a4MZRRrfM/Aw
tK4cymd3zr8R1ipROaqAAmR8FVN3m2nhXNwtwMBrCZhxdrWhtreIKCLXXqvlJrDdbXobE1elCjqn
3t3oKL8oxCvriv4mkS2QNGiYoHJcel81CW2aEhAIv5wmbyupBL1mCDO3lNvL83vurUXQtFsU8wAS
Wie4A9ysck2iLdCU3Y/S4HekkWmguT0PerTDfAoh+m1blZ9/h7vvw65WrGLNCJRNquKOjAFgidFV
1t5f7cv1piALzRLrBi29v6++dzehS7mkKXg2GFkyouIJoFqlvHKDZNu50ZUhbiDeTu+BfAfVggMf
M1VaGWVlDnI8HNa2zKzbQJN2duVFdm4hLCxZdNWXd/y6EUNmCM5BHBw7aLxJv8o21NPo8jc9GwHK
DhApgcYtKn2nFxpPQWnjUJWJDYBQc68D0Pe5FtfQLOf2DYz8CBjGIPOB63wapfWAJB8ozuhiMsJq
7g8o9ooefItPisQv5XHUOv4NtForzKuqfsgQKFEAbuh1CGzUcSonCMpQ+/Xy1J3bDpAYQKqMigeA
dKuH5sjZjPMaLcVK0+7MEW4kVNvaHEAXA32jYsxedZ1/uxzz3EQu32mRq1zkmFfZFGuHNPE6UCKL
5FjbD16h+1AJhq/x5TDnyMdIW/43zvpS1anKzE4ha8thIliDiCSASKPwNtXzF7e4sWpUWLDhs8NQ
6Pumv6YmeG5q34dfZfGlapMEILo5BmpVqKCbX2txMEhYmr7uXskfzt0auA8xmbjbwW1drU2eTy13
pImHYgftkcbufbwc+ZUJPTsgdOKgIg2gzwdVXC/jbk0ZvhveXsPW0rT51mpZEiRWj/JRXrhRZo/5
kyjTa6ohZyMjcUGqB2k0b53kWwVYdjbBVHZi10HzrEPfYDa/cMOG82VsuFdS1zPpBTJ9F/1NtMOW
Z8XpTu8WoSiZAPNFtAc87ku1abobzKvzafENbzEGRSYGPvIirLPafXbvTAJ6CXoM1kMwd79Ag+jT
l8vb4MzSAM0aywJSAsAMrB1xhG6oXAGJHNfzl2TekHH/H34f/Pcl1cdLcq2q2tSsNIapNWIBaX7l
t57/f/v95TR5d63p3cwqaRVGbNIsyI3Jh4b5f4gA12Acg1B0xA21ioD6R1koS4/1NPdh5vxZu4fl
QPegDwdlDMhzLk2T0wCNJ8ayhGRq7N2pzPI1MJ8uj2D5gdXVj6W6/DTu/sVa8jRArw+FSOzBjO0i
d0NJy32SEbB15Y01kV1H+jzoRjqDC3lN0/TMWQ7dI6DKlg4bWtarocEVVK+0BR45g4owBs6LRqOh
erw8vPNBgCuDyyk6TuuijpUnRuZOqR4XuoTvgVJ7mehJkNL52bHKKwni2WAmCofopMGZYL0a7JFC
cxHIslgK5xHKk08Lk9DXyuyovGtKC2fONTTB/421/Pt3a1sTYLaaU443//CtKL4Z3QOMLIATgWJF
Ca2zy7N4JkuC9RcK1lAlWiR6V3eE5Vae27lAmg4tIDemCSlRPGjTT5rB/F3saM0BzQrBuMXS+XRM
JrghbjKjuVBZfUApiOWfL+2iqABDTcBBlvNstdg7ZoML3zioH4MrQG6y6ZpbxLkT832A1YljOTNg
Bb01x3a7ccZD//vz3wEPO5w0mCIXemGnEzR1o9urBC2t7E3pB8+Kk2teDGcHAFVAA2sYLeh18Zu6
YwqfIfSTvPIXvO1Jcc2/5uMFCTEXOMzCXgjgig9nvmEmRQZJIfdIOKgC7MDoVw4qt5VO4fRpbTuA
jBAMbmc29HY+nM51Ba6kwZVzrI0Dv+HJp1fT6c+vtiAfobIxV/j56tYDlftaznSmXQ6MFE79BWiJ
Ztv6OKGNcsD67skR9J60g37EfJSMgVm9N8i+MfXQ6X8ZC3dauzFALDWmL59dbafxV+OjEO4FfW4k
R40+t+A2d/wgS+PTRwuCAHGz9PWAX1oDLQY6Vu2cY5AGf2wl6Jmln7sPlwfyF+p1esktqEpws4DH
QqaxhoLVM8AWGVLgI2rz7aYbSmcErs8iT6nk2StmGfTXunykSvQvsjEtJKINT32tMJJgLhoQ8Xsq
bibT7e4BrEX3cU4y/io16W17e5I3Nk9Z3Fey3M8ZK7eEdfm2sRbLawXEAYjiZr9DKiJUSCo1HSbk
jjuGQoMvgIfYw7ix+D60nD2g8zShl+8Zr/k8aa9MESgmqrSJhxSSmbKbCz9xCpAV2Jz7FTx44WEC
jecxl0a1xcUzgN42N/cZuI6AMtvW85TRp77u//BRM30t1Qsw5mbezxvUwdJ9pxR7q5U333TKk3u4
E3JgnYbW+TMBS/a7MJUWXv4SHy+SpcYAe+6lwmd/uPPdCmwrvST42u2xAGsUZO5PC0Ji078LsX66
WSLpqrRBCLqROehSm8sjOHd+oR6xmA/B/vZDQlHXmMlJMueo6+OGa7u5/d2UvW8nBwYW4uVYHw/j
ZSj/xlptwKnt7YJ1iKUGb8sg2+SYV95lZyIAIQHpNdTZkASu20VGzSqrxc1/NIZNE5FrQlofE6JF
53wp3vwVtl2rQrqsQbmQGbAxmJ4knkAtWVA+O/taFefcMKC/igwW9j6LsuLpvSgyzlrNGLwj178N
N5X39fJ3ODcMjAPsY2TKH633oKGrNSmjztGA3uvD5M2Q7yCt9mUurPGeDHpxRWvKNPH3np5X8B/B
5QgoJ9D1wFucjieRkg1z0VVASbXtw9ioveGBIR11PJ+hXuTpUG+q3jy9yaNxzsW920NDKauq1E96
yJTpHOUC4Qn6VOOI8iLPKdqN6uwKk++5gQWZ/u9wljEfFumDoNZq+eVTE4b7Fn/z3yQFcvcQcFzl
WTX0m4TdUztGNhlaVukbkCLRFBBXV03MVyfKh1CrjCtlqd3SMSUxhFMK564DP9n83Jb/JwRAcYv9
LQpda9hGAfI3KnWdHddDfwvkQ9zUCdioNTlWg2dvKuJdAfWslvM/AT0oqeowLQSWYzV90u4ZYLW2
FaNX/d111aaABtDlL3R22t6FWE0b5SwZhsKyUGEyQgXxQ4h57Do4Fl4Os2y8dwv5/48ENMel/fFR
OHuu80lD18uKp7F86Q1wKiBt40DYxXdAvu6ZzP0i/yRG+J+gEOLH2WmfKRLOGgyyBvgjxU75CFQ7
kVfm7sznQb4ALhRdgFCoap3uzkIRWOyCTBErx4MzEPe7hF85+VcnzjIEulR3dLBS7IWtdBqihlgP
MLVI8KEJ/ZOZvf4krbIB4VWzI3s0nCtVq7MjAslmgXJDEnWdhI29GCY59HbsWlmUmCRshyvgirMD
ehdh+QvePVehiDPTsUAEmSaPFaE7qUFFS86BK0G8v7zozo4GgooURGvAd9d9MHgayxleUkAWDn7r
ahGMGa6cCGd2z3Iy/0+EdfEtd1TVZKaGFZAl35lTEB/iaK/ehFPu8lDOBiLYPQBYo0GxbjmhNz52
6O5b8dg3v7XESH1vhglfaXbXIq3qQP+suHeRVh8ISa89mworTvvaZ5H9ApHD1g2grNNU0aw+1xj/
JxiWLs42HHEg/p2uBs+tpQ3zTzu2kXDbWR55JWQHlLe7PHvuuZWA6hlaIji1IYi62ka2OXc9d0Yz
7id4HCm9VDfQp/h/pF3Zjty4svwiASIpanmVau2tVHa3txfB9nhELdS+f/0N+Zxzp4ollNAezMAY
wANlkUySyczICL617br1owbEZ1ne6q5TT+wDi+r2levIQ7KxRjXPrOIB0bZVMndqNPtJi5MIhPJg
djIj0C9Q3gxfUnswvSGu7Sd0fNRH09byVzRJJR4Jg+IjFi95lBMOWCOquYcGH3FoQNODIH6UEoSD
RvYYgOXUQrNZZnmWMMyDrJrqxLUqfXTCQGzG5DA17bFKazA3bux0kwT9PhzSzUA8UP0MYbDJTPsx
DkvjWe+C9G2SRbXRG6P5IBionXLQ7YB3uONnDqb6v+sA3BbciUHJEffTDlF/tMu6vAZ5o957RT/k
4GApI2+mcf97zCFS4+QxdWnRahvDqIctC+x0N3ZD9MFKtBA0kE26BeJwWlm4pdMC1T6DIQiZ4drz
tXJxWkB9LS5N4Fp99IAOH8oQdCPbzX3fWDQBfN9Mwg34Gpn//sIEXgnCYFHAfTPYWsCTRbgpZPyz
K77ft7O0r2Yc4f/sKK5uFVUoisnivojfBHiw6u1UbJO49yKI0JKi2djtWopl6dC4NKnMHqUDy0FI
xn0HLxTDNacdBL3uj2p59pC4RzS8kLsteRYNUIxAG7JeAPZbWttMMBAQxl81Yw1zvLSJZ1Em8JHg
Pr+pdGhFPnZdHeOwpQ+0+hVmxfseQb9Po0sDyimR9pI1aF9lvg4uqgdzXJmrxd8/y6eC5BqZDvUM
B7lqIVEgZ37dlH+3rDu1ebrizMqj9D8jmFVkkHaePU2JSKZSksEpCPUtJziM9qZAlTDP3sbqrOlr
hScVAv5fY2hRRqsq4AI3XfvdGPd6Khkg4M0WofErcnc7MwZdNjEOpO1OsRFuDaCsPDKYr/f9Ts2J
/cc4gFsmm/MHN+1ZQ1MnJgAICI1L0N/WlfHYCHtPcTGCCWo71QAjkgT0VqCv+0oHDgZVUNNFIY5y
NOv82VRAjp3Palsc4cD1IUJF24oJN4RvJg9VgeuCl2Ch/OGwZoMa4IaSZCOK50j/cX8WljY4yn5Q
BUaMC61KZbk1tF2TkozUl/YjnY5h81B3Kzf0ktNemlCOx6KDSBfvB+rr+VvznEYr4eDa55WJmxD0
lczBxSzaL8z6svJ+Xvu6cgDysiAdegSpTz/xoYE+KdvcX4A1A8r7nBktKkkNDMjhYIIZGC+OlTNp
6YBFIQHQCuTJUQJUJojkiWNoqPD4ZtxC0jKSxr4ZCRiudE1DoRQkXfdHtOhSc5EXiA6I5Kov9lJa
U5VNlPpZzTcCzHOQykX/7/a+laVRoVwNqRO0uBFAAa73iwxx5RYQ7vEjAqpd8sG2n2X2LUle/50Z
ZXmCsZwGNsJMR9DwSz8w62XAS5OEa1QSS+cu9MuAu4WK1206M29oZomooH5caCAglPu8JYfCbr0w
B6tREfD9/YEt+R3BkwbtqSiQodXoev6SMJfEgaa9P4DSCwpRBo67f2VB7cqSlWa144j+Mt59HJo3
vtaUtTwCEF8ggQpdafXtDEX3CMEDw87JGnB/RS91HK+UZVT44O87Yu7gRU0ZjcLAflzPUtAMddOW
NfHHyOSvweCEWyvP9bcU9bNNDgLbT4CcmRu9MIrXThvDI9g4Ry+mbbCRMiJbEKFVb1mpO89hiYrq
/QlechlkvwFrxssUsZPy46qpYyE414gvWLIHOT8I1Wj7TINqcMEJ+9iAHvYPlhSXJS4o0ExhchSn
0SRNxtIs4TT8odw17eH+gJZWFD3GUMFCaGPc1FRtCVC6VgncgRDqqyEolqydhUtTBqAAfj+gibeY
Gmk5jRFBIt4HQDHOv5HQ9ooaZJrGQwvcwPtHc2mLXvvOKK26MEF17ZvCQ0fIIZXJynwtx08Xw2HX
Jqo+G8bM0qhf2ZNEVjTPnzWQ0GDuON063ajveJNlhzweC7c2ZbklDMyp7x8m3OF/8btaJDFb0PSB
75z7iU4OYopAdLNyBs9+rGT+IIoJCXRQmoDlRi1eUoJ9nkMf2Ye4mGvkHzTTT8hamuw3OO3GCoRj
gEkHGgJ0hNdzWQ9WmUp7MnzSZ+apyazeHcSgczAuTC04APv2Z9gV2WEKQK4rR3DwRn38kPDnnhkB
c/vUCNDyIflL6ECkzKVdYKAjeapKsFaTGIegZKe65mw75K3pFdFYbxOQfTduQJC9wGFh/hyhGHuc
wDo/uiOo3XfjYJpfirnSFkoHBJ/GmG87VtIPRRd3bkiLmVwmD14cnN0FCNfDcK81+9TS219iLOIz
naK/KK/CTyIjYELuQAmTFwyY/nRMH3HcgVFiyvsdSPY718G2OOhBnP54v3sAB4xuElQ9ZlKr62lF
j7HV5EVi+nEDDsgHZEPuf3/JOewZvoJHBOgJ1O/HHemHzMD7PsBjpaq1LTAPxxi86vfNLB1Nl2bm
v79446ckZ03E4YN66bUGCCNXXnZrw1DO8olWSZhRfJ/Tpw4s0fTcGiunxezA1w5OADaH9BKuMYAA
VDwG0YamT1Np+CkLraPTagyykO1unGTgpo09PEZD326qon9n1x3uCRgGwxhBax+6yWzFBVI+2JCG
jbg/gT0dRKHghtni0H3vAl0bURZoSiXUrlMYiau9lF64Ji916wDX31cWyAYDJIMGFxzg7676mNQf
7/98te37v5OENDNy9WgmUq9WjroaJjAGuVzU7XPd8GZ21wBIKbesmyfZsz0dgJRixeR4pMt+gH1y
xQVvI2pYZjqaJWaAy005muhMa+PeNHy9Ko4MTwbwfctdlcmPQbmmS387mzPmGpGnhUyDfdPPgs7o
hk6FZQDEuyvKj4G58ua8Hcv19+n1drVA450AAGb4YnzCv8gvZnTnRJv7i7Y2CsWxBRjWATrGKKTp
ZR9AznP/80tnAt5QHAlnsKOhHe56EIOuD5POMQhoVSH90WRvovwTEzNoBoBGoCfVEFLGLfq74Vj+
OEF9PaVDisb7caMzsfLcWFwQAFtnbCggrjd5hgLPGB7CkBMUxgeW8mjX9UH8fQrD8LWspuxPlgZF
bz43Zeqofl3PXV6bQyPHCudp8MqfWf/1/tIsrvzF55U8H+MAu9oDPk+IS2ZQ9h98HnEInZUXwZqh
xCKga3dyboAGstePkHWE7MiffN/Au8YEJATvv+vZAflxgQoRLs3xIddCqIT++nffn6fv4rasITus
aw2+z10rfXbylRrj4sYAQON/P185ixu9oX013/ndZ3t0ub5P39mQ/vvdB3IKHE5ISyN8md8RFwNA
cFYH04StV9jHguxZkezboljZE0tOdGlEWeU4GHnIIX2H585j6SXDSupqaZbQQjuXfX8j7pXPow40
c3iDEpXZJ5o/1dQbje371xkFHEgkAy+E2FzZBnpdgIe9tzneH0fEtPmfjABvQWjR42hCifx6FYBO
rSGXV5i+nm3G6A1i3Wir/oMRIPmLUxbgEqByrk2At5qPxEB4SuKu2xkNdFz6vsoP960snX4IfKAs
PMMT0dJxbQVveImL1+G+Fk5ArxjieejEXg/bJ2GLlZNv0RY0spEcY0B9qDl1NoxGzDiFrc6uPKAO
5ENEggpaRF0DPj4m2Pn+4G7dGBhrcLYhxzu37xvKXumjhKXx1DC/qY+RfVi7ZG/dGJ9HMhF0lggX
bphaiDCEIUVu+APrPTuzNzFoLpxprXIz+5IaHV+YURlbIqkntT0ViBi0tLH2JQ+kz3qSfQLVCfXD
iEKBaUyb6Djlxfi3lQ3i7Q+mEaV50Dci+gMY5NpHaqkByywBBAiQx8kGKFKt9S8tLtSFBSWegGSO
QMbIYr54HaNDSo//bgCKkwfN/wYQgxNmKLw0eyfl4+8YGWjy/5+ieYAXpzKI52NLn0xAgKALBhwa
qfGYPhjfLagp/MFYEBQBMcfh1yoqoxjzRGRQjfK588M+CrLSe7iQV4RTIwmDrLyFjO9NIU+iKF06
KV6t9LVtPpXIbRj7DukNM4RgGNQYgKR1I5TzY5R2O7JrQaj/Er8/Q4tfAejpLHkOFjM1sSJHYAIr
0D1CdTkzEFx+eP8kokkVdXcwMVtAIV0vV+iUkQxaEEwPaCCNP5P3g3NQXcDdgyIAcJNgzL7+ftJD
+a3G5eH3yLu6db7iz/P9qJwIgKvqiCFBrY/8snKu5SVnYHOYAj9CZidlP6Bc8c3hupsaaGHq1vL/
C8ccGEZ1dBXOU3Yj5KtVGQd9den4YRlsimAPWuRdH7yTBHneQZgq1Bfm+xShjTJl+lgYmj1x22du
V6Ks0L8/Gwh5Z0AbcVwD5oqH5PWalIKwos01eZblp59j+XrfoxYmaW5XwfsYOGB0RikhTQOoIUuy
MTuzAAm2Tca+Od2KifkHKqt+ZUKJOXIp45D3MMF3Gm6AagWPOTuN8nkT1KZ4B8Fz8TpRFsBuMlmg
qiPPUIw6isDyDAJuoDPS+54+7e7P1pot5bxPhyiIcr2TZ01sI4rheNp3Szw37ON9O0u5i6tBKSc/
6XtDI00jz23+E1vKrSNI9pTPaMZ5MG15CFPgzDpISwLe5Nadk7/7NYMdM2tgz0nGme7j2ufkAPIg
GdbybPET1KjalSVbHt7F9xWvG4xY5gV0es46SLyDN2pD/eqZ5wfpQIJSHAtjy6NnI1x55Cw4ogkp
dvjKfMohOrweFR4nQIRxKc+ifyigLrvy+UXnmGG0YPGeH5nzVru4Sx0SsZbGmTzH2nNnTqhQvMZt
dNDNAvItK9mYpaGYeIQDY8iR7lF7/qqclEWYhjgUBk8HSI6LNe7ghYMBtyjySQg/AXNXcdVVBehr
NNjYSGJwSfNcIWWiGV/v+/mSETyL5/IAw+vTUNw81auu7yKWnkUHzUsviTbT2pW2ZmKeyYtVKSJe
jbHk6bnt0k3cv9n1Y4USxP1x3L4QwB51MQ5l6ZNSz2QpMY4g3XDbBTCT1zsE1/etLDnYpZX5V1wM
pbTlkASQYD33Y+vlyV/14KBk8TOK96a9sjCLO/TSlnIC6COYQ7QItsCPeQiZvtWAlCxDKBZ2xS8B
NbXGbr+DnmkDsSZfS8O1zrO1sSonBER0hQPhjvQ8goY2Qbqmap6Kah+WB2ONNmtx8SA4AdGH+cBT
38RpVKaC9li8wQCQk71UlteTHTdX7o6lLWv9Y0aN3SQKHgQVAjiioCCnKKH9tFJbX3R1MAxx9HeA
8UMtrUdUE1KUFHM2fGtYApjVD7rG/rU4WRc2FB9k0gGvIFCy5wwKc5YXo6TWemTtglgYCRg26MzK
BQAjBnPt6VArzcMOMlFnkA15FkRms+nVEe/OhSCEvjCinAy4KnQd4pfpOc9fkuivgT7ka8D6hXLy
tQ3lYACPZwUgA8KRotmb1pMOrU7UkslOAMbrPNrW1zr+g7sVwwIET8f0IT+sxENgUc5ANFXAz1AJ
5e2XPHhowscMRcrW/GFaXxv9oKELaa3La748lTDsyqwSGsWpFltBCLM14E8TPByl0MGjIyj2tw3d
BZC9vH8aLnjirJUBTBSer7hBFB9JuJMQ5NmTM003OCMAvY4nzyTb+1YWnixXVhQnaewiqgMoOZ2R
v6fj0TKOdf+9cgpou2tuPf24b23R71HWBUnJ3JinQuI7y6wgFq0lkKH7m+hvJH/p14QX1kwo65RB
EBRqqzCRV7sW+rxyqw8/749i0RUuRqGsDLA6tUwtbCw8OQ4k+2bEUHIHkVv3F88+p/FDFqxEXmtj
UhZpGO0uLvI4Peu5tS2K73V9zPR+xd8WjYBmASiaubSjJhjQwdiNgT3gdOWQJNyDQBnK8H8ykAsb
ykBkWtcQfZ1wukJytHCbfJOt0TQvDQNPVbwuKNqtb+K6jCSRDRBGch7EhzSDYOLH/v34cyRkkZyY
GT0Q2anA26YfaUlkm5wdzWujIy0PeXcKhvdDp2CGIMsCiC9e+Gq8rUEbFRiXLjnzDnqxB6l/uO/G
izN18X3lqktAaI1Wsvn7w+dOfNXyX3azgrRdM6FEWRGVPe/jMcFrdRO3LxIkIezw70ahBFJm3TRp
Dl3w81RDWJO40KFt0D3/biNI9YP0G7QguDXV2iAzRyKBJinPmV3vyKhvCvuxBAfX+62AGATUTei1
4jc3mzRbMwx4XZ5J81CSg1EeR7GyARcuFcSBv5EVzESOSjm6Oi0oCCnqCq7bbZhxSNBCU0V/iXF/
fyiLdhxUUgHTn2FYysILrS8HMGBUUIer3GZ0XAhggnBjdGvty31LCy5mQypFRyUGipagZ1dCKd7I
OGj16gwteEjgfo8Au28yurI0S4HOlRll4soho7ZoegyIFBsRx55pQpJc67yQbZOxPUgB2dSSuWP5
+d+NTzkyx0rrp1GbqnM6JV5vvkiDQlr5+AdG0DZNQbIzv+7nG+/i5WWVPDTzCctVdcNDF/X7aXgL
qvfHo3hnozaHnAvoXVQjRtMUtmE21Tn/pOvIupwDdD7dH8c8GUqQZiNT9pvVC7SAqtsBN8KcwYJ7
98l4dHi6Qdvb+zMTVyaU8wbREmsjBybA1P7TCIe/KLB390ex4NKo+jmoVeMKA+hU8bUpoq20C1Ge
xzg9VLV8oWO5M+y1dNHvdLQyW1d2FNdKUwq0IV5U5zRNxgcAzf+qOsvasFyyp8SKyBFgFeoBxWZt
R94HbhJY9nNjWL9Yp3Moiur8UIi+e5tCkInHWha6dmnE2960fmlF3LrMGfmm0ovu0ZhkeqyM8Bd0
ygtvMrRXsywNr2Zx5tWD/SnqOpyplvFx0mO210rLORSOFrxOuU6f7VCkn6BmHXlm7VC35yMaXEaI
i7O2zDwLbIUuqXQosZHWgZD5lB+EmVW7UmS9V4N/7zDKckKnIR88BAbhgZoF26DIkLudE4nXPE7q
4ySp7omeGJ8cI222miytV+AQazxq9PYz1JRbLzDNdhuKysHfOvpJaEX5aBMoNNY2CT87emiiS3Hs
E9dAmxXA1fN/hrGRbvNoK/IH226SB/TTcLcSTnuqciN7SNKydWWTFpB4i5HkGqi2b3XI7bBKa70x
o5DbSUtnQ1pjTWlq4YDGDnRsNIWhdGBZyiuKlM2QF6XIz1b+tUtO9QR+Orya1kLlNTPK6TwUkVkk
Mszn21lKaHg/C4DdV+WG5x2hejKeMYiVgFTEhlGum1GEoQYvyc/SmKxDYCS9V6Js7WXQtHY5G7T9
xCNtQ8sM4FyQ3bg2HaCrF5nkAeKb4EJtZHRgTRs9yVKfvFbo0+NgNsl26kr2oZEs9oaCGV406sA7
srba0LBJvdyuh7eh4c4+i/rJpWWJlSyL70UT/eraLN73g9NuNd0GUXlph17lcLDI8kn3ihHVYFSJ
IA4vaeYRPJlcQvuzETSjm2UVyHlkJ1aezsq5AkqPGUuAVjH0Pc/048opH6JhttPkJE9d7uq8c62a
udXK8bhkA5HSXHYHjdrtxQ8SOgNK5/HJ0ktvgoIUYFVuzDf3T0jlnP89EjitPhOFLfB4ZZXIadxa
8UnrHokjvH56P1eQgYKUhcZJiIrcSt3CoUaAJ7PkxCQ2piXdQm/x4P/7/eMAsgInPYqqSM8rJ/2Q
jxys9nl6GiMvP49rQAjlofp7mi4/rxzwMWl60XN8PuBfAbPXmqdtH5zLZh83e/LOu/e3sTmVAEAq
qFxvVh4049YI+KE80Sx9tuDYef/y3tlCLWBuOvx9j6OH5TpKQVBhxXaT16eCbmptn69hbuar++IU
wQjwfRQh0faG6/cGNxIZuogcFtcnQuv4udNt8aoDAQHEvlk9GUHXH5mmW8D492sNcLf+PFuedSxw
5YOxRjm/hFHQOm3K+tT81aVu/PYH83bxdSVk0cekTvS4qk9ljDu0OXZ/QBQKjnCcvyilIaLAn9cr
4+AiK2NwAZ0GV+tHN2Zr6fKlCZobb7FEM9L5JmEaEiMjBpZ+rF604ElnqyswQwuUxQfUHL20QI0B
m6TiWklLRRLaIT01sLUNs557QUVa3UO3McKRcGqjVxAg5h6E7Q2v0EC/5zlNV4KOMhgjhCUD177n
gVN5jR5UHnb2GzyGuGk3t/5mwmx3GgQGzklH7Y3Ihb0DmkNDKD+ibJMiBTww+jHsG/5iB1w7xCIT
IYg98ultcMzRdElOw0MNwdRi0/ZWvdPzeHrsadm/yQbkVr0Z9dBcqTVL8+pKHzdZVVgr+ffbRQCs
EVVNXCJgBbwBHFDsBTOTgp4E3eCp0669ste+rwQLERoJ6tqcl2D8KI3PBv9+fx/Mu+h6ia9/v3La
Nh1B9RJ151OfRrrfV039TKzKztxW71jp9oJGLxnRy3cfWzN2AhsDHNDAUajHll4K2o7NWPrtdLTi
V/udLxIcW9ffV6attKs2KFp8v4OOPfg94uFwf97Ux+9/LGBbA90007CqfZO1CId+6IoSkMcPKWRL
+JBvBv1FT0Mv1Z5LkW768uuYyc19u0rwOJ/Hc1MfwEA4WwBvU9Yri8cy7EDkdeKsGzcNK9kLBR//
Hgdz9iQGKDGsPLxuHRAGIfyABn+M8wbkPDmRNpVgKToh5W7qdGMk2vb+kJYszEHYTANpQN5ZOSgT
8CeE4QQhvgKgSjI2HyYt8+6bUEubv6cN2q64gkGeDS4nxR+6yWzQfsHZSRQcVPi6MfzMZcb3fYxX
DAGl5yNP+ugAhWf6NTESseFBH2wgsFKu/BI6L9D1hkMuC24DIiTgiG4qj0Fijyx1KmhZdZqb08w1
oQVQBvFWDJ+r4HEK9yT40pnfAsi342HW27FH4o82XpQN5Ect6aU1apXG30M6HGVfuUX5bKyVsG4P
hRnwj3uL4RGE7LcSFAs0faRFyMlpzHF0C7dy2k0ebmtnY+jvX/w5IwbkxJwXu91G0M8E149BTsw8
puaZrGXwyUIAA31OGyitWR3RUvdpLJtcFFlFTpWeyAc9Bg8wb7vuHJgN2XZmykYXpYsIbelDrh/q
rjcf4tGGvkAeUhC5jvyJT04Deh7CILcxVtuci/A1NK0ILTfNuAbOnJ39jnuoFePaBqWd2Ta1X9Rb
tLDn1gEvrvubYc2EEjKKFMRls2qf36af88hnZezW+tu/s6HsNwvchqJiGAbPzjT/Bj4Xt8t2923c
ruy8k9C1jtAaXQxcCeE0SIZ3aJutfV2K/mWUunYC9gZ3MHjNvHjK2WbotLdRptXK2X87gYi3wYLE
kVMDjE7dHkE91qwKGDsZfDcVD+O0G6OVsS2didbMwY+3KWgM1KTdFGHLpLXJTuCNzcE6tRZWLOhp
AIoJOS+KHTHzWShbvEz7sSqI1Z1EEIB8igXlG0sbkYJfqkg+sETQ16lAL+0Y5LtODmQviq55iU0p
cWo5QXe8v5ZLBzQI3GYEGkgCcRfMc36RbdUbS+vrUuvBVZO0m6LV021mA3rvVmDdAy8uojfqVGJj
I1H0EYlvyDA3NXfDAEybKzfewvJe/ZT5Cr74KTwJJS31ZDhN1VFzdiF7YmuZpoXlxdlqM5shIQAn
VmY/Hmsx9hVMjNkLA8+V1v24P58LYcKlARV5nYD1mOClPpz4RycAOfzBmjynX9kHK6NQ82WUtxoa
BGFEc9y4clf7q5YW4mKW1M49c8QS0yQbTrb+TUYgANhn+Yf78zRP9PVxy9EVCMgwoNvYCeobSgQN
iAl7vTlV6dgbblJI2btQtM3+Kk0n/GnWEfq6CmfyBiunk4tIa+0VdztIE8gNhHPIPFocCMVrb2NT
L0TUsPY09LT1nDA8kcp6CSC09G63vjL0O6C9cOtxmiaeBLQ9aWSDes2Y7kCVd382b+MGRIAWkEJg
Zp0R2MqTnRtyMHo7aU5473YJlPU8KKo2xnm1XX3huLi2pJz90Cxv8olFzcmhn8i05eIRWUea7bjY
20m9Kc191DykyK7eH+Ctx1+bVRZLG81W1hxm0Rs0HaUw+cMo2/b4bitAQP0udYBcA/fMtUvoRERG
R8C9HkA5cIo/y3Bz38Dt6QA07IUB5YSTYTVMYDBsT2OioWWuQMku6jL5psmk3yUBWwMH3O4yhPdo
kgBqHvium55529ZIkgDkcAregjciPXvcJ56ReSzbV/2fPMhnNhfUnqHHoMZ70VDhwWIl9JQ3T3G5
F8775w4PfoboeI49kGm9XpyiT2RuGQU99fVTHO8cyyP1blw5vhcOBSQNwdSMpzFIadT7QctJOGW4
J0+jfijjR0k3Vvw+GAJCbeRx/zGh3hB1qOc1NwNySlK8Mzxka4ixsltWRqHeD2Mtm8yRMMGGx+Rb
Fx+rZGUxFiygyYvOTE/4Azn268Ww00zLWZlNp0SvjU2WJseMVqlr8urt/o5ZNASMAOQfQAKGZ9G1
oYSmmhMn43Sy0dUPVq7HLpQg+B7NteBj4Qid+6VAnUKRcsWOuTbUcqSzgqrGiKJha09vNbRxaJQ9
GwJlFGd7f1TzKXl9++HRxfEMRYMrAlo1kBWBqPucOTk4zWI3ZH/z4Dw0X8z2GOUBioj2u/3hypyK
GOnaaMplCXPt9M1Mj3neuZCAuj+k24W6tqE8bqYxG1JOtRwaeM9pdjD6j4J9vm/i9hK4NkGvl2gY
OPKQIsh9jR97dE7Xw49/Z0DxgdhEJRIEioU/dvG+bnaBnq3cMLcXAE6wOfmAHiO8jFV3nmhnxobE
488aet0duTiEIevdsLAA2kzff2teW1Mua6MJhrqrysgH8+/WsuMXwVez7QuujMZWJKnmF9kt8UfX
dlEURpbwR7nJbb+rzzz20CRR1ucxfPdhYIHqDbkkwIWADFErq21W120prMhHd4BrmQ8VGFettaNt
wcsAo0PVBTc1qggqLNToRFsbVRf5DTt+5MHhvostbJOrrys+rJM6qWOCr6NieYYW1gvJtRfocK0V
wJaWBbLnOuqSSx2gGSgA8qEnkU/Efogfw/QYo/qcaNA32VRrSMo1Y8reF2XHAE/Q8VIwvkIkR580
l6boJABxosF/BfWaOtbyJP4zOGUSi9zpc83E4JIOku5B6ELi1ovWICnLjoCoesZzocqjXD0S7Zkh
cviRn5pV8lbEZfVgaS1Z8eklKwBWg88XNDJ4ls5jvXgdRAVqPQYPIp8PH9sBDe9f7jvc2veVkHNi
QSOzKIp9gErOVH5tUvrpvoWl1bgcgTJPes4GUCNjBKE86vGh0PdRvhJb3l7OFgMYEb2fi/3GVheV
g+yw4FUDHhlQhSfuDD0zo8I16jWJt+UZ+8fY/PcXK2JzDS/4CN6sm/1mzG1v/Hl/wpa2y+VolCWH
5pjVoyM/8gPt48A3MyWv42SuLOINXiBupK1g3ZYGBM5DqLYgkIKqsWKPBiPJ8P4UfvAwfk3XTpq1
rysORvUmj5K0Ez7TDPelKNeC2aW1v/z1ins1kxx74uDXRy1ipXaLrGaif+/C0xqrzJIfXxqal+1i
3ScjA9BtNnTqtZ/2TktXKn5rE6W8YYFJs6LYwPczhgZsz9ze96qln48UHsrekJW9DWCtPOMjKMSE
P9WAzUE9Nqstd2Lx/r6ZpeXAIxZ5BvSCIJRRnKkfQxSmIXjox/becR6I/oGRfq9RhvbYv+6bWtgn
qBugygfPZcCGKROWx0MvAjaGflZwVwT9DqxbD/pQvxHwGAIcfZRJtcbKujCLBoSNdMgqg3T/Jh1K
gkwvS8cJQXWy0X7YNRTMDvdHteAGIHvFgGZUNYIM5bJMpN1oEbIAPuHhm2RHAkXed1uYdcJxcQGW
AhCBsiMZ03p0E+ahH0QP4YMzrBzGt1OEuAhEk+iZATHijWQFHSJbMw2t9Qtigu95KD3b7l5DKleO
rflnXj+SYAecz2g7QAsxFDKu96MhoU1Hrarz8wSNglDu7jbIY5duMOTWvqJdv2JvqbIMg8jOWzPK
Cg/Ba4OAwnV6NYSdHwExFKCHS5Ct3fyMrKemOFXhAMzS5DVrCiq3/oAHIPhnQG0IZXeUYq+tpi0u
UIP3nZ9Z06HKs5MQcnvfIRaydrMNcyYbBqQIAei1DZuOFlQdhs5PMxBvam5U5x4pDnmeu2nWeG2W
u1FoA4NouYZcI234nX1UFxKPXQ4OYgvMtSrmAEjApjSQa/XtxnweIrFJKntDzGwXdfGDKdrcdarc
LRnbgndrcMMKaUtTalsjiVyrKH4VkYH/Xd+UZbdywiy5MujjkIqeS5U3UCetHiV43crGD8Ee6Eke
80chbOAdg8rx7q/BkjfPpeeZPGGGVyneHNssraFuWfsx2+SQSG6nXUo23fjlvpklb8LJBd6XueJ+
07Yh7DaNtJjW4PQbjnlKPhAtXWnbWJo0wBEB9EAOA4fzDF66uCeF1VW6KWSDZ/iWWLHb1ZCuyldc
dmkcl0aUXWELq0IOK218J33q6PNaw/3s8KpLAsiBcBKZStBFKkGFpjcExWna+sHcQS5+Dalwp+h7
boA6ST+TFIxg7+ygQt5vrlz+Y1IJLyT0cMdCJ63PCvIZb4FXydrd+xf/0oSyzZtEBnmUYlT69Ez4
Q1at+PDiovwzBFNZ+SJojcCM8f0w+yXZz2KNwnPx+8i6YjdCwfC2lw2btDb0pPM7u/fiNNlk75fE
xCJgvZHeRTwMga9r301TnZcmhNxBs3p2vCBfATXfRiw20hJQK6S4IPlNUzipK8sQJWuR14sOEk2L
TdXiBd49yTR4Eyz+npA1AYbFWwuhCvCCszL6DYNwFBqmqKUDm8negRCTeAGNrZuEBrQSwm3UfE3K
6mBUK2Hg0lKBwQbBJnIt+EeZSLRVCKLHeuvz9CS+D+P5/Z58+fnZ/OUZM3ICbs8J+xOAxOY7hB3v
f3/pDENsBMEjvImcG/Rg40DOhU3YjLT6FLUA3fHBLda0vRaX5tKKElCAkLklI8EkBfaYfk81wzjK
IOSvZVlpL/lEMjRuDYEbTeIrunjEibJRrkDgl9YJqvaosIKoa+YWuZ5IIzOLqZnM1k+Mzk13XFvD
+SzP5P8bUHEzdmflVpgarZ+bm5huqL3/I1+7GIOj3AWaFUb6MGBXGU20pbW2KX7d94aVSXKUdUKy
LxJJiTE01g/+I2B/8nmKdjZE/TqE5ZR4vIqjRpv4gGPzQChufnstz7sUW8zRCwP/ASCKKt2nxZOI
aM6IzSi+hmO4lXayN+mRVd/+YJ6gLgu9tBmjpoaRZg8Gm7LF6akHL9GDXvzB6Yn+zP99XhW9Z3T6
7+mJHhUIGqT7mjonM4F2dDG+hBxQX/RU/cmIAE8DJBbRl67caE6K9haS4fB0DlEtEZSt3fq3z2Xk
xaGMCQ1LZqDwN2+fi4NMn/KgSk2n8BNL9/ruHFfHtiyPehu40yrB4MJenOWXUCrDewnDUaKauph6
rQvq0ndyY9sX3V6nw1NWrGVkls61KwCYcqhQtMNxs4lq35KxVxoHo3hxsmYrUurGhm81u/8j7cp6
3MaV7i8SQO3Sq+St05ucrTt5EbINtUsUqfXXf0c9936xacGE+84gyMNgVCZZrCrWck7eRHNye2QL
Ri+EN0COcZc23POdTArWVroNoRbIfUHl1/y+rgorlwhoUpirxmQ1XgS25HKGHi7H6Iwmygoepuw7
Nx3M1O769H+UI60DHf3eQHWziSxrR5ygdB5Sf6+nisfsmiogjQFqFdDLIDqQbGZjAgCUsaGJ2i4U
zV0xb2O2vb5hK8EOMgxoOgH4LKCx5NZeDQhTLY+h2oUDFGNQGNXPeb8Z269JfZeqeg5XTPSZMCne
iDNSkNmDMGsKGoBXqRAz1+7p6WKk07emNKdph+/rzdEvv03AYeK/OXA6LVvxfFrTM3QvWAu0xZJH
kc7fb9HDEPuER2byw015WKFehpk0s/11/XjWdgw+f3l1oLv7Qp+NZhy9YeQ8ArJpEHQ5vd10ojAC
BSPIl+EtKO1YXhJrrv1sivpXQ79PVfCVKz8fWTg0bC9vAfBeSj45h+KByKSeouIhcb671svNuwNj
vKTE0WaNeSHJVKYCcW2T+SOgcV8Y+KOm+T0C4CYxKIQ+CeTjzs3ViEyMp8/GGPVWEWraFjTgwfUl
vHFcSY/YNwQIlEUQh+PdcS7C0wtnLLmDBFnn6+C3bD+xmL+YCXsae5Copn3Au/YhBtk4Co73pPJ+
T0hseSNeBvUMVHY/NArnQ1q2vxvLieqsvz2IP/19luRcE0p0TOmYfWQhl0ZARahqCVrTEVSdF8cK
G4ec3fkGWMJ1xrGZ+sjV3CBHz6rIFae4qIG8xUihLuEt2pou0ikZA5pH12p95MyzHk42+wTwywNj
InCTHL18fNxcP9QV64By+hujGTLQiBfPl8QNDCz6AD2I4rZzNrybfw4e2IfTNr8b+fDPdWFr+/eW
W3VBqoyyuqRA1GgS0Hcjk+sG7fRwK879kvGA48GHUdxcGCoX8SexjxnbTWZxr4vA81pluwHMuaqM
x9p2GQZxkFxEKycumiTCbIRX6kUfTZP+7CaA8ASf7DgXH8dalURdFYXsMFrDiYGkkXShM6553JnL
Psqs7JXN6UZkxWdv9A6iU8HIrJ4L/DZ60FygN8umlSItGU9k7iPeFAEwllTzhWsBnInuE6SDl6Zv
ZA3Ot823YABiUIZFeW3pAemGx5GwR92kB8yHzXeYyNj1ev5kA/9gKsp3mAXAqGK4CdBbyEZLibC8
LgZUe7sxsoyjY3/MFH5pJfLB2AqSunjyQoYMiITpRdKWwzREHBzkdfKDWM+xilhv7YAw+YCJbFjx
Zbj8fP/6lleAnoZZoMLZ/NSQzr5+Mdd07fT7kvMD4agD6B9832izu1mUUSXyH0Pef/ZRK74uanUp
6IbHJB1mEtBBfL6UuukKOs/ZEGFitM8Phoo5ZfU4kIheKkYY3JCdVBrrI/G4jxvaPRjtvZk+d/wd
CrXkuv8jQvYzwG1v/SmHiMoHEWRSBp5CpdaOA12nALFd+quhU9IeTdrCPuVMYGPZeeXTZDwN3YEc
rh/E2kYtnAewMEtEdXHpc6cbR9FNUWccDXbk6b5VNR+tnTWsPIDCsF0gSJaci95OrE5tDgzR9AvQ
wsZP11ewVmbC8wn2eKkNOIZcGx5NTvq5YCQCE3D5OqAFdVNYLt3TlJkBEXO1Rd57+iDm3NkMQJvc
lFXLju3o64r7s7JQANyigQuwIugUk/vhq8acbGARzJE+Icfmi6Bst9fXuhy5FBicSZCM2NjxwXNG
SGDtjrch1T7F+kOOEAcYKvnDQBQLWpmmQ6ftyYokFUw09MPFmT1HPeWhmF5Iae5cjGfnMeCId3GS
YMj7IxXTrqtoyMxtmvCQOjGgNfa0H/dVEdVE1XGwci3wikH8DBbbZWRKiqFdr6qtFIg6UQZ+ltKt
D8J5ZTGg7Mfi6/XdXjtPROloL4TvBauQJAl6RezSipGga0H8W26ttFOYwZXbh6WAoRGZX2BgyN49
8U0MXrqIVajmhcx4LLQn0taKU1xZBpD4l5uBFw3w66VlDCZHsMRR3xizH0VQ968379LZ5yWdzMbK
zdwi7dFXREO+r0G8eLsABFsAJVhC7ovej3bswVNb+yLiwM0B9Nz/+PlF307iRTebzJQ1+DxNpoA8
97YKOXpt/09/v7T/ReOkblPEIkpnL5i+zZmqQLaiRSh0IzOK1lE4U/mAiYUU1QBIjoUzdfSCrLoX
oyKhvyoCIEl4ugL9AC/X802aRrMephyPvrZJ9xXs6jxs63dkrFGtR3xoWehRQTesJCRN3dRO6Rgx
OwSQg2oqfO0cTj8vhU9UWMU0+9oQ6XRTg9TzHdcMtWNAuy1NHBfQQkXvdmQwcgSYotno+KOIN9aO
AIl2T0eMCVMhZ3DcpJ7RKGaPUdWHggIcKZxvH/5fXpx4bRgYSFjqxucH0CdjnLvDjPSErQdboDko
zN3KCTh4OAMiezFF6LORvu9Rq+sdMUbGGHZakCUKLV1MjeQeMfSGehP42oEsIPNo4EnoZGOBE47p
42yKoDHb0Ewfvfo+w1BVPirKeSue6EyctF3IF88jj+MBFzv8SX7wPmic9+yYAZhV0I+8kZyf71jR
tz3AsiBCFLu53Kvok1biCUy44bZhWAssLPI0ougrDL5WDAc+6to9EofuIU88/scApxNINjwtAT9y
Se/pXDvbOWeJoqnrUiGQZsN7BtKBl3WRLcx9zYzHJVczpH+IHoz27W2i5wKkIyo7IexYM5AMOk7G
fTLe3eqa8HkPhRZk7+Gc5BphpeuIPnM8Y1xgA87Wi2ErNPry0p8LkN5JXV8CddBDYsZqd2O/bbPn
0di/Zw0OIvSlP/AiJzmkCfNE6/VRzp6o9qzCKVtbAdL0eCeBuQl9dZJR1yxbDGUP2PXSSh/GHqPt
CNdT5M1GRYZ7RZD+psoWBlxgZiTz3rZoULVb3kUlqbdume4J/oyTKiGzorIgcwei64Ikh6Y9KVzw
QVZQAd5NROLZwYSWQVTJJZUAKVwQmUEqqzAhYHA3gxcHialQqrdH3bmdXHBpkeAGBaGNFkdJRE9F
0nY+RGR1AlzLY2N/Lvg/9vBaTgdidQEVLJhEDpb3IuimdjPF7ba4ve0GEQu6VXRka5duCMkZIAFV
aZPXeM8aGwLPY6FjKyq7KxqBFy2IU503+yYHLYbb8bHrhPtsNGZgdu22qo2PdnEjayoSjng4I0kL
7YNju5jhI0PnW03B3OfStkO9ZGExipvdAEQg1Y7KGhoHkTM9dwMASeRJ7Gfec+k0AbBJw4IoKncr
WofQGlkliMFsoEwLZqb+QDQ99ZdZ7mUspL/d0p99XzJkrlbHtt9n/rM1hQJo/i83G7Gzz0vKlBK3
HyaBzw8gTCqrMAUT3DskANUR/c3o24S1Pz8CRsXQFMCGeW5BlF2W6N9TzYKuHsGJhEWdTx4ibTvV
AzMgIamO81c8s68v4DI4go/1l4E5xJDI8EpbxIyGV16c4PNt9jhZWh6w1O8DR3N+pV53aH3tDghz
79i1U6HSrqHHGHPHbe4/jywDUBYJgQh6fVlrl/xUgrRrIjfaybchYS52NAtT0GneHraiBrOMGQJa
9Q1a+fxgxgTwuBwl/OfJBBAmQePwzYkGnAuMMWBJddC/ebJPMWtER13sPg9hPX4W9NP1LbqMU88/
L5n7xh5m2+jx+QrYI4BGS2xgGd3lqnnfFf3FcBxG/hd0DUA3S1c8paZZDFYZP5MaM8xPdvXj+jJU
35cUuJ4r9LEiu/c8m6HPdubt70O8aNBhjFQPEjsX3XlWNcMTzW387I4fs6DMbn6/nX9e2p6MIotR
9fg8EFq6LvDmjXl7NHq2AGmDit4Gy2IHCZiN6LbF7SMDWADCBuQaoKyYFzu/Bj0yZVnlihh+jgR3
Vk4UtmJFTVFORZS4jNwBqkhycl6qkbgaWw32r2qDitqbsq4iLswA1SFFsLgqCz0EizdFLVJuUNSd
tAAS2YBw1//Ju2+2+ak3vmmqdpg1jYXT/q8UOaFhZJo78BJSZsAfO72PcvQ7jhz+CJcOth0vEcm+
jpibACXdED9vnLILPSHC2+/c6fcl6zo1iU0Sr4+BgJIE9N6c3+EgwBaOB5SOJmKo1/JCPXF6GCfS
8h5TEs+V9sNLfqSb679/xTucft6TXh8Wt3g85DDd+nhf2D+p/dPQFNH02iGjqoG8JPqh0RIhbRFA
axtu9k38XCT1Tp/JI631z9dXsRhoKV5fUJ6R84HrRq+idMpG4TKjSnz/meWYCppdGpZgQbJrf+8a
dAd0wVJx7GvXA24IOUW8+fFHOpXR7mzaA9j9WdcAUQ8Ud8/MAd8SMRVBl7QyzKQsYIB/cf6lzXMA
5jr7FfD3WfanotvMADqJzsJmuEv8RGFfpADoX1nIO7kIotFbIQ/2UZfrhGVxczTA6u5MR6a9mCBd
LkzzLvMf9Oy2iPpNHDQb6oe6Mjr8ZK/rW3MKAt4azZdgftHTp0yoeuEk1fuPiAU0Br3wlyhq5Vw4
DnXz5jiwuUcrTqbtRJWpysKrUgB+g1ZSFAouwOmyNq1ThA/1sb3L6AO26rpyqz4vuRVgo9FmTDV8
3v7x4Fc/r39d0uR/twgcl3hmLlToslNJ0KLckY43R8qFDTq7ugyYgHupY+0BnICb69LW1BmdxLg4
S0rogh/UAuVDqg0JpNUZGNIOeUsDQcDykYWaUCF8rQtDShjll+VFIrl7K61MXrRFc6zYXVF8sUHG
Q/0y0FgbcGWzt9y88baRDmYu/ittOcYTQ615I8UAJqQNLA2TeMZA30Z43zx2pM4nVn6jhAd9qQj5
1q4sxn5h9fTl8OScjp4MvBODXx+tKuqy/q7tyiC2tFCMh3Tcl86NlZR/F4mehP9QQsgl9yk23Fmf
4urIZ7rVpocxjkYA4V5XEsknyUJkKCZBW9FpI4QknNxbNLsbNP2RxXOqsHfG4txO3MabIBeI4XjU
I0dxUbRpgGxI9cKtjrGe0I1Xpsm+mdI+rFMH3XljPA1Pel57W9aRb1mflyHmrI4kyYBlbPZeoFeV
dse4nqBg7n3CCEC+MTuabcCfIACI1H1xi1r11JKBKi9+83KfT9RMNwC4ppeAEW2sZl912osvkvuY
6S++lgK3sg+rdgp8azx4pf2QxXXYzSomoDWDdLptkuGe/DjnaYZtI/M3Tftgxjf2sF6sUbJ4Nuos
JFnW2H213YDlCue9pl9oqjEBNwzvevHQR29CKRqQxRxrVm3s+bEpP3aQc12JVzfpRIhkDtrMK0RK
ICQrw8kJMfh//fuqRUiBQVo3NS+WRVgewF03Uxkaqrrymv083SdJ1epu8rxsINWxHL5n3Z2ls23H
HixEcYamMixv2ZWLu3iyX5JSeX6J4YnWxHqm71y7R5NimGtfq3Ehv/lS+8/Ernfc+qcn7i6tXzO6
u76da27wdK2Syo1GbRUkhvjBDlzzAIZGzDnOgyIUXpUCmDkMgujAtpRHroeijoE06yF9BUReA7Pe
+7wLbHd7fS2rqmG++XS0A6DUd24iHPQZGGOH68PLraHvkAqo+TtiN0RsS9jwJkLarnmuPavzHJho
90vef/NdxffXNspDMIVAFHAPqEueLwFNvJwlOq+PdvpsjXsznMd9mykSfmv6jRZiPAwxbYy2f+k9
7ScFRZc4FoEcez/fxwYF7dDXgn4ee9V7Yc1P4527dAq9dRFLR2J1hllZOfy0u/BV1xTQ+J/p8IFP
v2pxKO3v1xXg7ZfLlwlvBri0f1vQJXFog81nakGb0VWBDObQGOAWr+z2gA7nJihGMgeJ3eXhXFXJ
bjQ9vsF7YNiXw+gEsaYVB1/z9CDJ4FK8oUw+OGZX7HLbK0KUldA3nzSgsu0Iaz5zJM8+6Q6igSzz
3Sdus+oj4eyznbF8a3Hx056K7nNZpO7nynGyDSjyxrtRB20yOt4qFrDaqzcd9YdfbZqJEDAf8X5y
Yh6MAgxEbTNXn0tj4Kr5r0vrjJfFkkzB8wMYs/IYAKCdJzq1HYmq8Wtcfiupqqfl8g6eC5DMf53q
XjOnEABsz8HpN6kWEqHCRFsXAkeGh/XSBm+c3xLDy0oA+fskmqxqw2YRztpHiysczeVVRFiJlB/y
QHimXcxm24bpCEPr2BGnEprO41R94f4XQLEqvPLlkeAJgu5gGx2py2zMstiTwIYYIuk1KMER0E6l
E0694vuXm3X+/WWdJ9+fG1ckY4XvG3Ywezt/3PrVzS81iEDREIYLSYiLzvrRzqpc8+P0mAh3w4Uf
JLXCLq4tAtkAHQ3BuNuYRDhfBKpbJLFYlR6Zdw/O+6ra5KWiEKUSIZn2nmo5uv3K9Nh3oVGHuQ2i
m5tjI7iNk1VI1n1yKyLMBKtw+E6U27JRqOyaKp18X05q1Sl43WqnSI9W8Q8F6LFP764bWMUeyX58
dCen9SkWMKUvTvNP37YhUY2+qWRIl9tjDUgpCsjoWEimfWF+sFQxpL5yt3EQuHLoDkbpRr5zUzYl
jca0BAx/PfJKKA3mB+Y8ZtVdFwMEyQgBtmj434HE0Tm/Nf9PBUqQbpe3fPee/fz7O6S76Zs9jys9
To6zsemMnZcgGfwOES5CyAUHGZkaubqngWhpakSWHr1hYzr7Pv7U3lhpw7MFYzUnIha1PLEwbtv3
bp4nKd4VIaF3nTiA8fv6Rq0d2KmIRWlORMSJxVuthYjUfdXLrQbAraUvYH9dytr9OZUiHQe8gU61
kmKv4i0fDoy85yyQ9QPuAXK1F943tecpo7mZHGtyx7JtU+25irN+dQknIqSzMEEC1/PCgGaLAAyg
XnV4xxYBhHIZF8VogCXlljgQvJlInQTJnQBVW656o64e9Mn3pd/vm01Xg0orOXb+Ey3RsvrkpYGS
VmPNxiBv/v+rkNSpAsNp2sZ2crSLnZHd57D4nqKqp1qIpEtoOnDatnRxEK+eDUiy0M8+VINCyOIw
zuNd3LyTdUhucQDw9Swq7NaQVDsmCIgLtMCzf3TWtnOPDokKFVHCqn6dSJS8pD0megKst+Q4TrvY
3WYq06z6vuQiezOuwIq5fN8MPRMgMgovr/i+jBalpZXvpS6+D4gv/qe4sRnkX1P4d3suumVE5rZt
hgOZjYC9Oj//p8tnS67RyIXpwdYmRyE+2GzXq/JPqzq7DKigpx5teXKUJQbuuZM5Jcd8Dm22L9Mn
DDZUN+Jm/7tHJ1IkFQKKojsYLaxg7mF44hD7m+u7tHq5T74vqRB3MN9LXZIgV3uHYZDybhy21yUo
9kmOs7raiC0+YAUD+eDNYZ0H/fCniV+vS1lZBxgGkMJHznEJr6VnOhM5qrsjpUcUCNgYNs1+FIpG
uJXbgAIxGqSAMLEU16WjmHqRWk3SaRHYfwLf/c3IuLu+iJWtwlQnzhyfB26g/OAkVkxyPB6QLh/M
zZTf+9kndziUnaqfd/mlkiU8k7Os9CRA0E3NA3OFFUeF9h0N5qHmHw2/3jh+Ctbh74YKWWsxrNfE
SQ7E8Oho+BTiiPlaZlGc7KcShHEPmamaQrnUAkxaAdoSfBno9r6Y7YwZK+cpj0lkOweHhm71JDrF
hbnUgkUEclpL9+pl0smheDUMZqVHlRG61NqKRBUhKiTIlY3ZKzJevklIv/lOOKjScmubtPRB2gs+
AzKM0nHoAmQfVTXq0USdXZfbHxs0rGp1r4gPL08dk4po5UQn0/LSlWuGTWaTec6FDnCp6hCXYq+1
zW8dSCbD5Dwzrmr4XV3VMnWNIUxn6a851+m5QZMyRvr1qNT6D3YaB15FAkJ+Xb+hlzcHGRuMrKON
AOd/8RayTQZYtQSxQpuM9xkbPnK3LZAhm38NsX1fzfMnoB8qnvOXVgEyQei7nBUeJjJ5SpL0fpsN
BQFlWwOkw7z8McH6mGw4tCZQNq8vcE35MEz3/9kiKWTNTbO10c+sRz6/E/MzIqR3fN9BaxuK+Rij
k5XbdgDVg0q4DkyzT2n6q0Bh4rqANT1AcwLmh3R0GV4MA2KchJkc+H5RkqZOgFZNZ2/YHtvUveko
zPXqXi25YXCvgTJajgDYMDR6r2GvLIdvQN4b2jeOEsEP4OhPJEguZ2mlBMmnB3Ujzackqz+BllWV
5ZT72P8VgqkRtD6AUAuduec3xyTDkGvCxY45GQ2sDB4gIQ+M8S9aYgauPlshbfmfemZNANqtQ+/U
h7jRA55pgcOa7fXzW9N2e2lnQRs10lfyMIiRdj3pxt6IbDNkXzU94nrE5necnA2MShezfhbm56Ul
k2ly+y62dQC6JuXBG+1ywxr3RjD6t40FTjSG8BDkOr48tJH7A+0JJ3qUguWNfobLfcdlOhUgBT1e
E/c9zJUeudlDOt5P/+PnjXPFaC2b5u0069Ecg9N4U79cP+m163P666VDQLON3dcEn9fcQ9/c1UTx
/VVNQhPqAhOE5JXc9tA1Y5WXnaVHmMISbM/9Z19/MG5PgwBx7ESKtEkxK31iVCYMJgMFQJdu/rm+
Syu1fG+hGnIQ+GF09LLKpdkZYo6URGn5YuufKkCFJnaUGE9GWj+0swhsEW/6Ygzr+bm/kRjsTYXB
2wJYdWPB9pO9ai3mpsVk0xx5XrVJabU5XF/dWpCAcViMAmGCbRlGP1cxmtd1U+jzHOVjHadoC/fa
0Nby7uuIAGXXY4jnzjanXhHJr2kGzPWCCmGQyyHTKtM73oGSPRoqnwZdXcyPNkf1qxZ29wHFvk5R
Q1yTh0IuQf3QQzwta2I65YnZUk5gy5x9KbwDr8Dbu8tuxIh4O61TOZIuThMp7XoChsNQxa9z3gKS
fPp6+4GhSxZuFLiLgAaSwiyWxw7IH6c5iqd6byfZo03iMrD68bEw7HtCittzXNiyE4HL3p68VYpE
zxKPQGDFX+3+Q+2wTTN97q3hHcYOiBOgUsVkMKapZGtkaDEbAO8RGWgqAFYl0B8317duzd5h6AXR
FSr7GNtd/vvJSsx5alDwm5BnAvWJ3ewT/fbqFQIbNHjhbbp0fssYn2kDOid7XvQaAzyxGTWODoLR
n9eXsRJgnQqRvdpUiNbNEgipBxCRIUbeNqWLBgVDNdq2LggRL0wDgiB5jjoDvG5eLuVXXxy49jsW
9+3w+fpaVo4Enhm5fnSrAT2CSPFVnpeYltdyE2OVr9T/Axr6699fufh4ZC3TYIuNgyc+P/JaF3Or
aUAayerHlr/2bJ8ndlhOH6+LWdkphEsYmnMtPE0u4K16xvR60rQ5SnkAIlHntbGjd0jA/LSBgQWA
4cqhLm+pPSFXNEfm2GzTcngUY7xlbf56uxgTCRyAhWP6FE7hfL8avbW8yYOvm7VHMvPQnbOwbRTv
qZVDx6w0GrtQolia5iUTVo8Vptpn+LS4fiLTU/HnHWsAwQZqFgCYAkr9+Roczc9p4mW45k2y01qM
7Db+lzm+EXJosfUOWDwwT+UAsBzCzsVMg4tm0m6AavXGftJ64LaKV0AhK6rVa+EHsC7RtwzuTtxF
+Rnvtl7eOhWF/fUxchMb2hSaRXqHro1dzoEOILLkUFH9DljVD1Vb/2oNnwddppq+WgkU8DOggdhR
vBzlUZPRSSa06GRzVPTjbgBQumaXX7vMeTHjBOl7FRWDDIf0tr1QEPhry0HXtowx2Y8WiYtezJE9
ZMZubvTsd9f6/SFFuLdJGKbIJx/9WaOjFa9t5zqbOrYGNES75XtsCLIowK+CWSfIPJ0fNG29Fmhi
+CU0GYN2moIp9kNa5qGS3XSlOxk8s5jCxaA5BF0gV0x2mTCO8czIcOruMaH5S66NFHS6eZfsC6eu
nwrNdD6Q1gKOUex4m05z3/HkxcXHkxptXeCokcF8nLho3LLT52jkydb0mqMw3Zsb7LDMExGSI66G
rKq4aQKPCTDBzvho+dqmpXmYUVXD4pqpWZ4fb4weSBFI9iyZ/THu9GKOfDOkY1AQhX9Z+z6CI5wW
LsblsF0+zEhUzdMUDWFPn1yiiJMX93eeuPUWVkiwXaLBDqAmUkzkZ3gj90Y6RXrRoCvse1qQLdM/
lZSGI/2oqzBH17wlrNmyT2+WTbKcgBBPfPC4TtG94b7sQo2+XLfMa98HU58NA4Jqpq5Lhr9jFup/
uZgicaBi4yRPs/GUJrvrQlaOBNplwMPAQC9Ju/Prikfc6LJ+siM/aOLPmYpTd/3zuJuLq0ccJu+R
RQH6mQs7qsrvlX2XImV//fevnDl+/18BUkiEaQitBa8QXpiMg6mpxSr6je99Nux+O1IW9oaKWHt1
SQA+B7Cyt5TTjPMdS3JvmEha2MipblO6V1FRrQRHyKAB9gXwfwjtibRjYujbirfCjWoapLgnxyrb
XN+ytQWcSpC2LO+b3uE2d6Nq/p2jWJOaruJQVGuQnH2XUoNjEW7UxVtd35J2oxr9X5eA7lOMP+Jf
GfTHjE27XsAuooR/QGq2zh+MWGGsVq4fDuKvCOn6aRUjE0fmDe2UflBqizW08u/Vl/ccxl8py684
eWXZhWfM7YyFpOTgFnsjVdzvRV0km7jQ2gHNDgNp6E6Rvu87dYWu08IFX8MPp/7gjfsm/WF9a+fb
+9NQzUA1AYmKpdwgp2X1ClPaQOlzo7n4xrU/fnN7UuLs+4tWn2xUwzrdgb11QXDShwPZcjRTxtZv
JZPK+ob9XYd07IKPRtr3WMeg73vrECcbK9/FP/1ue/3gV9ULvuONOQ/D1ZLhBYOHNiHh44Da6meh
hdx7zq0we492nQiRbBWLO6OyvNiJiPBektI4uHH34/o6lv24VLC/65CcbjYZJDUHzYnwDPvG+nxH
q37CnNF4uC5nzWrBG4IJBIAJKGlKcsaaFh7O3Iu0OpjYhsYKq7iyDl/HOQDcB6nvC550NvupPk69
E+n+3i7vut/ujWyMS4yOchjq5EthDJCg8olbvBcDkIqjrvjAf6WpQqHWFmAgbQxiXyReAVN0fkEc
RvyKA8gwSho0xmcsTNoHs/986ymAXQQlpCVHAN5HeQ3OgCeeNWZGxMdwMgO/v7v+/ctFIP0MMisg
32Kq4KIvYnZsWjsp0tNgRA7RWrCtjXxPE0cRUl9ecogBnB5mW8EmAE9+vlce+vTrVteMaBrRf6Ht
HPdY6g8i3xvky/UFXV7zc0mS2UqEQ/K6hSRt/OSzDyUatXU0UyqpcS/joHM5y8aemkcn08q68I1I
d4bQMp87VgSNiEaz2rTtg7i9SwbzJaiXI8wGjPDFWLUHagla5K4RuS6FFiSBTR97Vw+M+eP1/bu8
9meC5BRLPTWFRxZBsWdsx+57i0a46xLWdAFjE7DAS4794loOiVMRQpgdNSXbzFaeBUY2/GxEDs7I
/KcxD6/X5a2saBndBSYrXilLa8b5SWmMxn2njyPg49zfhQNT496IGQ5Ls9gYF4ypBJ2cFw9j3awt
nhXWGGX2x2RnJYozWbmkOgIj4J0jdYsXuKRrgD5ojITi8+5L3j20yWOh4kde3aMTCVLUAlyccixj
c4wW+u1OfJpUwd2aAOCDLXYef8GenR8C4C3c1DSqKcrSKWyEE/RUBcyytkunIqQguKQAbcYw5hSZ
iBzFvBmQHywGRZC6kvhB6mGhLEZ+kODEpbOg9WQaPdC8o57fmXEIvueK7R3gYGshrqM9bUHt4KiK
HCu7h/oaQeYWAaWDWOl892jfgg5ZCKS6jSH0eIfR4dv9ACQgkY6y94K3Ll2S2Jq43pk1ZpnoTy+p
0Oe16fP99Yu4kj8CZBGStwCiW/KfMu9LUZhx0fWo1TTN42RPuxwjWqRyAlLc0Q6IHh+Kvrxr6psD
WUhFvQPpe8y8XPQzIdHrJaOBJDsHK0oy978GZm2B/vcd0IM3p8EhasHNBmkizLWMUmKkdqmTrkbS
1T9U/Z9Bf9KSr9c3cU0VTkVINzXLG8zWdAz5VqFt8mF65DxX6MKqCNS4FpYC9MjJusC0Umc5eKwj
O+tp0NfiySCDQsaK+0RgCbwV1G0Q38ilqKQaTMC6Yhna4O9Kv3gumRc6Zf+9YPEmBusHeIyZwoyu
rgvFA6RFMK5ycXVzLcMzv8LpmED2tZGh/H39aFYMEJQJiSNg+Sy1Y8nG1Y7Xp04TT1GdPhKWByPg
Kfr05p5rRMvoe8FLWUcLo2xIh3j0ck6R0itmbZO1c1iqHkor23QmQbKjE5+1rNchASfifetUU6zL
/37+fkGzAFpqlvrEwvUmKXCD2RejtTURJTb7UJepFWR6HVRiemKZ8eRRBoJT3QpSX5XoWVsXpg+R
C8WkErhJJCPKxqStk67qEEINIZAew+H23iQsDQ8KNM8iDoARODfTZuxMVjclXaSJIbD5w6TtxyEw
/e11PVvzQZADDGk0fyEVL+fAa6KhKUKDHBMQPl29I9x5JNqhFR8cbz7oAizcVbWn3owBRcVU8HI6
F6eHuA2OFvt4Ue5BvWrWqJl3UQWaiTkPi+7D1KGzrbi9OQp7eSLION/LyRQW3tkFCIYcMwvzOsgK
piqdrGkEEE/wDxq2L1tnUB5K3awphqgsXoDU6OqKu7q2WQg5TRdvONSR5ZQD2JpH2uQo8bHS2wnY
Ur1z7kzqbUBidF0lFs2Sj2Vx3eBiQikObaDnu0UpsYeyrADxzD/OdNjmzQ+qoXgR013afLsua83M
4RGC/la8fi8R5CyrdKxKQPuMxD04o6jDMqt/a4QowoUVF4HSxV85kgbMvNeHzsq6KP3Hofyx/WV+
F0P9yH4pQro1LUCiDnjp4IhA8C6ZbVFnZWE2o4jAcCgCSwUftbZdGOcFQMzCi2TK8w1DnpZ9xXkX
dVMRjZiHi1n70fVUre1rq0BXB9QMGJroN5Ne2A4aFYyhdHBf8mTzh+qqMfE1s42kJrhhocwosEoB
ogXycX1IQdNBKtDJ/WP1Lwjg9e6hwTxW9t1VcUKuXZ03dsulCROYUtJyPM1sq6KAnYl5FlTJt7b5
Vc4oHKvSBW8fkm/OqaBlX0/e8QDkhZ7zRVD5ZPJsY1XjwzzHB9NpvoDtOyBUPFt5vSuBVRNaxe+M
OhscskIHV8roC3oo8up4qC5j8pLr4KTxZkHgnCqDPdpCPA5phSouCVvbwdC/2IiyfCEkf+B95Qdo
Gz2knvn5+sVe3XPYKhRDEMJcPMybQffbusOFMzorKIuD1x9d97WOVVBnb0mriz0HzzAu9wJJKAeY
vVPYoxbDgtgA3x5pdV9P4+dm6DEB2Q4BmZxNmVmbtHrxBP05diKo7dJFqqMKW+L9AlvOxqjHp85D
SVPP941ZPLulvuVARL2+IWtXF30/GBcALYCPF8S5boBuByX3FBtSOIeaPeSYAvfy2xvLfEBCL4kD
ME4gBSedPLK4vo2mzSmyyGOl7/Uf19ewYheQNkLZBk1lIHOV48U6MWhnNeCqTGseNC/2dHuTMR6M
MG9womjRdNxlE08u0DwkRmxX+P11noJdB+lcVQf6iukB2jxqvguN2SWoQ0ly2hA2jJFWmKEL0LWJ
HcX0y7Q/J+RnPN177NM79uxE4HJRTpZEm9rPvRhvfKY9aNwIvPL1PQKQ1F2I04D1Jlm3hUXIdikZ
I9vatv5mfIfiLijpCGwQfeioEp0voGC2Nc4+iGQaUNA/ecYXFiuapFYCDkiA5gLvCO9qGbuSGsKr
XUb6yGyzV232d2IWKRiyfIRq/0fale1GjiPbLxKgfXmVlIudtjPtsqur6oWoVaJWitTKr79H7r7o
TKaQgnswg57BeKBIkkEyGHHiHJGGvZPub0/ZwuF0bvA9t3C2JrZN85ZyA3qghQ7ymW0PgjxGP+nt
x5/wF3aUe26sc0/wAnZyP3jUJ/+ep91rGvDt/zYcJbjhxmBW1SChMgjez858cvlr1X8d11iclna/
A8583CvAL+LAvXQE0wUBUicQgUIMQjoPRKxcGQsnJHpoXJTlZ/giGDIvv1/LIWNNOus9TlCkNQFh
AfRDrAScS4MAjA2PXnA9IrxR5sq1p3+2YwX2PpG/1PVKdWLJAFJ6yEcjvkFzkDKKIGVcLwY+nLoU
4aVYk0lc+7wSYHLf6rJaiuHUjLH0onwtwlzai+c/X7mmdAqcnRzwfd/eDm1Iqp1h3DMGlfj4ttOu
GFKZlgdeuwZUX4eTJWJehIX/HExR4SADuvLKXDaE3psAj9vrEkHlt47mpzW0tpw+DGwKubspzL0X
XRbh2K2415IPz9TCeLSDJPfq7TTUGv53OmL15VeWf/L1B2avHCpLN9iZCXXi0LUgxsDvh5OE9COo
zsYWjYERrw8Fe3BdGg5rLrF0Wp4bVE4xXtmGyCUMuv33sjgM9KFuvhbGyiWwPHMAXILLR0c3lrJv
tMkDnbulDycNjKgT2pfsVAsFWk5uu93i/sFl8/9mlP2DGjcpgAWG29WxdBAi0e7utoXF9YGYGPJR
6A2/InktAbwfeYIDoOH6cAAcoXlEDraIiMmrgzd6BrJser/3xBTs03xyVu62pXlE8I/UJNDZ1xSi
zpQjvz+iLbkmnwz93hrjfq2vcs2EEhGIGh24AOjqJ6P+OuVJbASfArRK3J7GpYV6RzMC0Ghe48zd
sancUpgoInhfRdzpK6HsUv0AJX20us6zdM186JNhIkx26K0GQs9pQtF+rrqHqfg5OVlYu99tvwo9
+nFwFTSuHRR70M1igLpM8fLaSie3MKV+asEwF+E2Kp5G1+6PkmnaygSa81WmvIxga2b/BY0AKGHm
ZTyLcsAIgyrNiDKM309bIY5Uf0a6f4vUcuTwuDVkBC7i0BpEyJFc1vStp9+72h46gVVJQtv4wYaH
tvqpd+geyu+apt/cXmFVl36udM5tuZgPsN3OZY7LHwhtvKniFlqVpL0jrRfVxDhanRvh2QzS2Aeb
7tDrisgUDIDfHfsub56xeSN7RFhgPff9HQKSmBVrKWtzNns1b5AOwQMHaAZc5Jc/S3gVyf0C3Tl4
xdvlQ0D9sNX3ujY8l/UPrcqe3W7TOHVYeg9j80jrHxJSwu4ILTnJd8QK7ruOhRpPNn52HLrs2RdG
lIhh5bxcXl5M3wyDQOuqiuYQeUX6ysDyNtnnwE/DST7p7YtsGlDaVxHzkUojG27fEfHTrh5K655V
p3RM8RivYtPgG164keONYJiEEJqGUX1QPmNe3rnlYc7Lz3zXqlAx4f4wkhK9D70Q08tUm8lDUlnN
xq2mNUTDfGorS4Z8B9p+5tB0gfA86TWHCywZ0wR7yEU5bcesn+6dqReRL5l49fOOvXANkjm3nXjR
8juFJpqgEF3Mt8HZJnPM3DEy1FhOgw+mMFePjelJTE8VT7YDyC4kX9nVV8ci8uTI/gHsBJy+d1WA
rIw8A2d5CWlS/2BOhz+3R3N11ePrnm7Mfo+KELbW5WgmqdmDnkMqLa2dIKq6PA2Bz+0iCBrSPfhC
k5WOj6ubRLGn3iRDo4khGFqoCWrRCHb3sNKBSEB2bmXaroLA2dBcKUI2CqgBlXl9Bmrm7TB2J6Pp
3Ui4iX8AuMMKfShcm3067TDfazilxcmceezQ0oIKztVZHxRdabl2ezLGBwFlTi07yPpNfPjBMQ/t
zIwS0SCiaHtzhBmrcmLdzsN0/HrbKxZWCUU87K45LQPnUHxcuNA8NgzJT55MP3eyKV4qJo3ICojx
5balhSlDSxbUM9EZOWNflKPXL11gHWkFS8T9Dr6po1YGd2QoNn2xKt61MCobLU1A2yFcAQhdGVVF
peEljdOgH++57p6L4k73Xm8PZ8WEmmdAP6mXlTVMGNq9SJKwMSAIv4JIWLRhgsHHxcad8z+XW7ZE
fTOlDWEnQb0BuZKy3zCjKJ5KIr2VTbSwOjgSIMaBWiEai1U/MJNmCtqacRRzN9K/c+Re9Pux+HF7
0ha2KsAC6F6eoeEIZBUfKAlDgs7N+CmAlGYZ1q0x7jutMUMDqZRD3abF3u0kXZnG66T5+x01U8qi
kow8qRKMkKnsqJVgcEV/j7YNRg7MO3oG9uvRRr2l/ZLTI2nuSn9lcy0c6GhwRoyG+YTPq1kP2RXD
pJk1P7ltnt9Bf0hGvuevhezKpM5qAshFwMkhDQPcj+qJshwBlhkhD6PRF3N4TmsRWy2ilCE4amRN
lkvxk3+MIekfgKoM8ZOys0xXqyfbgASR1W7cTb8v5GHyft32EmXa3m3M7yvU4GcxKLUzuCFJRwTE
oSEil0FnF7FXsrttYWHKQBmDAhgOcIBl1YXpiJXpWlG7R8t/y5p9gy6CNP0CBurQqVdMLQwGpnAx
zUh/D6Csyz1cd7mf8Kp3j92jb35y1pISC+sB7l9MFSiSkFNXm1BF42tJxjPviHAtpuXPskIvwYD9
tUYGqj6q5lVBo+jsysBGXV+zptdahc8G9zj29RRWEgyOaXXfuW6c5uOPcRh08Lhab6YzxINbbW4v
2NIwZ9rp+bEDsiy1qphUxWTSNvWO/Vjdp/Y+fQrqbVIGH0vwvY8R+fCZVAjPxytVb8NpbN7VMNMZ
u2TTdSu+sDiH599XnMEZRujiEqwWN6tNPu4ccTeAj2m6r8GJk5Qs7Ls9qe5uz51yi1wNat4MZ2Gs
FG6dEY5BaUc3+OyH/vD5toGF3YRb499ZU6IUxBej1lswMALhoYPXs0UWOWU0RI0G//31trWFDYUb
BH3q870O3hflUsxcTlLDxYbS6NHVvjV0jdVuaThzY99MtIonh/q2BqWZX49o5z/CRdC19uYkAOk4
49Yoqm2eN9vbw1lanXNrikvkGfFbSIFqx8Q0OqTF+8hN8gMPupVpW7KDuj+a4tEaOV/xl15QVinR
C+JoR8blXcfEA4VKSF7wlY26NHlodJgLiaCIRzXu0kwTWINEq7F2NGkRkpPfHiFei2SzjarP7Ylb
8AMw5swNTcBfzkSHl5Y0d8gLYWvpabIbaCRHebByey/MGPpC8FJAjdsBlGH++9m+6YLCo7VdBsek
iJ0grKaNMe0+PoZzE8rie1VjOpRV0OF9Br/YkK341sIUAas9g5AB/wLz8bxYZyPQZaPZXe37x7aW
d7xmm7JMV1p75/v+7HU+Hy4BqPn8dyY7FBGVVZAQDBz7FDKUAYSgAvuNuc+1u7WCEym+EfEE5aaP
L/uFwXnMZ2OitRxRZ4bB9otICkAfghUDC8uOpCGOppkvzQIG9NJAAnlWprdVespYaGv7IA8169OH
lx0ldkzdzEAAwIASRPVDNgDXaiUnci+9bbdGF72wB4FFAGZi7i1EPlJZE2h1ljJpjeQ08sqKutYP
m3Tcs/6XZrEq7By5crQsudkMSAFWG6jGK7bMxhjFOARlijzJATmnDypAvbsYTkh4GJ6o2IjKyVX0
Hh3tjqfAY/4e2ywMVn7+0oKff9+8XPCJlGXSE5aectZPkTuxmJJ+o7cgJ7i97GuGlHWpUa7SmhID
mYnEiqgsIrHG3KM+df6erDnB6eCORIiruJYpXTAtizQ91WOyFR57KPNm341WXPrmQ1F5BWTh5lQC
suIVJOdTI4B+9gRe5ttDVeFS6u9QHyVZknSW7Elysj1NHIWVO/WGWeYzagsdErtOvsGziR3sEUE4
qnhfisRtD3JogT3hk/lLxzP09i9aOqjw5Pz/iXnHyp6dG02eyNyrMTG4vLZ6k4Zt8aoNxyQ5mQka
iFHEGeRKGldNgv89CTNeFJznID9Qs801osnKc7ExAqx8SMZvSPsBPdp8Gv2uCG3Wi5031Cwy/CYB
g2rAQrOGWI3suj5seDnGumAN6NLABodkkx1nGS0OSdvwbWCnK+mZ6xV7x7Yiaz+LiswQ0cttwEmQ
WBqfyJG0jEcSZfBnknq/7VoDY/7Egy3lBQ+JkdSx7vE/vVZ9JaJJ9tKbnCOKH+Pb7QWb7z71ZgHs
f37bgIYKYPnL39NC4mdiw+zJ/gDK+OGlkPSYOHkcBOxjqcp/1ulfU8qdYvSJC+bKLD01noXw63tq
bT3ywd6cdyOz1Dvqdh5SLSrEwpukngxCkqMA469T7Gvg827P2NI5fG5BiSY0MjqEIZ177LtTP20y
//P/9n0lnGh5nqWFi+/rv8ssdvr9//Z55Rkx6W4JLVB8viJQXY9stvK4W3Ko8+lRHNwVma6XvkGO
g3sQxbRrbRLl2XNhFyvutHT/ojaM5jUQwQGHorhTRTJWmj4hR4c8asHdYGSx3xmQFjwSu1u5UxZt
waOA5UZKDZTSl7uEWqMOGXNbw6DSxyAFuIY9sxaijLWxMb2P4dT/dmFks2bhY3DqqJcLawo9wNmt
Hets3KBSsWE2+SuttV9D0uxuO8PiYuF5hzbGAL0farWC9k1XUXAnHUtBIyt5MMW0QZGpoGs8QWuG
5r+f3QuDA647S8KQWdxTswqL9q522mhcY19euvzRCQyOYCRqrhvnmN0OdtBDG1xq6R0rs8cE8AAx
JStLpPZ8vK/RuR3FIYCEdxwSdOQI8bfXNKffB+pzIMeCjVXKR42aUe0JaPRZ2xZI/NZagywuOSTW
zQt83HhgnlCitcTRigpFQzwI8j6s2BBqLA8H7a1ArrD6dNtJ3jHx6h1xbkwZbD13FZhQcDsmldtt
C9tOEFt4v1jmd1AK7emuQQtpZDUU5TrLYCxE7W7cB3w+vuBRodmD5n9AC9jGm8z6F029vzSjPICY
ASGCFA/ENSHoNBXmg2O0RcyRN9y2heYAWO2VmEg9ALuQC+pU2QZxiYAGWiBV8uLmObljggeHcqrc
KEDDRQjsOqpuuSB7rpMOUZhNntIqCyIyGcEhSMrvLB/5QXbAcMtWZrthBKd1PubDXVPZ9dPk9mJD
qtaMUEkhjzwv/owd3Xa0gwovmjogCpW5/ZPWChbxfPKAsgPP2lSJ9s7soHXvoN94GlEhPkDju4/S
YLJQlE+dbQK25k1tJ+U+7+mXSUNXEKoR+MGu/IHYjYclnbQjqai+ldIGplwM6c6WJUOVaBz+OBQa
R7eX9eoeQwemjgMUdW+E+8ieXm5J9DA7kE4uc6TrQ8t5rtZQVkvfB+kRkCF41V/DaMpappXMg/xk
75ruKPOVcsPViTI3kCJ3DXZywBCBR1J+vkibYEzM4gQJbQjXDdvA3Lrk9fYcXe/z2QqyHsj5IiUK
AO+llSIfiNlMsDKnP/inMYvd7FAkCBljTTPCoZXhBGlm64MwdKQRYBcK0LCJjALauy7tolRvOOAL
g11sj9eB390e19LavDeNIa+A/1TbpklRuWPFh+KU4fmabSn98eHv43QEPxQWHr9V9a0pcUDZaFF6
It2L/bVpVtIhCz//4vPK7OT5BFa4AJ9PWZjZNE7HNd2Iq3sElERnA1DP17qsWmMokPZyiX0vuP5p
HLIsdPgHoeHzOoPgYSaDQ1gxV+su19lEXVhUdklPugBLlP+77R8oW1nsxbGc2ZjvkrO7t8x6r5JF
TU/tyMH9W4UuhRBvv/IMW1wTdMFiICawFWo3OeMuHQwjo6emkbiJXvV6JXC92vAz5yvOEdSRMG1X
1aSm06ss03zE3X1oy+dt1JsrONeFiUKnFihgDbwc5jr95URZBNdI1+IY9rXT0H9j7HfZrdylC7N0
YWL++9laaH5ucmFI7VgUYAAPWb4ySWvfn4d49n17clGEdfB97dN4qFdws4sfR31oLvDOL2HlyG0z
W5sAWdCOOk27UBbeo+bzlQlS9QvnHYFYHkc6Cq3I26mtV5IIs2gZziV7LIew8aD+haosuffRfLhF
M2X6HVdhEfpty6K6zKZtpZt8l+tZFjkGoz911hqxBeLPjSNxUIRaAwrQ26fbVfCl/ETlCWX1lVlx
USSnPmh+NplooSY/PXtQtJcNjyhAkLftLc/7v1OizDsgiEQaOU1OHk03oE+I6PDztoXFETkobqLu
iCq+es2ZLNNclmooXbl/TQH4OsqDYySxZC/B+OW2qcXBgNkCkZiBRgUVApEMNi2lPyArm01vRWl/
arRhe9vE4j7+14Ra2c5Qw3c6F5lZJ30Iqs+aGxX0v0zYmQnlBqLoGs2GWocL+HlYil9d2sVeD67w
L9T+IOL17x2B6wFlejx3r5L/Xut2RG9FcqoNkEJV9+b0pyV/bk/ZogOc2ZhX7ezcYA2pHKvuEtwR
Wlyie8QYftSchaI/jNYHhZT/HhBuCtStkDa/Cm4ggUoRM2CLa5MTJ+a3oTS3jU7C20Na8gI0kEDu
DUUlQCiVV4s1Ub/0c7zZfUPbJeOdk+9AgbD734xYl/MmE5ra87l45GASRgfFD0HH7/qYfvwKx1b5
dyzK8mi0l4D0zGVF/23KT7V8Kv9DlDDvRh1FeQNBm3q498jOmWxEPbZnfRZNWrc3xj4LmbO2+ksH
ACiHQDWHsjLq2eoVZSUjILkcZ81udD5XxsolfhUm4HA20N6NyrVloH139vRzTwYXX0s7HGX9FDyB
uHifUOueTmmsD3b0HxYfqETc6ECjX9VGcZgCs0xc3IfGVzf9Rbx9Oq4kGhadGM2ieKihyoAH/+Vo
UuCA2tTkuA3zHaGAcm+SNZqMRRMo5s1tjkDxvQvPn01Y0xg2uDgs7ShYlt5NCR93bj+SXSWateTs
fDFeJBIQU0PuC/c1gixk4ZXdUvjjYLb1ZByNbvqUB6UDNY/ki6zoJ5zYv7lEYm30jbWW2EWrqJxZ
QN5BFEXNp1WmqUsnb40j69JNou+yagyd5nMGSnx5kOkaedfCUQqmDED8oA0IigG1HOH4JNH6OtCP
pP6TVF7IoW42BF1oeYcG/Z+3XXC++q9mFEBjCNzNHG7qriXQRnK7rDKOeTWQg2chjTfRvthyo8lQ
V802U+U5G3BEUEhFeUl82/qC6wDCMydEMa/XsCjAjfmQJ5lx7I0WatlfOH8h6Dm6beQazjO/xAAA
fq9RgMBDuWuTjKUBFYZx9M3nFOKj3XBv1nqY9NvMAxHmBkF0sCab8e71ysQCeY/UxVw7XiB5I0iq
FejcPdo1OgRHr4YmsKWB8hhStPtSF1bclcZbLkvehx6XYte3bRVJ2YrfPvfH2KW18RSwlIcBg95G
rrvtzuQp/9pbov1UcS5Dq5nyx6EB+xFuKfPFbGS1NRJE1vpUwlGbkT7zyf06Tk25H73RjHS967dI
h5WRx6a+iOuC1huX6xAukPm4Ec1k0bAIoJ064ig5Eqm5nzrIf0SNwYzX26uycMxezM/897NTI2kt
PRV26xwzw4qFsU1r8EUhPAk+fsbiMTmTHCOXhJelcgAWnR3UIzf8o+Pva4BX8RpY4wBfGMqFCSWc
ZwiJy6KGCSR0LACDxvt0utN+fXi+IIiACgIyYjPURTn6MsnyfKC9f/TzT7axBz8ppFXhHyubZeE8
uDAzX75ny9I2KQRlCpgpIJKGbKlh/U6HeGyOjE1h2Xz119RCr0vhKGieD0y5zgtT02pRt/6RFEEk
Wx9CB8bGIXTTBnVISrRYbC3kqE3jx1iCje/jgRGguPgX6Fxm6nvFPcbGS5ipFf6xoc5hbNwDoeJ1
8OnKQbd0BoFJDMj9GX5hX5GwpXyyc09jYClu6igYN6QRoQaFBwd0vG763czvK9sJy/9wwF6YVWLY
MpcZzwfuH736tee7LI2C9OMRxoUJxTGppBpFR4J/LJP6pzXlP/qRbkYQfHzc/88nUHHMrhQgLE8w
gdb4V13smzlZru8Ga3PbzMKNhNwNbnQsFVDo6n3oUZMJNpneEe0eITNfevpa+PZ/GAsI03BoIN91
/VrWcYx76APzjnZvbaopiCxpRqz8LtY4jd/pyZVbCGweSPai/wuNlqp7O7XVVZmeeMdBlC0asnwv
YlL2b1YZpJvJpfyLZ1NtSwx9CtuRDluHkGSfVU2wm0SZglcvMNIt0TTrHgw2zV2VMMhlWV62YU6a
32fQDrh3KWAag2abkTSt6avj1mPkNkwPgQQe4m4UaF5sfLR09vpQJSB/yfhL20v3d1bUzWEEhfsW
T8R8K5iNDIWXObHoiP+QUm2KHZ/ybVZ745MhM3o3BdlMSNDRp3YyE2RuQDXHhKs9Zrxbo7VZONVx
3LoIikAnBhEJNWrwUlD0EoueHEciSviTt83W1g4chZvbLrdkCIl6qAoitp1hFJdHrsk9LJKEIcv4
URX3Nf3J+9hr12BN8wZRXOE9yoMMkolQT42d9Y4npS0NehrMKSZBGtblGpxocSToFEbWLfABplFO
G2kUXAf1TXoCWDIJXZ3t/ax6szxtr7E1NfmFjYrh/GtLOXbMqaFos4atojeDMAArcMQmjcSmQ+TK
mbAQ/19sImWBbIh6SU3Ddm2GN5vvbPHAXSvsxD2Tz0O5/bA3zHhmC8cPiJtQgr30hjofBxcRnnvs
szqk5b6sv8PVw8F4uW1nwR3APg10AHwBdW61QAQIH88yYbtH6dRRanxDJW/llFuyMLe6zPhG8HCo
3lA6XZZNXeIf04h3aRisPpQWXAAJRwsMW6AS0dFmfTlVJemADalT3N1AaeVxlu91/z+sxrmJ2ePP
wiEryJlmzyaE8ZwnoadHJHtIvnx8KeZeOzCnog3uKqHhFNlky0xHu4HzopFTtuK+S+uA/u4Z6YJ/
X0XAg0lx2fUC7msh1sifEm1aWemFFytaoP/FpClBVA8e1gwIG3L0oS3B+v4XDtS7WvihBSXTkLN2
ZVXW7Ckbsu1LvRM2QBpa0T1Z3N5VSbdPTBTjSXBft+1KZWrJz8BUBSbQufUSHn3pBJmeCWccgWV2
guOg/e67h7H/D0HUuYl5Dc/8LNVE75X6DJcOHi3jpWhfan8FV7XkBjPYY86b42xW81p2RoFxbig5
0rH5lmmoRoLDe3/bk5eKLzPxij5zT2Ou1LIntF+FrNwANTZfGqFdhqmxR6nQTcOsyvYar+8hOHZX
02xHjBwHdnDnau2m88hfRWHvbv+YxQGjJvGev0XD5PzUOZvTobL03qoLgCJSIw2rrPhLiLU+uyXX
QH8kOjVm1TxcrZc2tJY3iV2Z8ERHgxwca7ZNZ49o5jdWgoRFQ6CAQRIXYB28ZS8Npe3IfJqOcBCv
fOwMa2vkxZMr156ypjmfaEqYgOatfw0pYQ/ETI3kHf8Y9BY9NCxzt6ZPi10xkL+Q35VbHYiSTOPW
42hpzVZOFrlru55tJHHcbZUKvvGdRsTS6JuwYzmexLbz0wJoZldMTXJfSa+DejoAO5pJyg265uzN
UI71zkt8fwg7rsEWc4OvzgARmaIKyjiF2MRBIqDeFZ5ON2zqeMjbgseNSUVUNEYFvAxQPFXQ94eC
jvQuaAMIU3AfmAuP1G4MVCePejo524rV1X2bWMHWphIUBc0I/o3OqUJtLIytCFx3l9c4IJNMDHs9
zbwQFWX55k/Qaaj7Id+NnDr7zDBI5OqA7wyi1V9sDxlviVKiK0A7y6AyqZPEvLMc+YZ2arAR9EG1
kZ6UO1HaXz23+CFz29uao+YekiJ7sPVyV+CRu9EaqzzSym92wzAWkdUMoG5nlh62MkFhf8q0QyIL
kDT5iR36XTK96A2Cb1ZAyo6zjMSuJ/EHpLU3VYqKUmem9ZtTpTzuQFMRd25d7NA5Z0dabY0ROqva
J41a7s7WOnfT+Xqyd8Z6jClHI43bs1cQdQ0GmMYMc4MkSmlGQwtyEBSvgKASDBn+hCaPXs5o3NBR
hiO6tcLCkr+bCT20vDP0zVCbDTq0eBtWOd4PwGJ2T31V6xt7nIp4stJiY5Z2fxADBSuP2/X4keRb
x13zjYC2+j7g3hBEU67131voTjpxpVno8ynIW9DmVQgu8plvvPtT9v0YeoFR/kk67bs58OpRFni/
tEFFX7pJy0LRDSDbJwQkJ3arR+j5yL/4wTY17gfyaaz84JRqpbuT0NfGb528A6ucLk6SBt0rAfBe
cd2Bci2vaPlYprqM+o4F4SRYG5tVyd5S02tO0i/gjHCl6m7Ergn1YdSRw6B4pRjoU/E0bgKwBaGP
rU514Pt5/tUu2j8e5+WT33VWhKKE+cduEn9rQ3ZvBymf4SHILEgvcpttR7tmcdFWU1jYnjgWDdos
NDNh26oR/T2tCvAqAw9XbVzRabGHm/ggnMG9R8EMAx1LGhd68XvgpNv1Q0qftYzSCGS2yZvpDkYb
BlmP2m2S9PqdV+fTrmS8Ca3ESO+NTAv2pt460GhN07uSGP6uFsYY18bQbxrGbWB0BYlkNaR31BJs
18s/fWdGKfxWoMQWWzYrVsKOhQMeBAXo/EJn05yaV85ET3qEm1JkJ25vABmxV+KmhSP34vPKSah3
Wp/qhGd4MBEg+bOnzNfvwKG8ci8vHLgXZpQrhKS9aIekzU5Chj75xug2ZVtCVmLMNStKDEMnrFZA
mgxSu/cOu9Ps11ps3DXe27UpU8IY8CB4rA2wIjQnIZgEI2o/iGAl+lvKGGLGZmCYiTojREgu78Ja
AE8KOY/sNIFmATug8n+ZFBk0SJlOj12NFCw2TJ5sg9Iuo6wr9dgegywuIT+/cisve+C/v0RxEfDr
akkNyXKQZcTWtAGB04dDmIuRKr7RpikAS56encxp48bTGpPNQhyNjkAAccD3NmewleUahlwzswHL
NYrnMn80uxeSnyx61yZr4cviRJ1Zmh3nLBYDr5whZNNnJ1v7DXCArL7/h4k6+/7s/mff56Xmop8V
myjgFbpfbDuPchyYt40s5MYxXShXQRwMjefqk3nqNRAe9FjtssD1NUap9kNCoXFuGhBJH3blL7HW
GrqwQjMCEjL1eD+BdUiJYfWh9wYI8ZJjDSHCsGQdWNKqdIv/85+atA8u73/dHuM8UWr4NzdDGLOk
A2oN8w86m8gx6Sww5wlybMZgbzVoRKtHsa85QeBjruWLFrwC0fk7zQhikivCD2jv+LUZABeeJjEu
HrbWMLT4fVRQgSEGsweapS4H0/HMrDKKVpLS7jYmN57FzGp4e8IWjjy0Hc/PQhSXUGRXPNurcp8H
grrHvNjpdFdlG21NXGXNhOLc6LHINWeCCWhD+JUZmokWVh9u60Gy08PLDS+CmY1PVQQtECcbVkqx
g0Lm3vNs5Q29sBRY4LkfZe4+hitfLkVv4q035Q72DnRhYvfDPVX49TO/KLSIgOYHg+3l5zXdkAw8
Z7h4ShEOHoqm0+vtdV4aAB5e6AkDOARjmP9+tjFKCHRAlBzpU5FEPI38buVwWfu+4kejwVqBg4ee
vL8yezuukaQtHCTAByONDUedVXGV+58lHK8+Cgwvc4J7GnwGF0gmx6j1UH1uf/6HqTqzpUwV4nmn
CkCNehq3k/1J119uf35xKDP/OVjKMR4V/zP6mu+7U52dIMv6jBYQ/NOm9RbZrbhaO/LXbCluSyvo
Bgx4op0s9ORDBTv7InsdgL3WLSIzr5yQZfZft4e3sNtB2j/jaOZ8whUoSNOnxGqnLDulFd3p5GGi
9T0lX28bWfK2OV8H1kIcW3CKS28mnjXpPYKikx08geGpWGujmudFuUZ8gC6QWJ5Zda6IYMyAWhny
UNmJcC8c8YZs9Z8GGTYk+Dha68KQsvEh0eT7BcPGt4xfvv+l0uyQ8FenXkHQLvjBhRll+5QVNypa
IRCj8luNJh4mvBDFB8g2PgtzJZZZcIALW8r20XyW5rlhZqeOnSyy69mJDrvby79oAkjQ925E7CAl
gWqnaWubDMuf0y+tvckQXeorbrzoAUBpgYJoFrpT+V8gTOBWeA1gl+YFlE7TMktfUytLXxpB9bix
mL6SQlVL7HP+DQwg0AGbHRr/mNfw7IRuvHJE7UTWp6RrXwvD/Ks3jai3kpgUeQzgYh6nHYuNxplQ
BNdPH5pRGDeBOvdmeSAcr1c9lwbpvXzUh/KUZH2c60mUcGRt1rpKlG2rWlHb9W2rrJtEl+UpqPS3
ATzzRH6wAf/KhPKkSR0XAKXBKE9u+WeqXzooQTnIR9ndY5d8A/uC92EFvMuZe3/tnS1byixTAyFv
eUqtCKdVqBlrTEGLswYyIrgFyitwk0vHkAFrhN/CQv2HH4qVNrK1jysHUNb6lZ9P+HhuHiYj7snK
bafso7/X4+zHKydPoZMxFxTrofn3zevk7stsb7OVvL1yHvxjBAHUXLjF01k5DxI30BJHWOUp8+4T
/jClB9dZ2Z4L84RyrQ2Un44sIJhbLhdBVEGVu1lannRvAyjAB4tc8wjw+ZkfBJTvzhU8imc12nm1
vDyNRsxB3yDTNdpy5Qq4sjAP8MxPS7PvoahZlqfCdLdIFkd9me5Z5u0MF5f0VK6s+9J8zYBMNLGA
Ew4sZ5fmUopkrcApemprPxwsvGfX3uQqlcT7iHAJz7zP7+e04lo6AWVDNo4YUU4OY0C/JLJ8IEh6
5qV+0Fq0JbrFzja6+9TQNgaixbGpH6nbPt8+OmfnOosVrn6GMrGWV4mgzvXyJJ0+jygdj1Bl3QAS
tvO04BmS1r8plyvxj1qo+scoUOQz+4p/xbNVp7bwUXQrT07vncag2KeCPqAXe8vN7DDJcuP06eOY
TqERsNgSEi2+GTSasmOq6RHytpsmgHjB7YlY2IUo084xuoPS/NUd0nWBcKWpFydjQp9dc2Kyigu2
9mCdH71X040qIEgIUQe4EihqvVobJs8rIPn3MPkHYh7T7CVF/zPjedgOLzz/fHtYiwbndz5QsGDR
UmuCkLfXZNln5YlXR+//SPuy5khxputfpAj25RaoKpeXNt7a7bkh2r2wiB0Bgl//Hnq+b7pKRaCw
n4uZi3EMWdpSqcyT5wydl0z7xna9NLlrUS7oABQirayNbXUqcW4UDdV7XMzLbzo5rIAUzkPG4A50
0Orku0mNvUmmmSOxIUprxxXIhZmFcSXANjmoNUzpP+ksA2SuWIGCpgVAOIAaCyH6+UicGSoHVmGX
YVy+8uaVFi9Ue9leoBVXc2ZCOIDpbNhUHc0y7JWrX5p72P66bADL30+WguEwRUqLASTarQUhXcP8
TjIZv8bKLXk2BOF2qQYNMOIGRpj6ylBN0wuwGSSTH1PJNSYzJLjlpm1bjjuuDM3eS/QghkwnPRa6
7D5eVlU4pGfjES5kI7X0Gc/LMrTm3qf0p52DX9VMvCjZQ15iZ+fvdgNu/tLwnbE5lFbuWcUBCH5/
ru7dnvg5ol/lVilmzyK3zZwHWfUG8mAf+UTPdenVRMedozUe736hVqUVe9B2Ps/qtJ/R9tiUnqv9
mlC/Kulr3k0B2hVBGR80thrEkxJkaXJwzJ/K8JUC5kWzx0l554nmgeQBimEvQJgqKCZt76KVPYrj
DBJBQwM3MORyz3dROnAtyouyXjS8LK3adWYmmfN1C6AwQmMJbgUR71eZU1lbJq1DTeX+6Ewelwm9
rpwEjOGvBe18DDEHe3NlpzX68J6H6JDyV5PsPjNNf00I3qJnA5JwbV6HqvOuabdtGWx/f2X7nw1B
cBUDa5Vaofj+qNzlIzRpj9O8B6vjtpWViODMirDYoBvouaFhKfCuvAFxvBdHB8RCnlXvCRl3bv/+
CXuaqQBZASZyNPudL4xKlZwgMVpBIbvw6zj37CpUrH09Ak6IirsMlL260wDFQp7dwU6+eBqDkRw0
M1EV8lm/Mbq3vPiwRJW5MFcB1IcsPvrpL+gTNB3P0Liuw57dAsLAZNjY1RGcfF94UbEJlWANxeiw
Mb8Z+XtFH7cXZHWbgTsWXRuALEF9+XxB9LyfedNq2AAz86v+MdW+5g3EPGTi1TI7wsIbIwLgNFJh
Bx4utXsQjdxEzpc5kzwSVzc00sZ4XS2hnZh9JVlHQZJk1SG1PAAouvmqVJE6fCWVP8cSP7bqZU5s
CUdULVLdjSvMXTQ5+7qYg36gxwFgvO0lkpkRzmi55NtTDUMi0cGpTY+XAcs+CPJdovRlvpYnEGK4
C5Aq4GSm0hluHTplGwwu80vGDm2W7rfHsiyzcNsCn4omuAVQDDoYIVocsjpyDJo2IZbIo/29kzwY
7nU72b4h0yNY23GLmJK6kJpfalTbVqTTyMybcHL02NN0eizR8AbcxTHJ448/rNArhM4+y8S+u+j9
xH8Hu3NTYlimp9bBWOziAk1j+2G+d9KPMar8WSkQSeE1CUbLy87MycqawYhpAyrhFwUBhKl/Yo1O
DQjbek4yjcxR1qBWTQJnuFGzN0PZm82vWj98fDecWhJ2dhNFlRIpmDbziY5BPfhxtY/648yfP2EH
lTYdO3xhTBecaBMNUxFPSRPGOkSg2KhcpTkQXHEJMSbtxp0Tib3VrYdC8kJOgseEGOAQK8mVasC4
Ev1HiXS8UiFB+a7GP7aHdeHrHGTZQHYEEhcVJSexINowFGLNps7DWXVubfg5BSIVUf40AnWU5OQG
aCZJuADOX/EAwyYeSAsRFV5KF9mf3Omnucb4Qi3j6l5tLdUHdZpxVVl2cWjQmb4D3VnsJz1Y26PJ
BnUKuFRfnSIabkDymwWkn93rRHfTBXY1BwPib5CAgVlWd6FtoM0Tg1TxgL+CkgvER3ZgdPkrjUe2
cxOL+FnsDF6WEj1Q9Ex7Gmo73nVzx4DnacfdYIzNdW5ls88ZCLt6PqkH0IRZ3syS8haCP2SnpWn/
hWWF/QaAFtlllXk/MXCIJdjoNTpjVHDQOsxr86eK36ojfWwr+/ia7ObEOjp24+eP5Ejy8cEi2jEd
tHwHmvd5V88DFI5VBcCzsSj8XjMLP1UAw5rhHQOa4PdylLSCFELgvpNXPZ4Dve1l9aR4moYMV1JA
ZNgmjn7IpmLyh3l80QlhAWCK0HR2u3rfDXOPEcWan7LW9BtgTQ5aFj/Tcrb2KZkdv2KdE9R9NPoA
lv6yWc6DZirzHalY6dWFTqDFl0QeS6N2T4Y09TSOP5g9yYIumSpv0lvdq+um9bgFEetKcX9VqVV6
TTEZex16Gl7nGMlxzBActnFkBDrVNa+J+t6DxPl0QBduu1cM1GoSgIR8biaprwxDciDo+PMcEBtd
1f0cgcEMI8wsPGGoleeoJPbRN8Aykuu+AE1+27v9PtXR5I6OXzz1I2d+VZQ0SzySWvzQuazdKdwa
btwuqXG00B+SZbNxlU1ttwPdAESUqxzcRl2j/5i4qbyBTJcdmywb/WQsayAnddkb0ri41RyIBcPt
g11gKVq7y6E5eXjPUV5Hgzrg4d21tyZvPC1xH+rhrTOtW0gNe1lFHmpLv7GzL7V9yOfiwCL2ODUH
RZkDDYo/iCS8wsqwA6K7ArrGgMT6DR6hZTJiC0GBdqLBmOEFaCmew9+AfxlVBTg87s9wL+V1PUCc
wcmR0b+L0XYwmnBw6NSInmMI2UXNPQjkPKM7pFru1Yb5CH5qSSi0OgNo+waZFND7KKqdz0A55cgc
ZrwMu/qnzphfDOUumt/j5AsBmmbb7V3EQ8tsn9gS7iebxQ22xog8TX+r9Yo34UhMmcTI8pGzQEUw
IlxNCTEiNM3BSGe+2vlTZ79tD0L2/eUKOdkyClNTuDl8v0gA3k6/u7I7T2ZgWbETA1ZSdJE2YkVA
vGaDvkpWILu444QJEva8aVAjtgcMgLcIEh4rM7Da5+7DAp+CFSFezEtutf2Ek4XGBb+GiE+pKEFH
3rcXQ7KjxGJfXc6jVRCMhTZ+1zwOzdfIkERtkukS2bZ1BnSwPcNE81t1PFrdkj7QPthDBWDh2ckQ
C3yOTSszn7DmeeSlaFxI7/MW4Pn/cbaEzMdclF3ijn0ZEmjlZb5RQVlJFmfIVkRY98YtejPJlDLM
WsXYgXSh9BHZgEKwdvSdY3XoUrchml0sDAuUEwC8GS7fqszzHVDW3xta/FAT55vLbZljWCxfOAbw
WAKHBiw0ovDzc1Wqk5sbVoeFLOyXuA11e9xx4w3xxZAavou+b32U4JZXJwOEevCrC3xUDF+nfq61
LqZIUUa7XtunwyH/tX0ALgtUCOsWDksFDApoKhVbloamQdmWWzS0p+bosBu0/I7xLVBMfpleKaBy
6NpvZvsyZrdFf2Nxma7bmrMCWgr1UKDLkRsSnBWqYyUfOpR2Izvs0cg2JDJWY5kFYdl6ypNoHlDP
z/WgnX324co3jt7pCIQNizgvMkok4EMFqIR5Jp4q081a8yAnFkQgETR4WM50FO9i7TpxEXgliZcq
elDpLNjeDWv77dSS8FzqJn3georVSMi8q8AFbKBxNddkxKnrA0LKwYbXAl+3sOiZ4jTmYKEU3nf7
ZniI0ewTedBp3R7MqhXwVxlANLiQNhMGo6ByREmMIlwGYh2t+t7yx0r52U+P22ZW9xdYuYFuQVve
BSxysssRRTAXb7FvJPPRIfOJz8MB4LWH3kHDWMyf3OZGFHfdbNeYq/gpK79gM0oMrK35aQgrLIZi
jGrrRgzhgnsYnd2EWLo9bI9h1YSF+THA94Dno3BEdLyWozJRy3AEqLPyCffQKPUJE+gRRACKCsZF
HqYwaqe2XYQLcfRlLh5q/a3VPgav/feOPTEhOBL0Q0yEDkusnwY09WL1MwuBnQqUBdgQLoi3Fi5m
EOnEZVhbKKxFkNxxGZxJLDGztl9RIFmcLfLWF1RirDF6sKRkJaR1k13Nj7ola9gU+xv/nakTE9r5
nu36GLdnn5Yhcm9W0LXWdHQ6w/BaDWitZMTDUJ/Kl7HEeWFzPd5RixdX5jR2gZa1iedMmePNavKP
TSEMAQ2iwW+6BNj1HCpHc6rW/gTepR3yESArH3vX5040BfZo9J7r4K0UqbaML0w2aULkw43ESGG9
DCsU8Mfuvu8kNc/VIwKqANTSURi74D+zgeDj1HaADjK/s4l6VnVUtFziEddH8Z8RMdodGmXugGYD
CkRFz6iFBlolNmS6O+tGAEVYMB84iII/Kdse8USVlMiIDt69wmSXx/L/X4RhkJP4/98XjmEWRSyr
IQse4nUclwfu7KNg7K/Vt22HIhuG4LMUPRpBtYlh9MU7+AhM9/f298UOq/93SP4bxx9C/xPHXtJq
bKaOANQWVTdpEQXUmHeznj0WjRqYPN/ZkXZNI8X2tZnvEgt5MKPabf+I9V339zcIVyRIUVgf1RFi
o+beSjLgN15GQJW3jazO5AKDBjkYaDdECgkw7c2gSCtRzo+Q3UMiQjdbiYnVcZyYWEKBk7k0cqrB
NbdlqCC5xXnvRfY1fNz/aEXY2XaWDKweMBB3bPy2LNDt7IK0dP+/TZewvzWIYURaAhV7UOIgcBkz
iRNYC4tQsvxvOYSN7c4t6yJ0OoUlf6UuNKeNa7d6ponk/EjMiMid0ing2W0MgyIVxCvNm2OQHWrv
XJfU/STbS0SeospAmtHAeFoAuWOeAopBfmwviWR7mcJ9lkYQpO5qjKVV691AEa62aVBkjgQAv27m
7wNTuGQKmCm0EQ9MtbqboRaYa89q+rA9lPVl+Wtjmc2Tk2LRkenR3JThAEXPjN0RYvtxPu2MUQaq
Wl+Xv5aW0Z5YSpkV11OC0UTzGySGX9mMnO72YGQmlsGemIhttwUHLkxU0wx1lbZ+ZJV9tW1jfVH+
PsGFtQcSPO0mFYe+K3b8Z9LuGf/EgUTHEGh8QAjkXNKDljyuqIYNTNVDVOWeln4BlUGcyzh915Ye
qBsH1M5gJrnA7tfuGLtW6WAkqJpAKgXQ08Grpts6leD015bl1JDgwRqDsN6sLXgw5ba1O7+cYsmU
ySwIPoxPSESMFSy45jVHp771iZN4MgLxxR21yqiVGr7P7B+K9qo3N62sF3CZBDGMOTUhXL0a4OaQ
jbJxPKr9UCCr1bi3Hfx9T97wyvSb/uf2Pl6dMmA1UZxc2idEbPiM2sVgozYXDsOr2VueUUq6hNbi
MoSvykJL5lyyPLoDIyD0L6qwVMHSYh6G5Hsy0KB338tKFlKsTh5qukCjG0gdWYKnHEfVoZmJB6Vm
32RdYKYe+R4f9O+a9pmtfGJomdUTD6OnWT1mGgw5rYf4iH+Q9uxPEAgpC2d5gIMySCzkojrTzG5l
FaGKzrpIj33AvsryfbJHn4xX5MN9IEgPLM07kA8A1gOQj/PhoGZN1Qp0LyhPe3X8YueSTba6B06+
LzhkWlh6GpVLPInKFfERIgHtTZv7mu62d/OaVz4diBCKGf2o56mJgVTp5FXxo0JKr5IJ+sqMCH5M
Sx2XgEYOoOqpfRmG7ks+mb6qyh5Mi7O68AQ2hFPATogs7EV8DJ5kFZw0yN1P2Z6izFr9RPsR8NuV
l0CStDPL3UQjiQddvQxOjAorlVhZ22rDklkGJ8tUBBPkwvQyMPUu+MRKOeixVBH6q/j3+ZZrXXeI
hmWHM/WL2aEoeEh7ySFdHQsEhJHjQx8/EBHnJrjBKlYraN8pURiI3Nu2YWD1A1Ha8/ZQlsN+sVAn
doT94EIdLJ8qtIvUxH+ltWSi1r8O2gO01+FoiuhbJZ6i3ol7fL1Rb7kxPRNnkoTKqxva/WtCWPQx
tWe1SRje/9+05MkEbtGSLIXMgrAUyjA15lzDAo0fCjMEjZvz4ZaAxYchHgOQDI27ECk4X+3ezlII
saKrZHDflezrOBxS9vqZhf5rYlmqE6+fj0UVERWNhqN6TaFGJ2OiWzvxkOcBoRmaKdGaJ8SUJFFy
y4kRt05MOVrd6E2zG7jq18n8XY0vSfMFtI6fOO+nJoVZQwoZqq4aXshp3NwOjAbWXAfcUa9bnr1s
z97aHkA0C6gQziMQskJwFlcqENL2jOAMnExT813vdA81z20ja6cF7TVADANsDccpGHH0brK6ClPo
RNWDUlvH2JHSTqzaQFUMeDtIbl9Alq2472keNXlIPW0+SNF2a583QBMAXk0UJwCJPt9lrBjQEIBq
fWi6z2Z/r0kO+9rnl4yLqgGNhm534fND4aCZrsQ56XKv4B6V1Q1k3xecCeF1nuUxvKGZgzHDA1zo
YysMkTKIL6PQCqoJ3UZf6fn0IIpUu8Qa2V1CABZ33qsh2W1bEO8N0YJwJvSMj45ac3ZHQUNXf7Hc
l/aWmodtI6o4T/+KrSG0wyKAOEOU7uDEnVx9TNldM6r3Wh3vpyh+VvXykNPvRfzkJFmYQ3kCUfU1
IV9N/Q1wrwRENzJdj4uE4/JD0NmB8gKoKS8pUPO0q1RuO/1d1LgPheKC7A3qmzSNDK+n2QF8Ikdu
GOh9jQ92o7zrCUXv/Wz1kgyE6Pz+/AyUssEpi99zwb3gdG4DCA9+hgpxCGhEH4bOSAI2jS+8ThaS
WZT9HbNIPH12ZF0Bf5JBp1c4DgNYH6DWCOrkRd1beHXFepSbjt63dzOwyodo6Itruyvv2tmZfDuN
DsQiX+u4cu7qqbuOMvOfVh9+GXH7U+X9yxAD0ZS60ZPipIUHekXlS6Sydt+iPruLJshy16oW5OpY
Aqk3B21Kjok5ewnnEISYr3V3/oLrzLe7KMj7FHUKXh56C9ISEWeeMbk3zVyBj7i2fzk64GNgQQr6
1M18J073c20eUgAtB4rSE7TG90qmHF0NV4XSPxWanfgEDUux2tNge/9ebl8EI4isAKGFeDtu3vNj
CPncWXfmvL3rvhbxtR5LEA7irlx0pvBZPIBwoQNcIXpBkmcxM5MhCUFUFLjgXUqr+ZfTkWutrAIz
SX5rnbLjIFdGTtfdDZHyixrRx4ovF79BcGUlA/f05IDnGlA+C5ldZ9el5QM4AWXdp8JkXhgSwqO5
mzPcVwoUKx3rNmfgY5rRIitxa6tGwGyyUDYvxW/BrZVdXrCZGUnY9n7nQ+zhQxvi3zGcfH4xfxIc
2dbE4ziyQEDuBCrque+f+DwQ2+A6ttCSKYZ3qtu3iha3SVhwBEaKmd4ibUUkYxA8/79jODEijKEv
20Ydxz4JlSbU9e+JpR80rfBV7Wl7MMsde+Ju/rWDjMvCOo0owhXsVHhZmd1ix7WPEzuArBH8j/bH
Lso/RhAGYaXR+wtSWcGIjWdqyRoK6VD9N8QAYkUSSKwNAhAXuAC831BhFy5iFFjrLs8cLHi5A6bZ
rXa5LA2y/ERxnk5NCFs2KYs5ZzlMuM0OrWB28PFlAPLA/qPSi1hLOHZAw+PencC7VQNpW5iqN7Fd
UX3bNiLca/8uw4kR4XVYKXmfjRY4hUD0Z3aoROE6vyX1Fc2/9807GySwwvVV+TsmwS8z2nRxFsNc
pTxHSerZKiJUiXNeX5b/bIhp0LLiBVVAYR/m1pHaByJZFsmMiQCdgsylUw1YFm6qwUT41ZTyq0bp
d07e33VG8diOxh4EvJLDvyzE5Wb7OyphP9cN1NM6TmGW/BPrvZdFoauFWTkeeNd40ATb3heShdKE
ve2OU28pBSYxnsihImheN2otgiRyL8GnyAwtq3nimMc+4rg/YciqfkbJg+WAY5dfbQ9mzXGenCSR
F8yONbVtVYSsbbxL06umvnMbr5GhWVf3HR4uwPEs1BxiKiSL09SyOdjHSJEeIpoF7BMquWgH+mtB
uPFVooNPGLItoV3V3vgGYcjPOOUTA4LLsaaWOg7BJmP0vrwa4k9cLFCTs0AAv2inmMJao9UfbLYW
gdAIYDUpf2im1zKSFEGWn3hxTk5sLPvtZD/FeVEwIGvSUHUrvxx+zeZz1++VGdLqv7d3lcySsBq6
3aFxoYrB/DXu2Nx6NTE9DXnWDMTPXTLvt62t766/cycsjZsxS487zB2xryzV46nEvyy/dmvehIsA
emFmrhIH1HzqbRa9O9nXijreQH9sD2PVjIlKHuo5ENcSayBN3zuNPXPw1hYugHXVTZUCGkpmP6PG
921Tq+uDtP4iaA9ZLZH5sRqKKWe9m4btWMxQFNAYUkhADxm0r2+GNgYJdwrVo22jq8sEXXpARNGg
ekEsSitmZAoI+UMnmRmI4MiImpWMQ2/VCGqhANxBrvwC/cxzXragzExDo3nPohKUn+/bo1h1yicG
hM0AIfMKqXYtRd7NvqocaJO51pOZxLttM+vjcBWwseCZBoGj87OKnp+2m2K4m2zcK6BML4//2/cX
+ye+oAV/STVFuFvo1wb85B/MJf0bO6FIAOSbBtSYyPrbJTZL264A2zR9NdgB4dknfv7J94Urn4PG
nDICojw6+/HwgHH8b98Xpl/jXW05SZOFzhi4xU725Fo96g70igB7A2paFzwWOJvsqi8RKLnzTw3U
erxEt5z1Ws6KZJ5WdysCfTwmANWFUzlfZrfT4xoPAVyLqoWkISj1wYhljmOwPV1r44HmxAJExAUG
rpFzM3XPx4gWI1r1bGdhrSyANJ/NoO80yS2srg0IyUPkiZGRhtaTYEnP6lqLQbsVtslwSKLymXRQ
Xx1IhvyNCjWFqsl8mgxBmRzGHG387oSmR/uORvxQNcbBTr5tj3ztnKIJHtlYd8nFiSFvHIPptHTA
0T2NV29slERnsq8L21wvm3YYIlwJ7Js+BTqRzObaZJ7+eGGXGxOp25hO4AFN9mUXTOW9zt6252dt
Z4AqHTlKtIIs9YPznYE0XDGODWIOlxpe/WzfAKbCW5mW0uJ0xRsamUcXxFwLH4HY80IrhTNm4zxF
MfV68wuDKDS9GqvH2gXeGDRA24NaXZYTc8Id0Fotn2iGoFlNX/AAVdnj9veXSbkYDiBoYGoBn7gp
ZvrRHm0hi+vE4azo93o/TkESTZPXoR2pZkbgguM0jvq3fpDtt7W4wHAXx4RDjBzHsmFOboWRKCRz
1QzPdgUKISMP9Erbc82+0jT21I4ybh+ZOcE7zVrBnbqEuQRibfXI99QiAXikfbQVg20h+YSXAs0o
8tRIfQIysyzryejoUKfRMKdJOGrZW6NTKFLRfYNTZfYyyp+1k4UyE6q+aFSBpxK2fUra0WRDl4C7
JBiaw5wdoC2yvUkkJkTst1IjMc5s5NXq8k2tvnbxD+7+3DaxTIi4D9GmAgAQIDnQPBBGwahZmKBF
ScOpuaHdt8T9uv39tSEAHmEhVFvePZpwDfI0KWLHTGlYNngfGPzGUB9rR9a9sDYKAOQUA+k6UwUF
9vmyY5chS+RQCrjyexl/49NhexSy7wtetKxJhv1a0NBo95Ajoa0kmb3mQk9//2L/ZNvmDqDraLSn
Yec+Qa1ISX4ryg+LSh6HslEIRx96z04MagUaohliujWZZBBrHvp0EMJRj1GQKkAHjkGw25GkXpP9
yisoRvU3ELusiey1LpszYWeRqR5sjcEc7/2RelX0aE4HaVpDZkW4B9A+NqkRW3aW0XlZ95YYaHOB
KJeMDFK2NsI5tOw+adMOo3Hq3+1ceqP7tr2FxZrmn3j9ZHlEZ1IqixpRldOQ2u4VG26oe0OiI4le
qvRnpnB/KB9Z+0N3j72611VyPcgOkWQqxaZq1U5nhvIzDSM0A/EgTq7iGbrsx+1xrk6kg5AbpAOo
f4kY9iS3NTJqFfRazIMBgQvJ59fuM/fk80IxsujcttEgAhVCfzQz9/QXKE8j9ZDKoPiXw4B+zx8A
A7Qn9AuRvgR9y8Uwgygeb2rPQIZzkAQ4l6sBcW/gFwEsRA8xXqHnLgf+htuJw/IQys7emH7r2K5V
rnkuIyi8vAAAYAVODoagQ3MRHVZThjqdPedhXb8N02OrX2syCuU1E4YBus+F5wa5x2UuT7ynAW2l
UWmHNCwJg9YgOssl6eC1xTg1IDjO0ZhKvSphoCqYB4UDVssIvVYsIGECJlgQkqAfVVyNTHUGYO1B
onwz1S/t+Lx9JlYmCKIQqJgskHX0owqbFrnZ0W0IwVqDtZwBdjkAX+KWskrp5QWADaUArIq0jA0e
JcEjW3FjzdQE29BAH4oINCnVQ54+cATqRXdtsA+/38+tCZ6ZlFZrtg6s0SvzS/rBTgh4S4AdEJwj
NgcoCrLQ53uKa27BmxiclAR9jfzRkbbEraz4mQHh50MzEQpGDAYcEPq0Ae9322u+cr7Pvi9cKCXh
tgIyGkCT62/cvB7ROsCvM/Pp41ZslC+XhABojE3hZKQZZ41bgX0McUt9NejHNr6iMhb2tanCsxto
LvwLAZ6wFnWrRqqb2nVo/mjcr4aM5nfldODn//28sBL9mCoVV8HYV+cD6LHAuxQ40exvT9SqEaBn
wACGdKwl3r62Tea0NjIwKvbXbeKilwN8AJMkwFs1YoOjFQA1PPD+qN6fOEJwqKYkqcDXabcTv6Jp
PrwZada/gGjLDbbHs7YmDig1LAikodFdlOMu6sY0s5SCs5XehCAD3f762kBOv75s7pOBFNacg3IW
X2fmdZvWng66kHaUVErXTgiINCGXh55qkI4KJ4SqeVKhnwNDiDm0nY7TBGT6Yz9LFmVlplDgxxzB
+4LVQOwZNckU2XbRVaGhPCytdR9fiLPPC76d4OIlXY7PRzgf4J+VhAkrKwEEAXKL6AsGrE9MF1gt
1LEarlfhQKDv2UAAz0Q1MXBnlUkiq1VLAG4CWOQupoSAxFSywtQzyJRgzwHhpnvqkPojkWmrLat6
/uAF/96JmWW5TrZWhCh0iHSYofXXpgV3f+x6mnkfgdmfhDph/jj9+PBmRgZuqVbggW1AaePcYtOV
JYtnA0vPC4/rwVTdk0Lih1c32YkNYfLYAB9WLDbS9meszwFzfm0PYuWwLNkwAHzAzQt87bJ6J9Pm
EKuk+TjHoVbfzvMjKXv0BFRXythJNtzaSE4NCUffRosmAYg8Dg0/pVDH5bLAd2WfARoMHCN4FJwl
BD4fyWDnNQgjJnLvaG+KvWf60ZDhoVYmy8SRh6QHyryAhQmTBRJDjqfpQO4198nIJk+z3pndePO4
216Ulbk6syPMFRSewbzUwY5hjeDRe2tqiYHL1w4i6oViFrroiOx04Wos43QCFCqOAbZocFIckEBr
XtepPoB+nt7W/vZ4VuftxJzgkVE9jGhZR+Se0tfWvHOjXZccSiPYtvLnrhVcwJIkQoEBxf6F4PZ8
B7CqM5RGS2K0t4AYYuHcKvaq0SOsf+H2NzuPA1o+R/UHWWGWkBJmEUzi0kEwLmL8KJA/SO/WcQim
4+KNyzrdVzfDyeeXv5+c0FnrC7dxaYzou/NTbVG/lnjoZbUv5+3vAIRt3ZkKdd22jUMo5OaBVR1I
+qoA9lzvZJ1Oy5cuLJnoElh4rmz8cz4WRDE0y1OD3OeF8qgSNzk6fOyOavmJIikW5cSS4Jx1qH7w
vIUlp91DTCavJZHM6qrA0ZgAb6NpQHwT6WjX6E2QQYbtD4UfUlkD0tpE4cmIBDTgxeB3FULjaWyh
2EJBoMnj4Y2xakd19wY7/+MxDK7kv2YEP8CK0WAQDkmhMqC9gTntaeo/czqAUgKLioXg1f5DZXuy
fSPb7Nq+ZGkYVzdTe8UP24d+zZNpiwQSgmMkO8Rgr+v1rKp0MwlLcMwZRAvaDMSd1XWVpEdVl9zG
q6vy15hIM28oVe2WlQ2o6kx3SWy+5kD8DKPxa3tMa3sLKXU07IAbCHzJwqrEY6dWuQ0zA7v+BWj5
Z76O+YLbAmZJrFA5ca13Kkh0wgl0QMOdtBtobZLAgvzf94XLa6GzxbsLuGqDPbp2e0gdy095Kgkn
ZFaEA1LGEGlDO3ISmtXzniSvli0xsLaxFvkezUHdCZp+wp2VKim6TCscDVuDuHtb3JhR8cgUfsxc
sktIJkuyrC066AxNZHKQVkOkdO4ax9KtdTvCOUG45n3p8ZTcXva18UAjAV8GuYF9URBSCiU3UmgR
hpxdW8Odo0KhHg2aQfpz287awsApLvH+ciuK9Vyzn3Oj1xrYcYrMs/rkSiP1nWPKWmhW52tp1EZO
CjkKZfn7iV8heqK3vMF81bd0cDzIh0kmbN0A2p6g7ADXJXInVS6QVrXK09BsE5Bd7obM+ERYhATF
IkK3PCJEoNAMeS17cjh8V0uCbIy83njoxySYwSm4vShrARiC34V8bwmORUxP3KkO+LQnxHuqr9uF
N0DFBiTMH2T5+xMJnZrRztdkBvdP7NgwE4+oOwD71ADfXXXdweFftwe0nD4xkLDBV4g3C1pPL1A4
tQrMDJ/ZEsB6TL8yx72h3kK21urx4vejVnLb/6lhbNkTXHIVVRPLG9ibECiXAKro7R4S2GhB2ude
3wWg/varT2QYUOr4O0jBBSlWk2QJ8JihnoNvLSC1ZFesHVUbFHegGkDgenETqDVBp3g1YhLdu3SA
7FFzkzgySk6ZEeE6GBRIJeQMRubmebBbv4qONmjOt7fD2llFGhEQZQjWO4gEzjceWqb4SG08Livr
jQ2Pk3G1/f3VQbjQDVwwHTpy4Off76E6U7mEJQst6j0I7Y99OYZDXf/aNrPSgIUUBrhnwJSJKwd1
g3M7ZNLAAFsDGNDXpPNiFl3HTbSHziO0Ark/TUs1z/CrofdMMO+BZD6w8g8qS/45xKe/QbhZLS01
wcffJCFx945yMw2yAu/aTXRqQDhLiWGmbqtjkMN4A5kuYpR7e7YCqiCAUz6xMcD4j8cG9jdCROHB
0fPahqqRjTCdXc30aB+3F2xtX6B7UcPF7WD7idHncts6yG3F4FkpHkZu3RFtfOjQMbFtZm1743GJ
qAq1PUMV+/KaGWG5CtBhyPjU7WlG7N9aa6ayl+aaUwWvKd5mSG1c5uNNNeYg+kMs3RoI2Sr1UNZH
N0+82IKYgDkGZvXUm7I4a+1qOjUq7AYCnVqmMTUJHbsPWJkA/vfWJJGfKLK9sLZYyHQtA4SbAMD4
/HB1RVTGVQJgz+hUSyNz57lgVk7d/sfHV+vEjquc23EVe+71AY1m8WgEMfRZk1rybFu9jkBXgPbd
hfsalcVzE6ZKeKR1cxJyxbqp5/opKpz7sieeMsThaLfPUdcAK2qFlPYByZrd9ghXZxKZbwQvOFQA
7Z2bV5xhihQaLWuWfEHtMRyi+BA5+mcuKPBwoTMZHdvYlII7hNQ5BwZ2TEK9nlDm+s3ZL7uWJSZX
BoNdDR1rYL5QMhfvjiqLB0Nrc7RWaOR+NMlx7sYDoVziKlb2OcxAFBRaSOgMFMPJ2AHLl65hzlJu
o5jN/RSHLCYPsYxcanU8ICgHjziK5hcIg6FOxrRiRRpqbXaMB/3AVNPXOktSZVnxSQi6/5BYAbqJ
vpfzPVCoRs06PUHnhnMVJwdZaX51FH8/bwmHSEt4xrQJz6+aUM+eIC1j/4C+ueR6kFkRrocS+NY4
pSnAz2aHyMT1oMwNLK0sBlrLTIL+YRG7XYgHQGZyPlmkHfqaI+saZv2rS3IQbUd+btRBhpb0gbSe
Sp9UqFMaMobBlav2zK4Qt8SVO5omwyKZ6KZLqiTorZeoOpbz7HFQaG17hbUdgZ507Dh0gF9CDqeB
z6QZRnKPcs8/0K70u3R82TaxNh4AXNFm9X+kfdlynEqw7RcRwVAU8Ar0pJZaLcmWZb8QHpkKqIJi
KL7+LhznbHcjbhP2iR2x/aCITmrKyspcuRb+j0r+zO+1kvYmJaP2aMi3uoUEDQBv3jfgykNtTed8
4byC6GKSJ4bMCR7MM1PCqStgw0V8zmJE+e7RNqLN2KLNbvyHEvLkREE0BNEWcI/MLJGYIBdfIZVR
gO87H419CzCNJ+zN7bn7nYeevWGu7Mxu2pLKllexBdSp0h4iDepFdbEddAjSiGeo2+0sqC6RqA06
dHmh7LRvXB5MZKG3P2PyC7e+YuY3ZCaism3xFbG0fLBFBQWoLdLhmI+fvKj3c93wm/H5ts1pZDds
zrFjWWMUgFwhsHFog0zBKXazYGjlQ1ubO7vqz1SuJAoXjoKDKAMUYjZQP8iCXJ/3vsyELDl6qLHD
wpw3YbP2AF6xMB9SKzKrs6SHYCZ9AIjZp/LnP8wZYA2AqbloBZpLOKrc4j2yPPHZKB+ZCFWyiY3Q
yz+Iftf/A9ALxYA/tqbBXuRyeO/pWWbpMSQcNzEEmtgLGVZCpgXPARNIp1J9IuKZ14YGE6WHxLPx
DO0hpbdl+YPO9+TRWStCLa7LhR3reihaa8QkmsqcFqTcecCLb7eXZW0cs6liqVUR1AvwoEk3jrmv
Ia5ZBt1PTzv8gx3ki35Dyyadw+txCK3W2iou8LKhTrx3VfTKB/Ix7Yj0eyXJIdPitUf80tDwxJnU
G9EG8q441OslZAMGBLCeXcYnV3lxCKbt9sjSQQRZN3pbr8+rX7fHuRABOLhPPFBlQmzjXbRUN8Rs
RIIXnKc91rz+htLityj+a9aG6f2JMAmoFJz4eZG9MRqUQAfkxfTmm/Qgfzl8hA7dimNd2nkW0gbo
S0PyC9fW9YrZ5SBpo/C8ibLGH2zur72fFtcHD1pADqGB8y6IKV2n0QAwTM6V7wzH1DsSgUrLp7+P
KyeFSBBxAqOHvMrMdToV2jKqrMTbQv+c1XeJ+PuGIyzGHwPWLLKEsyH9qBdIP9AfqQOJ0MDKQXbj
g+F/sMPbu2txTeA8UWjHiEDacb0moCxrvFbGeFFrd9rGdVcO6dLmRVM4/DvqX++LX7Iq0IooXO1R
UNDjKI5+mMTh920frbVNLUVDF5bmlS/IYVgyBhHf49SyNzZPXSEDooHt1/579KeD7mbQQqHyha76
2fJDaTmincJV4IKI2Y9BBXRMRqN8ur0uSwHBhZX57VnYYPkqpryN47LPptWdqtbem8R+iXN3j9gz
8PIfty0uLRVFMWlKQrkOMpXXO0GYUtSKEliUuyKRPhQkLbIyd0uLhC46ZA4hvGxCNfzaBh2rHEAv
4B/MdvQN/VQYiKecxneNze3BLBlCFQF1kUk8/p06SgfpzQyyErivbX4XVXHkJ0TbQZQljKvxHwpj
uLanVMfEFQax0+tRgSe7A/0B2kYrwwwgvugYwe3RLBzSKwPTaC+iDw/tC3YHGrFzb+tBPIRV9w9u
ABbAqwWuNwc6HDOXM/I40qqYoPM1K31NL/2VzbWwHoAJAM0HGiUDrbyzEcT2KCUYBjFFiYKyLo5o
ZTqBE3c/6+br7claesoCVDm9jLCdUUGeHdBizPI2oqgjRl1079bVT1u0QWKTDZod93E8nrs6u/M4
2ciqW3uuT789i+Mvbc+9EGVDSuIKtkeUW6zhvgDOr9ePUus3pf1Z1Glg9SueYmlz4M5DcQStblMG
9npzMORAPGjNACEBkrhK7QZ9jQ10+oX5oAAgATkk2O6QHpp5hqbsvcGLanTqOXaAoMcnvR0yb61e
umgGzRpArICA8l0OGTXBIdXzEWkui94ZrRG4brRPiLcSZy/NF6oXyLhDXhxoz9l8AaBBK40aKRT5
9k0cQmP39v5b8Ny464CBRsuhDcLO2WwVouMNdiUKInkR2AK0gXuQhXXU9SuwxxRga79tbyHocSdq
U3BeThnCOb7bKkSjN6WV47laBSqDGFALAhZzD1Hcfe1sbhtbPFzoFZk60lGWe8fHWMmoFpkn8rMO
qSmN8yBhnp90BtxSDy2CyvfaR+n9LOy159HvZvf5LkRpeEp2QOPwnSwYkpJO0pjoIQTWzDkC9MT8
pK7JEfrFg490TxFSi7soR1VVECG/uGO8zf3O7tWdSwuwz9HyPkrrrPZl4mTP4CVp0OxMvY2o3J+J
o/hdC6HcDfR33ZWAcWljT1DviXINXnYeMZSm29puw3PcevmHiihgmQiuiWoNyLSUP0GD2H+G5kED
zSuuQPWVnwX1JtW09NCI9N7BS7J6bHi3R0b0vu7LcKhoaEBDXbPZoYGE4+09snTAgKJCUnzil0M7
3LVDoqWIO3DyFGAtkLs+0fbJPxQAQQb6x4J5bcEZoA/dOrDAKr/Rjy3Z3R7B0oLh7CKchJAezExH
7uK+tWphMRw3qOgV413NPrigg4jN77eNLE4Tng8EqHJwZ8zJsUD+mReWC/Z7u5uYeEK2hnNZckQQ
iPvPwOzOTQWxEp7DAFAo25a1m171fYDT8gt1m7u+1gtfFVoS3h7WUoUY2QU0QSJXaKNINwsloLbR
CTeDwmFUV4GVeUFMQTqV/7TT0pfOXRZtvO6RUrZ1xI8UUJ/b5peW7tL6bPO1rCttO4KMY8rvo9rb
FFa8dZs1sMXkw+e+yEVXIfr9UQp/d+cC9+gaoCItkENpfNKWeyfmhygR4Alh5qFHXiCfKt/EvRvN
7lOpzKM7ZA9QCPt5e7RLYZXrThjpqTEUrvF6o0pLS0D9W2KjCjQJE6/mGy2WfANCtNZPYqtaOdoL
s+vpqKohlEOh911YrZWFJRsP4jNyKANg94LUeTa6D389KLh3ZDxAxIJ/5y31nl4Wg5o0ZhvofLbA
6fmSGhuQnIM2Wvv7uvWVrdllPeaDXUSRm5+NYks8PzdXLueFM4hhgGVjyrHS97CPFo129oBWwcx6
Tg17E/F7yX4J9tAWXxxnLVAzFsLPS3PzWCBqa4CkI5hzzSdDO9biYIDRNWEP4P318+EhVVuPfOVu
6yv1IuNnNQxhaXwb+q9d9KukW21Nt27ByV190GyDWq01dmj1Zeeh245PRne4vVVWpve3L7pw1ASk
z6zWcgZKES3wxifpPuviqaue4+iV6V9uG1ugB0LE+Gcx5zB6pzSajnoprKXoIx/f6vjI1Rdd+8nd
YxNJX4uOrGr8SJpBlT0yeUB5xi/J0+3PWDqDl18xTfnFmIWB8AVXOztrzUvLfRb74xp1xoJbwUCn
lBDEZtD1OE37hQnlUD6ODVYtt9uNPWpbW2f73DMfgd7b/8to/piaPdZaL0d+v4ApnR2LrAlUepBr
NEELETKSDYBJon6FgvM8uQkIGU9LG96auwUStl+83g3VPQua+PPtwSztdsTh+EGChjvg1q/nLR8c
XGgurj6WbblvuJvbP7+0LJc/Pwt7EiJlbVoYh8j2KQt1F7SnAB38ffDjAS6E61ufuq7mFUxsCk9a
0szPPAl1dujrvfh77lFkfy5MzPYX8xroYFcwUaUkZPFDNcXyxVpGcHE10DkABDk6ovR595suqIJa
sYMHg5869zH7h6tjwlTh5sVjCKmf68XW3KxFG6pCsM1bfziBzmblIbl00Kc3A7CPeEW+a4AkbZPZ
Qu/xbIiLMI/1gHX3hK54k6VwDTHib9kKnHQ6T8nphtmpMsYsce7et0Z6qHRgr20QN9YOKv8sMIW2
Iw30izNRvtSQ/zW9aIXlYGljgx7AnTLESEKT2S0sSF/xvi/YOSlbfdvXkb3xUqvY50WudpJ25cvf
HyQgAIBbxQK+19LoiFeSmrPinGJGFTIzkB97Q6HqthVj6Xa6NDMN+8KNTm0aljeAWiHrnfu+oL4b
FyeWJ5uSOMcEdC56kocl0kPJxPfPzUNXgrOedF9tmX2WJju1Kd9wiz5QsSZOtITPQufOJCdimODp
nGd7pxSZqauInZH1/U6FlIhc0fnaplV6F+fg/OhykvtCV+muNLJ72ogdSLG7ld23uPAXXzG7yww9
Gk2e4SuYin3nddQrCIE1fkM+rizF5HlnATuGi+09NcJi1WeHNcH1zC1hs7OlMqhYljudGTsrwaWd
lXzH+uREB/JcO+oxL8qPVK0FKssD/c/+HHHHEgXulhj2veHFGp5jy9frwPyHDNpUWMMt50xnae66
06oQQhLIdFlKBJY8lehn1tPt7blcckuXRmbOuyGxYDqDXHdnfyvlXuu+j+aKa126sCcOV9SJAWt5
V2cVjfKcOIYKmIlyuy7uleYFOh32GrsTNV0Zz+JRuLQ2u1bBpDYQUTrF2Um+oLSDdqkkQJLc7yx0
m2dJENfgGC7uCHlAc+2Kj1hyEZe2Z56PC8J16HHARbS2X5CXzksCEMz6FIevyT6iNrdyqSwl8ACc
/TO3syPnIAegJzVUvSMj3w4NSDv1F2MoN2375E4t4mJjkNGHCsHKNC9tG5ua3kQtpKM9eZZT6eoq
dtgIrS+Gpg7XulPsq9GuQXWXNg4S/tgzyNxMjB3XHrfnTsNVDI8rxvpltL1jURp3UqeoZg3OAdo1
4e2zsLh3Lg1Oo75w8Q2om6se7ODntt6mwgdh7GiFjbtLc5Ch+p35xOheruFBp1HMndl0VU/lTvTD
zwvQFh0haDiCOU9qQb6rzM3tQS3+PLAG0/VkmO9acTxG4sakaCuqwAZW8AfR7G8bWNoKEzLzd2oK
yf7ZKjEqPTmmwDR29nNXHbTmOcpWIoqlMfz2giB0hL7onI8EEn9D5lpQuTDLY9F9ctKVDNDSuUWg
Mt0laH6l8zbhaEjNKukwhBJkYpVrh7zVnpCgQbfDeLbqblOMxfPtWfvdwjFf9kubMz+VMbDOiRSw
WbC5b1mZB2Dh2cWVDibcfJODgjdGlrstWIgOp20lkm1E0xApYSSC8daBkq9gYwDm7a0rq/tCJveg
IDmUNg8xmiCRyY+M5JvUbI8SNGlaIUK3lYeq8Y5W5BwEoRu9GMPbY1rcCRa8AcXLGn0x07V5cXyA
0h7Btzu1FHaHtto41a74ey5qMEcgu4pnCzwCGvGuTSCCzWw3hWpx3IbI8Gh05bQsuoALA/PSqYnO
q7gDRPdMbde3rYMCAa0t2ZZqT8zZNM2T1L7XIDfT3bXZW9yEf4Y2z/5ZphJoIgACudVAhC/82vkQ
D2feQCRYBmyNdXTxSF1Ym22/IuqpGZtAoReye5GJCiEutfbkWUyxXE7m7D6kA4CJXoFiZkTzfdlQ
v6ttP6e1n6bkQMGpJ8rxDfCHj8QU26xwn5iNTiPIZCUDuAN7+np7f66Nefr7xf7sctSL3Km26qRg
rZSoK40r9/HiCbiY1envFxaqIerQjYFDbUC/SEX7UT5ba+DutX0yO2UUUsum02LlsqoLIvJBgagu
ZgeVd9u8+m54KzHN2qTNbvomlzZ3IhwIrT1akMrIxEoibqkUiDONVzf4YH5Xva8nLc5A6zt6WJbY
RKdo/RZlH5BM0KPTYDyV3cm1n7Wx8UX+seOfCiZ8Vm1IEwXEkj7rdhV7M6pvctiWYqW0bEwz+c5F
X3zYzNmkyiliofBhOT11VRa6gMzH9VlXB7NRkMwFqL06t+a3kf/Qy6+d2CbRr6w5lN3n2/v2/3OO
/neGQOh4PUPo/C+NlMHrsdEIhEZPA+B9fmqUWxtxySh1vwFXT0zqUBvkbpRNQPC54J3eG5F+B16n
H7c/aHFioGplA5yH6v78ZdIpaJlxhUbiRrW+JQ9oNdj3WhQ29srFv3ieLgxNZ+HiPI19S0ZjQEMO
MdVdibp0U9bHdlUiYOlIASuJDnKQkIEDYXZsh0yLkoTh/lc2RJ6Lp4b2AbdjH4pOoLSMdyxaa5Be
3FuXJmeneFRJXI81vD1ruiBtt577ZUAeWnpPeaoHg44+jTwJh+ZtSLfoFgpMbdjQ/tRUCLe9NQmG
xWcEFL5sUCsDZ/UORWFA65rxqSepHD8pvhs8SGX1+5Y/2l3qd/wrkW9DvoIeW3IslzZnM0DNhBnd
5FhsL91zPxmT/e1duriqF4Oaea6yaiJjzDEou+cbtHsFJf/sUc0fGxka5KWNd7ftLT1XEEKCXB7a
9Oj6m7kL2bTZ4Cjsopqnu04MYR/ZKND0D3RqG8nNleEtz99/5uaRimV2WUtM7CBwjXFgy7uV4Syd
PQfE7jjfQAuBH+T67JU5GP8dHU7HBL7X7nY2uoDTcnt7zpbPwYWVWYiAvUzaFriGM+9Q/VDPhB7L
It+BgWaoX8rumWSPkXmfWYbv8A8cHLZR8zzIbVEcbn/I4ma5+I5pti88DbgwTC2S+I5uvC9eIbzZ
Nb5ubWr3njprY16b2Zm7aVrd7LMMtpLkq8aeOvsH/GeavuWKQyLwVdhnqXY0++KKXedwf2q8JWvM
iIuBLuS1sMJIdoPPdTbxoyxHrQI50tkqn3T5UVdNkMl9ltm+DVyYF0FVziE+pU/Z2rlcArbgUT81
OgFQgjzezLQ78jEFkR0akFgvNpIY7rPs1JfM5oWP1vqflAq20RMj2tpUZgBKZ79SZdYvbVp+67Nm
LYmyuPTY5agqoFUXWIfrpXf6AbSKU9NaTeqNiPVzAnVLDa+wtM63rM7Dtlt7/S2QaEPa+MLm7HDB
C9ced9CgB/jmCUCnTZebG1bWG1dXW012ISmyx6Zovg5ZtNerNISrDLlM7zvLDP9h5198ymw1qNuZ
ZT+9BIhyfJBrB+kk+Ff7NGWb3t3r/NNte4u7/8Le7KQZWldqUL9O0ZwAv4/+cqjn/FIO+3rbzNqq
zg6Z2yW9nrVT3FrvS8uD6u4rl/BgkQhiHYU27LXbBif3Po8WL5d0dp/ZpZBg9oc/TuPyJRLlj2IY
DklU+aUC6S/hJIAi9waFk5V7YNEukuC6hW5fhC+z7etqVs8gaIL8UQJdZdbclzr/DIGDTcHyo66V
hzQfQ6f7h35FD09800JuCTIgc1RV5QB3aZToLza9fJ+O1UEAsyeBleG2vTKzizvmwtS01Be+uUqM
KiIJDovF1KYztGdjbMMuK1bARtMCvVtAdLM4to5Oz3ea7MUgUyJ0mMlL6Tfp0QSUotjUayifxXv7
wsxsn5SqNbnmwYwZya+5Rn5llbMykuUt8WckU6RyOWFWHBX9CI8GqsWHxEruTd4yX1N2B4AdGgRZ
/WnM1aZS0A69fQiWBoexobnJBIsVUHfXlmOwe3Z9A5kgu84DiHb4kVgJS5YsQJUaqR+AY9/3AvS8
zYyOAPDrlAd54tn/8edn3smrtQzJCfy8VnxR6ddoDdSz+PkT2SZwGHhszIujstfw+SMg5WgEP6Vx
/YQjtBJfLB0X1Pr/MzEbAvramNUaAHgTN0ztoOiCZG2WljbYpYl3y1zJtLVbRG0yOnpg9XJ4B41u
9VioNjBI/hPX6KMW18Ht3bV0QqF3OdV6QbUIir/r3VXFY1yXyYh8Uoqs3Cg3ltW+EhafAG5emcT3
ppArByYO3ROAlOG/a1MltDpAHA1VOmxB4B7TLwKRSBM5T1Xl0vD2sBZisSkxjzDbssAja86r9lpa
jF42aSmBbzsYxx+AP/ijynyt2jX9J93gOEbI9dB0k2lrL9HFgYIvkSIQ9Cb1nuuBOq0cTRJxCCvR
Hv2jwDEHes+tHSK02vAp+GzWLL7fnxgtivXQswMg0JzXjoYeeGlu4lEveu0jSKEhh5sj0bOSOlgc
18SRjjoxugDm7YlRP0YCkhEgO1OQMG3tesMMcsda795Ua8Rq748DRnRha3biKNVGz65xF+ZOBm58
7ZgXZtgpb8vrKEyLYqNL8VQX3Uqb5+IQcfdOOwaaRfNtM+aUUzA9oEGyJWFdDuhXjXvfS+VdLqDf
d3uTLq0a9NKoDRgwsu/znM8YDdyuSvDmmPyHp4DixEl3tJVY5r13BGUS0g+/SRD1d70pZh0ZImmQ
WLLVOCCpJVB4E2t8UEtGzAlWP0lZYA/ObkfHbFVPJAKmyn1Bp4VvF2ucA0tzdWlhFrD0vZ1HzsRV
MoIWp6xQvUf0l0bW5u+XBBJlAO9S8A+/k2CLzQjtEC0qh2N0J7RDSf2hX/G4i67p0sa0By9CCZBz
xXotEdWqKvMHDxITr0WtQprtorb3e/Mpkic1NL5BPtwe3DRH19EYIoiLwc1WCbSOBhstPEsyq97w
gviJ/jlBwykfc5QxOxAQrO2L5VX7M52zVdOkEdedDYs8tT+0Rb0THQszUKStnKSFnMf10GbXWOI0
wHkrGCqKnYg/6FkZeNXeMH8lybea5aFgx568okPRJ9ZdAUpu0naB1R6c5OX2HC85kIs5nuNYKkjC
QQYN5QpHrxNf7+1ns2zv8pptW2EebttaWU9vds+kInY91NaR5fdOhrpHet/Tcz9CzpOOn5219te1
feuZ1/s2bbqYVDaef6P3mKc/dbNGQxE2LP/eQkEsKsEBUk7Y/u9G/3R7oKumZw/qFPImptlPsypC
vfoErHTKf/beuXNxo0efrfEByhs+7dn/zR3M4RIGWoXyRMOQPbkpuiduHIZ2ZWzTobtxKOfddiL9
30OJqOg1J+YhrpN9lkBIu2Vh62grJ2XZU/93Ir2Z8xm9wYqIi5nsjF/g7fZV93Z7rZYu7ssDMHMy
bqLZmVfDg2oW9RMNzEgSRLVdKkFDkRwbzT21RJ779h9wmpMLwAMaKTiMbw7YG+oq0wqG6MRyk11u
JP5oFLum64K+rIKRb3PzjsVpKIttZh3dfqWytbiMYAgwwUCBbP8c2TwaRmMPBRyQp5+GKKRRHlTq
hWofFICht2d42dRU3rOnHso5VK+MM951HC+FHsRxZiCrsIp3CQ3ttRrGon8Bg+X/GJr7MuKk+pBN
yIAIhC7GK686fwIgFvG9SX451fPtYS1UTLCAF+Zm7kzYRZbb5aR36b2wEri2ooJE+UfK73TrR+M8
FNm+FyvP+kV3fWFz5tPiCv3+FbJmIKF1dsK9N4XtN/LB9lbiysVjd2Fn5sCUlegJ9IRRxbaRAXwV
w4/bk7e2VJP9i5iCZHgbCxPjqId603LTt4SzcTovVKCVqc0qTGrUtG/bXLzcL8Y0/f3CZqw8tyyh
NH626T6BTjoLCiu8bWJ1T8zcVSlIq6cF5s0ex8fSTcO4tJ8aK70DiWBY4C3JdX2HEvjeGNSK7UVH
BuokVNAn4M38TVWiTVYH9yIcWdkETnkfAxcEoZjkJcq6rRt9q/5eIgr7H+U7cCGjBIzGuev5BP7Z
TIBeSsGbYWyrwvvaF1mIPN3P23M6bYV3Fw5qBVMbLBSW5kUokPKRzi3hqVjGg977yp0V6Neagdk4
uFF1I41xaUqt+DT0UD6n8bfbY1jc7hdjmD7hYuu5WtY3RQkTtq18K312R3cXd8Kv5JORvZJhLb5c
dBMX9mZbPcudMW4qzJkwkV36kPSa33vbdYH1xalDKg5UzhS1oHnmIIk6mfIBLBBZG0BeKXJ3t+dt
8che/P7M3Wm6zBT0KgGIcoO4f4Yq1VrEvzQCZF2mAGPiQ5jj/poEDJmecjCClG4qFFj0Jvz7MVxa
mI2hVVqb5MrFrQTWCg8DIRbfoax528rSJYu2VR29MS5aceb4yLHlTiZLDZcsuD7Mut2o/rMWN/5I
rCBvVgL55Un7Y2z6mIvtXOHVnpkNjKENf1unj5q7Jjm4aAFpALTiInPzDjAuBfdq5lKEfZnnFy1Q
frV/e8LWLMyWhadMFmKw0/MHb/yYOa+3f33pAAIDAHJXFM89kBxcz1DkgBM1Bib23PiVtld9gILq
sNaDsORVQBNpIiOD+su75t2RdBTS8uCtSoufvIBzTNMAdIt+jhNfxr6VrcA1FveYixITMg1oJ5uf
dk/Efer0sKewsSLxhRskyNy3yiA7RT/fnsDF5UF6fJI5nKoxs+CqAiDaHkqkgYTxJoH3+XH75xfX
B23WSL9DwwXCEdfrIyJLYyzHz9Pe3mhyCEfigNw8DUS/YmlpkcCagBjfnGh452G+QNXabHVEBGZn
B02fBZn2UFZHXvdTEfKUJPk/bGxoN6GdWyfQqZiz5bTK7QQIL5HbKsPOZ3pwe+bMxQEhPfdb2GGS
2bmeOq9iUVRUWX7OVKujvYChah2PyBNbNmqbQz+GPAXTHEqvnwyA2r90JXgJEjsSGzZCXLuIuzGA
3L2x65us32ggX/PRh8vBPaL6x5Ty3h9j9MBGnvGDVKpCoxznIciR0UWkeQNKxZYeMq11P3c8Gld2
+Oy+IUjBIwuOf5CCdwBgnrbNhWMTvSUjrWj7UyvSoNRPNflCRrEyg7NA7bcR5GqR/Z40SKFPdG3E
BcihZVmlTlmtcdxsEMxWtV4zoC3M/i6RlfYpJyR+tmghjgSULGuB8NLZQvWXTkoWE0x7Fh3wTLY2
BQnxWUsglaJDfw2nYK0MOJtKcPqDEPrCyGwqq4FpYmTYJvB/Is98Fwnj3vqHi+jSyOwiUk6dgg8D
RjS/dLfDWufs4kThPQlAIN6U7wojVumBzT+pc9CG0OZOFzYETEYtW4k/l3wRcUGlNcmTOchGX+8H
omoSAz6JvlM9u9OZ5hdduUGjlD9ysuIbFhcFhF1owkJtFjxS16Yct4l7O7Gzs0642g+UVWDijRxf
d3i6v+0nfuea5nE74I04S+CfpmBOvrZlMYfmTCPoAZVoQ7JHnPNicKxHm5TQlEjc3vVdqxyAMoza
TTNGSCAPjfuGqf6sK1kGekeqsAH70sHROoK9042+bnMLWWCvPuHOrUNL10D5I+v+jaUQj03rWt2h
l7v2UfjOt6TEE89zq2QXKb2LQHJVk0fB5Ge9U8nRG7oiRIqHbFyWonOTtO6Di5JUMCaucy4Q3wRU
VW9gzhiea70cd7bVviEV9VXpKn82YnR9ZoBVHZVL841EIxKIoPDMU/k3XYl4J8dsoucBoq1UI1J9
5vDSJXUGXePWvB8cO/Klnto+lItOIASn+75ybF/2FbwAK1Jfduyz7qkvCShfAqBJxm2SvxbDB3d8
qoCWBO/KDuRrapvXLURgytFPoqwPe6C1IHjadCBwUkEV20FUQS3MMdwd94oiFA26Pq3KQo82Qfqz
slgVNKZ071zA3gKBitw245X4F1cANABAhGgRf8++01ZsbPMOj98RjB9mXQQj+VR1K657KTi5NDJd
Wxeuu2qZ2bA4yQAh1wOoJr+azNuMBSRm+niLFV85SQuA7En9DVq2JvCe6Kua2WMSY5VMZufMlJ1f
plF/9hKtOlTUi44VtndgJGrYOJrpHY1WT14agapawPWhf0BnLt1aImN3A5IFOxkzayVPtHTQUbSm
eJMhx/fuoFMLXTjKE9l58MaA6VWY6mgtyj+unHHM6fyIe8ggom0NAovveBhYGfGM1HjapISyqbWs
/4Ag8Ttzx8qvJaGPcdF2OwN3zT2lpb1yj87GON2jUNpGHArgE4hl5mBbHL7GjfpYnlpa7ltHvdSe
E/QgYFpZ6qVbAKiuaZxI1uI5eL2zOHNzIiVlZ0N9Qn9etDKJS/HUxc/PQbzMQAFmTPDzKr0Twx0A
w4697fjGSr+X6T9sCxdwfRuNuFi1+bOkGSodhEroy2c0OsdO/EBBst2yNbTW0o2GWjhwYYBA49TP
ruU2q2Kj9SSasycEfYmuYhImlb3V2pVL5nehdr4DLy3NTiGF0jMqoC0s0fgxa3vdbzXzEEGJ1VZp
AGx0mDfM95p+bznjpvfkKTGtTzQZAkvxvWRFqPVm2Pdrd/psb/6OfkB7ODUTIpZENH69ZxJTb6I+
6tm5dr4T8sVrf9pryk1LDu/SxCzAKi1DCZ4pBg7/r7J5ib1Hk2+j/DkGf9/tY742mNkkM9CIJqbA
YGyifK84yGHqY145zct7BhM2xUBoBJqFC82Ygse1bMAbgwR6NHSBg1xP6hxQoVyxNIu//2dt/lia
xd8a1es0qmAJrSV6AOqSOsjS0bozoyzdRhbup7SC5m3McTvqCnXX27O5sG4APSMyBqMMUqfzgYKd
ioMUvAAblg1Uj9nR+zHKDlFp70VGP5VE29y2t8AhBYov5IVBVwWGCnjK670YWaCb9bp4ANYMQnL5
cKTJJ80xtllzAixGi4pNk7wJr/Yd8asnfZDqd7z+7loveDv4mEY0PqePhrtGbvje7yEmhDQNHsXT
u3hegYLAnpbEcaROpfGpy/mGijeVWoCQ/Rwbcse959vT8H7aMd3Ty87BjTixPV/PwiBormlEVyee
PvfFN1F8ZmDgLow81I2vt02932BXpuzZCxnU2XVF1ahOeREBi7P1sk0OrLHrfGzjs1Ah2PtuG3x/
Q+GuR+c4ck1g/0Dh9XpsBtPMBFoT46mwtlkXJiu3xuLPI9AFVywqeO/yTJwpSymbjac6ZmFl/LKi
l9vfv1AvxwDcidEJxUgkLmaLwyD+huyspk7t8Egk1HfMg6Y+1e4pl9uGnAvyk/VPypYrjm1xYH/M
/q7mXMSMfAQ+gOfZeALijXrPyT8g60CNDXAWsIqA9b3TVO5SmyU8A44/l3VAxDFNp6bFnVa/rkzg
75v7+iK8tjTz0ZSqFm+eDK0yJdqVLSABtnavf7Pi2v1YQAsUTAYVfatdJzsUjJNDTigPW9ANfimj
sf7mOALtxjY+Tx+cZivR9oYOFEttC715xZvRPgG1BS6ENKcbANydj3EU/8hbx26DdLSj76OnK1Ay
D83WZaJ9s1LnQ9ZWZsAbWu5im3QfCmPIhk2ceeljXZnmr7SPu2ZP8Rw4og1FfNS6WgS8pVAA7CP3
Pi348CyKokZeSJNPiau9Jk7uPUFVo9h4rNJ3TA1IE8Vlnpz6mNY71H7t3Ie6grVxCnAfBV3qdoeu
yUFLTRMNj80WOEZmxrHfAZS7s7ocXQ6tBmGJmFhb3kTtsUgGfsgMu/Zj0Y13hPbxgVS4B7JRJjsN
Gwb082icb0CGsO2YMMNYmtHZQFSPAgs6kkyiEPXKpglMK409v7V1960vC+0xyWolfLu3u2+927M7
fdy6dfsr8uqvBBjsPtX2Y2aFDjhfnpOM1sdG754STZJdOYj2kNFq2CQVQFBoU9HxkhMq6DiRgQNy
pceo4/WpRVnws22m2o8KDS3bdMi6F+Jp2nH0xBgoSzpfBJ0KNaksHu1a1bucqgwr/P9Iu7LlRnmt
+0RUITHfArZjx0Mn6STdfUOlJ+ZBCAnQ059Fvvr/E2OXqXznDFdd5R0JDVt7r4GoMSCjlfxoBXEf
atyPEL9Kfyvobq65QgXRtc10XTaMr6iXOGuVWnXgOVG/Q/8HHn1GGd31idfgEQt3AwBfgECs6RAQ
kmdbUHds/Eovg3agP0XtVpAfGFWoLDcJkZh1gVYBNxI86ykJcm3IH/XOKZ9V3bqPOa2zQwI1K79G
7+m+cmJyklEBNY6oLYEIgR1TQ+LmlZVCbEa3cIICivQbp4isAzFi8FhAiIAsPaoMI+Vwr4SJNnj0
TucTq3B2hVUZb/poaH9JhzzKyyCHYIPuum3LXKxkrVebVOiY7L6EgYbbZysU6+CpMNbd2tGIDKnF
xdaOarLTDNFunBjytWmE17g2EhYwHsmAZhnd2CZDUlG61sK5f5kznW/62bFpRlrjtG2enUDwWlPv
G0s3HtTkI+/X7ePFuXKjodwP3Q3wQ81J9P38gkGZLR7yakhPg5HYb8xyshIGShbfRYYtsAdQsBJm
5K4cvVN3uEhsX/XUCxubtTuH5J4/lLkG6+8fqDYGFvxIDkOblQEV3xtTh7mt061ECip+rzr1JSn1
/qfLsWKona5519MAlik0YHpvniq8lDbwFR5WWQ+KbiZKHrK2qA9d1BmP6BixjUZVtJYRrEIGqvov
qdC0sOHF6+jx9i61UBnRzMwJpZBQdIVg9CYrG/FTdEW1Lm3v11jB7y9mqLo6KvWC2ouMw8hQnmo9
d00twR/1UfUr13MZUJ25LZ+YkRd3Bl6qqzbv/pbcgE9JCwkDY9TFRtpliyxAa5OgLLAgBgjAAPGg
4yUSGdJ3eNr97VJi+nom+03E4RGU5HBYZQVPTyURTVDxhD301bhUyZ+tnn/ez/DnRhaKexeIgfOP
qmH8jjeK7si8pPFFXd8jF1xXFPYneussKEDNVtB7sMnGBXXHSRp5nvV6We6VCr38o1Na4WBpB8hW
f4FTZRlErpuDdEbXMOP5TWttId2+csdjz+qonYM0gPbLPDdK60KzJElOOOVqCLSBW1dBm2xhg2Cq
5rcvaLg4GyiMCS/aSTSKgZofVXKifWhIqGyuVBai1Z+J8Hagq6P5EGj69w8ZS5RmmsLpiUDyFJmp
X5ULueu1VAw1OgAt0OABvX+urVklZIRjqZacmKGOyZg8F6KXUPzu/6q0f4gSC7VbegC5Y8+T/k/D
hueFEU7Z8WwuUWTBTJrTkYPe5vkQYceUmRBijI6OqsfUT+zS23DIEDxbtDR8Bg+Q0O54cSczawy5
cNi+LQu+6psepqADy76DyE8OMKGOVgXsHANlN/FzTZwy9CRWQAvL2XUU6d5dG7lqjQviL3g07MC8
gm/jLm5aYHZIsc4tJh+rQtkPCRguAeHFuO8TUFApKHihnTpDiOI2SrXKy4fvI77KQzRK5wGSpPHf
qHXrr7GOTOr25MzxRf9sI7xfTPhg4Ok4r0XlJLK6kXr8aHpPunaHjM1P2yqMtBwekmGivbZ9jCNn
obY6e6r9E9WEJiYAP2DsXrQUc1Y4satz2Ls0IZIOiccxBAkqDeWdwvI2tVMmmyFawiZfebLZU2kV
OPpJXWpOwOGlyyWwVOmpMJxDHSUwMonoy+iwnVcVmziJHhZmd3oJz5aeDSG4ycwG1BTUF8+XXj6w
sqp0B2dF49R7O+2GPUOFa9Vbgq5UZWU7zIIucVZS72R0tncvVKLt0GCOlqy1plV+60+hsz9FgNtE
pJ2cJkmIuuQ7z2gelTF8uvcE80wHDSGAORy87Oano7AyR+ZWcnIICXBT+dx+ZiNasP3C8/vawfUx
0Ox9wnKmjTBwTU7Ce80gbVQAdHr7612LYE0G5jDcgyPRvI02Mq+xa1egVEEGX7N0GAQtnPKzbYDC
kQeKFDaeCc1oHE6zyfKUV/NMx3pUGjJIV0Hfr/JbTfPRBQshgB/QJY+MaxGhpgnQLDg3YPbOzsJy
RFU65Q0+T+E693j4O3tl6WpFKuYdk8bGzakXPHlSHV0yELp2EUCvUUepBLpuU6XqfAUWo8x1N1LG
kRI2brLeoM8llL8eHarKrceA9bLRb4FVlt2s4wxXasJSb00Vif9++sOi+QpMEQrK7/qR538IcUej
j8VoHJui2KVlvVuqIl9ZOZPN00RJg0QyyrXnASir8jweY+dY7Yl1qpZo0ks/P/+IvTak3IBkTyd3
RXGH7uft+blyVJz9+VOe9yEnqKVZEOD9nCPqv5X8Dcl3vuS+Ta9cykAqYNVjg+HEm6P+AcIzyVim
9rFxijyCMIDmQI8phRUctAJ6h60ceBM8TPXHccNSQLzRmW12WgSMI2/jR5h6+qA9GutcOvVDphF9
JdEIe8tZNX5nKRIrH2knCvbEWoJCzmb/n7sLu8cD1F4HY3Q2+7mXqV5juLvk2PpJbj8BlPHz9geY
hZjOhbPJmX0ASIxmRQ4q3tFxHvNt234Oi40R6AD24RTQUb9ET282ArcCPCAyBTmKHE5hGd/jAf96
ewSzJTSFsMCkBmwItTfjAqQ0GjUZvbF0jm5Che91WvKiJ1GPB5gUC6FmkzWFAqATicTkrzYZVJ+v
VigJaD3SKokSQ+yVfpGY4meqobDy6RHh9AJB2YLwPR6ss7NaUjS88TaUQPIAc1SngZCvCfn8E+r9
STHlRJO4+nxxpQxFB6sa+2M0GKsCInYiWdn6vhNL1MtpCX1IB95nDR07Ew/wiSY8h3eStot6XXX9
kRBRbRvYKa+SFop63E2+E2y98POz9zHcbPZY7YASbCMcY5mPikA4qHhlWr9vR7l8E2LO8DhDYRQd
yQsWJhWVI6ju9kfZT0bk9sYdj6bZ+1n2xoH59MwWSLl8fTvolaWO1A4v0MkbHZYIs0TEgbrKULUD
gg6tP9Avdsv81FhImK8tcgfoVQiJoQGP3vT5Isc26wwOKNvRTB1fvUT8k/TS9/XwMcBsF9kjEybW
eH/UX2Bb75trkyyZIE7feL7kPoaYxvjhWoHlzlgUCiHiOx1aYNrvQEUoxC2cndcWNkCKkBFGNwkW
ZLMSVqV3blQLRFHS17zNAGuYtf2vZmuqXQFLDDipMfvmseMI3ie5PCbcW6OX4Y94S5j2n9sr68rj
DHgQONC5U5kBGrWzXWN3bstyAo53xbEx1ynIhhKF0QSQnvvcgqTay7gkOHZtoX0MORtZqgH3a8S1
PI4Ho1711d3tIS39/Ozr9HiIM+pi4nj80KkTbNM///tAq0/axzijgRY4X2ONW1MCIqw4Nm7nJ1ND
Ykla+dp2nyyzTOBv8WXmjfgW2kYxUN7imGTPNLbDQv4oi2//YhRT+22CImIdzzajyp3RtKxcHLmP
ND0wm6Ua1tVB2GiQoQOHJtn8mun6iENTXJfHkqLkvs29dVdt/sUYPoSY5TCitR2SCSKPHd/J8a77
XI6K82rq6qFigf9O6PHZFDVSz92stcXR6+pd0/GDzR+BqfvsGAgMtWEvg2QendD5nT+A/kCqbhiO
TbdDKx/Vndu/f3ki4vffdciRAZuQDjhfraQfcyGAXjyaUOKS9l+BHkmidpEpV4VZLDRdrwZzcD16
IFehHDH9+4fj14W9barH5XD0SLUtx4MHMOOop77eWb7O/8XMTb4ZuA+RKIOcfB6sAczVw1E/HuO3
xrhz3YWJu3IyAmUMuPNk2YNt4s5+nyqjKvJWG47oh30xqIC4ktsEEAh5BEcbgrKt92zm+ZMm411n
9M+3P9vl7kFBlkwutWiAoT8+O8QG2camMIQ4CkJfikb/CqrMH4NHC4O8PCvPwsxxXKbdKjB9enHs
S+evPkJfCZWi2yOZNuH5lYwQMD5CPRv8cRTkzj9TTpjsYCEjjrH60RnuGjUPaIzwEHIq4b+IhHIH
cnXUVC6M12Puco24jTjmxnjvMBkH0mJB0iIVLAa+wEWeo7im02HCKtro8ese7oLpC35Y65EXNcxw
Bn5s6r5eI1If6CVrH3oSO/deT4eVsPXAzE9AA2d+61bxLrOtBt3WNn8aYcm7Smjq+U1jq1UtbNOP
pOy2t2fkyn48+xunb/PhbzRVTYpKSn5sC32VJ1D+Lfpqp6CaY5LqdSyb1e141741OHUo8EARaBIT
PY+H8p8r0aTlx5jR2qexdkeZXIGeeOiKRfWh6eSaLyzoHKHePhnoQgL2PFgrrEpndcOPhP5R/Z9U
++YYz3L8QiC1W6GevNNzbWu1qJ6z34Ox8L69NrMfg08b68PMtlTTvEQwfuQVR9OM9m/M6Z+HXPcC
Vdl3hlxilM4tkt7XmwPbQ9R6UVmCcfB5xCGfXOYMzo+FXvGp/UjumJHCApmiRlAOIrtvCiM7CQqd
iLS14sBrAZ2yWiIC3D3Wwpe+dj6htIJcWzen0uJsV3esKAuZqO7Y9uBI8EY75bL4MyRLuLdrK+pj
nFmuCC9mlL50NB4rdiAiC7VCC7IiCbrqk8ry/8wv8nmkKlMTad5DcuOicaOoBTI30eKfkI3hfp5n
ye/bO+TqvKEzAIyljaf+HEBmS64GeyTdsfPYl7Ea75xmWKU8WVCRmiO930fjohswXfrA0M35Orzt
jKSgBnouSqqV11dqFRFgkaJOM/wKWX8YAwwRxEZTfJVVUa5G01Eh8CwEXILG8hkl0DCqkJSUQv8k
bHL64yBhBAAGagIwqJtfCQAPD92Y5vxYQVAEPRLfiHca3Unr9fZkX7ndgGTCywby0IaOOtT5luEW
WuCpRBypvw7lH9JWC3fbtRzhLMIsRxhBkc76ogQocVg3YIE5MPKWaQnw7lNLwBjpX/B2922qgtsj
u3L8nMWdnX1liQ59aSMub16YGQcuhxrGHc8fs+jl85EggDHJ3SKvuzzSo6ry+HTQWfkbXD6S4Sir
PxxvePV4O9C1j/Uh0JyiJ2hkQidT4K6icMjeLxlGLf38bC14Ok8yM8I4BsBATE8CC7FU77q6Gj4O
YbYa0PQoS0ObLoXmOOJud+oIrMF8XXYvilYhVkqQk2w9OgtTd+VQAaEA28nDyXWpAEqtSIO3d8Kh
yFuOK1Gb3WrSqdjHBjxUbn+la6Eg+2JNkAhYDs3bmyDOF15NUJn2vHzvJOZdEu1ba+FyXQoym8eq
7Cnsu3t+jDoFP5lX7rylIEjdHsm1LfRxJLMtZDscJH0XuVHibuMJZWHfmfTZMr6aXvi/RZqW5odc
gUG/tGsKDEclYeoEeGlzK4j5IesWTv1ra/zjkKZ5/RBIGgqYWl2h5R2N93psPTq58fP2WK7cxxDS
++/3n/79Q4ihgFOxoWHWbLyF4upnapCAApS3pNNxdSiOg/oHSvwIOMsvaMechBXYSnk2WrvYtvRw
0FS9uj2aa2sA5TtQGIFEntpB56MpcxBv7HTKV4vSe5QtujltrtdAYxlu2KUV23VSta+3g16bwo9B
Z6s76bNkiCpsIVLsgVBJDIAu9lr1fDvKlaGBZ+SgSg1MCgwmZ6l4m+RuDKdHcUzHWj1QxYY7vajd
rQvlqFC6Y/eQeWKJ3XQtSXWQ1wABAfIp5nS2qaSOnTQSLA+lPdj8rXXs+zbtV/CDCsA42zBbhlZy
iJLsEEVD2KqF986VgwPC7Gg3QFcal9V81dTCAzA469ojNyq/j00Yrr3QJf7ulZlFEPwPt6IJetVs
jHBn0FnJyvaYEG+XxoDINe1eDLDqK3aNXEwxpjU4e+ZAUuAdZA4eAPqN52vUTPuuzOOsPbZl9mAV
ke7TrIVVaP5m8QnanuepH0vzuZSt39pJMJQsW99eS1c241SDAAcBvS/zgpgniyRqx9JjaGZnPzz2
Pe3FEt1yyuMvRvnfEHP6AR4okIniDjvm5A511UM22rDseaIq8xu7ezTNf7FS4J0xfUKo9MDe9nxW
jQKM0tg02TGtmjdbDM9S8CdtQPp2e+qubHbsPfw+0vAJiDH7emKwaKs6mx1JZuKVdijFV9E92On3
22GufSFUV5DmAvWAivHsWJYe2EFO3LJj9NBZB3fJZfjaKPDGm9I/QEgulvxYiR5fgmG2tFXP7qV8
4w5g4Qun8ZXdCyADwHN4VYIhOa+ogLne6CNgcceysHZc44EScAXKh4UwV5bapG4yQbQAiLHmnx5Q
6rxiRayjmTb8aRLze9R5vzvh7stSi/wRdR2f4J+C21/oMurUpkbTCEA45xKmlTqdNw7NqB8tKCSH
Sig3ZFTz7diEU0QeB2MEKjQZl6pvlwtjCosCPGoyBCjoCSPx4b4uBtUzrSr0Y0NC81mSze1RvU/W
+b49//3ZDYqHJe7vBr8PYdDCh6AwPOlhaBuKoTjCFXCVl+ZG9N0vmtbf8KJ5a1u1bjQUaYiqAq3g
UaiItR5G96iE5nsJhfCY+SWLjLvMHR4a6WGvUH4oFJOhbohnaDx/HeI4oHGzqV25IpQ95VUD4JQE
LS4eVhHqcB1w/IawX1oo1OOtnaKX3r1UrX2X91Zga0ZAOnKfS7nBzblQAZ+DTvC2BalkUvlGaRAn
5byv4lW2m9l5jwlvkvykclfs+prTQzUQeRcnlDzCADSVPogF9ckz9V+a1rVPY5x7tm+LTWQf1I8+
EU0RaqmbH7zIrkK7cX+1TYuaaSfGhd1wuUDe/8xJ895Bp2ZeVtJMUTuAhNqH0QXT5lsc3l4gUG+/
ONlttIAATURNFlx6Z7pOP6xAh+VjMtbcOlSuXQYsdVdWNn7jQgUG6Vcwc0l9wuKQReihVsYaLMOd
1RrQkGTVFoqWb6A6+HzoAE1uowfNcbeDmd1VVbvFz4U1bEf0vA4gh4DUbeyg1AhlpMrNRTgOeIC3
bnzSuy7fgU4Ih5jC/ENH9z6uKTrctP0imnhfFt4Dq9v4fqjbg0hqVI1TtrJr8EaydJMZo/gbGwyI
9ijjYQtrar9xIFlcRf1maNzXKusywImGYzJUvZ8TvtJIcU+n5CM1mOH3CUx0haf4lqVwHSt7k/rS
LfrVAHPxMM3zkDraX7fJggH0HDetQNupYYSpMd+REKGBplHq52ParSPUi5kfJcX3wbX3supeU8sL
+8rdmg07WYQfrCwLDSN57LpkO0T61uy8+whS+mnGd5AsfgXHepuY9h34QxDrFaHiKsz7Yk1seigH
fpfV7KsTtVtlxXuVFOsatSnVfa9rEvbcWklHO8BjBudy762svoEF6HhXj85XYkePRSLRN/ZaPcyV
vY9bHVVI1r9Bz+K1NvoQ9dKjXdIV6z0QXIpjlffJttQkkOfusKIJVoJLV0lq/YT51U6POxFUXhYH
lfJifxiLZF2TOAUlIT0qI0PFsc8e04GHRmf+1CrLWZtwIQqB1YdgS1/9MGKn3bE029gC9m6oZ9kN
2D/GGOaiMDdWXG5NpwS5A1KbAWhaACO70VuWJu2uaD0SOkwHgsTpQxd4bx+0syQQcfNj6CAdZkfW
Ap71yhaEABqAytBBQ7FuTiQsq5r0PJfWwdS8H6SuXxO5sMnf20Xnx7T9McR75eLDJsRLpuj4IKyD
7nH9GJk0hvhhT19Hra7GABw1nE2WERJ9HaGAPYYn2dKtnmb6qi3/Grq7qaCTq0H3ePjDWNhhUR1q
wdEVNZh9LPUW/B07rIxRruD+rUJoxquXPCN8n8NbZuHOuUxGUNi0AFAxcNbisTErCadRogMaQYaD
bTcBH44cPlNt8+TGycKsXZ5c54FmTyjgpS2nMxSSNnVXa3/QGUs+X+n4GAIwqfPDUVi91PCEHg4p
DBSyrw1bs+7TxZTzELMbuqnAOWym6crLlYLvpPZDX0oP3RnSEpcelhdK5joe7BNpZTZToKs0ESDB
1sFunQo4adVuqCueKmA6SWIEHihJhifyUOmqX3skpWvaqC5sde0X5eOqMUQY5Um5iuE/rqSEnoxn
T5fjVmr5o2ZX38TQhiCp9Vs1FAVO2DjZZx18rsehY6uGg92YK/Y8wAV7a2tZ0Ebad501D72mgwTe
P5bKeNDGChpw5j7t+/wwUFnCmW18tL1qJYW5obgARGN+i/Lih1cmr0VcWj44ViQgbYukwRveqkz+
sEi3p3pzGE0SprI5OEWzjXsV5Iln+C60bcYu/YHmDVIZy9qnaO6txziuweCk+w560zk3v+qjhbuM
BaY0Ar1t12YiUegCdiyR5B5b8y7N1BMpDMvvM2+PwuzT7Sv58v2KjwUgALzTgAK9qL4nhQsaUyrt
g9XJGJcZa/xGjI+Cpo+1rvmRbS+8gS5T3wl6jh6dhTYdSPOzgkc+5nUpc0UOnqqguJIkbrQbq6F7
6nMPzqTgF2NnJWN3qPhYr28P1p5+/Pzkwxltg0WPAs8VTKVL0b5wRNQfEoi27ZnRsmen7Mqt6JgR
SFSXNuDUJc/oaWqTsYf9swDwageAD0RIY93Ywf6gnaxI3Rfwd619m3Y5rKubwvQtJwHJZ2Bp44OR
lz6NVTGs8tj6Wbc0fhJj3eQBbXj8Zch0+YgXvrWyihgiDWjB6C+0MfRfPIICoik7XMPYB9AtVkBk
Qv/ve6Rb3dqrHe/ZjSgOoFGrUGZj/d5RPNqbvJH3zE3Sg6alLESJubsbCcSIpYg6aBKQ9F7wAbpf
NHe+cBmNX6PI7p9l1eDERh78h1AOvjRWZpCCLxv5LLG1EmL+dhxkkWyhKToYG+hEL9Vcp3Ng9jFw
QKAuhLMbAj/zrmGemT1eya48GLz71tJkxSwZuMwIK5wSpcXWqo8e00WF4ysLEGKv08NVh6zJxcPS
5Y7mpjTtDzVAPCL9W6fPSbctErQRQYKorbeFNXc5SjyRsd5QUcSDdt5JxHvFla4YR9wbKyFOstxC
DN1cOtcvswa0gicGDAiuOHnnIDHmSNbEbjUeMvYwVqfPww8BebFgV2XCEh27Z1a46GEm3jEd10bp
9SVcjE3NJyJ+1W0Y33x+unBFgcaApjbg1bMLCqqspTPExnAgw5NL11h0g3PfL8HRrmQNgNP9N8rs
EMKqIE0/7SXHSH24JG4K43s3lf2t59vDuZI1nAWaTZzGIJxb6wik13/xgIBspq6//m8hpqXxIZsb
qDtYOUWI3Avi4cDNQOsXqK+XlwQ+//SEnUDvlwzULjcj0pXTdHEcb/CSTN5YF3AgDdLPp3MgJ1mI
g1I1vZB3asggVFcTecgtR/5OS11tclhGndLMoCvIsABvf3v2rqyEiQ2FDjTeTrgJp6F/mL2irltT
NLY8QLET9O78zsSwKiAXomHJhPzKLAI8Btw2RUnaIu70p3wIpVvKHEvcdAfJbbpVIlWbqmnY7zLx
hiej07PAGXrwRW8P8MrJAO7IVK0DRAmH7GyARjTkgmmFPFhmy1btqOtr6Yzawne7ss4tYC/hhDpR
Oi/Uji2jFdDqbOSB9O34hQ1jjnpOTFajMJagGe+4odm9gY7jZCSOgh3QZLP8MtdJDJJOLg+JktlR
lmbtE0jjnITN+JekUcavfOzUwXGs+Ngqpb1lSZ7CWtjuATcrq++dctNdhFt71USJCjgFka/kbvzo
SQ/P8ZpEKCTB1sWolPLt0qIiiLuyWBVwwvCHIoFGxtBBi5zVbD3Iwg37VsV7XPgiaLxO93Fx9nfJ
wH91jSmBdtSwZ0TNVuNQbwZ9wGtTNpA6NirIP+Ke9kd7WLUJtP56N0+RhQyxD7xf0GRWvDYHC72L
wvG2qdHh5FUJDSnTrK2oYHZjZ2bxCk7xHzJ01h9vUHbAm65bdSYRO0r6aJUmHdtkFctPeiWgKyfQ
K/kDFLx2KNyOFr5BMuiM2C3vH7os6quFOue1ZYElAWlnGxjQi3pSU8ZU6WCXHMxOjw59XfMfOeRd
9qSrx4Va25VsAmV1lNgAXHdQx52tc9VGjZHIvD9wTVRrZVvuKY9kdGIaTCKh1GSsoq4u9g4toj94
hib/YqSTGC20d4GNQLfpfHPnPNeAvG37g0vGX60Az9vO4DIVF0uA8yunyNmDdzZOQYrEgNbQcEgi
H5xdNw5d+TBmJ7nkan3lZLQBOieYUw8drnl6BrUW5mmFIQ+9ekDbDoKd95X5SrTft8+na+kYkiNI
jbuQHkB5+nzixkwr3MGJ5MGunSCKzdIvx/KbM+S/dIgWTpo0LwrKHAun4rXBuWhhuTYcGQBJnc1i
UvRgcWVSHboEqIz4pKwfMckDVS5pWV8EAmgXjxwHCwP9BTywzocHsLhns55lJ9Pbw1ol6r5VgIA4
329P4rUoNjjmgFvCCQeH43kUEoH5lttWepISHvc91C8IrAwcALfShXV+NZKJdyJGAzDy/HNleWOi
SxKlp8wydliLG1PWvijqXWG7d7cHdXFzYepcCw2SiTYI3sPsGwlpqd6G3s9pLO+ddaMWkpqLswk/
70EzBKkmyBUXhbaRNjQqgds8tVq1Zk7+dURF0uZqAYbx3tQ7u66mOHCAR8vPoUCoz77N4OkoSQzw
GPCMMjQaiPqihPyU5odIPIIxlnVPDdR90Jbxs+ERokMLK/3ivHgPD8z/BIS+BMa6XZ2Xnd6lJ9Y7
U+36qRm0HwIeEVnU7BSIarc/2tVZxavt/8LNslEIpDRFYkH4JacWhIrygFjfkk/TJGZjmk2pbg59
aY0yPVU99x1j5/GF/XRlFFh1hgOReFiq48ud76c4AW7B7DEKMHsDryRBab6U9fb2VF1Z3wgC6WKA
H51L1KyWOwnky1zQ/Yvvkf2yhBW48uGByzLRxQFpDIj02fbButMZ0pbs1OgoBmjoRd5XsSnfIDJg
h1nhZI8edMrC22O6OnGwCdDB+JgIubMv05durHqC4wF864C6LBi9bZIUnz+EHB1w0Qloj4tpjjuz
LaY1Q6zw/Y3EF+ZDNbxkfNKMW/hCF3cTLj9EmYCp+D9kYM+XgVkmsJS3nPzUvSP13EFfdw2MgiHj
9AwDaeb3YFAGZtZYm9vTOJcuADoVkcH2dikq9dOfcB5ZYwyYTpCyTwZLVkQzN+hhr+E08GOgfCvr
5k9rWYfcVqHJqj0Vf2+Hv/yKKCXA8gMgQuj+Adl3Hh2CYoULF6j6pD/wISg6P/40iASwnA8R5p3o
iuql2diIgKau9dgxVr0NOZVLC+XqQN4LfjjiUSKeDaTN4shISFyfhmFd/R7EH9t9uD1Vl5sYZK3p
dsKTDn4Ic0iHFF7BVFs1JzPzeJD1ZhvqTb9EpbiyHhBm8gGGhCVFXWReFhlolrekbU56URwjnUIY
LFnV3ouRPVeZuXcVCRNiQ0EHPcCuXNjUF2MEjARoEvwHj7srgI/edhXLiDpxLr0tzzS+RmebfzaB
n0WZ/ooPz2Ntklwu3cl0LNqkI/APEKAqR3fFym1dbEzV+bg8b3+8i2QGIVFlAo4FFWnQ1GbLg8Fi
Cr65lX5y5BDtKzz4TuUQZSEFPjP0jDZbWCxX41GUtpDPQAlhXkbzvIqrrI3UaWjLNOgba+VU5d5r
sl8CmmK3x3ax9KexfYg1m06vrgwj8hI4mDfq5Bp8I9vh0VZk9W/C4IqEVQao4vN6ndbEaM/jIDoV
8InxVdsFxeBWPmv7hcTiytxBbAHCaxBSAV5nzpWAwxjkz6JROxl0r5rXvD0a3RvPkoVpuwQtgmOr
416BIDyqQgBSny9Dg3U5A0ZFO+k1fXSMwVc5KBPqvrLgjVhCaFmSKmzbwdonWsTvJFrnK1fCdPP2
vF5cPdOfgZsH4FpYTl4oR2nDWAOIAdVNJYivx6u4Xsk0gnzUU5VL+Emvb4e7sloQDqkCmS4dsDDO
R51btgYNAIw6LXaZCyHpZ7EkVbsQYs4u9FiqWWYkNOQjRy3/Ru0NX8LxTWv6LNV+n7T/H4UxOyUL
8LBR5eq1U1Gs+2qd5wt5x9IQ6PksuWmNPdtilmRe+0DMQmek8Gn/cvtbXPv0SGoArkQ9A5Wm2ShM
vS61UnOjU2f8StwiIN6XvtsS7d4bFd77S1L31yYNdbvJRdyD7NT8KVxlCTVij0anXn1PoZfN2iW9
8LlXNFgQsKX7EGIa8YejfdRkI2iGEA3Konu7NF5yMA97CD6ftKIp7/g4eH7e1W3rW4b6Qr04hxnv
+GYMVgiB0CCKjMc6teEF54pmYcNf+6aoxbqUuo6OHG+231sja8w4iqJToe5riFMNaAV7S0Wb6Ufm
CxPn/XTHAJd5YaYGM2pz5KPunkaUGrZfo3tjSWIHPczbMbwZekAmdWpyoDNOdHDJaSxQgq0kNI2b
HqAZ7qLYVw7NryZzvLV0jf5bbbN6xQfD2UpgJyAb634Hfx5qyFn8myMtDAmH2owOJG5gMS8LZWnJ
XY0QO4pW+B3TqdjGldRQsZSoRXbUkRtN5/WGlNjhMbS3hO/qwvZNiGxtIcychWi4pv44YZNzmxCY
FzQsoGaq+5GV/nCkTVaDkBWqopYdcqBuCrhdQyDR1UIzNcEgDRgBQ0x/7NGVdkdZB3E7JDBT94JS
LyD5m8WaP8a143ctLKGgRkqPRmrafk4J9xtiNDDiG9p9n5FyT3unv9NBKdxknl3v084rA0DGtYNW
pd9Y5QDTWrtD+Y3LATXdIS3qEAXtEbzvsdU2TDXdShqZterypPmSxcS4A//SeS3jxNig7W2Eo0i7
Xd9G6a6q7QJ8Ra3bafDR9PXyP6SdWXPkOpKl/0rZfWcNN3Bp66oHLrFKCm0pZeoFlosEggsAEgRB
8tfPiZyq6UylTJqefrhmNy0UgrgAcLgf/w5fjjp29amqYkgKJgXBJzB2WyCpHioOJxVqY1oufiwO
4arrXZOSYWs6V5VphSaICtmdAo6sEVQ7uj2ht4jmnJI2RxSN+9lFYyEcbMS0mYJyiAKxsWiO3Yyx
A5O4BITgeWb2Qo5VeOABVDPMeM1u9qkqUSpAYaKCAw/4Pykw27MPO9uwyhc1z8WMJtusmuPlQi2D
wQMy9oImTZfNoY227uqa+8Q5J7vrmJ6GuKYbi7zUSccxzwi3PGtR7QAlB2qJ0HWSTUjoVUDHttS0
gVodOj0Yzrjup/dX0z+OwZAanCsfKIJAeY344fe1p43SXvNkiIAhJHlFk6Khy9aJ6cVEUcpsmw9b
id5YUDAg5jhYsdhIX2s+PW9k87iO0amGKVPrrPeh417OKXl5/7reHOacwEKGFpWX1ycCVy01ziU0
Ovlh72SO5382fjBupU/U7v2R3ly8EBcEgESdNd+v9qMWcO9ppFFygoVqHleQJ1uvK6CKfqiN//j+
WG/tfQBh48yLjNmfnT48IQqRHqOndBZJhqX0GLbNpePPEP8lEp1FTeG16Qfd+2+unChvI9cIYf4f
oaVqOcyd2pGe/KcEblfl+5f00W9/FTQMQbpKR+K3RxJ9LxBlEvNBJvONVxz3C3BFNGTgCl6/4tAS
tulKZnryuvbAgmrb9nUhUnIN1q3MHB598EK8dUU4iyL9gkoHGnteJSeS2NbrhHLSKV27ZyDpy6Hm
/x+XhCowmvnPhQG0CP8+axekq8wUWHqCLVU+hu5FLOGp4P3oyVhWzkde4W/MJfjQgM8KVQjOgq9r
pGjAonUnvRQUcrQ9o4+9IfWmXT9SV380zKswqK7tBCblmp7W+MT9PnPsHkHTBweHt16GX6/lVSQ/
doGF3ASDeN1J2n2nsmC+UNDc6g+Eqm9N1V8G+ikD/CWoU6Ze5ynBQIHZ2vjGytuoA12rCuD696LJ
B2n0D+7d6+VujUZn4HrBaFP6KXDq7RgtR4rN7P3J+uYwMB4FpSiFaud1Ogc9VIhj2jk9LWsu62uI
jxxn//4Qby2nZzIdCIJA0v5REwVfRYXJesbvMppPLs2gw0pknaMZ4P2Bzk/6ddCJKg0IHBD2wabm
fK2/PCAK/LNQMVyVHMgN7QtHnAUb94GWKUcsiG4MCP7+ZyOeL/2XEX3a14ZWGDHV/UZJ8HHUzUye
YKSVWbmrfIWmlo/qG2++hr9c5Xk+/DJmZBHLDgvG7MMub0SH8OohSqGyV91Gt31u5/CDU+CbDxDJ
MIi5kJODVP73ERdU3V1WVRRWr5sV7juMQGZOv9T8+/t3881xoCo+1yHwsryWNi/TyBoUqOCKpSPg
C4FhUE8s1Rs6fjCT31rPz7sH3kbUzqG9+f2CPGdqIEKk6UkN6CdMSm4+Moz9M3+JEyD6rCD3w26E
+sCrdxEF+zYYpjk6gb9zEn247ZLovrczHhO51fVSQtrTZmefADBZq21aBz/ev5lvTGwUPBAHJhGq
cX94NTmNZcTjXXTyFnBfu4nJfFlhOJn0zlq+P9QbKzCGQjchdNCQQL8uvDSNdo1ETuwUOY/rvGMW
J4km2nF4h3yIfnjzsrBQQT6Jdky4Qv3+6KzbN1oufnTS9ZjFNNjACX5j+4+yUW8NAwTdWagJS2HU
y38fBrIprWRSQYZt9Em7/pQFaJjcTGH1EQ4QRGT8rlfLFl6UID6jCwA+ff2qnKXh8BW15DSAq3iz
OLEBlZp6GWcDOniuyDTlMNZxUCuo+qHsI47aFiydM2dQz507yUe00cx95o+DtwOtAsB90g1QgXvh
Td8we0RQOW+cXvIiqjtYWLdWrRliwzEnMFMq8Fc9L40HHYk3THdsknOBniWxt71Re161UabTIYIh
Cksvqp4iKUgmnUOuBHIJd0R/xZw0uPZphZ4V1i15xOMGabuVbKk/VicqxwbO9iMrffjyIhaUU8m6
dYKVNiG3MNqI9j1EudnghlOhYBWQRUQK+I2a9ZLV9pvo8BckPGYHC013rrElQqztwr4mnJsD2pSB
FPDOPiRsSLeqd4PLcdIwI+qne2bdeTtL7GmM1MkxgYJoWzEqczRpzEfWNiOCX4Y+kJrt1nBTQ0Yg
vf5IkJ3hWBaMKDma/XE4TeKDQkFsB8XGtK2h7zl6anVPSxwuN91g03tUXPyjZsQtHccVWe03bhbO
gXvoojl+FhQX1AzBeqggTCpaOJscYFDzs/MkvW8GuGehx0dvz+acmwSKrRxe9N4e/7dmQWNYbhQ3
RRuMAgr6gGU4zMEqPtHokWIBGoXHs7FQOPpFCy/bIqaryTF5RO7Jeiw89A6+mDl2toLyKHcDnhw6
MG4up56EB/iw2KtohjqIAed10Q/wCKBh7eyayXoPTeWOeLGCec74lHifRDvQD5biN3YzVBzR+gFh
G1TmryuOliQq7HQEP6RqLUX7yTHP06zQDwH+jv2m9EdF4j8pJTge/zrgqy07qGBa5iSEoMfnNHRf
5uCboFe82pHgBunOTLtrPn0k1XprNfl1zFdbNqI2lhgHY6KVhk3FgF68aPP+GvzGlgYgL2bdubID
ieCrIXhtQCYgNEbsMxYTDshUbd8f4a2LQJckqBTwYz4/rd+XxIb5aAbC63yagh8ehWPX2kHJ91HH
+E9y++vVEO7dqPmd+yX/AGfOvsGmCs3ZqRHE2cAlS+4GBciWY+S32ZjwCHOf4LENozpfwD3PYZk2
FO1QQwLXxKrAFeibuhuT/344DvAx+t0SvKZYpV9tCMQ2PvwPcH9Jkkl3ynus0iPL//u3GFQoCMGB
OgiS1xlNx7ROzfRETqx/mRhMmoq0f35/iLfek1+HeHXOVKodgznFEORCJy0coT7Sf51fg9fPD5Ux
8EKRhvqz28DW1MAquSUo3MovkaUrDK3nJaPcfSCDRkRef9Rk++aLCUqaj3wz6sWva96qIa2Ym/Mb
08cv0MCxCz+I6jJogBD/4Oa9tVqdPRsRWCH98KdMBrnkplrX5MSSui8qi34uM/WPcOj1c5fHP9DB
0xUUiv4y6W2A3o662Y6iPlOxQARc05BdRYZ0GaoccLnhkm8Gb3UuOAJF1LwATZwWkGK7rnH3TlIH
sPcckKSHkRxSmOmcS955e6nQM49sZXRkkY62KZ9ZiR4b8cCBLisjxzGbEPznbiSgByHLWxgh8W+c
uJAWbWbIXqHIRTJ1RlJyDkvsKhBIu8CfhWgFxTYwYS/WAG0nAygi79+/D27fa8xFNPvB0lIvOcWW
gAdFH+3UFzzyWQbB0HZYptwT8E55f9A3Xw+g5oIILjh/yjplIKMR/cgYdFouFiUfILG7h6lh/ME4
b82sMzD13+OcL/6Xc1nK3H4WsMg7WWQFFs6zcP3I1feNAxJgr/81xKtUh5+26JBGEvQE7pnfHjXB
Wx7eVQjH/ke37GeX/y+XEqM3SoQDLoX1DybyEJ18+tD8/WcI/Xqh+OViXte3e7hTtIg9k5OSSBFy
cd9GTuaH+spo/qMR0R2utgcFJdw1Ab+sazcjciwWoj6IQN5+P7AvQD8QQJx2/vyXi3W0gNFgpJPT
5LS5g5bHDp3ugIyU79/TNwOPc1MUVnd49yDV+/s4ZK5E0zo2ObkNLSjgSrBQzSYv3IVL8GUg4Y+x
Rj/5avfwsPsgA/PWJSIqQHRwlmX+gdMdXRFMcGI5P8/cAZUV7+bt+1f39gjQ+4IjBVXE6/DDH+Ta
yVQlp0hcubbDPbwV+un9Md6aYIg9wGpAEIKWrFcBiEtHd0JwG59gzldNm5F9cJf+pEYiNPx1gFcz
mDipGuBTiFxlf1U7X7rEAL2wI/GF21wltDTI9Nl0Zw3cpMilUZdzM2bG/nj/Kt98T379K15N8r5D
V+O84jLd7goGqVldJXA/LBsJUE+Si+rZo+Afvbw/6gf3NnxVS21mH2Ir7AKnuJMn20YPuk0+WFTe
vjAIthG+4bz7h3Ks7yr4H1R1fKrn5tT3yzFRECyEUsHZlH4mvP2KY/fdONDvtZ98cFd/6jlerzbn
yhGY0ucM/utZXsUu1cSTiI9N0Lv5CE+cPF6p3icmNLuoVzyPEiY+tXyhJ13hzIq+LAFnEPAt4BUI
HzPlfNcTwxNopqngjFY7b/JjIMtnW7RL3JUq9b8uyxChjpympUmjGv5KrvswRQRyFsj+N80CS24q
4FeeWR/i6/efYfDmJERhBEJDCHkAP/t9hRGJhmapiuOT32ChNC+RdsTFZCN/F/vK28i6a3IjQXPo
V4nYfRySjep8ibP2kuJ9drobGIs5264y040FkQQFzDVGK3nDSVlrAyTRQrs0Q6GC7hjCIywkkXuY
ZzpsPWQbcggrnRx6hv6AQ3p4kcJ8CB6sJL2m1MhSOX1w0RMUUtto6R/S4YPl4eeG8foRgyEPWWKE
7ps/JD1sHAH0bzWSsQL5iD79Nize55VAyDzK23hsUJ+kN24ynpD6uPGcAaK0AKj2lWV+uyINEnzu
3GY/BvWU9WF/USUv1cQhVA/+NRP+1/f5P9izvP4/f5P+53/i398lSsOgoI2v/vnPS/59kFq+jP95
/tr//bHfv/TPp2cxcPH6R377Bn7xvwYuvo5ff/tHKUY+LjfmeVhun7Vpx5+/HX/i+Sf/Xz/82/PP
33K/qOd//PVdGjGefxvjUvz1r4/2P/7xFxJlv7ys59//rw+vvnb43nEZ2LLq8eufX3r+qsd//JW4
f/fPQAmk2oDLSSEW/Otv9vn8SZT+/Yy5gJT/jJ2L0O7x19+EHMbqH3+FAT6CiCfFd/79kZbm/FGQ
/h3+o0Dg4SB5Zq9DGfXvi//t+fzX8/qbMN215GLU+DbKcJg7//VyIXCEBcm5Ivyz8owC3au8IzrQ
G+AMwmqnhwHdCzFf15LT1tlS4/u7QGm0rUVt6FyhFG4QsQzYx+PzvJG9s7MwqD3aYWp/tMqHWItp
fu3R5i6qvHXIVej05Vj33n5sfRtkU2RAgIP89aWfV3jEQAdLCyJA7wEbQncZmTpnY0wX3jdiiVU+
6wqw927uh203Bw99sgAIJRXl1/Es0GWhCUeuNKUi/MzClH730OZ0qKdkUBnXYQOH68lB3bHzvAyJ
mLXKJheNruczgwdLFAP9bSwrGAzKkfiPitfhs8c528KeRWxcH10CPs4m+36OkTuKKrcuVx1HN10V
B1nK/bUculg/oqSuoYmBtXYS2ZcJO61BTqlVOyR5w7FoAubCU9q41T2JBay2ZeDKbLT9dw3SbzHA
Hxplveq0VGucp+Hi84KtYheO4zc++HUGfDX8qfVYFdA38U0sgyzUUb0xcX3hnu1jknYCX6ebsppF
jyOW8r47JcnsIFnamienTZ2iNgyZRtWNubHsSTsNueLrJQI0BmaAHUc3hyb4dqHqCW4En+EwGueO
36EpsdNZVPk4bRnuZb6IATNKIphP9iwTBLmzNR6+2VTlFbRBfRr3mapl+4VzKG7WIXG2Z5QBUcFQ
ErCPUNE5DpEc7+KmXx7C0cA7hJTCxxGarTtIyXAXbRm6y66NGi930dpZAaN2EIL9sBa5H9i1542h
BFnOJ6+uy2ppttjNnYu+RsLCWazKKgn8WJs8ywWe0MFwY3wtd2NCvhqV5l4fJlmkU3hWdF2Yn0W1
mekW0MOqz/Bre6hIhHIaWjLBEKm6ZEfdoIwq6uU1ssv7MNIgMmJ+mZ1bafDyoiXO5iGGX3mz1v53
BTwIkjk0XbIOshs+3Tgjdo3GBtvahzV3mvLCDX2dhWbkhWyxXXSLN5S13+KFCLul2lLSJffabTmA
LiBZRWFzu/pVt/H0hBvW2/p7W7kRAH1qzN2+hoxw8M3GQXKMZXTgwdGScyMSEqnQ/Scl8jDTpnZG
5WdNB/aQCMilHcK7yPrL54AQpJDtvOepyAhAXhtKon5PKB+vEh9TbNUdfTAs6B5HckuqhW7jYay3
DDKcu6ldTYaOr3gpuoQP1wqflKqx/T4ImyDMnC6BtsSZhk9rNEO9ZTocyQXyth3MbMdImcNQe94L
egXZvnZpbtzY7GSiAfWqXPjKjZUCy41rnY1NfaOAfDn4oVzzxKbBVyeuBbSE83H2PTRMELFrdHdr
mQfZFDyk91T3ERxKKNsQqnbwSWDoxh4uiWyhnqtH95MYgKSru15/JQxRaIvuJjARMkBOCj8w+WrS
q8Fdxh2Z4p1DadGn7KpZHGjWaiHLpFGwEG9PreheYE0sATnvV7z9SH1OMA5irv1UL7Obq77AkrPs
8ZfOlzZFMWNsi5kn9amt+y+wSVvzbpgO2vI7z+BGsskvajWh02o+VEuyF8jSt+3FGtOb2dZXoP0c
tInLgFUPy/mA1XeWXi1gofG6ekKqJM1tlcisa9UDr8HfitrDGIlnp+oJwjUegTmH4HvXLv2WA+ST
p1ODv9r9EkU9O9aG17cBPA+RHMd0j0cHfJy6GF3nkna1dzGlwj862PeLMUzKtpFb5OKDAk39Gjb3
MLWLoB2bWHc5rqqUDi8W30HNOKq6rQORGNqh48JdW4vig9gBAyny0VWZu87VznXvnVHznWfgJSp8
fgiG9bNynb4QY2O2ALKKTC/ks8vNYySa7QI2T4FsZocH1mL1cyt4Hzf86IgIJqhGf2l6/WVxxj7X
WFuKFq3jdeLbDBAr0AN5qHfWstugW5adQR89FBzsCNhqWVWDyBnyLPeK68cO7ZEXMRluZvezI88L
IjVbPSp0gSfLYXbjLUW5Bw1hlw6844PBwTYDtlE9KZI3jQ9HL8KKBYNsVGRqmPQYEPd7TKG0eUJP
AsecQwu/mkAuo2p8WvyuzdDg8AJUevA0Ox6yZpLso540uaunz6lHAZBryFPSVWXiABY7GuF+VsDw
hto5zVG34AWu1C3xtjYVh2h80emsHzA7sBDyaLmaY18WQ23Ftqn1PtaEbYm2W+ZCchhV/RVSq9dn
gqXoFP0k0wDknKbea0XmwicNegynIH6krj2uulkyj7PHyjrHaBYl+O7wFlsAcqS9mQ4NDNQ2WvV+
riUnn7phDq9Bc+uu18HbJmFNMgq1fRmOy8YufgMw8/i5d2njZ9jzwm1Ff6pYyypsx/PDu2Q0bmB8
b5fc56sNc7ZCeSobveNnqwzeVOO21UneIH9UVJw2GXFrlIkY+n+1jLeJUo9t6tsLUbe3gT0zxZbg
GPl63CKn+a1RPUQNtuinhWVTpVCwqpp1U7EBJgZoqveD0+IEdcGadtmMtNrWMbAckngvY5PsA4n8
fYUkfhlHU4ixkqKOTJuNtPNQ6fFu+l52uUBZPuvr/pNCpc1jo0F1vIeJtIr9u2jw/Y2cGYefDch9
EkdV+L5WKDbWXu7Mwr9F9k1cUIvCHc4BdaEBjtytswt/gKBft1Vlykgt2cgsTCCqeOfDN1muPuBb
aGjKla43gQ3Rc5DwMjI8LGBLk56aiBXgxG2ESqcDyIwlMPoSEL4GQDSv2wLqF5WtJRsISFGMhYFk
e3aOA4AIJMQpXLaa0e08QJbPpM3gYKKLcHQfFYGRh+f3W18mQBsG3maOsDP5iYKTIr+nBsaaCOEu
nXTCLWSQJpyzZLk7Oaxw5ajKKUqxhM9Drlc67sTq5CNEkzmOqjco13rZqITELt4WYTMkWSLaDfqX
21J6J5ownGtrxA9xSvdtA6lZoLEat32aLXTFYVy7d/B8uohIE0Ni6V35TMIGFtbFF4qh+Z414Bl6
M4QLczxng+e2OxssomSIRy5ZhKjJxFecVyjYpruEzmwfWwQL1iwJUFvTPRXYsjrbPU2I9vfamQiU
CRXoiT7KSajtMMIhiHBikB/8irl7BfRyjnpJWohWe4+M9UMOUOUD5swORXtItFu/8AZbP9cukFG8
4vGOhDUtosXglTsrEGIpb9eqv9HIDsOPyMalRoQFskqN/ReLbxxniXOHgNSCm2aguAcgJ2yirWDV
i3SMd+N0PnayScDEp9+vAnQKdIOjvKZ/hj1tDt4FKJxdO2y8OZnQhjHvnap7joDvRcoo3fmreepG
PzlSQodyxnlhE6Rz9dWi0IbqQeRtRCuR0vIBZdlFvgQ6Urnrk/ahACdgpW85C8YjH93lwlkRsCGZ
TbdrIrxPaR99D6ivtxAJutnq8RgRpOB5PbhgufQOG+/cAf2AWZCK5dRPwxfSd8hWqKb1nkIC2ThE
6si9h4265l4y7+po3SIA249efxdD9sw5TEvDCSTqjsMx7Zw8/WHqSuaDJOLCaVLUSplXFyB4QFmv
GLQsrV53ZAHeNht7/3msO/CEl3TQBxLJwzJ5LzoJvnurNAX4TUfdNgWl/RPhkl5L1aqSSB1vuzSQ
u5a8BBa7RhUG18CfPI7MTfK178IdkfKhO59NIhFVKImLMcPNnjZt6H+rdLcDCHe9RJC4jRFTx3UD
nMnCTUab6CjQ9VNqknYl8PpAD8co5U38KrICyw24ItUQIWgf9W4O+bAHyS68hrlEVrXXUxpUl2fv
xhK5o/qmbsYw9yu8/2S5TXhwb3C7L5EdxX8KDLyvKR+zMDYolSrvujXQpQIF+7DW+tuQ1LeaBVfg
viKtFHvzNY17kaWRj81LDZBpxAJBRwg4CUUinmWoPc7HxSP2ECCKuUZPyHpCIwI8xUe4ecOTF7jg
GLG9imVfDEnnXhnrbQBheKEpy1tPAMUFTFuC8hBrBkRq2M+ZWW0RDhBtYIygBLZDXlqA4j4HFFWg
tnKme5wbQ+yvoBfiIGteODhy9xQ9i7dkEvZHwFWbA4Ri4WGNzggsBlH7jQ3Uv6hoYFQpwB4tF/hN
I/Ka1OdqMeCyUD/4zsk0HNtgjrOqRvgyKecGRUnI8HmzkUObbphBfStQL5EC+jYMYURE8AhQf32o
XIdvmykF0nhSX0JvzQ2EJgWhHva6YRZZVyvY/IHs72Rtve4DlmyXs++Xh6NJ0SkYHAhVA/3WtLvE
+NNFU6u9meo6x6wz8MlhoBVY9IawHkjPGqunoMbbxRxomxAsduGZwk/x+wzq3k5ff1q5B95yEEDm
b7R1L9fJu2ol3y+N1Vsk1KIDYUxlSCDm/rlbFqTRksX9CAJipS9Vai6Retok1ged1S5lz9YvYtW6
zogT9aeUNukhjGypbBA+Jra+I2EKmo5pgE5MrLeHhuRbV2EeZkyLHw0d7kg/b+I+wGZdxxnDV1Pm
A/jlNOEVr29wMNjXZuf4Sy4boCLbS/Df9wsUBV8t1P0lqbzHakh24Mpc4Yi65ms7PA9dupk1VsoR
bI3GIBEgVpSE5hgeSt5SWi9mF01Mo6OUzC9wBO1RcRwC5El1WUlTQbW0kiNay+dcu2LWGfyDN8R0
ebuokxzFpsXdvFMREiidDzpvEooc1YS9iLqjSxDFWEi9D7RySD44Ln1EHdjJJjtLncd955UyIE02
jWNwDY424NbI0R6CEeVbBM7pZW1w0mxk0G9HutzoOLA/tKijoo8Jiqoq9e7Q2YvAwJ7PCBEzC99Y
Xw4lA5kr82xH70B5Em5O27gtkb2aLubeV/fdaMYLOAaCmxUwyzdNF1e3kIOeSZyV3eA0Kbc2bcQ+
aUO7a+RKCzN5Cc2S2prvGloXNYT+1lXN19bpCSi9LMTc9WI7waRqulPDClCzFw174o4IUoJ241eV
PCNC2+OyNI8Bma5HBeFPaxbvsvOm4a6P1cUUVAh6MYezdICFVTfDxLN0YpseydQfJsNsrsDl2jez
VFtnkVOOfFq9cWeU2pj1+AM9d7r4Ujpb+PdNP8IaMU2p2iSL5+CJBdhV+xb3G0EATq5e5T9GbYtw
s48aVag2PTcOiaeZsm1Kw0wkakYQag5xNDAcyLmHI7txcySm5cZ4huZ96LBDh+J2wcLW3zprlzws
/fJYzQjU2jaSO4tIrCABJndqnKdZYafplH8vl/E4+o3YmgGJmWUIs2ih8tJfMTPRXXpwY2R0xFzX
OPKjBQmHVGezoAH/k8ailgy9j21VtJeG/Zgi8Fd7Ngn4ECZi79bAcasYWRKv8T+50C4XeK/bjCVk
zpDCXPaul15ajY2gCmYfFUO/xc8iIZ+Ndbr1qG4QvoXiQnrys67YtFkq1C6B1ARU2euD7bqoCx/b
jV+nUybCzsdqkl7JyO1yzbtvc+t2G4FkbukyBFJ13BwcnQYZN0ZkK+GXyjrfGRU31NHPpm0AAGf3
saqrhyElaBbpHS8nUWczunL/xp3ZdYu64EMyRWfPApC3kQVD8t/xSSHnyvkhPWjLk4R8iuPZy2QX
B6V04w2DYC7ooPddvBTE42oplrA5ghYOUCavEeswdof6x6mToPeCJVmCSXyLOBXdaR5xjypKHnqN
POXMcSyGJIPWvOhYyAuukmtojD73er6t52WPnf/KjLqcdbQhvSyUH+50hInsA08IXEQers0ujuw9
hcgHvszR3G+gbruNe3J+pZABi0StswkbBaZ4hfPsT/OTmV2kPau+0nBG6nBUc73hLWdfWGUW4Lyr
JUNqhW10oBGTAWydA6B1rnfcepo5X2lbV5frIooK/wOtnhsXFXUePORHn5XEvjMacNpHfGNQlch7
YMc3tPnRzWKPY6BXML3gBDZtotqScjDtg6mnHRIy4jmsoOKzFIVYCV7cphXhRoyOuOcDm/K5BsII
wScvOZCq+wX9TVczmWNw4wNvC07kPQBjgK/rYXq0bJZ7GYSfkePFXycY8gwxeuIcK8WWAiW38Yek
egaLDK69JsibGRtYPEFShTtS9EgYZBouWbtxne4hCMWsgYkG1vd4KqSZLTJzSG0qjntUga8Z4Hkj
Q7XcQlqDxGClpy30P9tGDD+QiQGxAxWwIiDjVKLBt8+J8JAGts30BIAbTkOzvCdDuI+0uK0hkW+n
Re3WJe5vfNAis3QJH7tlvnYocjUTNw6UNQHdDrNrC2PD7tZ03L/l9rx8Cr4NoT2Xil0avL9ZGzi3
kOD7x1iv1U28jocR5cfMqZe9XcWUW+rk6SLRxs7mbNHcQc6rE2XlTYdhGkuCaf3JYVX8TVmikaRq
kecLkGwNTXoRuXY4WYGofRXDTjnqm1lpLqTZetLEm5Vi//TTg22BzVMdf0L++JMI5hcs8ejdSWl/
JcVUJJDDWhUOF6h+xAXx1Hwj0L8EeS+FPauFQ0CGGKjPOfIoaCxKUXFuzLiD3VPO02HECXOx130n
jxMkzwU6GTucJNAfnXZK7q09dA0/kIpMWSidJTMwHc68eEVUhMU+YxTJpoaimBVAGUrqHCzftZi8
/slB72TZkXmPkNbJQ1QHDrjCM4sZagyNbPXg0/NRyCbA8a0MJxV526LNL5utQI0w7e0nhypzTOV6
YBNtjjLp2BUCRY30cvOpOjfhVsSfijSd43s94LVxGueiacZho9dkx6f0abUtu4ZPyZb25KpPwyl3
+vW4NP7XKh6v/WV5SRHlznxNS9HRQ48KTVYJpDEipJ9fBPVu9OAdR6Q0wZyqcjLSTd+xIAv0S2ji
tKAO7ivO6wDla/d2DP0T9BXuZklHvoHquy3rBrHY5I+Zq6FsDd2+PcXEadHqGYgfUOzfdP5yOwIU
HEV2KdLaQ8S+jAq9taRqCu6Gl1C4uduF+T2sArA8hY1IStkPF0OsQNpvRixwFvTiXkuS99TfMebm
MZUwZhe47dhU+Ubacz36yxhLdSF6S/NaWtA45w3kvP+bujNpkhs50/Rfkc25oMG+XIHYIzIzIjcu
FxiZSQKOHY7Ngbb57/NElVoiU0VWN63NxkaHkqkoAyMQgPvn7wq8zRz64Ppac05SMv3amANMCUV7
V0hx1MkmA+jiJJNVV9TLjCmMGx4K07uNGTVVDUjOHDXAwRS7Ia/rbRN3h8q7er4VyF3OyqQPF8+9
I0wlWRudnmwqr23DoM5UaCfWWWtleQxocNi4AgQEn/BaMBebWkdvAbU4B9tgEIPVcDca11/1stvY
1nDTBdqeMyooizN/qSzam6WLO9TML+yXBS6tZNvUpJoXXrvzx550yGc/NfWv4GrIxVs/X3P4E1+Q
zX6IGYNC2Rr2XuLUjWigGqJuZGLIxXYqtIvm0IZiZe2e0KIZc/RYbMfG26vsLvO8nTXUJx+h3MoB
Y+973Qi1BH9uaYhq26SIEXtD3MilqO5YxRPYNj3dmc4YnxzAv51RJRimg5n2kVq+rzIzOQyAODyG
ynpqOMGHqZUd3dpdImJxNhma7Y3R9+2J48WLW1gPCao8RMXJw+j6K4Y0o0pX9Fk1IZxxf58a/RhB
pom1pL8h9qWM0jSl6YTBJiV7YYXpLP5U9rO7nptRrduABw3pbL8zAhoWtUnJZ7pmCnCxyW4f9HkY
HqFQT0023Jm98L5wvLxHRm7cDP0kylun7TtGOSfNPgnT2deMTurKZs51cqoSeizQx7n0UaQdeJCD
fk2oCnubmOU2vlIFbVlo9H+3Z6/TX+xiLlAeliVg/7iDKajDsbUfmlgegScXls9h6wQ9C2rtOZ80
W7/1YmSSxsmv9JVd+tpetQWnE1lBAOGeR1kQq89NOlPWqpb35lLN216W94CzrAUDGK4YwcLS9h4T
ZYd0oTwHRb2zcrDSyfIinzjrdU4ZepA/iaxZgYzdsybSN9iiLOyS5LEyeXdUpq5FlOO4Nv3+Vfhx
z1nPyp8d1+bAOmabkah+vUeU2JnlhWNfFEtDQfESRNFq2TnPnGHVaOPDmNttaA0Jqaoluaj1DvFY
QNvweDdzBuLoa0Z1kU80G8SwHsny4jO2HZLixehlsmEddBqyYybIE53CTPI0txoxGLdz72zGRdy0
lQp2Nu05K1urCdEHLBvCbBj9fS41i8LT5Vboo9zWyubfp30cijgIwoIhip4VfUOg+G3sd+90HeDO
mB0nIsb9kb6bNpxtl5KBTMwX0bn5VpTxdDV5OId0oTQGy+izbrXJOmVDi3Jr3NTeuRnkYazNSw/j
G7LlmJjYyW01ltHHy+8ZnP/LmzwObhvfvCOA14zSkaInDkQNSma7o4iEBMo8pKBxZ0xWv/IbowpH
GdOnYgJRLekCkqDRdgN1Yj2Q+IQFrA8OaTLzsntlBMQoVrlNjD5ggIxrd+dyhmG9GUhdSGbjZFXW
17IzgSwUE0pRwYm4wQblSWyvAn9J91RTFYxAQ9ttxmlIt3WiEmpqvMncSD+3d4FUxr6KGXSgn+I5
nBnqkxUW4/zcZ42GcyoznyBgj0lublxlRJ2Xndkydx2mHh6SUp3qISGFwhMe9hyBFechmTV9y1mE
r2tX67LSmw+mM5gPdLC8H5tlOjskMjSr0vY7FF7EdyEqN5ytCMYpbMfGz9b+bMREr9j+RcvEXWrS
GVzZaPwzZZvneGrmj9Ll/N41sX70tfIZxLZZMaJqUap54mgJct4Ld0pX45Le57bKVsqNP5mafWsw
nEzVe37ZKMiYUZwqXePYLfkIMLRieMrY2iYzW+veDCJTOvQOkRfSXimB4aC5tHgGZR3GXQU+Oqm7
Ji7uZ4L379tBB9AoOS71alvngBA0mpE9GmZ69sFlX9KL8Vws6i6YcxRgQ6+IzZuSl8H6RKQxtLK4
OjWtIIPdfHHsW8U4NVJy087LxW9AB7LMOpQyWHaB0QlEVuONj1ipEQeRe5vUulYBNUc1lOty9nqa
M+bkXtTmq2+0042msnz1+0fO59dgKVaj3eEf4Hy61JIVaZiQK1G4k/nYrpYmHLX0pZnqd4m7q+Zx
ayQxuz8n19IwP8RBm66agF6Ouf7drj0FG7pAmB/iinOeAQIYjBAUutZHRMjvg7xut5XFMpZYOexs
EXwotelets1aa+3bQqmPpW2DY6OkkU1+ECjQpqW+RyrtH4gSCtAUWwen4X5Mc2wdUWjvlrq9axao
xt+h1rLxQSsD52y3DnTTkJXrSne0lUcp9yrQW5ZWipeIMfeH57magpU7BTb/O66eJ10QoeFoKcZc
7yic/kYN1c53i5cJb0zTZ0uUtZVGLpQPN5WjZKs7nCzpqOZocsWhXwATEazLsEgrBk6PwysGvghL
ww6CoV/7subA3dbejWeU5lrXO98IvUoA1mnF8lrl2MM6mciNhUjhcZnSEkmNJJaja2srCwM1+Xsh
W+udbSqUFLM7JtvEMLWb8Xc2onAKPCHSm/nRBj8rP2RYBt4Rr56w19burbQReWwFAdRsY9qzXQjv
MsdedZPRPhRsMpejtbLIvzJrk8J1p09PyeBq52A0uw9F5jl3slbBazwSIB0i+stPgA00Bi0+lMXc
DnkVNnnN52oJzIZ8jNdUZFjHTsQ+neMqth9xdhAWMyoP7tfL195MDkrpFAskyexuZ93JX213mSIr
9kBx6DCutnVm+RxLg3TaDmKcbgerUFudx25jIOG/K5rKep+YV95Wn5pbz0HaW3rSeVFKnJRljC+A
tjmyvXRTQA+RqLJrlXHr1G124m41p76qrY+6MevnZeyHTW9Y9boWI2NNQRlGQi1GPBJDg8Nw2c5z
38PHzs695Q/Ga4mra21UNRWVxJQx7HVbOslA+zncnuLCfRc4/TOKARMaNd5Q5Em7jz3anxu73ns6
VUyKHhkSunvPyD5mzswU4Z0dVT5Umno3lqYZKsSMtIwx9Ad2cyVY3fu4AHLM+E8e9mOhf8W+l9xV
WcuXvCbaBXLMb2fdX3sFUugIGsRrN3ExMFjrT13jJ6TrKA1tPuVYEaKtLppo843mrB1hSVJYh9bI
UJm4nESKUh0zgyZh008imKHgXCfd6qpB9y0tXRONdX2tOjhftFuvttkSduHk6GNMhAZsBKsMrvKj
MDnOjmqcOMd1/drMM3xmM3iDkEtJF1i2G0Qygs6RIwNp6O6B6/01UgeD0Z/0sse0LsZwlg0fmvUY
NsAUXQYb54svZOP0d3NHAMtuampQ7kpmADd/jNXOqitodxwdNaIKaeAOHPtlLL3IK51y51+hFuLk
k4Pr0f8FucZ5WPeLw9RDhHkSTLfs0+mANE3bj+hW37VyHNaV00JTk6Z/yHOvvOiWv/SRXWrzrVS8
4bABODcLOYdLx8ScLO4ciZkzTjgQUDSH7mBWL0nelOtBa8ejN3XUIZqiwPlI8InRjGLtkxr1blmc
V7alj54V7FsxOSfQB7b51tLcT7NI/KMsqooNba5uAPdc+M1CnDSVoMoeW/VQA0fz8wYaSINtPGmT
2cYrwNnxNA5N/ZrNc7ej7pPI8r53e3ZleUyWgdWmIpPxprG8MhyRrL5Sp5Y/OO4wvFdm66QruyFn
IgLcBK83pyUeV0kTe4/KdKedGKTYAVdlKy/p76tikpdr+sax5cXfK2Ou9z3L8rHyJnkKhI3YiOqZ
fGN1tKLmeqW9ph1aLYnb87MufB3zdDPB6enKYvvtRR7OU6zuq9Sk8CZbynFddOSfpHZlbkoth5rI
cXPpfcc2hlyEg1ZxZwh++b65MRme1xyuvefRSK5ToCf2E3bWdenGzUU2ZKeQLdFuba81HmajJLuq
L3soKs43oXKX5q4CONkNBWlsbjdOFo7Q5FPRGGAWRoVaLp+avXNN5kd/R7FTLwM+s/PaaUJGTtM2
N9jU5dHQrPTJLobJW/mJJhjESKKmn+g6+5H9R6FQMu6rpJ8+e0PVPBrILG/qesawXN8gWuP3NnQt
iherOC+BGD8ktay/6k1vILdzinJnteZwYyHeAWjQ0/G96PxqiVwtIGXJSIGUq+Fr6szDbVws+hoQ
V60ziWDOKd3s3rQtLN4F8YNKjdllLByOkn1eZrtsMDjvJ1MeX0jQ0jnL8WrrWWWceL+61eLrXpgv
YF4z3oK9NfRWE4mk4BfrlM83CJIPWu/NN1XgIQsDI6GmWIq9nlIFKnpLRouqho3p2MPRn6TGQJim
q5SsJozaHQlimkcRKB1Rz1orygtXyo+c7NzPjjsRXuBoAjdYIUvjCZVABupY2s5d6rvn1Ove2VmP
aRy1LZLrVDDg+MEuHQz/Xgctk4SXmfldugTjTZnNy8e+HKB886X8EIxZDlVoBbdujo7CM5Z+1XXI
fKSb6Rsrl+VtUxOThk6XvkjdBf/z+vpUcq4Ia6tM1iKrY5RyeXq2/MJBgtSkuyVGLe+KobzEsaa2
U1Jmm8yoYBCW2qMNvBPHwukphWhpcco6K1JsD9EwzOmpM3yeKzU6Uab8nBR2OLYwyO2EuOpm+pg4
ClRwblt6Rbs++DzGKn6giUE+TclIR3TbBi8JVU9f86IYL8q6Kvwd1U5rmK9iB6MQNCFPe7AD+78O
Q75fXCQfWaz8qileMauLZzzuQOfaVU0YyPxWS7vnLNCDSMsL71M2KEo4OdCsY9lSUBAbtTpZRlsC
eS8gpE7R3M1WnUddKfl3Or1ok8ZaHxia+bg4I0ElmRS2DAflGiYqXJRWnGkb/0Ystb2rTVLhEmvs
v1bk+WxmvWY1qcHoWAL5CF6aNLuyEuJuwEe4qkTZ4UEsAEgNhHsFots7Dq+p2GmgUDJEmundJwar
V1ea/Sbr6R1ZVzOjnKhBFInVq5rD6Pas13ZHYAyPTf/a+2NLwwOJCcfGhvPElmvsF80dVkGCPE8l
moxgEvCrV45zcIum3/RKJvs5WIaTPcYZytfBoR8RjdNamxr9fdwE8xrWDOqtu1gyAcjnCKvx9KwS
oS6t/2DMVnLn5NnyOLtOd+rSqaCyyrGvOryqvMyFjW5zrIxjBtOw7hvUeLYGNi+MQtvUydQdjXFK
z5WwrBWmYRWOWJfA06p2lxey6UNDOcmxdIDmoZO1FWK4ZFUN9fROmMrFfk6iN+QeiiehV69WRpTy
jM/jRTUowSOvuC61NkBKV+qvmTOZAHalP28Zc+VGq6qv8zTQBthlVU/BWxHUL+boaisHenZluxYa
FWcs3neipZjPGdrPHP5RyiAnTJpr+eRLPblRTf5AOKs8+0qBCH2v2jjfzK3bdmFNzNvFQxp4faam
PDSK0b3N4nMnkgk81moegiRGcgg7rD9lkMr8NL0WPMLqoa1t9JJMBkQ0Ln2eesh+Kb6Ultkxu9PC
9iBQbEZ0V6rXxkKUYHiZ/hnsN72H+gEYXuoKlVWtvRMDi20RzynikmJEadoxa/qWe5uXCXSAOcsv
+mSaT0k5DZukLfzTXA4MFW69HB3UBTu962DQaomSR4fUCaeKJQQaXACoZHV+0fiGB3QZJjkIWn82
NH+5TzTf3QyW0q9Sr5F1QJYNBauJs0p8a1gX88QkVMZqPaFYcyHeeh7cUdlsK5rkDJRdlCLlyNLb
+1kwBCMTonEQSZy5WgSteNJGK34kToKQm8JrzjHH31D2hdFR8TmAivKEpCFQ4PBgCjDRsJ465+Jr
EGednIcnDPjuk01R3nZcGvhZJ+3BElRTLCG1fzuU7N3BbmT1MtiMnu7cl5wZu2FbmUvOttAGT7Ic
3FctZgqOW6L76tRYF1xwlQyqOzLfIe/XOoOgDA1YiFNCeq/njkaqBoBM6gluVjDzJJe+8x7tUnLi
MFLfGwV+fS3JrgOnIlhC81VwSfxcu9RSiPXkIc9Lirq4J/LhI51xEH4LY52XaAVxv20Q1fi4oVJ6
ccoWw3uo7Su1KfUrkd81LjItNPCcpTJnYxVT9j7p3IMxUSrMOSU7OY3mfqAFiFTNvBdfEHgpG0VY
0u9n5c0PmTQ0lMS9YcK8g4CeswrNE0IB7VQUcQFQbhELKURf39YjYpbQIYkNsYGb0CXdAYcxMXfm
B7t305c0zrgDBIZ81mYFXNdzjEoLEW98H5GRzasmD7YJpAnUOyXvrRZFlFP55Y1f+3Iv4lbnlfOs
dEddodXtAg00XnHcC6ey5ITkEgrT1kax8uMiR6o144NaUl9H0obdqcZG8jQtqvmogePdE6wqj26H
GLjMnRk1K6lBYU/MB89g6z8aDTCTJgzoAv4Uo0AQFHdZXHRQ5xISxQe4fizgcRQEjeGNh2EqKxP8
rLdW3aTKdTbbCPbaJKm2lujBNREsQLJkk1E8DUnyASuppFYwcNQHZLHAOnXG8XvBYMnmbZZkQ9L7
sKNKRaYRxjDnxMMePDt05Z4V7Z98ec6aoVaXnEP83gC1djMSA/V48Ne9Ke3DOLrdU8xXP2KIGUKb
ot33gMk56q4BobGFRnNVtQr4Fb/KA8HZRuj7iHTVIBVggSe27VTSe9ffmY4WH4dJWGvlx8vR8/Ty
XbM4MWXQNf/wAAq7zPRWxBrpqAj6HBlb1Xwasnaoo372rxy+me2k7nRrQ4lsU1eos3Jwn8fCIdFz
cJyFmt6UmmQtdu6MXhP7CtHwcRZcmpJuczMsqLHTzoujxUs5Gy6IWEtgJU09JgzSx8bQtLDsLPPJ
DhobA4VWnhO/jU9DE9QPM7E7r/WIG4mssVHcEPYD1duhIFrbfuVeKSgbzdOS6B8tJEp3RN/MSDzY
MYg5dC6ZYQ8RSL7+Meum8WTbJZvgPOh3BCAnEc94eWcFfXVupcreEaLQbzrENaegKsXdxGxxgL4H
dTZloYUWJzb2Dlj1xNfFGoDAX1cUzN0Fk6dW2Wwmjy2D1bumAcGeLZds0KSZN1nr+q/0P2QfbDTH
X+jWHsMEBU7kLpSambFdboICz1FIPax7a82d99GVxUwcap5jjiGXlXqmrE53fualT4KUHw2kFlxY
m1Dozk5XRbAO1h5EOP6gB1lxSSxfbRvSFN8vbl6uqtpbPietVSNqsPtjpk3erquuYit7SWag5VEP
Bw0gURd8cM3RspcSueqj4xfDicgceZhrqzkIeswiYbEbakrDY+MZ9gofh0IqXzURx7/+y5Sq7DjZ
Q/ZCRCH5CblEBGQ7ThAxsAjW9C5I8zVd2xy4BzR5n0tpOfw/TANfQABi2LCnfSKZU7xKkd8zAKpd
Nzl9WEJJvCBK7475kOX7WHhuh7SP95Rd1tfbsA/G9JPf1uM2DVjIgs6vN0B0/cEHTopYTmGoYwwF
HbaXqOqRNeausvYTLpWPjPLplwBV45OJ+jXdamXgHHQ/YYMKWpiGqycpQNBXJgQcTPD3vaEFO8tT
9mr2+Bstz/YhBie15ZBeUwOM2UbJZeLQOrgYa1yv5jjk7LU5lya71dKvOYh4D0abweFhNUusyfjU
0Zr53Bhuv1ODYUWJK9JHQ9Qc/1XnAFPmgDNtnaI4a5KRGzrY6nyVevPCE2+B3GEkBU04SxtWPL3b
Sc0T54f4wEJvwqOTmi0QP37V/BaUpDdSEse1CaNR2wqebUMt/RyV/pi+Cqeyd1Y9+hsTKTR8TFDt
jCxpIodXiGE7cNWh5QVlChrKfI/HfjgCrMwHR7bjS0wE+FOSOpUDSgtjpzy/fZX24m2cFIWaqSQ3
Q5+N+6VQYCXmFQ+WSt79Vo/wq3O7BNveKrO7yRutiSpmfVm1oKmP3pAVYQr0vQM7fzVTwypxGjsx
+IrJQBnHaRXGugjS9aKN5c7MdI1viCwF/V8btwc2IPNi+Sl/RoCb/eS2Q/Ge+cWPWt2Xq9/grANZ
62myG+JA7srG6r9mC+obdM0slGVtI6RrNKQmxjSsiRxFqDXEdLESTxGBqhAElSbdvkOmvWo67L8o
zr9I6P1b2qCRa07lBJ0z0HdBBohhQavaZfE4wIMW6xw2ApdgBUNc9nYD8QvtY2JpzsyT7gzFbs41
+ySn6zk6z6dDkczVLustwVE7gXzxPSXeLV4Dd8lTCGPFWHRhkrjxezF8FkGuNmUh5HrWtPRR9IiS
1w0BvCtlIWfMrHY4lZT1hj4istVY8YJ0fSIeSqW9dwsmyV4W5sEL9PRQC9k9qSVVODZK+5JgFTpU
0q5Xnt6rTZbN6eU3qx85k9ue2HWkGkZWqwWbhmLJDQmIIhQNGt/MeGJ/go3vrzYHit8RcUln4bSh
tf1LksRiVRg5bgmrKZc5JDVjYOcy5UdWh2rN0WXZYBC2VgNVW034m+0IH6OiFWCLGZoNe5dxsWAs
T6aT+jepFo/vUP03TwlCmdVvAvGNqnWipjOmn22WpohBOg7Gv/Vd6vqpVaQ7mmOHcxajP9bcOV8b
djaRqk0F4oCz6I/0ln+4h7+zxf7Tj/xrtuW75kuFUf/Ll/7mU/P/gXvZMx3dJtiSnhm6UTAf25iM
//d/Gob/zc38H/frh/X983r1f/727kvXf5HV3x5weX/61hD9p5f8w+tsOX+nF5mQS/KR6PW4epP/
4XXmTzxGQArlGQ5c8ikJgPmH19my/m5fIzGJNqUq1iYh83/9jQ3+d6+z+fdrRbGBD5rBjXwD+7/j
dTavf/03Vuc//eDfBqLIfrBkUUoDLAniWjrODiHqFfBulh3vJJTpNMKeOuONg/ois8fneHBXQ2Ls
O7wXB91K81AO1baQzu2Afc5DejQE3S2Os+IjnltCYDVAq3J2MT2YibkFtXhnyY44wSLDJGDgovXl
bBOUErBwiOUrBqcPtobdeF786aQV0NUVrJNeYGhsPELu8zS+DMi62WFqe98YRRMFPfrXeapWUxDQ
HCkDgXZ1rGV7T/O2i37DGNFUCrWdecHDwmN7MiqmRtgZWaFfKX17E4zVuzwj7t4W1hw5LFJoIeRj
bVufUiluq9K911NvxEuFDJhG8oj/821tebdLLZ77QFwyDV5a129womwZ8ReOAd1wwgEpo9EB1PGz
ZokcMxtW0gu2tj6Y66rTb1hNvsLax5FMMgPgyzyVw3KaQYOJKUDzW1KwHU66/qVLi09YnW4T2ldR
qGoaf67lka+ks1EAK1HW+fuicQY22BmJBz61tTHODLn5EUwoj+IqeMjjYl8H/t1gJsuWrAT1RXbt
Vyx+XZQ6iB6KfN6jsVp11yD0yv/UxGofw3bF5qo24QSzMrRscDvC0SpRfB1mCdPbDH3kVtDDpkeJ
ExAfsv5Ct8OMIrYVImUyYrqk7/bmrDNPSujoSuYlYGImtza3ED29LdexrnZ1x2lzMj571ZxFQ9qJ
wyzSh5Si1Ro5IIST08txpfiNh3rJ3gmxPOE93wKEcJcHN0azpOrznNr1qZfTdF6c3IXVnbTDUnUf
uo4ae446bE3Fy1hZ7aYv0YumZry2EQ0ffIdWJsnWeeyM+eSR7rjVRvWEx3GOjLz3MYE0bURqHUcr
PUTbtAu88g7z4GNsLOueU3tGLUQmv1aDAO/lF7H6bUspSdghyhyg3McGCjtp9jXuNjl/bGcjRD8B
1kO37Vxd+srYAkaGY9kcOeFElf5hrBkpM7V2ZLnWsBYoFK+gWqs2c3g5grPyCyyUZz0FZe0P+ME3
wW0+oL5y6Sqwnm3h3FRKrGMfq5GmGXdMhebVVgRqL6nQGLfy6ffl8X9m57he5dv95h9X/X+bZsGa
+OP1//YaP/G3Yy2/fLfkG9eV9I8lnjiMv1McQKClSyWgFVxLVv6IsyDW8JpMQbOYR40atPu/lnji
LPRrCPe1M8Uw6G7gcv+5xHt/d8nG8MnN4Yoe//zvLPHfh/1obDD8ohZVj9/nw1BqD1qO6OWeRzTb
gRoY29Rf9Ntv7sU/poRvwzJ+dPU38UyeG8Pox612qTLnQ8mIEs54W37t2ty0b7ekzhhI5AAavmfS
vEP46q862g1+8eLXWJ1vAsAskOO2NMf4UhXZx8Y1TVgoXMu/9smvd+vbi48dAHzMJ+8mXjIIwiOu
5b+KwL9+wn+Fk/zrB30T+BM4iw3qXST34N7kU01a/amodJSR0Od/EY71o1/1Te7JxN+gLQt/hTEP
6lhP+cYraLb+tZvDA//tzfEbBn6MBvFlKbDaxrb9TPUM79w/X80/eRx/dG/eJFp16DQWUviCCyMB
Z28JQsFxKo38VP+L5+b7VMN/3v1rMM23n56NUi2VizAr8ejqJVW52UmnM2AjRc/x5+p/MYbPmu7l
259/pR/8Fsab97egO0H1cAwXWotuF6TqYO/2/MeU/1020X/h9X3bfu0EVlVVjutd9MQlD4W06Vo6
737+wX+/JX/yoP7el/XNW5CTNTN43TBeutZYmy1w83Xzjvdm/+wvTzUDQwswk5Pgma1JKECHvyuG
lzjee/2Gf9bBC/LTv/ii5nXR+LMP8+Z9B7zt7AUi+zLEFJpiw1+So8Ykmd24AJeO9RmOMVRwWaO5
H/33HtBvxStbtJzN9VMZYFn947/akQA/c18iGUlHDx5+Xmv112teyl/cth990jeLB8f9uFTpOF4Q
nOwt6/MMDepyRyx1xFZuTGSo4N/XpI/QcqMNTUSUTugVKtKrAIXGX4Xas8v8+R17s85g+sk0ac4I
PsqrVS7AwNKGftlvDZc7hAnYBJ+C0bsgEYb6BN441aRbM2FnKJpjysxVj2TZ3ef5BgtoyCn653fo
evr509/y+om/ebDQ9+Vi0BpxaSmPDU3p7SeiKPzWRreKyLov9GiStUn6QPNgaMUQFt2IdcrJnpnB
T53efhVNcBJN+T6wxL05azdDIN6rLnnSOnK1SGTBF3iYwBZkSmCdod14A1JBlXb7Prae4OA/56W+
mgCWCTBQH9uxXKdFuwrS9DhoqF/ieCf9DGHtcuv26oG54IAgdzsM3lFLEzSa+uF6xwQRT2DQt904
bBfb4ODQfRRVe1M1BpG5ZrsLUPpSlXURLi18LWVSTkF8SFE8T9q0KVS+lk4GO4rIipzigyOaA0kW
225sj7BZt5ZR3RdFs6GkrEKuG58hEX9xFXyzhhuknWI/z9uzObLBpYq8o6v5fkskbnmjd5WNwsDq
whhT789/8x+tgm8XdgV94cyAu4iiNqaQwNbl+pcu/TZJOJvw3AcgNWd74oGg0gpTfvPh1679ZvG2
6zL33cZqzy3+0TB141vfF/c/v/YP3gL9zeg1ah3GZ89pzwSlkQY0I5y7ZNjl7kD0g/LX7vt1pP32
VUNePXt2MnfneQoug01tpp6ff/75f/CTvg2B92RnUKDitbhNtCFcivp+QPG8+vnFf3Rz3iyimqPo
oLOSDge/P0Wak4Mhd7m+zZGy/+Jz82Z9VI4fNK1ryDNREOdF09CQutVfVVL86Oa8WeLIkXQIZ1rk
GaDZCQMnkbtJ5umvzRRve6eQKAER2EV3LlRxpQtD102+/PzG/+iDv3lRyyCdhZ4O8mzg4oKVWM62
jjjqVy5uB2+GL8/Xin6cWHbIk6axnk8eVaX3S++q/baIJrO0qr5yAudcBS9LAVpdC/0vZqE/vyv/
lpRbmHLO7Fr057Lzt5XE49MhFPqLxfhHF/+3d3Tu2tzn4mYQbwD3F/yP3bz6tVt+fcG+2WtjR0mS
B3xWmVamO2zTZHjHZP79/OrXH+7fpzICH7+/ejnCkE8I38/wRUNIEt5mLPKHNs+OKBe+Tjatkj22
AQdG7i+i/X90s968tZ3rgqjl15vV5F95niKrQtv/82/zo2u/eWmD2kvyCSXk2ZQNq31Aykxt27uf
X/wH8xidud/fK4IY/EQ0WALH3qs+VaWjfVi8pQuLMfbXS6v0Tc5jRkZaa976XkC4TIs5Psod456R
ob2rRifeLB5iFbW41m1BZHVYNYSPaa7hhAg9pxNKltcc5QLSGWrWf/65f3RT3iwIyCk9pTS9Pze+
/yVRWPGGsf+La//5YYyM3+9vSTyUsQyQrZ5NL9d2pSNBEC3vmVKZtTsV8jRgmVwXjd7tf+m7+G+2
86WfyqCCBDqrAnO/1FFg9YQ//drF3+znnokdV5K3e57ByCNNepSw+qzNP7/6n2+Itv9mkTAsTLak
RvRn3PoCkbZTHu2pL1fdYBi/tKETyfv9rzFkDpoXN5fnVKs5MSjXJvoLNe7Pv8APniP4ju8Xov/L
2Zktt42s6/KJEIGxANyC4ChKombZNwjZljEW5sL09DvZO86KXjyWFVtXHe12gyCImv8vs7HqPp28
7gSo3qRCofslZgL1f7/4hcHr/y3r2Sj776vDBJ1lStnMyUcks9f7ioTxmP50TeAWVlMv62wayLZ6
SX49cxROVYrVrIuEg/e/38BH3+6i66jcgl5WtO1pkd19VbdXqvR/f+3SF/1GpWV228q+P1Wu/bPW
7V/Uv/z6+6XF+fb+0H97F42b6nRLRWfKZVZNam80M+xnq/RZr2pkPGPwBmFNZi3MM/dFJIkdjo3R
BDmd1UEDmQtdj8iev5D+hVaiHlxZatfElHDqEjJjdTNrwAUjuYLPynCMQHe7mKJYl7Xub4vEeWyG
CEfrMjYhWE1zPWjUFyRe4lCRyhb5YPQS/TJpDWJE1saD7QhXrGnIYjj1PiHJGvSA3240n9NzCmK6
UJqL95pT/cXKj/iMRSr9oZqn/jXKx/lgNA5uPwmzZ/b0n2ruspU+ulk4510dLKMhOU8QpOeE/+oO
klpEsqbAXgeQu9PwY0rJpTcy/eJo4140iG7UinmequZEWV0egoehvK+Xn/R0HwzM7kV7oGLKszFe
1yfwe3JFkY97rod9B2bAngN0ObgQNSowI2PlseDv+mRi+kEv5V506Bi27S7WRX2iK0/2BOpIwPqy
2U/m8MknfNDQ3Isu3IRsnAtPp8KzjY6apDKvMlvjk0723Jn+oTlcGlZzc6yigXj+ia14RQ1+S820
72rsHGjz3pi1/JNf56MvcdGZT0uOfNw1ulNXN7eqjb7rZfX49yb90S9w0YlPaU45czM2J5J41jd0
MPK+1BdAbyLXw79/xEd3f9HXzUuTl24615xV6UeyrL+y3Ptknv3R3V/0dW09m9kYM0dqi9S86hWJ
m5ni52uHxfEnv/FHH3HR5SnLzF0IuOJkpjqARHCG1Fq19aoG8/+lHXJbXLQCpSl3bmdTnAQFVxTa
zU+ZP/6fbND/GejExfu/uKJJh5pra0WrApW113X3tZ19W1zMYHJq32PMmOKUFavW2SZfWwzjAf/v
wdnNPW12IOSciqHfS398iy3/a3MWcfG6m9MkmrbTxclNfQqOozgPshGY05fedHFuAf9aPLW+tkSz
RzC3SQySuIT2V7ORHL528Ysu2honZH6FFCdHw6XTFv1NNGvVJ3d+/sn+0JP9M+D/+86npjcVFd4n
CqPrmzHiICX2Cbsp36DqwbcJqrtEIf/+TT5oUpfqdd3yWrcbLOfkTQ3V5hk5H89rtRsK+MvN3z/i
gz5HXLRa/LI5aSvDOY04P0bRPGum//6lSzsXrTVOKZut25kfudFyGNcdbFeHqtyvXf2ivXqCOCKQ
cG58jobA8MqHITG+Noz8fwrXhGw4hfrtqcwq6O3EcpLafv37fZvnJ/uHN8i5aLSCmrokw9pxmrJj
2btb3csBX2zM8jFKIN8h0kmdUDe2k3w3rR+F9aLby5UlyA0TX+LfmkO65OCWPun3/jkv+9P9XLR0
O5mqOc+ke/IoJBLTRL1MATiNciGf5E105KDCVrduk+3z4aYsSTZF9I+NvQU9ljXnQ4xGfKZG++Bt
dM5//q/WNWZZtQhRVCcmB5uqcCyyvtlnUsWPLn7RL5R2n9YsJatT5DnXwEEPo6l91hN/cIxmX5p4
E3CqIAM8efJgy/wEKaPOVJ83NufTDTWO7IE2wPKgW/xIouHRNupnOIre/TQv1oqKpCQAZQbbMwd+
MwjOrarBSEOrNsdbpFjxXdXx97rec3dVVX9LO1IZcjK/c9hwbTVN8Unn9tETupglTBz+OypqyxOR
0d+mSZLf96gv//uLf36///SeXfQ0GLFEQ/RVnpqpuAZYSEUECztwZ/LNjMevtdxz5eJ/vUCcIAEG
GIuTG09viviwGJ//fvsfPBv7or8h/QA2kxLlUzT5a+ln1JnWnz1384OO3r6YIKR9sjTQZoqT4sxy
nyA6eaitKrs2NRBjNaQ++GZdTRmf17RhH2vTDYmg4h6SHdzrsS42IzmiECaq+JGk1XD0LDSGccrW
Yc9KkFoI49ExJxN3+PiO5wcgz0igLpTE7zYy/dqJvG1f9GxxAYFblQMPv4eAYyZbVhTh157+RSdF
nKa0ijbOT7SiLUTgZ6cvPumQP/phz3/+rz4HAzUr16LPT7lXvvu1/2qIT7rWj6580eHo42S4uMCz
U9zivLI70ZKZ7bZfeyLmf9+247ae7S5jeiJDKNdG3BhIrpBKfHL1c5P/Q2s9V1/9+6lYpebUC8mh
k3Q3A8AoZjVsjt2Vas+RuzynJDPINdWbdR7aU2IYEBnPZY/wLdiay40FWKQTAk1g/+DZs5ONAwEn
9hOCvISrjAfaKUGxxxzkhVe/UNjAHDnILfMhGpp1x+4kn9R7ryN/Csr8fz/WiP9vlsr/TPbti75o
1DWThFFRnKZF/wEPd9WdYwefPLo/PznrogviNNrIsK3mp3aoOCufNhXlrl+79EUfRCIgFlpe5qeo
iY+V2d3W6mv9pnXRARHszVAYyHO/yZaPB8o/noqnr931RbdQ0MEkZMvlyRH7yD41XxzP/xHA/avh
VrIojRFb98kigkKmWcZ7Ah3u5mt3fdEt5NT0ShacXL1q8EmoV/blXr526Yt+oawamcsWu4W+5GCj
VA58mCRZ+LWrX3QMiVN5YhrMHC4EmZ2uym/syPS/ePGLbqGuTAGLW2WnuYhfqIMnhnjmUX3tzi9a
ZbSMnkVatDzNdZlvYgI3llt97ef8x4j4r5clt3Xq35jVnozM79bDCJpX+hAov3Tnl7WkC7tOsTBS
CWjKRgNT/gCs/tlRoPHPFsQf+mLzonFGMWZIJcr0pJvalo74SLN3xDN9rdN4e71og1TuO6Rj9NHk
wdZJ/wKgc23O5mqOF1DFLLGldhdDD7WUtW0hHo/dLyt/5AoFG8NW4RxNriKI5ltC7dj7DXBL7S3j
SGwRGxkvafVSsfoU9O1WDlO7h0G5nOjA69LZVWo/6JtzV925Y1Dr2ZY/WXgttFHfM340VgK//PtU
Ve6q7a/5j2ZuM0GAOOPNP7zol+49GZER2DY2defIYGAt3q922uMCCun9NX4sD8BGkyXnYaFSZ22N
veXTG7cHHtcEE18kre8zuc/5PlryHs3kIPyfnSKywedwSYO9YKKuwZBd89c83QZwvXfAmnuSLVz5
v4+xgxrTWtveZv4CC5bUqxwA4W+y6F0N9YYHwmg26PUhKuxQpTqQ4YhwcnPo9Y0fxfzr5jzGzUTG
5FDcVgacxql5iXwqLesX09nnY3xULGsMeQ6iihfuIWZ/JYbYYhqvbQeRoXS+kaO/ikpYPE2JyIRo
XEzMrL82xdHlACmBySfYQVVdsYrhn06LeRau7M6P0EAixaJM6RuFepM77/tvwFADfZyvyPeGRUL5
YB3mNTk27Gzq1csFbhUfOrweNl/cVPhnkfSvxpaMHPf68HVPXRajP4uc7+TfV39vaueX/k+N4WIm
GANbBhnCMsLtx0co/CMnULhFLBjsQdomPYglyCh//6wPJnDmxRjgVcBpBmpCTnkSH8GVPdmx+MS3
/NGlL8aAJm8IbKsuPwmV2Huy+KCuJ3f84o1fjAG1mnwBXpN1tFa9yhGoUi8/2YO9MFb/Z+5kXgwB
DYfWjjNa6ank3U+mZIVx5kADS5QDwWRznvF0+R3IzX5Idsli3Bj9899/jo9++ovxoZj6spiyKDt5
VvGbMy/tFPld/SiFl/+2Use/8UgWfjIWffQ1L+uZ2zmyRb2I9IRitrkafULpZRfBriP2GCilTdel
l6WrmMQ9OAKQwLRJw9/XKIQgARlqD3PB+GR4+eCLX5Y6u8IqCkJo5UkHd3FNHqK4gVxbvKa6DQTR
nmM0RsVn2vMP3szL0mcYGGD35qw8OdP4BqXkVc7x299/wPM89Q9t97LwueitRbYUsZyMGEyt9N0Y
bhGh6HMmdq/nrb/T/GIOQfpWX1uCGRe9BRSAOfKmvDiZZTasKHDhtLH44kGjcdk9kF4EWDgXp3ys
vpXgF6RufqLx/ehHuOgerKTtNM9WxemsyTHE8J39zk9epo8ufdE3zErL+8w2s1Pv6s9Rl8Gycz7b
Bvvo2hd9Q5V1ba+DAwETqb/ga9kUTf/JBM48f/U/vTwXrd+IvEoVvp2eWteUh2nWIW84aF87METr
JDNT4luASyZwko155sTfubYLg8F3ZBYmyEi3VZWYmHA0GWpzM6yRpqAWiH2iYjiadi1ChsAeYrHJ
+RLhaBpljuegiT75Av8snf/wBS7radtuRpRY+8lJoe/IHbL/9CQgYnDDeMFU3jGfmSmo4B86Xtt8
4DyBqdYoXhxgOplzOs+oFoJEjOrdcjJz9AeHDGdrkQHX0Tcsqnsh1znubWZrSWuvz1OHwYtW59lW
an2X+b3qkDzanMl39q4ffunqdVCfjAsf/PT6uc3/a8wX0tVrJ+PbMfFN563xWSMz3X+qlv704C7m
v61ftSO7o9mpMOrkYU5rtWHzdHmyxejtBqhFa4LC7To3JAhOIPrbUoOAxDGzZ20NTyewDjecGQ6u
Rh8qvrmizEI+52bCfoXW2SiuOkOGaTe2N2ObsuldCTKRbgYiQiX4If1xuJkqJwdiRmlYUzt45gaz
AoYiemPT12N+NfZlRz5Vmge9rZmJwLkaNgk1h/xCtvbkVf69XuihMxm3SY/Fx5qgPANDcoJ+mQvw
WXUbuEl9xmuXbhWU5QCxO02to5b4FjP5GQiIktaTPdrLZjZLgPCFlv7W1Ji9eYCd3odqqN+TOutu
F/AnMIP9fO2jfNhQwg2pWxnqBdtrvKaFuAF24pLNZXQiaTbpx4gi/o2op2JvZZoXVhZQTsP5kSXW
vI6gvKwAw7WAC5LpQJ2d2wDLybCh+fE2b5q31GsH8GCDfe3Z8t22zPg5WZJvPgKzF/xkzhX+2mg7
YiTZOHotV7rEgBWU1jjclnrRE8qc1G4WhKYLClRWZ3HbwSbYH1JbwUx1hN0sCRADQqhvMg1mEonn
5pk1kYsEx6vFmw0M/zbr2zuG61WvJfZubmzim0VfBoaOMjKflcFf4FQafvi4yuoqXxeuG99GeZfe
pviEWIT3GhiO7Ps4weOcc7qRWYJUHuRshq1mDKscOteDlrm009r+TeEQ6kYzLm+5LJUerfakCgqq
83iiSnCATXVIh3Tez0saQWnJhPYDtJwZWqXCp9Wl/c4yGi2IF0ttUumaYRcnwy7OS2Of2Qa/DrwN
4Kb9HO/1snC3wpLTNx30cOg3NtqqctK3PeH4APUnfE60ZGsdqcRJ81T546w/AQZBQdAGsEJ2iEQW
B9R3Mytz5/mxKAso/LqWsL8PGwt2TCG8LmjpWykfA+amep8KJNiBcIIMWCgB9NixWMELX44+Y+hd
29vxey+iCiBKYf2wY7sl9ZxHqDGBLG98DXcHalZ9W0WmF86+hvvDmyDQLrr1Ip3OAkeiRf1bVlju
vhzreN3NxbzKEh2HjKmG7jdIAN7QSs8PHnm7NyQLw8qeWV0SoZ85K9byrWqAFA0izoDbQOViBxcU
hlPjdx3U1O8WOFz7Fj3JW+TAcq9HF3hNVdQTLaK3D6ML3K8dWPAqllRWgyjSfHUAnvlmsm9bCOFy
EuOuSd2FqIzvA9hLykPpL9a3Tk+ta2NRZ5vs7KcHRcNk6lnA9wNzdZd0tb+OGU22+uh1zTrrXfls
EKY+OpoNoB6eMCdmGGIC3y2sdyf3pCAHrasNBSbdVavYrmHjNDVuksTPo91gnJVctT7lV4vlABEi
y2PsMSqUt14DFGBt+ia1o44jn8fSybaSRM1T351B3o7VVLBFEm9CRAMWIKialATNUhGgWhKTtRk+
i+UBLKFYTc24/OqchcQKVI5ZhL0z6fMGRBYhBM+TBsWvnsbwY9oViEJRx4S806n/mWnw8riQo56V
n7Oplbfj7xoKGWhidRZjDaal7rylE+vBNOWyLvyiC5XdjNDtG4QKE7ZgPMQL0cFI1TeNKYft0lfW
2qkV6Srb7WS4xGZ5yPCnc2bBtykTTPBtZ6GaQhO8btHaHSXC86umM7S1rFo2MSsPV9iC8gCD4BSv
/XJUdzobhOGUCX3d9VS15cPor9LSQgAL4A4Emlu9Z32/vHXUxgUQCiLcAelKNc0qqqCgLOWxxodW
IWGjqKzkhZ/QEWruLuuUGboaQOVZ+DBkUme0g2jAYQiLT09+eENDkmnUnZMFPWIJ6CrskGwBWbq6
NzeWAyoQ4CsCCRNJo3IUWEiBgq4wkmWFw435awdmt0567MXActrQzrpe3BgdzAH4Pv33fuzVy4jG
8BhTirtrXDXhZoy8/AFaXXSX9OnArkmLq8PBXxYq00+gd0WksgK71CdcgZzZIN4BF+sXwCBTYbxZ
s9P/mKFSrnCXNDc9cC+m6rE82BNqJwtoRMAkCR9TRTvqnKaG32SJWzGn3RTkomJ6M3MuX0Z4QpJ2
wCJsDvZa92X5hEil3CUQYG5qGLu/s0QQ05umW6+LmLeknXXLt7Lg90zjexTN891AkfOqRz37Q2a2
t1nmQXuxATrtR1Vb3xSOcN4uWLTglenbELAEcaZ/N9Lspy7d2yTD3Z51hnVXVPYS2POAlclQIxas
6GE0GQCkDVja60p0QL6ThcID7Ga7kwqVct4We7YDE9bZyjOnAk0VZxheoi2YceB5USbX33Zy7IJu
YVo5DOAMcgtvbWpgAyksEwQZ0YmgThL0VxZzuybXwKIVlGgiqnBWykUVzaw1mCV/HltvdZlBKZIr
7OISyISq75jP/NRLLH6Zc4aqS1+7Jjnf7iXVsSFIC49J60Sti7nxm2I/w+PYyvb8jeI+3rSJgUU5
RhKp616JT7l3b1rwOhs/r/X7URTGmoO7fJ3bkUVVr55b2xRaJ5/fQl4t0TQ8lrVvWRvgEwXzLKUB
d7ZcMwlxN+v7aNFLCjnndqOUGFeY3MRmtrxv7aB+VohAQaXDjyjgUG8Fc/e1JVMtLKCm8/JP8oDq
hBZBG43Wpjn1GzcHaxFEld2vK9PxN0MZvyOkBebrpoUN4LIc0lUqIZKTnIQ/ImYP8QUrgTAx8FKD
k823nV/NWzoj9vCQ+G7bEv9yds5mplBZD5YxoKioR1KjdRv7+6ForCO1a/d2itoPIEQTLLYWBRYB
ZiodmvfzzPaGoK4KcLaM6G7wizqYYllJVGYMDThp8efqqFVTp3a2mgXlui4T0OHQsdZSZTCoGEkO
sjIxRCB4uSo0/zVZMrEvU1s7ynp8ivUBHQzVvvuhMaxvwkfGk9n573bGKJ/31bNbWzG4TUOxdZpT
H9IujvZkw+B9YwdUX7W1U25KpnPIw+D9Oa0Pcn3eJI6nzlgPzolto7xJNcfYeVUTPQkFe3th+AzP
+U6UuA90JmPYa9Pw1Cx68tMDc48Nc1r2ZhM3G9DFXUiLrQLQYBONo/PTrVV0/raE+boiZK/hyZgs
81iOQ7VpSheQnDWQFPbbHqGn8QASkYmiTza27lxxRK4XX9WZyNl/LK1DxtwETW5beqDs2undR2bs
rsZuTs6PDGhAoNkwsgw6iKC2i9FlRuOzhtK8eaVGp7hpELgdRTMx+42NQSGGnbzHqm2VCmIztX7i
UzI2YmjjK0ikt8wZzcdsGJ7xiEWrkbJ/CJ+xHqIClPdZXjHToF4EA4jl37ZRq951bMmH2E9/C7/W
11admk+LAEEbEG3Hyxibxi6BDk5lf+ZeFxU4cORU7LyDJZyPUcOSYlUWSXMes5ugUsMc0FdGPBiA
8/rY6Br2ALf8lpco6FYCE0io22lOXwjOPMl8b6PS7mZuYvcKvUb6HWpstiXkLIJFyiJ002TeTZ78
zR4+6xvVJVc5/e6VImEC+wbdRRSV74Xj9pAt0bnywJKb2cIAFBnM+GpzOBNSjHnTZs6Cv9LyCUDk
bWDjsd0ZlkW3aCc2p7YjpnKlFriiywxV0cum1aylkIlydHd02L7ZbvxWt/tVYqMq48AbCmBSv0o9
8o5wwpkdMokhmpv/rJoB4P1cNXgA0LQEHNFQyTXYC8nyEkxM1frm1ZjEMsg8/JLxOdtbufO01tL8
3YYEdmdZ7bxWbNBuJjxdPZQcTT4Co5REICQ769z3L1XLAY5prAWZmbmbqa3FFlKE3DeF6zPfVeUG
cjVl7v1Yf2sEAog6RTBuuQuaU3bHYTamwOvANYXaMCroOFF3HIGR7XC4lNdqMqpd2w9g1aMZ8SI1
8atMKB/Wk2U/tRjKj2cizwpsD+KGnlcqJlCBfZjuDbZswWIAXWRVMdxk2oyYb6hi8DTWeZyPvBWn
Du5eWHX57KElZN4g9KPOLYA+SwXl58yIxQyudCqL9sZI4p4VLGdnjY1dwZ6qJATzhqTUVflDNnMH
7Jy7eyI0Scpvp/kw6sGZBvi8v8mut621V8Xec9O7fRZMM7oHD+HqdRuNy23B5GNV1K79e2FfYYHR
B5KedWzUPQ4zhhtPn8SvGH89gG7AObmABOtNLjB0cEyb1BGvlRq91aDDn7B97bcNCWoDEMaCLRjB
gyQVBrSU1PSjHzPqYdyQV7GtxNVc6UZYVz6EygLDC19v2YBLPx8S9eKglwZlLXVp/qgggbYlka+W
FQPLm8y4HRfEa4Fjl9B00+6MoH5zcmeoIGEVyRpm4a8xStK1NJI6KExD7bqOEbuvQQrrqtOBV1kL
ZfBEKvO2cTZzTg/lqW6+HRS921zDOR+zeL5nKeXfz6aGeCxLprXSxjQsdX4gUg8gyIFFcwq1IFaK
XBIYtlddl+c1iWMqf42oWd9ruifWFoaAQ+W5S4BJ2HkoPJb09EIs8mZtKFceb9993VXJOiLgQMXP
4NIShPUApgkSKEtOeIptRWLNlNrKoyhv0xsA0gcktis8zc1zNk3UbdCRB0OS/o7juV8NfQ0PcvSM
kJRSsTF8s9xmpRq21SCM9ZiRDC7NCdX9MNU3g9mmOEK6+ndSRelrkafxFQOl+1Q1fb7XHPO8XG9s
6NsIMZc4iiCQt6weF1XtIUbON5VfRCurWOythTr2JuKq20kflh1zgyY0PMogozPPslZ4MIkajXec
0fLwq0TbdYO5/JobS4RQeDm8rf3llM4c/wyl/AkmUbsTxaCt67YST94io13N9PuqYfc38BYWE5OE
LuxNC7MOy0s3dkZGirCs8yhr4PBLYUd3Q1u24eCQf5BMT5jlF0mKV9Ow7nHMIW2hvmkfN0tLHNAZ
nsg0s6pgpbEf7KFdi2Z8HW1BrA7ILaeIrsdBpdvtegYoXI+puoo4UgjS2XURrHPCqprSu+50VR77
CTtRL/wZDa6Mh91sUHJQSrvjvSjLrYFGHBnzkL6aksdUug4Csty1YRuo71EKRpdhQH7DGd1tylbe
t4N9aw6zv53mBDBzn2Y3HXG8wK1G8ySS5oSbUhfIEib7oFeJ6mAF63jQJldLNn3jPYvKNcD9pq8e
MGFTz3oEcMs7K7DXIom+5V0hf2NugM+l3DB1Jz1Uk0ISKsCcIteavutR5ew9YuDrHAzuygKtjBYc
rSun0RgG2cjZdGmdr6tkGggFDelxdjRiSBpNORZ9s6axv80m4Dz2LBzalP8ewZFkqwxhr9GzjlUW
4DM2uu5yqvDO0NZyjewKvSK08SkomBWtVQLKolCF89iarXmoSnoruxx389Soe2OZtE2R/oD8vtDn
YX/O7fnE8sjdsfAeVu4ZT6SK6iVL4ltbDrzJbTeyOhPTS9/p7q+8Yw+MNld79zknz1dmppn3iZ2S
r7SUfEagZZ+ivkVyDFE7GID6rpO4pco9x8bMxolxkzoskCsdvHKn+6+dWm6sxL6KbM7xYWlXYT6Z
aPEqMV9FSZ6GI5iWJ8l2w7XO1PRXplD6ISTKdkM/+xDauuu8yp54ZjA47fpX0RsN20m+Wo9ScCBd
9c9z7z0wITvBEmDZbJhvqV889rLM9hTzuivUWyW2bQfB0hIx1EwjuxCzdcNapQ9oLNfYs1fRmJWY
bJdij1qiwlelu9m1SrXuqJHpYb+hBG5bePN3VJ7nSUZrrHrEevg727CpHFRe/tFXmR3kpeYiQYsU
/w8k4UXNeGsEJhLMDGx2+yp5NvwEs4h37AvTWve9eBWO82TbzvRs8bruUqNqj0Im4pGt/hTFQNJv
RQ/uvZWRx8/phJFS26rz5C8VKwOxojuCxrb06pCIAuVE2es72HpixWIA3fcs4MWPJeUngSMpyR5r
6+4s4NNLz1tbZYogBEDKQbM6iAOs58NKphiL4QCHeuLbO9nWcEla6WzgW+OHb2SyBvHXh0LTXFjL
NoS8ZpIvTeKLgzI571UJVqKszG4Ws5sDF/jqnjKSg16f7ZpdwjhqjBuw3fMRdrJ2h1Ule7Iynjq/
tH/lmRhrld8zC9DMW9czWCk6Ds3LA2TelawgmQ38dHpECWlldytm+Lf0W7jeGTyvm8W+UlF1dMFL
ok9qKK4ohxbJH6zayJrfQBMnK1kzSXFcHS36JIutZucDM4DlpzjvQlHt9+C2yl/hQnMD18NawLlS
Cm6j/Wm0zauWnMsS9fRmmCj147hjYZfUuJsKeWVaEXyC2HpepAu2pfaxe7nHZiQsZAKEbNsWcxmv
SYAP4dhV0DFzf8AIOBg/LYa2ZqoRX0jMVPqgsTZQ3wd2UyzmoMYU3dmOz6J9kfNOl236gtBJoyKi
TG5rFhT7ca7MK6Byzqp3PbESvn+2dyQHdzEPouNM1zS2DQpeg11P12ieksb0Tsi8KroW3TsgboMf
bLLOm9Coc8owMCx7epgLoTa68PdpUk3rBOlV4OZnr46DzoMC0+ynodDf1foTbwRDoJamyOV6NzBM
fTf2ULJg1jDX24mhOC56/NZZCH6L6gZrI2xQbQIof9ctAmDvtE2TtOF4YqTaw9Hi0HNEu7Ftc9eY
OLRczQ+WpjzP+14pDwYyX/rhMNPTz/J+WKKD52kYxBMYig3TzLsiX9aN5V/1DHB9721maoPjchmg
fZeQGGV7m0HkbbUSlLBUTxyenmDrXBnRdNd1/PqljeDPyB17JYtl3A3DeIophYL/mKpwdtLylOd+
tRmnZXjwYsGOeLq8xqVZb1Ltra2zt8ViX9+GdrASwNW5KfjbnOilG89t8frI5VDNw7BLEBkEacar
kjBNQ+rpF/WzUtljwZlX27tPhV2GTYfiZdLKb27evMddQSU1g0VUFsY5lXlMGeixQBrXWhnfc8Sy
WuRyZ7a63JsmJpre5DBtaTCceDJ5njT1OxusnSWofq39iQVQe892Qb7NxOiF3lImQTwNR9Z0x2LU
ewSrxm6iDnaV51Gycjs/v04mXbtxE27fGJe1nelXDZXMdD0yRwqe+A9LryfUEfHMIPCzEQq3Y+nt
YtU0zhq00YOj5nKl0ghslC9Dv2UnaUzqXZrHVMeaEvl5XhZBWaj+pcEVtraTCLpBlxzzRt9hC3kl
VaWvR4NpEnM8BSC581dDEbH7NE/XdU3xrjH9aO1+x0RSw54hEZZlP0XrD4elTxT7YO3Om8ptWaff
siaFGVpeOTNjf9QnNVBP66pxfzmO+VLp7cHS47CdbpkahHnKZojw8/Qqy3qqgtmaZ10z6iMOqrJL
X0pR/uxQGjPVzTetlb6OUe9e2ZM3HLyePT8zbqxraVb37OU6ASXrjzk77EE7Loeub3sqVIlBa8ao
rUx3/Jaa9C6N1V/nNcehTn+y5+rQVfE39j4r1KNvflmxAYbOgLL5JoDSfdQbltRtahj7pDXPwmV0
rW0cDinhlkGZtwCjAby3Rnvum7J9o8hq+MuL9HWEMWO9nSlsKeFarRRnaSvXrhveM9M+LMjB4/gB
qAmKrxPKjzqYvO9099eR9T52RY2S2WC2p5b+enLRBdjF9B7bvsJwTBcx29rv3NJ2himaPRmVPUue
ck+lV8ZRiyp+jFFVaIfBmD1nSzwmYyN7id02pC6s4ES7cIALZxY4XFU81Zo/M654VkyX6U4+tWxu
+70zx7OLbD6fclp3iTk8ReemKiD1c4jgsnwzapvJijZQ2VP7bNAO6HByAuxao27mliW6bJhBsNzP
H9nff9cKrd5ppEoblCdhkdd3iAZvFHrZIE+JaSa67qytQXxja1yEZm387gr/XlA+aJTA4eKk6Fds
ajZrK6rktol+pBDxZ01VoTa1HduP+QsQZG9lFxJt2JH6cX2l4yvOO9osvsI4cJEw4tUMhqJ+V8z/
dBPGmRsZDTPZkhq5GbJrpdsbjZJ17GPQYx1xVSh9VcUsrlBrFkR05NXAIxpmrJ16iq5AR8jHXyXd
i8250B/Ow5nZTFdKb8vbSUz3RGXWCfha11Yvrp+6/8PcmSzHjWzZ9otQBjgccGBSg2gYLSPYU+QE
RlES+r5xAF9fK5h1X6WY+ZJ2a1RmGogSJSIAh/s5++xmUajO/4HT58Z0OfACGiFm4u9hbhHToaef
SdouTPKV3k2P7KumRbA2YYVmZDdeE96ZNS13ZReKoSRJi25wNXhlsp6CZIt9fYCdTxFdO7FINr7o
nnTbqOXkFtfMODO2IcYk9oCxSUBBDTrzvcwgw/WcrfMlbTAkojy2khegLrAxN0pxxmPQ1uOr2xrE
AZVDsXbdaGLvye+NMX0wHZv7055sB4JEUL12rM9lW3cPHoE266joZ9Sm82tt+d+JdnsVfvudGeO8
NjxR4Rs9FisOGJes0/K+n8UxMX9YslHApE6ylbCqj71Os8UcduTvFb58HCnW13Yb7S3c8VaFdzFS
Nuz6jhARZ1V15TaPO1qniKjYQoCLBwTiLAyrzn7EeDsvq8x8rgajWxkJoEM95fnSmSGn1TYHlBJF
dddHNE4heRD0klPzTBd4F+AitcFtHoqnGlN2pUluvcBolrEaqqUprXTr9sOTUxrtyQziYD17FlRU
pyCQdkzH+0zW6ROpzgDDMmrvPQUUF0Whvmby566N0XPvVT+o26rsX+pITtQfHpExFAjzzVh2wTWt
jbzPjdh84CSw71RIcrxPvB3p2yOOPw2hC6KnRHEj9c2ch3qj8rbgXrOXB6a27+qq0OuPUpW0i9Be
ofTpjxVH4JEwd9iE7VQ+2FMp146T3JUeIb0GhrQLupJiNVu9f6vd2TuIumAnwYlqEcv4DSlrgem1
bRJyorEysBhjwUDArjsTE6NnMuDnOn8gzbtj57aHW1zNa6rDIl34PX59UQn4TWy80Rnt9UBpcHAr
FRMLR15waQTpKrV6ovC6atzOuryaLVbvFCXG2m3s8Bs7NkHHffuqZ7w3FyWW3cjDDIInnJKEXDes
D1ZayZ0xCrEmOm9aYsRwyHLRLolc8E9Z6AuQwKBHdIJ07iGyZHEUYo7xJ8GVUqXTregVLIDURHBn
WwkujU7CQRngmZcl9hliwngb1caFfWP+sjueV1o49oO0i2zlGB2Dx6afV2NuPNcjswHdZQ3dBEN6
7Qf3ypXAdgMbZ7Xk9bBrXsFkWoEvGI+4ZgAsjWicWUAJ1WHrZNte9PXWGsAMQBddZxV73nwYI27i
MDnNLgzIWFpCkwnFiqTIS+igjB+KtJ32pWNUq0w7+karC+QgtVq2QVZQSBnxk+5xxpyn1iejUT+A
LhDTwBhdsp8H/Zb8Pv80zl54FB1pW8GYwSfQutkMcU2itCAflMINn6zKjoPrsRuTnTvG9lsdy3k1
kxNyjBMBOb+TTLKIzOFQcKJog7k38ejM2DZMfW2eWZXLQyyDGBg28Ba1dvMfQSuxBhpyiwIRHomA
IT6bwXcyDtOd6zti19XtvNOil0fspElTi9wkf9e8Vme+uZLLqDbnJ3focG/KOoIw3da8U2WXvcpU
2PtRF3SnUVA9S0/b3xmSuXBgiKNPmOQtoXdxVoCYylU8T9E1yCdm4WEoToXX+AvHNnMQZBcwNUYB
exTFiGH4xZK8ihXyubRtd02fAedNg7dhCm0/N7lp3Qw8lJ3oiu7QUN08pFTyd36dND/CQUzky5JG
sTJzs7sM2+DjW1Bc4g7qjKVrYzUbfXQzApr9wtA/31gzcCuRqqUelkOQAnxngV+syiTNsIupDZD8
juj4mDi/a+jVJEb20BIWFjH2+3lIkxPxwPMPey463pEGN8+h6t8as6a/KAt/m04mOyMhUBuyOuRP
Vj05QSE5RvAXvbt56NqlRxI3CTD4Q03g0Y7zEoooum4ar7hKh5kW3yqx210woZXItMpujDaTirgG
HbntimDU5qjtMbrpitA6qjY0VnmsynVCjDdx54zsAEO9Tc3nhJtjK/hv9ei99dLNt1YLcB33/cVu
IJ8tA4BaiFfXHckm9Ipy+hlkcEOZFjIsDYvwbTCU3pkESzyoOktaLGakXgnRjsxr2HgZSIPxgQa4
JsGI0gcGLL36V8LKtZKiPSWKhwktTnpvDrPWW4aixZuIXf2r9AcPZ/4AgE14zk3XKDb6egx/ja5M
7+IuVyvV24z9gkDvyaJWS+KDmORYdnKVS8rckOP+mMkWBc6kD5lrN7vMlVAnxtStn+eSw8fPvkeh
CtsLcpNtDVHrpa4b7Fl9GWxT4rA1LPd1ME4lqJKBbqDUHkp3LzoxF3tKK05OEj9ZJWZwn/lJ9Tg3
E2m2IahGuc7b3H2XoQZaMvjfQz1me1+wDydp11wJK7WOhdOZSxJcO6hn0HgC0O430/DDU6UGxkwp
WbWMfdW5tyUWJ3VDamtTN2QuzzF7YjQ7P4nBGZC3gbMkCXHRvkeAOEFr+TUZ1F26qJia3JTQ8q6I
oovu27aCIhAbkAVIfAKhK9jqL8Ttq5b4vSt74HKMPix3FXrVVeQ5Ym2kNa26Ku1D4QXRW5IyhDSj
7DksC2NRsBMYS0zBnHhVW0X9qkK3fNbck7VyRk4H9MUYq0EBmgZoNYvYKNJNHbVvOiWklTCF19hT
4wbtdHuT1kRDUIKLrcC58pRJUgFU2rVbGU85UzgbaGqsqPRbZ6K/aawrsySUVQ0ZTA8n08t8rmCr
kdTHpVDM1uX0KpzpkmGugyumOB6ts6fWKiH7pkisFDY+8+KZzJ8r3zOYF2u/u27n1GVgwmwoDLBg
trTdLWoGNz+qAH6dJjN+2UP8IRUETctM9NXGDkaALjNMr0PlDESH23a4EbZkUcaFs3JbsutijzeB
8zl7ieymOZej9+52ZnMUOmRTaAuTk0Vkj+z5wzpywTy7BxMTqHs5VUAFTWnvgp6sHxmp9DCBkR0L
wdS8KwaDjKfmV567OUZUXX7UOqkpbxM8ObXu7jX8TObqjn5yxiBhwGky38AiHEHyJcbELsr2ehbp
tLICQrDxM0qv3AwbPoEz1dmRzQvLX+1IjCTjo6vz7Zi35kvqBcN+ijTjZAV3ibQj8zFpDJicaXVH
OVYtJy1y7l9knLXTkpGuPLWCoWbR+GUpY0bIsHFAbgmGlvTVYcvHT6B0knP12od6hhDk2rwWTbFW
UVmuO6+hX6sq/wTpP7nqFNW0wXR7GbjZj8irvM3gA1pFkUngMil3Ww7j9uByDJVM2rQ4DKUmnXyU
4i4Wk9yN5RhsbCP4FgSd2IwR4YRj1Iu3oG74su6mY6oGZxch095IM452Kempm6ocwrt0BBdYDNox
TnE96KUc7OG9I6m45LPJe59MbvyGhxl+TRRXGxXMjPGb4Z0QUEjEdPs3JE5NFZNlzzo6oUqWk8NE
qrYtuZeQfapV3vbNW1oGI4+wp48gM/497a3iQACje4NPJ8T81PjWh1N27GrGkkKKfF0HAE6GGjqS
12y9AfWbTnNi9KswL4plN3fzNzuM1CrKlb205dTe543fPNQ6b650Y8sdlpxEV3I2vMS6uILxthia
cgA6iZYyhmVhmP0dQDoweGvLBaGl9TkYrXQdC1eECwba/N9l2Sy7PGI7tMSZAdCPkHndWg7xcFVF
NUzgfMcgfKW9KSI7ry321YwBUqTN4WHIpnptDFP8EM+QxlQo+ncPjArQbW729VQ5azUFfBnGTCCo
IcqFM8on/mm7dzhzCQIX7xEsSu5nN2zcIM7eZnzxHrVMuys2huDY9EN0KKB/Yjhh+2t3RvYwkZby
ZsGreDVk67m8OW2wygfzqedTbbi78i4g0vved706WlRNH6/rcq5XwUiQ/GjU64l4s4M1YDUmOjHd
I5Sc8JCT9kpNWXHbWBVUqLSCEy9qLzmHvudssUOj9m6sfg9xYbybL6H3yTh1q0HU/nXLUOqZVpkO
MyIl7N0YIyR3QUUfVCUKaLsX3TEhLudMB/2o7HzaYKbqYB8c9vUxtPRjNdPXinqul4PtvQ2xIw4N
ftiwYACWGTymjCJhRaI2vMND59VJyncvCBOggBh8FbMGYAu30r9MMTP6ScnfZlMtuhW9KmH0ET0G
bn3md6ECe5OXTrKTlV8hbWNkSHRSGNoksLdibLCB549JxTa2kxOmW892FRHVxauhJzigMx51W9eP
SeiOJ3hRHkpHVRGo2hRVwfzVIYTMjW+soGTCpeLmdmrn8SFWmNRVTOuQ3DExj/JUb9LEeM1GL1nC
xHK2TsXoJL14R25wTQwPmedEK4ai9soO2RwwHR3qE/zlx8lwyk0jq2xX4Ju5HIgjPpPt+eJAXTnE
+WB/czzoKEk0RFf+GDy52fg9xrxvlea5XEOIQAxYsqSawA7uytTbms5JzxAu3JigVTePT7XXFHdO
43JQkpEHecWaYwPdYDTjUQ/rPWR2sXAz4zxnxO3k0v5esSEvOd1/JcQJd84mrG9Nu+1OgmTtk4s6
ce7dcB0Qtrj2wsi/NrPpe2tZxcqqBsDeNvE4u/qC0xbcLssVLQ5Bxd67X+PEtugUbKpoJsx4ss32
aoxrfPnAKdadAwm09WHjobT6NrQlma2ix3THDJSxgvTr3rtsgWeilKObGgbESxKX8y8xlcWDMCFi
qK637iB2pGxEfQHebihifYfk2TFaZJ/w/og/huS4gnQPS9MQ26A3qr3h0wGuC0dkt102wiUCs60Z
+wWq/u4L9LHQdap1BQlrazGChacdY5ZNNB/04MxawoPl+NCl3ExoUxlxGdVNBDS3G30RbyeygRnu
WO0RX3BKSgIJglbnhyzTglTbPmDsHob6vod4t4HsxYmls2Dtw0p8qM0yW1HVT9sqSMKlBdZ+jGIz
XEKbAPEZaHBc5imLD5PawACWCP3UB6K1v3tdANCmLAMYMZ0N/6xHCnEdJv7Gh2z3o2bGSjs+Q3QS
Q7puh7h4ql1Zwj9swEKWPRmkK8etxQYVgekdIi9lfJfRW1ynU0sABILLGLaN69zGquOsxOOho5v4
1QLjn3qZxIR1u4P3SxUeFLUe3k7ARHQT5LN7IkgX6CeOi3udCyISex9Uskum7z7M1H1pICesUuDD
wUGOEyRD8jhAnAKQGvShayqIEIFfuleE7OqFRTgQHwQGsDH5zXULcxUoPoFuEGbqTpk5lBJjEItk
hM1HpWJuKlF/A3wk07MkNH0OoZDP0fADT5H8u2+O3YkePHjMwbU2fj2X+3JOR86zmKakYoE2sTtt
6YjE0rLzZu/3RUzAm4ie5ngmvqEdOs4hArH9yA33pNW3+6HRiAFUApdjFM6w8YgAPxVB4b8NA6he
47bBWuVjs41SqplyKEfCK5hw7Gc9iC2SjYHi1aWe8WnRogkO5ZiGcwI87NUvjSPn9cheuHCTeDyq
GKEiFZFLRjPlA4EJTDdtK4ZpFDndz04YY7yUbVl+A67O78YW2kcZEy9cY3+0Vjaz3tkiN7Iren0c
e8iUmIqimcnpSS6hkMzAMvdOWaSMmXWwMYuEeVxuvUCk6ZNlymHo2U2whTFbbgodWLuuUjC4ZGgn
izJ05b1N6OhxgjHH2m/SZc17BLZDuKwm4xWFlQuSb4zuQmMh/MxLnpwCCfmUJjl/6nwcBxZCuxP4
jddGa7+39VnUQfga8vfLxBvoihMOz7IKsPGY4n5v5V6ybrEIXld+SBi6ps/PHFCNEGc2HK3Yc8Hr
7x2o7Sv8M5kjhnH9vSUyg34g0dsQ4vbSMqb+MFjkn9axTneF77VX8eyPv5QT8C74nKAbjp9qSWR0
ynBVk6ZhtAOalDaZwzVyHPblNs6AasLpmVhbtQQffp/Nvl8PNsxK0w6naIlvu7GVbv0aiZqxJQSj
NcQdIhEgpWg0IuRvgJMi8VD1+EM7M5nTKePPXg3RKtFxtKl5A09mMqM26s3uGyPjbF2mKEJnmtWd
OXnuPqu8BCZBULymafYyWCZAZ8QeIhWijqCcXgyjnJHGSAdueGssK/i8dykKBiT0Ga/y5CiH3MKS
sBo37HkdJFG0H4LQfysS7aHM+fU5H/PPcWj/uflZnt7yn+3nb/o/GZqGMO7/JTP9JTTz/hJW+Xeh
afyr/wlN84VJzhkxFfYlhvPPoWlMqEm2hK4N/HfJnvhXLqb3H8R22mBltrJhTlwUtv8KTbP/Q4CG
AI84NgoiH/PMf0V63vwhsvsj3TT8Wf7313/ORfrkFsfQiEvzuTqpbB8lgvlJjenAYwnJdghvyGaZ
biKHtPXByZuF02vjRIZuyayRfbHxOnsRh7zUC6Pqsi2pQN3RbbOIfKtMegtU3Pq6YvGvKJeJcAp8
RZCzwGf6Kx335YL+Rzz4ccGkokmpTMd0lWl9kr02VURAXdeEN4hIjFsoJABtIu2vskaES7fPv9Wj
BOktyMcEX3LLTY3Xzhdi/9/125drgLEvuGP84vF9WAL+SSPZQZDqpMJ2yEhceQ5mJd7ywap3EH2Z
U7Zm2q5k3UXPf1pZf/esLiLn3z86D0j4Fp/88pvLSvqzNDOKx5asxLa8idoids8dUqgXJ3fFaRJl
vMFFSh3nqgofsLi9iCeG0hILv5o9D6J7kMZX+Vh4t6LTQYbaJSzW8DutL2LyfleEX+4MhuGWJ5Tp
St8Ba/n9EvPAbqe+KrKbzp+Ko5aIVSK/JXPZhclWb81aWTuEgs7JHqLxK6emj2f/6Qb5nlLClbxr
Svqf1Nat2STk07bFTRQ3p8Ssogcy3KlpsKu7Nhh77/EkBBYlS4BIaWk1uxbKxMrP4mSfTpG1+ufn
9Zd7QUKid7kXnsuzcj8cCf60SkJ24kxKTBDDMRBHSfY7mQkxJFV2YjPOqP18EC1VSG+PwbX9xRpl
h/h9sdi+5ZoeM3u4qb74bGTodhl++Hzom0ZjTL7IIrd79DLPPCk0TkvVkbP8xef9pOjm4cPasm3X
U5cH77ufrXejFEOD3OuTWyfOCCmNQmlzipYwAssSYp9F3hSvRYWM1+quM9U1y4yQpRuCaY21qvLq
ZS58hrONIumh9eHZjIzZIzWX1x1RE7dp1I0HDU8wCOP56WPxpmVvPnzx1D6/ZdKRSvFWu47lKSE+
m7UqZvyMhKf+jLyzOvqNqA+OrKHmtPJ+6rJsUYVWiuphgA0M5pm+92n92Fhz9TKFdQglr+2cnRvL
ZAVOCtAEEhOtBu0C+/r5dZkU3xIcErzFYKXzqzn25YYasEEu5NUPXmTrnym04RvD8vV7mbjlznfj
+W5EE/0D1i02f+aF95+Ozviaz0I8p9QQwMqBc0BnPG5Nr+EKvdreiqmGf0BDdFXrAY9ADSwDc8A/
B7AZmNTjG9hNjrceXIOg2Cj2802psY7x/Cl+QxoiG0SpWQf7GzLiJh4TfkJi6htPMX2e5+rJ6Gx1
TDqKz8Hp+/tcstvMzlnIOQEhmP0FA2TjLWeEe9synVi7+ewcvK6z+k3amBEkqAhWgujSX5FvFI9K
2uUu7CoBDjoO5SPzXvOQgDQcuz6Z371IWC9xHqidJ50alx50fkXtiPiLVfz5vZEOfnsWexdogkUW
wucD0dck8sIgPTNQtU7G2Kvb0SmsUyKdfO0Pyfj+z+vtw13it03LNpU0sYtVyhU2gtjft8w5UaAf
XRnfgCSwDobK1u+z7K2T6Y9tfhUZIcI1OtXH0q8Fc280vAvhVNMxNMoivE4LkcM9GqbukaDbr/Zz
6y/HLcAhKhHbFBT+yv2cSuEYiRPjy+Od68osGSCW88nTon2xrCHefAzcvB7EHZlcd8iSxNiXVpn+
m4/EtvnxhIpbju+5/P7TI8nhwYNQBe2ZkQRvmZ/h8Qe3v9wxZapeZNE6X+ydn1Iy2Mls+/J5KYrI
uZV/OBj8aevulJX3meHoMyUPR2mK0/0+I0sG3RmbWEmY48ohknkZm+Rk9zRzqxHNjYFo4I+C+v+b
W/k3q4NL4fjwHEshbPI/eSYEjNWwe/fGc2TiXdR5rX9V9cjEhiCM7EXDQXLN0CxY6zRPj12hYwgj
MfycoVSMwpE1zXMyfPPir+KF/nq4UX26DtG9FKM8nk82EWREhBV1kHlWro431jg0eynsCGy+dF+s
Ei6o9Ml8Dss53n7xwnzeoHk4bM42khUChwm3l7+/MJbThx6qQonItFKP1TBktKFFWSwaXOTfAUGt
k6SDu7EhiS1DHL4WM/lomraOEV8amdVqKrTejtFUbr1QdeMXJerFGPL3F5olY7u2ZRN2L7CV/v36
arNlmFgLeTZt3T327JLLou77V+CN5hhdYlTVnEYD+gXLgdmTud+/uEGXIuvTBVzuja0sNjGb7uL3
CzBd/FqhWlGZlr7x3E45gCoJeitLhLhYNl28UbUVX4eNEUHUTKbwaQiDBEskzpxHTDr+vRyEj7fp
t+v55CYDiyEfUh3JM2OmbxDD95af/PriM//NonDor7jzpkUF+HlReNaQNF7owaBupthcenPXk7E6
lrsC3dexD7PwmKSYURcmvssg6s42hIuzU0OR7iLIW/2S5OruR4kIcm35vf/Fov27y2OpmmymbPPm
59KINJ3ZH1yoKbwk3WOjm3ozoVTOF3kz4grzxc34mxUIb4GYbuiFFKCfjxTD6UZReMhH0LewV8ZV
OzyB1EUHL2/H99zxSbFv0YUubANcnbNjWEsM6o/s8Y8eEDVerSFnbIiOegUfgLgAK2yQI5thu7nI
FLfmFA1feYV/uEZ9WrY0ydK6FK5/c9TMju9oR7TWue4J9F4kzIiWDWShI/NGLqnwXQRMVWN3BwXT
8UFJ+cOvaHF6eCq/Ou3qvaAcxCIxLRZua2QPA6XY4xe39tJCfL5IQYlApwypnKv9/d2avdmil+Ii
29ocsDtglHsqVFpcSSvrN2FW+bvJ94MHooatE/QsDdEnXuUltl7OEP90iO76ylHnb28cVSsHo0Ov
YX38/Z9OK34m6q2akVk7O86hba3uEcdi6uS4VPc4sccHctLGXSaSGV55Vr4O3cCpZsB/8czEvje6
3j4mZdc9OsCd7zKK/le37QPrsKWgkPvsKoQFBXGv8LdpWrV1Yq6W3ThJ8OzrCiZm28LqSapsi0NE
eTB9E352xU4+u97OqububITRF+5GH4Zhvz9HrkJ5nuNZtgPy8WmPhKXplahpWGyqyx7oKH8QRQbZ
WDOeGiyn2Del6W2YbuZ3cTQ8D8PASyAMz17GfhH8/KMMqzl/N5mrg5t/XmV/PVwlJ74J9HNpG9Xn
0I6eSEImOul8xmgFaJZdM/1oJaSMBIOmkvjAHkYTguOqDvwvLNb+2kXbHviStCi2PE5Z+1MPH2RO
4WpVY+IZxsx/AEurFwvn34OcJ4yZ4rS+JtjmSRMsT7hQV9k3dlVGP1MzK+nq8vjqn2/GX8AWWkqO
U0APeSmFPkMKISx9HMi0dfYrzTUUcfUyBBWVchZBQpuUaECmWff//FP/pvDlx3okZlCbuz7P4/cX
3e+tPrvIJc5h4YffRY+C2OnJD+fEb9eGmPVtArvx0PiVurXFjDLyA3X5X1yFZzuuz8VISSjqp6tI
9RgaIxLYFEpuhtTca2HLuNE6ca1wwVDnu1nPwRt6LYwRLn9e9N1XzuR/cysAGi2LSgKw0recS8v0
p/2FbOhe2aOYz4LhxKEsacit2ZPvaSytkwp0CTUiO82a7GakS3QrxORt/vlGfNSTn95XS0nacUld
BZryyY1baauC2CXN80j1hwrUNasXrFmtU8hkKFsEMItxbkpT96qY5ugko9q6H4u6/Fn2cTSvXOlU
L4TfdDU++033mEJP3RmDFLcKH7CDc+khwngod43ltkyQNAymbGJIhUgii6+QZZmCtR7Tt3uKzuMD
P8O2nePnnz8ot/WvtYLkY/LELZae/ZetKSsGeMC9/u/tPGMwcZKqijewtdQtslOLmHTDWZVh/ZZA
6rmjzfZuiWR1Dvhc052EjtzEppiOTSHuw9iV69HAlKT0McPKHGdGqi71T3SQ9onxzbfGHpxDNM4a
eQLpIYgA2ydqmIt5AcOOP5rScbTtcz1DvFgNPtpBiIM1E6pI4m8jxukOB4IaryOBp0Ay4wJiXfrX
MXVAGo3Sdg5ACimy44GhyGwchi6p932LWs9PO2edmrr4VuehYlYWFWtUsyXmtk1668gxZOFbrK0U
1mln+RZsae6+waPauSiA9viJ1A+TX/W/5g63QKgLkGQGEV5HlAgbPxMzxDQD043BML4zDzOJgLm0
cDZf0zYgF2oWVekMGC8U9iaBXn4dZN64oXBmqVAae7eDLsqdB957W/vYMeQV5gpzGuxlqJ5N5MrI
9uUmNEP8Koyqj99LF7HjB5I1zB24gVV5e/ybkj0ZQPHGoYcf8yS6SmG87BHHjujcRb0RwTAeZi0g
E1BC3ib9oCHj1dPPQkXpKU7otvMiAPjJM32o7bolg0Qaz16hfxZz6p/I6CEZ3pgCXK8CDOEiO3/L
097fUxgbV32X4iGTWNHZ86Ht51AtoGL08YRy0rmxsmRYMVE+xqmBCZrurXIHFbh7zGt7uMNRiGKB
KcGTsrIaOkRrjaQH4lSx+PgmaWbYKUWNc99YKY4PPToulRAlIzW68mb0sz/KCozpBNT1jj2zQ3Rj
wEt8iZLa2eWgXDcEppgb24F3sagd2PORk/b5wr9U8HEkSgxycKCr+5rb8PHQYPyJZcDk5HuSpvKa
llhtipbxaz/4BTNjsLjtpJE/6/bQVWH5agfDdTZYCvqbh1DFKYIltYgLrOcw4MZ2dZWZQbhx5NQ9
VLhnwVF2nGPstN6+SbNx2aFIX6SibmERyDw9fJxGCC5jyNP1jIuUUdgP4L3VtTWl2GZLz9hXWZkR
/CjlKRZxuZwkKYm6rMubAj/fXegYwyoeGUIPhYUbYKyrlRrCbgNZUmGL4iODt/PWv64L/27A9eZY
+PW4bWAkrWKDONyAlYxIJoTIVsnIeoHvivLOnLC46HOoUasOYd1SSjOC56No8KbYiFYWM/KlqBr5
3NYxc1BmqQZ5Ovi2+pAF3AqBPHSCJTqZJ6tVgq00eMvDLL3rRqXedB99C9rQWnuFzDchnnY3GXPl
ZdWgyf7YFSNes0eOoSuAKy4sLvoVxNV8ycv4NrM5n2qTvbRth1e7iRgKj0U5vDdeC3X8ggAmHXpP
xAoDQtRusN8gx7ePdCjdo2xMXgyNY9BirDMWoSklApapjN7Sht3PSOAD8DmBxwblbawagcwcgGhO
UxMeA4Q8Gxdc8rHGgXftw4K8Gi+K8LY325tE47EzyS48G3kX7pj/YpPgFPnBsBhBwVs2cDLwJAP2
haIMWkMgSHC29+pnLzGDU1C5EZ2zYnuJE2dcq266w6yfaCLTrV7grrERdmPIllKxrlFeuwxGbIdT
pm2S+iWq4SMsPtrVj7uXTa6LTSiahGTO34M6LiFDkUW0QZuJWyqA7DVWhtk7alHnm+20+kcejuX1
aMTe2c1L4x5BwkQtK5yrZmztnalavbPkDC8u6Nr1HOfVFaYGeGsR2Yh7WFJhINHUSzfJukflTRp6
90x3M0c0yx9b2TSK7hECJVpSzJXENiLn+1YkyJzqfnT2HDniyc3Z1X27fBCxeT2PnLJzQQjRojI6
ZyFixJt9ifemYc37fKrLDaYC6bH1cMiJw4mfNk1W9SQN1EwjVCrN5yzxU+w75OGj/y3vZPWz6gLQ
T1XBDkX3ab6UbnxXaDFBvUUBAdPq4IV2uHXTTF412exdd7Zn76QlnK2HSdxSDFD0Lv6OZVx195NA
o+o3nrMWcA2u8yi/cV2dHIa+c269S7Xp94on9wEzYoFuVUsqQrVBoqJ1PtwL0wbdn/01Ren8E5vL
+XqYsvIP3Ce5FEdJbEi4lIlaxjyqTTbYoCx2aOglRFxEkyHUddeIzCM4RAZtwG9xgC0RQ9ZJyNlm
RN/wLzu6hpNglRLqg6kh1+W6NB9y5mcbr6un94K6b8WoJFSrZMYGazF7XfuIZouRYO/X8aoKrB/S
HNtnWVYGTPoEEqYdWGKJnyP4SJtMe+FL4jwblaNYaYiUDOr0uolx4JvR8GEomZ6ssbdRRqZ40o+h
3uBUAg8z1z9LksauLYhJ+9S10QfWgOaZkvG9SE0XyW9/sTkdgis0AMFdZozdQaiuPGfFBM4ig/pi
v8VbDy3TfGRokp0xgSAIIJqs4RXPohbnJ/Cqj3IPU5/4trbT/Occ2IxZLxlmRZuGi9Zw3VXpyGDh
pbTjluZyFiKBQSinWp0Vc8FFIeF7db6enrLJMPZzVbQX3lhzItUl3tCBljtlFnL5X9SdyW7cSrel
36Xm/BHsguSgJtlnqklJVmN5Qtiyzb4NdsGnvx/T9xZsHZeNA9SkRgc4NpyZbCJ27L3Wt2zR+HjP
uJDgFCg1N5atmMHwgr+EPXxBn4H8zXDZIZt0Jq3BaWCF22VLG9jCjK36lLd87gN2s2oGzGrXI36k
5V22KNqiprIf+mWaVQY4bcFwbRnyDNEmy7lSve/Tp0w5rdu8Zn7wQdujvOrx9+4pg8wnYQAay5CP
8Ni5Pj3exGMqP6T+fRlVS1W8THXHSMpPIp8Mfn4W+/eTZfLOBLmwXmvKCg4Rbcve3WBOSXHPK1Ye
0C38n3FsOPwvdSS+8foVRTR/hJc55Q2Qfv+QKv7vjDjtKvK0+hipiCcw8HHGAn5zToxU4lOSmvIt
AP922wYZnGMf+c4RbYy6QhtqIa2ZVfPFcRo+LgfZwwx0xtmE9OExqn3j7FeJ3DX2POHHN+fyWIWa
1dcyPGirA/wRPB+D1M6dg8Db2OoGc/dtGiK9SpJsehjL5JyFdjOvh2GRoiauN3ygy6++it4YPnaW
m1xDWIWrIBuqCV9Ms3e8NORAlFlfwcIbHwVVL7LFxlb3dl8336rWGtECxXEO0LWmdYJPuUegrboE
louVoP20dsj0Z2AyzfTKyoOreZAuXUXQM/AZfOJP2lp8QhUd2dg/4/Fqmq0n5dfOA4f8O526T14u
gydtT/6RdXRAtj3y5U1hUHWVvGUVx+wwFiuLQmOrZWpseNZRLlKvRMZaFiRW1pWFRQdn8cr26gc3
FNmR5rneNgrbdW5I9zX26vHazHxnF9vDuLO9UF4RbHxyUrekiEigxHjxZ+bqVG4xtJ2zxrKxtpAd
I1RGZJF1utk7MbyznGQGDyuQ3b5Nfr3gWCI5o8wsjfYL+tsGBWvehbcl4QLlppts5yvPXhgcIff0
6U0VZ367loROH7wCs2Apa/cWz0X9vQxqOe4MncTwhgMnfcm1WHYARpF4oya7/egPsTKuQQkPMOlS
q2iuPTx8n/CTepvaVEG0mia9z1Xur0NcYSucOefCt096LPqT5Y/T7Sghl1lp3tykofjWJIBS8b0k
+X1e+mze7APZZ1ZEW+N5noJiLRMWs63sXetaw04NVmMdeJ/VQC0PIkfF6pSVpfOcR5DvAR3303lQ
KujvcKXGTYBkNW+yPSmD4tlEz82/50+M4T0ULhjV5mQPvrbc5nBb7iF1hGtMMw4jm5wTwCzs0l27
wWDe/qgfctkof0UAR3iuE7s/Fy1/dBmaNgamxH6AztRIzrGWnqiii9Dg/baKgVfHKipenctfS4WZ
6A2gp+ooopRSyo5NBCKX2qNeltq04JRy+asqpN7Kdc/7zvja3wQAdHZOCws1lnZ3R0KLv2lFYd6y
aTICkvQPiyJpXpO0Hd9Yz0fU8Rzl2Ib5xHA5NUdFTVEARPtF4JyFzS7xQ65JhKtfkcyRXBNMifwO
R4Ew40stmZfLgaCM+vTKlpV7JWWfbXLAISmy5KR67pYDb1SMtNCL2B3fwsRnrXM0va0VVm50Dz0w
PdbmpU3bZQ7LzlTLbgk5r4MO8WWXYQLzp3ssrupsOF73ZLsYxmQQ8RrGofXja1S14h80ovqySjpc
tTFeADq1BqOIcNc/QaDAToRQ/xbdfBWilC5pYZtGvDQ7+eUYih2C25tmp4J5Ougi/t4PPqLTZtJH
toO7sYGIMphteSziIDywOnhP0Ug6TJz0bFL8xBXlbnQwsjA/GUOQAqygtjL8PPqgqsK64Z0ldiQI
hmmdOp35UHV998Rt5/pRbcLWneJo22XgvMAoFveFE87z2p5tcapjYzf2LmSgToFfLEmo76L886UT
Yo4uh3GF7N0SWbgJZk4RvplFXwPDn2+035gQPCIRfykTfC4rhcEaZcNycTx/ecRKNdzRtrevJsMG
uKpRs/64sfh6nszJpMvrZfJQsKNzOsmHDT0o9yGribVfbu2cChqgTibCfFs6nO1H1RVfPArvD4CY
q20yFi9GHnNcRYkNOCc1i61jpvKxEJl55PwHRmgWND8yyMEVcrVb2NRYB6gQPhhJx2bLOsjzEYUJ
juOMU0MxIkq4PMFpRlMvAlcBlwC8+uqyUfzYUW34SeuG8eexWToW8eRNR4YaGudq9RQbyRfPdtxz
2oDeYAd09Ma3OJIjCe6vRwUxyGSQdd/rtn3DJug/qLjJbJYGLpjTBMY35dEMX+fjjFEmmkz8eE5W
30Yas5oh51iv5hQOJhABgWBcdZB+FzlRXTTTFxNCIH0tQZmo+zDfYRqB8UFi1MGJc3H0DS/fjv6U
nec2bSPoesmnS4MmymHfrUhbgt8wN55+ZnPmfnoSX1g45PYTbawXJ1+QhxlS1U+GyqATdXaM82tp
DeeRX37NpzC8uzzuTQSruKK2gMm/vN1ZngWIwOH2dlP+mC2jBiErgpYss8GthhKXVSSiW9KMBqsR
mb3qqZEGfhHDBpH7YzkyLdy9Ho6fNe8jzJ2xS+Zqlc/dk1z6xnuRWu1iuiWxBns5HZCyvU8cTQHv
GmMLGDzPmSjNHLsLzGgdRMg2QjU/hQ3FjgD/teuIHeVJD63iEzzEAW6vHZ8vq5vDSPtgue6HpE38
20FR8u0uXcLLEYlOR5NgSc7Nu9Cu3ad2KScvxzv2I5qF3chbiFWvvgcZgUWfXTK8Boru34+Mg5/m
y0LcCn50GcZXaVdBWoonOFY9I9mTA8r1Ct5QfTtZcKgwJvO/gGs2gDe/4A4Jt3bSiDsh2pisXSN7
dRPdHpPJQZ/uurc0x4wHIoo4vCydvtqex7fOLIE98awVN6Nbt6+50yKVhoqDBbafHi6d7QCw0ZUs
Rg41U7EbG9c5djBfzuWy74A9gWu+NCRRplQvuUOmgFQR2IBRG+u2DqOtUS0tIjVU6iEDj3WbI264
H4IBnvrUD7c9I/u9D17HX9We+9m2vPxKLBsf9pb+Ng6wITL8wEU0pIK2CO4U0U7OzrXxxa0wVYf4
5qmgp0KAKgexdCg6HTMusoM3b9b0bND8DaXXA74WBITp6ta0ZxPHb0d0QSBCqiLT3xnK8O49Ypz9
ldtQlQ++rgHDOG586yZIupxJ8Yh0ESQLhSefU3yXJ1uXRUpv6JBB8s2CvP9qYlF2Tr2G78qOk45v
vYvWKbv0Ki77PFBw9ihvXhoBXiN41qSXcx+WWV0VJOG6ClxvW3ZJdA8be9rTPfJoXsAyvjxLqDrN
XRU4NA2AfJzgYbT7kh7ssS9r/+A3bn1soK8fg2bc1mUork0xxI9DVn9GSB9fU9BQlLlpdg0A8IDf
2Pqiaqd7ypdhuF97Dmp6kAtQz+Ibk9MB5MdJP2ZWMD2C9Mxug4DCQMJb3LspzP1iGKxd5fi3Hofq
66AyrK88T8krdGf36vLE/7kn/l6SZSPaFD7NDA/sEmKcd7LOpCW4ow8N/1x7bPIgI2mGi+UcIjxa
TZnDivDnD/zNCMwLfFOiZbUJX7C8dxIOarghrYvIOGtSEkF/txjZpkQEX01Li7OuK+fBqBZvZeQH
N5AGF1YNX241Nl17kokMnv/8hS7jyF/HH3whRlHLeBdh+PsEMytx2Gi6GacXNsN7L4yDt3amaShg
uu46pb7nwxDsI9vHAzdPsPnH6F53fv09cEgIRi8mejgzNdRJQ6TbSbXhlShjyqgk8Z8cnqJDP/bJ
X4Y2l2ytX781+Xum8EwbJaX3Dy2dGHBZdb5ln/GkZNtZ1d3BaGKaERmG5WYMP6FN7+6iMgXpCTpg
2IZlaVx7aZiv+4qZ7xLTMIPJg/IRgXi6a0XXHsYID/NlEfKxNdz/+UKby1jvH18ZtZUIGPIHwSW7
5qdZV+VkJe6a2D17mZcDE1f2boidbJ+gX97RpXSvupGSzY+0+zrBNdpl0fhKnAxHrf9uVIBw1zr+
21D2n1NQLiXLkOkhe+fbvRvKokivsQG2znmMVfpMAmO4T52kf1IeTAmAaNZ9MaWbtCX2oQplcPKY
HRAIgjzzxuxnefKX3dVGC7YJbaneeoTaG0I/yr9JTxb9w/vrx3FG8h1tF7fUu1nhIpsbIyhS5+wy
Nrg0VhKd1a8JteOKb4bjnOSFo93mn8skzTaYh2jfLUOiP9/Jfy4aPhdqeVd4BG3vvQiKjZyVTDBF
u0wJBZbqrwFOWXS2UXEbLmOIP3/ePzU3fB5y6wD5Eb4A/50wBOc9foQht852FaaC7tQbPf5yX9Wp
gwTbd69GAOpH2IgDnX12mj9/+m/0DL5gNsvTYYkgcOQ7PUOCK3XOS161KTSBR3eSNqmW/m0f5HRG
u+FE2zq79gsngVGIBjtzm+bejQMskmVhvE1V/ehj8r1HjfS3K/ObO2EiTeEmLLo9eNG/jo/bKq5c
MSp5TnL0cBcF5UVNzBSyfgWQqP6i0fnNnWDN8VAKLPsFmoFfP09TTTkI6t0zGTfpwSV9BkVHUn0o
8orZQGHjjGoJ5sh9Pzi5juv9bYL7T4kQvTgTNdqyitiIKX79fKM1SUKoffecGW5/xGAWHUo/L9+a
BSxupu7G1Is4kLnh8zD75Y2l/UcVED+YZqM8RITZ/MWU8buHgy9E506aWAFM+e4O2FiTaruW8kwj
SD61aRUh1bbTaFcjKOJ0LL3vjkOTOm55QUJtHPom6/ZmHJcwxS0ctGCHky+jiMa3aV5m6H9+eH9z
w7hKXGrkkiwa7ze3Gpu6Edmef3bMbGmktg5zkb4Y39Jl8peZ2fR2qcAu69U0zfS7//wFfqNwYHNF
5+uayGzpsb1TF3RT5QQJwZdnf0j1g4qWmJA0wxOos6vK7bqrIoJuYkJJPyTTlO8zSS/wL8/Nb/Z4
vCsmK4hjOUSavddIoWWu5Myifhe4/QmxaMmQZ+r2wD6ZsRnz/NGfRgBMLb0EJlzOtLOS+0xm/ZVd
xcQ/5G0GysdSn/sIPzcm7gS6sNmfpcEZvSGUmTAxj77Tny/db/YlKrJFsMDrgjDj3aMFGYTjCejY
O7WscbRBvPvestDp1HIpdZdZUu/+dZu+/LPvthk67ZIe5uL2QeX46zsWpxypZoA0dxOHlr10+/rJ
xJB6HIH03qvS5OSBypEkIkwjzZr9PIMWM9BDpeCo7nQc49Y20txTqyzKn7XjfMC+Oq1qN1bN6jJr
vkyqcdPTVBo5gtPnr9cOCy/0+OmxmXq6wnblORDZ4XGGaXM1CrRqmx6jRrIao7J4Li/Na71I94Xg
lNrMer7iqNutGAT2D/EcVK8/jtk/hpp1qs3NnCXWoa0SfQ6icnz78836zYsWUFJJz0VHT2jFu5tV
DDJrnYmb5SSjvHZLkR1Idxg+xo5lwn3Nhtu4is3drOsC7pwq/yKC/d3HUxOgEkLHw4v+rjaIgpyO
xjgmd8qIjRM4q+xH8wDfQnuoxwoKMBTJZocu/63ObOsvqjrnn58fLKpNfJU2UlzbX2R3P9V2eggD
QC5Rfsfay1NxaVM1ATUE2ZIcik3fqV8v7QtCKc1bwhXK72brk5FQNjkHu2oRZtQIUolD810iVohS
QD3SKxPfOYGoK21pTohOGHNyx6jdHI1kou3YiGQf9Ql/ZJIX0q/h/VTzinWg/RAak36ZOZsTzUXu
nAkEOKClkrgTX8ooFttJRfzhClk/L305d/iuL33fvg3FtC77Es3m0iK+2IXIx0PJ00TFx1gMzVMH
M+0kOZBf/ZCmyWV+XlkK4VSy6Gb//bPlW1wjuUje/3FIG1xll2PrZncG1lAA+Kgv72rTjo5MXUwy
rWf9pcSKz/6r462hI+fHw/X/2np8k7y1laq+d++9x///GpRZkv/vBuWrz/PnLFbd5xJDMv2DTh+/
/u//RS32P/5k3/sPPgNWUio0EgcwVPyPP9mR/0GFZiG7kz4rLKao/+NPdt3/cBzHY8CZRC77Jf/c
f/uTHfEfV6IcZfLACo2Pzvk3/uR328vi+LFcdHCMRNhdOIn/+sqWMZjRriNfpiLYDfjwFGbfzBo+
PcRCw7oCH+7espglyV+e5ncavB+fu3x5Dx+Hh5v1189NMHCEYyhQj0lAuQJ9zA64FC3AMZenn+7H
3Y9N62cL9rvy+PJRJNNg8mEUiUPg3VZWzIg8+o6IvqEevVNu988BuKWdNc9YRCzjL4vgO2nxj0/D
GBpIvLq4yLnbP6+BY0O/I+0mzErewEnVM2El03bbQERPdvU4jmsgCmwGsvrwr38mh0IOArRU2BPd
5Yr/tPgmo2kvGYTcSZ9g1FhJ8b2Xhd4m6WxuVa6qv2w2v7msoEAoKJeV3sKw/evntWho4jBjqF7E
eTHBFSHzcxO183Av4dEEO7h33d9Cxpf986eqhItLxwC7hcUDy4vzvoxUskP7N7rtbgChD18ctYxf
mX/Twr7/FMlhSji4wZDC8m68tyDQBABg2HrjzvWXyNy6iw9Nmsq/FOXv3wA+xbP4QZiIsDFxhP71
+sWOMkp04NMCeyqZFOVT8pLWUGBXVF7i+OeH43cfhpueXhGy8392N7qYvm0ocSeJkN6ejKenyALZ
YSfW658/6DfXDrOlw7jFxt7pX05KPz2FtZ2WZQKxZWcE3hkXUAtMMJj+8uj99kMcd1m3UM+zbP16
6XiiMR6ojhAc23mzHTjQ0Rz6f1k2fnfJMAlwtVgV0Qm/+xA7DnMZEZO9M3057Ot5Bk0XVNc5gt/d
n6/Z8qb89FSjYlrOjEwXJbwFKvx3a7C09AjdMKc9v0Up8JeF9t0/btPNYmcR2DA4fnHv3/3jI30Z
wiqKbIfPW+HUS0TYPtgyNbv7qiAc6zB1dFbX5RymLt5YopSemXGE08Off+O7fWb5GpxKLr5CfiGa
vl9vmQFlyp/B0e06MWactKqwgZqQAFsgIiLz64NXxvanaYA+8e8e/csns+xb4DdMMBzvuxXurO28
nft8x+w632ukJDudkoXX8nA9/vsfybLBLr8gCcxLffzTw494o7SRHRErFhP2ZESqfeM82h8RHcz7
2Sr6h6zx+780H353ZZdXWrIOU3Y7y4b004eGqSUgcbdEGCcm1Kve67qXAYbusZQdaTJTZPVEWAyV
/e1f/ljWX8lpRywmDngZ7+5oaImqzERd7OALdR8M6TEsicvyVeVjsx9VjwjXyp2XP3/ouzffdtFS
0YCjz2LbdHns5c9/+rHOaDleGZjFrtEmw73OH/ONPSb28Je35t3L/+NzqLKwCfDmU2r9+jlxEgaj
IiSPMPEovHGzwbmrLc9ldkbA+J9/0vv7B4JG0tClsOda8oQu++zPPykmCQo7AvkK3br7lJz//K8v
7Vj+gZ+WFxLCOL+zGKPClAvQZvmtP32A3TuE1DLx2A9dzAxM6Lk8DXEmMJNg9IadnA2Qg5lNQRTz
qtRCAFL6aLBYYM1yNZoRuUg5/HvO4w5Jml6tk2A1pVHw0elcB1FFrOYlNUgBkxh8N4qIHibWifTk
xnsF0dGfcmDy0dr2pwnAnq3IULOH5LnGPuyta6MsDulICuZaZa196udWuTf4CgyaCyiQUF4nzMUK
Q44vXuSB409qK34oswDTlnKN13DSzq2Zdu4b8QbeVzGI8h4uRw/hkSH2a5K5UYcMzoYLCxrMbREs
kFKyjlUE6LtGgJ9sZFfpQxdXiiykCLn9tqDv/oGXOLztVTurjXL9bkCFlkGMlLO9sAgHJ1gre4iO
bqdcdJlmlwClMQklOIAXhD9rZIGHSxEYyHbym0muXTPi8nNGmJxDeYFce4GhvzDitz7GuQ3UR5dm
ka/wV5IE5URWc0pZ2pdo+c7FUNr3VU18UwSW1aP/8TFKQlWQcSfy+8aTNRq9hpiRyCW3iLmEO4eH
sJORvWr8BXrYkvjMlIcOen+gNw3fkTqnIsZt9NRjmEFRKROsfJtAY1VZ5S3htiCwZTodQv6AfnvQ
BfvchmpPfVLkRy8ywNA1sjOy3Zj79dcQEMWZma4gplljIj0aWZ3f1ADU7DtYwuMd+ixw3WOEOuG6
T+ZyYuVHFrMadVuWB8fvza9zIisF9BYM76Qt+5NlJiNQ65jOOcw6Rsko1ssYCDFQjHoD3IwwJ7js
wJQzl5QpVEHDSESVbxOsKpkePwxZ1pJhR1jVd9AStY8o0ge3GlM/voZeUllHr4rq9A7N7nTVOHlg
7BmUU+tZ7lS8UvSZ9r4iHFntUH0b6pBHDrQ3PcYF9gup+IaTPcLnUDNZJN3Sqtr0Smuk631DBk03
k2RcZTJvNm3VGIIcQtdCP1Q0/Rt4WxOONXOFcj3Zg3VVSyv2drXZZyaNh17c83VSRBRC9SBdwp6+
+qgaE1S6nInjaBuG1oCsaxqlkyfH81zS3V3TGNKfIOHXdFgjb1JbJyw7dZ2Fuqv3RtKQS2GQdbrH
v+SpTWG6qtpGzGKLnY3ILjwCKe86dHqziu7JFgmdjaY7eeJK6HSbUaVekVG2RHdXPdGtfuzmT2YY
uLCgSiXKU2hqHrlFnuuu54rpGOC8YGRJsWMPECqxPjBByUUbVgYzdrAonWqQFaLdDDlDODYMEEcx
zMfLUZNDM4su+tK24Hw3RZO7zo7OjUVua068z57g+a58DJyqR6pbZ52/deYB1ZvofHPcxC3Y+VWc
e+NHiCPevHbtuH8xUR67T2gyvOckwVS0y+xMfzWCzrXIMhadc1R0ERWEl6lSK1JB1GlqPNclFBvu
QggZtjtGIkfIUXmyfSElO882A+SDr0nolvZGu7kkeT7JZM/KhRJ67TW9AxOyrxkk+/k8vzhU/tdl
I4hkdUsr9qHvoS6GtysiZzeKourWpWzyfau1EW/dodIoTKXhRLugjvvv4zAZ5hpsYXYbWi5GA1fl
87e6KflrjtW7z7VZmP3ar0oegVrZxH14Xhd/HoK4ehi8BJ61CS0fe2dFK/QqkwvZoSJgTKPhli2R
OzV+8D2GCwjLURgYA7LnpOCsTFxosJImIb+ruYYndFIwgQ+FP5nhlvY5ymdEDiJfZ5Ysj914edRU
0aBkmFFeRVk/WBsLXDx4SDD7/SaPi9DaWrET3klH5W9DNpE2oD3+WiNS5pjNnGHrRuLf2exSnfut
F9LwriPX5cmHIx4EW4LYZQAmfa6HLfci5v/rMiF1vB1IrMvHXoJ3TAZYzSb7gDyYTZC5ezS+Jj62
CvEdLi1FXNSsWY+KDlLyqKCgZkUKKteb3BCnRll+rFu3BfeBR2Tt9p1BAzFgejB0yRegsF85K4zE
oYTiXGAnXZUYjfb2nBOpVVFhAANsHpCVEERY5YKsKEoXDL9Lk4Wk4xDiq8ehlisLk+lGUSrwnQhf
vELMN9T7ANz0wkEaTiEay+uecoyFodr2bvC5JNAOd1WwLYviK/4oLGgVqlxu+Ve3V/OH0cq+W763
iwUAmcT/kDd9xfBcfMSvs8Hc+xEu9gF1x4MbVdVaNEqRQ5+mN2T64hCYSRH0c1BE6F2hPDfXTdzq
K72kLlUJr5Zml1t7rgEXZOxOzmL9k0SX4wWv1pAX2uuWGKVnhGDxxsmKO0xn0Ra1XLjKVItvaUhQ
TJBXAjuYiDqSCtQp1dynvox2Rj3ro4la5gwOe7gedT2rrYpZ+NYqXcJHhcs7T/5N881uzPqrVEU/
bVM47I8tndlT4Wl/pQpOdwi3c71X0sRNAf/gTc2VNfPbedZWUKWtDzOc8wensKljk0A/JoSIQpKs
aXil/JA9NkGxN4MyPTsNDj1HmZ+CLPSuGUIPZzjESbSmv5J8jOoIBanJHPLcAGs2qKfGIlmPXed8
bWRBgwTiTSgeWyyOkKucDEH6OOjPoQs5XrsPsod2lWHCAqWiyMexPnS+IL1DTdYDXBwX6kyom6Mc
bO/BS0YbdauSG2bteiugfYIxFZt5YleChlDRAjfJK9wyn2+/hJSy6Zq5VajXfrYozeehFVs3s3Ho
lfzH2CC3tD7ZyhbXqNwJnaTFXxwaT/E2VKO6QzNjgcvumlvUkfaXlBHL+NwVerS38KIIdw37Kk/X
tcBNOVtqOulp/la5Xr+tRqO7CekAYKUo3JchEslX1O3uNzX4HUGXGYVFH1fPEyPV+8mnHbK8Ijxu
qYA2MUSQ7pjH2RgrxNAfg9ER3/0o+TSRg35vEbwHL0wfKI/yrWmYxncDFvZ1FYTNEh/6Mfab9gXO
BKmMfXcyG6arqwx/D8tUNLe3Y1YeU8LN1ngtmvumG2GZ+z24+zEKCljY/vdhYrLdaBLVQ8Tw26zz
5i3SUbVB8DeTOIwv6jELHMJ8sRxtbQesewL3YC1QbH4DZ0UgYk0ApCkaiw82yweZjIdAzGffIDxu
hePEOzVuBfY4CqX8pmJdso0CP2LoATDlMxzBfFiiisctValYSVC2Oy2HYDuOAlGKZe/GkPG6YyUW
AexFTgpWS86DD/7mCDnPJu7anepTOBe8smY97RriODZDL4NN1ocurgYlLNwioVwH8fQc9jL7UFcK
61xUB/rUCDTVQSjwAoxh+WoDuX/skHVd+ylRqozp5F3aY8osyW55QBxK9CRHeUjrSWeS8011e05m
KK/4unmoCn/Mrh32tJXX1v2pZri4h2s/buRMUMqkbZYUt+OVgw7mHgy4uxlxI1t/GPSa3xzvJrKH
SXVQinqlAyWrvGKNnlsT0FX05Ql2ijpTBLZrtygUQHZXcuMK2JQU14ZaayJu71Ik9s9OrSZ7ZWdJ
Q7KxzKEd1zhL0LriPdeDrrdFzoa+m2crOtPNnUk7s3XhrYJ0wOxhVZpVo/Pn08hd2sWBGRtrisCa
90h7u26gCly1ZQ6LdpytOF+70ghnKMZjzDlkREiUuhTkB/zT7lthVkNyVZDEah9tyXZ6gzWp64ho
a4bx2i58iX0ChB0Vi1naW9q/jdr6TUX94WdseUllmI9ObBBG5VPYrhovjqI1Ovx5xOAj5mI3Jw2u
S9yNll7AwpA1+Q19KtPuTIxI1W51IQnWHtFHLO4GsjUCv40fJeLr/r4RTg0FyvhW1wKUkoZsa6tA
rFXvGjvbrgq+RtQ9BdQ435oq6Imlw+nzEFHVbatEifPopK89BDTiQLJzgvUQw0dssklTlq29yCed
bSRKpl+1fk3KCLLvHrtIjMku6im4VjoKptc565HlohQr99Oos93EJpuvUXeXnDeJIC8azq9lYhj4
fJeFVtLwiCPTO5axeVPO6UtkIB6NI+wfpZ1uJcXPKY9r78YTTXQ9GGX/AY+gX+6dee4Z0xYxaGP0
x0PWlmRTyTpZI0pN1B3Egvo66Z1sy8tj3eFtJ41c1piddq2IkHcjS7lOHCVvmS/WMO3bw2BQ2s1p
JOCGJ1F0x4kKNDGxtSvaM82BhC6N4XTM03NKWFZbq2pve9p8g3aun107izmVWJyOXNT0C68fZyHr
k7ehD1TvuALPzBpEAzkf1iIMb4a8uznICmc1Qr2wV1EOJWzLu1AeKQ29vd02pMRWbsVMP42v29R/
s+YoICMzuHFKXVirKR+ijNyPZDh4ifFSahwliWkMt37oiztsqeVWobFGFj59kVNTnGvTLc7oWqav
PFnPdNowwpDeVOEi9eLrYSTFF5s7IJx4eGA6cvTGhPx3XUVcW7JExNEsI71OyuoV3cWyb5LcauY+
BsTYNOf70KO9xLRzhlUY+cHBjnq5xhpVrcuysF4oHpLHLu8h+LcIyadVbHRRvU3bMB/3gZqiR78g
IHR5sSNyz0JkCktl/4mdkfyqEqeKz1pKJVVQYHjg03MzOk+iDI9+K5uPY92IeJ1OXfkE10dwWUmR
WDMVDj+QDDXgrpUhamev8OS2NoGMxzZph9hBjCez1GJa4azwk/VQFO1m7MXHxWnxIa9kO63HfPis
FZ7DnrI/yojOwJaY4loClpCUWP0ZSo/1zkclmQzk0QHEDKktK29qFost+48sxCMUhfFbMiTJAe/P
i1qowlD3Q0J3RT2wkWYeEuqSmuNbHbSLJzqGUX/TFlM9PYm2JZ3FxZBOH7h8JR7TeemiAKOVjdsK
vWXsf/EmHRLmJomdW82dMDsAUa7eRYNAyeSVhSAFmTV54yfVN5kSNlObkXFDmLBfnLBdGvdNvpwd
cGboV8KKCqpxiojbkLz6YU9frSy2xajdpyQ2FMcKqrtPwo+cTVro/JulsMmSTK+fR3cQH2yzXiLc
DeL80AwFOYGMCDPxflTDXhgmVt85LX3Cm1MiZ+vOJhDcJkUvjmdiy7zSgjne+0hd63Q2NnVpYNMP
5tij+ORyYJJQncYYPykrwOzE3V8XCXh/pN3WtHPc2bY22TCAt9W97J57P6LUR9YnT0p58sWJM4Kj
4r6RAyu237dbfO8u9zOaynIzzIAvPOxQ0Y4HJB9h4hbFjUVoprGC0FmScwlH5XNvU1Guk7qt7kKI
5BNTIcsUFE+mmW6KWethM5qzeEsUi/oGbpBESo52YcQz2BePaSByitBaWD0Wb1LWNhK3QLRl9QAo
4DW+ehinFHSshcuHMNZ6gHaEAsj8bvgCTP6sOvz3rvIauQLhGxPwm+UCK9g0pIr6jvpr0zROtael
kC1BlKkU29zz6u8hc+JxEw5FThgs/aYb1Ov+dao1x+A09VjVfRADd4E9Z+YGmZ55Z2CxIr6RAHNC
m5qWowS13NRdB1ME7p8wQWZi9Ho5FVoph5M4HBwyaDKOKPhJZnvdYlsgf8/p5480bAZC/0bV4dmy
e3LgQncadl6GKom/5xKKxwY+76sJXQonmSmmcm8Dj+yycY4ZfeACWSIRcqaJ2Fn6tQNjGXxX19gL
xF1H5RF/I1SimeyEnurRdK8ryFUBfSivv4/YqgwaMRMHPIeldiLg1MszatDcM66aXHvp1mu7ul61
cdU+5rkielVOBp0qj0zBL8PCbFv1TsLBg9bfQEfbzhN3E1SyPotUsGkicmVFknZAokqT0K3YZKir
CU8O/ouyM9mNXMmy7b+8ORPsjM3gTZzeyl29FGomRIRCYmM0dsbO+PW1HC8LD5lAoapwJ5m4cRWS
nM2xffZee1KfZBU7HqDLpKZkmUbx47WZeO9in35J3caURjqVmEJy8M0oEs+zza1P9tjBQuN1oBJD
2rCpm8z+8BWDnyZ3GTXTSWcfwh2iH+0t67V2p172nkWhbVICczIHE8ucg5/RgQ/WkIUg6TK3a3dN
MKPZElgbKBkAK1Xsifh77+BpCOe2gWWLY9DVPTMizn/gALaP7iDt0VzE0DnDVQRD3UjbNZt2KFvT
fWbMEiVWFC/0s8eWFW07/Cfo1UItxCOZirjta4L2B3xCcXeqxy6jWp5Z8TGnnsY7Ydms1k025fVB
YBwGurB02IGcxpLhQyhKr08sxK1qRyyInRSB/mthhJsH9qbyAvMZhoV45WeOn4vIQL7rXC8LkqWI
+/6mHid+LLzqhhdn2Er/TF+ThAQnB//d7nJO9QPH2Hd4cBZxxjRwKfZdxuA5Kl3Dl8qwVhD/cgYD
Bauk3aWK3fFXYfckqIJ4qP0/JsJAcRdZBOtvmXq9blNiLvpenNEpKCCYsBnNYK79y9AikcM1EE20
bDykL39Lv7WtqfLo3DNpf4+/AmA5NJgVgPsPU6qlo8QGp6Hpmk6X0OkeMhlAYzrHpGYU70yM2HOz
o8GJsqbNJFgj0n8t+bUGCcmkxsqOTSMqogYTIBaTzBIn8kPEyxj/JLI7p+lWcmR3bfxd2+pqnt2Z
eJXE5EYaykiuMdtva5tmjW3b2x7h10Yr9UYwl4x3c219OmSym8JkjJcq3bIy1E4SoOu19LzZ0bSV
shuZuHlY85MPZKuBL1RFeKPxIzvJJK/leRXb4jI9K0ID3S7tqmx5n9rOWemilFGJ8shRc0vCEIXa
teYy31FoNYHG6dO2j7e+PwWH3Ju95m3wy5n5g5xEweVf1i4JdLvJqRmZ85X8GFnkXdc6bfOb98jo
nSG1Nn8nJ+uoI4kKzmlmtli6IAljYPB0xvF+aZlqMbvqCHx3L73sDe2gT+/kGCmG3cbENKl6NgWY
gnMPxeeSPT4ywZR139LXYAtCGifFrl2UF3/A2GGRKjtHM18Jv6YIiZ8ovwnqcnwrS+SRhASuj82S
12KxtaxygL9izOrdTCr1IROF19PW/ZpfUdNRlkYD2pXwXzzRkhylFGP5HiZhP7Wk2ZrNVBhQR2mV
Lm8ufj//TIgIJ17qLLRP+yXCDQ+1PLyxhLeEu2KawgmLKKbTh1E22RO6LzG6Tb5oy9rbbepSGJZF
Wcw1hfeTTpYmdvGVY5l5TwnVZBdfTP744KMpyEMQphYsGsuncKOtA/MbSAveNy4lO0AywyGw87My
/Cnn0UFxRtuIwflEvC42ZOMCfztxndg3uPw6sFNBKOn71ZIRe3YCtuH2UMJvarw6AoKQeUWdVGm2
qGPLLTnQBKva+gjBb/lh7C583jH09DwW8+Itn0WdtZQNtY69bPF11M1OAuXw4EEQLIZuR71b9deF
mmsYdAw1Z2iZ1rXw+pr8J1E+1wCF6JCJ1iu1gtwLyX9AyX1P3rJr82/8RddyvcbTzyC68VH7JnSe
Vx+WGNUjoGnWjFT4oakDgsoDBXb64K4qpG0xxJi6dRpS6RsqzcriFMyD3FLGHndn7VB7u9H26j0o
v/WfqeEMZeLYavwbZ5iYziubs2Jj6FZ9aL1p5v0La/bZ5zD8W7h5U96afM1+PBtY3AYvcGs9UecY
PNEm6fCfDTqOP4yHMfMBOXV+NrHbBTdtFHTrOYa9lh0nwxnyMlq5L/fVYDfxgdDa2PBaqdaZIiBQ
iOK+k0X1vGTh5Oy1Z2w4EC4e//gqCXGYBoITl+n4F42ME/ja52t0WHoEEjhO1PPdpfmYcZTnSpsS
Ua3Uueb1KvxEc3Xfrzrt75jDCNRC3qHcmdboiFSSbYL5MlL0ZCV4hcRH4RVWy8mVo+zOIdhqbyKO
styTXZl+MbqMZwVarYURU2XmJur7fNovmZ8/Z13MmzmubeZHa1Co5J3lN1u9Mp3u6i6Tr50u6akB
A9gzpIw25TlLnVeoOQ5cOYm37W+bLdokWU7NNuACRxTN1g9Sqz7zTJXuHaditiI2Uu3Aje54ezC1
6semuz3fRkMsKi5Lqpz2vWtPagvAVTknacqq2mPvVlQekuptsw1/XE1HCKJ8q0GbUS988eqSob8c
pnAhdEH0MVmaDsZaWBRd81yPTjXvephn7D9M6o2ELed+TTq3zt5VHV1LrxVLajqqQ2c6k4fhmB2i
QPjwvoSsOJaPuqKTTpSf8bK2zraHyPWp1MjsYlN3ku+AJ9lcf+D7VcVNlxbzXUYenBmYBLF9HshM
AHzw1+BbrLagbIj/X25Tux8HSkTHJdx4q9fZdD6G6mYw7Ey3nu0tf3y1lmcWeZIdmpb2WcEg4Zaf
l+6D/HTIAXpCt2YsnPNXh7RsfRfn7K3ZD0hz4CNhe5Ny0QY7B+Uw3MaWXo/FUAWs8tNGGBhna2zt
RqXC7NLzgzBde74uNwzDPT54kbf5DQ3Znjqs9A6VoGnAPBwW4BYg1lYH1X+2W07QmnciRn+YG5/u
rNgAs/tAZkftQUdhxWkRwRmr9bXB3m3fxKUfzTd+ygH0tEYh02EGRrTfkcweo52OyCXeXPffmD5L
5FE/aFD7FjskxW5rEFi7fKDbYyf8WTubCfLAca7m+tvWLm7GHDsnvU5dXkJwaFuaPoApNcdZZEzI
PUWkl5TzMwXSZuQTm4CkNEcQ9z5SqmDI3jfsbqkrR3oN4R35Ru4qGjSthIec/Z526dW6Les1u1Gs
uv+YOFvkjvBug6Clh+v8hQqjdhisA+e24OXY7nGwQt7qefc+ucFcRwCcmNy2lunqgAS0l8ebIuZh
ztu/9eaHamq5Iok9d84Hu1r3pScL+eTZFHQeg1VEMtG45C3eWKtotkMp1fDUM+GwN0uV9b2aoPaP
8GnFqao79xdDiRTbite62tLhkL76jWvklt/19UC6Sh4OV1b4mAxe6ptdJF2THsdlglpQYV9XJ1T6
BrEwIlOhj5Lr7S1k+06ttEZE2mHqABE12BV5elU5uXwuiGax4qf9agaJEoi1369zIKrfhNLS4VFg
h7+kFIq3l5EUXZaAoBCc5yy3WK5wRfFZy8UZttdhMj11rc8KoWOGnPYurMLgWZR9fD9SxjbvKtfX
TyCfDIiGtmrJaVctLBz2ja3H5jqYX6Rjm/mQ24MQN73lR+nRwh0Yk2+a+RYZbww8SA+ezJ7Atkd2
1lnn9l52ACD2a8ZJ/m6q6FzdxnImj82CxCspngWutxutxUFyNSJqQArUFGFUaR8ewjHV3WfbSfoU
ElWjSADKQdB5xxKgP5d8CseE3yML+zJsrqyFsaOWLy39L7pDypeVT49aHGlcy7+IgHt2B4MvvDNV
BuogDkyDokvDCmYZkarxUABu90401YUBm32BArTzzEy9BwN2+KeLfFmyLwUNBhhHAW4RVdn8zqgq
bY41jp84MVU7loeJN2l341YWsvhK/664WbPctz9TJ9fOxcrFKAyKXQrJ3m/BC/4KVxeR+ILBeFm2
fktJx68wV0witAZny1Bt6HPTfjKHivOX4xZqPuerUfFmggQ47kHPAbBsl8adbhbJMW8Xjms+HwPe
aZPCaOO73ykhezgtuSfbjQD0Wp7oCZ4pu46i8surZhakRH8EVuUl6IPzzLD2V4q56rdFB0J1U3U9
dIKRaj/xDP5urjaGglK6HJZAfk9YJDzWEZzDbsBHut9Db3l/WXCiwfRgsLojLpWR+t2l60eweGsY
JIUQ802/9O74NLvT8sHqL6920MtoidTT1CHh27n/o6W0rDtuqepVL5P9motg/gyHggJyzl6MtQB5
/mBmgqo1eyGAl1kI9TgRMb9SaruZ/QCMi3wbEgcycHlYnW0K11l+gr688inpj9SnMhPuvKsX9uK3
Jed1/mBTkZpms+F/MoahNzTQC9UFqZPBCbsNfApuZvVORIX/aXHqw3rdR3StwmRZclYRfTfaiQQS
XuwcfuHBxYRWGe2BGjqUM3oRWRe8YtDh4DigjXpLAQUAQ7TOEgroNc+/Tq5A492xHAn0Cr/ataj+
9HF5LhYlclFDEs1eViaB5Xo1M3XIY5goVhYe7Syj3ZgjGC+6Iu+W+IJrO3C2mYQZfmRoTt8RGjRT
gQQfuAswFP4NBLlVzaOFWvqBOMwOMpyGq4Ct67dWTkebGfG9bmNBGu1hhc6iM8eK+tv1rPNGUvwd
DYwTFsWkLEnNRNGMcelSYVsfUvm8VqmPYj+3zTlDYr8WiE/+U2yRwk2UH9dnPv0yTqw8470tYZD9
LaSGSNc4zLQAKuu1TaoihmQTolZbSV0gDybFxBSerFWn+K6Z5pCwVj6nc+k7zL21W6RY8Uf+61MO
gJFK8ZplZlK5Y3sfDPYaJCH+w4gvLytn65Qg3MCsyi5MrD5inw9GobvM1Ol0Wzuq8i/4GotinB7l
W6gNU35faWpLdclWMyn70r0FU2V9UZPWveKNACyX+rL6cXzcMvuhixDq5kXwkWlhzB150Ni9x4KL
Ds23RSkQ+CS5wRGgi40rrOBhmZgAt9Rmz58jcoSbRExOT0M7V2LThBEVzqbx3Jb2ISVAT3HgeZiy
Orgb2F3+4jLGFzOXMy3QVrZ0Gb3pOYcspCzvxff7xmFNzCXJo32YOWIHTf3gxcOCcFVF15GmwjS4
6QJ7ek85/TdwcdpMX/el+j6H6bjgD5NcYC7VWPsi8M2XLVzxGHrS++hExbqmtFKGnxiN9V6uS+vv
sqz+jaIZnuQ8ktSa8kj8ngM/+w7RQOuNaAb/ko42rQNtVblP9hJW+X3ddhbS4cjNtS0R3L6II0uP
Fty14MiZqeBLAC21HvrYG5yNdHBDHf0yDX4iSLjUsMN83RPobzFBrVPDGGbc4jZYCoR6zaOBGlhl
OenNWIyy+wy0Rwe9nZZEdbNWErcsG83mXMlUzxung9r22K2WHd4voPH4M5rvcZOKlOS3Aj3oXlic
hOvWkRoabUv+lnvVh0DNHN+K20gK38ahAs5qg6uYIaNfh+LH5RaeKE8OoQjgkhnaPb6uyDr1tHzy
GesCeYaO7SnawgyyjyXH7ylpFcrWrYCRRKagLuLELUP3kpe0tuxNnLsPjXLsn9iRQ8wD1dAe7Ga6
uSW4C7clg2rxI5SUr3B2ebzDbNN/eZ2NuCksIgybgWThtYh4dWrsBkPZv4BZ9BsINCLz/vZ+VXaX
9apA/xRFaRdfXdQVcqdULukc95tFJpWKiz+sR6kNHueRwoQmYwLehNWE+SqPF0N/rumGrRrn8rbD
/FRiM7Wb4tUdg5zpQOdiPYRtnrlfuAumcVegz61vfEUDldxeOOakTYjqyWIEkPw619hymiZS+FWg
0uyBiEZia1XVYGhNVdr4R34OtMCJSmoQmXG4oPxrUJQ3SmQcNYCq9p0HAC3mn432aRreWX3ODYG+
x/6NrU0+JsJGu8emkAZvZHKV+Ihp/lgvWtIMhNcipGu4xOdDILGeiRQCRivI7OG+etZuPZx1CqFr
K8H9Ihm347XEb7TK7MjaT8itHQZGHleuMygxxWJVW4JcGFf9AOrbBkbElNJ2l9kVQ38NZ6zzmEM5
qZVuliezQZ9ukXyR0uDxZAx8n10VrutxijO7/zXZYA3vmXDIYZW8ydRXuULMvFG9I/pbi8LnvLg1
VdGwAXVks7QpJ7MmWrcimzL2m7Jq3V3EmT26KADc2RGjXlNfLADQSClCU/AMA8MawNmPA7ZBRqWI
ME0b2BZsujiyM1BUDH6AyMiCZrwk6crlubdnT1f6yTTMphBMEVbdYLII+Mi+cr8rhxsYS1rDAl1m
CGNZv9RfzCJTv+8XUX504PzlfoQx3R8XLhBQrlhFtgMrKBR7a+l/22tNSNXBGRPuZsw66hzT1KNw
xM0z6n/gL8Bdmrmf3wsokeOtqd1mPOL3A01Uz2uK03QpGts9GGmL95JG9R/NVaySDrjdsgVmVF2X
khPlnHyumh2Pzfuw52FlddVTy60IOBBX7bxdVmK8Fypuyzcu36U/pCxZviu6ydMz5SoT3kyja6Tf
igPfKS0DEFT8jEHELYWlJilhX9PR4HPK/K2WLPK3AF3CKMkxQOc2LxGbpb+lWt4fxcR1cufDYys5
1abDG0Y2jG9eKVmHk08usiNcrghZll5wTGRRqcY/YgSljnVpbQO8FDnoSoSOeroBKhlEWUKyLdTH
1W2vdeILRdnhI64UhSyx+t5Xiu5b7uzS9230nZpfMFJGVuzSvNa4YO1aCiykFa6udgszt133fjiF
73nhYVEoFWaAfSdhUiFEB+10I6q4Nvsga8JmPyCVqBuAwWV9TH1+nG2rZMXL3pLlvHUWo2MEurGk
gidbTKx3sTDWeAgHAgNnbIWtneTrAD5bBabGIOSOrC6HrJ/jQxpjr/qADMAEw/nH9EfXKDs/Y86u
3W0O8LZlc1LQXcx+ie5k3I6K2cigeG5UzkH9frSHwKN6sbVtjF5Dr299V+CL5KO2y/PiznT+dVhk
ecyQ85yfuRuk82K7y3VBCULNZtigejV12za4OFZq0xTSrx051IiX2amz+tHZBLzRLcpDIpJQcJQj
br0CQUt59Xsa9Fl3bjidIuCAPZSPrZuagpOchwbUuK2l3rRe0enxv2f6t1WyJXyQbdroXyTjM+cS
u6UhvBi3C5w8pwGV+7cAhzRSGpQjiDvMYwqZ2p19Opazua7rRz03zvg2Zl7o1sQ/fDCjG8AKw7pz
6AjVHwGyIkMeS3sqXkjFVpQcrAw5XP0zeef3GddJwBDYNqnewjJuxxeuf3uCrmdX8TDBAVtcdeeT
XqiAKFcYgqx8NBmmIeTHaRsXVt+fSsiG2Y2pQtwcpm17NAr2+NHfpoB8+wZf37ZO1Mlb0yNRb4N9
pUtl7tyvM0VCOET0On40g3Tc29YuIuro1yKEdotdHJf8ta2AHXAly3UwZxq7MynPfpNpOkymuAI1
gjPeSvstfQG5PLQ+IPU7VLa+ubCyFMVbEGKjORdNrs39rBsce7WKm/j66nMvarUBVmvgpqcCEli3
CRBJMSHGZUklDgyxIwdgFocFUxxOkB6z4hXua4mNzanoqxpafIMAyTrENrRfyNo+h+Bh4l+cR3qv
Qys8MhpmIQ4mgTUgPQwAK/3lkM5Mq+1zXBZIT6dyLGtRH1mEuKr/HdlFwx0pK1yL5hy1DtGAVUz9
+DjZ9uiiJQlVhcOvCa3FY0WkZNmaL6UbTn97Hm2BPdzAP8i7aD8vAzIZLzDhZ1vPWUFR76H55A62
h8LoajcpE2AEbds0ZozNO4EfgHLyrOPp6bIP5G2c9UCJqzJXRm+bhXYMc8iHKYuL3Wx7OnhK0zQv
+w0rzsjTJwxiYnmoPNfmVTHxvcXPXlCk87FnsUJJR9hl6KJAY3vIzDo6DI1X/urkyBq4sDP7cfZW
9VOQiqGtq5zFN6+1yWck7aK3EPD6Z4xJd9y02IpfyjGKD4vtrP1RuZb8dPpOvNEhEr/TJJxPBGIU
Pa37HtQAkthACfSOJJFDiqVogFnXbLf/X7r0f5XW/59F8e/b7/p56L+/h9vf7b+H9q9/31fTmh43
9UDv9T///mtN97/8nys5bzCP43dvnr71WA3/WZl9/ZP/03/5z/z8i2m//+//+Wpw0Vy/WlY0/xat
J+H2X+fxL78b/a9JfP74P5vC7fAfgXe96hxQUgHlL/+ZxCc1/Q8bOA1vIp9i3SgkI/XPpnDX/Ycg
Uk17OG1kmC1iImf/TOI73j9idvPE0OAJX8P90f8mif+v0TaLuGB4/cf5t6hZ21hFDJstPvnrPcYX
bf83+TKSpP+aAPv/X/rfsugyh3DSj1aFElQTaXBHTIz0CkVEeuS6673cfWriStw52o5vnbIk71/U
cLrdlWFAFWuB4IHaO7DzxjC98Vr6SbZr75l9CFZ5TyVFt27sRfg3hrTsN2dF86CdCllFmyh/G9I4
2tlePN2vw9A+RCqbX71upVd3DvoP6qKbXx0MpOeoi4bvlSzAdiZWkLHs99rH0hri52hYoQXZan7H
b7nc846F97qO6UfHrhHYqkB+W3gq22zfC/mjoXY+FYHlJY12vGchxu5PjGi6bYph1jiobId2MXY6
1Nfpeji6HazHVbGLp5lG9CeFSZfzPhrabhVpmlSMwXKrANW9DTY+IVuTCNoaqeI9ZF0EJ8wTf+o2
Hncxb2kaH8aiO5WWU+x0YBRtTmRaNCf7v8uq5HZMl4IpgneHHzfou5TJ+UeC1MGxs3RHBCJ2UHF6
/1a5ZXmOKb/KttXiZd/kSOfffraqPJnimG2RDJe7KzaC5TaWlLsSZTmRwGe2eIfdXTx06S0GIfD0
4Ovvg47NJrEgs3zN6MYfY+GzAR/K9aFWqdxxxhRP2OfDLR8f+622cJ/DMo9H1jciOsZAXTirs6E3
vIQV6mUIuN+yzW4pLEmFdN1x8HQideIbEtRfuE6y8Lu9wTIcHgtcsBCVnEH/uJZpkUcoz3vBcBK9
gsnGAONWGkGITzB7HkeRHlJXBsdJumhVtm/RqzHJaa+4QV7w9QQ0vKjJe4BMMd4W7cLMuXo8ViM6
JZ9lEVqbZomKIz9Cee49aV9GjozVdhWV8pOxZWcEZcu+F+DLrketSIIosub0B//GQIW2Yx/8iQXZ
vqAz4zhGObp4NMyPmDz7bRbnlAvUwbgJ5kjbCQDh9HVtTJfMNQdXIp71EROF/wtQXPbQjG7xWTpr
fiuo6rp3KXXRiKxaHpdqdPcpgW+UIKzlr0GwRH9mrcd6MzAWb2H/treZkfnPJAp/28ASYw/Yrjb5
rK4JH8y4WCczsNtPxwz/E7Q3fDZV8FdpP38cewj9ba6KA+okuMpIdX90mPvnsmxTPBsCo21fdY9T
zDeurKgkMyMHsOyxFWMLbdN+T707NBlOjhwB+Pn+Rn6vT8piub0hBjh0m94NnW3Lggi7QM0sSidS
2IJsBX1Ybonu4epUVUnvajF/Gsbkd5vo04WJA2YVNOvXwmY9yfpe3ZcRSZoG5+Xb4Nb+a6xNRqHH
Ov6eML46HBkCvQ/4zdxMa2Y/C67Hh86lscabQmWxXypIGXVTi0QMgr5hzbPr4BM9Zy2v6bBenHvf
KK87tzQ/8E3R5fFkkW3ai2q0brHvUSYx2Wpi/qqn2Ge3LRpyQxxpHyikCs9cCpyjWu6vwHjLo4ud
h0yJjL0PR4X45vBsuPwNE8bRSqTjia/ILcUm6yMw1vKaWpw3Fm9cXsY25MNDM07kVC3BZhzX5WpE
gfZfmAh52B4BHhMO7KT03m14Qu+ZL51D0S9abaa+F6cRXWq/BDlRs1Dps7+ocC/aWWB4zKubsLRY
Rhfl/B7jqdg6bFD36AhOsJlWaz4bZnoejeU4PQ2k/OmSG2aeckADntfFtl+MF6AyQX7p8NQ7TJFY
TMNTlSM0bCI7XB5KXBgXnfd8N2y1su/cWOWPR4XBsK0gLe+sFEjaxl8W55BRM/m4FCvmTHuN+ifM
KWLbFW52mLJS35eOpR/JxU6nYTTDsR5XoNajVdyTbxK3QJ7ifWBN0xsOyWhj1qw1j56TUY+6kmEk
Dbi4jY2/EFmPgV+n6Z4Vnd8nqkmpus/apt1Eoil/C8edehSLFLskDRb3Re/jjlZ16bJZRzP6toom
wPWfmfawFrLlTF2V/SNFjP2pW3zxvJTLdJx8K7r0dmXAH/vum99NpkjkoqrXWdrTZcWJ8gmPat2z
eqIv2jHePRoUq4J5ytZLzIPgcfCqq1+x6Pd8tFgqZ/nE8PFZFMa7M6E0cEWIGGKsncRPYJXLnvCt
3Dulil/SOoAj4Jfx1d8iz3aAYXkbjzxm2qkvv9o2n08DCiDsyVJ95ByIXt050Deg/G2iUFgbXnIp
54e8y/Vp0mb9g13T2o5RE9+OS41fGCtCTeIlI+TBK28+O6w0D77nLTyAi5ibNVtxqC092OKoeHMY
nHZT13fPswjjP7nr8jDhcspflS/dLXA4xHMeZtllMM10sTu1fk++DuONnaUrXchhvIWDaG3tOZ0+
msWzaEJQ7YcVDWY3Yz8l/lnQXWeVLN/AiIB/64WND4uIlcJ8Xs/3KFwpY8zcxncQqCgvCyb7cnUA
niaOBPxBAhGunjy0H9oIPJumISvOgw/sj6Rt4hXbXgwjchPYhoiUTy6VhgJvXQ5xp6LHNioKXmKS
BWs75qdo7t2TZ/XV89wu3m3gN/4N69SQdInpUAB48ZALywdsB4Q0dmFWO0CmvZRopwrydz0x23pz
yFbRUIuImb2u5dmpZy8lHdvGT2Lwykd/cuoXns3dAbsAxvKFwgyinYZwc+rEmApZUlCgIJrGPqfs
tG4FnaY3mlDmJTSspVOLjTLzEA7jdBji2xTScIJtHx5CKJr03k1FeSN0OXzh+cCZEBW7bnJYy9eV
JNUTj8FbvpTTF1h67zbVvn9ZmXKJglUcuNXkeCszULocsVqwE3PVN65stiXpSEOnlJye+E+eYllO
WYL63aBkRPETIfbyejaneLAFCkFuWt13vQpvDI2ERGMEW06yt8Gnn9G9NC4DCyjqItjKIikBBND9
G42sJRyjwD5z466HOivpzchNfjOUsfPTQDrCLNbEsHIoCw6x0fXjZQpC8moBLoIPyjpLyANNtMfc
QgFQZrLbqgrTY1ixdWf74N0uTqxPQz5peHJZWCZgnGcW/4EBi46UW91Q5Ghxv40YwzG4wyXwe+cX
zcPRxeud5akrZ+8kW+2/CUrW8BO77SNeI3GMG6LTB9Ha1hs67cDIYY3rAatVfMh5djwsRNCeVFzJ
PXaSKd9wTXfPIg+ybePnZMdaTZZMtJ2fEc4rq23a+gOFXcH0e5gdQB5quusZMQ48wdLTilt5ZpD0
/D3WBOfEIzp9Wxx7/gWdMnqxdZy9zOlcXKCYD58ov91uDmpxwsZMLle2wXcaTQwlvn6DErBbW8Jb
DXrLti2qVCQMmuFToSnWAg9f30TFgKKJp4Z6LkrZAJmO1l0kuB12mQt2ftIiTchnjK/lCsQg0bmi
nRmc02PhpfJLSDf7jb+kw/ZDvyMysbs+EjVVuxkr713k1vGPXFVHmQTq7oLzS6HoiWCga8qz0OrC
mbf9pslVcDOkmOlAS15lgaCezR6b/fSLWrrml93gwwRsipGeIx055zUq26/eCtLbqjOlZAIK2G/o
1DVHF03iYa07dQE2W+FqmtjmNYOe6p1yhjqJCdUe64LlSZIqQ9wRN+dxHcd+O9ZldMdKcT6zjg/Q
XLCEHXI3dVISc4SyU/YTHsp7HrxETTSd21pE57a//kRhp8LEMRx3sKlnf7Bb9Q/QTgnFLEvwt6xG
/zmnHeG4KFaDG+nljbWD/K8eQScUd9JfwwRDA5cTrI1fxmTcqt5chy/MVcT+yOXc1rkL26zCE3mZ
R7Zs9eSiOBNTmQ5LQHUQ8coGk7fHSLxzI7an/C3a/gu9Iko6a+qgeILW2pt5VZeWLfDBcmqqpzAk
B0mdrsEuHr31xYmL7KRpPXoQBqdUXLjNY69mYBxxhLg32zM1EGkP53bqUHinUXc3QF3Co5UPxZlq
LVgeodtYx7R3mpdqtQhNckxLGlFml9giielOlvsTjoU+NIHXvRetwD02wONoZer+pWCG+9Cvxd2c
5XSi8tg0625aWnUJ5TIfCHeNb3mUL7yq+4y0nhs+9KNun0mzFLhJhw6evCeo/PRBSPNczP66Ten9
clenhJtjXONwCllyOj6oY8rpBSXuHIHUqfEVDQCo03inewH/W7NA3OTSnc74ur3bsdTxwQejkJAY
N3Wi1zjbj6XgCOrZznU9P3jvjtPRruYL1Sds0Qyeo5AUWTrJD/awzS+2/rzgSt/2No5PEK4JBL5D
hjpBusiOCK6o8Bu7Ng1hrS0TRMX6bs2c9Uzo2uZTXrDil+6MJE2E4wU3IoEUzq3isMJm+2lx+gyb
5eo0jFkavLnkO+kOi3t2y0bULz0ltKcxTuPXtHFDTqXlYJIuwnnE4+HqEsACmCJBi5FNJdkIHE6B
82C0HX6xUiY+Jh2C44JJ9w4WANGmOWjVQ6XZ82bE9GYsymYjuJIYuBc1/PJUEf3JWHv158FQ+pVM
eMoQtbPgN5jgij40x30A0B++1EPJ/gLja7SVfBf/Qd157ciOptn1VfQA4oDe3AgQXXgfaW+ItPTe
8+m1oqZH013q6ZnWlQQcFFBVJzMyIsmfn9l77Yc1lyO9XYJ+H8tpilijo7Ag0ZlfSLeEB5nYFUIc
dG2v9QaFNM9yN02s+AgRSn8DSZB8SGWGMzbV9CtorNAdc6uR2XCF2kZpzexMCIi4StlBfZtSrviV
TJlhm8Xw2rMCy5WlZzTddAqZZVAmUCHIAUGVYX0gss04oNgTjxWTQb8dF+MkawJXRUrg32lWeha5
DUgTInWlJzjVzWpiPw0spm9vZJCJe/S9E6rzMqkdQKfWYZSbYisbyJDJsJKzMSViI4H7JHOdJhut
xNKhNZP1Y6BnfMenj/B5aZcQveeg3AOrbUmkytMbMBW8AZqFt0WTBn9hN/Ws4Lj/BYvTrrrQiI4z
USoORCf00KaWv4/EdfDoofa3hbbKdzpPeNdkOO5QD2R7dlwJ5INoRJ20WKRGDPkCa4ccr4kmYKD1
nhlWYy1KdzI/ykqdxN63Ykt5ZsZE4lwcCmsK5ztbiOVmFrUKuKZv/WIo6kPB+fd4qPd+01Av8vQx
qs1gkRAaUlZ686IMTogA6oiUm0chUA18LEnzZmiAITy1kfu3iLmsHUNfeWXaQLtadI9r35wAMdRG
8dq3wY2szgF/lDQfCL2i6+OZl1B7FeW6he+KNrEwmKHoBKCwbpSE5dMw0qdWTEtPUCYp8ju9Fy6A
W4RDWbbVy6BI7U8iFOp3lD5+6Hpo8VyVYuCLPKu8GQubI+JfYNgNiHKu5oXmxNpOUhuhA+XIoCp4
vG81H6rdY0PFs8DK1riphIOGUoDUosKCo7AgAZ3lUn9nNxOgP8AZSHoBgaNDk69KNp1+SDYzgFw9
WyVJ3x/afMiOAxPtyVVGEY9mIJaLv+Dpam00ZKy6TbGuzi0rUHRLudmuqUykLf04BRdO6fzWKWn4
FqUlA566G1xuquKaDYb1beDuYKuJoHWPeYYFYlOBNGcqpxBmPGQmX1/Tfhlsu09sCOUVNR5ihdSo
PbGSXsKHUlBrqgL9VjdA3C7Qx6K0mEJ/YgQl8TiZ5a00q5RMaYkznwK5rK9KXmkrvCRY+1uKPs1p
Oz5WacJ+6Nfsu2U7V2WSZ+lyOAtllceh241Gsm4T0AhQuaaVWBgczAkNOuCDUObR3MHGmx7wiMc5
1wZ2jJntTOdq7awmKhC1iEXlM+Jvjkon6PuO5YNI6aWMHvSM3qVoylheIzPRbbOKIc+RHq/nW/AM
0m8Vp9kLPBSsLXGYCp3dQHH60Q12tzYArfpAlK95Vvo2ltwp6vLl24Dsex4SQy99DgA0kQTR0M8M
8UhesmLoXEtJrIXX3pCY4ciLRtomrJGC2WCpPqtZNW4KlGAPgTOMDJ0UuZcwYFcpsRHaaVKab4Fg
RcSfRrhhqtoajlWNV8oi/ZokhSXWBr/g+YEsDRHjSzyg0UCRRBiWE2pF5xd1oEm21Rb6k6JyRJwD
VvirHAz/nomDkXudwp47Rwd7SQe2vr0+tt+gxccdkreHobVtCAwzOq3wdX0YnyatFxzaSPVpFHTh
28T7utLZ5B30nOxAmwKM+Gii51aGmpenzgjGtwJvL/gUUXgozPPlUknqcNGEIdyKD58O9btJ6hvR
QZOjFupwrcMy/sllzOzpYqSyLetky1nVortNKrBmj8H5fiCShkVExJJR4+Mo8W0G+GdwlS+3qGo7
pAYxgV5ZIQi/NQdchv7YKrbaZKS+lXPn5ylb726moMUNRxcox5iESrEUjin6hA0wgBKZZstaeA61
5d2cIu47g2EfKmfhERqBU1lmDIvIYybiE5xUcGN7Vr714B5+GFEar7o6hOsuK5rvpRfUg4hQ930J
F6KwCJleGeL4qkkLMtkhUep90WrqO3Dq+cpKAKiY0efKNmuE7AXgUb8Ci5WyQ0e7FieKRNddtWH7
BHadTXaR1eUJtX7zperIR9E5yt0JS0fmigE1qb0MsQo9qiw5QmXzGT8uELPUUA+jIGveIKYgGOZ4
nbbhKUCEQeRf5pLDtZbYTHRR8Cp3MSj9kuRMYzQHQPGCTBAmdjq7HESGXBXOTC9uUaCJVWa+MDsP
VU6unN2haaJ2RnlQmq8EiS6/wyhNT3Ne9Ft90iq2hE3RrUKr5PLVeKhtZXEksZt53/LRNyFHjpqj
87TI6uTKTNTswJxU+yKmnaK67MfAxcOIdV6SAnzAhrVK9GmpVxLq09nJeR8eTr+kfCQkEjqtchI4
gggRyCYjKIMjMXfmTsCVwemKk86vBzV8g4yYvzVGuNxkxjBXi6uN4UQRHuLIQnrDaGg1doKwquh8
ejuR6AnonGhm6hnSUR9NUWYvutHfe0NM8CIJ+pa0oYFxGbgM1PoItmaMuHdt4fQLQx1XXUVOSqwO
s5eJpIS09dRdZgz1DpGDyK+GOnaKppBZFieGlxEAfQGRAGUjWgTCgFSC2BqJ3icY+m2eFuVxZCr6
kohdTz3cC8UmTVAcUqRGzzj5lVOO07rxu1JqfB2VV2tnc6l+oMWo13CRZy9VO/LgSG91CQNoMHj8
4dIryGOw1T6pXT6wfC0tA44zNcB1OcbZUcwClIthjxJeVvUjm+BmHbZj7PFAUPcoZRtMpLP4nGki
y2AzZKcbIAvyG1Ynu2zK80tWdtgYojSkF1bw00hmmcDPEczPbKYbdSTdbAHPh02yIpW4+0GWax66
qDcSF5VWiIGZM+5jjDKyXYsikV4zaTDvRQPJZVuUbJQ3ONZ00dEzI0ZiLJr682wY4z7HrbeRonHY
C62aCY6KLEp9bQsw/W49QLLxJbkciw1jpeFpGQSR4FS9vQ8iIT8wuFOSuFHbs+caUOdEHtW9PuBy
VKQPHLT9M5NKGH7xHOwTcBUviR5oh2ZQIybReCk8EaQAc/oF4ZttKCb2yTlKDNPvTFIdHx1TZ+Eu
i7M1VntKZh47Quta+FlvSS+BhVGlLhBcve3GO0hM6Uj+hPBeqArKk7pbGDTqtTpa7NeUcs2p3Pec
70vz0ky5NuJokPkbKA0llUg6hh+eoFXpvVSbQHJUTtqvLpgH0e5QjEc0Lm2pgSYEwML5pUArGtj3
cZLgg86dSYcXA9U6sC4FILPMn8tGGdacZcGqJPww3PF3q/FjVqU8eNeg3Q3rtkV6jWJFWOhwubIs
EgdjrFIc25neNJ6eP05rddTyj5gsyOYYCVoUrSJrkdHURh17jqXQDTJlDIm0YyAd04/QCBiL6ODa
ytPMhiZNtRbF2qC3jUtHSIUa+WzVjtOmi81cceqS88WQSOrzTXx+19ykTPX41mWNQsRQmXKaYSOt
iLJO/F5kj+SEhSCtRJGbZBFAZpEQOUfrBJ3v5MNhb8BwDUq2Zl6YX8vEapwgi4SnOJaFk5Tio3Ao
ucuXwjCTZYdVqLo2VZZ8L5hcVlhhmzPJ58SS0QmsCLmEw4cgDA7fPBrTThPkBolOmSy/eUL+mg3p
qmNS3Ec4ZRSsu3YVl9Rlot7SKGUYpJ40gjgMr5kWQyRGFprovCxP5ANmGHWSysAEjv9hbYw4uthY
xf0uk6fhHj+idyOx0TcifBbNb8Ohs5WM4moWNervqOtWJgGrB3QWMiFh+FfR3DR+IgMExKBnJTs8
OvULTqhlw31bHCsjjNaglLILC9dwG1k1Qxn07uq9ygr1txfz/K0bh0dmsa5hw1IYSTmPPPiaE6WW
QTHUOD+yKUkwNsjNT8cpSa6lZSEXm6X2Fkty4uG5yu1q0SCDZ1p3y7E94AnqVcGG/9HfmrmPr6CO
Zoexb3mVo0nacVthZDej/BDqdU40RTfcM8ALkKtSfd8q8ryZtIUF3TTITpoumS9GmGuGqtJ+NRwR
R1JKZnYdi8L+LQ5ZVSSLWT/PIEagd9fpdhAVGY7AzHynS5vaidNifO7i3OzseKiTDaKlBzSi0D9Q
DRpo6bJW8ifYBudYaWvd404RXro0QN4c1H0E9y0MB18RASANpZow9xjV57BryAVuwead4FJEB1N+
MIrEMVRYIOr1EXgEHQQuBcErDKI8mLNHoWJ3isZOXyTrGsNPv597dNNGgXDXzCGV2KjZRG8Y+8VB
ihC5DwH2G45uhNNtmQ3vhNalpsf6x9xKfLsGSWCfsenXpFk/oSeVoF4ItfTdFFLpArta7mh/B8H7
Qz3yTwlp7mXOnz9rY/5aGvM/Vj/l8SP/af/8l/5fFNA8UM3/sYDm8PH1Uf632/8E8P3z73kWj6/5
i4oG2YsOahritCIpqvEAFo8/bUfoBf9Hw5arG4YoghpX+Jp/V9HIKGVYGYoK4z9ZRYryFxUNAhtJ
1KEfS4qi6zr30D+jovlDLgPCLyyLR+7GX7QuKHb+pHUJU6LSa6sedsageoF1TEvlib3NGD5M3TQl
HjOul37wx11X7B9b3L/6jM7/+gJ/HTLxB0b8773unzDYaO/aDor5sCO+cAF1LN3EsTwW4ZMUmWux
lp2T1jUfQVa5eqi7rUEqe7ll2dur17pbc9Y4wHwcffkhiBn1Z+FZM/ZV/TRCUx6R6hgWKa4p8d0O
ddLugRKdp89//LPLfySm/b0f/k+Me8PqhzwJo2GXxptJ/Em0zyx+p9ZT58xJijeNuVj1VUi/6E2G
L0lfR6G7jGcxmQkSP1rzeeTxY2RH4S3+5N8eg4tyQQ68l+T9oRO2dX5jTpJaFCy5L0MZCOyRtUbL
6mlbvte/KaO7x6Buw5xlXRyK95Z9iK36UGb8ZgXZz9Pcym293pvcxcVYvmeQY4ceHEk3dgQncVOv
OAn2J8tdu/WC1I72yV6eEUd7ZfBCEJhjyL6c3eXxOPEMrTeB9KZXxyx7KqYtql1DeUqRMI2iN2Yv
ZKODpuRYKrCy4ejsnXY4YS81Q3/A2Jxt31vmsFscT9pDZGEjJ1Ac5M86s62SP4BYYQwEx24GrzcR
0m3XyiWdT7AvSs49fZ01d15wQOnR4C1qdQfyUoL2GkcRwtbuuS62rIQVbS1Va532SF1Pw7nuT2bI
AbgSh40yfOvl7MqC3Q/rHJTng+aJe2++RiN7h8Qpmf2s8ShWn5HbP4GW0NJrtBzgaYNEYRTiZZaL
2ocMktKuPLS73TONo97S6M+u2pysx7LXl7ZlxEIXqw8Dpfht1HVbHu3hQ/0Sv3pOdRoolMo6nBE2
yuDWELyzrHGk62TAKYYQBeXti+2j+Ukm9luxavlgW30jTOvxFr9OcufXlvQy6jxBwmMbrOb2zlbI
wVgCJrF2A8A2Kb924RD38AogdwSIJD6IscbM2qwyzeVzirzJoHIF0kkB40bZWjF2bEGV54V/WB7F
VA6LdxPPzz1CZCU96iyNrOd28Gtf9gev3SgeS74nay1vNd/yNV/0LPcB81JX6WcR/yeQfulBcf8/
7jCVfdPfwtcnRqVRZ1r9Trhl52Bbb6V1dFKO2kHZFsfpWGyLg3TO/5OoTOnB/P97r/anLAB6AcIy
Ul6t2PfP9bE5T7fyHfbASvOSY3PM3+Zb4TUH81j+377ig27/V3B5INLwGXDM7qSTuCUN63nZ1Kvo
lB70vXnStnRue30tv5hH5f6PDy3gLX8bbfFvskbLenzWf/WaA1RfaZK0fqec6trBDI+EAi6U9GId
4+200bfZfWLhzgb7ed5Km3qte4ufrrkFto3fb/lvfuMqm3Zb7K0vMH/75tydKj/eFecYsEIGDm0d
BQdcUhMYd4gtEPtcNtfq6MvYtmQvTJkIO7GIj9h5kDVyDxQ6CxHmHvIBWVH/KYERvcSTy9wB+Fw9
u0wdEk/ycIQbuCac/bH0L6A5UHv0Mwh5R3ut9vIKNXs97bvhIjb0+37VrTSQxYg6jta4C9o90mQ2
bVltz78zk1Le9jNCwvl3QpjHrIAZ6y8iOeZS+Sq/iEyE7IfE46O+1kdrd29XWJrosvH0MjhOD92a
rgZqc/9KUv18hswZ+A9hlYbVahtueIETgyuGex4bCNNl0gq5FjqTylGCD6lb96Fvyqs63/b1j8Xp
W1a/FlD+LwLpO/ZoxW/IXNRYm8l6+pIP4054SwVHA0IC323FFhfuRw/I/Ef8hDm8QaQEwTpzm6/w
c3kbDRs92URp/TmdxQu6Og6t3ZS+E/AW5m6jQG2CeeeCc21YRWdrEVR6APbN44Jo2Rray1d8xIO7
Dtf1s1JfLPXxHEEaSku5bnfzDpbA+MLS5ypesk10V157L7XxUHBLZody3TsNN1HnfjO6d3UfR//J
OvPpSyPHo291TkjCHdeK7FacvbhHNoqb+emqWNOBe4utOosvX0bGXY7pIf7x0iNab9Gp9hBBfOsk
/kbnXegmduPELr8oe+TlEwfl1Wvt4cB/1jMuPltyE8VWvfHAQ29jeIEPBWPLW6w2CNdwAnLxuzy5
odq9zCfpGL636aqzLiH8xPm55T4I7wX9TpmxudedufgUf6xdfa3emjcugpo/qacmq2Zxm3aN9VZl
YOdoXpPbdKK/IrMOL37KdjqQHnPYYKvo7qQ7ONEJA7BdPoE14kv5BnrhsH+RruJ8M5l4X8SzyQSg
uGqmr1zFjXBpPpKjdqlfpct8MveCxwntKXvZqx3EmG5nJ+5i33UHptRVeEXetn98mILD5n373m0s
/jZ2IKdwCz/y0wM6EfsNGJTf33W/W0UeWir/bXK+Js/05336zdgjfus+4nN2DG79K3owVvsaApFz
usX5+vhuOOe3y5ZnlotVjlD6j1RZdbGbkA9Qu4yq29GTPiEeFi4GZN1W9R25KnY1q2x9uD0ddaG8
sPX5ynU38QzGHKZSzdmWbfmFzxKD4cA3foTyVXzwB3emPjpUio4E2g65i+63t+qgY5GbV8zhcldY
lXvuRKbnuLO9KqL/3kPrP4aXWHgu32HL7geGnSBKc3f8HYnGsDYzF74MiXxFjjaBhbHiT5aPMUNr
nfQdf+0a1ZKfUC3pG+lFelHWqtdtVM02V1m7QSZ4ZLR8rI9YkZ6F3XIeL8OXrNk459rIaWqXO5JN
bcSVzA4SU+gXjLv8IusMFmEQ2UW0qqEXZ5tYdKDCx5Arrb2Z7noWUb3bThdNWTftbunOMqEAIpLi
1gbTY2SuvEA4PE6ol1aT5I3Ttnopbuku3HUYJ7dl9SxLb5XxaaXvuvBivIZL+sZ2ec1GMoghcsJI
b+/h/Avnski85Cm7ZFN3b4vsk02H10HnRzSCiJifY50cJmLYP63InnTTY3vB0ANaQfQtvA53mIQv
Q1blTlnXj/H43kCCWMl4G+UHb45ffGrXP/mP+WZc5bN4nk/5Mtk99R4m36/uI3zrrsMlfK3hiozd
iuGcJ081iiQ4KdSEstfX9TrrnCB+D7OVVrDIosyvEPs6GFvVZhOlYETcmBKqueK8c7qb+dN947el
amaQmA77/tid1Df9RpHTz6+qoG/A+bPukiGkw1bijABvM3/E8WkYVuGwsWRiKnz1Wn6DPRuQJbPW
uZnP4vCZtt+ztBFe8+fuVb2IXHGDZtfkHFDcYim0PrGjK6z4+XweAQe5U0Vw2p+X3g9QRVe4nfkM
qT7xgRrDtK8ohXFBHaz2W7EczKqgsKsRBy0+yE30VGUg+RH7dC+qaxzAQy6zHXNsc8hqTk0KmXXN
Jb8Idkp3riW/wjiH0kT0mh3VM1tMfQ9m5VTfAh9VUvQMeh/dTYZuuXeK2alml1VEV1HqweuB6cmI
0A1hXQ47ApjAio6qNzFRzbnCGJ6/8XTjrQV71bUuwVf4/RBkQx8jheY85286O6io97PZEebNoPqg
e8D5UGWO4UpUGIOCEEPzZ6OAo8lA3yVdF+uidTtsYZxz/E6TX/hd6VneM1vn2qvWUfOhKLss2Ofq
J/LigAZQ2zDLoLeTmqe4wXwHaNAa1yk6EQD7eCAnUjVcTdopuASzTwn/sy7zeNZzYMFOlD7nDNP1
iaSJO49NgwKm84XT/MzZeMGk0XLXCzulP2r9Mb2oXnxNP7RT9aqU7xnIO7t8iW/lSXkKltCWumdW
gOWmdaer9H7mTPI6p3qK3bL2qppOC251hEUTjEnqsYjRQgfvJ7Yr2C7m2CF0hN0zkmTwgl9sF0qS
LQ6DI25mnnorPJFnED/ZvJ4/w/Ii3zRs1ZBPgEKA27v3N1IaENCYL9JBvNdntDPV4rDRp+uYgO3O
9nQZv5SZY8Lmoqtjb8g2aA0ap/e5INOv0nvsFh31xbibfnvOCOcgMdbFsIEzLr117yY7W9Fni2RV
O0O9N9UOSBtKMLaRrGfbdbLO3fpTxfD7BD7J3PW34pL9CPD4DlzhbGIf3HeUcJ/xb7IHRIKghd3w
U7RPX4IjWAJBYQrlSOGahevyXb9Y1GSIOapHYSPLkPPRXpFRYjMlb3zxyq/ZfCxbnP+O3htWUpAO
uzhIRpTzsy32ylo3k4vwyrT9CYk5T4AUlC7aQ/hrx6Q9COQvBduGdqltn+XJJZOi8kdhwJZYkH/h
iuK4qnDyqsKbVH/0WeaNfX7IUIbSTlvSK+w4byp//yi//6mx2H/NX3b8wPf7W/5/MRjDk/UPBmMl
MSxZ/PG3czG+5N/mYta/4FuVYVr87+nXv87FSIA1VIXkLUWWZCZgOrOpv8zFNIZfqkVyvKQTG/2H
7+wvYzFV+hfNZIxlMlGzcAarxj8zFmMj+adIM15d1AlM0/Hh8FOQUve3XVPQCQiFRCM/RGoE0sBQ
CZhwoO2AoqvFtB0PLaEnseLqVc0283mSLa411PERe4DWlIXqKQHrJv7okWSaJ/zfcPl7fR4/WaTn
xkdqBaW4Ru6i6h8sj0fJLmuFXNkEU+2yxcNe9WcwOWmBrVht3BZyHzdIlwXo9BJxxASE2iFEEdNI
KMlShTwrFEx6iyZTiO9ZqykOkJ0xv7ctuJOzjmUk3wuWml3Ri+giuUULW+KwSNsLdD31GbBNImxn
S0tK9BaJkgNTnPp2TbCAxlg7FXJKvh7mgyLZxdjm8UEKG+C0OutJtqoWzKsat8ZEfzL1SXgjPJEV
gz0CbfnWK5wBciJBWIQ0xkiE1ejAUR+N5HENUobLpii64tDCYqJnGbRSgX2AggWSA0wifcfqWsSA
l5R598oaWTaOhNnE0UZutLJdh1Ilt9/MKKtwg5GfUA+hH7P3cKnYSqexMJ6kUqHiMsvIiJ8gS5du
LmpQ72QT962uju2q11oo6nkHTXJJZPU+ip1B7nceor9Xs2zDPJ09ixlqFSwDPAeF7CTBKEAM1eAh
/MRo3KiTCrWY3ILgHRLV8xbGGrECMsoSPTY1k4sCyYP/CHg4hl2PyC9nZqzsEXEkuLaniEgSr8L9
9hirwYHmeI5ZIARACRpQDWUB8c5Fk6K1FzwZVbBVMSuz861lYW1MCT3TWFJzceXRvGcP2YdsTKla
exjxhf6WI2ycV71pxNTkYK7L5qyZVYjaScvVx8XSDVhzXSge5N+hcswXSqzWbMfumJm5lL7UCtJR
x6wDaMqmqsvm2oz0yBLhCfSm+Q34K1WJRUimWaPzSavZHkaiJHFnsPLBppJrhouPqhs5381uv0jD
qL5JXAnKy4gkk1Vt0eSYvYYJrTVTKinWCpS4qaw8IUMSKXKBcOuuFRgUs9pQBPkGtdYYnYEkKAS2
pWkjADofcg27QRFK07uqoGZlG0xq2q3rcx7Oc2ESumHpYRAC31aREI/iMhlrK4jZGCODB2s8aXJM
1S0WMOIR7lejMyD5R7ahLI0gvTZmjzeUBBeLflbinc/ulIGN5lcuZ2pyEI0G4RKZYaE55y4x1hAL
daTrAkSYCsVE5KqaOjVE/xZw1Un+SftWVeBSThwFdlS2mvViDaKFfwz7Szz/GNFUap+doY6sHeEH
p6JkJ00KccsW60HrCCwuK+25MlmrAn6eLTOlmU71wDhE+C8EE0gysFi/yh8S223cPzi7214w9Jwt
L7t+7aYvsTmtpnlslPdKmelmFAthmGNA29XvAewqWhGpA03c5daQPQ3oo4CHFkobexkaeDhaSxdc
A1GjFlDlQM2xTohIFQMF0dHOAm5MjzhrMa2kIhjWOSxB8jhjQgweiE5Mr92sCgheIiFH/Yjf0GmB
AtTMgVX1nguFyd1TxAlFdSxqKN2NNlZedbOcORi1uKlX/Yzz6pXsBKEEOi+q9DFBNb/qRGjEq3rC
Q3evy3mmREUnONrkOqmveQk6vJ6kaaOmkdXsgpQ0nHZqYbMqwGj25B8hN0tqep8ijENtpZeQp1Ob
dE+hplCIhysApfK1DsPlqJRxYUv4yXZapg6n1ipRmz2W5ycV0Sb9P6MF8hNicg17icI6qnDWsWcX
3sJF6N7SlhYAeIpiMXloDGU9jrr5LULNpB3ma20RqRzFZFts9VFirlAhyTelKjgBzESrgFAxfDZn
I6Rcy1g8gIyvvXha0ssojfkPKTPLayDFqG4Bi86Vj852Qt27NCzMAy5iBZWLXKFKiSa0QvPMEpK+
odEOOIjLz1RIxdd0QkfHpKtGJEwE7XyT0c8cdPaNNjbHudrMBZIBdLYqwPSg7cH3OtDZzQ5rUBsx
gq4CQT8Qv9iXJ72L+1spWXK2KcdW5FtpynVW6sgPZASfPQwk5hJFBdR5LnM6FhE45Flcsnua9nwk
s4B8P+wkk437Hxg3nNuEIEHPGp2oEVrSmgXAcDpr1O5lrsf0OXxQGDzeg+gEFshrJwzV6lBX0vyW
F3O9GUEan0LR5FwIkVDloRRdpy4TtgQFhHtUCZw/EGR26Oeb4Kaqg7CbSUWCKyLwgYRaA5gcr0m2
GQNJblfYB2n20kIDdD0rwhuiHaZjvWqdYesiQMo68zCO0bxtUjb/UUueCdE26quJQA8N+lw3O1yz
C++gbZ8GTKy23szCwQRh4sijJu90tbu1yHW5yOQUYMJsSqxcWmSjsMgYQfWNyLXMEngkQ+JbF6p1
nAhgdtswvTRGm9xSLClrOPlMNxSBcVzfMAFCcmu+ohrK3uSZXbdoqlw7kDe2wVyFb+KCqMHul/Eo
T9m8C8ahwhQ7Zhs14wEyGmG8NQ20eDEBNqzdZHwxopH1Ja5bYvJQJhpXncQYYC56zY7dWHS7bXp2
QAYKIjtVp+RDTUwVsxiwXFvMG8Gioem5QjPRuqG8TTAMosUA4GfuxmSp130xMxjtlvQpFgYyFvOA
waORWEd9xEgIcUP6CNBR2SP85BtpMyKJVkNqvcqwrulYQulooJffQJjsHLVbSPMsFetIAJf5EWJ7
TDNQulXQGRecg+oKhHy/q3KZlYQhWpdGtNJrENNnA4FijDXIgnIalDI/ZnEdEZiRnetYxT5HqUnn
B0Ecjyu9iISJvi8MC9tgVOw4jAlCQlq3Qj4g+vhT4DSh198lEpkO7PBrc2eVUbyejMG4t1JI+ACq
tP2k5sZFSIL8RUaMsLW4LDkuGYOXS3pWC0ioFQGjvl6q6ku4dPj0Reh+JBGxAhBl6V6Wy3GeVDpp
LJVs3MAOH3SLkrTDfpVIFcDfWn3TuuErgou7CnUl8I0sQQksMaOAQgkpTgy/Opzxd7NBFx/zWF0n
eZJx3s6y11bY1tCcbLMuFvdVxybBUvLzDK4KEwydFq7zo6FAyK8FNlKLGVSr1hjLPZa8h/w8esxy
6zqMz1wTCsvCWLGylRFIunIuk7Q5qn0Q/qiGlbwrZV9eiZSpSdrpyvWgR/M+CaaKtpynxcRhZ+JY
yzFCfReL1DzXKl5iUVMtPnzxXADF4R1P7c2UH1hEThoXbLmvm0u0hhwNvCxn4pQvowFA1crflUUZ
H+gAhEnwLdXkHJLhRZ5Bp3aXippwT3K8tiuXHpcVHxErS4jVWp01GnDGaDCZEjXWDvXOsilQOdLi
60/Uvcm5a0HcpEOfRWtlAn5gAyWYQdCSiCt3Q3mA5UNwcMIVC8kdsQEClEEBVTgFYEzJCQxLo4Au
FP0Kgt6tFqAxj7zTWbt1SRvBOBwE4aNHV7ALsrY/NgpgKLhKVe/zfGU0C+vyK5pZnKummINjauon
LmvTaSZTpyJFF1DMkuXmSFBph1rWwJMhH1s9IehjYqDeTWF5KDVqN41yaFUmYAnliB4gTq0EfbvM
tlCha1lF6Hts+iGqQkIp7DDC5NVEPZrqKDZ3bZXGLwOAVCpsK/BxMhWHiXuumWTmYoXabgSChn1E
dy3uCoWxjLhgSkJyF9CB0FjYgqxr7+FQBwjA0343q5wx0zDIb6iyh43YFjw79CJ3Ea8Xv6Cbj8DT
ZrSXc3PIi6xzI4PcRlntc9+s22knLfWpUyXpWmlIs9QsNTa5tZivetQ+FRGoHiRqSL2ijAH0YoqB
WwvFvqT02oRKgT5JtIoVjPMCH1OAVW0xo5XFCvkmqfVrn+aY0mUq+75tcIHmPQfOVCTcj03httGk
2PRazTUM/xd1Z7Ybt5Jt23+57yywiSCDr5nMVm2ql14IWbbZ9z2//gzuurjHShsW6gDn4aIKe5eB
sihmRrvWnGPG6V4SKIkaAKMe9uvmusKFy4c0+JNXw3teD4gjAeURMWMGbn9sSnpTLQmsL93QvlVu
mF7IJLKhNmU2kzx/bVFkcyqc9Z1LwlK6UnCHB4/sAd1rrbncxnavLiGiGxdhhE6rN+g3Q5uiMJ4w
iM3YvE9cVT7kEaK8AOXlC8vvW46RZBdEGdJxm7ONZpA/UgGVtVuFz9hu3hlg017ndLixJ1HcTUXp
kGHIZ11bFE1H209uDRdyR9fn2ZXoQuFxGIC/OZb3Aq8tElQxHWVLdoteL/ffTIifqUUjcDawnk0z
BUZ9ovyU9Q0hMRrbuDNSuOY8DKKNBWwVVDK+yNOU/OHYmvfTTFG9mVAPrywzAw6OqPt6GHKAiLh2
/K0CVno0oFXReJpxMqVYt0hVcmqC6lr8mc5YXqlySA55Yw8bK3Wre2755ONwzFiG9ZBxNaK5NIbT
yYrL4BQUSruHnSR2M5LOi1YH5Q5ScPGTsZZiFq4fGy10391uKE9RwT2RGypXZBxsxVpNJHijd09w
6joUuPQ2vC8dP6FZk3b30Nc+GuFi7jBLOCBxUBXdqojAhEmgY3xYcLJv4GtR7XSD8Q4sNZQsZcUH
EizyRy67/eukJv3WB791kYjS2lBhz26a0I6PWMDHVbrkIbI6ZLsmH7trB/ADxdfxWXAveHaLKHxT
JkY2us3OhqlJ65YtZhPYTXqEsydORdE9FLhFjDohGqyPxwtXH6v3xO7nI9tMtzf0UrxGHU20BVV7
E/TF+FQyWZ7Lntx2ws441YVhR2pArT1VxDxtItmkV6gvCWfjHv1uhxwI1IRUGa3bVe+IfldMdnBh
zyO1WZ2Ldq7C5Gg5Dr6iTJ6yMRa0gFpS8jKTnC4f5UdjFfYLN5TxauwNgjsskKa7lnX4WBJBgci5
fphdeiazNFk7A+gm0Yio3W3Di5Hc4csWW9yhS0qqHUvUMokfnVcGlu+5uXHdG42/CZ35sbTyatPm
gckqRTkhqtsbFuzhx1zbZGkYQYkGPbDUAdfpEo0MIUIIaRycsb0VaWfsHFP0TxEYxo1RLpuK7Y4A
EwkSjFRX7Xw8GA+Fa5+I4zLWYW4GBxJ0xhVUCrW2FPGtUQmgAGOoceXizVkVA/d6Tde729pxgKLF
saS5P0xutg6N2kb2GVQ1QTRpSpiLde0UYDNrkmg2tqG/V7of7AMVgX3mm1iZcW/v4zqq9/hF6PJW
6LIQ4ucH9vPuAon7dJoxo598ldQXgBC4expWzUEjlEdePj9mDdHj0iorDp7mA8YEa+Pq3TEyEget
o949YK1NaSRE2gPW5+xO13GnwRsGGhpU4m1Ipnmdl8CXotwHkSDMxqGkbEf7SgXBTZOSpYYv7js2
sPACp+IEYJqoNJPr7g8C4KzFK5Xg16RAeEyzmkj1iEObVxAfsKFoCc2IuXixmHI4bXbixVRz+Z7O
Fb0wRaXRo27TEMtpV7d1XdLF5RoEJtJJlu5bJIK9E+CEIGbC/qaTFkE3Q5MbKHI2xxs8YnY0IC6t
pro/4uHS1y28Pk/HzLDm6pof8SR0z1lcL5zSwb5twsrYpQZuSN2R/hNbMuHSlp28x5aPxGvGxlWg
P+QsX8QXSEvhxOg+4rAIwWulLHxOeocAghMwF0aZp5cgf/oLMdjQfWDCoJOYteNgxFf0cftNDjIf
1dM8LGjonCTGgCxtIBA6KWw+n29DVhK86GBBCgTbBsbNJjWo2KEzcLPbaIwMunkL6iBu8M7alnyv
w9K4VAPBV9VYcocuZgsRq8u8jeIqfyHcdLrSyy7Zm7WuYc2p2luJD+RqmnJm6pij386nHM8GdrQG
L9XbJMLJJa7KoavUqulmhA3/TD4fNgSCVx4EAU7mCkxJfZWi50MNHhGUMlnTjg0EyRQKv+82EDx/
1WaZRSYUnVRibca7JlbffcecL7NxHg5mSFlmVQKk3jlZoLYRUZd4wyOyQrneX9k1fV7oB/1Wy7Nh
YweaqqnnDBWeDT9Xm9jStBM1U+pgGIJPMp6i+xAU94qqs9zprZgBIeR2tI4znbAn2wJqRALSaYB2
fKGZuroLoeJcuokN1NtB6zxgzVyVbo/TVSOAZtvm7IZuPGBL5d6+HcseSrhdLKq3GP9jC4umibGd
mKAFyBGoLHY+06KXYudGwv0UQijV+W6XqHZ4NBBJIwS3LBxjvuqg2nahf8LpOW20NpwRsrhLmTMh
Y4U9CY/I90Jj/Vtqu9QmKOigW0f2HXrE72LK7oquXluYAL1eLv5sGE/3lOHHat+oEREQ0xeOfayn
OzPgWjubGRnycRhwOQrrjZl10bydnL75Zmf2cn4eO+Nda9rwAfQvaZ3sNMNjSKQBpahC7QB5oUk3
kAPqsiQwUiC+X6jcFH/8URJRCVUlRpwyvQ9Bal53A+dNcxKcKDU13qtOTzcZWP4fBR6n73pkCH4N
x3hDJ0tuPRXmk7BL9xJSkWZwcceaoOxQPgUFN3Xgn9aNXjk9HfUxONi2Rnm8ExSMDZ2AHDIsrR3c
WWynjV0TVdmcVFo4W8Ho5J4qySWz4UXbvvmW2UTYlBGHDjKh8+emH5G344xaZxVpb201X2Kf434C
eoMyI8kBRPXtOdr+UFF3qcWwgKgafai6uwa1nGCIcmrjdrZKgSDQACuWDPM2jBMdudOceFSdzSNJ
ZBiSGI8rzgWIpSZyREFdUFpQT2JkQR/ZXDmzlCcRFccyWjaKVDuZuM9WHF4fehvtCdrbINBem8Li
5EQm0msWV98DQDsUK5TBCSSG1C3M7GYyStrCgk+cY0S1EhQz6dVb7T02UtrZbqHS9eAnqKJgPW+1
ouXKayfcq+ys/NmmRvo8x9HelCyaNi4NLwTodOizENlrEUVc+3OrpusvjfepYrngYi53LNv3o6Ae
YRFl4FFMu5rbinOg3kA9Jd7mFPWYIhJMaYxk/aXOg/GpCq3Wq3US3SiYh4SrUemotTm6rYewvAyk
9K9sZdmbyhB31NAfK3q921LTHuWEOcFXFY194HDMpwgE66hu4cdf4IMarynbKEYad9Gx668Sp0k/
WsGC2DnlCBGbigLeEa5BuEIOZcCN1JxIsRHj0G9aQizuVJyoN8MA/zuYLic3nNWHMRmbN6s30Ub7
pslVm3wrXPr5vZUQUTFPSXPQ62rYCi57e38utAXbYW5pmbi3dmAgY3Iyf0WIinOTS3dh4ffNnY7j
lPZ8PNwVgkk5zMpYhSJon/wY8QdXofR5SJZFViQgYjJjoLomM8NC0wGQYxVpTOLKNJu9PsEvBZI9
7OIS4NKqWzjKUSjelEGBtZiQQAwtGdaVkWvfGkoCJ3hINcABBnAHi+dY6GVzG4hs3jXBFF8pXw4P
geFqu8UYhFLWiqiiTba1hXP4z3pOUHHlxreDCrsNVp96D8lXPtCIKnYlBbtjaznRvnVtnBKNlIfM
oBjsF8nlYDfBblRUpEWBQdXQM/+yTof52PUcJnNe68esHPR4OCTBzjok0uNgokAbuCBctfhuLELW
tbizt5Dh/EeU31Rq4wqpzxSidjHmenhwEIcikoKCetGkVstdomcm4AZDWVUarMe+kFd9KiedjW5A
MkQW04Ry2sBE1/Q2qre4tDnbgZgzadZc0QSj6EKe1HWaSDPYlFhC0QQ2r05rQR7BU21hHE4xXbOr
bMRIFUnvR8rcTefc6pZiccCGkJPf6cZwiMsrUPzU4qCvCTO59+El3crGNy4oSPhEOeGv2pNmEF1T
1yVps+qih7YEFFiD0WER04DbW6oCG9BRXV9ZefQQ9e1956fZTQEqBZuvwfmoMXzO2ukI/C2QVDcB
JhTs+lOx66OOdPU2La4Ws88evRE3ePpUV6rP8lu3VeLdDDUqnpQ8xruYSG/IsYrM0Hzo92TXOpd0
XTJOgJ1FZdYNv2lT954nFVBG0wrrJwpTcbB2LTu8aW2UWRI01rEs2QqJbQK9khRwBbAn1yxkpevN
ukmEginRbVD8JQZ5iAEa9Ug2Ak5Ce1WZJwATw0eVEdoz9a5G9ax+cU0uIytdVkQrds030nSHA9e7
iWIkhyTHTQnXo+9byuLKlJz258RBcQWBmVhYa57GjUksDaIzHkTxpq7hGpOyOsxIsfOFpMvm55fl
iaZydhdXAed/NxHWAxd7WwDaKuznKca/Fq2roM+LdcO2aaAtGmW0Nk2oox9Z21FR0cyBHoySsQPv
woFz+ZJXXU5PdqpFRRJ7WnLBAvDUbGQXmR8YzV2atK3p97cC8hFx4r55B0TOBPyTOQNMgsIgm3mU
8ILWbiRbfXHAwys3U0KFg8G07pq2SottA/z+sajZ4alUFnCcxim/pROXb4vRDo4abbDgEFV51CK3
gT7lEdei3nCUEeVDb50/5x1pQ+w9JFnxRT93bYC8dNbUkepYd2LJpL5gKBR5Go52FDtVeq9NTfjh
SPcEwtD5NtEc2pgh8Jo6V7c1A2ll5JFKvYZex12U2XALfN2fLo1iLumFG431oJkm+SQzAZCHMq1F
dylTv/hR5GI46b1k1vfc2IaD5jvyVCeBeInCwdIPXVzGpNs3KZohUiiQOKaKhLTZLfprAexqPuoU
mNyHRKiaqk7I2vBuCTCi64FYp2YjXLJ4SQOircD6y/UV/CkfYkcFLWTrFkl53YStRkUKK9g9ZG5p
E/Mk9P4xdJtaO6StCMKPVhMdlzSN0SOBaXBFaYqf8KlEvLcFn+tsmf1NPwURVBeOZnujb/LXic1r
C/wNMVnWSpR6RY4zJR+6CIZ/FPVUTjV8i7Ymt3xggHI1vUYfBpfETs3vYmBBX5ZEWZO1wb2v2iut
kteSq8JhbIfuG0deop+seukyN6knhqT1QAIgl5JJDRyGanExD/oe+gnhyRHpB7UpsrXeW9NPl43g
PjPB0pB53tqPSjrilHCo/tCBzDzMw6CedYLToNBGjo29nk4uyWrhZWeCnYCF538UsgQ0Armflauz
ht1U0aql9S5x+jdpdWmTIUvVq6Lyu1KUmq+cfrC+902V7fuK5lQyNM+i71hMreooiwpoa5M11UM7
EmuM1Z0kzDDVvaZZjleDab4WxfgekGZ/EdkG8dKxbFE6qv528kPqPFHAaZcVmjykkMOmGbeUhOvB
Pup+r3ZVzpQdek69GaNoDdq+OJECbO5DzS6uQBIyhDWybOAytLlnG8gWTE4GVxGz8pA5xnM6huZb
ZZvGt9hm/CRaET6M4ESv3Rr9WunSS6lygoDIYIMJN8fJg5P084HezD3HbhMxPJmOUCdguSdkhlzh
VaaL1fWTusA3qvaMfue+I3zs0UaYelIFHL0iJylyFeVW4XVaibk66NEwEI8I4TN29GtUMxY2qKJ/
VmWTPATEiFzpeGE9ZA/FFQjOR1Yk86GtIG11pCSgJ2u5s5pkD9EztJYMxXgJRDXbAcEG5enZlgXe
qu6oD45zr6VkO0/9fOdX+neQyEOwaiOKDgbV1mOuzx1XNOnSXoyMjSwm35spUayZuzmqEApxFV23
lW7oJIEaOWkkjto3uh0eEhz13Lityt7OLF7rkUX3KRn8eds6xcccmCwZLI7BSvW2eUc8VrEmVa14
gAjmQJ/psSVwtFkmXZJeVwViANsOS0BEFtMrsDjsBwMJzlUdhle1UZkbCkvfCJuH54U8xlinqh6J
2e5p7k54A7BZN3uml7mnVS3BD3GITxmIBNbN6m5SILmgc5wCYWO9srruKUzT6GdbjAZkM4tQK7cf
zau2rIpvIyni9wNLAHI+13jo87b/iU5h/Fm5hbPPtJgIXFriwupAyOr+eKmZTDOyhO4C07iNnY7Q
etffsCtAbjWt9JD4LnJHtI3KrFAc8jtEu1yryxtaUVANJPoTS7OSlT/M5l0cT7hz0vED1O97T8yP
TgiVm+/nNHmwCWTEctZUt9QtwQ3A2Y4e/Ma4DBQ27o0gZebCHUdUxGSxW9ulCrvSHFqsEfvnvjZz
HNS909ANHukFjOOA8EHASUqsIrxIgvhFhWEICTuJ26cEpy2ep0Q+MDSQI1Yigfpq23syXPFp9RW/
Uj87lx36MYp+0oS2PCOAz9B06nBN6lWfQTtaVS5ASZNb+ZUrXOu2yuKdapvamyx9eGfUa97MCe0+
Lvpk07ooTkJSqMjzBMcvC44fRteK95Gewd62yESlAWRga6Zlfh9oSXhPq2h4kNToD1HjI7hve04I
VYLjRcLHwpwGt/y5oJVASoL7oje+fXR8V1zUBSxgLQnCH1Q/qMeGpGEYazahnOZKMcjweyEyrBF+
lM35peoFsQhJfSgM5uzlzIdxM2rB3FyiwrG3kOqnZNuAwAFwFsVrjT6rxyijXdXM1T2jxX+FkEia
b9iG1k3d2S3lPGHSuNcAAXLzSbs9cAHnYCxs1UQT9l6zCQkCd9pe2nbURU8ZjKmjPgdLzk8tdwkB
W5vGNfGLtW19lRvEEu5q2i2TF1V6bhzJBwsFuVXlEMBLSgQWSxqmMQHHpq6Nx7lCubGlQ4IM3Hbm
S9LnUDoboKH6bTvbVvQa61SzcQtqYzTsWkLU2p+Z6rD8+QbqptUwpVV8IorYbPEJVvLBKVDleSKc
O4NviUuN/iRILlQnwwHjfamBcuCmTnO3jzZupoNopGxFVMKxCEapPQxWJNVVl6A6uhCZBaHX0lL8
CnUSZu23djKFdoOWLA1OtHIHSAmVEO3HJNw+QQYWwRJ9mbXKx1VhKOiMKLupy+v5qiddzAnf3VI3
kp+hNmj+hqYvfdg0mfeSE+yxk9UMnqCkrEH8FvnqZLVe5+Y4r3WF8jqiuHxPPWZGC4208IK4suka
pJDah6qpw8PkkwThtQbqmdEtg41RwWD2O1TvfaS7XqcL/75F/JuD+sTTQairkVzGtMp/Ukuq3xwg
0u9Sk6lD8cy0Ey+Pp/EHFYrp+1wOxrHFbv3eG1brHIesKMHOTVy2tjmJ0OI4FhVjbmok0MMo1NZl
gTHBQRlFy8YHG4tUTdN3mRymn3bIdWkUwme5nsh1AxvSu3IDXxkrx6iksW0Vd6Is6Mq9ZC8ZN1lR
S7bCjnbDXav75k8FbPRQA4baJyPRBySB1ZNPiQIhZrGaSa91TpJwpZbYPhPswZqmhJxuZFQWgddm
pAiQOTYOkfnSVVAAgTkZyRh9R/QZUk0z7bju+gctsYv0BsKsHiCKsyanq25LCJAaNrlUpCi5UlV1
znUbgeg4KtdN3G1QDhFHbKXa7k6YpW7FyAt1iWYfnUhAyT/sfFRxGyeMit0UjOmzU5uN8tqyGxvP
gRR1TUl7IEbdIYQLv45VtwTfk6hLBNBrXhATD2JmSeG1XKpIkwdblkbzpphEFjyzOKbJc9Nw+dJ1
0aR78sqAZZAh5BN+27uAP7nWOy0yjbQI2DM1ywraTa+Kur+Jic1MHtAQWS1OgdLvtdv/syiR/xfk
2P/fxX3YCJn/Isp+T79H/Y/PkR/LX/m3KNuBVSAddNU6bRuL6uv/gxU45r9gDdgorInTpIH+iyjb
+Rc6VQuzLkACinW2w1/6v6psTf8XbAMJOJZ4Bf6i7Zruf6LL/mzUdYTjuBC1bVfprqOUKxbR9i9W
1mgap8huWt3jpOHadwXnMTgeWAeMFAuBU9fRheFe/vIB/QFV8DlohGcqw0IBTrlbcfs3xZnp33fH
MEftSVe8gvllkNiJLdBsN39/ivPHxwgpdcPhpG2f55oYfplZQCF1Dz72ynSsjeXvG9Ym7PwTyRSv
RfKcpPsSaWR6rOZN5a6jcq0n9OzIgzhUjxhNNedop9elRqzfGm5mi6MKowkHLEG7Zg1TlgtvQ4Im
ZWOEpxwWjQ0aAXVpXONEd4rN0F8sst16ZePfCbGNruP35Lv1DlJBzmuNcHETdOg2xir+MX1UAxpt
j2qswDpsm140XzjuZY70G+7lOHDugju7cXqKJp7/77geECHBj+IP38lv44DvhMUSDgb0DCHNM0vz
ULObGz3joDLpRemks4QDTKM47u8SQhjXcg7G9TTbp79/SX/6joRjuCgTHQJxrLPHpnkppyLgsbAg
xy23BO7/blN+YX63Phu1/z3iHNPkxSB8LOaDz6O8b0yikgRdutA59LVXOZ7Id2FzNbgFZjOocqsS
3qZdv2f5U5NeG/ImKwDtsNYz/CcU7OtxVYuDgeYVXuxt7T4n+HZy/cYBCelw7L2JyMgmmO8wDq+T
9WhnlMn616C7HpNvff7F/Pnj6ygAXoKPzlxm0efXqafQIYAh1r1AgQ27Qe0BBCPehsHlMOnY+vBW
x4tzO13jkvNGEr7kcBtL/shIRqSodqTNZvo2rC7S+V1GP7Xw0FfCSx1QmQ13ysu0bjblcEiqTdh5
TnztCk9aYOLqpZl0sjvEaexi3eHvo2FxgPw3NeDfX5OyHZ21kEFIRtLn98Ko4SPRtmePQE7uKtW8
paAPHlktxN2uZ7ZU4otxbyx4lPNnunTNXMkiDbrt7LO0JKk2uSmJ4xJY56P3NEr861AK1Mole2iF
xipKun3hshx2pRXu1Ox4f3/tZZCf/QrCEbZtS2m7vPdZABPM/tKpc3v0YJlSjzEvLah0GZmShKDo
u//8WcqhWo8JiOl+joMQZF3qKJ5mT0XInMZupSvHQXBVIJMa9H7796f9Yd6xi7H14S8yubwv0/+X
3WUqLbBisNA8s7UuwQijvUYZtspMCUEgrZ8Sx1nHSUNvUn0x5f+wsPBkh8giW7LJyrN9bRwJUK5a
ySuSREEfrI13U28HX+wxf3gKG7trMw8N3cAu9fn90MGRG8M7eiHRjasuryjnC2v6YnwYy485GyDk
KrguexkuLv2fne6XjzEBbpdbHX1rvAIbRZMJ3VC4sToDVzcleeDLN7mWoIYc6Tdr7fDFIv2HvUFi
zBKChVNwXDmDeszuQF0TRZHHHXVpI79XLdIYfeqRlDfTdAxk5DGCv3jqHxYDaXA6IKVe56nnJxNq
ZMjT0mBGuTcmkO0NKtguwnVALLTBKdL65ervo/WPT2RVdXSThr+uL0vFrx+zUSXBQNSRFxd0RgR9
Nm50Pp7dOTPWpUarjXjh4Isv9w+T/x9klVzccfxn+aV+eWjpZ9hw+nHyMuNG1uAuAhv2T+8WPydl
fTFc//gsFLzLvGcyLuCsX5/liyEkNYNn0dLYEm2rbYoRcpAdAxiZNOOLKfinp/Ek3ZWccVltzj5O
v43SIGWAeEn32E/mQA+6oCsCKxdpofjiY/zTTLQJ7mDn4L8spJ9fzdKDkW4fdyYzQuhq4mOCo4KC
5e8j5PdXMnWLhDzMkAKsnXu2UnfBPAS6y1Nw0IqNTN/6Pvk2SZqMphV9sTP9tnaCN5NCuEJJYQt2
p89vFFWu1Q0N2lGX2OcV1p5h33VLpnKiP00NqTa1MR8aIL2NHR7//prGch76tODwbJu6oelAzWbh
Pls9wwmzJE2G5YARfcx1/tjEuDRHZJMe0Zro5UESI0nvEGNue9LhvHpuHpEAfDU5fpuR/B6uLh2T
RB/FyfTsW/VHZMXNUJPVPLffTWbHptTFbvKTXWIiqYs0ujX/g1fnOMpBwOY2JMXZVxxXas7Gnrx3
K6Gutmhzhso92ZhAKDEKaLWReYq6Yli5slKUlsVPYL5Uiabkq99kedLZl4B2XHL7c0GXC/dscyHK
xjAcBwU7ChOixrN2ccRpRz2uUGoqebNUGKhSWGpL5vkDVVZtQzDDUbrhtSb68ItD52+bABdOLok0
SS1dsB6fbQIg1+ghGvESw0dCYhKGy2q8rmBDVkNtY04Jj1kZ/vz7tyF+m9YulWHXJGSHywG33bOB
aAb2SJS1mjzdKDDL/uy5IATBS1H+YM7ALpArXBQ+LvRw09hbd37K7GuRXOvNW9o/dd3B1N5CoExL
XlK5OkULEGrYBwBjSYdx8t0SnSB/IIOHmCGg26T3foizZFOahyJ4iqfXPqQYeRqSq7G5+furGf+s
f5+/X066y8EPzzaHZ3k20mbNNmLcN2w39V7oR43bpyO/T+o2o79bN69VjtzXhnf5UKQXvuLW+gDZ
hK5vFnKFkdf18GSgTA6qk0C7ELUvdrdrnRdV7nOutcUO2+7kbqtqh+4CV3/vEaWMHbDU1sGmsm+D
YVO3h6LZQhP140NqkV9xyruTRgpJetWbF1b5XuRXMKdex2RvUdayvc4mDg1Ggme9jK+pue3a5z68
T9NrpDCyu4RGYEuoBTJ8GaOXfkagT1vufhYHC9hNtIZEhTp/8DfT3SLonlf6gIS4RUV029YXJtz8
6rFwqcczrh6GjxiPSXSX+5so2CXp2geE/EjiUq7fhvM1x3G8RHSFmnnjlh5KUa7Z0rpAEK6g8Odw
g6gzD4+Of191a+Vckj3D8UVTh+UoisCgci6QECqSwV+x9o04MlBFtaDkPEiDlwQJ2d2Nbm6zBKbE
qsTBph3xQcX4m43b0E+2UXuY+29Z+G3MN5OzQs5BwJUgvzCDdAGPwwCWrax33b6qDgnSSdyf/cYf
L4AuGhLG3GFcpNNf7PC/L5iMKYc5T2lJ17nyft40FLtTloP29sLCovdmwPGog3hDwvxzH6ekK7Cu
f7En/mmK2px/paKkI5RxdoFC71zU9bic8fkf66yn36FS/C5fTJd/qkLn04WTmQ45gJ3J0M+WgkVT
UWFTnLyhv0F+hZ/SNk+EmWFNmD8AIyr9rawfpu5uFN8t8QPuLV2RvcLeZuqHsPEwW+Q0n7Hs9V6n
Nhj4WkIj3d2wKL/DtdF4tnqJ8Uvn3abvX8LT0im70y4yEt/oaWzCE5cWYa4A4s9AgoKjQ07qKrS3
4UV71UoPIyvxfzMZhjsEEtfVvQmZKl3bgFwijySG4kRJoXDx/e6C6z69LLs9aS6wZg9gmnLSEj76
9kFF9zkwj+knoX76hq4dQBwcuEx6Su6rqaItTSauLp/L+QNnlvQvGjggvaem6wgfT4OL56Wur8tw
bxooq72xv6cioJxVS9dr3HWz1w9XFqQrQoGwSVZboY5N80rntj3583ORPmZiXAlmWW+8KfzTbTYc
W+JLemiMtvaO7lyUN1ZDOQw1Yl3d9tmx6PYOzc7p+9+/8d/OWtwZKWRT42CJXP79eSi3RZs6FX4t
b7Bhssuo/5A1+CxNiovZp3/8nz/NMNhjwGMo7hxno4uQINE36IY8AvLWsaCKN1Sgbxz0WF6OU/jv
T/v9RkfJl1qUcsFgMGPds7NxnTRLdX6asOkpGu0ZYvjAQj2MlhSPDiPPTpwRt1Sypu16j2pAfrH9
LJ/e2WzimMxZVhpAl5FAfP50Y6cswi7hfUeyodZJGqFIM93mi1n7p6fQG6G+zGGZI/PZU2q9mVWi
KmQphfoeISNbYXf/6hL+h4HCD7dMGz3+8s2d7aNm6vaWQK/oESS8TefaWaxO2CsMwj0cNZtffHe/
H4SWZ1EswoMqKWycHcviqnCzroeoWBc20i3t6OqU0bjtABYDMZ4jyHZUWH6xsJ+/JKh6QmRNyv5U
/VFqnC/spT9XEs8dAbfDa1kM+FLVlTl/qwDmf/GC5xcPHsVjTM7dFsduXEBnQ6Mf8wAZOGVtwyWx
Z8bTgnLErtzHpYds+sc+qj3Hiqbt3yfF+d61dAUUr0ZvwOJ8+c+l5JebMKlGlol4tcF0w0oLyzte
gcmwaZZhQncGT58154tH/jYPlcFu6UpuOxyzufqfDVAr1CFO9A6FdVnSodXqKxxNnjNMiOq1ZDOj
EyBcwtx1XQWfeDa+mB+/f6uQd3gwdR1Ot1z0Pn/UUaoha0/cwnOx1jjxhLa/4NhUT9Qa2tm9+/sH
fD5yeVnmIps0xSrO0ueHA8pLtk9gV+np400zYJHUEaMqEtAxkzjhFmrBW5v//Pszf/tSTS6xFK8s
vk+TttXZG2JKbWcOshAM1Vgj8oF86KB09Sp8Duu67H4mWRF9MYD/KQ39urgp0+LoQ9GBSwBgI3k2
WXCwaUbR+ZlXqNs52tK7JYfiUtWPTgXjrdZWesmJEYVSjfjIBeWGHii75A+0RefhLUm2BI+EBDfq
b2H/SBuf5vM2QrcgiQstrvjnVMSbweXKS84p3EH+v2552xmP/AxsI/wAuUToNFtSNvmrWkbakX85
F49//3B/Gz68p6MoRHDgW0rXZ+9JzAKNb5Xk3lTW9/5Qa+uqFHjbRgB60obi//fH/bYwUMNh5Cxt
FNelMrF8179M0HEoJ3sk2xsRAtdANGIcIFxkn6W5SdP050xQ5LrRo9s+F7f/gycbPJ7DrbWUyz4/
eTYQ8bVFFXnEZ/4g1YBEi0HC8OtDbQfwfUs8AcFhaHndLx78+yfMK1MQpGLO4UCYZ+sDKepJYxFM
QpdS3036ksISOVy2ptZdl9lXO9lvzQjFZ8vnaoil9kLN9Wy2pBLoumznEQNvQ6Oq8YgKtfdZMx7k
YE+EDo/b3O3zaxplgWenTeFhv/ti9vxTGv88e+jE0A+l2szvQjPm84dtlY4cs3okoQ25RAaqSdfQ
Ej4aPadRE/K3iDY6ysi9bgQPvUb3lA5rdBBACfP0wICfC3CNeoJCdTMlSK+AZBF+FGBtQZrGBMnv
QzpTqt3q9q1bHbjYcw/FgEveC8ISJC6EClXvNF9gdTKZ+CeT0IBGUVPggEg1p09DtG2xgnHiIUOU
h136/GjwXSBFvhjzf/pK5PLts47QpKSX8PnT6GNDBRk2OMrQ15ExojOUWXuRchHBF2Ssh1xfQUuQ
Xh3IU9E2WH+IcPniK/lt4V6a5cgIKKTCT4Nu9vl30H0Z4UjiKmD0qbaawVqNCghm/+SMToDRFYhp
oG3/PuV+H/nsxFJJ85++MOvo52emCtlVW1edN7ez13UAR/EDgT8QlEWEvvr7w2hi8OM+DTqLUhfF
YiQSPJZd6vPjhrzDA6kNraefrI/ijrVFf4KBYpPWFJxwQ/jThj9qHzlmEdqZtVcQuEzRh3TzZG0m
q0as9Mf5IjiMuWdkXgbHR37nn9343Lk3SHTiaqcMkIwtCzauQOt9sVszhLS1KSmxHv6LvTNbkhu3
1vW77Hs6CHCO2PtcJHOsKs0qqaQbhqbmPJPg8PTnY3XvYyWzIjPk62O37bDb3UiAwMLCWv+Anj5c
w6zZFfJ9OX0Zkf6Mpg10k5KeqObnus/DiH8HbgpXCfpuguN87eNFmkRbgFm1RfVhZ0kfuza32Dr9
cWEEIsRvHDUM8ShlRHso8rV1CBIfwsSSdQdwMjbFW+PN/LaDdonzy0fnM3q/IBAiNIm1oyiOKBt7
5sEMfxYupMMDtef5tceTTvn0PyhqyQ+Lc7N9hL6aea8ra980+ybxO9xK9FPV7jtxKHRI+a+RuOyA
V3pQew78jwg0IKMwy8PUndDEW/Q1h33ytU3eGOEd0rfxBpXb6EG+Hp+Gv3Dc/CoPOIv/QnBNpdYu
tN6gMDNMD6XRgUvep6h6Tj8QuKjSH3H+LodYirjxW2BqobgDnYaIOdZU3s/o1XwjQl9cSsvGWXQD
PZ20lS7c+cbRMiwZ82Bm47QT28CrYGM7FHUMjLXFaER3M2J8fuzIcIvKlH26sXFf3Ld0N9i8S7V8
XaSNrXKEsiq6LZ6Mu7JJNvD9t8OkDhr0Vr6WRS9HQQME5gtAQOX5n74LmL4NFICaj2O6FOvPpy+Y
cGI3IVtNa+9yfItApfYfoE5TFSnGG4NdxCHycgo9FneTvoSjVUxw48jpnBa+XoKf8bGdgldU6PcV
JMCNMWXfwo7NkEy1uhEd5PKCWwUHxgUs5HIvurQCzieZp3HdAM7vtnkC+lQoHIHNAlQrCovmgaid
38eWsWAghA9+YHzTZTay1SoWPj3SeZuTpu3KLLrHKKDdFr38BdbWvSNvk8jWWwr71Fijvhh3gd8t
qrLX98jlqpFCsDmXDN/UAVmd/3p4TdhIe/hKKK2+b6weUhdoz4GcEUuthcRcfh6SG8/75Uucrxhj
SuS5FiiF5bmrWwsOp9uiOFeTptXo4Vrjwbb7O1XLexo5GmE1vwW3urgvDDAU1LI9KRzJK3U1SxUA
qjYVkCgKH91dpn3PUMdyBwzah6n++KcruvSCgJEt21B4+mofxmWpWkzuyq3GXXSodapxaJIQZxB1
d/ptEXreHWlxceNKvFxU9p4uuIGla1PqXD2MvXghMhYlRFGpaoh17Q64jX7IMHKHlI+gW4L/4fWZ
XqYfBhtmqXnSCqf16C5H47ecu7BagUpNir/UqFB/7qgyDoqapj33wamQ4I87OxvQgsuxUOlljfTQ
EPlKpH8cZtGAXVBavFU9U67fcTCgkECojXyr41c6dpBRMQRGFjHO/aDGKqFmC482+snW/O76Elxu
rPORV6sOF6930LphZGfrjG6wUzg3Q9C0nF2Y3Fjuy8vkfKzVsamoPzuEM/zFa+0rrqcIffQGMEjs
2rrXc/dgyqTeC4s24PU5mhfHlXEJq4QCqmQgPs+/ch5DBq76iCIg0qt+P7WwE7UivJHLvrSSpPU8
MbgoQEWujmg442uvRbLYQh5e3ENsyBEDinFhDDMxugU2eGHreiYoIzau4Txr/p5PKgEu7s0lvOpk
zH7EdvoXxAQYQiJ4NXBzlEG9K8mpo8xxTnQewyOt0NP1ZZWXt/PyEywCoIHIMcjG858QNjQruRxR
GlFfq2gppxdORN8+KR7gW6PU0aj4vkRxb9OZ4ps5afCwaQSgJIa5NVD7B5QjXZ8hml3fW6jqJuSc
eOlVfqQB00aF8Y9vWH4wQjNsNJ5eLNv5D+4NKzEEsNhtlGhvKoUgamhWe7tJMTuc9pSrBryfMG+6
vk4XG8Okv0xJCDAuJXfLXuVQrhbAwGqTdLvwdPdoGH7VhtH3TOezkafufzIYYhSoVPOSp0ZzPsUy
cCGctVEKW78Jub1Tehqp+NJXyNXRt/3TmYGPRN6axxui0xdQY3BL+tBENDxQbvze1G1xrFzvAIV2
Wwj0GP98sAVxRi5qLJX91cyCtocbCuF0S/3yCIXpYAWm2iB9gWNxbP91fbCLywjajkMXgXyM+9Zc
J36TNgJqg0e7RSSTolOCRn/tud8WgqXIHXXKo8G+EaXErTFXl5GGNJijYqohbgD2AS2HQ1mho58W
vY6LPQr+80gbGyuFVGBnLCIsciPp3aWk7ng4f55nHmf2qJn3TuCiaWE4N3ArF5kWawJYgDoNDSNb
XwPVxglSOuVIhCAqV8OYx8jeyO57XWLgXfaYWKbRWzcbqhtRZvmsZ7kW4B5zqcsz7PKGXWenow1d
UGZIzHGQTpk2f4evf6v+/9xG/fcoLtUgw0YpaSETLBt5jaZywR6FUqJ5mWZRtdfjEmBvRHlaz4d3
8Keq7xBz38GBE8dJQ62r98TPNu2fJnO+jyLUm7RhrhaRnW8E3uo06IvYjjA+tA0slus78/wS/fuX
wvcmSaBcxzZfRROUgJsh0KKEqqT9yvDy110doLrRhsmp4o3rGV+iOHyI7cm88fnF+ZdgZEkJnYr6
IlkPQXRdTo+K0OxpB3Em4u6YwG/HqnA6NnX27NYrDzqo6NYCURyIEOfmMdrFyEGWp8Jqmq/hMH+6
vhCr7sLz77E96ifLtQ520lpduGOiDY6OsvQWcRR7a9T4eLi4SzvNzmvxBwnL8jB33hPIG32To2x5
47yeH9d/hqdoZMLuIEteIyjjoMcTI2F41YJqgMD8UUOUc9b0t5Dy4E8rbbwx4vkB/N8ReaVZNG2x
I18dhWpEqY+mwqK2mIBQs2YHk1d/Ll0E86LJONYKtRQ4+3/vuP9PPvovpA9/23Pbb923fzxRF6/X
//mvV9+ybwh7fztzhFj+kn87QtCqpFdJyHiuYf+vU6rn/Ysbn5zIoGwBhWiBvf/jCOH8a0kDwE5T
/yPq8H/5f+Qj/V/PHxYTQRekuukuvdb/899nHJN29d9/tyy1zgPn8oZDkH9Jd/hPjusq2UnNGVkJ
VbUHs5+ro2tRXpxDJLqyIEiOvy3L27/j5K2hWAHgVuDrJfCY86QDUYOCF0PSHjqjN49OET+JUdd3
k4RRfn2k8+gH04tJ0fMiv7EMAYFrSUl/e7BFaVaOhOH2oJuzR1Wmmw6uiqudozntvqR28R7QYv2Q
qaZ6ynozfbw+/Drr/nt8og1dVNNcrqPz8WeMjSVI/vbg1Nr4Yfb6do/iTbJHNzB4tOIiOcxBnfzA
BiC5c/o2va/1ydigVVJub/yS82Dwz0qQolA8p2Mt1pXzWvVVr0k+L7cmAjUd7hHvkPKi3RbZOViV
HLDzZFfRfRSIBn9B5EmLIIreB4OOjbuaIhBrsEs/pja+mlHS0bfshvLTZKXOUQ2l9+r67122wL8v
2Oef6zh0u8mp+MEXOCZrjLM0Gefu4E0NurpSIfWJrwIMzWR07konnT5eH/CF7e843FS0Y+m2yPWj
L06lN3YoSYPKQZa3kC7F0gCPt0DrbiX48vxm/Hty1PI9F4qVu9QLz3fF5AHu0PuGXYGQQEsdoUhO
pa6rbot0Uf7kOE6xs5EKX6inIkcbr5ndD2gmYdyQz0bxJpWuwl/DyzscwbDc+jwXkDk0EQhvZ0UK
TSlhdOadnaS0dQwEnXf6NPbFLkFGmTJyks4oRwBwyW9ssss1pJyEpQwhhMmRhJ3Pq8hiFU5x0B7S
Fr1m1A2UbyYURYK5DW7cbee36bKEDGVTO6ZD57qmtUprWk15IGZK9kestNe9idTdomOjNkHrOm8i
TN0hgCAJ8aebhC1iIgtFJIEgtE7zo6lDD90lb5EzuoJJZkPHctrWN0Uf768PdbFHFnwtIoEkmA4E
gcU8+/fIVTQojXSdag7TqA937WghioC8w40v9tIodNKoo0mHGsS6hlwVrdmPhVsfCvRSP3qB5R4D
dPu7G19rlQvyuQBWcIiX1yzYCgpX57NpcGlIklqn69NCHzsZjZb+nLwWp7bIaNRXa1LVzwApOnOL
cJCNfGKKPPOGVAXNrAksTvoq6UMKPUjxI5iPbDUY4uvr/YyiP4s4yzXqwIxy2bsuWPPzn+hNqADM
pQCGrNXVDgZAcaqG1vyehKV1nGflbOYITznD1sJtrmg4sqrOMXXlsLX7XtzlaNPdzUVZ33dl6N4w
1F2HQ/gv6Oi7YNPMpWa0JlCJfGhQXByKg2bim5g07ftSVeiKctS7WWo3tvnFtbUM55KQ0GaXAEXW
dU6v70Te6FZxGMp454jK8pXRP5oq/9SkEyCNHlMyE6RKLmlvzQJYq/Xu+udYh5LnX0AJxMLnl3br
cwj97eK2UefV69ouDqor813rTTmmmChNEAPF4fpQL6wtlwxnjFo5QN110wi9o7jiLZMfYttCrcbS
NhGKgn6sAEHXtXNjbdf3MMk/QEM87xfsPh9yFfuh/xdOIqfsIJwEMKup4UPa9YK+Onl5/RZJV3zi
W9swdoms1H8wOF1dvqglUfzSV4O7LlyKzq2yg2GmGu+yapLbxFHyTuaIOgIJa/2S/tm3wZ49/Uao
WUdsJg4MaCGYs7d4HK5CQDhRftFFnR3m2rVeCTtK98rV1JsqBHULF2n6FCeyubGNLgal0UO9yZNc
tLAsjdWhRiDFDWuDvmoyCHVUbOr9zLbi5BS/ghSb8Q0yJNPu+oa6+MQM6tAZMzmyEJPWNIkg6zyR
Rro8jF3iPjSNGx9pNMnjZDnJccpdcUiyIv0xFFp+gxayDueErueWD2HMIc1boyGHOvHmqsWEOR0x
+cUFrHiwukbeaGe9MIpJyZC/PcRgNEKM80gpc8Xr1Y2Mgxu2CgkoVyDJPNY3VvH5b/N7QGYylMb5
B68f0tY18rF1Z4oGIjFo3gb1fnCTeaNh/LF1sOVrfNNq9bs+m8YjUsnVyUEL/75Fb8/XZ2i6uOZk
r9H4wA76+re9iEtQkyVUMNIcGIKc4PO5I0ki8oI6+6HJ65bwiMhJNTbbERLW6fpIF6u85L4Ee+7+
pafuLLvstwjYTDaCQXMkIVs65X0m9QjexnSLE3wR/GDjkvTiKehxOClfno8Ch1RhI8QoRo0qd+vF
zkGPYXg0vTSPnQIE/YezsgVSXzTHuVcoOa+rIOQ7dTzPZnaoHJEeEed1KEyBf78+ysUJZJSFrWVw
/MDHrWnkiSrCHvBQdujmcvxZzsJ+qNscG8/EteM71E6bOzOUOpY1AsWe62Ovn5x0c8CQPqMAFzz5
OkckrVbDgOjzwWpVUG/6Dg+ebSJAXAWlAYk/Dy08YxfQfiyzEAAMyhg32oOXH3W5yZbAR8i23DVC
qTPbmaAjskNKJvLO7XBHx+Yn9xsXwdChH+SNUt9FlGXKwOSYLcIpbKhlK/+2VePKdrXcLbNDHqNP
FkA9QdQ2sj+4qcARPUm949hE3fH6Ol+cxOdBFybaUq+ABHc+qOk0M9ZTHXr9bmttdaNSFjdaj/2r
UWr1jRVdFQ8RY1mNtkrHFxikbZQt7j+Bh2/7OLfiZ4/Pg99pVfWptJ1c3OFnMn0hAW4mf7CRBT9h
xpbemPXlp5W8PuBf2ICy4dQvf/63pVYRMqikDFi8Lsz9FId2CwVg+CEoE2lpeSMGX8QghB94Gtg0
UHhucaGtRjN0vNK6ajgEce/skfh36NbgeXL9S168DgDMmBxYkO7UKWG4yvNhCix/tMTEtbyDpYGR
rRDe3qwm9X10ScZRSHJSShBWUh2zvnDj7UBX/Vs64xVttqb2KEXsJIgSzs6CCUt5Plz/fZerwGOW
7BCaASRUlH7Of17TZ8gRRm1+kBlL7cKi2Ktk0G7cLBeHiLeswVMGpjslAfgo56OYNeYTCD7nh86l
VN6XQOCSWU5bc5FN7hr7EzaX4saYFzMDT/uMIBBosViAKs/HHOuuGAoMOA4umfxTHFjFazjOt15/
L44CiHVBbS6l6NX6pa3O40VO/SGoeu9kOUGwh+Bj38h9LtcPAi5PTKhv9JaFuboviQQRZit6f7C1
bPA1AxOsXpvk68Yi5JNddG/mOr1FhHthalKH2se8qPDRWj9fwID7pdJKqkYdcj1bjLToa5WAnP5w
A0Jy534GiilonfJqOB8lw+dR44/uUKHwWm8A+AOzFYnz/vowFxGVrJE+Ed06Lk0w7KuIOqgQ75dS
FeQCNOymBPB67Vn9Ni/Den99qMt1oyErmRGeRlAf1q0JrHfHTAZOfQCWAC4/suydXWo//oNBPIeC
OgRF7onVfFQzZ25Y2PVhUJhuuFMUPHhhoG48zV+aCuGBlB8pS5KK1RkarCKKZm2oDzmKrKgDUuzF
pcS48ZC5/Db00Kzl5QYkwOIUnW+BKLFUPbQUAHDbce8pqmNrwcvtda+a+sY2uJzQM8ppodwD/aVT
fz6U0IwpCt2iPMQCozCU6saPkzbrN9LbZVnOsnt688uzjPe9yfKtr5aIrjyFNGjAWTjmR6oy2o+0
z4M7moHD+9gtphvh4SIlpPWGVhsWo7zIBI+K81k5ITaMEokEzpDKD03QOO/R6jMRAytFe6eNrneX
O3biD1He30iPLr/d2dAXrzI5WRg5ZgMaV1W0m7DA2mIIK3ZRO2Y3IsXlqsJTAImHmhtl84vNaGOo
bWF0RaRw7PJBtjlOHlk//hKotB6REFO3sOKXUdcSiCEgk0SDHzrIspl+y0e0oZRTjfEuxZPZvrMb
kbjovHvOzsBB5D6JYfJkVh7vrp/sNZQIFN7SQYUrRo8AluE62NdBEyDAiLytEdeq2LRDnj1laaHu
m1R5jZ+EafSEWXnhbnSbuAb620jHPZ2Y8WNvFHXkj144v0eAs+43xawX9i6I3TI8GjnsoLdTrU3u
3szKpvWRqLW+FdEEkuP6HC6znqVAuAj9AV4ErIBy4NnS4RmCDvaY1MdOsxokbasQFSG8DLA7xRT2
DoY3iDqU/GkADCkA5n2EMs0nK1GBtrUV6HwfYRxp33VzAgsaiV3oATd+4mo7ARmgXLMIfpD8kXSu
YQ7otlS2GXjGyQbl2B5kkk0fcf8qf9k4pf00woRcISoSCeJYelW6nftUgGofqwnMu0gGTBzcUhNI
hcngHW4amEYEZgsdvU2tSd5YUCCuFzFl4Q4uYZi6gQu25HxF48AskICSxQGcjo0gRdq4+Q43h+5n
DWQEJH9VVilOThC1dok2yqc6DsdfGMHF39EOx8PF6ZrJ3BX6sPhCFAkOZmadhBRciV8JHG01vaao
omJ8G1qn2+lZJJmRjSA4utVWlvoWxub3lbF4WCLIDuS5AdmEtLqblqd0tNJd2gtzsfXTnE9Jj2y3
DK3PetA6k+9hxbDPW1fbg8QK841rZhQ7rBgdMIS5cQjeYX9kfEzdas5Qsp/BeoaBBNYbV5StN/hx
yZ4d4SBlbFvzYD6gxWuJY12SPvtTJeO3rHz/vjeNofU1fS5+tEU9nDxFVcqfvaZFnQAx//xdHRb6
uEO4Fox8QVL8tuRF32/x5g7fmiLHkU3r9d64xy1hPsRpitKzUFX+NEzU9jeNmjwBq181475Myuh1
BqjM2zBtTNlwowoOqk0N+OuRGCEmFDDotW2BCz2Mf6yskoelQNpsAd5N0TFrp6h61aDDbPlElXSh
nNXut75qdGyEnawDsa3Cyop2ZlujGRg2+GT4gxlmX3qz6O5rd6AMZyKnOB9DTIHezNB52n0/WEa4
9yRq+U4kW2RL3DH9ZCS99k2rM+MXHuGUgwVvdnR+uy48zJkx9ruGTumwcXA2f8xUntgwTnAU28m4
g5IeOA7AFuw17CctQGv3L0cVhhn4Mp57/eBgsI06bznU3/TKm/V6Y2Db+sOGzfiUjUB/9qhB5/Wh
w7FEf7An5QLDzEOvQ+URVSg/b5S3SP+pFG3gOfaQIUb2pvkZTHM9IWWOycEhHAsTR+8Be69tOHbd
myZvMa5Nc2yF5tRANyNNDMCzONzCF9AxRQweVDfgJlTGONRvBd4Y2C7RFXehawN73WS6DgtnRKv4
g45fXr9BeV68w10UVoxM8njcIEQwPckpxbM+9KJxca3VP0wCyOYulpCh2f+5+hByeyD2kONPjXJg
1w1YK2Rx48sqXhYXXzZA0ug3mzDMwuYn3pLa10ovtZ9RVjh4cgWPvByRlhjdxG+oR+5sU6FP3w7R
/K53C7YXppduuTH10n4omrnYw6BKh63My9444nlYP4pmmAsW3WoxcEZk9X0PPReDZoR6D6bljPNe
0wfP2ySRy8OaTAQREYMG6ocmFQ327GKqHmYj8dLdUEbJtCORBEY1FkDntkPcw3gUejaijy8De9Pp
4bQYgU2hRi+/nGdkYfAnbRMj+chOS96moVa2Ptdb328qVVKIKnlafkubJCi2RsuuwrpGiK9jOTje
pkF//C0gb0v4U6snti+cISY0hVZ0D4BT4esYZ1G4NdPFWWsUboQOOvg00MRujQOVF6XWYyRlZ2z1
SmhPbSCrHy22rJA0dIQ0zTDva3+w0D5HWjVH8KXn/lyoWeifO27gROyE5QKsbTm96UaZxAeN5+S4
BXyZHmt0Y4sPmT0PCOHI2GSbqA6qlgQZbh+U3YDXFcit27ukxEb+gz3kKOBgRIgwilP0NeIOcyMe
SyfmMtYGozI2IcYcu6ywpNqj9F0Mmxl4TLttsW6Eiq2Ps84zHHt3gKSjwh+jgoOSIi2Pt7TMAuuO
8zoN9yMN8s8SY7MfBrebA0DYcr47ceohFzXa8wd0UZDw8BLVfDbxuMYVqQakB09pHDXwlEb+S0dA
QHIkwqTZe3xNzc8syE0pCu05nXar+REzCweL3iTDEaLNqfL102Rlu9SrtRTrmaStN6Oh5o9THFcZ
8NMYpQ4V6fW8bY28QYI26vUKZmmRo/5Ic+8p69RgLOTGNNxq0xDiEOso29lx70vUfvqWHxoIbA1o
cBvZ2ypSufTViDNRN2uVvR0RWemgIdbYXSmqVvcDEv32HU6RXGHSTWr7FT6FfYm/Bz4b+2iObCbg
xrVxbMIoCN6UY5oXOzkUDkIlAYHYNyrsyDcOxgococ6Qd4uu+ntbTM6POfMMpHgTCRVCJ3lJ9wOe
LAjFF8JpH3M7N6aPRm6raecaIXuqF637V2544Sciu6H7OoZfAI3iUb1vqb+QunXYg9PhDQy1TeCY
GWjBROLBbPH98Ic8ClMcmwktONy7XLhpOBLj8riTf5lhjSqiEXopQmxcaqiTVZnYe2Jum03sKTjg
Ydjm5i4d6VX7nh2VP9uM0hJm3poU92aH8qc/jqAlN/Ucmd8rC4eUjUiJdG/1Ttc/0xApnL2HuS7U
prTMjfsSoExyRNej6PcVtzxiNqo19FcGUmVq44Zabz5EhZHPR/CIurzxhnrWCPjtEfWcn1GYNHAF
h8oE7uI84eknpyuwuzRPE9vnFdEtd2jl4cq7qWoTAm9aU5HFmqXuPI4N0EsyjxIdrmIYPrYd5Yyt
OVbkGgXV+GkTg7oQO+gd7qupikNvi9KlKfCJyJzvjebaxT5PvPFNMVVVjkGyxy12Pd9cfu7FdJZu
j0f3GejwKiP2xiQui7o0T50V9CjmNgCYu8HYXx9llSU+LxoNWFJvMHdofa8KbVbhWZFZV/ZJz0gR
zAG9aAev+pPrDbca6S8MxXvMon3NSxqO1OrVDqRzcMY4tE/BQNsDjwKDQmXrumT3COf/+byoD0mc
ARBeAXK7JPO/PcVUrURdpbl94vUs/aRHSkmbGoKFBZfgj5fwbwA/dWhQvuuu0aTTy53Kzj65Eh2J
wRz1bWbB4CC8RDeKry88QSCUUn5nm1PyXiPoqtpoJDr95gk0efo4I8BzFLHUIANrYbTXFjbB9bmt
CgXL9rDkAhqErMcfa6VHrsHUAS9tncZseiJ52nVp+4iN4UPbJX8NI28yb4pvUZ1eHhSBl0UUBATV
quYyNJ6bAcuzToHuRvf13Kpd1BneLoE3sOtDjdw21tFn6wPzFqbphUNnsUmpiMDfA/22qpt6s2jx
mq2sE66GeGN2bXPILGe+cbQvT8JSvUTFEhw4ZZgLzW+lobxS4KpUBEu249T6l6Uag6emd+t8X04I
NguPVVICwHV8xPNzAEWnSLFOHgE18mgyYcfu3U59vr5LXpgPCozUYh000CjHyfNBphmTONma3alL
K2hTlSepYlbem7Yz6htQyHUjnB0J1ZAGLTAGmmwMeT5WgB9PNVVuf1JJF90FYSnuCkynvzZlp92N
rTa+xWvF8aWjyp3rhd4xMz08pPO0P3Wj3R1p/Vl/fEhYWxcIL5AO6JfrUnEI/k2JKWhOuY2lR25o
4qmwtf5VZWUSA0EH60i7y+6z1LX+eCPRkaLOj0kCP8BYN5BDUYRGN1XqRGI5buap7u9IkpDemPXq
cP0bX24kMLsM8txdBIa6CqhVUVqpcHvzpI+SvB+IAly08FYsXfOp+bwmtWmLUEoXnibQ6gC2Xhek
Vc3Z9zKAMWFYxb5ta92G8ui4p8wlTxTsXQQGHPnDblSw84KuQb63L+90r0/9QcDc4uEuNskYadvI
GuLHcTDQe8RQeG8ZbXCYK1Ft8Fuufc22tJ3QoTP++XdBAVoCbaesC25jNQuK0XGkG7F5ahtbf6xE
z1O0SyA2FAsz9fqHWTb8b3nCAqFfAEzEZpq/EDVXh08YNQoAo6qBYdqlb7mh+FC3Hfk7Xe6DiZtx
uYmyYbihoLzaDtQcQaTQT6ehDqXCXuPERkh5VqF5yZG7z9n1dMN9ywtuiRq/MMozQ4DwRc8V5cjz
w+5Y0Tim0sE+thgEmGdeVUfAIbK4sYbr8uPztgNNCM8QTw5KqKs0aKiz1vESyzhFAPXjg1UHeuvP
jSG7u0AqXMjifmHdOkG2CQzceQzeOMI3ZxxLN4Wj+sSfKE5SYOV6/osOEYKg17/yaiWWH0ihfukX
Uszmcbv6ymPoJslM6eBk9kgOVgYao8VkFsc/H8VdiHt8VQCWa9x3lVOldJfrL43aENvmwICQ29/C
GF7OxUJsACriQn9ckCnnXxVlWbcBJGycGuV+BUFAh7coDIAg1ydzeSuR+sGJBzVM5RYMyvkwc+MJ
Zc+hcSqTVv/I+wXxysqKj3h+yt31oV6aEc1j/olLAmiTVXA0tcVVEZDbCXyAOln42O8BK92S93tp
QhZwYeipkKTd59j5W07bVAobtVxJvIpz6zXWleNba0JLBNBSfwPisazNb0GF7Qami7wZ0B7tDIY7
X7sulvkweYEAoTNE7rZxF6vy0RiPphlh31sFU0X9qKrRMmyL7sZef2GeEFTY6+DnycLWuTs4nU5G
JS8fVA3qh0IhQAf1f7qze4S1rn+4l4ZawNg8GSl6XCTUetqaEF1M5jlTTjNEg19dZFLuTEvx53tk
kQpntOVfNC7Pl9Sp5dDMVShPQNATjFWbEL3j8D/YIyjeQtXndCG9to7LWVCbRjCaxiks+mzP5AJ/
VLpCex5d8Otr98KmZygEwEk+gBise71S612nJ107TbKgfOm4yLCWwbi/PsoLX4jbBbQsVUq6W8Zq
2cw8rBqvyNj0cBxeU42acSKq+vfE8lv9wtVNumx6hnp2dliay+vXVRF5Y9ymnTz1NgbPMQVjjOV0
azBOo52HR1zaxscYu0b9xiZ8cVykGcB18t0ABZ/vDD2bUzpDjTwVVfSloTq+wdnu4I3ed9Ocmo2u
3I//wZousl1LXOSFtRpwtMzew79Ncpl4NLK8mDYVWHZsVtI/H4nduLylln2PTOj51NTQZ22SxQb0
3l68qy0PcRK8md9QFfxDeJbHYx9GKx1EIEOOZz0zxH+Ljs4QuKBSuCHlEI6Aiuf2VevN/5jJnREF
f2frXXyrZRSAvpwtxgGBdT4ht9HqbsrY9DjzjJhwTHX1tnOwy7LMAq/WjGaHxWs8yr5c/2RrFgK5
FoeA4vvy+OdJrK9WUsjMyWHQl6dOKQdteDDjH12rUI+aWWF8mlqtS7lVieTY6VZob3Md/at7N1Ih
hcuigTdw/Qcte+TshqAAAaEQpgzPDipHq3NZEuR0b+4L3Jmy2S+x6f44jIZ+Ay2wLOd6FEArUEFB
idDDXD7Hbx9VGwPLDqehRAMeP1mN0uZxGstgL8LkMUtG/UaweWFSXANwUhfvOmLBKstyJ0x5LXPO
T10XwZCsjH6f1cEtadWLPQREk0QORIJJGcAwzj/l9c+AdtLFXU25k0wK+csFe8W9eb5Grp2LJOiD
6FiDGPzUBjldkkjX+1+9SutfFNOxs649G0ojnZK22+Smp1o/pyHwtg0H7Wkgs3kcYIP+ZY22wFc7
GdMGZfBhDHZcVU57iAzN2lZFgVpEVJgCfQxL0QeqItGj+TPrxqt2KieskeOife8pGlV+PWRR4c+B
jvKZXhfVnVHasMSqyqS0j3wdrshZHDX85SPMf3QKU2rwXhjl+iG0yxLv4LmWAdYv4/RtdBD28uNW
S/RdWfRB7Td4RtKopPv4reqqKUC1YQ6MnSdMhfRdHoF68LRA/LTQXEp3iF9Un8IMaoufJLT48f3M
jKeyGw4qjid9UzRG5+7jzEUDYhgm630FADPzIVZ1yGOkugUeQWgZchZopA2JMU/vR1AeYDFdFx+X
fsrCdCP7kAaGckz1AVKtG6GD4CC8B+IwN/wJyOFpNqlYHLBRjd4XPZCFLYle9Hq04zLbZUNLLiVp
YvzIMbXbpMrlT/fQYcK0xXIvyAKIjR2FaX9Op/rDLGALb6K4QmGVtr1Di7qvjVe1o6E/L8D21Rs9
aaoPbVtA4dFwc/g8R2X3zoo009lpGJECgA4nXK8r065+lqE5v4sCBOPQTI17rAKdkb5JYxUo4FJx
AV5B85Ha+DzNWbDpFNbwWiQGhZuv6fmdFWY+5qsj+u1zHG6Tnh+9dUnxG55LlvPFCx0sEBQsnxHJ
jVwhxt+AJdiSWmQPWjohQFhVgfNhdDT5aFQuJZq07frPuGhMyc7tBvklNZPsV9CBdNi2sRV+Dc0x
s2nuJ0PLGgU2G1Q52sJ4KPm1CrIxYxMxE9yUO+cEjU1oLGuUfgrVLPCRGHjhAVJzzR1QD/WGl0rH
nrTZ0n7VJWSfkILLn3i1I6KY6HHCR+Cld0TBwv1hGXN/H0mAINvR6Gekp3lOeb6MPHPA6QTn7M2Q
iT4/2I2bjZu0woSAnrAWUpbwdKx2R7OeEBpNGvmdZ/QY7xq6zi1/Ef6WfjwJJWjhVfVdF8y4fU/4
vd2PRlNKvxSG+82d2/pd59GJKVUWDxQzxtSi4AFPeddOwM+3hVFEn/XQmx8w7KX3EWlh926yo/oz
eAJQjEMWA9YI+37kFxUjYo3hLKZfTjJ70f1Ula1J7zxMTzTFFLo+VIZoqylj9HxEPUJUMnTrBz6Z
Lk1HqQ9/iTLKUabqaM7RRY5Qk8ixEAaVx431pHne/F0mQf2zaOPmXSwT9Zhzj6PpqCXFl7RMu1dj
De1548U1bichvrafPTjh9jZSAI78TMO7G1XWKPnlpGFoHkpTz+U9uuPz5zCLtJjekgnIpBwLkBBh
57k/chQ78509V+7JLmkTH2cksn/EGBdjUVCPZboxKM+8xTVy/DkUBq1+UEX1jz7tqOJFg5luTBHX
r8vCmtOdaTT6mwlhl2hHU3T+YMU1urO6pJ20E0Mjsg2W1cXPFm5D5DuWllYHawjpOxcdICG/sik7
Agxr8v/L3nksyY1k6fpdZj3oCy0Ws7ghEBGpJdUGRiZZ0IA7AId6+vmi5jaHCZKVRqyvWZt1W5W1
h6fD5Tn/+f6N3gyJs9Fa9Ek4uvjUKtax21g7uys9eh5NHe6aPdxEoE+tIJWo0src4Krmke6j3HPk
f0/+rcmMbtg/nbbZkkDpZqQp9nQ7VUZ9tOagK84l6oWzG6mRvSe5ayQU8MnUgR3N33MZe6n/YtY6
ZwHpOcIJk+2XYNT1gpliOtIr932sZLnH3bw+BcOEi1yu5dI41q7NXzHPMvkaWxRYb+yIqtyt4XDn
2BKtl2LrlwkF1aZVme9MIWk86hz/3glqmy1cNfHZ1yRifSdJhWm1JdmqHTkmn6HF6y+DnwtzMwdp
fI0Jq4Mxnqadv402TGcdm91aOznHwbit21ZGJGEzLFgECk7zXSzylt3Lnt33ckCgcCQtI/VNoPfu
e81naWwCYkjkn2e/+qtpi2jcOxxpCSqhxknDaTZQJpDJrj76lG9dyhKg7Q56LpcBDNbzFqyjO+N4
YYiiOjZ1U78Uppcy9YAufKyHqoBSqlokhZkRdM7BKwvD2aDumG8yd/I+T31Tp4d+NGyA1IFKd70z
k5lMSHu7myrT2s8NkhMsP1vHgVTqaJ8ySgfTzRg77tGNEYttpyHLvnU4l7PRqCSudraeS++IMif+
NqpUfhjbuXIgEmsZSTwgChaWhjWp0DwvGm076Tg5oyjgj+gQrMU7ApcGTvfS1PrL3hsdDo6kb8VT
IRPXPBJvtbSdLbSy37UTHdyawMiKrV01jXfQxp5SXzQhM8I735a3xM0Kgyp8F/uvGMiofjo7rxTp
FpP53Dzx+gFL7XrSt7a4dyv9yR2MtD9i95jnu9yO/a+jgZp3k+I/H+Fja2HW3nea9j4rs9Y66EUP
7gCAZ07U1oehzlyqo4fUQb4wjZ33ze6r8VvkxDGSHtwIQDgVXoupDEnhaDMj2sH8hO+FLRbKwvcE
Ncx7U3jjBzoxfaBwYnrIbZn/haAg+NYPBROtI1F/CReTjmi1X++VO+JopIrko4Zg4i9j8HGj7dpz
TnlIU83baWMWfRuiNn/Oa8u5R73o389qjLndZLUOeFLYw9FTDTILwpBEGoIGtsXuTNknoZVYWBWi
uERs12mN7uPn4lifZKWm9BrSd/PILqV7+7p3FbokQaJ2j+9Ml+/aXs1fYcSp9oBeuq+p/G+qYFO2
FWqcyM5ldFAutiHbbEiECg0ZVO7BnnLzhiUcDTh5G1m2J+k7fYXf7SaHwaD8ZDtTV/Osd3EGHsOf
cTXMbE/cSadIP2VRTC8Lw4oQ6mF21mwEiRdFufCQYrfF4f9OC5AB7vyRwJur8qDajjGGx1RuIOHB
lk0VD1lbDlc4VKqXpkMMyJ8xBelmKBvGs0nbctxawThCPi79SOecB547DOZsbaOhajPugefVQiKP
q2JFmBiXwLSFOeUXbXwvpdMjL4G1eucz9xPMYQEH4LqHNxjPaTRmO66E8ORMZQX9bvJUxjRqz6qe
s/rmsRuGnDIiF2uQDSqi9C/Fk0E/cXUdLn2ZyPHo9+2LPsYvaWbH6YZLCm8/hRHZoeXC+dSWLrTb
yEG0c/aVr29yK0WbyDTzrqVjxwxSZqbejtibrna237lySyGpFW1nY0xvYEVYBBCVmmP64wm1tU0Z
De+ofUw+6U2hX896Vn/pNa2/0bi2fjVwgDWO/QhaYlfUSIS2dWGMgP+nGXdol2WLdbyh8VXTsiya
nZWBGz62hUnfvUDYX91oNp9itOJNKG3RX2TZ5N70nHPT3pulfzNGykDHmGdTvEHt2nG/R6kThSpN
VIkGJAs+zAbO9BdNXvO1LJ8TdNcrDS47cShjuAxmWLO7xmzZZAct0b5O8RBvA4+gr1OXhXUhefj2
O5lVYnjW3Hh+tFTcodCwTcy5EmO2feCiLpeOvPOol4xbYNetZfINYWm1t6lu9S8RTs2AXUXQkt+Z
O3Ftd5iZb+1eeu62kw5iTYVZYb0dZcNdr8sygRYzszO5F0U2+0g8guQ4GlF2hXTRRPiXolrelp6e
veSOqX20EVRx5eVex6zEgcx4VFXgbYvJvNSK7qO0hqPMJsAM2CBvYjHu4kljuidRu3G85k44c+jY
/t5Fbj91WjhR4fQcSYu681lNCYAT2XAmy2L4TFHKdRMM6mOummafoK3lEsj/Ktrg0eEmcJvpmfkR
iSpOanNM3jdUWe3fawiUNrWM/RtIAc6+6dt97tW7Oe/urYEjECGqg1Sqz4w90QoUa5m8EIP3mNqF
uwOtHw4B4PAyYs1tUYLziNKcK4Q/F2MDWb/qEAJH5Y3lUencRPieOYhybaThW2NIg03k2bdmKxGB
5m7/yYjMee9h2PJUaonHk80bLqq00e8yGLh3hvLwK/fN9GIK6ovM69q9ltrendKUwt/QqjdpUwbv
fRs9lIieLAIBu1RG81UQRPnDhEv7TpefYXen3TjcD6Z7kyECk3N67Nkfz/Xm5EChoOifB7ZEJ1a3
w5x/jkxEoUMPTkBhSOFqW082e4SIGz9xT/BHj6ocbj1v3gHle9DjazSkuyyLv8S8EvP8pBtKUs05
PBUAX/u5EAiieszWvaeGa6JmgrLLYaSCSRiIj8dTtU0sa4NSg5DyLnPTDzO26Rjl8FLBkUsr4lBD
17Dh+bFLxnlfJFc46Qa7zkqrPelRrNQDalQFn4DYaM9dYOzufG8kKmnEXjjh8WXNVX6pWWW77wzx
1Zt4Wmgkj648+DfvOfFZCQiyYe8ameDd7BrJdHCKcTe7LvCnqDtWybyzOdNwdeUQkMVdlosvjZXv
/Ujhitd39l0qnasymb6mRYm3hoZVnEtp1yHo5EPpx+mTLlLzslet/kVJiO2I5PydOyfdNsfMsBqN
ep96frd1BufepdRpV2pUl2TFQ+Ja2mWTiWprldZHgwvrNkGZvRF13Wx4BFxTXN7e6rIJXjyv/mwR
zNsZbuHsZ97kW6cpruFLHnzOWczt52mjmvTTmYd6Gcux3JZ+c3T1+tG0soeJnQGx4rAZoayDEvoy
memTJd+VhvzqqznsLONC+DqSzm4XTADoU/8Beeeh0ONn3Z8jZHzUQfQurxh2hQDAx05oAeYX/CuB
LkBsusn/lCfWR7xJPiWF9d4i6gmH+OwO7iYxXADF+xFR5vM0Uo5HYtgpxbNpxy9eK+JvcRYWbL2m
m3N+5dGuGKD8z0V1T2IR6Xv9IdbEdINce3y0q8S7NHKn2ritsWX9HnLXIzSNIVDvtKfGEFzjynba
RL2QD1aNLNn0yu5CeNWRDRoFQpHr89aJbY0Ho/+NJx37i2PuwBgD68+60OHis7EF5PFOhHXSfcrS
QGzPojmHl2N0xU25/mqnbvC1j/zskZWPI5KOWpWqvw8RT/BwDKzrwoofcxPwkYb97U3k1mcn2jnX
iy3B0X2aIf7nmn85at7NaNpbCynh6NWfKrvFPyMpJf6d/nzHsRZapX9jp8Ox4UqvEO2lbTxunKoy
T14yyl3gj8ZfYzCnWG4GVLzIMBmGW+bKl6nG84Y4iNSeRFxw82/sZ2jNt7EWeWinxKjTOXFpj6cx
syNOS50EgzKUe2FYtXUR2J+Y5/MO2bxVbSk27DmpCeNQPXEvi6zMN7jc4v4WdMaFKVs32Ik0C7aR
byGOkqAQojKe+l1QWuoQFHVskYPJ5BiakF6zsqk8Thoj4Aasd8RbdGIOW7tQRMfinitUyFFbnDzA
eO5WSk3XT37EHgzqKskeAn0symu9zUzt0S4aqsQ2SGFd/SPbWuttjcaztFNT4NRymxSye18jxWVA
R9G6N4QLMy0cyspsn6YqqYmPzEKeFBGMYk/BEBXFdYT6/0B6LkaLyz+oqSL1kuGlIXlCWUGrMzGL
wEFjXQkBRE5EhV89D3yJ5ovli8nigIU5aqsh/WKbYtJC/u9s5ITLopD3VwkLPUeYsU+yFt24X/UD
Gk01DsmhTSxRhXne1N8ojwUCiU7KPKLlMYiioLH/Vg0uR17XgXE49JXo3pkg9L8ElZW+t6pMeZtM
9gPRF6LTH+Z48B44BqiXGHq7/kxcxbTA6M8jjpqE9586HeE+Piky7q8YKMF5AZjV3tq2U90NicU3
Q1ZlT6fCpLxqp6s6i28JhkYFe1vePCaJ38E1SZI9L/+hOJltoHjfyhoA2Ui4tN8CkcuH0GTveYm8
VtL0PGoUdxgjxgS2aMWjOZTpjXJxBYh1wSZWZuONJJwRBrqQH00KmcTRHih2CJNWQx6Oqp+4vtZx
z9z0MytwaznTfNkk6KEI7c79cFerJH1BiU1FyZTqOa9M30haTvy05bKrVPVRa2Nu7bN9XgPT7IsP
fEcXxnKnAsoOrLRHITtb8ovXRLpFfZLv5XyakjtsIAudcHKroYsl2UDYifnPKZkbSrzjSCi+eVOK
ZrjBTivYG4WZX88ekD9s6Aur/WaPjUvgzLG0bWJSwkKlnBpfii5PjE0+FYRSYgwCMFGNMGzKmkoo
zq8q4AQPmuipaIrhozFVUbQze9f8WtqEKbZZZE1yO9XFUO6KCvbuMdU7f6BGp8gf2tm7jgm5fs5U
NahbC/uJC0zXopFz0p/YuVovJ06dEkpl90tTAtKRpX3rMJb/aOWTdWUk1qjt9VHnfuY3uTD2jYjc
lnoId35Iy0l77Js0KLdqsAURdgNoyEZ4qfHeVbP3GESVrELTKPr7IkL7vCkzo/1oJq54Fs1cPjqR
m3Yb4vRczqwuFmdPofmsqowKSix0KrgOeEsNxRtplZ/zHL6NUPpcaGeSV1mmbuEZOa3Mo+5kj1oE
frVSt7Pttm/8ys85K15F6PRgJVCiiAXJ60THfxbphKO63uinSRNGf+DqDgc4qz80SBdwxs0NQLdu
dDRFYD2i9SsuBiJxoVU50Rt5nZ+SyGiBUQ9Z5NBQrpFHe50iySq/5mZcINFtktzd9NlI0LDSxHA1
O8lbqOefc1Zg3c98YaSQgekv08hjUhh5Dn3vJAjnHTqecc8DR8h+ch1WvnDcpzdSQOfS7ddJMr4m
HxPN3BnsudTLGor5xXNWnfw8iNoXo7XdzwDzkL9VougIQyoDH78ytScCw33mDIeAlbOJa3CJh3/u
y08Ti3wWjL6zHg26JgnX1wOt5NB7EpPEk9nbgp8Z20NtVm/Rvn/xK3jaEBHG88UnkXb+Aj9kBY0G
b5vJwWNeTG1/CKq8uAoq0lL//Lf8lKZDz4MEiice+CoXFMfrXxmwmbKyNJpPkXSNG49n31G6Vv/s
IifiuRWr0ML9avvPP/qLmUolIoJdMIFwc5bgC4RdkNkrbz61KZbU2HZQrmgA/EA6Mr+xKH41iuiw
cF1EKXLWLr3++/JUaxpL+fNpNMv5m9EJ6yb27faNGfGrUQT2CuCNpXfWlb3+FT8iWNbM+nxy7dy6
paYSm+Oix9hGdU0dlhZPSR2nyTeG8W856qs1wR90Joig58OZjOTx6591Ejk1WuPOJzJWCSDFaOKG
6Xa5+ZVo7MALCgiGOqezxmfHGqb3E1FT9/wsCnJCZ601kpIYztdoPbevzCbWCOZKnRxla5zLrv75
o/9ijBDQIMaACMlzYamSGH2v0YNxQA8+EPGyzx4LWAzvmlnDOyodEXAKJLD//Js/7VIkuc9UNLSj
fH59WfiRFlQC1mSFTwkZthYzwV1pZeTlkuxDRfr3n3/sV38gF6UzupkdyvUXU036cki5cemnypoA
3NVxD5FNamm3H7xEf6iovHuap9T4/M8/+4vFhIgffCVV0GAAlqrOxA5Gqok9InddkV9GDuqJquR1
UGOs9MZw/uKnELpAnAPcc5Y2nkfghy3JnQpEm9IcT3ZQNXsZ9NRFW7GnTmVV5W9oQX71W6xZLJso
8Ebvcv73P/yWD67cp9B3PgWdLT6azkQi1SKYtCmKKXhD5/uLaQIAGM4PAn9AS0sfT+7wid06ik2w
dt2Yh3YBP9cv84uYz+lziSOM988f7RfbEiXUcBk50M5o2cW223JMj/p5B8yjGs8gGw9HsrnWwz//
yq82CHBZSClNdj70JQt1aK/VyMwN/jBMdJuXmdl7S5UUqfYuqc33mtvr12VKmTCK2Oo+4DC9JLnr
fh5LVIgb00rHqyhKx71KI8QUhAzjA3nn6Y0v/auxgHvH7Z8qHOQvi062aVWLxtbmk40wbdfOuGp2
qlNvzN1f/coZrMsgnGWySzTMEE/B2DfBdIpm3zyUKVkSacRvaYt/NWvxD2XT4c8BCrfQciel0UV9
1MynycPC1iztIZzIyPDsR1zy98f9/9D9/zhfsf/Pvzn2PzH3/28Tf6u6tGKbPP93N52+/tff/5f/
Ye5rjvUv9kMuTlQJwEzDCubf0H3Ns/6Flh+tLf8QDSK1Xt+p+5R7/ouSG1ClOPBwqft7rbS16pL/
+g/Ncf4FEwPJM6opaDLnAqN/d+/uf87jf8Luv56J/JCNABIKyAJOZCPJjuooKfbwWd7PwfQlUu9+
GIj/90s/6vZ+0/KygqBwYtATipYRDW4yomHAAP9o+Xzv9LLII50hNMuRUOkUeHe6pd2REXuLg/a7
bi+OE6E8s4ryKN/rJGyva8cct9FEjH7doJw3/R8OkIjywrZI/RxURajXDoqLZr+u5cXRVJOWGCff
IBo5Vj0AaNJbRT4Fj+taP4/WD/022T0oxEYuJYbG26Z2RqBes9+va3xxY/SmxBtshDR7VebuMa66
z4Oe+yvHhdX1Y89nv01t6enF3mrlJornK7Amx3X9XtytnGoc/Q7C674IDkH7uUhXrpzFmuSzCQEB
EPlc3Jo3VPuoF55D+vhHx/331bM0oIHU4PkZhMq9mqxT10xPVKmvbHpxanpykHA/gJFkvhov60wZ
15GvvXEx+s3KXELinc6zVYPRwz4xX6RA9BG/VdT3u5aXq9IlKgUNmw+ZEd0X2FDZWvkWsvd3jS8W
ZgpnprVxitinQt5S0hQfHYJ/4aopuKSP4k4gsyTteEcom1Snsr9aFPyvanuJMdItvxYtopt9A+Pq
ZW7K+ETcOzita32x6O3CznGkb4u982EWoB1Wdnqx3CMeXZRF0+zQEtJrDNIZ9vxnBSX/u3IWC76i
GFV6FTMwHrNDEw/kmXr0D+sGZLHqQep0QqZNse+9GOYNHhnbwVd/hnP+3vUl0yCpioigPAePHxRs
Vj7FnR7UuVVdX16W5xLRX9zOxd6L03LHW7vaoP7p1s2UpRIdnpTCEYHWRXbVqqdavBEs/c3CXKL/
eARV2axNBYig/rqMimxD1PuPGOX/O9yLRe9ac4JG30ZBS0FQnZfl56RGVLRuuM9/0A+HsXT9tqWy
Nttnrpt/alwdI52gbd5ytv3duCxW5lzqqUwBje0jMoLzUNtHNNjjYV3fF+uzqCdlxDoDYxZFjVCn
yo+92608f+zFAs0I9WBiU0aAbAQYm2Fr9l9X9dtavKEq6HZakfjkAYW+K0fxKYErt275LG3ujcjx
JDmfbA8C2UZ90R7RpIrduo4v7rNd7wFIA8O9z4f4osRKdAMJ+35d24tzs/eTqkS1ykSkWd2qnluo
heuaXiygarSo6KtouvHQkHeWd6E3o7fu1FzSIvNiSuympXFibhvM2Bt7Za8XS2ds7bZB2pBB14Qp
YZ6xnl72Z7Tk73uKtVg6bVY3k+4mTBOp2ds20e29G0zP68Z7sXKKSANXQQp072YFWHwUxpPz0auH
Wqy7vS1DHehIOkEmMtsnCFd97X3S/Blw4/u4LAGWE8KHMbJoudamCzJ5iGHb+WnVsCwrmUH6Zar3
5mSflcMXTVNXkSPkusvy0omk1j2FzNJK9qj73YdMH59tJzbf4M3+ZhNf1pOT/EzR1Kl0HxvJdaV1
vHv04a004+8aXyzOwOw0HZPvhNfgtyY++W8FrH7X7vmf/3CwtRZSgD6mXdzethi3gxnL102/ZVai
6gqelNih7IeKQqJiE/grLz9LCoQZ2wbq6CLZ6ykmolZVfeRB+1aQ+3cjsliWkcjpdgdYMu3yau9r
aLzrsll3SVnSUyqNOFVq0LhIP57NaZPkLbryb7r9t2/tDx8ScQ/aPctOmH0UNjXCCAgXGPW6ub1E
BemZ7ojBp/UoFlcsoHuzq9+iuP6u58vjktobTWksyjH+zKGcA4rMV37MvwPjP4xKgRfGoMrzTClM
EDlx966NQWiu2qmWaIehT0vTpCYHcBoFSc7BrFe+A/8mePzQbeWY3O8npslAYRr4uGGj3Dxbtwka
ixPTIDDZJT3jXfqSCo6SQiuqtYZ1T4dlIjlDbZBNmolKaOqpARribCvGtF93l/1bhPHDwDh9r/rR
p/VaH26KfPgmZ+3PEu7fD7W/jUB+aDuDLN2bCVshxDsQwja4QNwL1w36UidBzcfQU2qS7F1otVQL
6t3WKGWybnku8zukbFWsU1jIdiWQEN+54sOqKa4v1mZT+nMXxx546hQ/vmwI+vt+8P2VrS8us9pg
iixPanaVaYbbE23wrFnX78VxGVOjNOSSljOJ/3VzLJDir2t5cWA2UxQMMqDlUqsTSpq+oHZ9i9Dz
m51wWfZO8nYqwBAnPBwaY5cAj99SFfsGVOx3jS/usoJqpKKuMYupVQC+d+53PdijlaOyODSTtnDL
RJM03l2l06Hs1wUM9EWExoNU2/WzSvZdPV2Jorie+/2a74hk6/XFR2/8GfJ/R4+LDZLSdtUBDzjq
dbOVPag2aRtuD/4I/KS7tKJkt67Hi7UYYNniJ0nPWgTqWg7X1pT+kaHFv3c+7Ftfd7qYAOiONseN
TLLsAYeq50pV+aq9CbLx68bHsolzb+QT1oX92PjXQkartg+SdouWqRvpGpuDzJ6eYrWvklWTDv7e
63aNwkYs1LIMDdt4mYyZGlBr3dXVX0oMusCNu65k2o0C0CnGp3Jr4c6wahn6wWIZlnGB5Q4a3X1d
a80eznO0w0dp1RH2E23HKj1rAn1B43DQP3u+MK4SZ9badX1fpsyLwG36LKB5JWcfMNF46GLNWtf3
pS+aiDvqdWvur07eyPcUiik3tDzljOtW0BIdGus6PlYxHh9Nkd3n6LczfzquWvZLQFTde0nRQ3XY
l6VxTArqbNIyXxcBR8T5eqrX0sXobzgvzhINPFXVo1h13PwkhaNI0EmRubJbVf4xr2Z50K3xLfDt
r88y+DSvuw2bNcMolV126pDch148w6z3MoWl9rpBN1//ACYDE680fqChyPoyL9TXTJr2w7rGF6tU
iRmfiIECe9t4crwW7Pi6XLfvL45LFRXmgM6Iy3cSUI4VtVs3KN8yfvnNoHuLE9OTNWjVkcaLocaE
4HrW0lW3erRer0cbNkBHKJNtK/fbu8LXjBB7em/dsbkkxlAmZphRpbx9H3Q9NWd6dSXJ96y7RniL
o9PVRZyX3eyGadbEFJDY1WkapLOy9cXyzCsj4yjq3DDGZuMQNB3StC6eVg774vz0PNGNRpeyE0ZD
vwUwM+0TNxtX9n25RjV/noagccM8aBWA+dkIR5756zb0JYUXqoIWUPDkhr4S5Q31OfOumLJuZd8X
KxRNfjpFUeyGSQ7kwLFwf4QA89Z0P8+N/5Xtfr9uLQVAFQcdoJrMBapeZy/ePM53lP3P1LLKLDRE
6q7bgpdyIDdPxu5csRd6UWNccnrrmyiNo3XraqkIqqfEHKFl8FcEbnUvbWnhgYGgeNUe6S4uuzp3
RjnOwg07Nap7R6MMvUi8cVXSAGrF6w0n5c4H+rRyw0H57jbrO/9DaSu1ctwXq7YpsYvPVeGG1WRm
R41Sybtedt39upFZrtqyDDqzY/bUuUm5g56X14PpaOsuMkultFZpltQ9RqbMFL4qwpXztd452srO
L85VvY1sjJRp3scqNpSab+woq10nUvOXIE+AUbi54kkbDjK5l5ilXkERHda97NzF2UpBVxxkMV81
T6n9x6plPEY6tVGrvupSIQSotwyqmP3MsUf55NSV+VdSU121rvXFAZv2MbChmIEZO4XTi+7VR8Wt
b92cWaqEAr21vPq8W5b+1IXjULsbihH+rNrm+27pLNYqNiI5kKLICQE4JQdckux97+v5qnAl6vnX
O4GNXi9rbE7YLsvNsO2tbt/amNSsG/fFWk0HAvIq0eg72J9dpw/lpXKddaI1f1k+4+ZStplXMmec
3jxyHfO3M45M4bq+L5bqOEu39ZXOYkpbdZtAm9nNFvXt61pfnLAlXHPESIMbNkP1IDXHvlAYw657
MjmLpaqoSBMmBI1QB2qWtyI4WUDO1jW+lPXEpY/d7Ow7oSocdxdbuTokmrZOC/uTvaGlcAvJ3dEN
p0pPPkm7sA6ZJ9JVKTm0z69nO1i5xipKyw2NztcOZWR7F9pkqXXZFio2XjdfJRo0L7vlaJJqOheH
T5vCG8t1S3XJ/49cWKQGFi4hdcyASqrJ3fpzFq27DC+tivtIiMwyWap2XmqPEULTnSF86ndWzfdl
dY7vKXvsLaZkQ2r7MqvSEbjc2K+7DduLtWoWQVeOOatJpqa70cs8DTVojW/M+PNe+Iv76lLi44Pv
wRvMdEOVtO1mbGV7mQPhP+W19NddJpeiytHD6zISbGVUHE0fhKE390GJ28obo/+bv2ApJUopQSQz
z1/QBHV100QwOwliMfmlJ8Y3fuO8p/9ilJaSokS4PpPGdUJLjO4pAEL4gWN8eFk1f5Z201WfVgb/
cULXV+lR4Ht+aDtjZWh5CfotvQxjnd6GmQcZ/AA7As5R775VmPy7kVmcsYCXKkATjhMCUIF8gZ3P
AV1AsS6+vFQWFU4O11kxdRJbc/dQi9I9Ym5z3cpa4Gv/00l0GMj27ITwJId9VU3D1splsLL1xbp1
sPxx25kXOIyC8lincNJmR8zrLtvW4oxNznUsXloAz3HYK1EU+kdYz+sSYT8VUlHgNKRxxq1P70rx
9YzbuBzianpaNd+XCqPOyaPeENz6MJ0z99D4gmPTpd66G+tSY9TrkiUNFizMun4qdlrmNd9EXJvr
FID+Umc0em4DzJX2W0xc7I0/e94h6m0QH+tGZ3HQjhoo3Ao+S4gco3vv6216hfVJ/8Z+f74N/GIn
o8rptSaoHXs8nZmVrZX3lEGSgdsGQR3cllZq7aK8nTeKVOWf1UJ+v+AvifA9GYrM9HIvtEgH71q7
ETc1WL51T/2lColHGwxMwLIhVBygw5mdbMFO2/t1H2KxgKEkUr8JLiecECQ8c6o3G5Qb9uO61hcL
2GHCTPbIfarVh/6SrGIXzk23Th7oL7VIZI8weIe4GbooZIwt2PRWbtmDrGhdHm0pSTJIuhcxW08o
S3N+p/zI/gu3s5UxnKUkKa+soe+pvQyHfhwfe1Ddt3YbF2+sgd+cWUvAfmnWJmZwPkNvGt1dr03G
Fsppve5ttZQlUeUMFrBqcZTshjo6AfOvHzsmqrZuWi6VSSDoBgGyNwidRp1RdW0RajABVn7X85j9
KJSRtvLhvwRhi6/tTVmU+lXQ5t6HVZN+KU+yc8evYA0Fod9SUKcpL3iOGzGsi80t5UmtTkmkAQgz
9GyZgdRIIBGLsV+32SzlSVVUz8rX3CCMcLnY6I5VviSxVX9bNzKLZy3OAMDslcm4u9r0DkEYxPYM
8ebDquaXEiXXS3J4PlMQarkpu50zF26+DaJgWhdAW4qUHAB9Y+LjZzCRkrmGbRlsdL2x1k35pVLJ
sdTQmVUVhYVjjAepD9GudrK33Hp+sx3oiwO3hr1b29QNh1beaXCrdO0ouiJYOfLO6wWVtlZaUK0M
ek/5xeXQJdYF4pRu3XLVF8u1xMDDh4AVhWfg4N7FUu6mqxRMnHXTxlp0PomCEueNKJS1ru81S8s+
l1XZfVnXuvm69cZqp1iZlRamA3JCt8/M0OnJP65rfXHAemNQRwQstDAJSuPZxexsJ4ak/bqu9cV6
nQUMRC7HWhiVE/AEH8PxodOMVZ/VWwqYykprsjYoojBuIVVrzZTfebBEX9b0ncKP1+OO70g+npNs
IYw48zoxNPnEE71Y9e75CSAy60nZuQpWXi/78YM5xvlF5IHNWdf3xWK1vUyYuRJRWM2zGQ4iu0mj
sl4VJ8J75/XARCVc9bYeohD2vdgbE8b24wwUb13XF2s16t1KaHmvhXbviD2a/+wwmM068RFOM6/7
bkZwhp3Z0cIOgvt8koWQjzgPiHV7MDyw1+3HZUemNLa00PCA3R/0YRAG+PZUX7WgMP163X7mgeOS
Nv0v9c7dEUKO3lt2mq5cUIvlmjuqGtuErUZNjbxMpik72ZjMr9pqOCoWfe9j05t8YG/JpM7wRGW/
y92hfOtFeJ7bP7/ZeMa/bl4IXmpTPWihnygn3kZq1A9Uuakwl0l+9ipzvXnd4l1qnZCw+UUJSy+c
Wm8Ab2SZFBjV7crWF4s3rXFmSOOZLdkarQvdjjHn4I2+6voHD+r1MKVoqQKtjONDOziDfaFbjvtc
ExhpwlXrdwkAS4J66kZfl4dOGREOrM5wBNW8cndYyp46zbTr0qvBzOUxfg1TnwPErtP5r3WdXyxf
WzlJalCAfvCg/u66BIJfmeTZuq1ticXKkklzcVrUDrbidplAsDzIDFDuur4vFm+UYIGkWU50cCZs
WHjnay42CU28KmDkLbVPOkUHSZt38TE3Nb3CHoq0uJs348pZv1RA9a3EBsoHk+EJW9/0Zq+uOpHH
62blUgI14zebQmRrjq3qbG0nCnhaOzcp15UvA8h5vapynJywnPblccidZit8vmoFr2TdxPEWa1Y6
vqtHeewcRQb1A/2AuM+tblgVPvaWtMw6VwPzctSOqRTvp8GpvhXe0H5cNSuXTNDG7zOIt6U49ZZd
fHL+m7Zz6Y1cx7b0X2n0nAVSIvUAunsgKd7hsMNv50RIO21KoiTqQZGSfn2vqHsH956ui+ouoAcn
gcRxhiMUErm59trrQy75n860/8y8Cb7gP171/+qCUhP1Fu5NHXLtjC9PAmpRznYhAoNFe16AISQx
BnzGip46QE35nXKORDtAdxfAOzxgQtGga6uhBChi1N2EeGSCGL47YLNa2yLfffHDbRiQovrsW7cA
5eHRefETsjSBdyzAMeua1F/zmG6r0vrqk8x+h7kwxKs69hHe/smMArLs18dgXob62OZx2dyFRYiU
fSGjTn5MQHlNtxj0cR6eaN9PdZeqxRgOQAAeZ/lJPMdknijq6eoPAbnNrekcgzTyki+F623COSlw
0+llyO8149V8bsy8BoAFMRuZjPFG5Y+dRZDEnUbfFrnqFTyj1WPYT4oBZzJLOofZ0gE58FoPQ13s
MHPQdoc4mhAgLg0gtDqztK4bfP5iWvvDOiA+Gmn7pOjfva7220ukWQzgmht4YM46tl6PpGU3RxFS
ezvWI09T9PS9MbX1EPDGkE4qE40omxDoOa+QyMAFlE0t4LzjNfs+G3vkC36uNUW0Y+Kiviq7dAEW
AMQneJa9UCcxMoFbQL9CRJ9vZO5yfamW1ojrIJF2e2PIEuIh/1x4sVg2EuYBcV+Nraousbfaeg/k
FO3wgXKul60ZGc6daxSV9bWam855GTZ4ve4KsYjxbpz8+pZFjnws+7TGAqyR1MRhIPtEzKvs9gWw
x+SjAZ19bIFrMWjnJXZuWoQ5UjELB3RM1LlxyuBn9AeXYiRv8f3TUtVArYSULYA65XMbgoGEVKla
jmm/jkSgGdJGyAxOGbie3W/rj869TKUXFS99Lno7IBkAeTdlygMPWJyUIMO6OASTFsGvEvSK6sfQ
kKzVFkbyFRhtGxD8szRAevS8r2Z8KrZbmnyskQ6PBAOGROw2xO/dtGAy5XgmnJ6iHzrKAtAExJnn
mE3so6kl72Q1k6jSoVj99Qt5oAv5AzJz3QBCJUyfFlUXNxu/c/3cntpF3R6wsDdFv8E8uY7nDEQH
G88nXmpQeLdA3QSm3ZC4MD6y/ie/yNsMhNnGfXvQG6bHCOHq5ZgZbfIgVZP8COZBh5tqNCAmIHIY
t/nQh6VBGi6u0Z++Gr1O4uI1bDm2tG3CM4bYR+8x6tHvZAnOjfW1CYLy6JiiD6BD1vyPBjpCITYd
H8hbxyrzOVDnhcfk+swVc/KPBPuJ72QYF+GaSH8GuuhurrVRZ2fUwt2UzjyPlXyfCtxU6o6vRQzi
BRJn5rJOnYqH4m3E6sD1ZqhmMOMzLw+cPtYVkuP7DFZICYAWr5fAvQWEjuv3TAbbvQCyREIwwgqI
yDSZfG5A72M5tuOsxs7A2rR2oapWZN/D8tUnmqLN2G1BYmoGpKlTi4SrHUYdgzFPGqQOAVnu2m4B
3gipKaaDhRzhKcCf8CXybAI6TtV/lK2Be2E7o5irkXLvWQWuxtjGk4yTlQC1hcu+IOLqHWmLS/w4
eEhq//AXYqSXxLYZAISpnXX8pzaDr69lMUYgVulGsybhM++mSw6kyfzbIaq+RlQb8izLXZ0LOyCB
qke6cZ3QqWhKtnUyCGETUAswFd5ZWUYtS2re9r4FqDpHNGNae2Rk7/PkFroJuQr4z0RwCKsPo5ax
rrehgtC/RbzwOFx6i2hwnagS7M8tcqR5+FQgmYF+4mudECUfgeBTNoh8pC5+mIB0C+G2Qig3eJoq
bGf3Wfl6AOQJbEPKhoTIdvamneo7Q27Igy6Q9wEy4/vMM2KlB1pyg/0iDGwEzm/v8j+Lqm1xVWGN
fHKd98Lb4dpI/lVHHGRPjE2ISL5go5+AYqojhSz/pBib1h2inq/9DD975ChIQdhK8eAbkLA8l4ZT
PckXxKJqs6fg7rj3sXa8BfVElIVym9rMvXFp52ZqryCWiOpurIr6Fp5DS5YiN5aqTNZrHDUg9mp2
RYI/gifbegG/D1geN9dvJJ9AFb2itq/qJRtEHFTdaQm7Ndw4NnbzCZ0+Imjiee047WDXBqQOAJm4
qaMEeNql+QSKhJciaWMwG/Ks6AcO9N1UILVHIZ1BFvfgdwL0WedAWv9G+FjdNtmKoHvmEszeDB3Q
aR5e422Mwni8b5SqdLsraFWoaNcyMErphklGypOnWzou9y6yymvTeAR/dL3z1xXfFbIuTT3AQGAW
mtNMe6SpkJMd4MsF5qi7Ha5vYfiku3YmGvHYYTJz8frN6iDyAUUwCNlG93UPLGJOtEBJMA/Gm78Z
PvsKRp0P3uEf7lwMU9o8stYlNZlbs+de5HzQMGjuegQRGxc90onBuirj8RbAL+oFR/ofBFDbpd92
6BzFL1gBKQgplpcx2SK7epqC3RB0VlUJUHbe8rn0azecck8t9Fj14eqeW4CQ7R2nizY0Nb0qhY/a
YsUioJIOz+NavMxuxA2SeqMJ2ZAiY9yUOl2QCj2/YlWvyK8pXEIAWwENhU9BVrFffFdx3Q7PQzT5
Wu6AGQRiIO3roI/PgvaRDNJp0grJqCXrdLlf2rmkcRZb1oKZ0xOsTo+OhBZLMuc9bx/8wAXTAVnR
JriuVFELzlRYirVKPWNkO6YDrgnwfkz6cHmgJJ1cqgp5w0Igltevn+JWYytPtCiE+UVmZ+V3V+V8
BAkKxMppSSy68dVHrDokxSQg2VX+G7Nx5RdAX2scYJIcJBiikxk534jqAkqvU3jeFhSEAMbWfKlO
IrBD8IjmrB8/lavoayT3c4/1EGGDvmwhf0UBXi9YpeqOEc9F9Vqvk2i/Qq/svCUBIXpmfVLHAwu+
wDDFNpB4ZVCXb3KR+YBE9oig9knmTuT9oRmLKi8T7sNV/joCXktVUlpaEFzAwBjcWvlShnInStSx
XloitrPCOmgFYZjrQAbMhApqwLEYCLW6yw9FMd0AiWqZ2Rk1B49e/Rpr47Zb2S3qq10REfe+aF+p
7dyDVQ8E5tj4+Uezxnq84q0ILHL5VDfjyVE9eg9BwyOSxHDmsQRs6kmnJFaG1WmF7L38UeeAPRzY
XNfedkUqskbBbXX8YoBtGTDyOMrlI1/DQU3JUgBhZIAfpJrfkRXPxJUuFcxnSdfHqwILSgYAz2GJ
rQ04SP2iZSWwa9gWLBDqeAn8jR+PMvweFRLMuqSjIsbPNxUarHswsmKkii55GB5n4L/EuwR/gH+t
GhfsqgYj7H2hG99eZhhbiiOsUCHG7XB8dtHRtONgfli3tnaDSHoweRM7sULvcwtIyjt4ENXy5MOU
WDxaR/wbwRGDysurQmBvv0c/tnDAXNEg1K8DRc/0z9pErGUbf7Bz4EB7UKF7VnHvoaC30nXisPSV
K8N9I6sag6eg6k5NwvJuEt9A01YC+6uSzavDIoLrA0WuBAuIAuOAbwHPc9+f5rWp198U5r3rgqOW
OIcTGTDebCb6MOsJQyd+CWTFS1kCatukOCEN4g4QQqU+PKRLVfcKIoS3HSo8h7/l2OOZTJXIY8CM
Zxb7mKFk/NvmmsTXBQkBMw5PjlCxbymCeg5oQkfmWdeeKT6XeIjw8bHUq+U+BCOzwdNWL6a9k8Do
ToknC9e++zPKyKTrAgR1V53s+vNAi9nf2alU6lmIrgBrB3hCr9kDoah7rAKj/zrBjdXdT7m1QJNU
IEX2iaVtRJ6Lrpfet6qNm3bY+foZcFRvYQm2xRB3Jau8MaPGVvQ88CmPX9uurTnW7Eh0GSunqHuZ
Ww49Eld5xUMAgIjBUMEEDLm9ktEZSM+TyttqY0VPQLmLrAkfiRxn7zhYycN9tQK4h1GEOa4v4I0o
UPyaFavP8xwvs0h1O0wau40EFW4FS2A6UeqK4BFZe41VKSDDtZGbiEUTf4QMJ8ZtNVuFldBxpK1t
+RoKuuvGJgo3tButHDOMKN+ww+Bot2cUn6E9hpFkwaYZJym3QBPOGI5e2yDfgG1e4bALPEl/zq2i
tzDSSZfqVCKOGYgkfJPKHOhipijzcN6tLxbmq/EwgekaYwKtBkkomfAOg33YyjK4zKBg+OeGoiWS
iYBUHd4sxr9CZJ8DvHPKh0DpLyBdovF9ClnP7pEfzoFdcRhRCu5lN6phA+bdYM8BGG7dgec9OEge
mwAQLfnA5jMmSJFAkQQVQNO/lC67eRuVq22fFZ5ixDpUK+t3g49DzX1gR96htIqqEDneFmntzV2t
Wm+92AAXGujficxA/hyQmI5Q7Qx2vrIt05wsIdhHtRcQP/nXRI6/qPKi6RnRQEMeZuyISG9pbkSg
Bn3jX//a6/9F2gMZHc+VHYpDPdP+hPY6vahW/2sDAMh2hrTyH8wMXmMm4EC99SB0ASb1yPrnJery
67/03v86JBWKdehbX7tDH5QgZxV19XarmP9Jo+vvjqx/oPr/dUpKOgau+VKqA/BXRVdteLAiU5Hx
IT8IeJEwuobARZmZwCO47ZcGPkaADcvvMlY4a1VaikuJG8lAMEXptc4p7+JhAVh4WG5Qwgjjhxmf
GtCok7HjMt95vY67BNg8L0QAPzyudyQO2/EobckK3NYjemJ0Xep/luR6UxD/0Qf8i7IIs/QCKuvs
DnGI48MWwe1m3o85cz8aJDHAdBGi8s8aNLce2z/6XX/RGede+cSOy3iwyL0jx7rUMcLa/ZJRncV6
hQyTiHzlIoOaQKIpBXEB+hkscgy8DLKsdEmwY7hxA0I0GbZznY/DHkQ0T5wDmxOQ1ltMzE0bbhQB
7gQ0xrodL6VXByjIwJ+bIoO05HHshnsYBt10QURAgcPDWET98eYv0yQLc4VTNZByZFJiU8+6CjNv
KEBLTh3WHQ+APOnNOysH5p4bPaK3Acy7bYo5yQHBoAqnWZzfl10PSAqEGACmxyKl+dLrzHNIHdo0
ksyjPfJoju2liQKJPDDlRteW2d8fif8fufX2ezDT8P3f7n5343/bTu2f3yjK2/9x+1VfuluGUhbm
f/3nvyKI/d/fyS04/j/9ZfP3tPjr9D0sj9/jVOOf4oXkt7795P/t//z3zPnnpfv+n//9S+MofHs1
ibf1n+Lob0L+fx1hf/nuftf/x8//W359FP0NuAYfHCncNL74D/H1Ef0bCCa+H3u3P5Bmit8BNN4t
od6nf4OV3QPagHKB8PubsWz8t/B6L/gbylyfRiLwPR+8Ce//Jbseb+W/0Jz/6l2rSLNI46phH9Zi
uI5Nj+GgIm8OQ8zWjYgIuUKqRT2KaeuG3UTDON55w0h2FQghjxr3ftpT3W/yocn3ZbGUm9j3pp+m
KYNMiUV9On+y+0iFNz5aVdnvuijFBj6KOtVu8rIQ4T7bBs3nHQ148dTn1XgpNA54vGh7lXLwDNFz
dvNd1OTyCWDJdYPZY/qtnI6ziiOZE5hjFe6Bi1TXmGKWT1tHn9eu0gyh+Xn0qFC1HoIYQ6GWCu9Q
NXX9uYq5+hjVNNdZT/p+G2ggZZ1pohNhrKKJRGjcHcDFiOvC0SyLBtIe3RyGBw5u+qFvivDxhki8
+NCs33oEc6yJcVDLgN+D6JgxwyE39b3+Lqt2vvZewTVOlQX5QDMihpo65N2lL5f+LqBWbKqyEQ8m
CtNIU3kaS8UupsFAIsDJy6Otuvq98YR8KVUfgN9RxUD1xjhkpLzw119WG3NqGsIKLOFNCYyl6ucN
5UG0UzU3Zyis3a+/q7bwbo4/GEkiFyC1pz9qNfQMzwm6XqUUOF7NYPWiPrTs0IMo/DYHimXDuPpH
xEiAtnwDt9eIJa48jrKND285YrCAVhcR++r6pfnSXtMeVjN2f5TofGSREesnq3W3Az5dspEFPjzI
HFWTHZ9YGzU73wBvGYP1rtEX7pV+m2u2D0DI3QQc2lypwH1d0ch4lLS9djw+MPHcdoAdVcKFmwVH
hF2ogPwkEvF4OPz1ElMyBTMXH+LTtKI5IEMvftSgJ+7zyvkZ0T/S99muhEUrBUkeBbmPqJlq/QyW
cc/iZkeYGrJQDBXK9tsiWuPMxB/HlpdJj7PJPldkU8RyA2jwb0DtKciQDx7waD9VC7J7yGZ/TpjH
6R/nTXnWRuynw9HmlQbRuEEbAE9LDRGM4z/AP3/7syv3cV28QZBx96M/qNMQRdk8fgYeqJ58sKkh
8S50IUkBKk+oh7YT3pZS6yYvyKFU1S4kcfvLQ3m+jZpHxm23bQk47pBhavo8+VWmm+IO21FwAJ8V
WmGYAq/eJ+gJXRkmFhLeuAfn52CCmmkH99HeK9qvvgVJhUXYQADjDdr5gNzbIi3KNUjbhYM0E9HD
QPt7DhLSsQjLTGrxEZXyT8iqe3CfA5t44rsMgwdV5i5pXIcTSmhA1gRWEsdf7IQhCJAZzoIAQsoz
hqxRlEDaBAr1ISziDTyvKZqcOLgNEPR5Uz6uRXiFiDO89DHpysSUajdM1W4Ey/0ibJnOrM2aAJ5z
s7bJHMYuqyG8Op8Cf4W6GlM2uBMDztvMlM0bpU06+k2/1ZPNk7oT/NDw+snr25+pfnE4AaToLkzJ
AEUYgp14wMbeJCWAkRvKjD7OCghjTNsdYmZoMuCpew6tFz24leIGmb8DMKGOUZi/EFO3DxNi9IBg
nZMOPOEtPAuZwRqL4862aCDwlJP/1PYkhRh7jUKwaxHNQa/LIMMf5CbnSbHkm8k2cyYG5V9Cvv4O
845WKWasot986eAcLXQ8lGlVYIgRAkFzDYZh+j1zfGlsbod7h2TUHTEwT1GvA6weLWNz6pD2nNmO
5UelAYBPyLqyF21plxVYYk9xge9XuO5rcav/m2hXfqEJ0H77DfUf5DDyQ9mjistjLaDdc0AonXtF
sQRDQ5CLPcSc11qj0xSzDrdbhbIqEpNLgtgNxxXqA0hms0YDR/HgJ5r90yA1h1gmebpGVCOQ3/yq
IzgXlhakbrLOJwbO77FFBgJKJY7EPTNeIl92qWksf+7ibrp6fD61bdg9QBH/PVVMPeBIr9PQ0hEq
t87v8zBovsBrCb9qoMJR72FO9RJXeFRV7oERaoohalNWwuEXkUpf56VF1qmslinJx2fi7JLOkl0b
yb5WvpptIaDqiyLwni3pbIaWAORsWq8zljM1n2t0t055sYbv0Kyf+oZCUtChyX8jx6FLO7DsU/SU
d7OszpXGWHSC7QNLqmzEdsSgw9HFrN43al6SuXGAXsd+xuTIXVbOo2AZuB8iQAkYDJ9dACqvqLU7
GctBY6sjdwk1aasEmzvHzbc61m2wjNUZL4F+T5SD/pnBFngdhjtWGigluT1wrwYg0MYyi6teJKBr
phYUOUhcwWUy73U3NJ966Py0UpxtaD/nGxCvxMYELZ5vCGFIKFZbfBUNNuPWpRUJ6y2vCGTUDl+9
Wja68Mj9MOODIvB6WhMGWRphdu2vnKm1zSinq0pnF79BCfej27ANtoa4dAkEkmhIhxhDiz6mG1Ju
bJxBMt5IUTxIIf00im/Y8zw1soaUPpIpswZkjrmCGB6M2zUa3gdlMoSj/UToEqPFNDNkpIw5ro59
cZCAUjSEw7uS+LZP8ChFYFsTHIGHY+cTSJgoxk5RENlkaZSXYtZrSQeBjQOQ+syR5gMjlPlWe39I
aCxK7/g3uNBoZ7bioHmA73Byn43qzxA9w7RBTyeba/dtZwf8+0CcwPLiNp7D6mc5LZMV/eW9TwSa
NfONNrAcI+XANZcp9Aic5PogHQNPbV3exanvSzRwBD2udZwVZX2AWv1KF/ILx/gW/O1QQGaFELxY
B8b86v+AO3i/yqnOMHlx9AlHD7m6q2BBMvPYQGVH7w1A2q9QgQNeLqtJwpinkLWhdTq/34T++IMw
7cs83wdi+LCN/zBzZNlotIuOljJo0nFShH3zbXDc7GWUYS0qMafZ/0KRY06TifE5OmB0Y0SPZavv
7iYr1FVCU1pykjQ92htV0Z3C5TlXbZ4EbJzSoL9DUpR9L+209+dHBut2OuVfaF5655tsBLdWZoDk
zTCPkfLRXFpSbC0NU1nb7Wjat6KdTFq2zSsTTYpOwmHxHqBW3dUAUtExuHUeWJzga8lEUfwu6Q3g
zYNUGxDGlb9eRSDPS6kvYx0+WGPbpGj43mKN3guvflshRW6j2RyEGu+iMmB2XxoZHrmF8guU08E2
JUDutTyGbQFhnPCndo1+PA3jBpDMUQGnjVHv3QwkuCzyrzhc1w1tzsrNVTrX9hNzXFff5QAQNrhZ
iUKSLG9+Ra6szn0vUkVB0lsZOqq5uIS1gnKIEa+Wzu9LE5X33cSH7HaZhFfV26AR/R3sFvyigidA
r1+juT0I4jZ9X9aP/jT/AHAL0rPWsDCNALkhMXj4Q0pxGiXk2ylvX2xJn10IixNtxjPuWYWiq3mP
4hIIaAQMp0uN+UTaK0xha4ctb23SQKwPUdCyRGghE8SZt0lMVJQOTf2BNmIy2iGVAR+3TIAOwhY8
aQnM0XCCNQVPl6rvNqqtLq7VZzgb8Pnn9nGSAUTJIp1J9IzBAVQaLCie0JDaV66YUWO02VhCfC30
kk7lH3QlHyaf7tCMzQoB5rxzmLzol/gMrXyHpk4WsOkhkPVJxeIOiPEaRHrJkrhs7b5TJtKZxP22
rFWRyBv3WEJHSUkAZHUnqgxaOt+IGRNwsf2q8FRtBfqKiTe3xU6gUzREXYFzzfKNhR/mxdOCWvQw
LcvRkww11bpvUJuW2FZGL55TwWj3BNGPpKGiwQtRcFGKUJxpp08xqAeAETx6eDU4Y+p9HfcFDCan
ilD0t6q91/ufMFbgpGDEvR2xiMI5k3oru88F+m620mfsSWea61eChIiUetERtt8kivROA0aNpmqR
RpW5p+y+jLzDGCzXtkJGYANFdkwmDw+rt1Yo5bpTHgLoTk28GcfiFxmbu2pF88lJrBsmEQSYLsz9
PAeja3qYHOL2AtZ58JGD/iIqimOYdZ+4YbEPL0OxK2uVEDR9tthAf4RwJsX2eK4WAKelJy9k5iE6
E+8opmDsQA5eBhwTCh9EK2/CoX0Ky/CCzBWGZVWrVxsI3Jic3dakCrfDCs080N6htctWt6Q/xMOf
IchdtoDVk5TF+hRib0nz/JUw6NFBzfdN/ezPHQrXmugUVqEJMOQxzdH9TnLlFZmDETttIy/6atGM
/zUF8aUkx5IY5JkHcgMG5NmjeDvG2C5ZvAjSj+xRABleZ0UVuW1ohl2s9AuZg70DHlxNUJhajGoe
fMVT0vNd28kX9KJRhsT9Nh4Bh0E7qEqND3cJ+jxPjfMLPGJ9hOs5eVuQTa6tgtPFK829Hsuv0JBr
yNa9DUWzCxDllyzxkQ2e3PUTTR0G0Wv0FlmxLUqbWh8XorEXr2LvA5jwqe/ps67M9xyu5aWLxyrh
Xvu54EdM7tWZBR1xq4i3IzF7hyuqzXAzj49MlvNhpg1+esQZoawD9C9V/KuMA2+jZ2kfmqhZryBU
IjavpGkwCDDcq3VIwq590L15LDHcmcbNhNhp2579LhgOtpuGDMlGn81U/Fn74jc6gWNK3AB7Esxa
iR8M7yHYk++tC++baC4znCO6TJoYH6NTu4DVZxpCYgswUIT5Th49ipg896Re9lXeiQQWxZOLu28M
aLqsgnp48v2wSXN/9GABYHKH2dMECKqj7+gjvvlmEwhRbkSJ4drRLAkUnCijIxUpbs/mzqCvmCgP
4+Y9BAJTQB+Ac/YAL0nS2t7LIGw8jXzeOqS87wiBfQBjzKc+b/ZBJZ/Z0HS7uS/NbvQamkVxeAWU
/lhZ/jWWUyLj+0pGqZyiL1lhiYtN9d1WUZR4AwcNBaIABQ3Txd5DE7t0WlBSh6i8Fq7xUhq1rH6x
GiaiMGI7WZQn2CFkMhTo9IP2HqUzHF3OuQIlKfrLbuEmMRXFg+qFgAktaTX06IDGa1aiu5itdGAI
rhnwSUMcO/s6y4MFwrM1w2Yh3E9AlmXnjgQ/GDg+NQLpv8TKe071dh1hBARpd7PgW02G/m3AKn1w
TNisQAMkk13+gaX2wuP8qfYgWvcVtCOFDcMbnMEfBfwn3jsk2QeAvNUmcG48F3l07Dr6WbroG62i
BlYFVqUTJc0WxfkVvUwvDSs0ghtg4BPsq1uCTuO19Xv01/2XqMCuG8xm1+fTBj78HWWorWDkTU2N
RIWZP6PbsPEQTlC60eAhLQ6kLB+4N36aRr1UCh6aSj9ALZtSiSxEWLjK53qpr+js/SCP7nan5EtK
V62xyJYpkYRsCaye8Pj/qDDQKXw/j5jAeqDdiju9gU0BbY0kmLDxrNj7FO4eXuR4blfy6QjW2nWB
cypcawEhx41fI4M1pRF8K5Gx3kgRb+nK75D1tunlsM158VOxcuuQd0/ZbDGYCdA9QTHaQV5JJo3T
Sbf0r37pfdaIyUnhQ8BPjgCFVNS7b0QQ7roeZOR6zr0JtCBSXAO4BrIlRv2Ag1Mm7YrUjCL1bfPY
NP3GKL4hPfALedG1R3g1+jfrC5uwMYIIZMoPIL0flkWPm8EPnrTERVy9OVsQkZp4hXjt5hkHD2RJ
1g6iz6T6J/h+NkVevrdBNe+aIXgeWHjXru4ODlYcDtBEEy8c5oZMNe1bOXgHRZbvUcTnkQz3hQEx
EZvo1o/IivPFZDaE8I+m5RkJvWpT4nqg+ZZ2WOg3NW5FQIU22uoDAtr28F9Q3Oj+phF+gfpSdomT
+TEAmjeB2qMyE9LqbbgtLmAS5UK8lbVOmFXFNiTdYWzX8xisW4CFYMvo2nTJi1c1FduG0Wo7cXXq
e3thEzxjrL9OcrrDEVZflAQCOlpx4nB5ih6OOkMXwHVtTwOvx22swqxf3ZbW8YMF8BhsHvipPDLA
mFHNiaD6MpHoHj37CvWzus85L3fVIvd5225rDrEW+5OixWO9tm98BmUvQG5DJpAogr3LJYticDe1
9CpxRvCrwaShy92uI1h6rJX0aR7fpqDdl/7WA681xfAKuNzQfoDppYlrviCIbWBgNpupYOGDE2rB
yIPYwRO8q9AZ3EYDChXc6rBY38drdSI8OoexvsfB89gY8QdmgqRQ7Hm29QgKBHktNCSsUQOp2S5v
kyz3nvBQA3RPAVpMWajfYoVKm5ZVMqILtnfzE41R+Qw4+095uVtLtsCxOY2/asZ+wad4Ipj+8kk+
HKGejqmmAfrrk5/hLw8GwZTpWizPtVvurTFHPFJnf1Uv/5u5M9mtG8nW9ascnDkLESQjGBycySZ3
o16y5XZCyE6bfd/z6e+3XRe3UpKvhZwdIFEJlKvMTTIYsdbfrWny9W725o9ViggMhmOXr/WVqsxt
vZmjRg66i7ZGPqz1aNNfrYGaiBKfyjBFxCCl8zGiJ2BkonVysuY+m7vPWUPVJr1uPNraZ+C4EzVX
Nj6mPAHmU+4dUqj3wi4uUDXfoZPcdXYeLlnxwxsBuYAj84DkyR3KrkvHPvfK3VdECrti1MCy9nws
46Ow11vcFewCfXVJBtMWtjYtdGdT2seq23tt0YaCQt/VFJ/bnN56Dr1fucIG932QtG2Qzfmlqc7C
OKe4mDL5HYXPR2eoBNqzoQ6F4/9IE2Qlnc/6FhN73cTkqHdjz1Qdqx6aT2CLTkaqdTLTycRU54kT
h+15btI0fClolsJCzPl1tDA3A6t3fGv87qTy+ZIcw+yA/YRhADVlFokWbtk7p7p7j2L3UqbFT8S+
yQctdHdwldedto2XMuX+9FBtyJTWdAXv7NturwczH1HD+TuTjVee7Q07q8ivnUieKu9zTvuxX/u+
phn/nmbjHjUQ2hwo+mWZjkzaDqau+YAP7EtR+jIEf9ml4skv4kc8JtcGG225vStsCsdWhWIyP2Mq
dRdmwnjOV7vovleiOSRbul9Uv8+V9Ul13oW2NQq94mSW6eOWJxdblf2FuPrHqihXhuS9ZT8wH4ba
0bsSuniwRbHsBu1cjya+jrJm33j9KUMivBukle19WyN2zYBT4YbXK5HG7k2q0xm5M2/BB5haP2Z2
awcA1jMnr39fb9nj1hX38COUtwZSIAI66mjvDuhNs90yx4+6A4Y2PnsKiBH7ncrD1rWPY5U8DSKn
jMVR6RfOAZHxBx0hEle9vM8Xa4SNbpwZFeiMB7ggJbUf68MKpLlv1xs7Nd+X5l03uokHKDrvvLX6
zulNSwhvPNFwzEcE9rcDrm1mrj4NsxyCYSYSVeToNgFHvJ66ZAgQQiZHElWcIKnFbc/K6vXyngbu
TrFP8MdaXytTX/iIIf2U2lW5dnytpsILIYu/jl1+Q2hKUFnpX5SUHw2E1D5vWDM59dsF8RHerlvs
aJ/b4jIpzxhop3cp5sswrkARJQRB6v+wDXuTl2SnJUkf9DKOTNOTKkSyd7JBv4GJu58DWIfFyRki
jERdDuWyFGOYMsblod7S9ETH31z5KSUaQDQVLuflzoK1RzPjBx2tNsYIoY9wdgh9Jn3qTXKohXXf
jAK0pY/AVxdxSiLSsrJ2CLrU/uqMfDioQkM0BleqVSpYRIp1UWI6CQu7pm5ZkWzfTEr1p9LNwHOy
TT9WrT/UQbqZ5n5xasReIDxfPVuuN11U1U+qB0Rjc4t9VLdSjodRlwMFaZ+4YZ8vZufU2RUQ0cNM
jrAIR7I+FsD+RT8WjZiG0IrK5mYeM9zPtYim4VBJF3PGnAIe2OPBTtNv5SrawFf9vT/WSSh19p0J
G9e1JIUqw86x5NuNtJjiOkVF2Bvd3G7ABd/aJqruF3TpfJ6ZeYjdCeB+XIHSClTI5W6Ki+yI/Z93
FdvdUyamik+cGtgORFf2h0imdljLarssUa57NDAYTAqiVOHl3eSuWkfxPkkQ0+t2FZiUz6pwABL/
L/R1FtQNwHU3ZOaqduIUpQ6J25E3tofFztJzmSH3uA/S69yX5jYRkD/NPA4Awaolc69quh9rCgWK
nWXYeyO/Ma9GgdRzm4eToo+4nIs4vyUYSrzzssnLg9koYqW3itaPyj5Kg3zsbb2L03G4mDY9fot1
W1xoL6dp9tstEHG//zWTTViUlE27sWzKdb7miQ4Hw3lsH6wMsXGw8G5PA3WOjYSecH82bBdD0IZz
JA6qAjGdQGx+h7HFXEeWZ4YgbmT3c4lbNFAYFTzetpd9QKtZ4vFAJUWdJC3v05i1877Pm/rU4byo
gy33nYuy9c8ROdRWhyyyOIlUUqXYI3tXXrfxTN00lQM1U1wc7NGkX/OttP6y5ArQknTnaQCdjC8i
WTYHxeUqKm2/5RA1/lO8LPxtOAxuUedtB5har9qButlfllIuD+7W2GE0+d1h4BPJd1kU9ccVZ8FV
DBB0ypfyi2nn7VGikjo6Pl0G51V0va3tcmuoZ+7BMNaLrF7KA2aQeM/4CVAG1bgXmmTGdzMo1l0y
MqpbYNk5TgVN/K5Kane+o9eBljND1VG892m3XchxiEHU+fq/dUnm3fbruNwrxIvvjEPDHohKWzc4
KNSemUzrtLMyP/0y+El34yamuJtl7V5JQru/+H7UrZd5r0R2qqmKr8HY8U8IL7X6L2Q1DcGGJXI7
1ZiIfsZW4xyb2IqWQ1zBA55MHEtmuDfZBCiCLRl53VVRIe1kkoGVhmU+bLRWyOJgy+1F3bOBaDCa
vDW3NuLi5FSUQxOHXgObjS1F2wcb/OK4uVb0TjTWuwj+vtpZhm0xklV5uQ3+8nFDvPPJgOXu20KO
QeFN8UXb5MtNZ2rnaJuveEDUUfcy8ZGHyrOq2cGwYzsNIk/hNXs1pMkDmlpiovx6cJtd3ZX5cWSL
fxfNZDivRKXXR772KL52p5lWcE4XsHYzz7rZMQLevyicaLtqnQSx6zh2rQy0AZE5mH64t3URBVU2
JjdnSWy3E5a17qey9QInQl/+F/9d43zPBFCeOyV1d+xIuATk8OOBaRJzgcBBzMNj7NieAyc7q48j
zdWnVnsz4Ia3zpejOy7XoGzDxVArcV0TTfB1tHoFJAJ+jhRzW0ODc+amIxlgX+eg+CDVVBEii5+I
v87f+XptpnP1ba5iPEGfyQyOd5NbWjtRVeND67XuyTGIyHKSDj/2bfLeCJE8ZPEUHyRD3uWO/dP7
gmAgng+zq10Ywco7uFjVxL3VbaP1fu1m79abvS9u0YofI1jxLu1nmD7lwqAgBaBfw16ngtkr/Yt8
0U10L4tKP25Osn0oOZR0v5wxt/UDfKX/fsLYCtpsgQo3GJaKhZBzCzsnSEWVzVvYL4ghfOW479ah
tj6l7uru56JmcLcZzihV5o8hgajrJx53eT27PoCeZUU5OtXNDYoVGKfSbRdMQ55cr/0WJbRarvNF
kFD0aYNmOCrCEpMMeCpmqkBYgZZ9Gv3Se0CiITxyIHmmO4FGYp8uA5qsbFaXE4qXfa5repmRmJ0M
3j57dBAZ7fwWzjZ1JJ1jwkPNMJ0d+nLIkB0wQyf02rwMUbxwhvvGuSvsqb/CURM99PbcP64J4e5o
gcubKFkFPJ6d09MuzVaDHSGN0crH4zbnUAQZ3sjbJrcLBPgVMvhdU21iCrbiPBsqZr3cdG43dKcV
jjHfaVFO99uqgU4jDMo36+ZEVL2EIYal8DAQVE1Dt6Ed4rCxNbnX9HnDPm4rhoVZWCULH/SV/E0s
C8ykoLFaI4e9DwbF69r5W8ScQu53me7q1VU7TSLFnarPBtRKqSJkZ15NiLfCe5zqApYe62Eq0K7E
zZOeN6/eOy61UV324K1WXAwp5URb7WbBeeRMKL8PdlHnn1bTMWgnQa9ys3bT9KRyaT9khYS3yqVx
D5oF8xnJPFSbgwsJ02ROxw/1W97Z7qj7k+13InRYYsetQSNgY9i7xS/ohIDE1SWmlu6nhqDazbW3
3dtK9Nfu4sQXgup0j9FE/d+sh3+koHusS/55rn37pWf7jzDu+KO+fSp/9C//R8/kc/879HLnxPb/
v1wu/FGVT13+d8Hc+f/wb72cVP+SCmTE1xJjAuYE9Grzj374n/82/xKesbGIusKXHukU/9HLKe9f
nrL5M9tG1uPyr/+nl1Puv/jrbN9H98R/MOrpn+jlztrR/2hKtc/XyJW5ku162LdfhtXVVY6DId1Q
XNadw1fup2HE7Pn9mrZvZRmdBcsvLmWkYnP1BECAY16kOCDXQaQ69ktgO1bCGebYh3Tt8+vFAw9P
RNwcZ6izD+AF5tikU/KGFvlX3urL63ssZ1srxp/x1Pl9fxNUjzPakzLeIE3dPE7upZ2Yvb2Y1CDO
nyo2MmgCxiu2a5IFUIscgEkSy/eeM3kg0l50b7t+R1eFGwmSLVctlkvZgbkhpCrlAfaorI6Ihuaf
7XxGjSudtEnQ0tiEnYXpgnEOtU2/iPD650IgW7Er7cyTu5ihAI+sHxMHndtG32JvnT5Nk7I/iN6q
bvwJ+yajaovkw9/W6P2/7/y/KF7ua1yh/f/8t/yVFfjqibhQ/a46vxH9Qli8NgJrAMNJqBd8kexG
4dpP1aS8dAf9RxvCKBD3EwNK5VMBPe9g/ZVn4q1uUIZoppRjo5ntM7dNHKqVFJCQfRo3YLVLw7aK
1TAKFBA+iuw4xkJdlKPzXS62AqBX+fAYDSgEII1QMaoxaYkCnEy3nMzQ1LhGDb1CqqP1nQJmBeIA
wx53C+6GImRg7/A9G9flEeNOX+4t7mK+leuY3E6kQNuXOBASxRaJWfMgGKDeX4hWVeeycim3Xek3
egwXbQPm5zgC113XuUkX4mtdvMDPq+FJFAKgttKrrC/60fb0zcb+a4V97xjkHa3JT7WXzMzJnTq5
HVLmkaOVJETAC6ttHN5r5cbxvVNlCy1Ga2B2Os/WJ8Ib1XKciR6fYIg8WJge9LTd50Pk4JfqVT+E
YktdnNodTjPEgalxSS3YlN612+SOuMmwUcEeT1gOkIfNuXM9WZHvXfVU920Qubp4l2o/xXG7WJUM
7TGeR/RaReedUrn49nduWKsrpkVqEXiuF6cPeWS8+SaKLT86bKlpUmYGTbI4FKyKEia+Ap2LHKeA
BJny3t4Pje1Xd5nMNs7NMrOJ5EvmAmAxk92drekbOYy82Q9mJKcabfrUR9/GzU1ogAem+QS8JOZq
IhnSbYiB003gP86SdRzhhlM0z7pmj/lnJvAvWtKDWI2Y/i3y/rde+jeL/3ebEfMEjfQcrNhCvfCG
9JlamaCDgiKuPf+oE0lrr/v2jqN3IkV2Hpb9Nlk1ious2ZlijH7++eN77hv4te9SW7hCCzBz7Z0P
hb9vRuBZcQoTMaGciqs9DkH3ygZMvLTdUh4JbcjeSBH5laz54lv3lTQeYLXNyfFqJkObkKAj3TFg
AGkN4qZBUJDTXaVdbZ7GdulOkb254YCcOFxbjD9F2zjf6jknhmFZpYZFi4oDGV3OFTxO/NYAkF/5
ls9/H9wlqlFqT1/Y7suZ8DCCPjLjYghaK6rva0bOH1F8UhNToiJbW7BDZ/GSnKoJiTUZFbYMnMHd
DnVpQSiOdFx/fkHPzRbnF8RZLZRyqT19D3n68xdUWX0lpAOf3JcukCLaNmS83pqVb+QC/WYTVtQH
LueR77lGqRebsGxyNQuzCvC9ebrHiNNne7YzQI8SqvmHtdSkzS+ZAu8WXdLRyqxE4YJlk1S0k4Dk
a5h36/y5VZsjgaq6VoSe5RbH0uqjMhxJyH8rDOj14lUonAnnwQbgCIqQ58/GoNrwwMD5ydPWfEPX
3h+jJSoPKVogulfLPf75XfyacPyfxeEJTAPG1jYiWSwEfDMvvlbLy+sxtmwRTFbhfmwjF5Ii7TTR
DibenFC3M4qUUhbxHSqV/OM8Q7rt5pb8xD//kOeLgrqFykU4UhoKGXFOKX9+4wk2PAkWBhtqrPmh
MMYGxszfihb/NUX777d7voz0fUXMujYEKL5Ye6h4GjebUkKP2fgrHLmV/75sS/2O/IX1++iSIDj0
HV1nU0zXUVzZNrhnhdjfzc7acUsS+3Kql/YpHiFq33DTPd85z8/A9QVlI0YN5CivhpA2BuumG6Hv
6uYyukBhYO3RuifHKod2xRu7N+4kw6jNE+RvyOP//AZ+d3VpWARKQ3l4LwdKwHuiqh11E3jbIOP9
gEx0V+cppCdNZh9uS23d5JM9l6FsxLjvMN+/4fY7v+PnL+dcjtuCpc/GrV768ownEoo81sBUZdUW
DA2mL6QE7XJfNxqCIStg7tb+rXHALzbI83NXwtUU/opdEqL3xdpzWuCmrpkbmHgcIvvIFuJDEbeU
RpMT5zfUat7e6mt5p0qdqaBaknk5pCrNC/Jmi605aEJ7ljeO0ec7wa8f5XF6cZD6yndt/4UFkjUi
nMKxxmCLEBB5bjxcjGIZP7oF0yknFMif/vz6zyv/+cNnI1CSJK9zDe+8rOGdZbNRJnKKycrxw9wi
EwceF2SkM+iGGs/sZZ2sh6j29f7PV3796Z+v7NAlna9sey+2oA2sh9gPZwzajFIxVlEO+L28lTv6
4pj+9UAZT+Oyyfk8VyRxz3eY2Ve6UC1miQLD9Sku0ujG6Rzyb0ZZPY6F153Pum9jD1MAT2jtEsIH
PvhDLG7cVfqXfYn/FJyqelKTMm98e644n0UvHr+USrMBaKl9YV6swRHSt1993QZ9M9/HrWMekPf/
SncoyA8YeTBe0aBh2RANu+OtGsu9DzCkYA9Mki8gPVmWX9WdpzqSehwjdo7TcbwR1aXbnSwG/Z2A
8wEUiZkZddhAPnghJHnyWSfKz/YFw82OTdQURxb+do+z5lMWi/ja48iAwmK0DJSvSD2OUUUuBGXv
+FMlfvKZwHp8MEzyTFGhqqaPg7IXXXWolmb9biURA8KJ/rAv5lGBc23lMC3ME7CjsKvQVu2NWZsv
bjuLO6vBSgJtqs+gIBZWcZVPBjEoGS+Th6M9Su9sa0bV0jfSvhA1ArMLauam3tnQl/POEH3xHsMX
modxbjMyj9zIhnRY1wkwkzyaisK9dLpjlWIKuFzXZTiUaS3Ruiep+bnFRmzQloP/AWWnP6Mnx6Uf
xtBSIIdD2/2wowRo0FFoksjTw9JSZT3VdGxVDKKcxuFxUU79uYjS/oeJHViThWQGFaq+y36QputH
F6xNF46rXydU8x3ROpRtaUe8UF89CjeGKNGbX3QnPvzZ7LJzBN4hMzbsn6zleleNhfwxmmX5ZmSS
3NIcT84jN+N/nDCg0QKkvXszWhLfZlfbSbpL07qGwwXwLoPSGmGlI0RHeWAvAlULmQ1IbJmBgRBo
bjZ+GScDeHzROOnnstD+GkLc8UIHkeRQydHYtYDniX/ctIevvG4aP8RQs25BJJVzASdBTFRH1il/
H33cX+uYbx/diP0UjaeKLpa2x3JlzesgA4hSRLytsuAr7aLPoE/X8YmxjAjInUyILzZ16V+0EWsb
jrLcfpJXE39O8mSowlwscrlYi1U5pNdVzmMHj/ClHmfxUNvSf7CKGbGoWJ3ssiRiCrFKxTMPbH8m
h6vS23ILQk96KRzG6l1wX953aVTh78Bwc76x2nUuVU4495Gehe69q52xQ8Ol4ukKZpD20GJOmn3s
F4v8gYlO6Fdqpo6wEuQ5wn+V1jSe+bJcZCZBLFislsNtjEYwRZAMyRxNB5leQRW1WFQAmGlLpa7b
Jw1P0gcK484cgAjYLMgGjS2iKjKs3GJJniA2mi4gg21EOZ3mBguBGOtmF09AUDxJWOl93iP1u1w7
7RYBDhPrYiIX0CJPhnGpu4FzHvjV3UiWYd4bQS6qaJbbcVWxPOYJiVg7dM8KNKZZMoFYVKLvnjaH
3n3HeZD1R5dwBlgKgitEkA/IsMMxEmt1THvWyS5nro2DJBer0W4bavszDTs6SpOC/+YsVmQoYtDl
ydaTIMOMqZbNPtpEhEqtMs6jP5YDcuA495HF1D2OAAKbGlQZDV4Y20+H69aq8z6MdYVxsM3Ofqmu
jO3PcWoIvW2V37T0Upn+OPdg5aEeRqCiooqyz65ToKFnwsNoXeTK97429WBFEJy1/L5A3j1YEzHP
wUhcgj5aKcNm9/YaIZra4qTcA79472rdQdZYhrS4XTE4/hfbcszPAersc6mqDdi2GM/PlTF3QUdi
yyO59za/e2tMtZeLRcYIClBOmN4z1hepYsqtwcnBy6NE4ZeS6VYeOAbVcLIdad8MsduYvd54NHvV
FF4wN1MLiNBM7jtfFYsKvc70W0hFiqibBOz5fbNyvOzqSfbrnlCf8RxPpToWyDaV1yjGFTlpmPtx
9Pu1uHJEu92f09reCzFX645oQ6SC+dCh1FwKAoiQsA3pEJA66eB2Ug3qo4G01aAnFee2qTNnOYAC
xSe5nVd+1WfxX0q6cREsuIYuU1aEH5ZFJ90biZ4Un9dQ+mNAhCEyRjNoCq2+cOlCmTDzYM129UNs
TvaJv8H92ZO/hbZ2aasvpuxmrIpbniIQjlLM87GTNkm4GjSqItFxtXMSQfBT2lfqHT62xLlaJmGH
I8bo6s7YzRAFdesAFSIr1++WqEXQUi2Th/DNLJ+mol6ay7VnsZzcHt5/Ty6bmgIz0PiHfUO6wWmR
mwaPcd16PLsBtp/snBJbWEQH3/YGYeU4JXEabhmxRLuxEfpixA5MQdW1Uc1oiBrZ42Hu65xUKBXD
xNyNszvO1wnuovsiiXodbrJGLtRnRV8GXbeQ5NRUTfmVUHNvZsUVPk6lddnwCU6yc9dj2salcwPz
4cudJE6PoILU9ay9Y8PVBmuizBKYqYkwHIlxGgK3kQn7hkz6S74c7YQM8p0e8prQaJmn+mMLuf4O
ccI2XGxFmd/YS89JSECJAGN1xnE8Wlt+HgZuXc9j1KQnNyJMJ+i7d2mknWrXMpoi2Nr+hsmm/Q9M
1Mi32vm+gw3cUdNcNnFZp2+1+a8bF40H1RHSp4F0aFCfF3ZFzeeZdgXyITtHzVgNdRMH89o1daDw
Qn5P0brrwM6y7Q6mCuHF4p0LgyZZbbRSlj32wbpWKzMeEqQlGH6S8WvXFEhch9bCCap8kVZBjzEq
hekvUN78uf79Tf9BA37+6aC8wnGdFwUwBrOmLBa9BH4r8K0ZB6nJWvp+ODZy+Et47XtC5JDIJdiO
LwCVxPdGuctj6iygxYQCOctbj1Q4r8pRUIhzooBjXPtcOz9/pkNCq1Dl+cgQKHZlvFrd+QuYa+dJ
Gw3y6jep36ADstKP3jl8MWg6qPxAYjL6iPNzJBjVyOmBVCyKqhlntjx/yNrswGRSg4lZJj8YL5iU
oc+sKQy9iSGEJMpsvJNccqXctazkr3nQ2YSJmWQ/DP4230PsNMW3tvMjeblVfotgTXnWaRS8r90k
UcYjMV2j92MppxrmZY0fI5b7Uy+ixQmHeHR+gtKKL8UWY9YmlwqFAoxuVQdidmtSOjcXj5CLBoRU
m5kVd9pmT6ZXOi71hyJdRvzNkdN9SWCP3juk2SmmUk5tBzadVsfCxDb13TB47R5tTmldoWdyt1DF
cL6EqJFVBpWY/0z7rNXYfKkFdjP1hApdxy2LXc904WsB0fXVTN32NGUo+vYdmoR65/W+sELbHWJg
X2q7ct84Hnbcseko36h96oOq8CmcgwejfRGPLZQ0+pazhgonZjmAyQYVwyO+xhYKWLTGdbG3bDXJ
o/H6/KemTnNPxTi5h4Gika1oc5pk53DtJkhJf4mCQq8DelsvbXbAQsU1RxjW/lY0TR8uhNWd7R5+
c0N9qmRAfFZu7WYfy/EbKMnrxlhrRAqo7Xn8iub4+dJEcmBGhkpPwYLK4yDXsgkjYu7CtVLn7RKN
3Z8/z9edGVgE6KkNkWjb+tVYKMocNRPrHPR2pa78wUo/1aRAHKRbs+f/+VqvtzIFicY1QCtt7xVU
i5reT4uoHoJc9sWeO0W0mW1U4I1nXYFpV3uCeEWYkylwq4nqfAOEe/1olcPN8lRd+FH35eRDuWLs
ZQAIaYSJv95uSdQcrbVzQz2OiLx1mr2BBL8GfJQDyMHe7TmOFN6LXQYLo5nznvKiWtr4s2lWN2Bs
JAFYFCwf/C6bqQyj4uGfP2MDI6eELXwSU14cF9BC6NIm3aOnSJvrwl+sT1kvpsstFcNuiazxAlNZ
RDZCY2OFXuU/v2fXSIJcIAy0zxb7fPlaZCYAPSRcvs4sIPBB7/15nk6Tq9bAS2QTiDUXF3++51/T
Tl/AC6xh+xeYZAzox/Or5u7kFYQ59IFT9NNfFUvADSTRSn44p001HAYsRVmAAa+OjhV2FrWL/GR9
SgYGiIDLDGmFUcLuqv0ybPGhlSpVQVSM441vV7oIbMT0XeDOCDwOmPatL8LpqYtJyn7c1oagVRLc
sE3j7M5r37nx1VTLsBo8NO+l19U6UP1U48qqDFa/lYyF/VbZVYzKoumWoG/Xs2gW5rA/+lbdQ8MJ
5OyzSHGW14NHut6fH9dvECnPsYWGfTSk4LgvUOKsnBJBO4EXqquiT5z7uQqKolrfmtzxG8zNA2xl
MgiEiAD3fP5WLK48ZE00BkRGOOCsZGp+LqWW+7GuHyJ3ZuuljEeUjn/prXt8/a1rKglD6KCg0tOv
ULfYt5VeEthSO5FHXy3zPnYzEzS+WS8RCc5vVDm/uZ6L7oLUVyoKDPovnqmYunpzO/SYEeMZbznG
2xTqfYnuBr74NCjhYv7ZQO1z1QIBiDJIO1BfWtsvTgpvRBPnNQMkvHa6IBkMUgTWs9e+sVxe79rA
Nt65YCI8WfJxP3+Ncqz7vnPZtb21T+/55vHmxDR8seysz2MJwqEoxC/AJae9U2LV+vNq/c0BpVxw
W/Brii/6wueXF4LsCDGhvpiWwRxG0lvv5YiorhSi/vznS/3mJSowaQgUTikw2xd7pzBMW2Rb5k69
bX2fjLEdMQ0GOZbx6XlUkvcf//kFDawqNwdLhTrn+b0VgyWsrkbAb3KVYfyZy1MEevDYenq9bvWc
vXE9+3zkPN8okcRpG54Ieojv78UnWTNivNeCNYM40AemIsrv7P8sq7C1jXeUvfS3I7EY62OjFY7U
ovXdj1aeIftXXkvcCjP6kuZArvd42y9E2IVeFrtdYNQyvssGC++3wCNARhL6fIEnuJdv8Rm/WY4E
bLH02SmY4vVy2eON7OWK4hdnIILeDh3xHUlb4ACtEphmVRxfLkS57vsqcy4Ke8GC/eeX9vpYZ1Nz
Ub+oM6EAu/L8pcVAaSSmkIvl9VGC/6B0jotYG2wMuQY+iBfUhcgx/nzR13v2eSe1hXLQ0ij75Z7d
+N469p0/BIvNotxgri6dJNv+0RChX1uKRmkFScu3fuYSXtwauSzyPHo90Aj+HjoqpACJSPPGyBn5
m/YLQa7nQVI6bNP2i0+a78oDVCkZPG07X4GSu6umbwHB6TUuGLaAiBVR/D34L4D50K6EgyX2LWnB
6yEXmuSHeCo68cZbfUUVs50aqfn66ejQNSn7+b1PW8fAi3wZA2YrRHfGrZqTWbP64yCbldQNMWuG
M0Sl2DVZmn1hEVR0KvhZ/vyef9ctw+NA13E2o6d5OTenGpj4gCWO1nRs0Zg20KkfeoKW3rdr3OO8
IHcOuXpqkK7Xy/LDdJO/3hdpIr9TO2PrqnOD0vPPP+o3Kx5RA9Q1BKLNI3rxaPqpNyVhJ0hArOip
IuLkwuk1IQzTsmEdojOc0Ty88SBeFw9nrQlUEfgd1Jl7XkN/E92ZwjLFEidj4FZbdhHjcgilm5Or
fg5p8DgL9ls2ietkmvrv//hufckBgKPdoFV4OTU0XtiTM9+f6K9zcZ/Art5ZNrnw8azj09mE8o0J
M/XTny/6Inzw/Onhd/Mkd2rO59zLTw9rNmknPeIarevOBJYa7eGWuiZtwp7zNSIZbBg3PIc+hE1E
bTjiQO43rCB2NXzysNJMUBYkBgarSGwsf7FrXPRbI8440O05A85s5C2ys/VhzI37IxkU25cjI0CZ
mJkmhw0nkEUyQ6XxUs2pvXD29etNuUX9G+fs6yMdgQOHukAIw6f+En6xisI0tQE7tMZJHZktUewp
rPqdH6X1xZ+f66tL/Wo3PWoz30Px+nKKHMk9ZYY/dgtKe3jcsIkeceIp0LFE/dMFyynOazwz19Am
5uVHkppyLeUMzHUewRDOso0uKrCeQFi4h5eeWI/Wafp3DtMUDn++x9eyDxarkWc1GJprl9/w/FsB
H2CwUBQz01wX4n0lkwKnHHh4Z3R92tZN3+NVwXa4QeVBpDi3fdbXDzJp3R32Gu+C6Nweh+B5+/jz
L3t1aml+Gdg53/BZeKxfnCeCrNiaW9+CjBydm8SM+krFxLf8+Sr2r6b2WVlDhY8c+qxHJu9Y/Jom
9bfNQuXY+draxqBVo/k7pNK3kmDwmgIfNPTs58Er6s9iUWdVllo69Igo46FKmX6AoRvIb93N0JRF
4CdAM6QAJt1Xf8nNtxoXE/lY1VyRhUm3Xu3nXIj3xJVP5Gr0Q3tQKWaTHRVSu4WRfXbyFvQHJKS0
lk4u3Lm1xx0Y7tAFFjJmGCeQp2S/9GXbHeQ0mhtCxqIKWBaUG1dFAqC4uqkYd/3c0ZzmWw9YmObj
l//D3Jksx61j6/pVbtw5d7AFycGdZCaVUkqW1VqWJwzZltn3PZ/+ftSus0uCJWdsjk5URUVUh4RA
LGBhrb+BUAjsU8cCRt2adtbVG3qK8/NiNoU4U5iG6nkdQj85BKhIZpuh7hqoqzzMmrMhEb1AdC6N
p7MSWzladpz12KYNRtecdrRF7ZvMwW5qhxpWG/wyqsG6d6ux/wlBdM5PwyyLIQfbRgnOsK4nFDWi
sTROeLjSMKvBJCM72PftdxR59W90khoIScqiopN1I3V5C1bQVZu1Po0DTCgAO9tK8GzZwbQUnquI
hoGozB8R9NliM7VVh4oY1uo0nPXzedRBiyp1UrqeKNw832ZTmn+iAaTFhxmxLsTFwV6B4DGC9pbG
nxWSgroOJfEprdEZBd+CMIOYUgOYaMPryI6EUHbjAOlt25hlfZvD0EeTHZYrNP++BcY6tPm8KMur
99CmHNgs4wI2mNkM2OoIuoEbUKaVv+uaofwcmOPww9HzES0EtKa/oYQVYUtSldm90lXC8kL0kpRt
KHAQ3SD0BzmUaFF9QHBDTvkYhG94CuckgZqlo1SiAkBCi7bNnfQkqUpNRTZMrRAfU0i4cVkJASRU
+EAU5J6t/suM2hodHp7y6NRxOSqQQBeVuGmxs8lzKwkhHerFJ0B5mbuByE7DM8uSIdhil7e0C7IC
LYaqLUuYepozTOCEus7c+WGumlgXBLaxD9Nh/F7S7TUuQt1HQgPyiOktrqLxRQEFHMOfyERZjlPu
qhAhcoNpWHWfABzlaNhV+l1Hdx45Q1Qyul2nLJXiQa/dGzfTw7vYHV2BnVLpf1dpJ35v5n7QqUO7
4mtGriY2U6XBriPCwHMq0YAYZQXxzdo5tBxh+zS+sqs1yr4gTRX9HgNMmNr1XP3gAdCdZYlhwMbN
sJbc4aHh/qCiqsCn6SvotSY2IZsWvhP7tWmBicPlcqqTkG4wnxgmZrrNKSeCSXeAQ29yPKfpyUPM
/GkVovqKxiEPI8ytodYhtVSe4/vlPk9DH3AWYMpFQDciTHaYbiGj2Ud5SHvZFKWyM0BEIcLpWL16
gpSYFZ3jEJJckv5DQ6qVAmAeteFAP3JH/X4eL4kGRB1XAMb5zW42apMshUveb82g6ncJe3tfKuV8
7D76LXej7AIFxaXyAsgTzNnb+6j1gVHRtaRJ3A20TWu2C9oSs7YJfcU5sJcapESd/rw0y2mfhkX1
CNaAPVOkzjZFWWqLy3F1Ok4AZnTgN3s6yY9loSj3BZ/hmHXwe7enDccYOotDR+i3R3hD3a2nu4u9
TohLIDoxuX2fC4eGRUyb7ZzG3yIoI8bxhoPHv6loL5+hYxRdD3mQdOcL7knQotDqB9og2GL8+XJ7
J4HhkYsWJrPTXO75t2tJDpouUkL4+2Sx8b2lNb8tzLx5LIrwSAr6+wuIz0bCC27Z4QVIQvr2p0BR
FKniYyUU0u7d6T6gfbJOJ36mKiI+d6Nb7YtucrZ0i4JPYTQW5z0d3iOPwyUleHuV25TPqEwsqYxG
2/PtJKyyMLg0aXdmma7sh8nXN041PhpWa172Xakdedq8+3O0P2hGaOxY+W8ecV4vHZtaaB/2xmWg
Ztn30ZyTM8gIUJvQRTgSG79VL1hjei2QckjX4P1IPQEo3q6i4oKB/gJ6MdiBlUhWwov9lKth4Pmu
b58O/uzcNHSiPOzQuPv+vJ9+e8stE6C+BRJVd1lfKVcsnAAp2xEylVrYxS7qMvtg1LP9ZMXxcx9n
w9cxNK2HP//m73uY3yQto15jYrRmSX+0ii1NpjcFBOoIgU3kyMqzEVgIUNTAPnLCWe98UE3Tud8t
Hm+2bi9zeZUKYtKhhCZN1y1NrSjaRoBXxk1Xm+JxGFwbeZOwbx6pO6T4XsUWVVqhRtHFjEUZQquc
ADdlGHQPkRLrty1mcO0GxsmM/ZlVavdC0fxqM0bWJfQn/xr9VD/bFFYGfwkTOQoCCjTK7+gOmGiV
gjHcp5Ta7vPSDZ98VQ9AZ/FOPh/63P0044cVnuhmbwGoauPsyvFj6OtibNBGK7Vq3o+LB9IuTrFi
8ao6zp8mW0OuJFOM8ruFgyBa5+Ng8mAzQci0SgzdJFIyFQ43Np7W3jaC/he152Ha6A26MWiEuHXw
qQfBU11jn+BkW6pUNrYwoo+4USETHisbvPcp2GWCZ63Ox5CfJbQeWmEZWNwBd33MMFi9wEHT3in9
ABQLhEd+ZGu/83ucGRQ2eejRhHrpEr369I7hRjh+IHQCphLK7GT6CsAsG0dXhZNtx8ZWjx2Z7+xs
A1oMNSxGhyEjnVbwtpB4Jp5A3c7z5ciFhqy0UVyClGmeijZMTsKi0Xa2QGKJklgNyhiwuZ2Ir6Wr
TsiMK46Hl5Gxw4Qgro+cbe9Ojote4/XLusgG7diLOG5u8iqqtDF6MEKa/nHb21SwhJiPvLPfOVZA
3RLbwDzorcrMg7bLBlzAbH7LRaQGUezqouxmBLTVsOLfFuHeB1995A/U3/vivLQNen7kGZgavg32
rkBPV7H4C/vQhRJVTUL4CMiI0DwpTb0XJOh+EJ3YQ6o/hJUCfdL1S0xRW4CQKARH/XRBRHLNTTEF
rU0dZMmPEg/KlEZgXD0A0Wpv0fE3ZzS5zQqhj6xyPjOmacPQ1juvt1C422PVVfwCGkyPsEM9zzly
pP1eEuRhr+sQtm2SQ8xVpCO7J3BHnwrf1hFd/SWiInVCATfrN6WWu1jl1hl8PEPZBj3ItTBFph6Y
YmtCrRHNRV2hF/Xn4/ydLJL5ODY2HnR7VJnMUmul7wKeBreJyV5EFkt/ZkPrKDjyroeQLOcCC6OL
3IeuD1xnuYlXwz91SyxyEWiZotMO25rWmwDKXk84MWsb7IK5SAcRh08oZFs4I4txQIyxy4KneATA
gPMk9rlRjbYLGr4iu1HJLexDZZJ+8yhvtAoZ6WlEE9QckaZT1Ho7R8OIDFkTKhGAq9APtj5NxvMk
SBBPUHJR/OTlqz0n+mjzGFet/AYKb3xhT254hVABcFqhtI1/4qgqGO148NFRRPYM0KENjm0LjEj8
SpE6m0+msAoIDT3GoPLP3+elfv4mhwLVRyuSO55OlglT/G1YBIvWvx+V1hY0M0IEQoEXq8y+MQCJ
mXuQh7b2QHFOv3HwMgH0l6AFdwBPnN3FiMPfJL2ZB9ekHo154tNl6y4QQsmeUPmBdVsiVAKUmNl3
nt1UbnFr20hkeNyoUf039/BfyQF8in7UuPr8amWy/xurnM/lc37b1s/PLY468v/yf6EswEsh8mNd
gKun+unHc/p/zpr0Kf/ZvNYHePl//kcgQNP/glBBZQ1bHHjYOgn73wIBsMD+0ly4b7ZN9Giogfxj
qKPZf1GetI2FBUOrh7LoPwIBCA4IaJTQ87ggeQmRDP+PkdDV39sLTYUPibISP1HRNc4r/qFJd6LC
iVskUHcPOIhcxkm21f3skLR4nBUmPCsbXUPlK7sI9zk8BGtUeF09QCIElK1PqWYwyh80zhf4+pFz
y1oeMP+Ni//OSLomRgsLwIHu9SEu1YOjVMEuBES5ad0sP3dCZLqouG84Rj3FmNoLx4odpMobFd+/
Dutp/QtPPohy5nzQeu3JtKtgg7OfvbMbHUV58MEnWp7eofFsn6Chjk4LZSk6aPGNjrPPjbaY4tI3
OqRd9Gga82Gei7s5iy+Z+ZdpboLljTuc5mkTnGY1vCQI460XV0ywM+dnSv9nwEp34KSu1KK4w6Dm
rsq6SztLbCTkQoAiVvzVGMh1K0X7MdTqF7I+sc+pBE9WgSt7z790rfg8z83uzwfNS0P8nQWVWyRa
W3LKUR88uDHOJD3QyE7jbw5CB+8jTuYSkwaRhrsuwi/JLy+mMn4scvsMOVNzY47Brm9wyLAGHYvo
Aq9M8VxbCI7131D13+TKeNVyKu6cJA1OnHzIzgbwxLtWx+/HBUPp1RM+hsPcd7vEhEk1VxOKLKa4
Q9YXML/dX1eVfSS/0d8mU//sHfmBCFiI/EBx+8PkD1dogZ/XeXwtauMTi3yK+j3kD7NPt6Hl2w++
wf6d7OERiwkMJmeUq6DWIGaNUGMZ3KJ5tKfy9wNbNH8/N1jy2kH61Sh09AVKI78Op+CqC9Az//NX
ejnu3/tKS872Kh8Gi9RPyKBXh9qncTUP+8wCsq6jgjDuAAjtVdO/cdCsDmAdoVT42Av1i0hatKZD
mMHDjjpuuk0Ttq8GwRrRcESskXi8cI1m69rFTTAOt3+eqlTI/+8qL4neq6mGObILiR3WB0DYWI/k
uzxwvaT3d1OPqDmqaz9qi+3jFHepEd/OdYMMVxiop2YvtnVRXmSECiKl9pEM5KOPvvznr6YjEBOC
AILnhWN0G3xMN1ZHZB3DRy1aLO+dR/IbPA+x2g7Uuj7gW3OBxugFktkwssTMXdyjadjbebsNVeCz
tantUepA5CeMsOjRs9sgQ3Y2VsPP/uIgATJnE6TJ3rBCJOjT6FFNk1tNb06L2H7+87d5m+H/99NI
yYSdJPU4FUV9GHO4ZMGzm9W0O2h+IwSbIl7x51+RilD//ZllrV4tucX5F2VRVx00vCUXvU5RZaxP
sMdRaGMuckp1edkhvu0CJPzzb0r50n9/U7qp/Dxo8pHy2mFw51tzwjQAxhHSVfTPmkH8SqIcHt80
KvdJAIhtik9jYSFaiPeoghwUG6NFCbS3WmRK1K9xhS5oU/ffXVyCNks7BaYTr+wjc/3oM0h3mLAm
BU0Tpzy0Q/9YRpOOqv2iAW7iH+OYs84jK92LwL3X9eYktHiS4j//UIN+2zgB5CKuF29S269Zp+z8
AP1QDakr19/BJoE6Jc6HMfpRRfrNsOgHknOoVCEUr8nUIxCTD04jdBLefuDZaaohNI0KJCqCWQnM
g0XjQzfEHVX/B2togSB1+8xMtng97qZSnHRI4nWW8hkq5KcpjfB3EdewRjez3t0MsHuyxv7BQXvq
Z3SQMDI7Bgl5AQT/fnBSq3s71TxHBx+71+oQNwpZf6c7F3OLdw8Enf7SHWbhBUjRbdGVmaD+gekM
tATyVKl+tjQA7Nli+WH3iI8mAbpAmY6/g48DTO5nBjrVTXOa6phige5CYvcez+5vLiA7ZMzSPaKH
TyqCfmQikbGNRow6NXs6B36B3YJl3hn5sfqyBMb5n80PkPDtHwnPHhcPUysPOgZZIocEIPxDJtzn
3kIDIO8ukxpOWXWOOsSJWbfnKC2e5GmuHAn4lxLJe4ssHfm509a0u6wS461U3abzlG37jKRHaE14
VZJSuGYy7BBD1LaKOnxPDPNHicH3Nups+ALUUvbCRIrdmRBsnaiiud3PMRspz1lah+xejBFhpsFC
LGlSbcKxynbl3F6XZWKejsHWzqjZlfV5lvbnppLz5MvDYZeHjuW5TuWe5J1+4ZRDAiI3OKWr+TTr
lGpmLNC3VYaHnKaQTaGodz87KWgYHO+4lOC5VepNUev4utJBtmjMQ9nzr6wpRFu/UMAwtfdJaj+E
RvJI2QfjuRQPl8A4pejojQNKzbgKPh45MZaT4b0Fli4xW20GR/R6d1BHEtomqO6aHmOXsqdIBQcS
gcdQR06uxhdX6Vpjkw657gkOxR03cXJCq6Xaolb/5IYoV0blIgroByi3IvpdDyNtKlDtR1KVFxjb
e3NdSg6vTn8MHGlIGV1/QJD/su4/2f2lUeZXcBrPmxo+h9lZB2uw9d1oa3gn+vT+QrQFobu7JAzA
NvdwnzdFOONBWH9Oxsc5SD/BhdxXyD+WTnVaItA0RGLT2OZpPRv7lGqn8P0DqsWkOGJX85xNim8w
Y07xt9W2k13fJDz8CwP9exTKJ1/j8XydigvOXvQUL7L+56jbJ4HA+gAB/pXfTLpsfYyGo3Do6wPM
YXOPKG56l+QI2rdaHZ1pTm1TjsCVsFDHeVsgf8rOVHfK7O47zZqfIqUOTs14pqyQ5alHa93eGRUO
hmgToVVv4gzZwK87Ntn30xjuhLcfTZngewV0+Q9xllj6Fumd4CwS8fTJz0OfXNn5jEvIsCuWAIQ0
ZW9N7FO2gVtcAO4MMJSMINqGVhhdOeiK32L3i8g6KGqUyxAednIgxzlWgltiFmWb5kg+I5a1fG+v
Sbf+hOEHRUO3OKAF2+5QloMp1QLdhKqhnfRuOXtGWLZebcTY4cCC2fVZ7uA4gYNOFlQX8Rzd2JWP
k9R0amn4GJVIkm3LNAbV0Qlz26vgKyJEe7ZGFrdemuL+RitoIarGsKJsEIRVQqG00fB6cIOrFlN2
vEV08xTPyuTU0CvAA0qv00Lnv6g0PBYjdYK72mJxWE/xjYUL82bJGv0mLRA5aE77KX106vAqorBe
milqmWZ4VvloxSu5R0kHKy27C0svMNR8awizOfOnJCGOlqxezcd904uHNlkMf+wi8HqHz6SnKUZC
g2OcHNnaH+0WKYHRqkR0PF7Lg6+APy5LHhMN8AnuvcyngNtiDBMAXdnaRfc8mnq9aelMbzVUIjw3
7wavMBrLqwrtQWusQzIb131s4DxAeVmrDOvzqPcXJuiQKTe0I1fUB68S2CVvN3gxlLlpx2V6SBLn
Iezbb+3IN7BUuqMIEFyhbvIAIOkBEMPnEdubfYp55S4SCiLNgLDoqURXTaY9wbC4+fMifjgjKTMx
OHLDcbEnx6Mt+qxNmJBso15vb30DmI4ihi8A4aqdXk7ATmiT7DDfHU7TSjmA4A/tPQcMtdCZmtGn
wJ+jfd35wZG4+qDug/7Q29WC22i3TauWhyCcBwIemUPLaIK9kYKBIYkazxAqAMUiPrcBz+bZbdUN
CFgE52AzYu02LqrQhXqiDJ1OPUEtOLjjdnNk5T64DR0p3dDQM3LKDjOr3EzO9FnbD0WwUxXnk40G
viDUnW4+AWi5zbTw+shvLmO/c9I41tsVydAmA06NkLEfafs28fdqZoXIVjjn2PLsfFPdN1CUKtQI
khGsVuzfNw2O9JgiU0GhqTgb85UTtkc67C/SnO9NR7pk+ejWUGnaeLD7/t6IU4EQWo8DTzJe+fHI
q66hjmIl+TMi7+c5p4QRFrcmr/4tLE/LM2gyepMW/CgiEzBhHUOWVS7/vFT6Mof35vb7xaeWnTJ2
hy7EtYEaTvDNJ2f+pS3iNHVfoFUbVBpahsYJbZvzhGpY2jTfVKu4qCOqAT2t7tMeMvgJFQO0S5x2
uIZMGu0MLb2xesObRfxo2zzo8GHGs6b9fGTiH+0r6RL0U8Wi8ud0B63q763WdfB2GTdjq0AGrrNH
LWm/DQEXBDLNiFO3OHWlQIlLhIeRrrzMUC9H+rIgwbGNk2Bmv7MIoJ+q6DnIyWr/PMsXrs57yyvd
eUCO5hB3ze6gaxj9uWoMqx5VHaQGfhoVyCmAkJ+h8yEGMlcXqA5caAXXHegrZpYxPU7Yu9nhwqr8
B7smOUO6QCn1dv8yv39V8EdFgn/KNfw31f4PewL/Gyv9C8TjT5X+JGrap/xNiX/5v/xd4rftv9DZ
hf1E9w8oPDT6/ynxC/WvF6oZ3ScXyTeEX/4p8Rs2+sD2QvShOQD0d5HZa3BcC//f/9WNv8D4wMx8
EQMDnWX+mxL/u8FKk0s66dHvDBMx58IrUGbcpm7oU41NjyQKHw0uHdRCgFBIfAbXlOwLqIR73az/
3mYftiY+Glo6j1ugRUnsZhbsdd7RI64KGxdbj5WjL7/66g2TYJIxFF0BTUSMn0vTPTciXoSvNsfV
35H6Wnr3o5lLx+MERtlBPl14Xa98y0ZrG6juvwNr/6cQwNeUTrBwiJvE72g8FLp5m47JUzN0K7+l
dOwEJq6N85gJjxQUNZ3Bt3aDxfm3blGWI/nVght9owxYMArPx7pkC0/vDHcUsVs1uCnlfkZpoaZc
+JZno7+zHTrrV2V05Xbd4FIa50KJ7hJuDi9oTN48mTLuuvzfaU7+8z1l9KWt1x0NK9/0sIhRrvtW
dc7MDKWpdatuSvHZBKHonbGzPCvrHv0eR+vSuF+3LFJ8FgM1lKxkaDtDyonWyQUSqmfrxpaiM62R
4Zt1nhDgnMmAdR5pdd0+rxtcCk8/7ka/9gu+p5b/jHmaRQDe1w0tRSe7xDW05cwKpsrzU2c3NP6R
hHBZ1t+SAkgJUnTOZikaXY0tD0kfZdNiR/E5iIL6nOP3SNH3g2PLlCI0NEIl1qbI8mCkntmqch4M
P1cti4z1okrgzoMaWh6Um0Nt9U9l8J9k5N/eEjLiFhBNZeFlSCEwU4ezzME6o9P0I/niBysic+IR
Ta98VChGrzfMCzFnp1nVeuuWRApM3DDxNlzi3sSpK9T1Q6IOp+uGlgJT8zv6hgq1UUgt2CPbSvML
fmd8v250KTRBr/Uq5AJ2iT89mF19SaV75ZpIgamLrJsgy02eouo/5wG3DPB6j+umLUVmmCDJMnbB
5A3OOJ1YPXKBumEeY99/tFGk4MydUlRB34yYboor37Wwaazu1k1cikolb+fKmEbTi0r9frDMnxGm
0LtVY8vs7NRMjKCLutGLKuvcTK3LPumPNGU/WJEF7fL6us9m0SmwFyaPqqiB1GN8mQ7uz3XTljLa
ycjcvlAH08ujADftvt9bRve0bmwpLhHiCCsRjSPnCW6ale3+UrJ55ZpIgdnUwNcLHvFerQ7PpdJ8
CYxv62a9fIVXyVVmIgjnQoDwai27RL/1Ug2Uo+X+9y+elxbhq7G1GMKMS1vZoweVneeR6O46vQjW
5eEvXfdXo4t6UvSkLEdvMJwfqWXeZql75Mb8aAtKQVkXONIt6gieLhBUU0PtkPsozq1bcSks+1lb
bJKK0UMXECUGnQL5uFs1tCzhgRmCgz5qOeHqql8bOOhhfLRud8s+MKlvzVUdVFxoNt1QZKMvwi4M
Vs5bCss4qH1hlfXklVGCv3F6rmXRupvhpcL6apcEjhvAQmaXJHR7dy4oAzoO1jFy0Qcb5UWt+dXo
PkoBjc9O9JygR3E0xOUzjvt1oSnj6o1cz5ykYqP0SH1GufE1oM+wbqNI92WggP1UNDZ4YqrgrNAC
R1IpWZfKvuCcXy0Kzjd5pRgYZCD1/FUtINp2qnrEruKjBZciM63msDZtjpSiprub28ZuhmuychtK
kVkVsOqqkksN57ObNgi/dsm/Uwn/57EmI+kwPun9kHX2DJLZG6WJ+oc4rdcdVzJ2rTKMBAmmbMIe
PL+zRnEzh8d0xz9Yb1WKzDEu7MZG0pl7Psk2U+88m9a6TykrIZg5arUNVFG6T8Yhc+Ggpsbdqu0t
S7eEBqIbmLaNXmPlFuLD2V2YzCvHXlbq1e4OEqtUNDxkvcJBKzxFBDpNi2xdIeVF0PLV4GSCyEa4
CIx1tf0rHlsNfd4+Xzm4lMgOcEISBGfZg3oP/iLIn6p8ul634lJchnoVDpXKioda+8lINM9qonX5
typFpdvhIBBiVOdhHPI8Du4PU53XBA7VVan4ExZWY4cmEsMxMJ6dj50JLdljTbx3Q4fBpTy2x6G1
RUuKuyGfbrDjxuI5SY70UT4aWwrLOgVsFGlcDaap469rCbB02aCsyVCYuZTJ2mpbx47PFm9DFeLJ
0KW7CcW/NdcDo0u5rJ3EUNviavbgUyFhivD7k+8Pw5r6D6NL4RkLpHEdxB+8ubDuVRHf2O2a8GFk
6c5sDa2Lx8Ciqqy0GHpH8IgMZVW1jcGl2GxqTEXpycyeXprX+YTVbJ0feTssX+238g9DS6GpoBiD
6yTySipe9GWvemo7fB8yDFCQoV4R/fyEFKLAoOkpdsXsjVV4Aov7BJGhdXtR7s0Ly3dx9mH2gV5C
vCy7+4GKyqppy6IxwQgvFY/RybO7UvHMBDH53lKe1w0uhWii1pNIinoG0NB+ievhW1Xu140shadv
p6HeL0LmxpD+TFv7mbdsvFk3thScuHLD5hjn0VOz4rHQ/Ss1/L5uZCkwpzkeVXf2udri9qqJ84cQ
Rdh1Q0uRmap1VOUz51UT0CIe3cba4da7piamwdF/e98bs4HfwEBkztF0G+Tlrdo6a7JwhpYi0w4r
p7dL3JRRRz81c3HbmOW6w0pmTJpZKRxOFN2rWoUMyxcDmrsr521L12bf4jNs9cRkhZWi6qt37rQq
BcdXTbo0Q0yb3NqidW/N/QNJ80G05rpdItMZQZ86g6sC+5oz+zYOxNNc2CtPKVsKSRFRZ7MjMXo1
bf0NkgA1Rs/m/artbUsxCVrATBIVHV+rHM9HR72e3W5N4Z7lloMyqstINdmBmVHeKVWTeEHXH1PM
WgZ55+KxpbCMi6Ayy1GfvKmI8A7XT5WgvVm3JFJQitaJCjVjaC3Xv0bmeAsI/hgs/KNpS1EZhQCS
8ZrQvVGPsq2g/mg73cO6eUsXZa82wPLw7PGKaPoBl/zRUdJqt2ps2XeMNC5qxoQ6tTsln4sA3vDE
w2fd2FJYpmiR5bpfILPVpSe535+WRnjkpFruw3d2iZDuSeEk+VyKmfQEDYTvUY/XfK2dwqjb2IQ+
fPeVYSSLlOn1lGJ/RqXTNtLHQe92aev/XLc8UoTiU5uoaNnwN/DwFqN5Pwvn67qhl1366kUIunuc
bJPlCcL2JhmxFi/clUNL8RmIroc9SrUwULvPgXB3UGRWDi3FZ2xi3NxEzLqM8AAqLKgHRrGmLIZU
jhSfdWs3TZjEsxfF5YhwxjSe5YUyHcmWl3V9bztKEQp9pndwUeNEVKb2EbgcLiB4YR3Z7B+MLgsB
I3WE1Cxqi14utB9Bi6IczLanVTvlhRX7aqeYmTWU7ZIpl1l23Y3gbofaXXduyUigEWvSUaCwstQ5
ESRJqn4DJ36zbuLS5dmAN4TxSvPO7u1POkD+wDDW3W+yd6oBAUeEOWsypP7F1ItyUzfJ3bppS5E5
pGIeOuTlvS69zZ3qKWvdNRWPv1ndr2Oe+77x0XWZsZzLnX3W5fG5L9pjIsDLofTODpdxQLo55CoK
f5PXRmFTIGqfjp9Ta25vGozwwt2qxZH79vFCw+4t/gTLqc7LyXnQSme/bmjpLgpLo+YgD1mdSXtS
auUynvR1ZRXZX2AqIS+3Ds1Yv9JyPGmKH90UrTsSZXGkVhUZLAmq4rra7mPNOcHS6cip8sEXlTFM
eWip2lxw8ztNXJxZVoROCv5dQvHXHYqyKjW8eZHCi6TAXCS3oa7cz5Pzc9XX/A3FZCcoeIQ5Lau8
s85Mow/wbwjGdXtFBjF1qm8GZUplPA2bZ0R8IAHNyOevm7p065tDinCMy/NKDctq48/5fQDgdt3Y
0uHSxI6BM+CyEyP3ekjrReRlVdMK+Qjp3sfuLy8mwaHoKkqGebD4MYjsmJ/VMsF3ThfZf1eP9RRb
GCaehVO4Dcb4JGvWQRiZuXT1t11XaEjEzB6MOziBQIEq3LdXfk7p5g8Vt+3DhL2SQ73F0iTjBDCU
dRtRxgM1jdYWvSD6B+Sggjzzsrq/WrVVXsQbXt37gxpXU2bzOXW1RJapO/TJMT+BDz6mIe1wkfY6
KHxSrVnBT8oSRryb9XBd8d2QtnibGAPqcOQUtZ98hlJyWVsrzyvZAShIQyvNc1a7EvF3jURFU63r
dastZbYg6ZzIrZh1GfqLH8Bp6ijrSteyA4aW5PDv7WH08Bi816fuHITDugPckPY22m+jHecae9uc
T/wmuexi98jl88EekZFAhd9EnTPls2crWOdRCTnHpGfdtGUoEJ4ZgCIja6Ku3G+z0b9tYKqs+o4v
Ou2vosbPGg2FbbIIH+DsKZLN4ZnTDdt1g0sZbTEpdlu6LoegpezLyT2tlGOiex8ttxSSVVmMbr24
FA/mWF726LefpViLr5u3FJIhppUaqsAjkr/oDiKmC5k9L9bFu4wG4gGhVKHtkOZX2ie8lc/94pgS
3keLIgXlGNLtrWqDBMiAsAx+/pedr3ydyCYWTmyIuK3Yg+VgXbZRc47m7pEbR7Jr+Q8qADctKSwN
1QlxbKVsaCGVPENtT9tik2uRe8CYpLntzVT9hA2rc61o0xZp6+ETrnHzQ2jqwzl0nqbaWCly9Sf9
aJjdfkSn7dOgD81nQ0ULDHlz1T+jOB5eT4OqFGuQrZr7Qgt8FThF2zYjIlWstW08mLp/bpX56art
J2N1dL8XNUi33ou19Itet2d+0q5iVjBtKW6mEAvS1Mh6b3a/l5W4bueV70AZpjNo9HdbpSg9fAG8
aBp2unPMYe6Dff2i6fBqrVMEo7pEG0vPzpOLsjKoAIsv69ZaChkFlWrhj1R+B0VkO72KYEfbx3R+
Ppq3lKeFdst+a2Yske2mWnwo0w2kmVUEHD6lFDUQ5wNIzKxKhYzvyezD73QS/UiithzR7+SvMlBH
T32c4nGL9EYQ3Ddu0T847bRNkADA/9dd13iUATuN7Vf455alNw9tpHqD37qXFBBry1v3caUGjWuj
sj6H9GPF4F+kVn8I3GOCyku8vLM+Mg4QlEdZtSrHoaNgd14rpCybpnJQPtRzVm3V/GXUkT+5Ud7o
VQmJo512/ZCJRQ5oFdoQ9035dnbjxkysuvQaH6/t1G73RRrdrZu5fMzAu9Z01Pxptiv7RNVP8rj6
tm7oJdheHQao5WsR3vNsGoy2i645KFW5ru4hw44yJYjg7bscvGmDD6tdLxTREVjtuplLZ41fW4hg
N6UJ0NA2MQsL2y2GxccUBz44bGQlcWwlRJsJMN3GNDzokHLDWlvZDpexR3Myo1dFZdWb1fpCC5EP
nFVz1fd0ZPDRFJSWk2MI55VJh4pcGDVbrNBXDi4VyUw1qaa2zlEHsES0aaP5U20d89x5f8EdWVEo
sM2xR/HK8oZ6/tH0+ZkdOauyckdGHqHYWqHBAAk9UBZXuqEZNkODJ9Oafej8hjzKjBQSOaNHeuIp
U3yIjOHItfHRmkjBWUT+bMcdagwQOB9CIS6ccRVRVnNk3JHW2PZo+vBNQ7dDRyVwn32UFFadtL+5
GcWw2ZCbYd5qF5zZrf2pN9bFpSPjjmpfaxIcqYRn1LriVXG2De3M2a37lFIOYKYVUtR9Kbxmnp1T
NdJvB3M6Js/zwceUMUfJjOpviZ+M15Tll67XHua8X5XiOjLkqK/0uBxKQGTzEN1VQkMmZ12vA6ns
t/dDFIleNSL2icizCEFF88S00nXFMUeW1TBnjDuzBu4WHOJ5azTJvV6Iet3HlPUzrDlIAuHbbMJA
vXRy9WRW1HX725HicuBysKwKJbeRMtZZW7cmyNRQX3fKOsbbJedjqr0ZMPHR779QI38oa3G/aoPL
sKOwtybdwksUuTC739hFvY1qe9V97Mi4I8dJy3EyU+FFRXmuThWmNPbK9ZbicpicOG5iPBRReEVh
qE6ucSvU1p3fMu4oSEac3QvWJJmV88jum01pqquetc5vwCPVAoreMXHVmZOdSu16wi9pu+pjytAj
Owoyc45Gy5vwnRRIIltZcbVuaCmZbTtLZEHUo7wzFBf+rHiJvQ7A7Mi4o1BJfDGDYfYqonO/HCiB
Nq3DkDky8qgN0rQJTZbEGuovfqfu9TpbVaKlDPE2KgWKXZNpDJYHPSdHXmo79shPrVtuKZW1O1VP
/j9n59prp81F61+EZGMu9ldgrX2/JtlJ+gUlaWPABhuMuf36M1Z1jtTwNt06qFIrRSmbbXyZnnPM
8cwTxoSvEOq2DXmbqtYeKhHCeP/XFy9nxyud4lsOcEmCQ48m2WDfc7D5zaG2p9RzGnTTotB0H/T8
oV3Fx/mYEwHle+URQQOeadspObXeXDVN/Vxzfj403skujg3qlARQWV+sAixsQsEzEmg3NdXtscfv
zkwJ8CjQ5ficazSe44XoUyDpoQZFDMtuaS4BTZ1Z8e5R8BaOHfzPA3+shgcKzq9ThUJAX48aCYO1
jL4BBIe9thXHNPQ82R2aMR/JLC5TxQfz9rGu4+SKEGmPnfZ/+/X94x6LM20hYE6jpZ8ujyzSD9ux
Agog4rtBWaDHwCJKTsHgb7d1BmTbHovb9qIj1xPjWOOTU6TDhymUpwt19dgc3B2ZBFW2ml9yP2kE
jGfIXH2G5eaxe8lecGSWcAQWqEpOOpR3pW8+qlUfG5K93qiVXU3TsUZ8D+9eptSaNUq6YyfmXnBE
L42PZYcQJa1hXyecvFmH4T0T6t9shX+zpf4xAyeTLkFoMeJdAlv51iz197UOxLHoaq85qsyAbTyC
6Yu1VZrDGq99Ru2tPPhBd2vTGrpUAM/CNqlZ4zNAnOTJKxN/PzQXLzyJf+aYSj9Fs4ciAJYBLMwd
VwCqrO5QfZPvhUflulSLg+8bDFjLHzB49Vk7bwfny+7otCHqVLXElQ0ECKASiOrQVhi/d2u77Kr/
m/QEI/vXYVmiIEUZBRtiG7EKTK9Gotm3ZWzKlmSyxyK5vYqnt1GP3wEdp6qsHqsexpjEHSq98b1+
JwGdA4fFZRcYYpq3gwQ2LVnfM4j9zXLaS3jC0CB3bTEldYXwUIF6k/tli45FAHsJD+CsG5oCYC2p
BmANxuTj0qWHdHY82h2iqpXpOsQYFjYl0WOVtPZtVHP14dBainYrtUGbldAKU5Lx+OvUbVe2c4fy
tXyv4GkCjaClg00YvLXB06zB8AZQ8VjSk+8lPOliU4l5npzQPAuW36gAa0m2g2O+W6iD0dO4oCf8
5EsfFza8UJj4Vh3bHfdGRMHQhSlMf5H2bOJ7xDHXSXxMkQUM3K97gJ7rYP7b4jS+ZFUo/HhR2afH
Kh58b0YEGNXghEVONUkiuArD5x+9huWxS8tefBTprVSdRCAqZCRBr6bftDlWR+R79RGA39WWLLiT
l+t0R+HNVq7vNS7+Zl/Zq4+qIPb/d6qI9rxM7CeZptdDa3OvPdKLAB8ZNPOTSsr2nFb1j47DtfnY
w3eHaC+ZnWLg2U7xuN2IGlJMMMp+/vezf3MSsfDXWRgHa9tC0gwPpaWq3uzWlfc4neqzmaZD/iQU
9Khff8QS4rrPO4yNi9A8H6p0vBXD+P8Hl/t/kge+VyJxsSR1B9jySfnyUcH2bUn4sfhir0SqehWy
YMOjOUnR98a/N+10SI4JCuSvY0JTyODqFGMSO/IwIdGXllYdC132SiQSWdX5FFWJwK3qdl42foY5
7yH/E8r/Riv+I9YFDRFAyASDogP+tnRIhAiSHjL4wcN3B2gn4zZG6w4KKnrVNyaEihR3GXfsgvG3
h/A/Xl00ZdSGl61F1OybVPOAFkbwov97If1mc9mrkeYI9PJ6xMMrPhb1yO64ek9a9ps1ujcmsrWX
Etas0UmCSZ5mQHO6H0sXwGOXjSM9uKnvdUkAk/Rl6PBTZtk090MXgPa96EMGMfiyu4jXmAZu/iEm
5cLWNfdTMhcyjN+JdH8zQHubIpOmirQDNsg5mLrXtfqRNkmhXRK98/zffNu9RkGnFmn58vLy0n9I
bH8D4vax8GWvforAmm3ldMktWljXmz68abhwxw6Ovf5pkLRcRyrj02i7B2G264rxl0PTfS9/gly6
tUuC9647wEpcP/YZ8oDHcud7BVRvIHVcO+RySwjWTm1HbrtgOyYKA+731623of04zgYf0xvzMNLu
KdHiWKsnWlB/fTagpFNgogB2cKJ+BMn5Oj1kNEf5Ho64abeRkVw2dR69+rh94F36HuL7d9N7tzZD
KrmLQJQ+LZVNs8b3n5cVTKpDE2Wvf1qCYUCrPoZkmtcP1VjdCGMPJi33sqc4Cmy/Bnhxt2wXDuOH
wKhj83uvGKIgu8p4xm6YduFFG7udA9gIHjuh94IhFgGWM6VJdOIcplMJCU7euu3ggO/OUFr1Cy87
zJShrADs9k+2op+OfcvLBPrHAYqbc2TiAesSYoTXlRB3uuByi/9++G828b1mSKkWcgQIVpAkDj+X
YZWhF+6qHbZj5zPZLU2os6tpGGAQmlTjCs+Fbny1bFbHQsW9Zmjs+8mWI77oCBxFMUkBwVYVtsfS
LXvVUJCQTpHL0LSqf40Zu0nIsYIFaNi/ftKgc3MP6CrCZ2XLrKniZzkJfmgqpnvHIiERQNczbs8A
xtw2nX4DdeVQpTzda4YCQNlDJfA5fQuaXb3NNl8A8PzvqfjvGyJwLL8OSgcw50AHxHJ2Dop+NHeA
wxz6lOleMpQEBre5FKEKM1uXMQf6aROvfx1779361ED2EAEQ+CkU6kH2X7qIfTj25N2hqRIybc3l
DsfrsUhNvEHmOB9TxAMD/+twE84Alkae4mRp8NB2b0tkPx577d3VE3ssASOd4cki+d4M6V/zln4/
9ujdoTlRHc0DDElPaPMSGQME6TQdsyij6V4wpIEPZdJEl1g8fUUV6uzq4ZBtP569u3r6aUoq40Js
hIDQQtujwgzi3mPLcq8ZqsQ0LYnHqMiY5FE3PnU+ObSBp3vF0BjWgwxXGoHIAi6VGocXt4yHyrbo
J9zNwKoaGGcYb5A5QcyyLFuZeQ/B+ZvdZC8ZirhX3VhfTh7VDy+NYvojX8fy6ON3SzOYFB1Li3Fp
WpAfVfjQimOJ+HSvGRom6VsK7QP2k9XQLADS4I7PkA0eOx/2uiEngGzSEYlOgAw/Rq4qRMWP7bN7
vyI6RJvibEBJzgcmM1v1o2Lr26Glv5cNbbFAPZVhxAHwepxIQu44NcmxqbjXDU09JYIseHGfpI+g
AX2A+fjp2HvvxAnxBfo3eAibAU2bSAZ0or9p0qV5r/3oNxN9b1oUJ6uMkxLSr9RNb2AOV6hAtwfn
yl48tCWQTrcV1IhLyU89k4/lfMy2Ld1Lh2D8GnRRj9qw7afwNvElyWnUvkcL/ve4FqfNr3vLGACN
PdsBOsGwisAht+wvGdamzsRYVQe/7O4ErfwAQycwQdBPP4NBn87ZFKQmPzZtdocoqdYNd02oIIju
owcTwJMYDTPH2j3TvYzI8BU+Ix7Dg/TZ3arYd9G33bE33+uIHE2aunaogPbxwHOi+M3QmKk4NCx7
JRFB/bMVGsHt6pJiqsomj1TyHnjrN0tpb2IUA6fBK3LpcFC0tlnjavRTeTkf2x33SqLWuantwx7I
B1+fiWw/bNuxViTQpH6d7naiwQw3HZQSS64yWbcmK9dj/qq4If/6cNVqCa4lKomBWMeca7B0Ha+P
ftHdSk0WskxzChBGkspcDOKJJMcK5tA2//ritEd6WCmKdFmiZYaJ+ef8HqHwd1NltzzbflZKzpCH
tI3os0036qRlcKwAinj51xdfZdKLBWrLUxXNVcZIfReM/pjhRboXE3VapaukJDmB+9o9Rp30pyGR
w7HVv9cTgWbvWbxQPD0ch4wAwW364fXQ4t/LibZuAd5zhEJxaldwEbeRZ/VSD8digL2eqI8r1rD2
EqIPP8JGfNH8EHuEpnstUb90iez7iyp5Lb/ppHJInVXHzKjSeLc6cfds+81o5MzkBqFsWq/DfZAs
4tOxMd8tT2GDVg2oD6G9EWIWMsbXcAWyx0LRvZbIJuC7dWV/KSGwKxiWnvy7HaC/WaB7E6DS8g4g
1csl1Mflw9aO3zkr1bFb0V5JNCK4UNQjFmW+D07E+J/OjNsh9UP6PwqiycmxHBSSLF7UpybpG6g3
xDFnl3QvIlIASQ6C4+ld6wrVRGs2m4Pt2en/aIjGyqz4B6mnjY5ZQ9lXVk2H1DJQUf66JxrjlQDW
GR90JHeqD79xqQ6O+O70pEACifiSR6Rl+Xx5dBLP50PLZy8fElJ0ZOyxk4+LKLhtHmRkD2U/0718
SLMuCeKZ42peTmO+IBQSmvTHtvG9esi41vdbjz6bTjXPZdc/zO/d4y6D+r8qvHTv/iOlE8nWbIjM
a0ZOwNPF370LkM3Zqll8PDbq+/PTlCQIcMU6QfJwUzqmshp50EPP3iuIAjK3VrUVvmilxhetACeG
HKor/vvpl3zQv4zOXkHUtX3Myg6Xc10uzX1nh/JjPEwQWKLRItCZ0GF6rzGoPxebsIPJqb2yaGzL
qekniau1a++3Sw6mhMvZO3v8Jaf9b7/Rbt0OCQOjrcaxiuZh8rEd4jY8NYIP6Ald4Mt26uclDrJu
2JzJyzKNYHjIAndsIuzFR2Zthat5AKAwVII5j8RbP8bsnW8V/eY3u/z5PwozpEZL8dTiW9kw+WyG
UeWUlsesn9O9+RHzg46ELNlpcbMCAzwKCy18emx57wVIKKwH9bpiEscNeYrsFl4nax8d25j20iO4
My+lGPHq/TrcTBZ6z5IeO3j3uqNl6aIuoM2l4oMEE6br/AK9sH7H0OE3i28vPUqA4RW2cfy0oLGh
O9Wc8k9EGZR8p7EGkhNHJunPaadX1D18y4djR9tel0ScWcCKRApH+CgGLCQKxH1JO0eOTdT/0Sah
HgmQB1ZB0kw26yyds4CqY/vhXpq0CVDk01KnJ2bb8OMU+eapnoamOTZT9+IkVhOpghqTKU2q3Em+
Zc7Sg6WyvTYptGM4S4mB0fPcFGvFbq2sDmYT9tqkJAmE5iseTkXTn0nQfhu39ZhuKN2rk3DHCoYp
uGxsFS+vdPfmmOmOhUN7TdIEWYmtVhwHpXAvRrXtE1WEHtLgpXtJkrts7rXUwJgS0OznhP9x6cP5
78PzN6HFXpG0GLpqRQT0fVXvvwNE1JAMgXnPitHq9cN//5Df7Pp7WZJTtlIkwOioYHlDAD1mtKPH
Lrh7XRJxaCNaJ2zLJBlU3tYQJnc6Pjjb98KkhLTCLA6bZxIzmRk4SJ6HsG3eGfzfjcvlo/zjNFxY
WycjEFaIXObvYanu4ZJ+bP/aWwXBUYoFHPYJp2mhOdyXH42Mjl3690KZlKLmbBjGZNsIksO1DGFF
5I61KKV7qcwYOZMajdyW3ticcdzM6XqI1kvTvVbGbIS0pIFWJhjdR/gZPpk0qN+J2X7zLfdSmRa0
+KH37SU9rAL0gvJTXfr3EhZ/C8r+JSLcc722ehybeoqgfmgH3l57SeY0C0QVRFetdvq5I2W7ZkZg
B815VaefAihIp4LGcELI+lZVvvAQwV3+fxCUzrMtw/c8DCj9e7P4l7fby+Ck4BuRE0oe6EHi5b10
iRuzmjdhkPnRyzSrhzZ5raVXVU4TE5vrzrDF2KtwGv20ZXbd4IYLYVSzUvzZgq6OJqLVTe3T9eda
d6nIoJ5WhZTC30xmDNdzFQdqLOzaQY28AnHvYbPuYRcXz0EHjx1fp1mZ2PbNbE3CT2Kul7ZotqlU
eei78ns8rbYraqXmTwuxSj5Afpj6rOR91efrOvnXeZ229Geo2rKCAVajhtvOtPPTCqxf9NhUiif3
MOPa5P0WA8pwp4KuksDYbkP3hupjOt+tc2NMm800Hsst48NgF4DQCYCA6TK2sI0EAIovZ6C1NwV9
rKEQEDJdjtfAtKr6ysxIgH12a7iKq3XlOswHN5TyEziO/XNrcPF72nisdaZY0tW3gkQNeeyagbJc
WGSz7wNTtfNzPPTdwrIKtjgxNjBqBJKiGrTWNtdKs+neD2Kp/5hpSO2NXFXiKZrIkqF+CRgoO/dV
uHm4LlFPUvPiIy8tyrYUMu0s9PNEXwZPOneDiF7yrF0MdyD+6HU7gy4L6HYRD6V2p6iSJv5j7IK5
T7Oh8aFeC0dSxzkcz5WbQTzwrRI/ZtuX9CdIC0P/kaVQPt1bHc/dUxClgbgb5kC0T55vEz4An1Tp
M1Cbpy7O0a6/bpeXRBmvzVN0NVQfp8bH5kk2MW+iPOqB3LJZO1Iz3oMlkPA3FQ4oPHmntrK6bghG
GT0itTzzaiuNzRKovF6lj+n8NLYtkhBpV01NPrdz5/4UZi4Hfxr7Dt7+bOjdHZTOfGSIrmOeELQ7
L9OHrmxQV4BJk6YfdVmxsLBG8mJwljRFsLUUXz2OCCh9XWSqnGxzs6E8046PfRr2j3KqI1giylZ8
LSNu5W3C0wE3PVfKYcMvFDQad78+MnnC28vg2CuDUaAFo/PgilHF9WeyGeOumGiDW2QkhwBp2qol
p3Ww0TPtW3oz8on1edeaJszo2vr0bJhUPBMRcNIZ7zUYmSKKS5NNk0ZuWgPv8LWtu3nNuOSSZm2A
epVyZLjigGScYSGXfkXrN2q2dthM3lVjrYuonIc1o7y1V4Od2Zd5SNY4c7G1CkLlms8FWMfSX9k4
Yn/W4xSAhNokH9JBGAMqdLOVRZxG0lyb3qJKMw2bzMgUi49sjV3RiWRezg52J9XjIkVwDkB26G4g
L3Rf+57K29pX1bdQUbyVUrArzPWczOxmFGVtXm0AhFdeUXjqFJtue5FR24rhpV+5etEGffLZMJf0
eSkVrwrXEMKLRPMG5LbW3Bix2ZfSBrisrXFQTsXYuVft+uR6TUHYKhaWzsM5aLvVnseBrvMJ0XOs
Mlht+L8G2THyQCplqgwKlL65k61HDc2gQWy+6Rpl8qEMdHfNtrJzJ5y5q3uAKvim4/PwF90kRqeV
TeGCSUrsMz27UYaOb10V4a+jYtGPeYM60UuFbnyehWSNn5epT9Ut+EsxtACycfGZRQv/oHqq/F3k
LFqBKmNndfZ+q4N7oxvvrsGbWe46DVxyxi1cmfJJsnB+DlkDj0PWb/rcDuuygPxM1u2T7fhylaJG
cl9HVdMVlKHBOI6Q1LgXW6JJviSrQbekUe5eJ3PS/Rxm3aVnGft0yYTiQ5gFpquXl15UqIVItrX4
d4SOZVQAFacnOselKta2m6AIWkS9vZq4mlkBG2F01hE/bK9RjC0DiAlh1VcvRlhlg4g3saLuqvmh
hLoXBW4+Lvo0ryFbc17DCipTPlH+qtYabNssZpPOGDq97yir2Hlqm+FNrGAZzuvAh+teQdF7O6zr
OjzPbWdL1Jwg8k1erFkb/4CzqIwf3CjWT6uwtD4HGxqvrxoewHMhVz0DFg2QmuSnTBOH/nFBWIl2
wFqJW+1hznfTwZ1XqayRPbOFH+GC9TBOtaiBhaKkucOM6h8qXtdoa59bieorUD2nta/o/NJdKGlP
LG4My72y9I8ohfMc0nmthMX8xTflE7dpX+k7JuF9UsAGk5Q1XDdGWtQRJ6fRyJ+NDcY3JOy3As0o
mOiVEH0epPCyw/UgSl80alafE2emH2LTS5/RxqciL0UZ39iaWXjwz8tD5Ih/rZuIJ7kZYAloVcPu
3DRNXRbNpr1DxkbmI9rocmo1uYlcJ+4Ws42kmGH8AOYG/lLz1brK/hGhf/dZGVstTRaVNjFFZDDv
XyEQc9H1wDbSZUvqSHVutBJN3sx6ios+9MlXWooEmfVgXLYcqzoKMhP6nr5hUfmyWIQK+nuptwoW
es1mzsqVdXQFmVVjM0w9d6cjB0d0stHmpmIACOcB91GfwXovvTZVs405rCiG6porkT6AItf7zNSB
Xq7iqqmjW1ZP1Pp8WIZ1nLOBrI49WVWlUT53ABYVQmn5onub9IV1pP4ow8HpjJQzG3PX6DHrPHBg
2ZAkan4MGpH6vHZC3ZhOt+3dkqabvhpTFbjXMKSbzyHHQbmPSYQgkq81O3NuA3NdN02KzI+P2gw+
P3+2dOq68xDHjStELOmtWkxTX3Hwa/qTmUld6IS7nEUTwimnYvN5At14ykaHMyBbqf6q+SDuanSE
Z/DCfW5UD5BtzZoQOz1aaFRRLZS7c4iII1uwGMuMrRSH9ER487joqs1qomYCFvh0PSrcIdKZphkz
lGX4SaYYRPm0+PrLaoENZkvMrpd64sjC2AQ1bzbiHPNRA3fPYIEu/WUkvo1vS1/FMp8W6/zDuA3l
lCdOAqhk+ypIzsz2aC+VaPELfYYgRs43lHRpn+uxbVS2hNuizpYnY//Ipsr7fBxbJq/NpuApvNSi
Sm/HFPFI1vd28j/XUMciizYNtN+EIHwuXDlzXfS9DEleU8QO8F9fyPCZV2Xgip7y0hdGAtSJF1rc
R+TJbJ1vMJ++R1CPnn0Wl9Ofs+fwpzFRSep8VphNd0nai0dkZLfyKogRXF1p4+L1oxgGHWMuhzPJ
Ozmu7XNfTeyLjW2INbIGBhGKKIM+57CgbVEXD01dOAeLtysWwIXgzEqABm7AgtSiYJxI+SrR+0Qe
WxFvaYZwQF63HQ1CjEAbjo/olSrboprnUuRWC/rZp8GikHurE9VdBx6UzayrEbfmIq5b9qihUKhy
VTv03UyLU09TOKIMWkUwcciSDVK961hUSt/1FacfkZuf0hz7ZneVhpQ/NctKxqJJbO1eNzrMr3hv
8p3xEqaIBqYH9Q3ZwELJYFLLpx/btPLwBJo38nRLO85r0aS1S9/QXJwM1wm+vkrzIaVCfvftCDLq
VqNKm8mlEx9jbpYGps5VQk4BoLh1vgYj6c6yg7tu4YfRr3fwmPJDHsku7Avt4WSXI+gn97XslgnR
r9PdXQufq89wSuEkM9bDe7K34wJj0dQu30TYLbSCyGSeu2s3YYO+dnrszMkNCt1xeNdJgC/fxBXE
kTh6T571gX7CPq6WD8ajx+huWyvcVcNlVe3NssQiLIYUzKaiXOjGCzqGUZRvNOmj63oOOfabKaxg
2T2O63hNtwTXwLkB/fgN35zFdyCJt8NftsMRehUn0dZ/UyHai3KWULk8r3G10hc2Bb46wSao5EXX
kPacRCn9YkI6PlYMZ38R0t7HuC20I/ofGJqKCx315VaIznh/bd3SsIJHTRfciApquxcEosznAG3W
wyfebtY+KLi9IeKaugWpj2oczgRPfuzKDQFm21ZMf2rCuPX3TRen4kug48h8mcKWJE90GWd+vaKL
9+PEYmYxz7R9MtMQ19cD+D5xgbCaqryH3393WrzowhzND0T8xRi0hSar6TZD9rf64D5Ik3K8jSzK
Hvmme22xYqzZsr6JBRS8KSR36S1mvcD4w8AneKpJWQbP4EIhHGjKACsIH7upEo12KnynM1vJOqN0
AvOzjCajJ+hXiIaP0agTTDr0jS/mqzW+mX8ImFCWP0ZV0u1PMWHmup9hiIVKLqxGPeCKKnhS5l6H
xGdrahZ2cv0FEVfXYr7zyg1NoRecXpkaJC63sh7rb1GbJF8WALwuWXkrSQJcfIoVgCrRLM++xZm5
FizAf0tAAJSfl7symnuzPlMQLqs1FxNTky2wF1QdPqrnsERpcGkyRdg43F7Gag1hy4capDjB5tep
gtVqdTk4CCHJoMSRFrvCApeQCZftt0mh6RxJaLQmtmmBsJHA7D1JS4iBMz7pNfpCw4aliDQMDfKo
0rV8mujM5F/YZvuumAXm0rnyfcpveDxZ0BZisQziq6iG0L36ChmC186kVucuTjqJW4b0AAlrhs0v
xT5anmJKZS0g8BrZ9oDPmtR3G7gnH8IuqZsrOrGpfwoco2ExYYdpbo3p5w8AoILYajtfRS+2VhOi
U+QKyF8+ZhE9pQSthdcQNU1bPiDknj641ZEpi7e21berm8vpqnKUocy1hT+h7JlJNhu5fCNoIvjA
vfRoBwmsG+Bs6llXaOMje5fOc/1X162ls5kL4S2GEN4ozEIKxKE6z5qkDX5LDq9/Zx9by801FqH/
UhFd8oxNnl+HycZ/NiTFdTUhOo3zFcUSd2KqTvXDiK9im0z1HlnqbB1bo7OtmRm+hN/iZ9Cv0fS2
btGSEXzeYnZjNBVh3IfPiRjD7o6hXMcQ++B4y6Tu4gECTu1DWA87HHogXwp2Dnt4qp6EDZn6sVDZ
+RN8RV0EvGFFBdYWAuzc2gF1lTEgaC5ZYh0/hQJ4u+cYxCyTM6Shu3zDJVkX9Ta66m5b6thhf9MV
yyCWRpN4jfvneMNgQP+wei+bDFSpmd+7aB1whwoMq10GqmzyOdaO/8mWgIxfCXVueapSdOKdkdSF
qWxo4hK/wtLFIIFBnVblCUD0L3hEH99PPOAj9iFKPYYcLnLwE277Rl2TZG4BTPfcJCyHdwV9owSZ
p2yB1cQHRVNkZYB0KXHTXBLDb3DeoJ0wgljqBpl1kwBspphAPgcWDDkJ+qGGVADbHIxepgXXgMSS
qOhLAx2bb2Vf3g2020Aip2kZ5rji8de56kWaETHzLrfc1V8SmKLdjKYcwlyGLf9Ueg61dG9F9bGX
ffJZ+VTFOSWq/ob2r+0DByYCLznjQMfNJxLZVDHxnExl/UdKvKZFMKvuBj9kfWYrC07YWNWLks0Y
Ilha5jb3JXdXsVxGctM2KxTUEfwUytyqGMCSZuKxO28IA+QZZtpW4pzzoE/NJbbM22CYTfVBXoS/
f1hlEeaEqMREP9GWK6sPLeT1KNFQnFLI18CPNa9LJNoelRj1vVtjcmp8ABufGsPRn4ahUfwVprhk
ztMgxK5b4tTqfIHyeVwWg0dw32OCBRSptEAPWbwgi5RvS9XCdBrZkSyul5MS5jGM0/XTHCp/LTUn
690oTTf8cAspcVi04yhvg9W16IIkvGZiyhq01DwvhDGdC9W3fRalLAieWb9WDyOrOMnlaNObjS9B
eeO6Bf7fRpWy/tRK0POeS15HIWJUOi25r6V8IWkIApNwvn2M3cQAINGlWR8WXKpvWD/3d2sZRj7H
3QkuQ3GJg3TElUw9d1HEv9NW67pQKSKTzMS1+MBAF71FKdzCxspPA6LMqV7ekKPpEEEHaHTF1aYx
410wpAkKs8O8fiZmnm/KYNhYpkXZPNrJtD81TdO+Qx6CYrcoV721d+2EC9/dNHDRZH6jfslXteCe
H3c6gDlUjG92xRs9uSqDjU5dfkhjafld0AT1rbZKz/kQqSW4DUvvLUYzHf8CRFDJLPZjlWZ0i9b+
KoLJ1FfPl2XKEceVT3U4h/dRKV68ryAepQv0RwW2ze3BsdqG9xpF7r/QSJ++wAhCfF05Lhe3XUV1
eT1QTeIrEiWrvwLmZRizsZ/r1xjtiS/RWFZ9NpTp+hVti+mXsJu7WzWy7kS66bxWyLXE3Y+ZYUlk
kXPzF9QPogzqGERrqNZj5zTkUeJ++cSQ/wY7y0EicJoQPr1VdFtuepydL+ihccFNmyxIkeqknF8i
EW63k0vjOltLoW+lvfphtzkbV5DOlojMRXo1/h/OzqzJbSTL0n+lLN9RDXes3tZVDwQZCxnal0zp
BaZUStj3Hb9+PsRkd4sgJzARZjKrUoaCTt+u3+WccxXSEp69ZIJDEQcfZBqEfwiXwxW5UQ52ybS6
W3pHQsurgS+WXpslbEVMG6LXU5DK13YwT998knyfMstv3kylasWdysVnpU+7aah/WkH/cU5TQWK5
DYJjbM1onrlAOk9WFYb3bIy2KxuarICjGbJp3zb1kO1YfuuTr81jv7dxnmuv09IIrBA5tp/GjMAc
t8EgB00nR/VeETS/iVTnvtGMOGt4daag2QmOLfe0mdJ3sT6M/c1cGmZyCKOJvGuvm9UXurjokpfb
MMjOZ9o7obT2Xhh6S2sXf8i/m9Y8/XCnvtRJQE5WxZOQuT9zlND+Mq0+5lftqk88H7vrk/cgNU8m
MpQfZECCGord0H2pZJ7J3ZAbiBmkdd36+0I5cb2TgeWPOIfT+NCNYxR7Fvn5j6BgjBElHi0PCEqb
4SspwjK/6e3K/cHFkne2Pb/ONSN7rWKRvDLmuk92dml0bypbBa8w186fSUYz8g3Uxf+j2LSWBkDX
uW1KKwIW7/TyHu7q5BmGepkOjrMWB0h1UhsyyUGMcMS1HncrldqXl5WCVyDwICqjqo+X4qGI7+Ie
cyTk8LJWN46+LNcv9dSqN6OioWnwYRyX81PSOTyaO+1lXIQ171sYxRT6PKMHtDaFexfZ+nyUDZXQ
l+Ee18Rv0OoxCW8glcNgv9f9B6niP1606GvS9zTFpFrCGdSV2ezmwH6r2fJlJ3HN+Ka4BOEj56wE
gf9nOWRfRO1uAfuun3J7Tfnucif1jZDPtgL/98advdh5WQs+e034jpooteKRam2o5V+tjDpW0H99
yWLba8K3gX01UAZA0Cynk4M12AZF0B8v++wVMNBoq1ARFULKzuSPmQKLqsT4ogI2wK3zy0PpCEJM
tdAzHe1PmsS1exGk5otAaEgAnX84kc2YGRYETdRv4n1MAP2ZElr1IkSCrYzzTzfMiQRisxzCTvgP
glRFacwv/XB5/uEhVnzIkgIwZte8tqfYk2XzIvkYe90oAq1IEu825CmzHT+TWqSDevj7y07KCs7r
ttTKNNg8B7+ejLdREpq7YQ66FxkUe037pixqqzkMYdlrlHKGSrt34vBlCkz2mvdtDbqubL1EuMsg
N0vtAugCcfWL1mXN++6D0Xdm5LuA3qnPfUVNigTdCz97dTuzEWV+Mt3AS2p5lzrdIc3Fi94ee837
7u258h2Xr00u92bI468qKb69bEVWV7NGPtO2FmE9x+hmbzCS6S5qmnn/sk9fXU13AlgQ+Mg7xp1q
aBhe7wVNKTZeTIcreIk7sde0b4s8DpK9cGHSocN3DAyfRqq1PgK7MErqwqS14qS8y2wx/t1C6z++
j/8Z/Cje/t9Pb/79X/z9e1GSM6A30+qv//5YZPz5r+V3/uffnP/Gv29/FK+/ZT+a9T86+x0+9+9x
99/ab2d/oeUuKNl3FIOn9z8auiA+fj7fcPmX/78//MePx0/5OJU//vXb96LL2+XTgqjIf/v7R/d/
/es3ubgF//Hr5//9w2UC//rtbRilUVlG+Y/m4rd+fGvaf/0mpP1PSxGRo9xhOIa+UFmGH48/EfY/
KSUoy7JQx9AROv/tHzno7pBRxT85AUK4IJEscsQL0LYpiPT+9Zv5T1vYQipqkIsYow4H7L+/3dn+
/O9+/SPvsrcF4U/Db5+dEZQpkBMxdGGiwEItQ6yxX4klm6lGSOKhDhPtRjp9h/SDqp+F315GMU2J
Jq+wIJFZaq0QIuKsXJ66+UH1lnGYoqryGmA4t7+s/N9ze3oupmkCXxcGfCHDWlPvp751U9Wr6SEn
ovfmVps9t0Gx9ulRHqW6/vdaPU6Gz7Yh3znL0q2hvq5Cuc+mfPFgDAXA6lA5TUA2PLQ/aULVbwA+
DT/1xqo+ppUA8G37gWvtLTsV8T7SErnFhrjcQdNCH1Yqy0C20V4TdjuzCaxRhsxa75u9TkO+4+Qb
xeH5s7ZNqSRal4iu6Guv066yUQuDcniIWi1J93MSgZgSM4kZzwjnksZFgyH9JWeY9p7euNnnee46
e08DryLcFxrIiKe/0eJ4nW+DhRiOblIYYTP0NXOO5Ejt0361f4jm4k8nN5MbURd/9dpcbZjR5X1a
DSR0YRu6w2Wx5VpDGE+nLSNZ9Q9TEBbfAxBIgDDtjC4oxvi6cIstJv2VA0be3TWZlG0tVmH1OARp
1+AKMrPe6UuvCKEExckwfrFIzP2u5X4a77Ssd34C72r+EqIMf1JrdDw41aRGn17ki8NlYmsECj5Y
IOa/1j4hQw5GZyydEwV2Y59RTvVaruDGlbochTurS4seVQYtx9bIfBGXCldMWSfN1OVtUNo/RaE/
T3eGa2uyecxAmbayFb4S2/xLFOwaueBYluVDZdE8qXVE9SlyCvH70wuGXT4/LKYEQm9L3bEN6Zpr
G1STvCvoVJA+GFRW5pswoxBE76O6dw9zFQ9fSEs30W72LXerE9dj/uHsnDI0x9NxdUs5ylzHnLof
lmLum+LBwXkpPS2Ik3xfV65xavsxHKjAONSM0xIvzKLvcryz7cHqdrVhGxQnkyl8R15fa98/e0Fo
GGJJ23QlVMs1SzTts1r2uVM/xIC7qGFU5WTsylrPf6ZxXLk3MpvNn1XcUpV7euCLa2saUpCt5IUV
pivWaiahY8hqSKP0QfmheRs5Vr7PgB+BsNTbhyoxgw0zcXmIl/FsFIx1HnsSgOfnK7ObOiB9lj5k
wSC9YZTDQTnFFnD9nFC0nGKDZXSYD7eFQ7IKYExFexpqBulDAX5Avk50Zw53zkykdJP65PFOvarG
j7Zpxj8aoKLPE/Z9HB5/hDfcNtTyZ6Hm/XKJANeMaZ0VxUNRK17XREOpBNXzDXvwqD56fpQNXjJh
SYMLLzjL58Mg+pUFReXmD3LWMsDCWprYQEpy7WsYp2V5L9Nu/N7beqTtgqaoPvXKyX5XdpV0XjA5
zefMLgGZ2o1WjDvk8erBS2LAwVtf88qWuzwN+nK2ue5ramtiFCVNmWT+oIlQfhraKbyV9ZztnSGM
bh2V95/LYJg/SRKmt3ZTOp4Rz8m9snQwqG3ug2AsF1gA8tFPH/1HGsPZ+jmSZLBhWaZCINVe01em
oY8HlcfTKdXa8HWXgAjUDZmXuwV0d8xcez4F4EjuBgCld+aMnkA4RclfT3+Li9V5/BLkpzguFp7D
6qxUdTAIifrEKQid7qNj+dlRj9PNs7Lcq/VcLSa5OGSGYvHOz8pITSkRzVKsX5r77VIYHnSsNYw8
8AYTHnAcpukX4NjGhzKZTH9fzpFTe1KP3RsqyDFo6XFE0+PpuV84Jw7G33RQAFdI4OtrgZa2TopJ
juN40oBoeWGjmvvJksMN+BV94xReGUoRBgg2G5E9avHn85eZUQ5dCx4qtoxwPyKxdoqmmVKUG9k/
n57VlR1VBopzcP2VYVzI46KnmpeBlnUn1c3G0bBqcw8pdqsp3oXhJkiykNpFsY2QBJ/zfEL6DKgG
+G0LjqPt7tJ+8aFLbbrpBrN8V9WGv5EeuzqeYRi2FLpkTGM1Xt6ncjYYT5daux9H4NfUz2NP801r
34l5SxvgwkVwLDIHCEnht2JC1z5VO1DsqgKnOgWjPoMwK99RL/zcGu6HURtgyEv72SfEFjpHxLZo
YyjkWu9M1EmO0FFRn8AGTyXOR+NTCmyLO4Tt9HdPH5HH3Tm/jop7r5gcTCJx0SssqKfA9618poaK
27EzI1E4OzMrErEf6kqfvGJYSAm9EnF074wjIAm7Ei4ZLRfNlF0xzO1HCSRU80IwSiAMCoy9h7nM
w5swb7TASyxf0CkkBSnm6VZui4daD/LaKwGYw5xokbvaxf0IIjXW3HnaT/2S+bCsqQJc2UmAclou
hsBz0Wf68vTsLy8Ik7d5tBThuS7XajuDmscG9I9+imVDgiUAg9oUzbM9jSVYpzLLfed/yRycH1ik
iIY8D0xxUkU1/sjmzvRCy7A+PT2XS7vCKAI4JhdDd4y1/2RORa6V5ixOTZ0Nr1JfLZXlrD/4IB02
Dui1ZTOIYrHKlhKEAucTovSSFhC19JNNSyjPiKIaxF20RXC98ioyI+K4JaFCvLy2lBnxGkwMTT9F
Bmhzmis1dIO0Sb+D7FkSfcOUfuGrdMj2QY5pS7/YO02XP4uajQvF7pnCBIrocknIi5xPVtR2ghdQ
iJOTDMCq52LYJYU7bCzpZTSwDGNK3SWChIW5VgqSITTEtCDTarhteQ8uoAOA4jbTG9+uKehWrYTK
Mvhm/slVtKj3THrsip0ZVynUGQB39jtgXt3Wu3htp8louZKIQLiuWu20LHnHh9YXpzKcc08Nyt7l
yp82Xt9ro2DyTNMg72SZ62z2ZNUG6k5SwOWom12rHP/NMBvPkwB+3EisKbkXIksejnX50O9U0MES
aU8OQN/fNfIEx6HMt+7GxevkYkdsgXeJv6+T2jo/LiAj3YZM7HQyiyT8pqPh+5UEr/ISDtr7lgTv
7dPX/uJ1cnkqTInTCC7e4UqejwedcujJtgwnAAwa3qnv1B+jOc3/iDqjfoBs43ttHVUbl+LyuCKJ
75DGgttFLsBa16p0Z3KdPmjFKUML+pSXeaXvVd3o76DNdTd6I8CaA+CO3kkVjMdaGN1nAU0S2FuQ
lXf6bGT3T6/DpbXAc8b5IJLjnC7u/flC9DKF4pWmxkkNQM92eW82+yyrzHdOUzvHSrezV3ZcBa9a
POn7uaozBeZXc26e/hoX8d7yLUycBNxbFmftDDVZHHORCuOkZSEIarDjwLTKvrzxAz88VELOOy00
rD917ZmSVJzvZWjw/sI0afjBtpwvgKHyRPlBb5yc3E6++uMY/plpz+sl/DgISVtiWiUcbuxa5G1U
bjTlditPc5aDQwt8XfcK45n9Cx+HIZVGB1BeS2WQwTyfS0F8MJMok6fej+FoQES55zHSDk9v1oXd
WcJyh/PCw4nvs1aVg2jThH2Uy5MNQwXGZ5Xd6ERXxXPN25LN0HHlSNeTbFufTKklJYpkpTzFfmLu
h8CIPLeDUPj8ydiCo0dmTlr6WvYscnNgoXksT5W7EEZ0GR20tHhef8bHjVmSVkuQaIIBuFCEdKoC
+kPFKPChjkSK7b6eXX3jMl8aNYwLb+Hy7uKVrdUQ7BxqcZZ1xqmL/fI9QOfpawZmfa/HJDBknwWv
0tCMNlzhS8uN/aDkywqigYwhOT9ztTPOkdTS7CTCqDp1XWJ/xlhpd5Ahp9sAWOYWvueKETXIbDq2
Q87Wxvde2W4jscIAFkV+cmi5DuitKl6lZjDsUtHLO+WWUFjbKbKO7WyaJ+VWzZus1vo7sFnVfRao
bEvS8nFdz4IBgl9FJpQEgJKEPaslGNOcDpB5lZ0qu8/SnTuUxXu7zu2HotP7H64c7Ddul6X5AdHe
IN0bAfSRHdrGzbcahH6w16Kxig6Na4TlbaK6MvMW1+3DAIcCOWszz7daqFyx+rxBiqKfjfVzcSJW
m+Yjdtr4dnaCvdfcRgA1HyQ62h+o3FinoIz65NA04/DTFRO8vqzXxL4b2nDLT1pi3NXCEWE/pqkF
HPW1WHpCptcGiV6erMGPwp2euc5Nq8r83rf72N3FtpHmXqH0+lXhz1G1C7s57Das2UUAgJm0qPRI
yPfwCtdgoA5lz66iXnesbKe796NB7RWuwa6bdH/jfl4azsWecVswNvSwWFu0cVIpj00pj1rqN/fS
TwWcfEO+YBTKV4qkjI2vcVHrbDItbEqkeTjvzi2ssOrej4MtHfdry7a8AIZD+pIFXPkNQ6hHRTzp
xjGqndc0mvqu9SaEN78aN1yDKwPBXlqyJLYjhFwvmjRwCEWd+cdFePU45K21a10tO0Z98PO5TwF5
Ja4v+BIKKOQSzi+FSsFXmWaqjq4W1bdgm3MvCt1gI2S5cggYRbGvgLoFr/T5KBPOhbQCXoGwh5xm
NSqAV0D15Om5XFk1vBpLLskyrNLany6sqqIVo+Eeo0ZIKItReRflSvMgHLkbE7o+FMXJxQLykq6W
jcoG4gKTco8FiPPvUdX86bDEJCHMcUsW5tpQeOy8nw77hNd2vnZtQQFFC2P32FHB/25WpnNj2Gb8
IBCz2PA+Lj3SR6wCCHdjSXuvQU6Z0EvHTCf/mNEZCkx8kn+ISbTitWlltqfI1p7awongyMDS3vJJ
lgfj3C4yuEMsxDOulqmezxP+SuJaYeEfhypKAg8jXCTeCGnyW9L2Q3Qvssj8ptoig0ZumugtwHT4
URSqvI9iVyenx6H4oNuq1ADYRilMXpgD/U3cJNWfdi2j0TObEWCCDikcOaYprx9aR/bI1aLaEpMt
MGb+cyCHv2qkWPodzp2f7lDsgISI3oT61M7ZbO2n2aUuDWvT9XgiwtsEokkI3wJncF9WqnlfSd0s
vd53gtf8+7DzTBcrQZPKUn/fjqWcDqhAWN+qpjF+j8OmSk4FXDEoSFXpq40NvXSOyCQZHFKXfDWh
3ersVGUdwDr03aNRqE9pWXxUIOd3Xa69zWL/rRa2GxHmlXsO6AUMEqmY5RSt9tAYqfXq6ewe7RLH
EobqcMz8OtrI6l4bhUiS5LtQyCWt5VItXZ+cdLnncAWSfe67lhcjQLOB771y74iVyefgMVB8WLce
kKMFxbhnLr6ynHvNNIa3Zs65M+Xmvbu2Tdh7skaPS7dWEypRyrGHfnCPWTu3e9sc89ckOeA/CruJ
7kiKWjdFU75oGXGdaaK0AISc1eFw42AR28CGIfRR3CZR2OzqaOw3NuvS3VmwJcvDTPjPMi7L/EtZ
ERHX0Jg73T26CDAgnKK6m2kqu/tyqPu3wVwIbo0xHGXgyru2i7daO1zx+qiIEuMrHcUUjuZymH4Z
H+jwUNTwNo5tnzf7ntzyLaJC0hP9EvrMU3kslAkKA7542TXRG2X47vO6Jy2REN/BImlF9pwGgc6y
/798h7Yr4FrpKF3g99GsRTZoYSTWEN48+/2D+rTUyyhWU4FY3b4UNlzXQ207FjOqLlpfZpBknch4
AKGpNmCZ17bVEuoxFnEtFvd8SlYq/TyaDXWUheZ/QdhpeNdTN/7Rjcl4Zxit/6rsuj/DMpVvtGC2
vz890ysWgBIo2V5ij6UGutrUMs4Bag+adhz7JpWwz1t5CJDy3SqvXB3HxQ3DoBH9rzNmRiAry0gc
7ViX9fRaRxIKerew3j9/NhTD9aXKuQAalrX+5XhEMGXLWin/KOOyPNlt2u3HznqeDPnjIeQm8rYu
GDpBRex8lDHMMzXA9T12InP3nZzrfd7TuO7puSxnbPWKPyKKAOPoCKGuIwtw6XpmIchxzCO88dnJ
xY8I4tzbKm/Cj41RbpYUr5hpKpakAJgbkzNXBzHXM6cLkhbXclxKMqS2jkNXxvvA1rbq0VdOAyAN
Lph8zJutRR174YdhLCv32ButeUdZxb0nnt3K0l6ZkNKXmt5SYr68WWEgJ3iRlnvMrdm9R3jDfl21
IcIjRZF8enqzrrw7yOyAKbLIZeDvra4Rom9B1zmsnTtbhZdWrr6P43p6m5Sac9f3kfho+N1WF+ZH
OeXVEVEg+yySgvh5cl2rSXvK9KQ8naOazPw45lJ7tYCYfkLSFw8JCrfDfY+8ywenE47mWUnTK3xP
fzzplHWMXT1K+w/K+6AtNSQwnB0sxfnL2BaIB1Gc9YXXdqn+2TAdHXZf2bXBPk38lneVvEC7Q41o
rNGWCSz7luDAfVCTaJMdvHs0OkSS218MWme/dcN8/KwZdvKHxIwiptQH2S1iDNUEDjLQp/3TO3HF
8+aJpLZK6Z1gbN2zN6Srq18bk3tstS67dV23uO9Mmd3nYa3dykShVhO3QCCyIrKepbH6aBcYGl9N
8f8tKPzndqHIxrSqoFgfp3zWaVCUuMcxHdrnv03ARDhmFpUOUpyro5Y4PKuQIfFE6U7syQ4SfjxG
aCGZw1YUc+0CLSaOKpxSpB7Xhq4qkEjMS0wQdJO7AJ2vg0ChybNqx9rwEa9YBIJZwKM27SKlWndh
QFhCd3O/c45u6jtv+kqibVc55fO9aqbBmi2ICXzeVbBpog0WJwQ5x6Ab6zsI4AruefP16RN4bdVA
nXMAFqw4Me35McAxi5whDpxj4SAt64vYukcDIbtNRinePT3UJQoWxDzod8U5pzZwgRnHPOMSjiMW
AF0Njz6nyOWo6iGyg9ILxwbFoqkIdrWZ32Wy28/zdBrL4vMLvoS9EGscAV6QcOJ8wmUWNFo54HSD
kieKqOL4YCJEt9dtP92TOVP7Ttlfq7HLXrGx2r3l00rCd/tmqyP1tZUHCkxVgVQ592+VVXJNQmxt
jgjwIWXcWugO3nXaADXKsLc4KVdeZzxgMjAUHAHjXswZYTDw3DjjyG46Hj5r8CEcMnWn4w2cTEQy
n5+WU4uZh82Aq8ag52uct31m04XcxRGw2hvoxuVeCVCNT2/ltVvoLPIIJvBFXI5l1r/4T5ZeO6gp
Ws6R4NO5K3tLHGUm6w0Ldm2UxUTiaHDXKdyejxJZKGTR99M8oj6oe5RnImIIa6vOdO1JVi5OLaXh
JWRZZco01MSCSNfMo+NWKMNK3/Qa0429YCY0qq1hpiVLvsXGuzyB4HmIpbmJ1IN4gs6nBlZYRFB9
7aPTIPzRO3W4d7KkQbFGbBnnRyfp/PVnLCyZoGgHO8ZZnXatHRzNlYl1DJFb8HfSDdSiplw7/U6m
5A92ZaGSj3XSo96DQC3g5szwmweL1n8OXPWU3LzUw+w2MAfdgIFRldXBhbqNSmaTt/Nu1tE64d2v
tohol3cHfRusL24t4A53bSA1w9VCoPvm0ZIBNdNsKl8NZjbfDYltoUVkaVuFgssDtwjqkKF/hLXr
6/Z7adSVYLoq8zgtEMCWtrP3ND53N471lQAZ2jjxojSJGQEaruxgPMxoqpD0PrZuAHw8oCHfTtmd
3NsTakyxTML7EZX6g+VmzjENkuGniup041tcmytZVPIfICphRy0//+UKo76R+wp9kaORufrtWFnf
kRPacrKuDbIQqxY1NQdztLJGva5XqiNKPPap43qF5c771pzD/dPW6No5wZfircb5pPK9GsUH9oNM
o7CPAV0DPNA21g0WsvQyXPAbwsmtkvG1y+vqkJXIK3J916WPULSioW29dZxpp7FDM6k6DpnmvgH6
kN49PbUrC0hhmhQtqT1QcGsTaFZ2NwYlPgLVpQ5lxEWkpYX+JZ5t0Kl6EJaQfiObge9zfhpQ6q7C
qfftY0Yd5lVjAguJteT905O5tLR8OCQCaoHkpax1P418SlFPylv7aJSNcyjyjsKEr9sPLRT8fUtH
0OM01+aGK3eZNuFAEHNRbuG+QeU4n5lTagqt6UodgVzMEIB6vfs81xWZkrFHXUby4zfa0EzhHn1N
9TWdpKzfPj3va5u40GSoKzF1imbnX8F2/ahWzayO6H2bH9BPVW+sbvMdu3IqF6OCS4xvTNV1Wf1f
LjRhZKFEp8hFDeYHV5PGG70ag4PeTsXGfbsyH5NnxGU2vClQNM5HohRjNZmZ+0cE6QwPoqbYB7mj
bWzc9VFYtoUnxgu2OpKlLBYhrNA/xoSjbzOYYjuqTNmGZ3xtFKB9oDJ18rFiHU+kkTkTSXA8bFX4
r41JZbsmjYuNqOUy2ATlDcDUwQcHY7KG1Qsz5k9vu8fUqao7MwmaW6xtcrJVTO6ur8aHoUa7Vvbl
85r9LLEmI0OwlLC1IMCtW78NszuTM0zIdJWueN0ZZR0hyUX38A0DcuVuY4Bt6FoLn4ao//xMRFSc
0YeayxN6wcXJCH1TorNcSXSoAQjvkzBpDpXf2X9zpM8o0k/SVJc6Cyg74EhUU+EKnY9rJXbum4Ff
nODBS5Q2dICZ0FY3zPCjoMbKh3KIBAGDPJ4Ue+2vme2koZsWn9J5mrXbOqdtj7ek+JHQckV522aD
oaOkbsifteaa7/XRiPtdNwzzqUT70/amPkc9K9SQpd5R35KGZ+tVGe3wydoEObA5RG06nuavmpm0
gRdVpY4gdJcOo5cktvsRnARt2QTMEt8b3Y6mGK3ht+KmRfGcZru8IeFh6EL5efbnUd/5oV2gCYI5
/IlUORRTSZ93bZdFTqSzI2EyvK2oeBv7OA2K5H6M6Yuww8H2O0QubfdDWixCSFWddsHv0Rw6g4ds
OUJuKhT612SyhL6nOq53d7pWJsV9Ow1FhCqwboHBt8O+PYDszpxDibit6Rlj1U0HZ2x8FP3nKPoa
WJ1I94XbVrRw8IPx64SMWc9EzV54zjgUH/zeKtq96zv6G6u0UAxPx8a4i5IZOHpkN5jsVu/VLshF
/HsTIe7txeSnSYtnMu0PvM328MZ0cuuP2Ml681XgB2G6gwKrRw9m2iSGp+VZ+TMU7jsHhJmbG7Dp
EqWJieccce67wk5p49aKUtleS6imbly9F7dlUCsKpQGozp3lp+lPI8u004wQ37gHO5L5sMci//en
n49HV2x1+BZEF+gHd4F1rNN37oBmexjb3anv6/w9+CD/lZubxoe4a3T0ZcOuvad133DnaFp/Y9Mk
6wZxGPu10dautrPSAFnkMlYfhJ5u9R+/+tWQRcVrhnnPy7My0qIrWlY/H09NZiVvp7mTJ73qZ81D
A79Ary7u/OZnDU5gutcT/rJrsqQt3vhpl3CanTT/szBt8ZefiaLeIXnXaN7Ti3dp3xfqxPLyE94B
71h+/suraAy8YgVE0hNNNnSUxMjyv7asEjn8p8e5fH0ZB21aA4wfzNh1plrvykANsdGdEBN10OLT
xDtRSnlDGsn+/PRQjwj+8/OwYBZJswH+tkgZrPzd0g2bQo/15uSEIjH2wo76j6oPUnSXirRMD2pS
dXTowxaJACmphw9Nbz0YnN1P0i3CaRchQo3GsFvnr8e8K+xdk3c+EobEwfl+cifY9mjmjjTzdsPj
HMQoaAHejt4YohQmpflMwQQUWW56I3uWeEmejF+HDjl1j2pbUB/dZu4Vmm59bW2s8+U74y5YPArA
SxEV/s35ftrz2MWo9HenAYOwl1mS/yzRo70d5im/GSCteE4+jIenV/za5vKSLrAd3u4LoqYh64im
DE5HS/ZcHh0rixAAQqwtjoLnCX8t7zV5Imh+hIaUwAh6z+dn5hHWUqCqzJGuvWaW/n3Zy/7ZWSJG
AVXlLlhUHPHVrZgh6UFwFzWkF1Hsh1KUe2RMtui1V5YNsjIPy+L7QH1Z+b2dKdAOFFF9Sqwehb8J
xeiuLYZDEYVbgebVoSDSMh3pOpyQ82VLnSBFUj2vT1ph07gj0fXdqMNMrHJtq4P2lVwqsewiGYJD
RY5tXVtGw6KicTmuDvRBYzemtGGyxgCRVq0P34+l1b6jqNE8wNiM4h2olKX5EMjzQ1DmW10oL4Mb
SqVySY4AriQeXa0wz63W0ui8BmCpVUeLRjSvNZipIRmcFKZYMFX1TZlNwV2KvTjoXattvE3XvgBE
9CWZi827SG9KxBj7QImK3jBiuMkbxx73TSKnfO9nefdN0xwmLxp1k3OvbkJg/xtgh0v7vqSHljoK
LiAVptUDhFL/OBdww05uaaZ0gkTXnKbV2c3TBuDKKEulE2UXlLshqKyOVzzGWlNL4NtSdQLghlXf
5bbePvtWLrheSpBUmzDsa+CEclUvJwLQU6F39NEh7+3patOCXpkLaDXKAEC4qXmu68XwL5Iwnmzj
RI+8YkGidgfeEW3DY746CpaMeipY1Au5NJx2Et9hYp7CRTV4jsTwPsaz23p2rw2ziNRQouHqO+vk
bdqq1qKLA6oMedK8qfsweDWPsfMs7bTFKCuO93LC2XwDT+LcujhF6SQd/ShPU6pRb7LS/E2njeLD
04fs8e06f9cZZgEjM5srkNq0UhWxYGSeSj2PuwMirdo7aYVqHzmtDtquUW+nMev27pCNhwZp0r9M
bVAoB1dRcQiSNLvpukwcjLjsiSi6id5jsXOo0Sw94F6iet4PxSE1zfBmqP3yQCZueCWHatiVCyhI
6BUS+20W7DNQ0Btu2KV9puJNDG9QtTOBJK1SBr1j4KU7iTxRTZhgsNLHBSX8BrX4zba/V4ZCXQVx
JJLrwLvW9ISuiJC9tQW8p0G5X1WMtH2JGf8kg0jbP71jl84IUyE3Tf6edOAFLXAeSdmPxD6cvjA/
4PKKNyWstY9JNYaLymvwM1fZsGElrs0PRARhPeYOBsZikn/xaP10cKaChlbkAaf0bu4r65UFkQ2h
9V7oG3mLx8rt2ZGk+glgbaH5PGoDrU6+UUotS2t7OGVhaf+Vo3Uw33eJLxtv6JoczXstCUBK5zld
mnx7wJYkruYcomo2oz39secTCDHjq2yFHZ8ahaCHqme6kgFKr4edIemu4QEn8X/StbsSe3y/6qTo
oKXvSqtoqsOgpwR/ZS6hhcUTEd2uk51UXtRWdH7LUBWOvHxoauVpVm/Im74epvdPb/KFiSG6IS8E
SoBDRaZhdXRbnVQ5rW/Gk+H40VsgIUvT7810/MWuQkyAfwyj1oZkeuHA+JoeNzlEBISRTXGDxlfw
qoK1cINW6yYZb/EhV5tK2o6EKLgaTPQ6fxc6OrLemhmdzFxHCUSXzV6kIrqNKlNGnt2Vw1u9Hvr7
OIuNg2Z1Ocr7ZeEVyCZsvN6XJBteb7DjlIMXibGLunQY0ctwUfQ4VbTqe0dkL8XOAfp7yhyRxLtQ
c4P8tsgb63vtivGTW6DZQpukUv82TjOJj6yl+LoRYlzZChLhICdwXKmOrEOMNuzA1LpOgiT+FBzS
tpc36ZjHh4T8xgam78rZAgrEPkDXonSx1nGN+qmjbbXLUP2M3Dt91xG1NqINM3VlFKAMMOlZ6SUU
Xn7+i8WA4ObgjFkJGgkp4ucdzegaJ5sPT9+TS7+Y/BiKU7xh4C51AuHzYQC1ELBWU0xDGCuODrI3
aJDUtHTmQWQdVxgZ8vmx2XvwRQ2zFXtJ4Grfp2QqP0AcmMzn+mx8HfBwlFeBtxu2tZ51NvCia1py
mtA8PpRDm92ObbVVXri2tsvGLVgivGBzFa/pWdZo9LNITv5c9QfC6+G+oo/Phh1elm51Y4k2DCr7
LkgCrMT50pKZ8s1R+tUJUH20V4Ty9FIumnvkWXIvt4r/w9mZ7catY2v4iQRoHm6lKpdtxXESO3GS
GyHT1jwPJPX051POTSwXXHADjUZj74ZZFMnFxbX+wTy8vpZnjgBsZYDeQOpI7/dVYxy99GF1UdXQ
Mem5SdCeOA5ybd7bGMy9NVGEY7e9rWklbEz2fYFGrNrsi1WH02d6LdLrQXtbIVtxIYif25ywYTbE
p41zCkHv+Rc0heT1g8perHVzAOdrtOvPaemq6uCpIP1tBm11spEq+O0ZysN4baAWFc6B7HBkEqVx
ycH3ReZAQY+NSfMXTAi32u4Sb9vJxQRI1vEE+ua4wMnzsThop1NvBHUezowJ6sGyLz1ez43LDbPJ
JYCvhZD2/DP4/gQoOtCqWB8xjvAx4jxoYtajDoNYqs7G2r8zNJ4hF/aTtc1nt4Eh9hMZNgWxrSH3
fNxkLcfenHGwSs1B5/r3FlDZVWIYD+xqfNoKf5w+YKc6al9SXAN/IRfR4SaV2e4vre6b6ogbbBMb
jbvC+BmAGEZWmVXfmUX5fa3m+WM5r90pMTPpRRMdZzAMCFh6iF3lxjfQ/fkPvGMQh6C7Vx20Vi/r
a0QYoQ9NmDDVx9aUhcKRtBHrgfyq/DXWPuW03rcq3Hp6zfmMk12CxRLuiSmG0cq/B1+U3OidMJYL
qfKZiMJjlm4DeFQeaHtVsMpIMT7CwwuNAieJPGqqx9azL23AlwuCNAjXDohuOob2fiNUi6QxbzZF
jOfQ/CuHC/QZmEj+MLa13V9NUq+yUOvL9XdZ224IKbP/8nqI2UoTz3cE3TZQNzCQeFbr+zQWOQIc
ZzS/QN0l5aY3MXTKMPoWzW8chye8ZLPgNhsnlYarq10KOi+PAdGGfM6A/QT8bs8tR2YfmtNaFZum
RRXKrLi2zdG4WmFjhtmi2D3oz715Xdn2jEVlEBEYoK/Pj0Bl9Fy6DtdjWU7uB6toYTnVWXJJjHtn
kL0lURSHAXa4IOYoyOyBHS02ER0m2EPcT3lw9IshaJAvXObfie0l/WGQPpZcjqZjHeSj+VyH+qis
Osoaof3s2xHchNaqhMQHHcE0XNAj/eVnQTZfcVE0M+RYF2mBhQvix2IDj7oQKV7ePOj+QbgGLAJE
AKmO518pCXjRmh29jpx9cZUEGCHn1idyIvNCenB2IFIEn5NGx3JfnLQmfPy0YKCmCxF/DhsdK11k
LZMYvyv/rfUDshBWA7UENhw4/d317XSdnWGVPsXZ4uuxqDL9xshxwLiQuG5/5vmRgvtPTk/3nzIy
aI7n304MeRJYY1DHWaHN8NShyIU4xxXHrgZgmReadQmff+Yjbk0fgC2QMIDp7a6ToajmbpBOHZcF
8iZL4GDlrKR5XB1dXpjcy7DI5P4ZapdoiXVxOtXCJdedfjisNqRDNb9ddxKw4b+jmM8/ocqmBite
DwciHqH4ZfvzwcPk/EIoOPvZCHwuQgrsv301xNYL4fq4ccV1MX2u0bmK+tKwqbsk6+n1KHv2q1GB
R10ZvCGMl+fzAUFLjmczkqlb/Y2n1cMRrqR/4dC+jOV8tX9G2a0NBod4EHmM4s2efoXDiHvVdn16
6KkqfCzxGDkAJxlvIBG9Gb5BFrXhGoCEO5Qz/+Yd/zxt8gKmV70EbewFIxLtRuUeTJV9e/0jnlku
VmoThOXRTPa0m15WD6VFSYnpLYEeqWoorkcsMg+tbhbH14c6s15IFJGdoSCJDNJebb52Bk12gDRi
Yabjz4pEPxY+tYe3j+Kx4hSz2RNQEZ7vCmwYx2RIGUU1M7cQ0I0tt2q9x7cPQyDi0G7CfIDYng/j
1RAAsyQFSan7RigcD/favKtuXh/lzOoA4qaYjZY2xNu9gFvtZH7n23QEq2HOvhhLsB7rQKkHxKTf
/pBGwojkeeOgUxLaP9et3tHw6OMR0Sa+eZonfzgmCH1cOE1nwjjCd8yI9ykg0X39oSMdymDVd7Fo
G+dp9ufuSuWm906WVfHg1fN0gYdwZs/xpiQjseFPgVHbxTxc1jpdBW4XL+lsv3NrU0Ve3RYXnrBn
R2G//X9/Axmc55sha7RiqkzVxZpldlcZbnyhr4v5wrd7mdjRmGPPbbvbgfa5bZZ/4gF+0ugESJIf
f6zzj6VY6Wdns4qKypvuRz7rabPuu6S3tQWA3cW70ZW3EsvWD9w35BUeha27BoCf2Du3rimKPkzq
Lj0Ys7Pcp26a3hhA2O+MRe9PKc2fO0/042PRJ5fgDuf2ziY1BTIfZj9h5Pn8PZUgyTcmXTzipvfg
tXZ26os5/17P9nAFyMK/lHOcqeCxlkBTGJN8nmLx8xHhuW1Zr2xjvcJZVJuco+mp/KCk2x1LDYxB
iKybdp/NfnCsS0uGluiKk+5Lc44krvKvB4O/+eE/S0HpCfEMn0SLX0UffV/1cY1eM+WQOnGPXm4o
PTvZDDgBOo2anb7r12qKsCUOHopU2g+usOoDNqVLlOW+fARn5obZGmhvS//+/iauXzrT276kMvb8
E2EvLFj+xYkNnTdOmUP1Gs1Zu3p96rs4+HcUhNXQBwYSByRnN0pXm4U7eIYbV5QVN60G/6pCGvGQ
TJZxIeT+pXjuvjKdUOIgCFDaH3ugfF3oxrTiSB/DaM/uxdzgTryS+A5R1tv5Yz6NPJaRZvR/LtYI
3ru3sWRCaGfp00jOK/Yy/pTlkaZJ3NYHr+5/tY3eZOGCX3ARbrbLj2oxkSFtkinIDlRuxlvNGao/
ytT0x3QwnCpSUwZevVQNbuxAb5V3NXptrUcTt56I+s4MbnxPovMmLFOWEOD8ZA2hAtciIgGjztzN
2K4em9HCwpluS/u9Xv0BH4pErreiWhtxKMvViJ0lGz6a9jy6x2my6JbloEEuPQ73nADK4IR7Kns2
X4kPu1eFqWu/sFWNDJndyBbQZF0Fd0Nl4jnL20EcF69Jb9xO9ZFUnK5NCKq9WqvgErbo7O8AWUQH
mpbW1vl5vlcpcKYIXARG3Awm4LLOzvGhEEbbYRdP8WSOQBMGc6hDFUN5f10RDVwzG21ar3WMC3F1
d2X8/SbgGqgLcqsDMtjtaPQJsjYH9hBnStgfSivrP8zINlzoQZwfhScT6C0YBPt+OMiMaSo0na67
9Lsrz4T+KfW2uJCI7+Pk38mwrGw+/gvblt3N1AAeXXBUM7F5VzI/BYUwnNMirPEXWJLhyfdH47Ni
kwxYoA7ZD2iOOKrOSuRPxM/mgXdxX4SvRwy6LKzm7hxvutqbpgd9GJrOz1c7Q5PQB2O6xuOyjN81
FuE3pOXiQQB4CKh2JSOiw0EijzhMyjqsWj+tscN0muaUNBhHh7qb5ukxybxupdY2WssVZrgW/3zM
wJ9WKeXGyCwXrQ31ftVp8Gk21peu3a+ECsuT3skYKlEcdEeWN47y1i/rXCNWu5hTde2VUnx05ww4
4VCiVx058Dzuu1rvyyg3dYjtJXt1xr1VijISWZBnx0EUyXugVfimDNY43mdDtn53B5kaV4td5OB1
xh4FMkhMGpz/dZ2Lg5rTHu3attce1MqfDcvKpuclLIw3E4eazXEYUtA042j4v9pAIA1VJ7X5cWDa
9tFCwaMNAVQkBX4MQScOw9Z5O7CSxRN2Dc5XDH0JVHrrNigyyw7beRew1Vff7+cNpedNGq90f7yr
dZB9R6G51Lw6J5gfNbqqZsjbY7qqwVl0UYCToHXM5wGtnTyp6wdLeJk41MbAB+4ne5gji6g4hHAB
lvbQIsLDgc0nalmOjo1GUAXG+9GUyQ+jbf+I0TQ/Z1lOgxWz5Oy9bgkMlZXeX+EyJkHb44HzYBde
874vh+Uxocf91LuTb52QNTVu5rke2B1ukl8P7jj/h3+P1V65zjrZYRBUNHaxUx7u03TGt6EpLFSp
K9/n7WRr5Wjc+rJob6rZMYtTU2dUG4XolTxljrn88pU9DJHs1/5JX9bgOvPG4Tdms9IMB7js4Fmn
Zvjh+KpjNyZz81ANy3STmNb4O8OseYrcoPKBKDqr/qtZDe0Os/bKjFo5qLuJHuK3ySj6E71RIhyl
99Y5bJjxLMr0vv1JF53agpb3Xkw9WUwn0L/6B3zekTisnWD6prd98bNP1XpfzN36Q6Ac8ElhZIL7
fGGDaMaIPAkdlTUocNb5csxzt7np7NJ47PMRV3oNns1nn3OwhtOoTxXbwXRiUynhR0Is1V2duu1D
MGFYG2U1TqZhbzsd7rty7e5FWehFOM6291BBb5qPmpYnGql0m9rXU+VkXwKjEY99rSc/UGjzH2oB
seZqCbxyPRS+qT1N04w7b9MNrYhMnFdbnJczU3xU9HY+1Y7rpVGb5GUXrUypPPmjNcu7NAOseGha
Md/V5WA/ra0JvFfih0hCA2blj3RTkCgdbKvxOi0Ho36o7NqY7oTZmj8xE1geHXBp+cFQPTICnpHq
aWjUWTZ8WCZbf0DbedqALVrwdaR95kS063wjMhc54OyQizWLlNcGzfsS10j8pn1RNSHumqq/U5k9
fciKmt83LzVRSpaTR0RpWlzbK71B7xzVAZINkdduODkdjBKu1yGCGiSOulMEK3KI1dqjP7UOnxHI
oSY4lM6DcjX3F1LCpc6Vb3mP5ZK2v8veZh/kcsYtw6i6mXa1oNB6O7V5/rtcEpF+SsfOeNSlb+eY
isKnCksDsYdbY5QuOfjU13coE/VkmkOB5aCa/DKLaDFOeSQQbvlpgllWIaHP/AGWcU0/5o5Rl8dk
aacgVJo9gtfK6+qdNMATftg0hPWTUY8g94dx9PKwK9ISn+IxSMKsdmR2LNvC/8NlL3p25aKux5nH
ZaS7zZpE2OaZ/xmLmOWVt8wa4CGoUu0vmTjIEzuJ+FYaWpEf5sLp2zBgYjxszKT7MUEyB54K7+8A
Iz/4U44ljZDayus2SjopRJhMzuiEQZ/BZpjQ6a5DT42Be9C6JlvCTrbcA1auIQlkoR5wbXv9NIRs
SvZjPevWteUM3QR6vfG/ZusoIxOWxxAJPdVuK79ZvkLb9T6Puli/gEbR/PfKDLRvul6VxZWU5pRd
WeCepkgr+mANG3OYVxA5PYE+lWXytK52APporonMU1KCYVbwcT8nlBm+F/203lXpyp0yioILIkME
kCeknJLu0VWqrq77TBjNXZMDQzmYRSnfz4OECjK3WvEVjkvyJQePHtupM8J6SdHHD0EVG9/MvA5u
u0HjGsIDPf+E44uWHnOAO7Ehet0Cnj5J+4DiHsLN0dI3XR5jet2Jaw1u8nDH+caaZjEy6bwrx1kF
IfTdAv8lxDWCMNca/9taLb6MWnvtSZvXxL9ucj/9ODXWgJka2v3t0S3BsUD679KFFa3dLJq01DXD
DtIOJzgdGv8AkqBhZ5e1G5z8udicHHKup6M2NmP+3jcyQDBp0MzFcWJOJgvZlTLyVbF+Sh2IEuT0
o11EWaGbCKDnk3pXZVYNUBzYbHHY9H2KsC6M4r/ZJJ8NC63J4ZD1q0Hi7k9uwNlMuqfVK4f+pESi
NVdgTLnp6wGvhwg7kvU6SGjpvm9oMlVh6xeG9WAnjdaTbVR9fhN0vX5dU5W+6n03yw780wTp1olW
/WmUXq+DOhqX363RF3fpNCdl6KTwVqKZlHjinZqyX5dSlGNktA7iddj4OSLSBtt8GmzZB9T+uvXO
BmTbcBkFq3tC3LR9X4/L0H7KRspRSAmbCOMbyaDxrmGZxjBZMY8+0Awo77NAYJPiLZbGQ2fJv/dZ
WtzDBLbcSEcjBl+GOnOraMns4QGqx6AfaLZkAb/SWDUKxYvhw4Mxl2vEve0+oqVt/QdTdbKPs4dd
w0m2qvPD1LPb69Fp+cQdGcq7xpibp4DSOQ4Ojb1y3lLPvQtKu+Avd7yLD4PfZz8tzbX/w2SUbg8R
TdM/LSyV5HvkmjpaZGIkWytWXFGnyiQNEwJTELbL9hXbpA2sCPLO8qfJ6+W/xLGHMey21nwINBBz
98L15SHXh/Gj9AvI55S/q++draXyWOeFB7G7DaS6rnHd+6J4K0qQZomTfU/csRF3nqKhG8qg4rQh
lNNRQ+ExGKZ+aT+uSZ4gJiE8PQsRwO6Gox3gk3ighZV9FGVQ/lTAfuBBZMu7FnDljzKFuYWg6DCE
05oXn5LV6XBxz4VF3ySRcxsmS+d8zewSgEXiTJoZatVkvJvzOR1CbURV7TBO+Sb9X6r5hurIsCBr
lrfW1Zptkoc9KcsY2s1SgijQjdQ5uFiGfanGoJxuVNOoX+RGZXFccPW7bYrU4I28ITJwFpqKe/QV
5imUXWWVIexcYUBgatWfFbmCPNRo67aHfFYViRqdhilsRjd9wBsyw/u4SLXT7ErLP1JKdGKnGblS
kZ6SXSSLSd5U+oB5iO6W+HrMfTYcF8yLmgii0dAe9CQR78s0UOWRvya+CGik/cegqEns2gnpp0gU
GtvZnmqkZf1WJiRv1bLhADWnBYDuJ98yOzDzEIYaCo9JntofxzlY3qWyy8cQjh5FGa7U0Q6z1ihp
wi918Qc6fj0cisE0brMZwNIhqayE46ImEgZN6xCIhC28fAe3Mtk85/Xmg2kv/H2ByBUyOk3JQWty
U+QPVk1LM8JaQ2ghkJABeZNUivq6q/wMj7Yg97+7Vu54IWrpCn0HofIfhqu1I0CAPsAAxMYFKbQH
FOkjz1rqMXZqe/lQSsV7vOQqob6SDsFD1a/rcFXx7BuO6Pg1vxtJw/tgiTxob5A7Gp6UUbTdocow
FvqpprW1T9aYcYmmvV910ZAhPRYG0q9F2GgullLoUNCCbiTP85Ar1zEJv2Pzp7aa+SNaSCo5VlmX
PTrkP92prhZNPkxGGfxopiD9gytq+c1wak6ckgqV+zT1PmeFSH65wxKcigC20DHLfF7rtWRB7uRS
KtyqMpShD2Pv2iiQZjlxDqRTokeyHFcoRQ0f+bBai3COKfws0AhU+/pjhxBEelgq5Xb3s0kpM+I9
uNxR9dwUImdXfbZxwepuEtTCxbtVLMv9IrwN4tNbHGGXm+6D44+eCKXSjBSwwZAlf2y/ZOaFvsr3
qVb2E686BPFCq0CGBMsCJ/tMBKdnzWnAA2cxKmsKXWm4v+fEqE9k/Yk4pEppXzxh+cU7pFmwWKj6
cb43E0EY1ChbfTKz0QtOI2jy7LqzW/MzPnD2e2sInPGPB5bLPJTaiPBcU+TNZwzW2V0ZtEDrKLKk
SEiRku6P1rSUNsXQQoJqQSHzkwDrutgye85wg9yB2x4QmcusD5VXu9/g7asl6siGk5Dnj/+kKj57
mFLM/OK1o/foFGmhh0Hjq6cs9VcjykoaCyKQJcUWbSXn1/pkqBHo0PsfYGj0d52vT/lhVYb+wxub
/lcnygFpZFM5753BhWAamGqjZ5PPJVHvuc1Pn6fDezA+JInQdpY0dJs+Sa9XCBvX42T6Y9Sa6/Sf
3BzPMI6pk+JGmxIrPVpYVugHBymOCcJoM1kXqra7/uFWGwH5BYUQcOKGydiq2v9U7TWcDJJ56Kx4
5f9323RLt9XPFeUYUa+lPAZ21Ttka1OQs3FydUlC70XplAYixV3UIillG3QQno9PAQYFvRawsusO
XVQgMBzVqT79FmtXvVE8YpsrNSDwgn8RxYhiPB8rHesGi7hWj/XBsT6hkuCgruK415ypS+qUu2bA
NhRi58wKkC++jS9Qg1tVpgLcHE+d9WEwZfOO2kV+BLxpfJ+D5kKV++xoUCC3Hr1DnXBXObSBXo9d
6hhx0pn3ldxMqBR10o7ay2no1NPrtSvj5XAoAgGH1KlC0/jbO/9M/eT2cspljJWuWR6cuU61K9kv
5RV8ab04aFOa0obWxopkwnPnIdKIuU9ZZVtfDdJYEc6JW+l3g5+loPD6VXw1XByawqxJk0tEgZcb
DADItsc2u1/AortvU/tKYkW2rCw67HjFoy2SiaQEvWjm2/psLDpC6ZT5KecBLKDfsNtfvmZlW0Mq
RtDPOEpNtgfHn60Pr3/+XZ/t7yh4P7jsYqaEc8bzUbLEK1qlDSp2YZzeKoBy94vdtqGjmcMjBkzG
YRrFJW3ll5VadNmxboGSALwJvMHzQaEQGGPddSoelW5EibHMUUDZ4/D61M6NAiyOoqhDNw8u1vNR
/KTxV0rNKl48vyWFDOzrOlvfBin4+/0sHY2fLeoBwdhNZd6U2ux8VDGXgR6j0JAdF0gTTxhMzFev
z+fM3qM1h2H4pgyC0uFuqF7pY1HzyopRCs2unXYVj76Lv85s0R28UFE+N9YmKsQepN+PrNnzb7fO
vZcjKrTGEy/OAw6AlLi6tTkyVHFhWmfOP6wdAhycIjjQe6fupPWMOXXxOOopE5jTRL0Xk+dEMxKq
Q7ZxYVOc2+9gQABgc7JYuN3EBq7exmtQuOLGVFgTSYQbwegm7zu9oDq+jhWSC3K5sEvObcV/R93d
FbpfeDy1a9zN0Ih6bMz+MRjT/ufb9we9FTbhZhb3ov1PzyuZSOENPEyUuDadvj4lo5Z8V3Kd/3t9
qLPz2USaUCMFV743WVBjbjVUVIzY1IyFNNlxoiRZ1gsR8NzO2CwWNr0z8Mb7tQLPXTbKw7lzWPT6
uE5OelNQ+c6jzTBjCXtToTL/xonRdabnCsgF/iZd0d1CmWVCbpLiA2Pk9XiqJsqVwdAbF4Lui8+3
jQLfF2g+aA0Iv89P12jLDBB1QNe1qrMro176iAS+vABOOzfKtkScY5IH+F/PR8Ffp2nLbRSRYa2T
Gd0Q1kMx/y+j2D7AAW5GAJ/bgfsn5fNTf/K61rHj0ZD9sao6HesXt71587qg8Az4DUY9cIi9bItD
Hl9aq+HFOajug1uWdbRUQXVhLntywdZ6B04M+ghwpw7sYHfn2rUvA5pGXrw0jvnJGmocNbs1IDm3
25PjoyOfrbA1GmGbx6DK/VM/JMlJFcDS3zhfAi+4fhC0dJLpm+5+iKiLYRrRm4wNF9Pyflq+mN6Y
HP6HQbZUmcv/L3nh+dKVSd32Kf6GcY9gf0Q5VAszD3f010c5d5WAfiJXJnGyOc3PR1FNW9EGMYxY
63Ve0DQWDmSd6dHNnfbCVXIuuOObRWDCW5jreDeUaVM+Ba5CBDRMap+gq2/0xFK3JUy4e2bqU9mt
lVwuBI3tznjWfGV2dPy3viv/iyT2+QzNltA/Csxd/dJwUUIbxInqaMATa6iSOXREXn1pzLUxo8bg
iXRh9DOTBrJLohNYqLkDGX8+OpaAWZ5A54yNtBi/pwg921emnNMrHRRFHg1DrVdRZ7v9hXH/5hu7
aeMOwJEhyJhQs3Z7tBsMvBeMcYlx1awe8yFDQy/vkjw/SsPq9VMzj/23GskSyUssK6EhBHP70XYa
VJQ0tbFdCzeFkpcFTX2NwKBD596yOwR5nEB9RW8FCa/FN6bsMNr2+FABR/1e5Kb7E6EEemmqUW0R
DsWSJnd9myFQlfq0Fw/2rFfI9/RKfTG1vrqdC8ochxUOq4qsOrF/6qlwxB3YiC4NLQzWVGgt+vBE
CVfLD5W+iG/A6HmgUh827cOQKspia5qhMZeU4FIjfVDTu7qVSoIr9rJvaBtRGnL8DKHkZrHQwrN7
SokV71N5oKeVfvOMaqquEoxv0IfEof5ztrQzFW6m64aLEEg2Wvb4fVzs7NqvN8IMAmkNSl8y8Q4r
TfC7io2jxQhvmOVdv2jBL6kl1l2HSIwXjYm2fEaoYnCv8pUsGhqb092SEOMGplDDzfET6OyvQZ9T
CzLn0niyzLqebkyadEkkGqP7WJd+XYQ6Lio/y9Hy6pPR2hSxfB1LkrDrDPGZm8r/hCXKVNz5qukM
yum1uBeq7IzjrEFzP9Iht6xwokV4yYjixUWGwCasMl6kEDlxDNolvvlU0Sa1IEoXbImrfBTDo1Aj
W+D1QHXuIPEtg81PgCCyx135qYasGfEh7uRCeQ4SwAmRqOpD3S7Dnd54gBlQXL+Q45x7/rKfPVhk
AL5AX++Or1UZdFezRcYV/NwbJYLqqiuG/pclzO44zmMZQa7Rj/5gqTu6nf4VKojpdWA1zsdmrAWC
Wh0qAb5udChbr+3Bdhft9+sf5q/u5u6kE13AZkO2oRO410Ty9LSr7LKXMeis7puuKfO9Umn6UzOn
IVqX/FdhSS1KaHrEbL30KIU9vw/qJLiZsR+izeO79Nj0JkrT1jy9/uO27/Pit0Gm5GeBewXY9zz8
jbnHpZ3zgAU8YtyXojM/pbq5SSHo09fMCrqvbx5vgzLh00PCg17JLuoJCXJN60xS+a7CdNRsAgvc
hkje0UFfWvBnaXoB5H3mAqWYRmKPWNQmKLEbkYjijDyWjdhOpt9l6TfA16r+UHtN8ebKj8lGBCG/
Ubk2zvTzb6mb9cgyG3ZszoYPTajkCdZKeVuv7RR6oGQujPcS5EmSTeFnq27xogWs9nxAZ0551NI+
iB0TmEOH3suPrtOp/GpUfUJ71IyrzkhtjzZQ4b3Dlq661Tur+Zn1cngCNNfSmdAu0uqtl1sKPCSE
NvRuqfjuSbNCBzLiLJ4dU9ThY2dTeXSxg/ovKEb5zfI644sELUlHuqnvcb6aEOYfHeAirdXc+MIa
3vfJWpRvT6NYfaCFm20k0ITdp2qXfsCkLXPicuHJOjSU0T0jlyEt5EsE8DMbbtP5RX4JJhhe51s8
/ielZ+bWzB1nx31i/dKdyr2eA+fJHuV4Ias/c3bRmdzKXEwNm+PdnAKZ+kWJAmm85qv5tehUc2ea
5TEHXXtcKyO5cHTPzOsvHn8r3W0PsN28OpS6rQUGXexL6nZZTfcNmZSVTqY+XnhJnBuK3cMO2uCX
aPQ8/4RpYtcQTBsRz4qeez1Kh57Vkh1HI7lUP9l+9fMAaJHt8lSwqBJv2P/nQ+Xz9t1SPD6QeHTi
gXbEIe/n4UKYfXk5sko6L0nKXFBN9+bhcnEKlKhyFQPPCD7o1EkeU1i2XyDS2t8yXXcfO3+h3fp6
sD07KtxBd9shZPbbSf1nJxprk1mp7om4QtAfo7lVH7/MaA5/d4am/l54XXO9qgIG8uvDnvmkaLxC
5ua0/bV1eD4s9uGZM4plpiQ9+kdj6hC5qYdLeNWXux94Lnf+JjcA29M3d6P4As+tZEL9D8L4sacB
TkuVVvEj0cT+JJLkklL4y01poepKDKHOxmruNajTxVBcJHKJPRBUp3aSwTVMkfEqkHX77c1fEJ0t
OF3I6XCd7KNV4MyOrQ3mFI9rrZ8cLGgiIV37+vVRznxBiigMAwz3rxv38y8oW5CSQ1Ou8ZqNxifH
lsFVZS75qbAxoF3XDqj62wfclI82RgZlgj3bX7UwUorWVzHGyNkQUvrQT4k9JAdNVe5Nl4GIeH3A
MzsRm2Tq5JTZtv/sDgB6UYaWIzYbd7VIH41iUbdL3vkX4vAZsPgm6MQoMC04bnsemWydmQawpWgw
CXjyvIo+6jNcsiBrjCiVq30y88y82gxxb1MT5teoJ2+0IN2iygYOp+RBLw2r8N1lsKAF6VaaXOOF
cHCjPE8/qBox6gzo+tu/Ku+FAFM7rC8AjO+isxWkhidApcbJ1GqfmmV5IDEdLtw2f13BdoEZBsum
BEYQgUy0y6YCkac81VwVp+PSnpTe5Q8V4Inb0ffLD84AaG+VqAN4vtRAOyfOQbadGW0MuGtJ93kJ
M7Q6bzuQtWjiWsFXsyvFtbD04WPS0clXRYXyyuZeXbVmeoFKdiYzQ1wDQiG5LkLJ0FufH626y1e0
fEsB1UXSvceFXrQRoOHiNwxyWOZwiEBjtEWii/tlAIN2ghZm/GcMaerfUPJJxrgTBdAR0xfu8vD6
qThz7h2Xm4ismIcNcnHPf9zi4v9RrLaCDOuiTuXm/claAD3lHjKJReKZFzLwMw+greGyifmxORly
NyCqwnATrUrFdQ8+DcEhVJRAstN59zrZfTSLEcD1UAb9B+XnXgoVSbQnKylF+27MEuOnBtLkDx14
4JRKiuDr5AlKAW//KGRTMOEJiOib7kIFUCqbOytQ6PbmQWguaR4aUj2quRyOZma00ZuH2zoaPkZE
VJ+QMHu+BlgN6W4G8ik2V7tHqh4x7T5N8jsrKPRPRmOKC+OdubyoIqKFgAr6JmW2/ft/UoFUDDPw
qELFhpR1ZHpSHZo0byNQipesd84MtdEOoVDSeiDZ3U3NKzRbjpmyY8wROxJRrwcwPSw3WiMuEcjP
xHda+gR2iE1wXvc0R6EnZjckph37ffljXJFKoPMamD9fX6uzo/zlPVPhRqFqt33hcLlJZvPMMjpz
vrYoZdxNw2A9vj7Ky8/Gn/a3RvKGgbX/HqJ/VghKQF0Ag7ViXIBK4CopHKwNq2wllX+havJyQrgF
gTWB7PJXiHA3Ib2bnBkLNDNu2hwWA01Y9MiH/gJtKWBLPQ/gtCO3g78JWWxkvOdbzlX6Ys/SN2D3
d09+lt3BqH2PV81IbRCBr0p5XTiZl0jqZ+ZGZkFxkNt+yz93l5PTrJqs0GeOmyppD4Mc1UEsrn54
fbG2376bm4tiNo/vjajGLfh8bjZorLwxaFkn0i6oJXS3uWsJ1LXMioqOcSx8/629NfpcxE6AJVyJ
BO49YEYUJA1mWQY3XR6IO6q+86FGTvBCnNgv2jZKQP0CUAm4CRbu+cRSIOqFYWL/WMtyBW/pFsMP
E2LifWOaI7VlbXXvW7NobmzglxQtp0ucyhdXJ7+A7e9t9QOkGsz9AmLBbTeNViU3XusWM9gsC15q
qmr7BgF2kK9jKk8+vKm7aRbNo4H3ZkkJ1XC/gPUVEEdm736A73NhwcmLd0v+93eR3W0qri4Vl10+
0rpajuKkkdwk3f9xdh7LbSNbGH4iVCGHLUBSIhSdPd6gbI+NnNFIT3+/1moIssjS3cg7NwF0nz7h
D0L5ZMH3GvyRmi/yM20VRuCgpNKFTmkiwFTgmQevo8+xTHeFaKGMVRoUz6KPMYUE+msmu2EwU3Su
ZtHk3PKDNQSxopf2rkK/5GfuJd4nJZtm725FiTfUCosppwAf3vhZwmQAbpKnPCUS/RJYwC1bH3aH
CjdD2D8LS7ML5MlT14amaIronnxCPUJMMb2DGjuZDicV4MJ9ZDjK09zHEfBah/QJNO1Sf8FFwNN9
ka0RIGA1geQyokq1U2dFSwA3ZmsR5JHr7DQj6+udoXgWvDR1abRjmVnFfdoayceuFdqHxmzEs17Y
cINmM3eDvm7yP41Gx4qu/YrRQlog/rOPGqUwd4XX1xY9q86CYJEKD1xBk+afGjMC2ri2Q+35pZ4S
HWHOCNnjHabQQYE4x0FEQ1AfEoijfrbLLB0f3TU10kDvzelLkrZWHpSNqSP3HjfpP0qfitR3Cl37
6Vp99WTEMF2A+OtYq41u2WnUqq09Q5xf1j9WXBhPVZI3yMbghvK3hTgAZry2xqdWX7UiqO2meugL
pcqB2WKfEgzZgDEXLmNu4FVL9h3oZPNltZboRxOJBOperBQHHcJFdCga6pEg6o0qweEhdg0/dyG+
NWasCSSrgSLs0HJe/nFWw/oXt6iFcBmNsxnYxQQ6OXX0+eCNVTT6ECzgCjBMKT4UCeDHfDC81z7H
D30/W7ryq1Yjb/ThuRgQQcak+NIPkL19QwxLH8x1rPW+CyQu32mQn166ocn+nYFDfDc9AVfPiKbO
2tWzik334CkiOgyriYCiK4Z2DDShrj+Qv0E8E3x390uDGokUb5POX0qAYGicyQnYLpqd9ceCLF3m
e0VflGRYpM64pXl0Kttk1KcDBadR0KRQ4ldyxZU5p4YB5b6ryyIJhJHXT8LN68+zOVtwHaNlhSQR
KekYKEnV/4zFDPmvz8fitV26FdZmpyX/WrXQrD3ocCMKjG7q/i2QT9F2zmQaf8CZ1/OdpinVQ4L7
XbVPvb77k5dl/LePc+kAgGlw7WuZon3LzKj+YTVe+anidk6Cvir057mspu8wxYbPw8jwB/Zilku6
HhgkIkOeNST41gzxreNMcHLmsvPTepo+DaarP2YAKDrfWnr4rM3iKOve4UuMgVvGmXHQ+lZZfWOu
AV4qsAS+mmla/J1ycxZ7oN3qc+uVSxX0rll/j6O2an0aZG53xE7a/eW2jvtsmkX0iSkgpBvaXga8
z3kW/c4w2lwEcTNPGe7VbR4z8gDm9YhZIqYTMUjkZ1WdZmWnNp7+gkMLYS5NOucfJ1KWcV8qWv4i
Oi1a9/VojDkeVkkz7/iaUOwVr7KfImZE/6yj8XsCQd7wyip/zS2pYse++knPac6CRa/i3u9R+H9N
1TL+Qnk+AjFXa13xcTao44MCfL56tNo4fYVxEMM4EFHZ+oCV6Vq3yLB+7wpV/zOOXtbtu6iOPy2p
5PoMRiliuE1L/A1yAvXMUidAoRJTUUxfCI/tUmpu9qIkCmKGqT3EX6wmtRropakJ8Lfo4m+xmfSv
Ws6m2VWphwVi6Yniu4hS7zgQgIf9WBLUfM2GdlnbswMRRUmb2i+sov1yPc/YlmqcAbJo+gqyVqDx
url0OmheJRa90ETd9XHxCvtrbyf1ITF0cay0xLnREdqmNW/LYWsuFVKldsLm9p/FpBtxBCtVA/H7
gu9z9Fh0ZvQ5p0LfIftqQm9PjVuti23K9rYqXGBPsv6B2mxqk0xbJipyQwudVRvCForXQUD0vVHg
XVoFbRxyJ9mjYRR6mtnMbV33qlJoodJE0Iuziv2g5cWN1HqbxctnAf5kywIbOd83+vt/svisMF0U
HGY+GPDmh8TT14B4Cn5yAPPy3r3BYUY1F2QIZTUGKKcPlCQIMkr1j6PdWcvdpCTix5CW1e+Whvxz
l+TZ3+vrnW8ORoSgQkiEYHsyTTtdbypNAbVZQ04CTumv0hn6OygI9ZMFZcbwl6FDnHECUXyjjDj/
bkANJWpYtpww8NRPl/X0aUUac/COVkZ0MJRs/pHkS3qjxjv/bqwCepLYTKXCVzxdpYxgV81qhpQl
LlMQLxzPT0a4kmqW3Sr9Lz7Qf5bavEfGv2WZ07w+2vW67AqJ49GM4pa37xkYS+aryNFIQQOaGoxc
T58obnKtTPGaOtoF8BVfBfn1NPPihE/sk5qLjWqlQb3QoPILs+OacHOoQgHC9OYLaPGmvFFaXHhu
B9A3Z4OOLKCsTc3EHa/Wrhd7xxQG99FdXO1DUVfKjWP+tg3/W5rx3IyVGQlIx1RgsZtoQtNQw0R+
cI7eOoBnifCSSA/FkuIJlbZaupste/rQDRXEFKu00VYnizReDBUwK32RPP5VgzaNAtW0cIjGm9pA
J6VFjQAgEmyYo1aY8/t3uPTdpeh6a3e+VR7/iRmQjI0E1yL3qLSludOmxdktAwzA68f3/PUzkqas
Q0eEipVtfrofUtqhXL6NdVzrdArwqUuDtNGjGx/5rBcuAyAXB4KSUC2AAG6uEGQIIsvtcj0sIG0/
G6qSPrQA277kjUNpnMZxGHsWxCty73s9HtvdiObtjcH4+WGm6QoCibocY3uC/emj5nihdLL9GYoK
Bk3mLdG/fVrGwWQp5ffrb/VCuQqSgauSYlmOGrYahrmaIcu6LGpo5SpnCDfZ5RmzZNOfnAj01DBG
90qTZgddc8owR/v7cbb1KkDnpHrx2rx+doza/XP9R8mjfXoE6LtwK/AOoAmclaoV/iJK4nRqqLdi
PqptAcjI6bydFzX0onX4qdfXu/C+oVnS8yN2cvyszcm2UR8UCkxuhGpLNPS90vSHZc32BLpbbdoz
wA87C14Ow0xaZRYX7SZ64qciTGxE51BTuvzBa1tE1CLdu9NndhpI2jRYlqzcA9BYnuwRlFeE1zqy
E/30OcYoYtetFjX1FGefa9GbAcRE79YRkFt88/qJPvAzaH7SNtxK+g5ZohTwQYaQehOu6mzux6b4
pAjtr4JeiItBi9XNX+oEzqMyaE8K5oD76x/k/KzjnsDcF+F3rBoBSZ8egCoBJjgk1hQ2BcR+x4Hx
N0cgKq+vcmGbvfUq0XSlKXpGBgDrOmer0c7hakbi1TTW5gPZsRZ0c50e8mWdb+RWl55KdoawAzPl
NbL59ADrYnCOxhzWWa581mEewrTN36tSJkMX0REIM2MQ2k9ys/8nGq9a1jTWbNJdsFdxHKx2PHRN
Lz5df3cXngV9VcbIFL8g17ZfSKAgpM8onoaWV1k7uJVOUMM9fv8+YBWJbgDHLhuHp8+iGng2ZhFf
qKxtEdj50Bx6rX4vtgaBbjp1Um9ZnkngrKer1L2lZDgOibBFXWeHBo9656RmFQh6JjcizflrA1ok
eUJyqsafzcYuizqTshF6GIm4ChfYp34prOTGRjuPZwC4QOYyxqBPbm4hY6jHTGnuCCNsyEefRq2N
72azFXctNlt3790HLIUpOF1Xuv/QXE/fHbatvYc8iRHqY2LvRr2uAiTAbyEyzk8qq+g6jXgJX0Ac
73QVw5wjd1xYpeg0e0Y8aE5fUkerAgzcWl90dfp0/bEuXIus6CC+jdyfHDNudp6pt0sfLXwohy7c
Szv1xUOV1MsxroFfLTWqf2i8KPhi5OlLi974n7Fc6BhC+v+hTiJ/sKYi+3jjN8lr/zQu85oRwoA2
guT72bWYLUTEZen1sK8S67VisveYqN1wZ8WyPeY0rr3v2nbeTXpnf8CzpwnMSs+SXWEYaEOpgzY9
N0rXfI/HRH9OKyP/ZBiz4yO52+86tbjFxr34c4H1WXIKzpvcZDGOknvzjGRjmFtxvBOD0f3Dbee+
wq+07/TMsoNekdh0pb4Fmby0XcAiMHoHqkQjYLMpe9Oa6gF90pD82HF9sr0szAq981HkMJ+Kdqw/
XP80lxeUluBMQxkSb3ZL466AzlNXD6d4Uo+Foii+ykX/LadzdjCQjPtyfb1LYYQBES0O8iMcBjYP
2C7Y1Atj1MMFBcWXMfK0g+mltw7BhTBClCL/JN3mLt7WlEgDIpdkl0aYJVxV5dAlB7BQtJIn7923
iQxVQA3kP+A7Nkm3jZ1FiVCvHqJBVISFQuO8zMZbeNMLb03SyVgGIjUMkc2GtJqyGSIVXQqrtctD
ktZZ6KE0dX/921zYCzQRwAowQiaAnBEyvDqJKmZoIe0m84EStkBzpLHvK9TnUE5rhxu6hxe+0sl6
m9traqs1tgZabHU5DPssNpdAU9AxEAKLjOuPdukFSioevhaUwIg1n4ZhtM0zLOoSLaTBOAeJq48B
ZIBbpg6XHoj0GB8tMN2ArTafaaZpSkpZauFclik48nEkNxvGuypr3jts5ebHywQiN3U9OcY2Gc+Q
5lhSiEvhNAzdTkW4xM9qlMauv7Y3cMImcHOGJImbDQGlyzh9bx0c99ztVTVUsca2dypS9D9p9PV9
QKBvD/aAQXfQIW3yT9k2uUVfz1ZQ3sL1Uw9obqvPdPwsqVQzxYuva8WCuCSMgDlAgs89irho292Q
uuVvcy2V35IbhdxI1EiI8GTwH2EoquwoaJgG4Ku9ivcnNTJrIouCOUfdtolGUyMSKNKWG+amcHfD
MiaMf6ZbggsXzhUnRm47WZnQGDp9iabZGKuaG16oKAuqjsyhCO9eGyw4tR7KJspupAAXtiFMQApw
IgKjjC1KzK4VswH87YQzQeWg9sp4N9mJGky9bdwIGZeWklgx8nZAw2TTp4+WMt+fLDN1w6TrjcPE
OMM3mfIdIqv8e30rXliJ7wRjF3g3cJotBhrOwDxOg2eE6HBBHRKI8nInK4+r5orj+5dCuVuOwWl+
Ul6dPpQTZ0vjMfsL1akaflS96vkRxKgfWZ0679+Ab0Ic0AiklsGWlBErjq0qSeGEoi8y5qm6tx8o
k2/AwC5EP5esi6kd6AIYJ5tTPA4YB3Zxq4ZVXzkHG+1KhCZRv3v3a5ODEkdmuYzpt/IbQz/Zq6n2
apgD6QpNTcn3RdqYd3GzDvvrS104UXic01+VTQ8XBObpF/IK+HDQlNVwKMr83mOmuPeQSNhX2oio
e27/vL6cvIhOo6BLFScdLAgRnKpNEj/opa7UTl/TVqjGA5iD/DjparyvFZXhL0F6RpaLTsj1Vc93
PMQZYDTArMDUwNs5fchcmj5kzBfDyrTrfaSa7deqNMpvDlJlN5Y63yDSdYSyi6dkArqt771J7xkL
NmU4ULSS8DYMQ3uEdq8/0NkqJDAoM0hRZ25HduLpA1n6avVisdewiVYBHawYHqy+u9USO1+FlI9J
E9oZPJO7Pb34yleMN9sojByIjtD8K1TQFvPGDpQx4GRLSDUbAGMklzgX8FCnz2LoGT61WeeFbQ2F
MPWWLvXdzLZ2EP+LfYfGZ+EbalU+2alh3yiSz3Y/awO7o04GQ0aVssnZI6lYaNVlFC4pem1l7HW+
rXXfdN36PA/ax+sf7WwXvi0EccdB7IIH3Xy0Ze5bsRizGzqoSL2oCIu9oraeHVBQ7G7cWxe+HAp1
JBnodtDR1fXTd4rTK+6fcNfCCOS036XKEJhQ4m58uUsPRCLIgJDhu9QIOV0F4WdCcWR5YZ5H87Ej
0j8iqdntJqsabyS4bzf7ZpfAbjHBAskPdjbVndbMnkZE6ENtSeb7NkYIVCxa8TjodvwXwXX7HqWG
AjUF3X5EmkzKvHreRycRWeDqefkSDZ51rKw8CRkvrpaP4BY6hAhcJwAcqu7w7k/NLJMmj+wlM23c
7CswQxUmzY4TKq6y3Fta24QGv+e7203r/7EUU1qLHWzL0cvmip37DrW+ruUjQOPfxeXk3APawe/Q
TW4xEWABnJ1V6X0luw/0rQ13u69wFknASJhEhMkZcUnuanUA6bxOaEmqEntQzVakUeGABj9wj8Io
npquc1Duq/Xfc95N3+x5LAy/sZcqu8uiKKmCAcNCz1+V1PoYZX3JBAsq9+Qr4Ia+JcjEPcKrNypy
yiWKQi1RchDlURINO6S3rTWwBq5rxGUT58sMJe6DPWPKJUmL9QtxbUHge27LT/rg0jyv6iT1ZwD0
z0oSa4CY1MYGMqWXHekqsh9/AeI136OmS7sdzR8LkNcc689aMlYv5qoMj2bp5f8MQtNyX0PyBNnk
qrXinZLG41d7ogWAruEwfWN+1HywFaf60bidWRLVYudvGpdttp+Y6+ifG0+rqx3cYrUOimwZ7pn1
938qzx08MM2egs8XwJbiOFeLOYRyDvIy1Vbv7Aq0HGK/xAqjCfq2ESxojpXqwxlI4vsZXAwcKdwV
/jqpoUAdKLIZcGyd0iFbID349TS648FWl+7etPNeRx65N4wgTWflw6qD1/d1U7F24FrT6WC0wvpm
qIX4nDCmAicaG98MFNVSEE7dUB7sLNXaXdxZKDW7mT4sUNc99akE+MJQuPIG3fcwPuh9b6hXdxdn
FnKjdhXnH5F+jfq9KTiQiOEZPbLlao//s2gxfQnwlonWR6c18n/sYQUHqORr/dnOzPRLRjn3ZzLh
YoEYq/R/HWS+2l2i4A0IDdp2Do7RDs81joASr9jabjgYTQsIcDS8dh9XduPtQe0a6gfFKqTaxZSo
v2ddYcN5VoTceE6OYNy1FaLYgVOZkDqtwoCUYSRaNb47gNJYQWCJ0kJiZLZNZwuJUmhzWvWAbjVS
tTbbvvDzxsUsTzcw/rgelM6n6WAeyPohgMGgJ+HbpEEzMEJ6+WX3sA6N/lldVm1GjCOKHF8hof5X
Byv2R1+5BHfuygsH0VUtsDDzzgWuVJdoMdz6QefxRBIXkaaBRc2duL0SgQwASl8QUu7c3LJ3gknk
shORa/+qPTuvA3dWlQdFFNB/ltxWoiNdX0d9NGP0E5E914zR18uxmveMBymOnb5AxUTlks0Ohpvq
P9MZD2NkIqrkZ4ddTHenJ674CpxU/MqLyYCwvtR5stfTrvjVjkOGMmPcx6/IiSKnhXB+7n6salTQ
+xUxa+7RVSvDEVDpt5aCM3oo4kjNqKCs9k9pei14VYAXyl2q1ka2Rz5Uzffj5IJNyLsSjYlWyWs3
NLI8e3VwJxx9mon2XTn2fbYrotj7rdLvin2xOvX31tZKAZ+41cQut5z2NdWq9keRLLAfDfj/d6jx
Lk1QYHmC8LljFN5+NVCZ9Zei6HPfqFQlurPdnPc0ZV433+NZYMKVbtEM9TW3dB/7OsKswR0W4w7h
WbBtSR1lSHrm1BsBeeWQHRHvrb42YsZkmjQMiVeRFOhdV1g8OyB9e1EHiO2jMU3nV3nttNKOd407
1fOuXmo3CegUmb9HOogx8vIzWhT8fqW6j2fuF7+3is7z2yhr6ycqUey5y04Bcmpn3pzfeYiIvM7S
yiqYNbeCg220ypd5xrJy5w2K+23gS/7A3CBJgthO157PnnWf48UhdFMriZDOqWif4rgbGV7HcYs9
g6H+yr1xWkIvjeLhrnKrRkhi1VAdR01ZQcHm9KVvFPZnJQ/dUzoV5Jgo0KF9v8lvhxQF/cmq64d+
iE0As3H/lYTNvO/A8wYzDgeHkj/VjbN1ngGyKq7ALk5WTEy2s7l56Jsx96wai5J0PFTsj4/oCTc3
Ath5/ixXkXUc2YADKuM0A2T8YESV1dfQ5KVMCL0E9WVOHXEAGTM+Cm24hQi6EDCwpiS1ogA3VGvr
S15UYm5tNWkfEFNbHsAClw+xsXovfS7UG9/t4lJScYraWGIjNjm0oc5IR6A9/jCNlkMLDpOANVOZ
RA9YjF4PhBeXYlLrebKpZVmbpbqyQdbFXtsHqHzYIll1sKo1DroLSIDrK13YFsAN4E4x0mKsZcjN
+t/BsAH3vZjT5qG1rPFY2quDPZKtvLftw0UjhxKyzn8z5T1dBSHf2YEsx7bIkLzt6F76Gm4suxy6
7o1Xd+mB5CgMkQLDBu+/SX81Xe2iMXKbh0VoSjinpvtUq/b362/tra1zWn1AhZSIDdIwhklb7bGh
Lhj+mX3yUEVKX/pVXcq8wNDWT3aCTQIwf5o5/rxa2UOb9xHSvUaXfM6NQWsY1FWTej97XoUyS22O
6h4jNXgUOt444LampghbbLER/cYuyiD9srPfRWRPP6xYjcOkpD/JsFHHMuf6Q104uxaIOjmgYMx5
pprSIW/R69OSPOBUM/w21MTwnbUoPxrgmo9LCqjs+noXvhRSZtICCplauuCbTT6vXr/ao5Wg9JAN
/jAJ7btXet6NBtOlVdD59GiPUM5TEZ1uPRfPMskLSR+qTEn2y1RgraWiUX39WS7EdBR74FgS/bAT
2/ahtWFQxzwZWAXzkHDVSAt0OzdR2F7G5qAzlv7KSOGWjNqFZ5OsKTCRjJSISJvmI5arqTLTEXzQ
nMrFNslYYVektPVu7Iw3kZfT7c4czqN9Jfsi7PlNlBDmYkadO8QP+Bm0pq+NQ7zem1ErpiDWrCTe
WXmamZ8mW4+/R1MfG76LtBnq32snvtZWMX6LMYLCbENM6xNy8p0bpFM8m36FqNRy72kFuVLVus3n
oVgiD5MP5nK+GG0cpBBQ94VaSlj6Os+/EZwQSeBOq/sPkt7G94z6agz0xJw+MeLLnmxogH9qjWrU
F2ghfcYoFFtujUHs7A+5MgB59PCw9bW8mZrHOOnXYVcNcfZjjUe731nUeyOpyOyVz3FjpdOubgW+
J2bl2nFgR/QNg9mJh2KX1fn4qxblau/wSNCfO711Py1J27s7dRHL51nN4QLOJDVI/s9aXAYmLG8s
XKIcDywDtsywb4FBV7uS/rv3JJy2SEn+PO1DHSvpt8kqtVd1Gj37gHtAdq9iyvaYN3Hj3Xt4pDj+
MKRW6o+qKIx95VXrEBhezdMIUyt+qz2m9lBJXKt7SBcs3nxSumrCAU/EL9Sa9S+x1AosCC/VNR+z
BKzSF7OwiTdVuia+XXdCSGzh8mrPRfxszYP5zE/qMbhqPIj+VZWZxKiE1499So5kyvUTdRaN6KkR
i2g22kiyMkE6Pbct4wOMlOcsVEwvu0sTo/GnSjexAliiu7G4BZU+h3hKxWk5BQbkpks03ul6Sd3W
ao9SXehmq/NgNl73DWzF+DtqIRyVRqHvja7OsSyIFCX3+QLxTxrX5Y221vmJZjQiAQpSjsNAXuv0
V6zJ6q5ZE2cPCBWLQza26yOF2y2G8Xl6QTMQ0UyJXEb2dtstTq2k5+C1eug1XrzvI6yLhsicyOkd
+72fEYiOiWQQ1ySc0nM5nyyOUaHrjbBPYvN36Szq82BxwuAbl7iz29PX69vmDeWwCVVsFjTJKCIB
QmzH0VmNzYWCUnVokIne0+OnJQOl9qg27Far9OqD3mvtXYs5x7OS2stHz6qiXYmFyosWmVRKeVl/
zkR9E+MpN+zpD5NTXsDKZFpg17aZakTXQFIas4c5M7SvaxTZGtcRKbhfGKZRBGJCcnCfrhlWmZkt
zL3jjNTZs6aI1xvvSN55m59ChwFgG+kR58vZ7LKSOcLqtFX8YBSpzRMn0fKVmbj71xrm8ndZmvo3
8OLVE2aF5ghXbMItyVGx4vAdVRi/qDAJAx7MhftodNbfRYbw3w4uyCJ2YynwvqlUbXBRB1tH5/f1
335+QABpqPQ1JeYJZePNTYRT4UoHbo3CvMrYRard7uC/GDcuvAur8HpMyfeHM3RWLCGtX6IzUkWh
G5XI/pXRbzW232nnS9caTCZjPSANpF3e9hS6oPdTbFfc0E2w/2uM6EX0sDjX1PtWVPWNOeWZRSU9
Z8nDZxnaz4wcNnlxzs9RkaSIjktZF9TjUZcFdVeWL1kssr9o2RY+Q85oX9OwOA6Q6Xe9sNQX3Vvq
2C/wvckP7/ySDBmJcuTBEOl5xZuACwc7mr1FWMekmCFEmkTdbqqiG/Hn7EvyvIxNSQAlbwJ5l9OA
KpQksj0BaL2ED7fvRvS201G5JRJ8aRWw4lLxVKptbBtpU9vE68DbDI3IXdCki+IgmjRxYzh1lmQS
OySEl94gphlnssqNMcSqcJuYZxn0u6lwdWkpE3MHl+0ujZdin1Zmf2Ny9LYNT4KFXJViRzbliOHq
5g3OCb1QS+/iMAWVrg/zl2T2AnNqXuHyhoOHDFAzPdbZdFfMzb8j2v1OnGMp0z8nYn3uLDNYjfw4
COuAUN2x6+NpX+dYMDbOjXJCbuDN7yTAAtrhJ/JTtxQZr8SbxerGLETPLU1oeI3Wj2a2i18z0gkH
A8LAj4HMCMMqXD1vvKSzC1W+IwfwNhrhjF+3WAMQAPKwc3DoUniHZk3zvanQ2u5qPfpw/dhcyIs4
yXC6mCfpdDw2AbC34ECtIorDMUH41MFUCxZGVgLoNdOvqYm14I33emnXITqG8AT1NBXA5rKIIp1B
XsScTCCuCMTI9Hx1UQ/wtXMfb5WwbKP3uhq8QSn+s+Rmy9k1QskT6sBhmpbfu1LT90sOqSd341vp
yfnBRdQVGVPKG2pQYPin4WHxBBujmnmbq7Yeiyj6MfaNuMHcOccNSx10EiHyDG4VbtzTVUTbTapr
tXmYTcRYvzUTpjxT4raEV038iTSvmPZMgxPb14c0m3wojyZFvlL0up9qEaLEpML2k1oAeNpd308X
ti7GABISTlAhFdi860FTpRE1x4ZiIt6DQfGeKOmYqw128ef6UhdeNkW4vLQNhg38PX0NiwlvqjDW
LKyqEi026Pb7oc1udQQvrmJDFAJzQfq3bXQyjjQ48U4WWn2+7Mxprl5ie9DeS29DohLNGjpMJk0z
6u/TZ5kaW4tKq8pCKjJ8gp1+ZKA+WTfykAuHnRk3fFduSJIRdVMEEedF0il2Hiam3T5FiWo/qnOs
3M86Vr5+oprTjSvm0oKyInDhV7DulunLsBWmr5qXIUA31KBH1SJSo4QJ8lyAWc7Gw7u3BJMnxuKk
JHCYt/OeHp1XL631JKzZ90G6Ipa3ZLn5/tcIXEUSUmhAyvHS6cdq6r4tl1RenJOWHpReP+amnuyj
uv0wZsyNrz/TG3JzcxNZErsCBcImrGwJKsmojLaBOHaYNHqR3Mfd1L7g+Rd9jZN1DFchxRHAOGm/
rU4phM/AdfoX13mENLwqrhGR9YpKP8heQ/lQrQtCK9i+9to9K/UfpJMcWgC9raYBg/YWC/uxbYMo
bwQzU0vS9WoMfMDWL8N8J9RZLR4gl6lWwMx6tndQm9qdge2lve8XzRF+kkXljxFR3o+WXhTLjdvj
fEPJrhFoEPDv6FlvTyMj63TInEgLp1w4geL04E8rsKDUhCioo81+Y0OdU+mo/hhaklVL3W44Bqff
ek2TAddMbw3TWmnMYBjt8kfaRm0dNLExzb7uTI3l90o9arvUMBsTM+FcNw5iEF4M9DZx5JRRb1/1
JjOiQ67isOroGRPvPKEHdX2rnMcqfqwsZgCy0FC2N83JNBcNxSk/tsNT61G42VNfRfN7ewryjXCD
0wGVMLttyaTrw4AejLKGOe3onW3g7K4JZ75xxs7vEQnylUw2WjYErE2oivQaxZrW0sM8E+YOh9Pm
Hi3f8UVCcd7rFSXpFARDEmGaC2Tdmxwo1WqkRRZhhhOORH5q2eVORy/oxhNduLYhz5MaIOEAFIzA
cbqVXOAQI3PLPiTdDkpF5HdZl+zGvAph1fhNnhzkNFX01hPdoMc17o+pPFyrV94Ci1/YJ/SlKBdR
DZag1s3LbRQN+G/qtcBsSLBRUUc0pDTeaw7Da4VaKWMWZZkcPZ0+Lzl7ri1C7xDKsN1vHZlQMMfZ
u2kqrEIoIBwDdQCRpp+ugjL7Yne53YWwl71DrHTDHjJr/P5Nz3QVHVjScht9sU0YAFuRdIYStaHt
Js6hcrXqWLf0JK6f3wtdQ3RfmTUByQVWxxk+fRhPTwarVKouHGIrOmJ/UD9hT23jdF8Uz0rZp3fa
LOzMR2UnPqyUw0/KNEf313/FhaPn0DMEPkCSQJK52R3O2C0tRhVtiDWEFdh6Uh4V244eNX3Mbgzy
ziEjnDZ5HBAoJkEnjTt94NbQa5032oaxtaCeVZU70CxmYETZMzasClTxDIymojGIaM0C2vTcoK82
DV+uP/L5gaDWk/g/2Zxx+NKnP4NcuS3rxejAiRjxXdGJdqfAnb4RAc4vrzfRNgnEYcrHmThdxWnx
xXZsLnKrixXa/rZ7MBJdRZpHT57itU9vXF6XnorhMgUsApOMfzcBx0gnRY3HCUhJkqa7CrmT3Tya
zu7d747wjGa81KaB9rHZswzG6TopShmKsogCd21QOhtAS11f5XxTQtyCsM1Bl4J32/69NipOqRV6
FVoCUYB0TfV9ZmPumeC1eqO+Ol8KVAOXHLU3EZLIdfqZ0sIVSBepRJR5NhRgYKkVuMMU7ekD3FQs
PG8zECOl8YUkwFFlbBZbDXe0TPDVoZpG4yt4EQ3rMawe7Lpln4yD8bmJWnCAXufar9df6fn2YJAp
WxtSxlC+2tPnjCoHiamkFWyP0cBQuy4/lJVt3V1f5dLblHpCIL25CbjMT1eZyKDSurBF6A3e8NTM
5roz3QV2jWO2t+qbN975aapsMeIxSdaYOsPm3oQTmk6FaY3lCFi10XcFrjEPIgcPgX6x6jxJg4Aj
XWQXsa1RJD46fUi3wQlQvsQIRf2p8hm/aisnwA60MquDifD7jRhw4XW84YuxTCPUcDJPX8cyS+HK
fBzDbpgBmJh5eTfaoN+xjio+Xn/zF74vJDo6fGDeSQa3nRazFvWsz6oIEaus9s3qNr4DQHh/fZXz
oPY2BscWwCCA0pA6fSCBW9mqx4ROxFQ/RBg8Z1Uf+WtnHIoSRbfri116JNrbzLS4LrgeN4uZjStc
tL26ELc082VQIveuScpbcfriKthFwOWQycVWBaZoUzQsda0L3XVZPq52jf+gKYYb0fnSTiChoJJB
apLGzKaDnprrOoBtYpXWm4Pcmb+hppjtOmf5dP2lnS9kE8sMWrzQb8inNwvBf8QEHZm3EJx6ccyW
dbxD3Fk94NR+iyR1vhnY0qS2yFjDokf79XQzKMwhJS68C+M5rg7oOM6+beQA5rS12HsiuYVCu/Ro
/11vk/yhmNehHM87xEa2+2oifOGLNos+j7Zd3ph4GDLtOY0tWEQgJCYdhC0AEpu0KKNFsuhz1sOX
qtXuRw4C4Nk2itY7ovTnVSCscSEHidyTouRJsf5bwUQ2ETNco/zuf5ydx3LbSLuGrwhVyGELkJRI
SpYlZ29QDmM0cmykqz8PfDYmyBJK/8azGJeb6PiFN6Qk1QKX9AQjcGkq6kwdJBQdHXUtTR6cEkXr
PRvfcANDzR3zIDpz+hxRU1nsy6X3rKGrBIY9t6avel2IUwbTM/Nn2x6+hXGh8rrLqviCs7M+Lq5g
QnvzweP5dcnaFzsi7lXjcmFr0WYzfb38xLK7d0Umhp3g2tq9vlOva8PggCl1UGeju3JFCKoHPcoK
URWnXJuMDxNlt/eLhXfkh72t3klXzX5VoLs/vz7qjU0L1RjDR1iLlMLXmm24LbTGHCvFidYytuo9
ApAzEO2e2NRvyy2G342QFwQCPSRKYgic8QhcTmWU6ZVXl3ZBZhtlD2SLOBODunlveUp2JzNocXGD
6qeSQJXrOiFPKT7t1MbLrNhY1JsfTkKD0LVDxrEmavI6FB3JfEFbslYjPzVj44UctdjLTJQOeF1F
3QitlpBidYaM5ValgbZABNf3t9JjpWGFRko1hcmN0+IbamrPTWEBCJbfWmQ+fN0zD4Mxv71mtyC2
CB+XTvVSwLic9VDtYt2aRXayrV7cFTO2dKmiFTuJMt8eEdhoI169jutIe4ksiHsW6MDaeYXUjM4G
/gloe2hFEjR0O5AfnOzvIXXkMtCKVKAwjDHRy6hN2caOvn7AGJwHkiyONIPL+PJjxzEJYT0a2clA
luVLBNL9QcuzN4ulETdaVBHIuUnyETe6HKVQnFmYTZKflF6Pd01TVo+NOUwbJeRb38K9Y2KkATfo
ClxSuWXmDnB6Ti2A9X0XasZDLMz6/u13AAQBCLHEwqAHVzMW2b079m1CZRwrsDvVHPOj1gjtkFBn
vve61Nu46W48XGyMBThN3UlH6OBy7jqjnQU+a8CR/orL2H1W+bkD1msKI/vj278NMga9xEWsidEu
xxrKkMcMys+prhUcFytQIocoD4uR282ajgi2IdT6+pA3Fm2hIZKwUYQkmFhNp0f1opsh455Az3o7
12i9nUAD9+2jEHBSlaFDumzFVYEpBp5WJ+DxT2ms1z7ku+F9bwhro/Rz41H6G6AB41oURNcIoMiZ
1SFpiDlVo82fhKEpR6l20+OMP9Q7vVbjBxWpj+PrE3hjf7A5FryayQ4jD71cMyyIeQb7sj4Bs+jv
id2tHZy3ZleE5tvTXSJpA0tqAM4s2VoIsHViS+9Uqzz1hhoGrVn8worPgOAmyrdv+iVFoFJHjYva
4GpXJPqYIdweVScEyPN9j07AXQav7C5Pui3m061FY/upxGv007A4uJy/sRBi8kYTWqTohl3cOf2T
gzIVpJu0TCN/1qr+kEuxVVi9NSwcUqyimE+emtWwmhfpUOe68rSc+Z3SZFEQO837bkhosnnqdFC1
8s2McFTeeGn4UkZGzXQ1q+WIkLOaTuWp1NPnDAXXQMjJ3Vi6G6ECjxnAfmqti53D6g6xpg6RvJT5
VIYmPzbxRBfIVdQHbL6y/9K4Exv90BuVUPrai6UR1WnkWddmcDC5SaPLpjrZQ5FNPhe39mzEvfoE
uSfKdko1KfF92gxQQrnQ9GPvxmPp40W+BR64cZX9RVNBQgYHcoXFgQ9mjfFgVydZG9oDau/OAzLz
b6bCL2rIi+viIpawUBou96teJpPSY8nBeW+9+9qQxb3ddOX+9Vvl1vb8d5TlW/9hZ0xlZcRepVcn
Z4rsyQdE3O5tNaEGUmTmUUyQmQcIz1v59K3LjJgLkj/c3uVCuxy2p/Uf6uAoT9GSWiDyBHa66Glx
V+Yotnpgt3aqQ1F58YehrraOSlRke9VYpesQJ1DuRwMudiqGyhc1pp81gf1GEH1jf3Ac6IeB1OEG
XWdGDVxBHCbL4VSMnsm3TfXOVeKtJvCNr6JWR5bCLKJnbazeA91onEb0VX8iUGruEwGo065luEtU
JQ/KeRNMeGPJFt9A0niK8sDQlp30z06xOsDYSdX0tLgJ1HscA+5bM84Pbmdbh9c35dUELg8droG8
QsiEkNJeDuW6fdIZuWIeM3T+Mk66YR2ECpX6rdHCapzV5s/AWLdT47LP6zo92zmwgDDpwo0jdhX3
M8rCVSNLBjl2pYxZGAU2qgSRR9UpcuuhSm31ubPHFqdrrWgferMzwA1HTfNpstpkYy/eGnxRSV7k
fRAHWJc/4Wvk/dyn5tGN1OKrJUeMGOvGzrSdTHrPu+8TXbsf+9GT93mTy+rD21eSHYPW1aKkQGZw
uZIqgtE96knGUUiBxqU6Kb5lRP/LOkKTImYh76CqvNqatQtjnWvUOJLvicCMU2uPQqmxsVuurkrO
GSzABaEGbxjoyvpbrNDxKic8WpUq7qYocZ4Md4TnnTd/7WpE0GeJfHl9Aq9O3TLoUpTH4AoG4hpz
qEe6EVIIDo+eJcYPSsnZRqxRHCEob5Xlr4HtXMcEKhRZwI4TO68+sG2MrDHGwjn2dmX8wEmwvwOp
k37SCkt5VKIofxc2qXhE5b68y6pGuUuEbd9lXl4dUk9VPve9Fsu7IbbbjRN0fR/ww9hB/D7KVchI
Xc58KKfY6YnYjhUm84dMJNX7ebK3hC5vTDV4mqXhv4B5KZBejjLoZivdPnaOgorQNzFr3YOk/P/f
nEp9I5b5ezlfVD3+vnyoe6FfvXAIVjvW6B137iqdsQT+4XaWcM11AEe6YKhw1fUHpdA7XwVh8r2M
1ObJwtx8DJDLCq2AYrru8DeS6BG/l7rf4VAtPjNM/kQXq4IDPXnxLzxF2jrg30RXblYaNNi8Qh9x
56upGLawhow08dm6ZhgUvBYWLEA9/EKVB2qVyHPZ+BiAUAdKIBX4HXCOrcLwdTzHHCxoPdgwxOXA
DlbzbXnslNSwj7Mi0XR2qI18kt1UJb60jO7geml+z6tmPmpiGH/Oml7PaIzq0e71E3Zrc5EQgK1d
gPhEWpc/IzEkJLccgzCBCdCipZHAcBvExijXUA++dum7Igulo9O0fj7HLJZDBF/7OGucD6pRhvTL
vG7wVYmLg8ja8WMI6xw4UeU9IRCdTvjWNxi8z7ru6yR6J1A+4vfbv31RQEIYeLk814XHLEtUbchw
dtVjEOt62ej7Znh7SZ5Pd7m6yCXRlQc4dTnDfZaJ2LMmHDoBwgbGXKOjV7tdkEhvK2i+ual46tCK
oeNH825V1JusGY5NgRtok/VO6+clDMlpmKxT16t4ebWRFWj9VMDOcT1fpi4aCY502vvX5/XGVbII
5RNzQoig1Lf6FQqIyqoOC/oATm1+xT+gf3EmD6kD0GDxl9fHuooDF7LPouzMiFgUrMeashBXMFo9
BEtNh76Zq+2RRzZTX3SGFZhz1r9ZK44RF6MWGFDotwGxuVxPQx+i1kMUEpASsjeRVcv7Lg2/4lP0
ZoVCRoLwCmQIEUuwJ6uREJCIXDzMlOMwdvhtIwWhwFHvDQWHoVn7HxZtqXwDXCBN54xefhbRkDPN
ma4cUXMznrqwGPaF0ZvPKVotGw/arf2xvDA87EDe8S6/HMrMbaHUphedRswez45ixncDSew+xJh7
4+K5MRTBH/cr1Qee9nWpr1s63nmeRadkkXcZFSSadFRBd00p640A6dZQJN34GYA4pEK1/P9/MgRj
GOAie7M4qZNW3U/ubD64YvYeXQCkG2HtMkGr95Py3hISwU3mVl1tjNi1Kj2xo/gke7yb3UY4d6iM
1LpfqcrwoVPL8gdwUNEH4Sj7T0J4WyWW67iasjBsH+tvx4Zr7fJb5WKZMId2fJrmLjw4C4FXmAiE
IcK1mxSGI8IICGjs/ZtPu7MUk9AjR8YGcM3luFZBGC+VMjxWWZv8SKLGfFASLXuXZbP73kCxYCNS
ubGmDiB0+nyYItCrXX+n1ksl7KRyhAL3XY/rGFvSThCDJsrd61+2PPfrJSVDWGiVnEI0iC6/jCwo
gqUGt11r3dnbmUbn1fez5+Wo4GSG/rH0mhn2Hy/jt9cH/htoXI0MuG6Zz6XhtwpERNM54UDsehrt
VN8NIKb3syaRACz7cJcl+q9Mhs/c38hDTU8oMOwdV9kjGQkuRxPFYbbiAr/NqD9EOvrLXuHFG4tw
a7dTHNUWbhZb7e+j98/BIn0sTWMwuHC9RjtlkTB/FIORfbFlr95FvVf7Loo3Z5ha4XMVI+Lz+gTd
eGGAPNGeAp+yNEJWgXHOMTDUmj3XtmoVcCqyF9z22geUa9IvpZWLz28ez6H/wfmm0MemW92OuYth
FsleeMxV/J0KZMD3MP3Tp8Qdio1Nt9zpq6X/d6g1sLHFDzZFOyI8DhlGR241IR+Gnt/b72BGIQ0n
s6KmvsZ1eOXIBZwwiqN10fOYq+5uVpTy/TTiefv63F2j06nJ4r8BCYg1IwBZbeaC4n3R6UV4TGal
OupjWP4HhQ5b1a6uO/BPCbrgUzLfUeIvSTCa+r7M3fkOK/oOO1PpiGOc6vo5rFLTT0Aff3aixnt+
/UfeuDyBTSAGSRVpef9WG0oV9tCoyhge+TkHswTRMJTlszMOJxVXI/q94VPZiY2mza2bDN4efB1i
F9Bgq10lmauoRkv3OAkcSKVR2C8xsIgHJ2nM/2Uo6i2gnEkoWI7Lq6ylTOZBZVGO9Fw/2VYK0Qoo
36HTw61n6Fa8y5W1oKxQ+KTmvwpa5kHtO8zIQu5nfd7HQz4/agWQxMLJIQeaUfekumV3H4p6PLhD
Mt23A3y+15fz1iFaZFYWEhH2Imtu6uhFVVWj+3WsHdTseJbDHeT7LSPnG7cQlC5IUQvHDXTG6iVS
ywz6Zep6x8yZAL7Q7a7uW5qc+9LgHO0QAC03lvHWdyEtDhZiCQl5/i6XUYZ9Apa8hnMJAHqHPyEu
UELZ4tze+i6kYJdEGC0OGEqXo0DbKaYZiPdxCGFA03VOH1SnT49jXscfErtX3h7m8ozDLMMvmslc
S7qgYjkmFcCwIzqGw9copcpTkmQ+DwgFbdyut44cXGWqDuhmaczj5afFddm4iu0ox9qcyge7Souv
DlYiO5wjtoa6tVa8FhAMeTlIMVe7o0WtFO3PNIK1H9snKeL2ZGXFFhrp5ig8w0S30LzIZi8/CM+h
yigQgDgNGPcEpTTED9g06cfXz9NyRa8eJbiFDKESuSNbtApu1QI1Pgwi7KNZOPNDq3je3mmkQFG/
NIfnLkPEjXgg3zpgV6tFtsr7BIl0GfuKSBXWnUjNfETNJemd3VhHxn2iVO6+sPN5Y2NczeOSGLMv
OKQwJ7i7LueRNCUJS6E0ZzcbnUfDQ8CmroYtquH15bj4HtCuIDcG5wjk/XIYe0CFOO2j5hxmmoaT
LgI8VTAJvY6xjsqzkS5GZbzDKDfpKcD3OuB7s412hekqf964pPwSYreFicVdfVU77ijNexgn80ts
a5A7ouAR5yotdZ6SqRHjnZE4HlD82EZb8PWRr2JH2vcLAxmonkNUsEaTe2VFDDCr7RlYPPqPcaLq
iDw6g7Z3J12/b902PFhqbv8x01ZxDm3umhswyevFpnnpwaDgziZ2XZd/qlg2YWOWxVkrKu8XCH3z
QwqTY+NauwZ6U11biljUbtF7QAblcrFjHvcqqsfibJRd894rQ2PfqEP9BciN4du5SDyCnKknvKCG
/2OyXZJDT8M9apJOd7BlCZEgVZoHcOA5NKvM2ZiGG7uRFIMgnriWawqpjMsfaAyZ1qpWVJ4FXEhE
DDCN30EKTz9Ugl9hgT/41tPGfDfiK/Aw6WK4A8j15oDXIXVcEBCLuByv6PIa/ZNKpC4G8q6oynPX
dvOTlUr3JJvYeitC6+8of93t/hIC128aOurl1HXlOVGcete0Sv7YCCPZvb61r3GTyzD0Iimk/PUu
WKWMVFSlNoihPKeWNr24IhHB1MfKqSoHjvJc9ndZ30ZPlofAUm2aw8c8ksN9T5b55vtskTsia+UJ
hw1mry6artL0fOqt9Ezx3kYfGRHH75pVdV9e/+AbJwmeP6AO8GiAnK65YGQYaJpkZyfrqOrbtYc0
zaYX6fU7QJT1F48JNpLm8er5SUI3rdy4yM5pgbuqD+lSe8rGyYL2W2Tj99c/6dZgKF6ykIvnIhfE
5X7MUrWzphkxmmLSnU/gWpVHojHvfqjmfuMA3po9bgYaIUSQEKdX5y8Eqz1Ug1eePQS3jamrA8WF
Gvj691xFc4tAB40EuAJLNWEN8uzdInVKO6/OLdXhX2Zka4duLMY/yTxHO9VkS74+3l8m6kWwwIDg
oqkJEYJTwXcuJ3CKXAe7GJGdQ9zHFLD8njYiYUaUEqSTkRY+SnWIYZpx4TxUoe7h3p7NWADlw9Ai
XCVE6+CmhGhNZKIp6M8TPUC4TUh+B82QWr+npJdAJbra+1pTcT/VzWDd983QxTtNqxuk+qLQSX2z
HsMTrZQa0YB2SJ6kK2mNZsKkbDuVs/EjKXvYJph7hZQGM7V+p2c0F9FoSD3EoJU8jnYNmpGJn/ZW
Yu6iTpbHeqi7GqR3XEH262Y57cqhHj/YraFHd8bQt9+NRRzOF2DLGl+Vg5vikizU4SgHD3BrhnJr
hch2M0jf7dVK88daxFB/wqGOuHvz4mc+9GH+3EqnEseNlWHiVwsDMRFrW7QOmLq1+KTZIOMuYmRC
Kx4tFOGhzTtOmtNW21Syu3GIKJQvDPhFxhfM0OUeUEguxADr/KzKxNl7FaQDq1Mhi5pb/MFrWVKH
24cGC/LZRNtX0ECah+owtwxlkZbuWviv9/2Y2fuwkeoJNW/3VCtz9MuVQnuxvLDZ66VpvkRo3H2v
3FYL8rLXW1QIkugeVdj0CRWvPCiS3PFl2WUEt7N4gLwgTzPKt3vTSY3fCB2Y719fmxunlAY+vSh8
nZk1e7kq/nkFbcxtvWKRcI0UyyAs0NLdVHXIIoehGVRJ9vX14W6tD/B+loamusN+uByuyRQNSrLK
JaejczYaWe+XtaselLDcIq5fFzMdMGkoqUFV5AaC0305lkHWOltN057NivffdyNnSndtV3gv0Txr
7d4tq648utyD0q+80b1TPTENPtmputNrEJ5YnoepE3SODF88NHh+tTDUqSTNWrOXVlLLjVf8xlog
DwzTfhEg4TlfvQBlmDt91TXNOSnd8Q9NOwONmh7hPm4udX6MCmcrbrgOiU0wKZxIChZ0RtbE0Zn9
1U51oZ6jsdH2qA/hCDD0U/+fNtL93uWgoR8y1MOO8eQMJ80O2/rw+oZYLuXV3bBQhnj0WCZaCKtv
DuFeLjJ26tnqnJ1htOrBFe37xEz/WEWWHkAAbEFkcLC+HpPnCE4HJEg6QevcFfXFpihsxhQiw3ui
7mLwVFz6+vwQZcKod5WNIe1dyk64cwoRslEj1wqRhDYwqcvrjsBmBsPN6W3HwfJ7MG0eHBQr/o34
XHrMi3oafdMW4TvFTsbkTi3s6cuM/VLmhyM1ttrGMYMyCjoK/qTmxTNX+vwSpbl8QUNdwtNqkQIw
rLiij4J5HNtgcJSel8ptP5pWPoE6G5efnulD/2z3Xv+7MqIZ7w84zR8sQcXRr+dy+JrpWfLdSUIx
vwy2kqS8OmH6oQCX/nUaTPEOTpX7sW717qcdmVUSVOmQPBZalCj7Robezzmt7Dgw+ihCX7wY+/+a
yGkHP0cz5WVKc2A4thl+gPvfov9vzebPCCotT6yqKWc1icMfQpWF9HsxAVPVwihHsD8Z+twfM2pV
Pq1v61PlxVW+q5qo/2gIiVY+CI3Ml7FgcmAlAIJoYhhPwDWYKnRpG4wtZs1p8UPKPaq5Lq10PYib
Zn7qckf+R57rAHhviu7JUZUo3NtWOci7dAhFe5DF6MqgSfOWZStbb/B7GGvdzhGhdse7iupIPjro
WCaJQae8boc5SPhBA3o5A14CYdsPv5W8p5vFM5Y3j1aUp+MTlgNlcxdK5P8DqSYZj29ounNAbq3q
vOnSK+5ED6QUYGIdsatQzs4DOHPZd3dAf9w3Us15l6UDujJgz/h+bbRblPlnN94nVqp9JzzJJ/Lx
xO4CXvGuDGRdxVWguVWq7fPeTerdaPRWHnRDkT+0mWGXuxBHBpR49U75Q2LPx7ZxqNiQ60s9DkQ4
mr9gBua5r4S6Gj6IeVDcoOc/0i9au/25EIGEX8lEl3uQT5nuh3FS2D41OeXRGdMpPiAa1oeHRNGi
nwDl7W5hZk1qwOKhJKwaIf84ojAdnnDuVMeYBpr95wR5riGQRLtsWK3HNCIu0cv3w2oKkyMwmO4F
/ejse+o66e9+HqzeJ7CS2UZ8eiMIphJArIBMI9yPdd+yXkBOqibVcwPDLag9kTyE5eYNe+PBg4Jh
okgHkZ0bbrnz/3lf0dUcvKk35zPFn3JP3jvvMtQud5WjtRtX6c2hwMFS5CH7AeZ4OVRpGPPUzrl6
dnm7HvMSsSUvbaf7yMP/4O239qKURSkYBMCVlBt6paIlgp/Pup7Xp4wWwi501X4fFln/00ldOFyT
Vf94fdAb3wd2hlItfTB7AUpdfl9VUt+fudzOiapWz4UC5NenhFV+iaZmCyh9DVJyKMhRploKBDwT
a2a+wxvR5a06nTH4CVvf5MXgisN1w/HnOW+mAE6U8jRrVoxAtjtHsx/DxvqDl4s2+T2P6oeOK+CP
mbWFsrHO1xsXJOQCHwKYuBDiVzFU3kVROxNb8mjX5VcL/ewTWoR2778+3ct0Xr7M8HmWj2dHLTDI
VRVpcp0siiJXnlsM4APTpBNdlnnhV6zvrhJc4q+Pd+OzGI84GiWppT+4igTUFGGMhpLcWQ15Ymph
iH2CP+L+9VEo7N/6LjTQqI8hKUHYsdpGyCtO9FSbc0UfeQp0fVBOlOLxz9KUJCv3E486He/BS9rH
VBfRqXPGBFUEO7TkzmrCOA8ACWfVzrO6cTxYo6afTWvskwPAVOdjYeb6pxZ9UmenZlU7+1aShDTu
205vdxHoULxz2tL55JhNhRx5FdPBGVNtVHeRWodVEHtm+cuO6kr1+0G66b4uFfEzDHuqdK3hVh91
Zwr1QFErbzrUjqNoftXJsQpsDD7bIB0Vd9x3mGF/l2mkCkKJXM/9JLbBMY5Fj19Cp1nNi5Npw0tB
ikuaOUnDOBTN2CZ8ZWq8y3lqR5xwAGbvdEVmP9wobr9numjTvZwxSvL7xHTxAzK9NNt1NGqmoCNK
KXxrdO2XGjurNOjyeOjO0aRQ4Auz2E39nl8WQ+vEk/Qp9eZG/8CkQ3RQUrv7PQpPV+5aIepfU97F
P6KqkaVvN1FDS3/MO2KwsHZUH4QCIs7OkrejrRINGKAZZRmg3FI8DxUIn4CWiMyCFGsUBFdkpZyF
Zk6fFJAwPwfNGu7Naooin9dIfhuJl/SDkDgCyqJTsoMXWyyBaGa00pRBVSVS1h46wdrceepesKGc
u3joO5R/IkWbz2OaLslDhzTzbgDD+CvM9LhFuXlGWNLOs/ZeNaRsdoA3y9+F1cS9n9kdyYiMzeyF
d1U2exXdq49VbBs/2FW1vkOmQ9ED+MVpEdjGTLKsoZ3Nn2nvIbOi9EREr5+J5cJYn3QaHnTlQXMv
GgWXJ0Kao9ZpnhjOjYjHnaBsciSbSmo/6qNyJ7Jwfj+ETYzf5f9QhAWoB9hUgwHDwqzFthonGzQ8
iIbzUNSaD+Q1CtS624L+37jKYPcT6y9X2XW9q0cx30t1tzsXRhg/QE1ono2lBpLkU7YD59xtPI83
rjIqeIAOePHBya/rhursDppIYwmRIrHezcOg5H7shtWba8uUFkANAKQAHcKnXa6bkkZ9XxmJPM9T
mJ1nY4EtmOg7v747/mrWrbbH0n+jG7a894CUL4epXadp21LIMwr2oxF40CXeIQdoNj4Kv07jwzge
z64im+9qWTREnaNOAMAJyCNfcTL7W5s54VfwWqb0TaVuYAdMwvys5YS0wWwhLOPPZCRFYKqlE8Os
n5NfetiI9mhirfi90Osk3uO6MWe7oVPIhttwIh8pBjmEfoJPQrILW9DdlMdkI/eZM+Ae0SU1YulK
Hz1FZu4+DWra/ZLZHP4xZZ0e2Ih168MujqeD6HGB8aM49rKdq6IX6+tyxgCIJ056OEhQDggIISUG
GrDQtmi617nogoMBr/CXu0RUs5pcTLfaTKjdWdRei5WHVFqMauLk2Apd36Molf8pzMb98PqaXodS
jArKm/hmAVGtZQqbusjqvjE4EGYafhST0z7gI289wqQcN6KVmx+4EJBpptIRWHfd8DdKbW8euzNp
pp0cdFL7ZxORv2c0pD1KnF65ZDVb1blbHwifDswx8wpob1XhTlJjSMNQ6c4VZZrRD9UqfJx1I/uk
RJZ+9/pk3oooSNgoAcJ/Jr811+cwajLauLx2rlFZYzC6oen31PkDaedKUEfFVPmKIVs/UaP6wPOh
vu+mMX2URNCBnqjeIaz7+j6VsfqdcpZCLSLLnzACGO+dVPd+mpmMHmvs+Z4dW+QPnA3tVFdmvrFS
N+aMGtAijgkRGTGBVQBm2H3syrnrzybOMWfy0vSelGw8NWUk7l+fshubYkHhLuBiAmzqgZe7Xm1w
hBx02Z91rWo/U4TIsh3pINUBlXqdnYbKLjc1tM1fH/bGO0C5B1FapAoBsaxB/sKzuynphv4sVXCL
VkMpwA3b/GyXav8pHUp34zOvyS3sYc/7/+sZHNq6otfRfYjdzOzPUdmqP/XEmrnrlNJOAq0czIcG
3P+P2Ozal6ya52DAlbWfUvfXUnCgyFGiH+Vj+1l8S02v/yTDuI32sCLk58buq3dYu+M6XYP9/ZyL
UFb7MbTr0zBr5VMXK8rHpmvDd50mus/IV2a/YttpdF9rlM92TKWAjFfLy8NUwKcMXp/m6+ePO3Fp
nC36haQpqzvNdUaRmXM6nEvFc7BfLQT9ZX3LkOl6MRc0NwCeBTUOrmb5//9k1pEtO9XI3fSc5f2B
3n4FsWFoP0edpR9L2hAbH3W9ZdGhosEEqBvIEOINq+GKrLLA2ydnGYqR52U8JGpYgYzNMj8JtU8A
B7ZgKDeSUMII9OeXOiWko3XjJEpxtSptJztXiENngS3FmCyPLgRCmBxzetDJiX/U0ZD/V5MU1r6J
+PBX+FRInuvFAIcKu0tF7mmWyDd7v8ETAkMP85tO/GLnczkfbgrgjgJ6h8dhT00DUtZSctw6sdez
fjnKqq+tZZgsqRNXK4+4eydzZUrIwaL0rJMvgPST/WHwZH73+ga+gaDgpaKXDjKAReeuuPw4nKnj
vrHj7iwlgroJMfuz1tjzrlfK/OjSbH+wTVGAHE2Go9E52n3txtMXVWp20Pdqd9eq0jpnXuq9D6s4
2/h11/f08uPIywFE/aWEXP44j+8dHUd05xScEoB73UJjWJV7L2veLNnPIrPCBM9LGQCTn8uhHGXM
58mpunNJYITPWDdS5pWbOtLLdX8ZYTIMLeK/ENjlgF0OUxSG3kYF8blJ4rmjGhl+Keh0PsX9WKIR
kaCNG3rdnq6ITmetT/ZKO4yfmtZO78C61f/D/GL0x9pT/aFQsMz/PxdLGykduaxG8ipm5QwnrX+P
oWJzGNGn3nhyr29KOuSAf2Ex4GZCjHQ5VNOQ/eMlwiFqjc7nb7WBU47J/vXtfH1TwiQAMEqjcon3
1l0e3U2aPNR42Kl3x/ek+dI3qGftGlCJ+7qd2418cmu81aEtkVMSktzkPFlZ9xmijdyZk0Q+tlIe
R33aEhm4AX5h6wDKp17Fi0D7/3IWe1yE28rx5Bk6DtIpeOSVviP0/L5qK/E5LNqR0ocYnbt2sIsH
OTrFGRXyJlA7KbdodzcOJ5BqOmqLIvK1omcbhbHmlBZVM1o/fqRk8wNyqihMymbLCOeapUwIBXzb
8iBrWjC1lt31z0btGq8vOzfszqFSOx9T6PRx0LYNFu1O09k0tpJ4+uDmGJIHipzyz4rj9p+RJ0F5
MjUoKwVjxX22n8h5sOGj2L/lw7Vck6tzjYIaYlpw/mkwr8ldRe6MhpwpIdqR5Tzo2ZRYfg0H8JQb
dR9omdbcYaXUBFavzR9e3/M3Thb+S9A0sJnD5vrvDf/P3JioXmu8iP1ZycksozA37vS620pubo5C
CwFSJ/1aKIeXK2CX+ZRqbdifBeoJu6zpyztrDNON83tjT4GGpk27YCNhmKzWGRe+rAiX82RlCG0a
UfLNnBpnZ9H62QhybnwPI5HCoBsFUW4tVxw6kTaYNNDOw4xFVDFU/a7DtXpjlOtH3aVsQfbJH5ic
rC/YiR+uugW3Htcft9BoajuoAzhGGdMc0Ejp7uJZ2dJIvjUopHYmkRyNuswqXuko0SdVQh6qgH46
tHISQE3LaheP03Ayhtx+aVJF3cDNX68crB30LsCIcC/xplzuD0B2dQKVCcdkZfzQVQi11Xr5FW+I
eGOgq0Y+lx+DwILj69DPX12BZTVNU5brFtYPTf8t7CoD9agcPRk9a5WPMUbz6aHKM+ddglTKg2iV
evf6ebv6Usi9SyEBCCLAhatuQa1QQIVAXp/bOnX9JjXmXaO3RpAQUG9sn6tNylD6ApMwwBQx5upb
Q1XxpOJE9bnzhiyIRkcL5gGn9jd/EHgERHkQkIJQ/Neq658LZKBhOXhKEZ8dtbMPUMteHNzV952I
Pr4+0DVOhdYga0b1YOlGInp5uUn6HE+g0Eyis56CGsJeVTgVblYjsgflOJVFgK9oRvl8ntLoMBnu
9ORN9fQZ7a74KTb6PsOevcQ4zqxzJ8dtQ0a/rbKfFgpm6Zhw2RHIuH/9N18dpmVb07EEWMMZhr50
+ZNTrB5jM3KV0wQi4QcaVK2Ci6kdn4XZDU842sV2UKl1/1brL650MMoL7YWh6dleDmt7A7IkZRSf
M8MqUElqZFDFRb3HrzvbwkVdVXUWRAxkIso63L0L0OtysDGMRjGYs0HckmQ/YqgWz3MxkpHrkYWX
u5dpWXI/zVN0CuEV9QH42jn/2vZz/aK1ja48G2jqmO9lHMXHNFbyylf1yS52lplbAwo4Sm1QKvUU
L0jQ++yQVVWdzg9Ttf0P5cvwabAS0ABqDjHPT5RpAqKYIygGVKBNLPo/ToSxb5on6m6u+sp+6LxS
W3ALDZmYE5pVeuqsKH2OGscpgrQvQ7xW7MRoDi2quij4l3O/G6Ohts7e1E6fPaJpbafUdvin7fXp
BcNt7He1jjSn7Sb81bxQG5E8wjzwe1H1inoUOfInHIjEbAIn/j/Gzmw5chxL069Slves5r60ddUF
6e5y7XtIihtaSCFxBQkSALenn8+rarozo9omx/IqUpIvJAGc859/KYI2nRxTmax0wzbICIXvj3Nu
50TnFMOOdeO9C78WJ1+PZrzK3bZws6IVMs+QBAUL1ouEYx0mFEwk1mwVHA6xTPEFSZ3FO6OYJDgU
4SwrWlr0XVmr1iA/NpsFV6MCKrrpoophG/XGoHZDsIW3QT5s+pj4m96ywIdRsA8rU7/EfSPVER52
aB9Wp5WkQSqjuwff1FLtIcEV3yzbwE4cySPgKzW2sXe2xyyMaz6qCupKGbznyZyzwBAA45rQ+rWT
xqrvBw5nt/xoURKQOkRuCn5e1kasZy70/NYKoYg0SRRpPOsSWC+eaOKDuynndcBaZD6sRALf2qMl
rENbifaRmDR1WKsgPjSrsMvdjBHtHVfa/+5Uyr0YzBCdu8mc7CfjjPfJPHfPdMn+IVG1uO/0Aqk+
ip7XTXZ8PFxjvq2hO6kM4z0eHWQ1OLuv/idmR2w09qbfImzHvssICvJIeF9zIDUdMLJ3O/PWuWG5
Hax4JjtdllX5IkpdfwCcL0nq1mxwu05GIyJlI8EpcNGGJFTG3pKt7lj65JcKGNoDNhX9zu1ULAgw
9EKVNrM7fg4niAo9rf6SLHB6ha3p37a4LF8Ywfb8cYPYaO/1eV6lFqH2dyoZJyLctuGNmar7wycx
740LVjSM5rfg0auruNs3bj/Dh22FJ3ZwdOowKwfHv5y2ukiyKnfdM2ctnB6bk3HpuFnzmqe+Shhr
48qv63sJwEIJ3fi2TmWMXmtQqzyGkbTbvcCa/odI5Om2932zoGAYTZyGtTVwr3so+Fkbx916nqOS
g/Nj7PGHFQ7ty7glut/R8NGhrBaA55mHRPGu1VU7psMKgyYbxlwx0t1qsWS1s5yu96JNfd7ByHOz
uIuLj6qpHL3fCDAuMuqd6dlhMxEEtObTTWH53VtghrE7oIsqHqtq6+KsgK2Y3EjYwTdJMayXrvCc
OS3hK7mENyZLmHYJkeppHNTrsg/Ivb+klcQuQ+VFcz1TGW2ogWfm4pPfw+kZ/Kn5Vi74U5LVU+nm
gi5WVTXFfYC1QrB6/l6yCE2mndacN64KaxRUi/swxjiQZ7p19Qd5gIHB0azEwqcYqYkOiq+UnCWW
HpY9PVOrd46MykcWorGPG6PqGxVWgj2xwNAgJQ7c3Plrvs47wZdKUqVW5WfDmsfpUpfzdJB0R2Ua
DHU87Jc6ILtEIjpJ+2aWyz7S3jakel5qzJzzuHDTGKJ2uF/ZHbHT1ir2sQYqnQnqUy1ZBobdN42T
ESIgYuXiaZZ146a1gR6TbQsbbGZvIu73hfBgHZc1ZmqibBw/S6wweC/8On4cOAXy62mqp4+ZR+je
36wNE+SAGWiWe/V408iV8Bx/rJYbe4x67qn2wsdGTnrYYQDSgFeHVrueuSOs2V20Rrm5li2mM9e6
XiGVW7nDyQsJXt4kndO9zo4kMr2upHzTlgsNHRwA64AR5pxKNVkQqGsQRyOgyBUp67mziswTtdTM
88fo0m+8vNxr9udd4W5FmRk3gRMfkbf2OsUODF5rCcDC5GmCFgq03WeireyHkG310iOOrNtp0NIb
+PW+wOcerOWiX127Yb/xh9cw3/rzitXOgJ2chja1yn4lXqLFZSuDNMZ6N26R3/oxQTCprSP7zF4p
O7JyXh0Wmpq9+77ruS1lK0u9Izi1DVO4dvphkI1nDtTZriLQfgw+Ob7lHRju5h8d9p4x5dLMP6Eb
1ePB5EClt75JpJ+GSa2LXdLmrOcxjrZ+N9pKfTF8D/mhtcTylLcKJaAyWztz3EKMvYpNxLQ8CMi8
30HG7+Ozuo5IP43WxfqK8pX/7db8d8Aq1Bl23UbeO2PTtirvyhr/zMOckx90tnbOVp/CTMwndnh2
fRhM0gcZvoc6OKId4zgqpsGO9iTedeN+pLb/PgZ281AZf/5yLGglhw1mxpp5lQUjIdIo64dikT+M
2/YfCC9q4q479PZI4N3mIFyOO65d4YV7JyjXbu+Kvq52tSPp+ZLBt7zUxn0L5qtcllvfLqp1Dw6R
O0ePnF860HYYzwhoWNkimVUM6YR1hZ/KXuKp7WzNrRV6hsmOJ6IPtdXJa43X1vd+3oZw5zCG6g4a
WcITaVuQpoTERqK0hxkpJObv+4T0goP0JuCMxipgi7b1Sgyq2URuZQQEeHrH6FbcIc+s3Wyr4Nm6
alj9jBhHT2UzjMEyC6WHoVYbjF6A+ZGMXj2382/g6NT1/Qg/ptkNVIE4e/rWtuxEMOQQAsJaws5F
93+DJISjjagntkIpnQGuR8koN9vyAal+NbCvB3M8dSg9huTOxkD0VevEeg5aFQyptJSzwAry3Tq1
nFB+GdyQXmwVtx6U2HC+qgKHi7sobd0MxsZmvU1W64fTuPat4wln3nmLWfMMp5ntMhy35tFdXSwu
lPHgwyZabu6OkWTx1Uyj87QZu3m37CpO9t5IbF+q47H/CoFUvbSnIWzTMWrsNYXeSwpR2U7eZwVJ
p2U3q9Yq7XIzFBmpr/ISjukq9uSHxN6uC+hMstl4POBe75yKvJateKdElS/I6lsQtGl1m9ducvpH
ax1NkUXtyauy6B3rXRQtZJx2ysOjyiP1Luowels5ZHj+lWFO6gMBDJkZAydnRayjTPGsChEognyB
iIK1f5bT2IvjzAjtCxFJy8Ob68k9jlVCUkSwJhoiAhTXR0vM654EBF5js6tOZpEoYAIkc9ejbxUe
PuyO7H2KnXasbhMkB4zP5qKB81Uv03aB/AX7EiBScTWVnvMaW6uLG/I2Bef2OugoA820njob1l2q
9Nx+iHwmXbm3E9GfjXRCD4FWtpfJtuMQzHUETWiuyX06toMy975xjZcZ1ZSvge5nnRK2IMe0wT7w
gklp/dGZrYx2FdYeb3UZT5djUDdgYxuwXhohRg3uumkm52DJZdCkBUau32PlifsFIq+VLguDxEy5
xWBlKqI8r9fVIjGMYEDniHmtldWBu/g7P1a1exYSJ/beR7h87A06ie8NSfJJxvGbX4qpD5v7IffZ
A0q1aZXZ6AS/L+APT2spTPy9DSv11XedrjInx5QRMisEm2xtcRpLI57OCvOhKvg2Tkn05uqoHY5l
PtOKwp8Ptr3fNupG1fEa46/LyQmXalPvSCLwaYh0UiLXgl12F62xBdVrkkGfziQCPLlFVVuwhOv6
oTUkmab+VMuJe207T4Ds3k+DEYg8DG5UBPuoXJGFA4gnf2Zh8m+w66kxxP7FOTmMMef81ce6sYDo
bc6Xi6qcyzM7L/Q3UFDn2h/H9m4WxJWksx8NBApVxXbKHlmOeavlj8ivpyyO8uB+ZGrK1LAL1j8h
Hv0Dlfg94vrPz4ZqnAOTGeWvUbm9mKatCifvAiihyIopMASaLpzwuW6o5QOnCA5jHhMY3vjD2aAh
ybfSKQ7NtiaZvdTOPWOKOFOl9PaBcjYqOj1f1H41nhU2jqKxTcObbsO4HAbwgX8Cnf/xsfxn8dnf
/fODqr//F//+AJIaq6LUv/zz79fVx9ir/kv/1+nP/vvX/vhHf7+Vn92jHj8/9fUP+etv/uEPef1/
vf/uh/7xh3/seUL1em8+x/XhU5lW/+NN+KSn3/z//eFfPv/xKk+r/Pzbbx89MNfp1Yqq737714/O
f/7tN/dEM/2P37/+v35480Pwd0/lj6r90f38tz/5/KH0334jfu+vJ6CF5F+GcZDYwCLmz9NPkuiv
QB5IqW3E9Cfnu9/+0vWjLnlH+6+gcGC4PKSoIQFMfvuL6s3pR7wYrGH4zZBjcS1n8vTb//1kf7hH
/3PP/tIZcddjl6P4a3CQ3z1yeHJzQtrAm1j6BHTqv+AkgWoHzEFqdZyEpa8x0RVu2pxsNGuvFH8G
HZ9e7Jc3wwKPj48JLMyeX+VCVWdVxMN7wxHymD5NCoejVS3Fjia/OHKIU5j97j7869v+/tv9b2+I
XwApCieaCsb1f0SBasf0XjxW49FNgEwY0VXWDfbrkMfstrtbwvnPvHV/mZmcLicEROaOJ/NVaJYn
9PN3uGPv9CXe/2yZyEBqlloTRpd2GXd3aoKt3OdlceAgkT+LoPkzK7nTS//h4qIFdk9vTxoiJjrh
LxB5Ulp559gDl7QG+sG9xj20sOz/BL79t+eFd+GLcTVhUcDB/uWKCuJrli3gXYZl0hfgPME3UVju
YSQB8s+CZn7BKVGW8V5MchEcweZn0/7jxczxpus2PQ/Hee4J7llOTY96NCRopmWTP8xd/icZPv/b
l8MxhKkVE10SkX8BRr15tJA3i+EYJZZJ87Isj/YyW2drFHz8vx9MHC1P9+MP94tjJYih7HLHiJb6
dVpDa68plRBSN/E8XbtNa72heu22jFZ+ux9EzXE85ZG37/0lRtxVFjtd4y8JHONbPzFTsb536zT+
HOvtBLO0DXiCNSaRdQDtrPBjLTczHwIETnlqMSsvT8KG6bF0VcXs0GlLznJncB6LQS037ubafWpg
VL4iJIY/bvdeqyExec59M5xmzpCSvEdbV36QwmnxcCMtOKuR0jtgoxSi3bDDoldMuyZBG33VlI4q
jm3tRQV9hdow4Zox53FKIDbQuSiEl0Yv32o+F6atPl7B1STi8mIDtaqiNOGzdplg/vLqDnk/Hy17
iJYDNke6eXFLt4GVh9IeOjn6n3Jqd0xoe91ltdrG8naIrIRmuAR6ml/MHA5BkG5ek8+XU10lqJV0
HpdiN/lQfHdWkyTVzgMVf4ujqgKboZ0jPdEbkBXBjaG6eiOrFVldGkxyANTrRrNA/RNRdDXbvrJu
7Xq1p6veSxCp0XRH+Dm6rvU0tGSapKEUZkOv5hB+BpPc3Llcy2qHi0uh93EMyrEPainLi0DW4/ch
twPwkQLbh77jmgCXHiq8claaW9WJS8tdxXzw7HqrwG0hSB7WQDrqkmpWzBlOLHpKx6VFem4jXJS0
hu4Qgk8IG+DMLkb70e68qIbRjLFlGhDr4aU13ubm1V2c6rlPVGS+FRgpyUNUeojmCrnCth0ROjIo
RTcdXxsBJfasKYfuFL1qaStNxNzZKW6gxXiIisJe3/2yGVoS3joLb0le2L+brKKsdsIWLvJ3UYG4
oFddtntQxTx4XouRcWVXVu0E+IeY8tIJIK/sCSx16NThPkTJd9ThrqXTYfSm5Kqc6dh2MWHwOTxk
fzBn0xCVyYWdJ2jOyiXJixuin2O6vtyD9sL/AvOiYc7HbleXzkKLX7qdW2edJyvs5JIidlHfD6g6
MtdiYJOGlMrJfVP2sblC4Tjb37rAMRa/4yY3eD2vPLvWuo0PLQMPdUdfF7ng5UH3PEoGB5kYhCcP
pppn8s5aaV68Bq70zuncCXv3rhnLl7j0G6JDT0H3ss2j7ugPaKMepqiwt93C8gDSwRDAP/eF512f
rJ0BU8WIkreCFwbneYEH/cTTnjwXmoadsG1bP/cV9d7eKjf8BvsE021ItF2h0CHUDLMivM7t8ueA
x4PJ7IYN8UYxZ8B6wY+wWwBznzdUokPQ3Ye04HOKnkU5O704UOaYv/pAq44nneXoTYJg8UxEDWAD
pFi1cyfhtwefrsTdTYW/3mjV1HJXu2hTM1z0Z5EiiLTqYw4A5e7qLWjobYRAKtQFCEABsNRsbrx2
tX3EN3DjVo2vEGCXhcSHYc57Zw/FlvlFNOZoKQn4PmO1mzskqLI/VKrSH50X5u821Ll4t8T92ma2
KwovZZJS1TsVxTDtt3pBKw+0ae6lVSvMlHPH+gz6fJZnuGFtL7KshblASbwZbBkK+I+Fs+KS2sw0
qExjZpjzWw3CD2oU38diKd0sZ1NqstbvzJ2yiFlNGzCKaO/Z24xypCxknOKQ1syMP3LvHK5rlacz
cGOXLYhSy6zyctj0J+t47zrqBjIUNfrlZ9vo5VGOZe6eYTY1tgczlZ1101WNBVF/SsbbMtHYDYZV
gg91YJZkziQDlRfP9EWYoRZ1PkJTjD+mbZyLg00k/HjIlT88mpPVN2Tn8tQpowjudqfuXV4XSpf7
xRVNnnoWUq4smgBn0yH25XkVtLY5KzeFzxOpnmStRCSPnEeI7bsMQqNB8aMj/8dgx4Qys5G6ZeYp
cqbSGsUrlk0SKkbWMSK+Ht25Y/LmwrLptrCLINday3Nl1eJzq/v2HVpofeh8vbwl4SLPOPvEa9Cr
7dVRCbxNlRAGx/wGWIF7NnNoCWZry7nXE5Wbac/MEcvT4W6j2ywPE0Ku6Tjo2fpaQHFuqb0LBT9t
qd4CrCPfWm8cn7SDHCpt+qEes96qchsMndiHM7da9ccsrLzMChEWMgNBqe8xG89rLmXvMe5C6PDp
Oh2QkIwLw5XrlfxW5UWAeUEZB48nt4nvq13svYopgpE63m9TXqCsZqz33lZec8WcmQQCyK9N3qOi
m4WMn2U3NE8WUuBLMS+wbro3qZaDq9tqlwvEXLV2vTdRDdaLPSbhi96CK2xbzLUlaxWl/tyoK60C
hLxxveyM26gxG7sNWTcWIuWVJlCeEHIjHgamBJfC365dtzc7odz+GvlrEoBouttdNYT6GIAdMZxk
5inzOgIas7wXVzj72SsfZCyjOxGvSbz32iX4YhxS4z3tkJPWO0uQiQSLbRBZvTNbInawEPpM2M0z
D4VTpCFU4CevdVDdrcG9SGZDFOnk+5myOvwUwku+QnHhwX5ix92iN2tD7tD7MNVSLTr/wsI7RqY1
MhesWVrDVGqJ3Q/LavxP17gOxsbrFHOeLS/VHH1h4TJd+Mnm3amutY/4NnQ7bLSHz2AtSdKZFeYz
WbiMhcjcaESkDv2LSUQX4r6iVydJJ0s7LzKX9k0tsQIIxkBfWPFmirSaN+yvjXasY5tEar95TJvT
KrDXJ09PW3lWshI/q9b0zVncJOF9xHW56XEtfrCX8oN5cMDGgt3lJbZuxbUEDdnuRmw4r3y4tAe3
jeGgVwPGqGnbrt4NrfwWcB7hIJ3YDcbbFWEHR+Z8npMORmwxU1K3z9MRwXSPUb1Gb4RQB9mb8REp
nhHf1VJ+yECygmMgo7k07n7euu1eIq3ysxYrTufQAho5tGnrWpL3uKJW1Y5bjFnT68ZJc2xrQtTK
0S0auUZklFjBq3Qxpl9B76Yrv1vMq2xqFb9RBI0Mcfu5e2xE47wLLfvxqJplng/MlRZ5UzoFo24w
0em+CAck7WLb2pqIs2jczjZcdqpzy5/M9OaMaLd+lhY8lfNVesvr2ESif+2ZTF0sA2FTWbdYDuBb
Y2MGwuhuWzI5FdgxoCHVB1m7+hEPGsZXVl2N6YQJcHR2godw9bdF9Ro7ciK82A3gwQSelSy7XPOl
MsInxFsuvXFLZ4qTnZiGibTb3h2+EPdO13XpeRfUOvLBA8t2Hqwg4XCvPL/9AszDUCD2Sq/bJ2yS
EZEVtbiz1Zq8uk1SFDtPdvIlz0W/V0NYAjg2vnkeA3rxzPUHGh9koqhSmmnBaQYYcmRykycJPgo8
XGiwIBGz1PO6+oBDb+4H1U3HpDkdLmuvK5QqQlwit4KHQI+XdXnesPzFMH1r/Hr9UHMcYenSRoS3
Wia/3aTbsANi8D5mWBXky6WIc0pCiAJ5/YN4RKl3VTCGZAMzDb2N69p6Cse1gGEf48SRLitck9s2
F40+syaveGXFUu0ysjYvi7Zi1Ilu82PI4QOhdB3zuz532FfsDRcMrCOxjjDe1ZBMDuIba0geoBCj
t22iXD6vsTlJDrupOzS5by51OCaZ42upMr+Z5+PaO/NZ5ZULfh6JuN/o2lnSYXEhdLDgNgbAXFVh
jlqlfsG0gAbKrddvJ+I4owzTXBksF9Pecst0LE6d2Axf4tnC2CBdQ6qLiNkSRZChwF4IEE4ndw6/
jSK5x1wCIersqj0T9eFr6caQ60D/czQOJW+3yCE1jMwZwcvy2dvasy7phvNt7N9sJ7/0CCm8jYV7
zvgMcXIk2Me7JrUSfSVpDndh2FwWueN/YTh2zrSQehZVJ1qpA25YU2rF9VlQOLeo7dh2Eo7UqCte
8D/D5FO7DnC1Hg9lbh/gIKUBSbg3llaHfIGfm/qQ80+I+7ZE5ix0xTcqdR/OvAN26JWHIl5VVsT5
wa7tu82wAQWFT9DtNtc/EKM0qROJy6Dxn4hYKZ/LCV6yIwuVWpARzoqE6p+iaziv3PhutdmvcVzp
0WXHVpc6fpd8M9MapF1BdZ1v8rYcm0vOCZUOlVqOg4s6meFZdN0Bou1doNfUzJ7OWi4OOOkyPzTa
QS8xlMcxj4JzawzmM8s0jwNlVypIlcZan/tiapNN8+wefTUz4fGGb17nHuKav81bjALmiMm7hheR
ro33qEoWdm2o8jArcba3JBpuHB/Tzbmdiw9eft0j54ARUDKeQRD+6dj15aJyc4fAOdFM95urMUoO
wtNOBnUQsLxVyUWT8J7EizA76sv3cJvc8ygYgrSyseTo2jl3uanVHlvFYGdLdW9382NRWVDYo+h6
jR19rfG5edTtsqjMSjBL86Wb783Y2E8tqIa3q1vmPjzHqJT2lvHObVMY/CFHC5IAOjWqUSa48qys
9PxSiW0oeUMFK2RcW3YYCCZpnng3zazbJ6+LJoSbzlTxett77DSfti8coAalivMOAj4MD0VUgA7T
OM8PaiKoZFTx8N0kQXO90FbvtmrCu8Vr9vVwij3SSVOTULzu/OQbOpRX9iikpdWS7P3KlQysV5o4
iHaZGIfbrRNWaghquI5aS1wxaXV3IwjDfrBm69PjcEhniEU3WyS+WGpXcHofapwzM2o6HKQpY53h
XIfROeDgI93302C30VXSi+cGJWxqPNIyG40BUGEChxYEVFBaL1qVezKwzDdh7L7e500lz1trpo2W
3ktt8BRiN/si0XvZ9XFyoMdwU7PEyS1c7v7Rmd32ohFJn4qVdVIYJoZlN2GKTO4UDLDxIRxc7oEz
51PqiLn/CQc1vIvMRCVXWC+TX+aXLayBp6ghzN4UxbFqFBvjME5tlhd+dw+90GfyErtpEBWPjeof
h7LxvllJ+ZyEVbxjnuddRMNyGRgO61MAOvYBKr6PSggmIEbdBzOZ8yIf5U07aDYYh6euz7GSsooH
pknf+w1zgNbpMXbROUduZJzvTi6S196tIaZa3tJ+5z3OSb3GgU4Z+0NhBnuYKXrndHTkeuSJVWdN
tS20SE5z4ERGnDvZ+fzcYDtz3jmme2/sQHjXIQ4I457HlUBdYedxtGtLpm9euDmHBgALozt3IA3G
Pg3u6Z8wW2vUvQ+Lq9nJcGQ8Esfie1DzUosZgmNTjM29wfT6mro/zrRuHw18EW4CZkHvTmWHN06i
Qy5q3T21fWLCbJZje0ZAGSDxSsF/K2fVaaqmWpR0FS7faYEJsAeTdw5FMqujDr3lAxPoiaIaixZ8
ysOLzh3HI7OX/qxq7Q3Dh1qri7Wd7HVHyMX8Mg0jGfbUacHdEGgihIwpxR3Dm8cCEC6d11BcmYZC
IsOHpNgOePlDlIDsVp2tpih3zPiTKmN5YmKxrokb7e2xH3dDJ0pcQiv7XvcL4FpY1OIZnC14E442
N4XY7CGDZLl+Oeu87dS2mkcglhkbhLAjuIlUW4MJUDt0e04nVJWIuojCKbRroyaVAxo1uoE3Yeu1
yyYEZfeev2iH53dj5qcbnm9oZnlt7bZE4UPfF2bM8O7TWEetg/0wId/PMx80d7sITrArylrmn3vS
OdtHhbB8Tk3kqYjDbUn6zNpCybR2U77Lhh3Dv4NEnACgUbzCkekgF8A66fxUb+SHHQIJqg8ZSsEf
pBGD1MUgoL7acjzC9ptf6mS3NtjGXeKs3Z7WhBDns1L+dCAXCC6fL6vxa9EJJiGEoarwrAsm2gpV
zC497OIkmRX2zq1cOjgBaz/NXQZtTr26aiy/D4VDPenUa9embi4WwFmaLwwyV1c8VP3Ud3TAc4NP
lVdgZ6ljgCpIR0zH08EeLIgFMse6JERC5e4CWyVvvahHDB/deXmx8tC0R19X2z1KGOlx4CbMz1Uw
aVwG3cAaz6cuqJO0tAiwOzRxGzBdmKn6D15lmnAXTnaLRn9sqVKUKfs7zxfbhyNDOWWrLOP2vJql
bx/soGzO2miBarDETX29Ir529noog+9BWc9WBgt1a8+BcZl7V+XoYtA1IJJLeZ7sNgviOpr2sT15
Hj+N5PuqAnnto9vps4IrDcEKfg8bn8ybPm2V1O9NlYNFxU1QPW+rhKThh4bqZrGn7nQ1AlKf8g0U
B4dL9op0kThq7hjObi6NR76SBzcM030gRDxTeQ9gNHyIesuiuY1uewecdN8NhGSlfGuU2xZyZesZ
KHG8nz3jWDwRINY8upVcD9FWV2c5ILoEAwaAYLLvmRcE9uHCA20v+lR+9Nuh1zhhZpUYugkjMktV
x5jZwHO4dhClkqapt7RXYnvtB56VlC7eO/GEm+BjI1yx3bc4n91K8IBPFh0Tf5xA2gGA3S0vGjOO
6y6CZLZlsfB1vNP4Fz1Zue9f9O7kXIlIxZzclle2MBpk/DKM8LvgJ0PoSFQ/n8tQ9N8T8L8sl+pl
XivUpM0Q5WM2g4tEae7K9S2cA3ksQs1MCDpU6ezGvIdxtXLn5I6CG7ypnipzs/nwMW5wrNhkuswn
SKozRRjsqdqAaIO2r/zUnqrQ3eGbtb2j8C2vwcPynwi2XLiIRQ8/xB2KxElbGMjsVcsKvO9O7foW
xN70Dst3hs2xdBA9EbAN3NTtNFdotqWyswWD1TGFmLzBTbGtOGflL5hMTvPiOHuZtNEHFSJmZbaO
xD00jAaBoRokEcldMj9gTxlAX/WHKWSrDafD5EVTf4R6o3goof210GSgpqZO4dvhXXjas87ypm7b
rKwaWuWhFJAcvWWGETkliwCEcHqHg5ZUnXivbKt+MWNNAHwIRvjaAus+DCH2ezt/CNxb0i1jyG0F
HOussDHHA9bdRirVPCmTQ1UaG0KUiU7EnVWrD+I18DfN69P7tlzfNIoNyzBfI6h0rrSq/ojevHP2
iTdtfaZIarriSKeKNDhh+DTYnC+phUXKpwoiDTnQdVr6wyrs5XGeaoeYPuV+IQL1ock6szGf+GGG
wflYLjhP5UkVHa1mTrYdT31AK18v5mts1WAOUyehHC4Ilee09ezhbhwH+xUk2LyzslGbxSu2uvD8
GJWZaDQ1ndFaFbe0VdV1vcTwkRIOILatxume4s7qX0v2ESfFdQ5JXyFt8RM4O1+zAPGbQ5GnmstG
jBaCL9NQKIG9QBfFN5MHBC/z/rZvY6/duZYE3MgN6RmQZuXyHkZLgBdTJact1UzaZVb4zvaAQSPD
HbddsIccNi8awHhtXOwcmtKvxqv1tzIvxmei80TFblxCYhduGT71Vc6hWLHMX8a6cvqsn8OqSgvX
Iq9AT0B5aSRl8da6EeecZ9VACMMiffdMoy24DeqCJ0+ONR5HeAgZG9H+Fr8hDfM/EA109S7xum3O
+g44KuUUh8E6bisqyzaZlHeGzWkoDoGfzzRpfvED3lwwHrrNdq7ImxrzMwS18TlfCHtRGXjTJ37s
w2PRzP+HuzPbbR3p0uwTscB5uBUlUZLt49lnuCF8Js5TcAry6Wsxq7o7RRsW/F82kJlAIpEnFGQw
Ysfe314fC26kvv2HmG5QfX1CU72pJtd9JbfvXdukYqB/lZWH8G/AVh11lqWWBwKRiKR+HaG3cRuv
2efuqAXO6BL+jJoCihLOQEPNpVKVrzNqPQx3uxwFk7XUfwI9t7hNlFplU0kY+mmBJLtZsrXJ6Btb
pev5cBFztYuaMl/kqYuB9IaOlzJ/nkdTfBvMyPrF6ionf9I68bXkLvNQhg0nzZhUMx+fW49XUk0k
HCaHmuIOpbi0T1aDrg7ObVTcCky3+01mddpMTtIl4SSjjhXmjfgu3SWuXPIqQxf9qru4+TaMtFrQ
nKCP897WGi7NIq6Q1FmG7L6aqaOSt9C49N1FVIPH16xuohfSgjwIGvinaYds2vsV5VwLHluzdVNO
1oqU8Sh0ddwNHtaX27TVhL6v6LNoA9x1Tdq8IToa+2YImwTzU4dYW5gDB2tVGpGxd0Vrfud6KLED
zKbBvombRCuHjZfIpN0Jypv1vsgcdECllk9EGjYZSoLulEmKvBnzqwm6NYzNgdvRrddo7c9Bi3Nr
79EN8I1yQlPtRYcWcRdROWtIPXGWHTkkJod1jk3UiXtxaZGNYVguC5whVDuMudh1rI4fTazX87ZD
gsedpY0oUTZ6S/iUNPp448QWQHBC4kjbzDHJVsJlHJnuJrtnBsmohR2aapk/jY3mfCs68D77sYD1
s9SDqU7wNJvy0Jtu99UrgHhcZzrctF2pL+0wU12V6P8t9OUbUpqDtZ1TNtIjN1E9BLkN33CL74TG
ohhdWd2GqO9+dzRVjQ+FrczevqUpItnT2qR8t/XYlXtMcwnVyLlCUyVxMyl7m6X1M84r8ysWfYNC
DCns6IECAN95m1aO94SA2iXKlzpxQqLG822hTnS5uG7o0GLAyug3RRdaYMwsUtJbs0OL6duqwKva
pBIMWxR9rM7qPoWxN/+MdL0zthRHrGeBnr7el3UxCbpRBKkhLocq+NQOsPSmscYcOS4hNMdRZMVX
oo7b9JbHa2m+0ZEYHiuqopvR1bQfRRO7mU+LE/mISgrjleBTpTxadMujjpQKISCUu7tmtMgQhpHH
xRl5akRN2zWn2k9zPWRDoc56JAZoZx9LCRfxb9aG5caI7Fz3iYj0qzRXFbllRvV1mSuNy2JMs8eI
M8QByDWSmKFarLmbhkS5theeFgZcDTx7E0+J/WB4deTSgJGL5wHWaIhrfav/imKSL9z253L/scri
jfwHWQXXIPpF8UxBQ7gSq1iaYtk4HHJb60fru63209eMNuKvwuU+USQq2tiPB1w1ciJW0bEBwzkK
2ocDvXol/ykoWAlHUbqDGWo9+Nyui6ldQ5urt4pAFXUNB1AmPFuuPkFSGmRpyj6nY+jjn/FGx8LP
WHBNOowVNF1rQJSx6NwotvcHtdaGJ1a5sq172ijI45UXmvreqI7+IVB5DEXzqOusO7ULYdgLYqI7
OCZGzZuoC9N7cn/5hZbFt28Sz0c0m+THuZY5a89yu6kKZdTU7jAgod43dJGhUPZirmxhHQxJEl9w
Knz7BBmPvnzEeguabc2LYZvtKKQm3UHtQC1QetWf2wSGqI2y9uXjl6UtMqYzIRCPUCe4AjGL0klf
zy2zGsdJ9Kk7ZF5m0Tw9qcEo23bfIOhixBFuIBm08sqZrIk0vDVvdW1oTwL/l8ePf8p7TxmLY5BH
/B6i3+Wp/Eu9ltdIBagC94eiSI+qVf2Jq/E7+MdoX6v/wboxbA/UgoG4C4jGaiguXBE9kN2BFpH0
sIiiD0phaZ9j7PE9GhraSZqbbQsZ5pqxJ0wisi4VHcko5FN8af2VU2riwlzee2yYi6LjspwFmrR6
bHGaEvj0cXeYJILqQGSe0t6hbM/lFeQEIIyKNVLt/fhdrVcoqk2gIEsXr42hPGv1/AHatcodtJZq
wJ2m++tYth0jF5BxtqsnJfz+8WBrlhEJiUWDh04VmBGc9zULwu0R5rtuKwOqfsVr2bawMBGgpLsO
YvjRU9HuS5DDz3rbWr/qaCSaK2zjEJZZivmwrK914seHCz9q/eH886MIU9lsaWOm/fD8Ebgqekfy
MTKIJtf221yIRxpOSPPr8+Rzk6h39HsMt2aFEARiqrXvyibc91Ny6RN+510Y4C/ZatlxqTquzxla
cxyLBlbwEW0UaElY/aVFZbyn99y+0Nm83m+Z8wI1Rvm72Jsx9fM5y8kpRzRuc+BS4vCrttePOYLy
C0CC9ybEi6ZBnA1QddzV4ho7SjTm7MkgsVXSkQNsOWKvwpuiYOJ+EF+Q6b433DIY2zsuMMihzyeV
6TN6RG2YgjlMEOpNEUI2Y77B8+ESHeidx2eDKmJ/Q1yK8nn5lP+1w9GwXSrODONJdwcELYZKHkAr
LoFF3pkPmDo+Ss4qD+H3anMrNGJ/rqNdYHb5+FfYqXvwIlX+tivqhx9/BO9NCI4aWmp2AcdxV+vB
GEeqZCb1VdVUZ1xJ5m9GUV2EiPJU/n1CseggmS2URLZQjKJXQlzA3SUhjNcGzVz/SZPS201m90nv
qWWLwT6DP5wFZ7DkVngAq9Mn9IBOG8wKWc7SNONTmXviQiDxzvNCz+Y4RCpItPlezxeAS4oIGj0O
kYjj0u1Ma/BJIzmy//itvLMAXPQNEOMN0E3U0s9Hode2rRURT0E7Vfp9ohUCto9uK9cp4oFPor6X
B+cakF3BV+ropa3VgzPKTqVpR8iAaH4gj4QIEQsUfKjkKeqn4TGjnXi8cOS98xi5vHDq8BGBt1sT
S1jdmUB7ImmVtKcvWlyMQTqZ7iep4v9MDZcIDWIazQnm2mpuTqqCzC+13GFhvt7XVKDs/dCqpfpJ
5ffyDPlbx72L440mjfMXVhUe2QsvHAPHlsOPUbW63xrXw1/J4MwXunzerg3NsuAKszIMfAvWVBky
3GQCyYgGhYtnj2FguDCUXR1UNSmqj5fh27fETWRxO9cXKCiozvNZNV4oBypidGWPdppvsAz/kdOh
9efjUd5OSMcdinw27QAm0fLqk0o8VCaNM2k4aKhpUFSlvNIb26YPrGi//idDsUks/FGuOKuNtZM9
niahpQWmUvdbLykoEo/ZsHWMzLrw7JZP9HzPY1YgRFz6cqDbqcb5syN70ccqaIiggi+y6Qetl1vP
yfVXESNE38HueipnxAshxYoLu8fb18YlgK8ZEs9yMVgD9RDQ2ykUPS0QWEY9enM4kb9S9U/vhGgs
OQi95d5Gsmy1bVD2VKHfR05QkAk64NUaXuvgHi48xnfmsmzoS1/MP/fD1SimtJFO5DGjWOGw1bOs
26l0Enw6KuL4I/o2CQSJUNXV54u+lNclVYcnloTofUcbiMMQp9Nn218cC1t4PlqL0IEjcY0tRdSb
t5Rl1SBuvXQrIKtsTWnAIMiy8tPvh4ODxAU+3zRT07F4vgDrsRqc0pyspfaLpxzGd3u1pwP44y/q
7fsxF/QZJ7vB5UVff1GU32uQfMIKzKU0GU0dyo7Y0D+9CmiHWkjxC1aWI2P1fjS1QG7ndVbQa+kI
/7H+Hcagbz6eytt9iIzLgiYDFr80mK0OXSVbHC+wNg5QrXa3gHfdawN3MG4itKF+/rGZlJ25ELHt
8YmuXg5ogpqKjGMGoKlrlGVELslWGMbw6YVNQzqes5y1pAY45c8XQTIAN0jBswb4ck7Y3VoIuRCa
Xng9y59yvtcR2KExWRBglOvs1TlhREVPOqRmNpNrXbWmEpGrjlWfgl55qFT5SQYYJ+1i/Qla0F7C
SW5u57MyhDBpVFHNQOGUpEvHnQ9U8cML7+jtrMAq4m5NChnKvr6+xLCtcf55KaJOUVbJccRSp/RR
4ISqj9x+GnZIT4GffLwIl59+/ihJtwECY42xRzDT86kVej+4VOCtQJdgfR6ydu5J5Pe9UxxMcL7k
sSPRVkEeGvS0uSTVzbsCg9dLEM/lja1/BgGajseotbQjrt5on9sukp3aCgpbtCf0WtqtpVThfsqk
vDe1Qd42BiT9j+f+di8hEUHXCR85BoFktM7nDjqOumqWW0FKG6JvoUf3NTj/u49HWaO9eKYu8EG+
C74MrsJrN/a5bJW0SdQ2SMSIcFM4Vg19JpNLi0/phl9gOWWuryRmaG6ThCJSgMgh+zXh4a4dbWdA
Q2OXEKd9K7YGsa3Uqpm2NT4x5nEqZPfSdYmU/pyZdrSzjKVpxovGUveFgyfaZoBONRw1ErD9hfX6
9p3REcjhxV/kU7kJnz++rGsbKx3MjobAVmzpLbiKCiJq6Uzqkau36/fRlFwIRt9+I4yJTRCR/NKw
aurnY07J4ixKJ2fgFen8QCyv+KU6ea9a4Q6/XdEbF+4N74xHkMhrI09CRu7NeLhDxPqktEHPnX/b
0x62h22m7CboeicXDeXjx4vl7ZnAQcAMmRyZOQqk5/NLpFlkeW62QSvS4ohiHBAJ+mR0leGlhNzb
qdFmzPlDaO9g1r5GDhLS0yaq5CzLRnR/8zJSAXeU0ZeQ+GibRLb56fiA5CZRFQedZpvkM86n1jsD
ReBQFUFSqfaJnhc7sK0oupSbeftRe5AacXrn9FYpaqw+ajx28zlJRhFYncy/Sppq/MyN0gvb5ptR
bJ3rA5BUsmgYn6/tqgAAyUxHuB2obRVdEbKQMRGaffzkamAUQl7SDJBLTSok54+Mjpyl+Ntipz3l
+YEmufjguQlKmnywg4+Hem9ClCvYB7i82vQ/nA+Vz5GwtRgskAwt/TkrHPUI5avafn4UPB+QZ8PQ
J5Zfr4EWmSxdnkMQqmi83H4wX2RTiE/S4tkiQA1YOslNgGRkGVbhG4oWfIUVtw+QAZk7GSX0hciw
/GSy/p9RuHqTqVogAdpqLwIE3WNxlQ+BHVXkanHV2LodKofPPzKHS4LJODp8yPWLQR6e2qbXI5qv
okfk+hEYsSn9+flRWMb4tLCPL6W489c/mRNqSfTjJIPjBtGWaPXbKJH5/tPDLCe8tUQ4S0y1rMJ/
pTPDGSi0KRPgU4CiqlNZFra8jhKnqD8/0JKeA/fLiiYVs/pyqi6cNZSJfTAbbnSjIODZp9KRF6Ld
JUI/i1rI4lN2IzuHxHSBJZ9Px1BpFHKLqg8gW2npPjJiLd3FRVmXNzKq9Ls8UgfnZmwH1fb1zKqj
z3+0y22fPBPtIBb+w+fjlwPdSCNt5EEv6uoLELuBDPtFS6Z/0tnraSI9szVOpH/O3fNh6KGW0p6Y
ZpUb6UmPzOQlKxWt38+xiO9jHVBfZLnxtwp6xE6I0NtZWeJdeNbLs1z9CHL3Nskh0kxE96tvehiw
pyjsZAwsOG6gstpqj3AuPOqSRiTEDc1459D0Ml64arw5kKkUk5IiJiV/wyG5+jCYd8iX6Q1BWQ7R
dUaT1Va1BuWmo3XpPxgKrgnXW14qWpDVLcPCX5amInUIYov6FUqXsf010cd63cK1uhT7vvc4F18H
3icrB0OT83daTllNiUkbgsZz08PMQXxdiglIgd5p9b5OGl50q+a/P/39s4xIhS1pIo3z83xUF10n
NdBhIG1ZaPdp2I+7EgPEz2/My6Xa07hYq2SmVg/SySJpYNsxBl02ojuq1fYqpkn6wuta3vx6QfI5
cMQQIS7b5vlc+Bb6JBOC7V8204FIwU3p0xI6pKgalfi2BOf89/OPD/UOtgPU+PFxWE1MGlNDL9E8
BHg3Zs9ULPUtnQb2t/9kFKJsBuBuvYbQYEAOdROsExgRmRy92Wy2UZ5HF65Fy+NZPz6KTf93lFX2
IykE9ngahY06xLCyIszx+1H3tp+di6ECMrKWrYuiw3opSCRJaDCTPqDaWu3mGlhYpvX6hVHebhIU
UVkKBBuY8JEoP18K+eIqIxpjCIQXwcOt3e2E4/wmi7JP53EoA5rUbVUyU9Q714qHOiu6Rs0k76aL
M1pq++6ooou4EKq/PdcMDRg1BnzU0fhWV5tDLiardcIM1IucbROJpyB7TUMslDFaHMtvbqjehVgx
06CRV+OnAx6DEPQfnhjXEg6d84fpFnhxhTExgtPSPR0pkBp6YIoXlt8bFQs0oLNhVht7OukUB61o
CEDdmRQi04mmMrI7fQHJOIpSa1dkHuBO0RWbGFQsHTQIi2foGd8/vUS1Rf/EhoU5HtHR+XwTEbF4
kxDPcGBzG/rOzXsP067nj0d5u99z+aLtjHsRwSTFj/NR3Fp6QsV7NSCfM2Zf9EqBcDA17vid00Ve
pZMyuDthIV6+cG6//c5JOJInANtO9Y01dT5wK8qic42+C4Yxam7tDrM1w8icCyt2eUjnuwn6Yep7
zA5NEvvx+ShjnIaFWrVLJCSrII3py8llUQboW8WFlfPeUFQ00OiROaOAtBqqy2dzHDL2fQhW9Cso
HfDKFu2/GDT3s9kO8kbUK1Eb8QjR562+w9ATQ0/ObQjgmd8kGUJ7RWp/KkJN0GP6hXm986JI3i8u
1FC7UTkt//1fsfmIZJLUjd4HMqvqfR7W9EM1fdy+fLwQ39lbqFcSSS33DNLEq++OZi5wqyZ3s2nW
IQGkcbtDQWtvzUExv8ZTxLWwdoYTDg/JhZrpOxO0bJwEyBiTXKFMez5BMu126dFSEADrqHdDUU7f
jTQF6/TxBN9ZH9wJEW/yGCm1ra9SeT6jg4PkFtDjPyVHXUFRvdPpvG62FX09Pz4ebXlcq4VPrQ9d
GlvHP9/2+aSsAluenBaZoI2Mwm/FLBrfcZoJ1ug/Snlwq6FzYYZvxyQJvtTh2LOoB6+1cKXepopH
QTMYBHJRkj0iCBX3dyXb8WTiLn0h0Hr73oiHEUDAcdMQkC3UwX8vTGjLrmga8oyxVZOtmp0KrPPk
bD9+kO/ccizu0ZTKMPFiXupqGGifUqgOtxzPzQJoZ6+qFKkP5OBPFNk7c0x+YotIOyJXvqUV/dNX
uWV0MqnLykGDsxrdUpRoJEZhf6YH8q/w9PYaCtP09eNJvvcoKUbjN8adhtLgckr86xsH5kTLBUbf
yCBw9bbxFdy1Jor3z4+CFxJbFpk40vmrs6Zsu6rFjoW5KEZ0BVTCO2C8fGFvXB7I+cLnYyYOArNH
BpOyyflURuElaVcWIkAxEPtNWlm/2zSX+zA10/uP5/POemcobi3Ej7yedTop6dTcctJeBKC0k9av
M1k84dGmGgdLH5yHohH168cjvjs5TEAWYiGuudZqNSStKitKwmBQayd99BJoHTQX9BMGQmDnuwtL
/53R2D6oa7lk8cnOrkbTaOGdC7VtA2FaYidVzKXstAIq3Brpp89pqrZEdZRv+YuA5/yt1QAr8Ppm
YmnXm6j1tPQZTag8diGuHR8/w7cRD2I2TmiH6irf1bqG22NtUCqS1P1ACQWLmwKW6h206z7Z03HU
pLel1NXfoxrm8wUx9jtbCWlBiqD4WJPFJ4A8n2XT4DIeYUIXaE4t7lS16a9HnCSVl2TIIp8mKHsL
q6n2m3bY0occffr+y/AuD5ihl8ByOYL/9ZXrsaaLfIZ6BU403k1tqAZJnF44eN4ummUQzG1Jg1MF
WivOO2rzcWv3oDdiqoSYI4ERSj16qptLddG3mxYjkReB/Mo/YcmeT0fDGxhE1gzEC1zWPmrJtTfg
fi8cau/Nh8CROxzfOinDN1sjcOusJvyZdG1ppFzaFNPW8710SC9sXe9MCAUwtRDSxi4X7OW//+v9
CENp9cbh/ERYlf1Ikt46gtoudv+s///FC9/9z1644hmv/vX/W7wxS+ADvPFriidJ272umMj8T/8D
OHas/8IAi4ODDBTXBZK4/wdwbAM4JjwkV7NEAHgd8mr+l3Bsav+F6ERFJEkSkBPa5Y/7X8KxYf8X
dw8SwYvVs6nxJ36GcLws5/93sBFOLRUfhJjU5CkxEfqcrw7TwsO5ng0vMF0JxS8c6ueubcevIZnD
G6dX9Gvc5rV7lCKXkuYoW86/AgYnw0voj8mWTkD55nID4Vilv1xqgT462QHjn/qZOTv9FTiJUNuH
6lzuQoQE09YO7W7Y53V4hc0UJIZ5yn+1gm7CqleN+96dx8CVnvPi4RvzqHpuS9dZORrUvK3Ypa8t
ie7jytMPo24M96DFinLTW5bQtnFnxoBHZzncadAif4Yhe2eao0/GfS28rt252PTQEsDwt1gdxeKn
Dd7hIEEm7okf3VdJTmzeKN1IQ9eACcpG2Jhl0BBXjOnJg0mlSNCPdPPT9j4sqLm4NZPHoQuNK2m6
yV+il7w7dlGhiWAaI1FtW70v7s2uon0R/tl1PYbRjaYIVL/dAOkH4kd9a6SSHu+8r5tf3jjXj1lF
Xmrba038q6LR+1uTRuXOoU9n67aaF/lmh7EXeXOzj7DSzgZtW7OhP+Nv3H4z8xGSYJbPCx2KXajY
RKGK64R00myB/Bcv0M7h4tEkThOwM2Y7ZyrcG7eS5dHBDWo3sKEeIrhNW9zNOr8Wk3LIqiy9m9ys
QvcYJftCVdO/9Koqu7KPESGEqTA2ZqT39Gs7+g09f8qWNKS80bywfsqdRNmPsyoOWZhlNPKB88ta
YFZNhUv1Zhzl986CIgJUcyh+y0zm3+Yw0q4mtTexoImG/ZQazYvZA2czrCF6pu+KJq9kjghskLpu
pJbSeUtWPNtkNBb+JlK1bkNTYLsxRwN4jqhOaNisom2ukJ/E3F6cFFQ0X+oeecqUh3Lr9nq3T+qk
fe1cbwsD74unih2ea7NfAq050NfRHonxmvuu1o3bUmvw4Ig4j/MaDzvDU065U2V+M0Ooj0u1uyqV
wtwDslCOaZlrL1wt241VGV1QJdpAB6Ja/MjMzrlvnWn6WyQGiAYzm5LHGrTZ7LfJ1NPYbnbbWpuG
6xlKdX8qK3X67mTdvFEB7zmbBLgQBBCrm3eGERb7oozqI8STI1CDX3SGhnBc62rLh/GzYRPB9mZK
fcMAOGIOtGNrynRn2Yr7x3C7mxgGZKd51c4a4OVbqBSslpRLNNBiM/PIwoYuYZovs60NHOSqkdpO
i2wRxHF46iLtoW5NIGPFjOzfPPYyRG9U99ep1xb7sij9md5LL9OhU07N8HXUNbrx9V8iT/WtoUZ/
FO2xqRW4RvRLgrna0HJ6L/PkpeqmJ2GLU5gYT1DmHoHpPOhxc0h7UI24ZbnpGNh9cmNAZQtDCeM2
RRNQdHxMWQmMNBJPZYmhVTq+CAeWGzgARKwA37NIQ5b0PHkWXZ/Dz9gwn+JM/zHFU3djw0C5BS4d
+onVGXetnv6e4iihdCrll7pTrrPJPg0YPmitdjDHmILnH6RN6SY3lVNN4hByd7Q0ewrfztsn1YN/
xyMwwpJF2MOfMmv3GhstSNWpeDKn/LryzI2hyl080lQ4Wwe1ASuUYK3VmnHii7gzdhBCfuW2nWIn
Y3c3FCTiY14V2QGsxJOZhdZJSIAXgCSaX0as0JZN5/heatY2yyYQQtU3sCnuH8UzlIMtrFM6jk+j
lZg7xN8wnKwBzlgefdUl9L528HwQLTAa4tNQzBsz/TpWXRfYWr+rgGD4GfsnSDZIJz+soYSFa+Df
kKV/Sr15gEtU+53Hbt/ZX6YxF7TzRWBwi2eUTk+x+wVHtqfUgGJTZOXvEJYDbE4YK0C9bigebMxO
A5Hbjw9OASHNLmhC7n2tMV3ftZJTDmgXpfKPuVJvpVRviJBBegzXwLuUm8Eeh92U1Pe83K0U7iEe
ABKr0olpjWofQCJuU9WBdlORNbLjXQUOboM3HojF5KYR1s6qNJ8DlByIJ+NN38xfdHaqMa3u9Rmy
slJB7tNJQTp28i1K7G96DWTD410lAlAWTW+JV95DObrNhHav9WhmVTc9CRtbH4xAr1OlXVytBggN
NdjVSCZksJLb1FBu+agfEYrSZcafFtk2qFbvqGWwoCEnwJiVpd/OOi3qg3U7uCD4sMm6HYfhulb6
7/VYfgldy+ca9NoZiQ8ERfp0XzvBpCZXs4vhZUM7C7ftG21ywAEL+yHq+yuydF/KGaVVqrxYRnmt
jcomjc15ExfDfcZhYWtVvlWdadfGnUoLqnEcIwAI3ezBUACIgslTzv2/lPLQWc9wVKAFKQ44CdlT
xRWNpBfbCw+dJq5lYd3I2k4Ds/7D9xVj55gY/mxI5yrs+tK3ojTbxWzw11qUN346qRjtlvIprkdz
m6kttk2VrpZ3ZdXJp9m1lVNpmw857fjguE0VNiKjzakxbT2s5Fj0I6sHP2XWt8ox6LBYo849pLMK
Y6qyQ18SaJwStZxIAcTaBpPdXWe81rQObCeTxhILKzTf84AGNEmYXSWucuNEk8LCwREM/7hyP2RN
9Kgk7DHc6uX8Ojj9Q1gVL1pn385GYbxIJ5fuNR5vzy71KYhFUF2cDVJrtF88qdzaIaveU4fzNkUq
b1zjumteMEpOcK7jNbVKcleoyzeNIr+avphRvh1L7cVRnGcTKtA8IPzzzPS7XpBIC8M4g39PEcCR
ZXHb5RAbR6P94djibpZhvCnpe5+EfYpmTqRZOzha9+I2IYTJKH3txcyupbv7DrUyJoflxnGyhWhQ
NhthDWyctfl7KJ1n4G906Vugcdo6/+kUuQ+IBy5mkTZ+28njrIiIBYVldhQBIov0Y63YByxY79qs
fozT+DlvE0zAMdhxYpwNINA5Vv6lFI+92h5ymW5lAZ4Ogk4el08TvpEbjfIeK8ULwLWeMituOMea
U0qqBYabRXhbf/dgpQ1hddSFugfkF/Ns1G8A0LdZUkGx7v6mYX3jdc1JmEXgCe+7TJOHWlGYlrvT
UsuChtY9GFVew4RtTD+ukx8AAdpNZdI4ZyvOKXKmKw3eblssKMWOlY9jURhUqnpo4tD2xaz5Nb6X
s5RYOCZbmHuWj3v7dStDsXWUcPZrFurGHI+JjJtdkzbXqdvDymIHsxssdmwQEZtGEXdAG34KteNt
mWVCDkf0WySg4AomCVhdPkYCeaY+kgGoVXvv9vUVZtB+0tv6Cw24i81f8pAO3bDYM9UHPH/41RVA
A3inG30cDoOKx5eaNObepH0FkzK18/EGiAJKA8/SAmFo5xjN9aCOrX6nUccPgNYDutU14FJuhNFa
q+mHpNBqXyf23hVT/I26fxDn+UnJy3szJiQb2VE2fef88ESRboSMt/YEODKqEaQqhBdYlyXNngIv
DzmJflK+wmohZ6dEKrXzmkb1qZy/4IRzH87zDa1047ZyGm7Uoc2zb8I/sra2SjHdV8j1INA4SpAr
ALQnnQcs2RNJmbA3QZH7VrRJgjcrAThrC9L+1L4UhG6HKHKPYQKEaRBir9aYKMZV5eNs9VfzUtDX
pXjJFta6o7+QJjlEIYJq2LASrrTfLYvSBtzfxEDeU8+5lbnrV1WcHaFDNhuKozfwGFycLesfaFzw
BNTxJFAFufUKueQmzSFTVIXZ+1EFdBnE0P3cJS+4tB7oP7rBtMe37MbH9oxN1/mKUULD1jYYAYqZ
bJtX6qGV2TPdnYlvYBEJ9dYktupe7Hy6MSkfN/Z8yJ3hK4ZVflFYd3rvHZJGPo+4ApipElSd9Xuy
r6KoTekxmwCjj/PVPMirxFD/NK07bBcDA2KzKz3svhstYY43F1eghUYfIR5mdM1wMFqrfa37cOcI
fsPQ6FRAxfSjbEAIjun8ym99dUdIuK36pUli6EAwQza6ocA6K4efbpHfG1N8LVootQpb5ja1rRpW
iRXBExUGz8bRk5Mya1tcL4+dqV0nqrop0yZoC3mN7yAQ4CZ6Km0c0msrkZsM171YiGYzmtMNbCKA
VJ62i3CDI5juQRSxuUbmtjUeqGSehIM9gZ3Me4gwsbmzM7YdVdhs9OmTAdEP/166Ji3jLyoRyEAD
DY3xztanJ0W1px12U4FRJS/CwBIha4jr2XL7Ltv2bTNsTKXbj0utvQfU/ZQbkVpu29zCCZASK27D
Ht/1Jot7LoyF+81zivaoxT1kOrcb9xXghyNoPvu+IezeCekIUJigxY/qFJZHNXaKvZ4kUYDXiPGn
7iwdzHQ8UU4ZnflQVtHBiTF3wHUPE0UptY0m1fA2pXW2IYoh4wykV1VOMXa0vyycfL+hSoJURJgB
L6auw+SOGxXY01I23GJR9kV+XkK+8Jcuvicb96T9OOTcLD2pGX8ybhrsGYmWb4gaxN/R7pf7RDzC
oMSV9FiZSrMb6xqDQasRyq0E7Pm7GsPqaqgS5aBorrnLhnQ8jt3cH5oZHpvT2yC8ZJm1Gyzj8geS
HcY+RLSebKqmtL8B1h0gadlwdvEerLZ2rLp7xEDOfnLc5rfFXn9dqbiWARPWw2dbNMMvndayk9tl
9TdUWzZYW0iNGzWf5AlMxZD5seNUvjNq5UFPyvAx7Sp3n3iKcejVKP6ty7mbAOjjL7sxlLFwDwnc
bDY0r3F9tK7yb5fFyi20Fx2WV3iSchp3lVcWADusmQPUA9nvDhNBedupxGe9Ke+ILHoP//TYxAx3
TrjDyNY6yQxbltgmTu4y2/AbDRp9p3vmy9go2mtl8B5orP0zl57zCLu82+lthgq2kdGXzjCOeZy9
uIlaQ6VJ1AC2Brynxq10bInj6kbxRhmIpne5bGHHA7hryTMo3mFEzs36rWzlsYPj5Plhg3mDxj1z
AkvmWaew7nXgcY4hnhPPjf+M8zD8SG0JFtUqhr0oJqJns1Fu5r5QbtQQ0KgIx+4Ue1oFRnRONh73
/QDP7Pg1Z3NvuIhNhG7zkDuHwXWyO7Cv6VGrrPbK6yO5n8YYdBuVyM2gYUw3QtyF12tVX5uoGF/t
tvvaSj6BaryKuFYFpTAWUnJkJz9VTEcB2dN7mnFx6mGDmRil+FMmcHCQA3IkiYf2LzOu0iuzMkeM
iw3ix6VlG/MOB7iPkYZ3ttrPPjmI+jS0Q3PTmHa2pdh+y8+WT6ld2oHQumYP2EP4rW19aQyudVWr
YmWgyy9d2dt84croHNpo6K4qe6z2M+DOn4qp5FvEDmgeB00GHDb5fTNE4fcUgdDRjgj2+Vt/aDEU
uGlARXN1TsFMe+wkB0GjD76zdpOq/mTHEyTr1uEa5lhfZDYW08YIzWJPBQ+QC4B6v8LcZVOBXPlT
JFb6nduE+7uPIEFO4RheV7XZbJooBhWEgeRTODowfjPL+W/2zmtHbixb069ycO7ZoDeD03NBF96k
l/KGkFISvfd8+vkiu9GlislUYO7npoBCoZJBcnPvtf71m5PajaYXmRiXVkrXemQoz87CYEBgkyAW
NqS73AZFHp8wfWQDn7TWb5opeVGtrjgTCpqfSDaEhqgmIpYUxniXtuOwj4xleU0lDj096rW7SDLJ
B06leacOVn+yynl55ahQKZLNQnfTUu29McLPlOM0iw/VwAzK1pey+NG3FdUk5eu+wlHrrBGH6xSt
Ij/VElVdJHfVjgHY/CgaLQcOTR/+dBayfme4RAgzxZX9JQ5apxTbYUfjAlPNqPSTpUcVJnrCQryq
SoLgIsqPVRFlZEKWRNyKWuvh2pqsewzZ3SGp+9LpRKn6JvBdu5yqoteixndDgz+N7VhwSRMNyFEU
85fZDEickErFkzQh2Blyh+1u/qDXRryyArz3DZP6Qo4BdJo+Vx8Wox0cWYvAShFf0SSXIZcIl+4L
fKLethD27Jqy6C4TMHUrkQHsCVpCrnJsUouBWs7SYyCIVk0hPUlraTT7s4Am+jmcGo1IewPxK2M6
ab2UrekO0Eh0p8ABDKaIBoSCTG/6WuCiXPtDGH5V8jin9pdyYb9IKSEzRUH22yrm+30gRyj3xBGb
r27MC3kNMQ8KRtqHJHiITdE95k2ZPqFUJVRltqzsVGtzQURPfGkLMVSyx6kGGZCq+g67DBNkgf+O
Jfklc9OKmp0xahq2ulP1moEAPstYXBPjTrMnaDYC2HbNOUkcU5YeNItsCwx/yKKLizFzWz3ST6rW
9njUY8lqCuXodHKjtuu81gUvMyRf7wM6Qqs0m02GGdBBracRlICaRZNjxkQD4bPCetAFArKVS/kv
BmeJECY/HZYCbpuZsNo78XFQmp+pjitv2VXxWyQL8J2xCSjJGAIXTb83jaB4uJ8XIGcC6MTCKvN6
IgO6bWXGwlaP9U502CUxPTUF62KFBK5LQmgWT8+GRYKUG4Rs32AlDZ/DKBFMpfb0ohB9se6cdQLS
zCwsv7VJlH0PJGBQL8F5bD1YIcPYOe4CesTRitdRmlmPuHAtfjcZbXwmJBZrKdUI4YM2Rs3eOMw9
HV9G4txGxW+D0jVsK5qBOOw9emeFNz6Nq1GYNSKhZRPfbv48Tgx9vy9gFvmjQcGJSNjC8hUYPFk3
Q2g963VqkAulSP4Czo5daV9P7C5VNWwXrSCovVSj+hIYXAayhzBC3pEu0qwnovCcbC7GFdEX6usl
G/SrKgz9KsulYqsuiSY7FRkQIJT6nP8Ipb7dTIUUnDA/VZ8FCpsT4aD49cX8fZh6sblpCY7Obamq
lCdEaDEWOvUSP1aZpK/GiGk5IRyJ7mSX9ZUleNnjaLaSCkndYGXL2TBXWoPVPtFdDIhEPM0wSjw1
SyUc4kKf3uDxy+BdS/kQT1VpuiSbyMe+KsZzOOeyW4xGi4t/npaE72aN7FxcWixsnEmNrSHGwMjM
+icMsoTNjMa7tU1g2C9m0v8Ihxkvx76EVOLMiVeNrr4XBNmREqQjQ3EOwrBaCyRpeRZ+5ptZgu9y
cbaeYNVQeAsp0H0gHlO9MnbqRCQk6Ezc7OtGkndB3+LDJTD6tVkTxMPXxO+KCcgR292PsK+AsktJ
OSja1Dy2VV09laEI5BQJ47JdOmA8xxBiwZNSUDAkoQZpFb26nEYjIDUOhpHsFyPaxEYmAR1De8AZ
6IK4c6eRSzp7+kQzGOwGfSh3NKaNL+MR8TASY7klXpIohwH1+B2wW7lVKgWxe6pOu8ZqaYQ69dIH
RjhqSm3OqlDANKOqNh7CMkCURghn/1iViv6ShGa7In6qfGosIYpWCkjxt2CJBAE/X43sCS3KjcUZ
C2xuG/LFIwzoMYlkgGWramxdihCT1PCmTTUPHqu8UgDIp2ecafUTHYlUHGYZ4pMbwPJMIQsHk5+P
TVmf1LgpT6ZY9QaGhwUGw+xDzde21JK3ujaJdtKLKNrFVds9ywnxWhjSAyUjRn5bkqr4lctt5VOu
9E8kJPEpZJb6FQt6LKmMtMRSPNLL9URq+Qa3UoBbKUmFQyGH2anN+v4YqCQmtBpJEFmsRqcSJ9F9
3eMEjlSA7NNMrE6AUiyozpK/xWYiF6usmykE0Rh0XhoOwxMoWkuGYBy2XlikimPO5YWSZuV+KPTR
JmYz2qXURU8six9toVM8AEZhMm1190JndY9LS9yMTfBzdZezw0SutCisgCyPijvTYkohAnSSE0d9
PZTN4DEzKH4wdKhXY4FGlRGLNJPsIPDJtHVvibbajPk+KwD5cbe5a3rAMgmu9mMXVaJHvIa8ZajY
zjbU0cwzWl55hAuxzx7XrNCW1W6szsQ4QHELv2ujKWeeHJe1K+EW2uuATFjANm+8V4UOrup+GiQc
uF0niGfdmpZjJxqyj9pNdg18Pw/FKNJrqUbbgapkGvUcmdtUPM2ZvBnhnIjLoxVbj00STPe5UeWe
JujdZPNTtZA2rKp9BGDLU3bh59GDjCNx4xdinhOMqtlgJG0Km2Vhniq0UuBKpVndN2YD1tAYjZuZ
YfGax2b7yt4y7lV9Xg4i0V+7iDZoHxfq8hTKnFudoVevKWbmHGvIifC5Hr5nSSk9FkH7I7dCQN0y
CvwKBGYvq4zcbLFWMkz9c2ZRPXl0O0kN8tOQTMo3HBrWCKOmrdzwW7O0RIocDm29AcCeznphku2d
tQCGDrAf1oURYtR9QEO26FN2TvDhtRM1r3a5aFQjs4Si45wXqjcBaR++g1AqEzraFZ0YFZi87GbJ
LF1RCUmuL5QfKWpG0x4wL2aYkipN7jQQJdcKR5CvLzFOp0WZlc8CovufugHuKJcM9qYgm3264fHQ
LMvgJTOOzl3eFtupkXeZkTQsE/1FURsMopVB8edUCs7xWGNSWiOtXtUKPpcOnjr5sYd+YcOAPmbE
hL2FuvgtNaPo2SqByZpAY9KB4ZaWg/rRlun7KrWMAx/cC4K/9iKIn1Wy1ggzsXVeNlD5DHy0UKaZ
lYJytjafQ5Le3DBdDGfqEscY+o0ilqRPjcVhJIGJcYFwP7SNshtS4Du65dGOgku732Pc31bzS5Ew
fiESLMRfm9s2mLG6RBPxqGGhGc2oP0xyuKlQndvM8xca18UpI9yjjfyJkIynOlvMTYKob0NtsZ2V
6VXADZ/fTqb8XZiYpyypjmNSeEC8e6UUX4Oi2Jm1aE9ytiFD4D6ZirtkbA5EBuY8CiVbm1ZwF/aN
8YzTGdbjxRCQroP7vNDom4RaVbfFcRJfrBw0tBdU0KHuftRRDAyaIPqNMD3SkIACZOVKH6m6EU3k
bwvo9HZJZgX3bL0ZRpI9DfV7PBEIRs1lGY4wxeWqVTXcnssEh28f6GzeToKC4Hxsq5eRrW+1QAx1
lthUXqw47ZwwWgKHkd0FmarG+wt7L3fSXmNoCs0a7LtNldBu5wSnUdPCez0Jkv2kj5jgT2O+6UpI
cJBR81dm4vTdWdv4taIxM4LDa3MWH0X6zxVpmtXaorfrbdIQfiXVxE2IJWTbcqF0JCeRXbKNsruU
o+5I2wo23FhzsZL0YDkO7IUr4pK2HFjDS9KXhEEwuXeXtAP5p3tH1xYFz2KtU+COFoPGTlVpLFIR
lMaWCUrED9scfaIDOKSEoa3uQhx0xzWS6NDG6irlIZXM4khDWyVmsmB3aFk9vD62ZkcKR+JvKrFr
nqBLLw5Jb+luVtp5T0epYsgIiFrQTme2EI39F4tx44+0jIDT0G12r2Telfc4QkyMmCQSMJd83oEc
F6KraaW2yZcs1vgs8G4VBUEi/EBr9xzV41MmtM0e5V7/TRd6EjppVunpNalrf9RVN22nRI9eyDpv
d/gGlsyH51jbWMymV4WoYhjdwuQInSGuFCovMYzZKPoyJyEJgbe9xMhhHJFiAxBmHqUHoLrhCV8k
gg6sBHdHqK5WsZ8nSSi9sJvkYFuHilAT4KE2uc/YHw/jhNntQ2YOydZcDPVgmES20CgLG2Eme1Q1
JvLR1LgGcigWrKPiYBfpsqADVob5NhDjKnMGSzAPhDOZjFRmOfbQLZrPxBXQETHDLPliiPV5zhY9
xUqAjXio6+JOmiRJs8dLTp68WNKBOlHdgHMLEWbGJUR5qxSpyyK4meQzZaPuAfaWsJJVOAeZJcPY
7ExjK1bGY5aZ4FlaFCbHht51F2s1QWqCxNiKDphcSJUDVhRXepAav+Qmjc8LpuiMhJtKOSk9H6Az
KHjkt4aeXdxHUUyFXX1KKnZAZnSDj9OD4OppLDuc2Nwfc0jYAtxePKrD3RAUDJ6jsBY80xjnx0Lr
yyc9CMI1OcClbVpm5y+6FhyJD6vWwUU/Wr4qRfyi1QRYlERP2pYmDg8EWJVrkvCkLyqhE2eC1zqX
2mt4bYnQQ9mXCPuqaMkXSsVSdypyFs5LF8UPc9tXdwM5D3IMyOeBDlYAVOQSEQKBXAkJRZwwHMP6
OaVEWpJ0VxSpfq7V1HAN0jIMJ4Sg/TaSG7pJ5nJgXq5KDCXYxIRaFH5JvERH1JLoGe3y7LMfKJuw
Ia0tDXMlInlgiRinSvqBoIsIyoI1bKs+p2WpGul7JQSGywRY24vMGLbkOhbHOa/NDaPF0A+N4nsU
VA9ZIJa5XdEngsZyjTrVEhC+kgfQKxr7F8GHamPmXiNZv9p0WR4TmTjX3ox/KlXd7gQjyzza9Plg
kvpJwEFoPjJqF+8js+/vZqZAhzhLgUuDpWMWwiTNjsTUelAEo1bt3kisb9mS0zbhWkKX1+X63SQX
AFPL0jSOLCc0lIY5F+toJGFCw4PnJ+sfhkjVqc9tWITrflEi8CjB8ulD11YSL+tewxrPNkvd8AeB
eFPFKhjGZVjkkWDB+EjrSIwloyGPjoXVBS7Aun5HvgozTxq6ZWXkMe7v5CCQ7lBr6GOR8YEQZlKo
bUC6pHNemOW5T6L+SMZEeUjGSBn5GCEFYBgqbeIsZyIxwr+Ns7r9lYtx9NIL2hzbPMGE0cgomF6Z
5U/En0gvQHbga3Wp7okjokFcqtorR+hEWZhjPl4Pxj4mcPxE2szgVw2RHman9W9BrVZuE5Ooschp
sScCI9hkhOBsZ7lhm7WM7r7XluKozEns1hi3OGJeSIOdtpyfipgz2JCp5Malli7pBndKpM5ubGXK
fVml8yVbz3DGyqyfjdGr4TIQn9Kd9YC45B52g1hh7VTBhfLKHlWRk+mDBe5m8cioT4JdsaiG288i
6QOdYsS7TB2ynT50s4sfYwL14dIqhzhqBQQmbRts8l4AIKHUhAmTu5IvBTDnBKc5Rm1Sp0/LonSn
WSMomXyG/KtEd7cKy6X+ErSR+YKJvf5DzZtLQUHgO4y2yTEnTSI0W8oInC6fxjYHRlGKkzm39VbM
B+PYiwuoTlirB1ntJqKo+3o3t6WwYoSPVX82lGdmBNyrpExS7xrQAjaAz8GzkYjTKk3FKnIpwwSO
57o69QvbYyMpwK/aWPSntjasb1EYGWtJqbvQVsCOyFlOkwel4X0RuW7oB+Yf49rqpLxnkTfjXg5l
cnRK9g6STq1Y+YGeuncZDhwssqNBXIh2hjxxce+VLxN3IZ21bT9QZ3btyJxm1KrextVIe5TI+KxU
ofAGoQm+pzkx4xzo8fSjhO5z7mngTVfKRDLtSFavvYLQCwiVP7ucMiRa5seBYK6pkYYt11F2KXCc
F0TYkNqpXtavLbQXdDjhAk6qyhFWTp1j0TZ7xLZVh6kAH3SbHJmEFkcwADRKuyMGM8lxgC/moZ6t
PaVuNnVGdpIdUv8wW1dVOJJpqDLnF0xpdPhghFvWT/KF0Po3wivaHhUfNEvFcdmUry1OSyLjjble
rBVgeAtNE6LQHBjZl2we1CdDb8d8HZiCfNfUQb0NNJoFT0lEnGmVtszXghhbkUe/wabeMqF1UN4G
WymSkEOVTH1CuZvWQxcyFaOQeiR+ZnFFGLSx/xvH+N9s6/8q+vxcxkXX/vO/r0n/iGnwJVAxdkau
AVVduxKkdLk4xeyv8boPohBdICZemziR2TE7ZoE+1JzGUyFYeCXd5940e5Ie+wY+4v8bu/z6d1xb
g8bkE0+lOOoron0UJ42izouVNln9f3Z5N29+/PO/sY757c2737pv//Wz6OJuPn7Lf/7zvx+/xeMV
s/zyP/yLWS7J8j+QgYv4qPyLCo6+ZfzZdiwXSfsHKl/44djeGLhv8//8m1ku6/+AhYusn76dTAWM
eP/DLJfFf2Dwim5XMU3JVC589P/9P2/T/wp/ln8TAPz1739bohd1zV9fmoBTCBuiypL6O6V8CCVT
wBVP2ld76TTtzXO+lgG9bX3XPd3KcuA+PrqGceVNoIYNgdDQ9vb6XX+Mnu3RF24Ipa++sP/8fOPC
mP9NL2FYaSwIC39a2Rv3wX54KfelL34Pf6k3hTuXj/SDJ3TteTACH3aL3Ir7JhrSM5GeECJCMAVU
X43XGTAs3dxqpm02CkRzte2mn+NgPaLT8jO5h96V1Ooq7yfDRlcNUyG7wA6I6F2MGmJgBMWE+pFr
67ludGrzWgLvrTK/S0zTG1W5dRc5qbx+lBomCIm4ssRodC/ua56O8xf7RFvDmgTzlNgxXkyJsBy5
M8M3IibKX6OV6o5RaSosrT5HWsR5xfmTu9bMeGFOCgiraAqalQ5GWkBtpgG8Bw5Yd9ZQYRlHdGmS
9RFE1NS000GoNxd1kxdOeXYWM/GtM2E9wyvskwc5rjUIS5YJh0lRVwMTDLurx+6HSG6dF4AKrXCS
D2m/5RLKu6ns2qapVjLOYpjCmOkxaGkeSiOnq0/lb+Roc1R3ZuwCT0iHIdJhjOFS6glhPO5w0672
KQwDWwhCxQnn1uISIG8dQXpvRtpDjFYz0SHRenTGSAg3qWgw0lK0eidHwejIwThDMg5CJ0+YH5QK
h3QWkAIKF/1rLsWEX8tUfYWU3/Jt/7uI46+lepES/rZUYaYbPSk10l49xGvdFUdbWcmwH2+Ild4l
hx+t04t+47e/b8xGWM+XT6G5+ITaVCu9N52JcLSFfmsNbnIfFTvVjm1I0lBYQldCcBFvC4EZ/f1v
296/d5e/7SZ/P7f/uscr+VIi9EPQTLW0N6S9wH0au2ZZXwY/Ez2vYOx0/W6MN6a1CeH0/fmanz3W
q7PVCgoUt0Km7HMM5AF4BpLNZlJ5m5471+VaZjAyDZ4QSe2/VFR/20N/v8sr98a/7vJy9789abQ+
NQRSa9mbdexZYfs4Grm3tJYb1cmBcYJX5NaxKBVma0nqpobxVVMv7k/NUm4bcsDAzWKS1kbpJbq0
OHAqIbdBazTKr6NQ7dhRbjybywb70ZK4klQaXadnatEue9oawt3vmPLZqmsQBBu3O+1Hf8uHWf7k
FLkWVOrwBvVIDpd9Mqya5hG0LiDbi0n2F+MSGuQr8I7pB8toZ2zHzIkFBy+c+skQzl2/bvKHKr1h
LfHJarh2JG87GoJlFua9umI6149uoez16jskFY84qD+vuHfniA8e67W+UZJIf5CydN4rNn337jT4
wn52oCQe08Ow0fzWjp1807ulA8jghTbwgj85Ryh+K+uu9h9yu9jM3kPjmMct0wm73906ad91uR/9
tMsR/NvSNMW+6DEunfeSuRJFOn0buCGHgj22bvlLKe0FIsC4ZQRlo0Cov//5iVw5p/zni9Cv9rZp
Loth0ZIFwzZcUuy6tVsysMucxMT2WD4x8F92upnccG14Nwj56C6vtrq2F/IOLIcPcBWuI0ey4QY6
Frupsg39W8/ysw312kJtCLUsMi2uoq+CVf9cbAAoHQa76+DBeirWw9b0yWv2okPgQbp2bjzKvyvL
/3qU1/sZ5ljY9nTLHsMWe9G+gdIkiteY/khNEB1HWmpDe4wQccSg6SKERA3mma3KN1a39Xe9318/
4Gp30w1QVmQMy55UR6frs2esw4+0N76pJTYKbScxNoMFPeW1DS23xBKwSFUfGfyqjmDeYeHhxbwX
jcjYpPuWNYppd5qBZc4uLb5aoPOmNaPbWPbV/LqYsUPp69I0+VEz+MrQeXW7MfuNkOzb8h75i2wM
aFV2GIQ6fbkVqudWvO8TPiHlLtZekrlHU/MM/GKL5p3MLySK3Etj0Qvk8F6aT8pIfwq1a47fiG0k
dXQTLF96c5Wl8k7KyjMmH9u5S3aREEBt6OhzV91iuiZ4nRKdQ7XbYF3hxoXhS/EmbA9doa8njRzf
8Z5yZ5wO8CGdKhA3WnkRe6hEgOoPOjBRZ/Wv08Ax144IuDrtqIzRWyT1h5oEwj+vlc+2Xe3qs8Pw
M+v6hW3XXMU7TbbFQ7aT1umuj53iLK07b/lmvon76Ul/6Q7jg7xv13++8mf7jHb1BcaEcfR5xJVD
4SwDX42knMR2swkyT38u5dAh3XLJt5cnNdcHUXmd5Ls/X/o9eOSDj1+7qjEkowMnJmFvP2X9AeWA
s4iqZzFvJiF5XDXmcIY2srEAlNXhuYBIYQmg/CaQtLlS+8ewrb+01v0y7YqmfY3S2QaC9CbjkQEF
yYWBL0q1n6ShvWBQj1FFLXpZDt2wYUHChJ0utmR1ChMaWQqKJDOM/HJMDuy526TG6gcGmgT0baTH
JdxLwTZsGjtIvzbTXtRPQQ/j7iEaMzsnx1etPZhy+16mYJXtKk1vHPufvZ1r0zGR4Zs5dOwhfVvC
MIWWiXYWcd9YiJCcDlL+tUvXPCkivrcmOJShIUWC4CvkN+wGPttDrrrKYMzjps34xmFOOvkEL2av
SMKN23tHfz5aAZdy57dDLuX8hf1Zy/u4qcXXKYmWdYPMwOuGIrATXG+YigaaX0rQ55tkkrdGpEjb
TEot7hbecqouqSNnLFpzSWNfCnRYnAHm5pVqEfceMvhGr4hlDj6uPsYo8BQ7qb2XGYuzhPDUeUuH
EVXOnxf0Jxv+dcDOkgu62YU8KwqWeVibHJrRYtjp9Pbnv/9un/TR47qqCSYz6wu14YOZt+PR8pEe
eIIjOA37g+T9En7EPvFEt46vy1f40cWuji8EepKKW828j0ISEoJXU9U9Mb+j9yLBmykvXGN76FzQ
Z7XZlckJZfGfb/Ozxyj/fVHE0ShVGbzCPVG+BdMDxlSlcMLy68bff0+8+ujOroppaxzKLCzMeZ97
9avomV/f2s3obiRbf/bzrbFLfHBEe/LMdWGfgWcd2X2TnG4Frv49/c6p/ePPN/qeGPTRD7n6uPSh
6iwxMOZ9KpEC/jaXvlSu4aDHr/lzezfEvr6CAwavyrSblbCFvR0/JgeCPhpwCNG9SFt/5V+HcN0y
jNv2NzDGd6PeD36WevVVDmETCoOazHu0BUxVX1PzuUMAhyXl8itNsUMLJ8dCv3qsMWqttkvvxtFK
JgoClZoQbNrJ1dotE7IZlip4vnarWLw8lo9+16VV+G23qEP44n3Ce1t89gPhG3HgXu7KLzpV2403
8smivwB4v19CtvRlyQedRb9vvW4/3rcH6E3MhnaJW6ytg/6lPifrwqsc0uRX+bPmKnboSzd6nvfA
vI/u8KoMAEAUC5QOfODZixWtOnmyy7Sx8S5ENKPLq6UQOJNcJdIZW7hR9Zatk+AZwSxTfJJ94d1D
zo2/Aly7jW63300yf+d9f6NWUD57Ole1gqYvUT6ZGgyCQIQfdehOndYdl3mHtHIYniD8wJtWGsOJ
Br8btuFKb5gcwqFaifERV4gp8k2EFcVzUa41ZdvikIMsGU7BJhsOKCrGPEVJdW6LY9SgwUOn/+fX
+tkXf53OUBgFApHLD298LAS8xGHrcolMdw2bEGkXlaStO4IduJ2dO+EGrt9Gd1fphmBsp9rSG9hw
pVZ//jGfvuSrjXWQWm3OpIKyJ452jT6tDPNrjrrZuIvF9TyKTq8cm9KyyVT0Khi6M+TPNraTToYj
jpB26vwweV16ThfGsxpSIObJDP7pKAZ3Ue5GwXAIjb7lnfMez/HRorzaj1PBuNDkLp8dtYdDyS/R
Jofu8r0+MrEubVFxgRSLo2g8wdCoLVeabhjxfwYKXzs+dkKASUYvAAqfgqfK7b9J6/krNlnFMfH+
/DaUTwqca4/koIE2aKVcggzz8Bg/k4h+X7nttljNa8a8m8XPv2VnaYfu9lk46OdyFT9NzvBsbQM7
OoYOtZgfHmiZNuWDeWu9XrabDx65crUDRxBQhUnnR5XTWkcyU2/LwJEsH8y4IhXELilzvVn4JZ9F
X0sdAREpSbK2SWKS5DWHZPCt4ZconyG26Coz3ztzsut8W1XoHKkP7RGThGgdIiXL7eXrn5/ke0bX
Rz/6antWcgA8eGDSvnc0H/nASvJp4Lz+KfReOEVX00r1RV/atrvs558v+Vljf5nR/L5dGzDOwmbg
kslGzexpX+6y1eQPG8VtDzH0NL+z6a+RBW/ms+TBUM+///nKlxfx0b1ebdS4SmRLcbmwvtX2ICLu
5GGwfTBuVN2fLfz31frbUUcK3CUBhr+Ph4AA78ex7qtnjDQkLznE7p/v4d3086ObuGzzv12kK6zZ
WjIuYj0IpW3QNB0JyHMsRA1fRLfchOf0dOvs+AxYUq52PXjj0YBRDxeDc/44PaAlexF+6sBah1QA
P7txT58Uj+8nwG/3FMEcH6uFy4TP5bfxftmMv6a9sdYfxLfyUVi1/vLcP9xaf58diMpVJRn18aJL
FVeTVwJt6GHBO+Yt63dd5C0QZKTEGc/CcdhMCapctyFGdj3cD46aO7Foy8/SJs2+KsgiUxevZTo6
vyj4No/meO75yG8lZrwnS3/0oq/qzBw9gaCQ/r4ftzPGIaXst4uO//EXcpAgB3Bqv/XDOdaKTanv
Mqwva+Xcb6ochZxf3qgqP1tt17GZyD+nNpZ5VviYiparTncyp9eDhtq818CVT/F+qncG2qyYXfXG
d/oOoHxw69e+clUWR2bShPJetI59CizgBKZb814QGAp2gbIlP1QlKghfZq88Wc1BKM+jbtdUs8/y
+BBaHtMV6JbFM1Zc8t0kORS6EIWM2h+JsG9TP859NfkKmzxs0WLg83NeAPKs9dSup4vA20bfICY/
e8w4DbbDERMPN+/PYcfs7BTel7VnKhgT3Ohu3u/sozu+2hNNSRX0HPHSfnBTL99avuwR7eVXPpqr
1eLqrm5H9/Om26luve+c6EBM7047z6vXzKue/vwZvn/VH/2Iq/1RH2T0ozmPXavdCnrMl1nYwL+c
V/0vMq4UyQN38ybNrh8QCFtfvwGtmKfmiQoncXLZHp6heh4r/Fjo4mM2dtVwWhPzmsc//77PcJWL
OdzvW1/MQN6AOsg2Qe5Wjr2WOzbP2CYcJmhtnrxBHdjtACN0uNfen6/56Yu52m7zpY+I9uSaEy6H
/oxxVO4NrZ8YrnbpOSHi14KtPyzmU7riutr0AhxeOePPsHfk9bgpkYS0d6V+EtBlHotbMPFnxfH7
cOy3LfMyTzNSkd+F2mdT2tHqWfLZvDySMZ2I8yDymYnZPyVGHq2Lc7NdrWqvc58mr1pJTruJ7Ic/
PyHlUil8tGquKs28ymq0vPySMnf7NcxI3Vm2cu7Cn7egfG1K5r42iovn9iU9qutkBfgAMzvn+zqF
njKv88VPvki7sPOmh9nTH/K7/Fdw1IVzlbworeTdKtA+21HfcdzfnlmYTXApL6dZFHyvTPTCBwAr
4pRducP6c6tEbrbthIdoBQkLLnd0EJbVrdiDT3fSq+1cVCqEqJdCq7RHLz+m29LZaHceORHeg3Gr
E7488w/exXUS65KlTapeVmvDYhj2vYel9rry0pXIJCxwrUNzjM/ql8bJDtFKX5nOTa7V5Rv86MpX
dWSuoOCCCyaBhSvu4mKS4EOhc5Qt6+GUusU28rQbJdBnA+DrSEIVkkNSXBqM+Nht1K3mZo/V3tzm
oGqCkz9Cd16pNvXjOd2Ej5Uj7Cz3lif1JyXkO8j32xKSRxErGKRze/NOch8nWz3htnF7hX4Clrzv
fL//eaK+hgap4F7x07Xo/TRWKLZWwubWo/usLfy/rORlsc/aywLpfFQxnCztSnfNx9ipbNGVnIju
WvB/RLd2z08KO+mqfgwDdByNyuVkx1zp28d7DP+YFt6r/GNxJf+ED9YpdPDOcXO39Z5DF0X3jYt/
0o5dxxskZOwtVsO1U1v1codW0LtVsCqf3ddVCdnNbWLql/fU+XhNqqvFN8EbRbv2mk3u5ffIo53Q
R9DuaGu8L23oSpzkZ91uvslu6QdsfVh27ZhLgxW5t+Jr3zvNjz7Cqz1GVeIF43B+1uCKXuFP+/55
sIetZDPt28RrxFCeuupxEvHaZ3Sf9vSr3Aen3s/3k9et1sB+G4R3K9kn29Ab19Em9G9tTZ9tvtd5
L/hLo4i/HN7SadmPnr5SnepUO8i1bXnTuvAyN8b/4ezMeiNVgiz8i5BYku2VHYray+XlBdlum33f
+fVzsGYkN9eYUb+27jUFZAaRESe+cy5PxT7aMIpcK7wvXXxjIKZTb75i4QPqKB4jypmUE+eBVgw5
kubXrwzSSwypqLEuESiWNuLT6q0ukjmx88FrGSTGnd6pp+mGxhaqQNUfZAuvGP4jxyIFOlMZbe7a
2+StfPz9Q7x62UX6BmPOoqnm+6209DJ+TlqB0B/Mqw7ica3FDotQAIUB9NYDXon59Pzv36JVlDao
+EFC7E44q3143LUtzxjdwAI7862GtAPtBqWpNBJo8j/mgPQiH2NBxokSgK/d8SwfkaemtRH86TAs
obQYg20U7gVeWUosXkZhH275VKzd6CKM9Rhqm+Ex0I4NLwx/B/UdKe+Wf/baIXtpnN1QUSxWHR4j
zyipoLB7/1IY8Z5c6SdYRjD335fHSppGL0LWMGBeGs6eyD/GRMRBjoox3UE/FQ0QfrIEQFnh4Yg0
RBuXW+sSLo3UYY6IFC/C9TASganbA8al7+U+OoKSBGXQrbJqd3JCG8r9z9pircJhDbSstOYhwMnm
91teiQD80pULoxMTJv6wWPpPXvP2qDZxT9EJUPTJHMA1++Sc4lIdgrNw+ccLLrIgeQDwCfwenFAO
8rvs3cCgw4UETullhf9gH9lr2GpBpAp/fK/QmI0i3kpC9B9CepCJcFaVsIKO3TW/NPMzrh+SY6+l
9vQpO/41MzssrF2ux5MioEpaHgEZsH6/6Z83ByTRf0eBBlZhrZcAHybSgdp3l6C8tzW/dTD+OSPi
v2Qy32JM2ctlMzsuQAXEOo0d6phTV+bC/4Sif/D6+kpbkz7p8+eq2IjfX1Xk/35Gv1Dj3+Maht/9
sRtwR3iWbhC5BCJKT0lRZwaw7ZS+lERBZqn2R/rRexSdRlKz4h7a/KXvrS5ToLiZ0MwO8SPD/fDJ
3cE6LBzpDSyF/hFz9ewuOKcbS3zt4S8iUx5NPgYy8VMhQNHjW7jxLfk5zf2PIQ/VthhJrfFnBf7J
g+WQ+DI0F/+Z9jQpVpnR/H3lrLRSeXkRkzBVl4KqPUe+9/DCHhibM1heiWyMvXl6duNYRbjxe+lI
FP9B0BIFnxTUhg/lXIdo9rlBob+65R+8khrD7vHvdTwBXEHKGitt1CEQxvoKVFpNDOArFUH74NT6
GOihUW7smhXx0H88JakxrCVAW7FtlFAPcTybjMDAuKohaKdC4VQM0iuyBhayhkex9zfW9krxk59Z
+X+tbbhWUuKIN9s6cwWNVVjaCkM1PgQgku7kS7eDOcWOfWZvQK6cKI2cq/d6F7wAL2GzOBMLBs8b
9FPjpPvqOOjejmy5NM3Z0Q+7bumAQ+pOaLKwwWJonhIwbBrIfljI7SKaRmdsy4xaWLvMIly1GDv0
I5ph3ESARC6IO3UCfhY8WD0W3z1hUsRI2sP3hIdyvQFbL4JeW2pQLcifq+7asKDUQmIJaoIQtxYd
YrFCQNzEb3DKVYIOgKEEw4zNIWy0Bg4qKIcAIHGmIGbiQJSdgjdCGylGpTPUNb0ha7Vy5A0ANqxI
Mmb4SKz3GciZNPuaoAkLDg7PWZF/l0VFgIgX0sNhfKmiWwXGt0Dfs54xg1hQphY0RqA5QFYwo+Qx
Lo8xJp2ANjA8odIo0qHbxIfq79v26/T205ta5H0FgIBM29dI5d8JhvYLjXoDhbq6Ng5MOtJ32lMn
4Pk2QtHavpQWGV/aJjAHAabSrai3AVQOatAhcwEitgLIRR+ykzBY9T4RFAp9xtJuMX6GwmQCnUXE
Gr/f8bw2frrhRZSlm0rkc/gWu+3MFIrxTTBEFqOFZbZxgZU2HFBrf2/Loc/TBP5Bc+Gm00Y9tmAy
sG+s7o3Sif0eXeaCXWKyO+oG2dTvN7VSTuWlRfQlaR9UGawIINYGhfow7JhddPUdwBEcwWhMzIqM
u2wr1M9/9KdHuIiuSZDAekHEaELPjjd+9GzOH27jFBr9yGtyNFfWo0MZEJORQIwYOX3wQoyS/hml
SeEazir6Vg3RcmmqFwJxaCigdYvxld8fxVfr8Ydft7TzE9iGBxkfUTGS7Em2efaTzdQw00ms57xK
gwGRAKrTg+0A1odSEoedLDq2i0CByWYFMi9O9qkWV26IPhwfY5SdcfI+AIBB8SLY3LNaCUFUW456
QLnQekTNM+FeUzx2dHbK4un32/gqhP9wG8tJrzQjJWlHDiUP5Eh77lm0uGt3jFCi1rj0RchdEbVr
0Mtd/GqP19srlMUMIBXq9OBBNQ9BIpgbG/t23p4//ZbFh6bMmihuPawuaXytpFsLNPHvd7mSmywH
wkIpz6PBK3CwGFWPcSoU1pns3vF2LT/wYa6nW7aS8y/96Q4WX4o0QjW1GXAHdYhRHQB2QQ7RI3EH
hJOZBPt6+Pz9htbiqbiIp6DMCJGXY2+gpXvMX0unf/DPop68Sk/TvXuJN97IYqz3/6TlvLiIpBCS
13AMx5MjZn2o3MQO1ESTtEmVkW0IkNPgZNQpwMXsiofEQnvzcSvtWIs14iKCdhBGpED7Ib6dOFAs
oJVGfcp/ES+ZBdbRO/cqgTdFtmX8a+9uEU+ZKhwifr7VXqWOOOnqkzZYgZGg2gRWkRlqz6BJqIO+
1ZZfu94iloKRPvbeiOtxaMfIyg3IPndrtGxFV8Avx3uIRLU8YGKoNqKyPh6AVlAia8DkylZzQvx5
pS/HdgKgUjGuhQWYJC9c/4c/l3ZPa0G3oQFcy3WXEzshyZven780nZE7g1UdUweQeQ1mqYdu1+0a
Pdf6IwwE9MABUbTfReXGN+4rgP+wh7+ywG/HR76r+ybiEBHxVp7gEUAr0OlPnhnzoJpZE5h+DDiq
SmKBbMqjXpXoNUhCzz6MIlp93IFMU4IGAVXROJs1qKIWHrnTxrZfySqWUztiD9dmr8dTL6FZNwQV
ad8fYIqpC6bXdvKZ1bp9Z6YajHY2Lrj2mhdxBmjqSioZGufa++TGL2CKhlDbiPvJ9K5o28o2ml7C
oTHD53Qrr1k5vi+HeMZkrGNmvmSpe+fYmt82mOoO5jb+Magt3SbLGNwpj8UVEhuFx/7c2KnDPaIj
rMUuBoStwhq1SuWd5DVDjYA2xdtmSXvt5hZBRgwBlCvntJDngIW85ebMPQIFZjdETrALNvR0Kx/S
/0wTxKNHySUOyfHAqiMAS0lv/b4g1godSyBBNFFsE4VIe2BFEj0DZh9fOEatjh73nI4mGOpRrrUd
KM8q36CQe/XJRWbOOKmID11/Yy2AS5JDe8SUZcup0ZlpzIno/mf9Abo9DFpCz0Ar3IlQsrH4mf5+
/f13rwVEfk4Nvu1q4nv+OM7RFl4PKAb5ZmSwNvS+pnT5xyvMcf7bFdKIK4pSzuai1ruXaoQrwCUq
QbXSOqAP6xYKtfvmaPLaEYefN+y3qyVln8RS3uM9YI5V757EI45yl8bOjNiezsHduzYHiEmL13xj
X658rpaTSyMP5DTwqnOto3SYTIE9D5R4H5t10JVsfzmfBIbsxIDQNCMHsKQeA3S8ij2tIagpfzbe
0EowW84hRV5IMkIhss/+bNjqkV53qZIIZoZzc4FKoeyyV0BF2d7B19kgJ7hDQP9jVRvbcu36i4wG
UHtCl2DfuqhY9Z/JtXM8EMa2Wisr3wZ+EVoYnx4BWqVodzoOR++1s3tw+U7CQ3/xnR5WBLACBycR
8CBVePv9ga6k1fwig/GARqclmJ24XQs4DTx/0DjMbXCQgG76t2IlvzgDRoAjBFSBR4Zj+1uyC4jy
+09feVjL0Qdp5CsgIfF3PZD8mq5WOuoQlLBE2/pwrl1gEQ0KWi7kYpDAoICz1iG7SWcf1RtXPneq
5zIOZWZ6eqRu3pYeciXkk0U8qGHtE46xTLsA8sPW+lxypQawHEy/wgDoBG2CTo3BzOchvwX8LWvP
vz/HlSVN5tv/FoYYdoKdwvwcoT54wIbZl5vn/5UmF7803qUknk0HD4/QP4z36JTfObQnQRueXuPj
1jF+LY4uJwaSCnhySOsh8LGJjvn2nfg02LHDFnABQvkYLnLBrjzi+yn58AbaWH0rsZQsAgFgJFNL
03hqjY2+S/4A7zurfRO3/vzaS1lEgtEDF5bukd+IMkpsNK9iXoe8teLGr187fC7V+jUIlYMQj3ND
dawUQCO7HsROBaIZQOUuHiDpRstobbMRA1Z0UPxXLvJtkQHHW8L7Ap8ekdozb/y+xwB+pPh2cPZS
aGlRBXUhYN642kp7ZCnJH5tM7OBCgA41jn8QElv/tFG+pHDf7kGih7piKA/RWaiVZrxTcAbj7zwP
T7MNLfmXGPmHg8tSJJ+nXSX3sYjPi1NAysdjxi10mlt2EnfQ6Dv8OdOKI4ChQq4UKo1pF8EItQBa
Fyja79Ku1sFIs7ekNCvNXP5LB/PthtFlkno5mrsGkLRkBu2wZozCpHcrdq2LloyKwpYBN5KDYPVW
a1Ea8j+NQF/GP//+xFci8FJaH3o8nBd6nCCrEdYhKias+w7cauyJ3//+yib+apd8u0E4WtVhSeUo
wSicSx0ASVGok3f5/Y+vABMAI/s7sLZ51+ADgr8+JS+hGzS7wTPFl668e6wGl5EE8pQ2ULbaamvF
lqWcfqQEGGxSA45EmPOZdOkcRTCtYOwpUNGDDJFexpJGY4ZKTe7BVqd2LZAsZfVUI9BxPXdNy/7t
lauMnjU6wSjtCK4fACRYbfXoveB4//szXZl3BNft72faUKLH5SJuMnInyLAGWckvogEMkVbtemNQ
ihuaoqhsCafh038eXsNjDSrNvd46va/kS0uN+uDD8tcHFsodDPre3tuD73AHtCo1Xs/dyEHF9V2A
1ja70Fryj1khu8gLhBrG5eJcR5m1vvwud0QjPhe7EC3KRqWe6V1zbkxP33jC8+r8IQR9BYNve4KF
I5xUdAiejHHvDOTy++ZWmtEl3PNvg+vZuRtYuQ0dPXo/pq9Gh/+HVHflaL2Uest1z00kxJccslKL
Acm5tSc4KCfKlKvBqKfAJ5Xjv2XyXyvs230ywOLKTIJsK+Dg/aR3Vy95HuQ7+/j7c1z5gC+V2kXZ
eiJcwufsFNY+cGkB1eOCmbtxq3G6Fp2/6r3fbgCMKRDSKh4vSiMPk80+0LGSmt6Je5yzU1SQoCAd
oe6E+Br7wonml2W+ZDg6tBu7cSVhXSqrYcZXdvD0IuDbR50C+us+r7uNT+FaleJrjuz77Xl8RHge
twcbNuDr7exGswbORMTmZK2RjU568MqTUN77TJsgAS708iKNAOQ/5rD8hCd5lsLjwx5Ep/Xg7NmD
gN2BG+t0qHfgNMW7Ha+ExB7MHuaYlMWihyimu6KC1TRctbqNVbbyhfnq/H27i1zIQpx/kGdNx8Z/
4JrLzLcNDVh0U9HGW1hLsr+Ugd+uIRRUzzHATLr0PbhxVoMi2IBjsZLskReovy/ntST769+/XSSv
hVas2wZJdiueW468M8EDi3Y9b6UycLOfRI7B04cDcMk817CUBlYXTl1wesZYM58fC3nrs/pVHvkh
QH3Jvr79kjaTeEBWkRrT8Y4fMVFJg9t9K9tLOR4FQGmpAM5Pj+TIYigqjIBaM6txMvKDUJgcBAwB
MFhTrWXJDKppsDMxP0Fb0TElH0WUGED1RXCEhjcvUIIyvLNzGn707kQ9tjJMFsyQgdSx0WTcVqL6
cDhkP2gMNTBwDCLJPhJRN+tDhSNOFu6rctBaX8OMm85i6kFqXJq8/P4+Vr5DX0nAt4eQ1JPMFwU6
x7RaXQXno3MyB9Zz5u9/fWVjL/XiI4H5EeNViMP8O908e/7Gpl7J576SiG+/GiRBv0x9vLopPaIQ
D+81GJQp/iaiauX7sRR/TwLs3jKC42Yf2bynpQ+dwzmMjowdlPetFGDlA/m1Db/dRDvAxkjsUCTs
DDBPlFgpbMZK7cjwDFTr5FOyseVWTjFfZdBv1xFg1cZU8BhwJw56+eQZ9mIKnCt+f8NrXcGlMFvO
/ZrGKsICwvHvyIAaCUod0qjUqmyoknYon+tY8ZWV3aFbdpp7Zca3TdXVSlhcirRZqWoCkgcofcKz
RkUWR+7wu3BDzPHPjQlZDc1JD3TIiuVn8fn3W17ThdKLPCqPwZmXeKzqxO4Mz6xNuI/ewl2qSxpv
SgZQPNL76Ir/uE7oRV1lHGlUVTJs0d4ZjpIT7yEpIifqAj9eFb4cp3HjnLGyWZd67KDKuyiVsOhJ
AoI2JFMRf9t4YitJzFJ2PTR1w0k+gj7TtvuYq1FJDaB/8Y4iB5oYP+hcLaq59zDQgl5OaCF7nMZT
GJlMaxxRG7cgHHwOPzd+zcrGo+d//7YhPDBXAcnGearRer2+tPt0/wGbIoxgSFa3DzbS7bWlyf59
lTgoi7xm8doqJnZpFoY9Q653JZwGYRIMs2s7q4eNTbh2Qlyqs3sC/jba8/P4FHEwv+dA96O4cBLG
tAi/cZE1eQg9B8tvjw1mPYwszgq7zGb12pwv4uvxHp5vGhSHJsZgqx2mKE3/mpjRg3ii7EBWRhwp
5I1fsNK4IUtBNhRAEDrMtwnNBkZkYMEMwQFm1tWtmCz/eGaB39TftzhKUUdXsNd1Y1jDpPh0W/Ax
qw0GE5CN0wYbX8WVIhaRFwGkmkDMFQc8ScqqFe/rlWGOxMFkDdgjoxYft3RTa/ezCB0TNSUyxyI4
wycUuo0CA7ahHZ6q85ZM5+eNTZb6at7zYKIi4gKCUyvIjs/DfksYvvan5zD1bbk1HZx9ohx/mhMf
OHLvPIOLQQE5FsFGvfrnDUrkRRgoObEVqQEXGBmzvXhgqshQZJUYzVYFb+Pbu6LMI/IiCgxTFlE4
X+HhpzrAem3+GiSqhBqpwwHAPx4YHDBq4IZ8GPli7Lj8ZGUNNOQQXPmtbt1KrYMsddJwruWmnsFv
gJkUsEIwIhITF7JHEby7WOnpu6Tl1B1m7Vo0mG3zJI2WALBIupeMDu12nH2KPeUCPvVnIwDPN//f
zJsstdKjF8Jso8cPmq6dRu3yA6uHZ5MxeV7BPMVGAWLt0Uvzpvi2gKpAoEK6x5GpGR/53K7GHQ2T
ngY8wUl4KaVRIa0VBjnOd1qE/mXAOrlkjdROHG70a9YrYbyllVxhlpClbJrKRNFnZdQI+J49tX5l
hM8hbBFlUbA63gi5fh9x+5CDhYsiIKmI7qD7pYxNNzhK7FMaaIGdlwUba3JlYy2V0m2RB7JX4sdQ
Y6a2DcadWGDORQxUA8UZbIh2fs7QYRr698PHaRWuHwFCXCFa04R2F38pA9R6Nj4FP+e0RJr//du7
bacYuO8C95C1mEZiYJ0OOm7Ab3XQ5hDwwwJdioZhhgR3xPlDgxlMs3Anpdtxh07FwKUOmQvKH79v
hJXwLC0iECVDOZpKuExntK8gSyvzeALtbjW0VnJzspQFQzvaEViNogsAINfJv45qcowdQROf0tfu
kX0SQWAA3snfM2oCe0q4Emmw09hsDq2tgUVPOGSKJGu7+fYgC4kHG1h2OUi1Itpoz6wE8KX7QQK7
PZjCzreH4eDygHRAldB63tgmK5UKspTD1pMPN0gKab4UIzgo/T0zpCvQ77rUK602OTAdvI0oYfLn
xPp9PazMYJKlIUI7BVOez+dlttckBAaLsXJKScCNiZQBPRrWqiJNgA+cGZ9ggVsdxo0rr2jsMHb5
94aCqSsd5iyuPLxj3i6pNFjYCOgW675JjolBqdEd3BDcqbyPbzFm85F66VtpysokDxEX0UIOfXmM
MVmOdpX/Ah9BZzKI6iFAXn3L08bn2Bz37R7iUg3DO9mFOk+VAgr2PtoJRm618G1Sgo+NdzCvzh/2
/lJO6wcyCVgOkatXMy0zut10rg340pm1s0WSWn3Pi9ymYgiMKXlo99KD/JTBJipUOxdb8e5ppQpc
susZvE4M4IF4qJ82tstKzFyKaNlsqukItkyuFLKfVAPRnjQCNQwz29+f3Mp2FxepzoiKf5ALeHDy
McAwZu1uSR3XEhhxEUjiHhzYiODAlrnsK4rg2BmPzTtnoF5WuN2p3IcPWKJ6aMJcxWUrKwnVxOGf
WXfceHQrByyYT/29PcQSlOAvQXAFeM8raMGwrcD0AUyY4SqjDh8SjPG2CvIr9QWy1NOO9VQGFY/O
SQcRLZwz1QKq+z/0CY7TcHRGnesdpOz6sXd6R9isy85L74dlvxTZDiJFe+O8JJun9F5ijAPp6Lug
wTTZbnR6FxubY7XzM/vpSotQ0xUcM5UDFA/thQKvQRFNmNEb2b5EmNs4e6/dzCKetNLYMVPYoBcr
pa0lsXBBrOOy2vhsr51DhUX2IZUCECIM1qP/CvAcpXcqsEa++sBsqTbWwvFS+Aq3lzFo25J2YZZ9
Qfs1uvWf5A4pD2wKwhCj15glZE6jA99ZDTbVo5btNz1zVrLzpSQ2JtH/6qEmHAKcypjEY2rKegYQ
QWyIkV5p5ca2WokYwiJi1MwQJRNpIVRCMXyia2UUDlLLwEhzC4O2kmEt1a9iJFb+yM6tc88AtLui
tDEA3zaFlIfK1AqcoGjjNLm6KBYhYoSZ0NSICH9ifx1Czate4dWnigDgt/4z9UQNT+EW23Ql8fmP
gNWT+YT4ELBmocZh0rSwm/RPKxuDaAx1ov1TOF+SrUnKSDztwZPcg+faqxAVqZoMEbAkVR+0SpHK
nfL7hdbi3VK/2gWs5zNFO7mBGvXQ48YRHE6eEk9roSVMNaC/NQ5kp7xU8swmk9Z1z1kVaNzWblv7
HC/1rKIk1YkYdZPbeU6f7+CkqGRAXmU6jUFBQH/hSD2BJe+Eg5169viOsN/6H2niFim9sXy+BFM/
RMWl5tVrxFQGlx+42uqGOUGFKSKtn55pUQ84Nxr0yQOnUZoObXGIm5ex9JA0EJXJn1KYwJa52iXl
Qz9kKqExuQlH6WIUL1FicSAzy4OvV22pp1yppp6FSgfgrQmOZKYA2DCT7tii0NPotUcnKmNBCqVh
un6rxT9ja/zjK14kPCHNheUQ4wlTO89hP7Mb1BWOqI5Gcqgs5pzfsli5Rg8bV1vZ9UvHvlDuMybr
4P3Rqr5Fg+DU6+j7Gv7M8QHjMnhFrReIb1CtlY3NsgJUI0vFbc54EgMDKmCSMf3N3uoalaQsO7I+
AE/JQy1gRsM/ER6Mn+mWRbwJd2FFyGI9CTNXEKdjWd6AJYFRAbYAgMSCoPsc1AoBTKwHFfy3dtQK
kisdk8ERYVDEQCftYYTZ8++P7Ct0/LT8FimWJMbNJHI9PIC8BrgJtFMmYky8FUciKhE3qQOpssa+
RImmZUeTDf7E1KHIqz+Agyt+8j7Fr23OmKP/ISWPGYOClt0TSqmI1USPVHRsQQcHM1q+erEZo6of
gmTBR/0uxS4XwPauoZzyEq1kHgU0cmg+O5LcLApKoWiYpX6AcqLCn1djA0pJs6ehSvYdZSayXsMo
Y8SfAxFH5rK9KEuqWOkCRnj7fKNFuiJNwkv6O/mjQrGMGx4wZBq1AEajLoyVaSjY3ks7gGCN2mhq
rkT1pQ45gtV6W/JkdCUo0QlA1IoPGww/x2j2eJO759/f9MqwKiHz5b+VTkIsqKTnwcXutH4P3xTZ
iD8rE+JN3mJNfHtrBf3BiZHU1oxc8aljdDha8aLCqnlfKKwbo3hpXKjZ+qi2ukBtaxQzwdHoDg2I
IdLGglz7KCxFzC3DEHhDYEMhIMfZG1DsO3KcdHpGEcVPoto0GITHkInKRNrWQWNl3ossJcy8JzS0
P0Q0SsIFhPL1mUxoLmDWTziGj4Wk+cVxYm598d7WBn0uPXWUlEF6Isyg1E3+yGI2EaNf7603aRy6
VnRodP1+HNUg0VIU/fh9FAgbJ/a1I8lSEh2xmIemOKSITA2/88mQIzwTgNKAWWD02n+WMbUPpXT1
TJdbJZG1FbqI4rCBLoaYxiWBBrskhm8LVn3aOp6unfKWSuhozOo4m/X9HSYTTJy+2QNf4Anb3Ru5
oUwOCD6Yirtxx9/kc/bZXapEnU4M0ONmvtvqcq1VjckiJx0FTs6Tet7sZ8GJnuE1ZEZ7xma02Ol2
yTHdo/JBAYuZ/iH4Kb/vSZ79WmE/xN//6KglAlkHLH/dII1uhJbP9PhUUPFb1rVneP02IlQhAaMw
MVRFExgFTPvEMZeQ950qrLWqzvZ56WssomB2Hr2TFBp5de7ya8TDRy+L1RJtB1gnwnRe1vxhOHlA
j8LG/k/gtU7jj4eKTy0pR3c+KuD+EwHYywLTHNdIgCocNmVPTUvYUIbVbvIaVGF63U98vQfzMgl0
zsOMLN1cKEYelUoWgB/JDZlltHIgGvwDFIm1s9RN2nLfy9cSU5IcbUPTpjeZFGDm7ch4ejNIKsW+
4pOnNV5vtFL+2oY2zXcqg9vlpecoIpDkwHOCVrz2Lc3hApMkz6NcqJn46deyJQ21Gk9sqeFzEzdG
MTzSqUE1qKnnUhWpiQ8sQtyFCjueApKkCscUBz+Fi6409tA5hX1hTE2sN+3gIFmSKht2WQ7hhRfP
T3bw7XzsokST4+wB/rtmQchzICfqUKdvwdAfmyGwGdlsC5BAm4y2mkZWMCnA1pFbhBVASgS7cGSj
DAQlEmatUufwfufg4pxN8HMA4op9jmMzZZ3I/5PXrUZAAKIlogSRhOibKWKHGVfSYZSjLejmXPbC
Sy1xB7mSI7MSWyHVxVSI3ruULd/avEyBZSnhEJHJA54gaFowdaKGTPPhrmhTPhw90rIWFTzFUekq
Ef9lxwr6SDqF5xC8MCGvZzKo0FT1FAiV/8Tn2WOUvjRJ07l8zJvMwGt5F0tWQsYXph4TK+f4+ikI
gKaXSfY55aU59TXAyXrUXL3g2LcPlXAMglqFTzag9GMDTnJnwUsAGb2YBaegUmNP1jnfjBk18pwx
S2ERkcJiUZJbdGjsKoBh6zkuR8xo/fGIwoYnDnO4wS7y7TSymsIZqmONVDiIPZVrC80D7mlQwMwL
eoVuNNBasXQDxGFBSylzgLdAE7qkdelRbckZQOqEWDiIAgAnUZducIMakhbYLVcqCtiiDidfTvXi
Oz3t4bGR9lBJVrRWMYpHjbuELvceoCEp+ihAoZ2kKbjIMGwcMcmRF4c+vhZYt+LTSMNirISL55WX
WjevPtLyY8CeIxVMRdjXYsAi4bpL3QSmFJNHtOswWiXiSEINWkgiyP3oAPzqVsUpXQ2wx5nilpHT
5N3yns1tMaOPgI0ck4rZV2yll3D5ssfGf2wZyfAF1BOnS8wcUkyEDf3LFOc73MbYozdJAdxT371y
Uju52Y20D9aE7PScJ9tNxl65kVzgacvdJK+vrRRWuFSgUdyQ7PgIRQls3iLNYNiUAWSFpUHQwKrA
eoqUIqdVkjxyZaANY3QDfbsf8c4DWNOWopGXh26aSlWC3bvI6WmX6kMMo5XKSIfpsSsx2Q2rt06m
kIsqg39on5NRwENNj10PD10KPKmgQ6k8BEoD1jCUj0ZWo1NYKnwSGjieYdoSRjr9bWAioxInLec5
NRdrvCS6tJlSy1idnoekQH3J3YzKfIC595Sodaiq0IBq63CN0ua/Q+AKObgZD0g0K5tRyMtGSde5
xQWgd8hC8VwW5FSwo+em/rXvj2350UQVnMvRfjTj8ibhrQshqkWNBsE+dkcq5KrY0mrN7QTKCqXM
07L2MIFNLoWlSwWJnaLY79NxqlahfPNgLqx1+BpylHBlmxoIbSp28IB7s0z2qDzJvt42SuWKiGxH
GqVr8dQ1wDtj5CdIzjT865MXjBdL8hWOK3T3Jsger1CQa7wkskmPFpxHMKYbCWqTqMwb/s9ysqNG
LWBIIimwiGcgZURDgFM6kNyF8NDDvyh36Unx00vOnEIwrzK9wQHGLw2J2TXemZo+gxSzbdk7k4J7
Ac8QERT2uPUfuiqwqCixhSB5gGU7SOtxzpp16gRodJR1akpdIBocxtd4GQ7Ag2DW+F61HAvPi1it
22pQY2BogeXk8UnjEQVnlOPO526I5OEIO6URyKIXHq0En9/JOF+RrAe7QSxUnrcCemrULC9wBb9p
9mUmhm/MtQqNgde9BENygsrO7VnoLVOTE0UTU1QA3A6iygihgsWj+zVRqRwKlBADPP6p51ltEhuF
kmClKO5rGBRJPoLoZKefyQQoCuYlLgUcD2LAve1GiNUmh0ddlPXPpG6PQwNaOoDkKH2Mepa4sJKL
WeDK4GTX6S3jFJxOBXrJoWcMqk2D60qyGvRhA5wMntprGB9qkLpjHIt6DC/us8nmYpwlyQdHY0Sf
aGN+iOiHdKKUHJWAxhEFnanRYqkegI4y+dr1ieYHGKgr2zOfH4pOr4HsIigEwBg1hS1Wc53OHQQ+
UXPBDGPmVXDOy3RQuiVRb0OYjJCHcUQ8ygZDwMx2zbZqMw4wrNZa+kWK/ojwf2hwjDHCj1ZCkMAI
ao44BcELRLMAxDN2LnMqyxoMo8vVrfIf+Nzh5lChCN0+z3boRvnpQRj1CtxfVKiJkotqUSDOPVPD
NZ1uOQ4tpNU6z2YxDNaaWWPJcP5Eje9p8nfoPxJsjil4hfuWIbGyKwvlHlkefHt7VPJFptHbMkUc
isZLMfK2jzda+PSR4BSaFGHjRrA7yqoK7Si051RSTro8DU4Eaofu0zU+MWN8hD+7kjGBHgnCq/QS
VHqYTVi0kcoJrOXXyQ4oKqebHz4qulIfGy0cQssJpPfc6BDoC7wLVG6aYXAAvFCZstWy8ZCgS9+V
4qlqVLlxkqDR2KE0x7bL1LIqXR51AAFO2oQrj2XjstTV45Jd/T8knddy48gSRL8IETAN90o4elKi
/AuCGknw3uPr7+Hep42YHSOC6K6qzKxM9U6AdLmErLX341VLpCsrJ06DQSguky+DCaYk7Q2J+NMG
i8l5UjZidlIrPU1zo3E9lQYZnVV7GFSzcux1obNStmr0MZhARoMwaarkjmaPpixWTX8p5uJ7HSn4
qam5aeEjXsYn3q4CERn+IgZcmDp3WLXNAPoPaCmfzJrzm+0oAqZg+7pa92KxfLVkrFSNIG6myzx9
wBdvGtE5Mt6BbTG5KhmMSyWcWD/auY4uu1wO9toQT4wXB4UtMW711PlsJJIfSZosWIAtFcQny/FH
GZqBFN5lIAPQts1q723ziZTTwI5Ugk8fLzOLQGEpNtZT2wZ6Ee5r2/pbtEhzx1S6FuUurOW7kpJf
lfBV62MTqPXEEwOZf+2hndbAuiEk13VrY5sHBN8NXcjafi3LHNgt/kjjW2F/qfJbv76JhbbOq/On
lTgApfcX8nuwmg53MZ6VtAKOaqTPk6r9jixGOTIBGvi+DajSikuT1KdqtNWNVko7o+aNldqtOfpq
FchF+k+YjRfbPRa6D1qxWgmPJ5y1LQ1vyo10w9r5TM5UdGjKYjpORkeYYNnHu3iZ9yOBPhu2YJ/H
SjkZ/RJvNXn8rKjhW5YW7aBq78qaemVq/84zGatV6ozGW2rQviPZB2dPrkS7E8qpFN9ZymAyFoQG
TliljI3b5ci3lmFPN7trQulQKuk2rsOAmNE37PsOQkjBMtHijGXyp9mEoURk9OmE2pvWl7yYNGm8
dgYp7NyWqCSq8kxxPmioi7v2uKZfif0p61wVZzOz403GgS9HQj0x7c+8GpCp0ztParhKxhl/Guju
Q7fOxDuzirVJ7CE+zr21bUPtUpvtUYd0i+risM42dl0MA23o51HqVkrJ46vlregriPJ1Oc5R4Sdr
4ujLuyyMr3pmTFPKQ6FwoEBcU/037T5jOqS+qIlTZxPAa3TdW4fuoia9I2t+rH53cL2WVt4k5bnG
daSdXslEPRYiv859xKaBxd9EnM554F9Qu4UYk3yhadPeu7b6XDR7W3XZWxlPbyr4zKxem+E4l/Ev
ySBkhpIYR7bYuITURfibQsKXZhPWLxGJogpv4K0n14qzkHlZfeaGrSpP7Q4ZJLTiL3ZQ5DebcYBe
43F2Rb3vbXWrlGS+Uf2bibeEBPEXc2h2TcK12+juIqEMVe6T/GIs7pCyOSSUXzUfPvTph5fQZR7j
/nDCovDaOHXDbHbD5p9hEjeu/Vajt5rNcaGR66bkqGjyRup/DUvaKKRSl6+a9VQkbmHiwg3UXeHf
MIOlauWnpqdXO1SI9JCy3cI6SWMs3HFQqFPlqsbHGuf7xapemwT1QFdsVdkpZAytWaLJdde09yZ9
ovYvjVzu1j77EiYPyUlYw0h5csO2TjyRvISspZYfseZaOF/I0tGSt8U3BGOrOxFhP+XnpH3o1o4u
YZ2DrAPJUPbJRLZHF+9N29cbKjVjykGfh+s6WacIpwn2jeSudCXo3r6npcUwdTScERuoPsMzlZ6o
/5lXkpOIu9A+wiVI8Y1v2bNOishT07No7gbrS9aYEijJaDf6snHKQG4xwSSnrc/8xtwb1Znbs6XC
jOlRw5dOflIxlpw5P3XvWjJBJGQ8Csu1ra8IL5qWZGx1p8NBhvflNUaY0Dz8hwvVN9e3mZW+Lnd6
QCdSAJRdzYFqzqHm6+HJsskpc5h0ajq+XnIH89xrBXfRIe9xu13ts0UXLLLGUzBSAhAe2sxVsoEA
M65suuyuiHYRE5dmZ17EtKBmHGsZTu15KQF9e7deohMOcUHXM1HM/V7qY99W8MxMHkBCQrhQ40X9
b0gaa5IvfjNW3HHVJmmDMQpaPccJ8rUVmNMEheKZeciHaA9pHrlVqtEbJ64hz5epMnd6BN8utB85
wsWpaLeU9qs0CV/K/RCHxfkjZH+jLfPdInuasa+KP5OrZy4ZOzwFuDRMdyrKyo3FvjNMzm5ovkyx
GxHXV8u9q6+CrY9yA7/UkzrHDZBv6L6z0cuXTflLhNGmqYy3otup8bmXPkj3DqSJkAqL7Xpc2Hj6
Vu+Sf2vZJyWnMwoPNqV2rFhSS+sKnKzSk5+HNSTTsmkOT3E1TZ96I8+fImw6oEprEHtJqnxtmoO0
7D3wicaJ48w3SIcOeyZflV3ptPqzOGtR2WLIPol93s77KUoC1SYTyVivq6KyMZX5/TLuSqX9WQ0j
OdECv9hyVG6RmjhYHb30Wv3cFNNfFDG4CXwIwjA2gz4un2uL/anQsp/lxTY2sxEzvSwh6b/SU6Uu
TkccNZ/LlZfh28rHOIhC5U+yFK8awp9les6a89o59ZfW/IMjHFj9YOYZXC138n8Gzlzp2HrL8Gjg
zP5QvUsqORXYuOHtZgUPssViIhOnOmHBzzMlQvNcZdospafMfl/dq4SffiOUF9Ft8tqJxWM9YceJ
FZWX5HtL8fUucsLWJ1MIiGEpPvCnpBEskfy6vXxQQOzqhjD4HUlhtn0tKqwh/4xv5SLetE9p8Qn3
VgJlcBXDrTs/T25Dehr0zoE51q89xVqPXMAKNlnxxY7jIKvOLb+a8/Fm0LZNl5+GdFdivTk6ZRo0
OF7aFy0NDMKzERWXptcQM8QUHO0lGp3q1cCNKXweG9Ubis2Y/UsMP0R1ruzESUOJWK3YFH6babbJ
QyjPt4attW6baoeiqHepERACz6rr1H/Hg6smuzD9leJ7uL5E/b8xW3e14rfYONUuo18JTBi1mARv
SPLtGs+uL5W5cp0iZ4vAwLI9jdxaV35q3e0xPec6nsIGv43joRN0UJMzLEpnTnk1sl120+qICfS5
ST1qyZK6aol3VBqfUBMHTRcfhXU0Lnp9xDHTwoEG2Uzt2v+ksWHK9iLzrQCZKC/duFNWEuEzqHr8
thqDOfzQpnvaBIl9d5mcA5Yq7dfC3tX6R6ywgJhPz4b4Z2LQmwIwEVI/cZmVH6IlE1MyPNEci9KN
5Z9Oxe63/LbRzxV/9XjVYf81dssrD4dMRQfgOKnFJzhTH1/CetfotzI7tfqxwikUCXiBUyjiJlny
KHpLu1PUHQ3BWv2UoZeTW54Xrglo13vYoW5UsKp07h9riDjCx6Phxn+UpJBowlm8lp3gmvUHCaCF
7ObhRDtSs2X2jx7PbeqtgpfZe1FtrG+KSvdW/eqNHzUvubET+I+Sc0/CR89mB5bGvWaPl7Conkh+
3Wg1D5OgevnZDgOCP2Prlc9iVk/lTcRv0XzBa1haX1uNziZOnDQpz3XPHM9QbcQFUqYhMGQ+3HoK
30tpZWWa8BZ9JzBZy2qQm0Nu54FZppx4vPVsV4mv0l7gIV3iHH4smurNoErmNGFqzDCbv+nVNVo2
VfEU9rzyJ4NxphR8A0gCZYH9M3mlixNZ1yW72etK23eCWR/bC3K1jWkel+paaq9NeNZpaCtYsNzX
QndUt0V+SNizHjTAw8wHt0rLXfdccQ9iztypvLLMNbe69E3ja1j3hQTGGzRfXbadWPw17xrZbzJF
k7XB+YvPZcbBJBNzpvwrxRZwc5NXez3xcS8hPNA2/eGXUybZXi+2MKATHch6TczXuvwd8rvRdE/g
7agQtO5Y947I+O4++FnL9HPW2k3TQhmaz4hFbb6+zpa3MVhEXT3NxeeSnFesNaKProw2hfaUhkHJ
PB5tTPtVzC6wm31OW3AwLdDKHeosx+SmGhnEAIFykgvNd6U5GMiOsvgw0spyjxhO2/G+H1Pq/mAw
zivcKavkAg3RUrTljg6IYTnhPJKqx7sQzmxUb3BmB/WyWWSz/ZBaF91F9W/KP7rWEewU4d5iX8qq
dLDoNcBKlENXgaMYF0QMY0laX2CmV2anUqVsGvnG1N4s2orQqVZHRhHbPTWYMBYUj79Mv2rVtcgd
Iwoi7Ue3c1c3XrLIydNd3AaD2EJyUIZH05mIc6hf8Q1Oc/y+pNNS3joyyOvzkF7j7l0vAXAPnTR5
IzsDaf412ztN/qOja6TIMehSVPqY+JCtrLBlrjSjwXGahlSMTck7T/ci049s4tbaTaG49VUEf8Ln
w+GEfDN90/1M1ZaTUsdu2gZWum1bmpeXjmC4LvoNjYMR7ldEsLFr5sH406S0algfsaave/HbTH7x
7Krdhb1hesGOAU99sUHcjxrx0RYjCuCSzFlOKIGBAUoipbsmyt28fcsMUuQLCI9DOtA0mjupu6+W
6RjJvsAosKsc2dyWSJxJ2lApp4F5zmZPqG/rr5a8q0TRSwy/7yFr8tzLRunIBd8+wYhuVLomN1Zx
Qkoi6T8dcOvLIiyw7U2BaXzLPZoTKNz7EguTpMTCCMw/s/D6A27ki4IECHjxhQpkhli/qVvV+JfN
H+21orDE2wTDE9q08NfI3yeUwEBZOVetcLQ+dNHojAbtObAj+Mdm6nYLaknd/Iy0Uyewmsn8KeYh
za/qdOBNyBswQkdjHa9x7e4s90g7AXtdVbwngA/mdZxdbJM05kjlTYLvFiDJUmO44wwkhhjD3JjN
bxWeJ2yl7Z34NMBzYtrm7WJdKgIjh41h4TvwNkmVi+5xsy4/DzzwE9mvKR/l+WlGUsToX1fB0nl1
6suTU0lu2Hldv8O2Wk6+rHGXpaU7TzBh8vCkjeFmNa0givCZ757KmRPG+KmTbIBK75LWz9HotfW2
mfbta0MWMA7zf8yeIVJI8R6hVrS88DYgKP80/4bMjRWnknGo36r2hi0fa9qO+x7+YPBUavSvlu6V
30Lg3I8LXxQKb4i+rP5jVp7Ei4YNgTo+dR/aElT8RJq3LitQ5XMZKVt6EKI4Hab4MPlaNdnRkGxh
nqCX5o6SDC7DtMBzCLIHZMfVe4n0u5JwU3p9cQCst9XfOHLz7jvJA5BWksWt+VWRDl3rZvM2lAMG
PuNPZKbTfqbipx7ugLxEbW/SL5WW+paVFi9Z/dA0aFVQgLzn53Budq1xgsfe5MtRUHWlARTWrzXw
wZlo0vuAA4D1JP9V1TOjRG5sRVRtmvmgV5Tpmbl1Z2b/GuVH058f+D8OStxsanH9D1h6vHJikx6T
eIt1jO3o1RZ+ABWXDDAUr99GupOJNJRfc77yiT+8siCd3cCbN3CtZniTb/AmHSGHxhw086ue31Le
qbjGhRuP1+lZ7Pr6XGuBubjh7IOWIAgjDAD36gJ1I7MMpwtjoKCVd43i876Z89dAWYiOve6ZoTNE
QViXLsnQ1XRbYywPDnZzAyqe/g1R41QfQtz42uXOzbH4NoKx9YGqJ1YevlfjkIbEGhhgCYPT0NRI
Dd/a8qZDzyRvnfS7to7Ki2Mu8B6HRxCBeOjYHDsqHK32bKVyh+IHtwcz8tLr2r5rAnxFoRJivf+B
yZqUbemi68Ub0UtJlP+gFUgACOprv0mxtvVDrgdpts0Vx6Z3JSLHwparDyyLO9rPGX25hYibl4pt
NgQcTaPwQbglUgyBk3Jftt/i+9IzqRdwU6ozxlvdPCvI/NRT32xt9d/EL6670dzV2aaU3sP6tb6X
argP01eYk8fQYw+I9Fv8sbqP7iSA9NtZc7T8qTUOykgxV1hbfrXD9zlGFFI5fAn0agqN9qq7KZQY
N3FH52zAkI8beXyYvSduVqHt5r/2SkdVv4i5OMwGQ5vwJ96tjDXUjfRisOxQ/ApN+awUdm9zsLwZ
IoPtqlbVqByHpXR7oz6Z/y/vJDZUJEAt0+TEpDRV1V2Qf8DmivFkNuqHBACxkfThwWFXhdO1sPaU
IQvkWS8yUCLSaqLupdWafbfEO7WsHGOot20d/slp/WWP1rekJkEDtbzJjMQR3dbIMr+YhGdanmqM
FJZNGfmCafaKkAkB6cZS3Cr+UeNvFTWCegitgBGcFN1W2yn14QHDxa5s/EHZFz+2pG0TDbdqdvaq
S3Mbmsgblr9h1FwUKB2FC8x5K/ibZc1TVm0I5r6JHXzP/FH3WsVfLb+EatGH5G829irUyWwNn6Xw
GMabzhHWdMoazIv78bD0HOICTExlvQaQWk3O1bPdfUa67KcTfmhN5kdm9gQE4GfDI75LfR7Hx2AP
UDsTpF23jz5ZxhefEjS3sxc1XK/1egJTC9fxU7FuiZY+VeEu5XfruvQspBumnG1GmcAh/hrHJ+rm
tPirTY911P+i6XdCaR2BAGxo8LGgMF1FHCakixrJABHpAQ5X7aPphRnuH+jDAvDdX6doW477BSQW
sgoqQYue7BL+Ap5npyuH1QByV7064xZc99UCTLRbV9i4E1U4GRzL8MV8KzGqbjeh4VUsaIakmASj
3O2q5Vz9mGiuMnO8Ai6DUozjVRr20vPaH4mzYIdyND91K+LpurkaFObWriO0Db8GVinVRb3N2q7I
ML3bEXK3yYiF59YbB5+BW7Qvwn5G7YIPM3ICSb2pvPr0yXxHk3Dn6JDSZcg0CPi1WHiQQRhFGEmR
nj3yGwGvu+/c/BymranuFpyKiOuaf0Y0gQUE3mXkLhcD3VrhZdDE4YxRtxZvu/FSpG+2cVqmcwbL
CtCr70WP3g5wt3nEd8+Nnw8JaP8H1jiwJzeaPFoUBWPD13G5NMqt/7N/8sTYDIlnhP/qGQArSW6z
MXwqVIaFPzzE71V9z1GC2dNh/C/3d0p8SFGtdyXWu/rRsY7NqNBKfGZ0j7SRuQ9+p80be2uTVBVe
8izIy5s9HtvRk/KLDLc8ZAeCiy3Nel8+GlDPX5lZG9wzqH+q8Fe3nMxm6EernMkOz13Wz+vs6jzv
2cFy1nAWQePqlG/JRFqSUnhx8lk3J/nb4vcMmTcXP2H1NmCFKrIrIyAkJOyREKe1St1eUD/ZGOyU
fVR1B9HCAeJIBMVYyLt1ZJIAOQbq8znLPb3TycjfshU6HTnLgDgg73zB483fsb6ZxXJo6ONUw7X7
46pc8saZJ9ySA4w2fHEIzUd2t/CW5nOW4fkdof0uDzkFihrbY/rQkK00NBuP+SZTaSxQkeROBeJH
y4DSx2bRN/3sXhRGk9rpte28etqzfR3bt+Y9tR3eB0BQwAolgtyS/vLyC1eyuvDtz5JGU/logVmi
dCuXtruUmwiFbOFq5qaOZVe9JiV0uPvo3T6XxQ/DLZtAsvXdECR+AT1nxRqm6GJTDiqFhz4Fot/X
AxONTWiGemiGb1ZyjyZm2WL1JWjM9TscUUuUL9On9HCC6Y8SKo22JlCz9xMuDXk3MypVKw55p0hD
FfuoM7AKau2Fw2mNztny2SQfUezZ8pcMRZeIdyOzA/04y95swD0echB4G/qHxAs5MV5tRf4eCukQ
NVSaEIfENwtsX6o/jJRr1o2Hu4J7+HjHaz7OXGaNEpWhdVx0LK4MvhyE+uJ3DvdFKgUy/HUc7uSJ
B5TehrHx7SILGhMOB+JuvdRo6SIIUITY47EOuSci1+Bo19W/ND4nINNR5LSISKJ2a7WFs5DOxsAQ
t9+69KIVE+KgCU0+656ckMikeUf6WMZ+upb0EODaBlWqMTwzm7xFR4+TRwAPWnbp82lTK+ZpgNHH
GFlyNPVpiG5ETMJ1RzYCqQ399mi2jPfZc1zjCDDmeosGCsRErbeZQbiNxRRe5H7MrAjzDGLSv1v1
3VIC3kuGcSBFaTq11T23eScSABe6UyuuzoqlOqX1JHXu41GPT6K/FPyDUX7nbzNTZIzWUy5+whqb
6fdURp6vMICrLxL58bHuz2uPzRHDLn1yiCqcq6LYKn8qoL0d+yAjzbIihwxV4ZbGu0Teun2ouQrX
e2V/d1H0+CMH3v8UVYwRMSachEnfnTiqeJ7mGOVX8UnJthTgRNPYjEi0CzP76gwg1HzG0+YdHIQ1
HQRkEAMfcncs478OHn5h2h3/VtG5/wlVLqt+HqDWI2a0hjtRtqyPipYoaT/GPNtrFpqsON2r/OCR
ZR6IxTwUs3Ib8CSY9qV4CbOrQMsYhW9yN3XuaiuXoR9Dr1Uf3Wb1GedpUByk+dNWwK8RujkDH2V4
S+xnVR39Od93KzxV+FRGIEraUx/tKxXm8FmRtrrlrXboGuNvW3kx7Iph7kTh0O3q5S6RXhN1pNP+
Z1TfAogp6Xe6gG7ZpC2JkyXIe4aVavHcT/05LdTnXIBVE18WF3sdG8Xin2iRS/SLDOtMnH253qeO
QhrbN/yfOXNz+23Myatkw7XXq+6Xygj/hPJRa6tdM3DC+0HnXjP/DT1ICRVYmSRrO2TWPYyXPTl9
L9Gwn9VXE1lxxQpB0rzrUvTUAWq3DBiJKY2nBHYfOM2SnTKB2M1oWnxdk2O/VvVn04iSmyYQCDUR
PX25VjthR7fKJPVGIByt/qlR5qm6tpMa1IzF+r7KDwiIKyeSSV1Xz3kMk4sQSoQPZSBzo7Db98Im
Sk+yxr2YRnYB8FXbiFLdDnYcOk1qZs4gN2MQ9+I7as3IhwlFtbDEJytEQCK0kexQhe6+vISS3+db
odjst7nsHUza9CZR30P9uowvjJ9terAtdieaxC1RJJXfuiFckwSBdaO3jFMZLvQWmzBOG/0l0rNG
ug9DKKsytjY9kW0ECacgbMgUdszmXiMmsKmec0s6NIo0OZakeTq+HCoH1Xat/jboiauU20W76xb8
lxrkPW+Dem9nRvwCNUVdwpXAWVoPgg773kpzTIyM1ro5t3H9bhjKLaJuRr3qIWYX+1TRLyPGm8AE
C12sBYRFpjtt8DYx4Aq0TxHjURnH467tiuM4DQJWK4Ttwpk3toKmkfkyWZhzTKsInVDqxKZthOLF
Ec/btKFJBjVdXAieU1e210K1HYtbRJrrs9Z92Skh5xiNNONQEX2ku7ONDlXX6h9dOppVsUuigd24
IQHfLwI5vOijnxIfYrOWpRFJvUgXzcIJFqeA8pxqNM4OXaSpbElv0KgWc3RiTymh61yK18XYS62v
2vtKD6L5NloHQZop6wGctr7un3itI78n6QI6S6xg9akEHqmhAVOQZileOmvg/or5yqo6Zb7EpClZ
v7q53YOvMI1WvVO0LzVxExHTzQV6WzIPIn42dK/DaqJz7QScCaI3obIMTBb5umUCsFmQYqXVsryB
jQbNQ/7gV4R1DYvpahEft95FjbUbltgfUCAMKoNl8xZPXjMM2ybXdo3oBdwbLVOK5hDRM/fvW/Nc
AacO1j+Te5vmtx/veW9jWKN91u0PwFnYluc+Ss5Ktc3V6bjav8IC7C6YUFp1v+idvxg8h1raWfG3
Jkg7kVzWz3CL2udKVzt2Kd9lOyDy0W1r5C92G97bsiF5Jg0RkaDGmxXhSpVxT0xlpfMhGLAb3ntF
3qppfFvCzAkbi7Q74ehhghKiktDhjt0SdK2J3edcDfbP2NayN8iL5UpKlHiKHv4qFXpUDrU2dARK
1j2y4VQmqKDQtYr/AX0Q11TytZCRdHZEaZmRfUCCrbkwgJyObij8LE23Q2Mf4nmGySM1BhXTBCFf
zRHYWK3PTtxVPlBbVQkkZyPwjTWW6SGdG3Cp+Nqw1NYAjwxZeZIg47RR2a4oEeeh+pwU20+s7II8
95wl6VP4WFDUwJ0G2vuVvZUC1Y1hGLInD+XgG/VDIXae9YMsUut5RdpZTYbtlw/RLjp3Z4rxlw/j
nTFuVqvY2kj9dRoqwXSSsptUoVLQbj1HvoFeCouWlq2XPWO8j+uXaLYqc6eGnKxFaRPTnrCjJ7mR
8dyp59m06XVql2TrUNU3as+P+NfVWP+FxjFDgdDSKJcmXbpxz6SGCUYy3Ll4L+vsVbEW47JAc4Ml
5IzmD/W2kmluPl7M+mrEb1ILSr2Xy+px4MoE38nC+K4NXjTtA02LP2Sso8koiGOt+auR8mfOaH0k
URRoCWRFAwqXycJ2lt7akbdDZNFfhydMN9Pj2DckHO14GcufLPyOR+BOjrC1/CIymOiwi5R9/B6U
YpEVrzX8dfA7tiPk6ygCM3wKlbMW9vE1Y3NTQ4V40+f1J6nHaZ92b1Ye9LnxqxcJ+SRjoCMXI8vP
RylfaRdjwnB/zCFW3L52sv4lMVTHwB/WnJwcNW6m9dv+obzDKBptyGyj+bW8pM+BGK5Vc1piBE+o
Vy21gOUvXCNut0aMEtvD3s5ciEDg7dpMmEs9mtoSfkKG2ZO2di6xPPlB8UV2goSrRQUiM3XXXwnO
foXC9Sq8tpzO67RLwoNqXTo9dSKumGx8G9tnSCeo5amASPXtEuQN0anNWq4jKbo/ypQ1GJp4zL5G
Kb5kdOOiPczS1zDZPpf2UyIaX5pehSawXp3YTdDcMpP0J51er8iRM4wdN23+FBmWvu3bFQ8Q2n+v
Cgd4U+WJv39UYwcREw0yh7bK+mPCJFYU6ylSSCUEp9AAgfoxhVZdLlZuPFRMSlDI27y6rwuOH7Nw
2lV1FOWzD6u9Ped8DrZgs7tpop3iD3YPOBAeUvkrBgSwarcxweR7djUqLU9cwPB1MVg5BenI171N
frW6ukUdQ5AQWlhY0YSugLE3lX4Ly0BBiroRoX2SBnHk1/jDVADYWbId68Vivts11nid5YXtlrFL
akxVIbTLHOJa9IyfDYYoRreAOWj+OP7FjWk9owxoNmNcDtchBtHn2p/htaJYWVxZZs/DBqhKj/KQ
Ns5YizcTGQoLHpWhX+tSCxL2XPYtW8ksrkjl1irIQZRovIfF4sCuiChnNYzdh6PTR13j+7us79k6
Sog3tkovlxRA0JE26QM1Os1EINWmsDaNml5KycsRiAwVBnOaxrhoSjALssXWY95u1VFC0jqDAdKI
PQ1SdIvG3F1mzTr283KfJXBDTZdb11JRD1em/dwoZI7Z8zOIa9a+t49JuVOjv8rGnj1RrhqNqKin
zKls86p2sMr5RQ1fUKnnXpZ+NSR1zO9DS9Gsm1toPWkYWKMnHGQs+K23OfsXMny1zXs8fSpcbrH1
0hvvsw6qq7zKgIbpQxH0ngrIYo1/x+W1OdsTuwNh3DRHc4FkCvVc2ZpJrN5DtlULiNNohZOrwtC1
aa7k0dcew90AcR6ujQ2Sau6mNhP3fm28SW1YaA5f5mTcaqHpFtmsvMjWTzhIDmVBb5LkDYkUgQYG
goxWq00UwZP03coRGyjpveuK32iNQcne67XbNWn4JgEvyMNLMgPJxgaCm07Ps21szirHB1VvJbsF
r9+Ge8jSTYVFgOgojG0u/1ti0vksDV2x9q9IrBPgxbBaMnQyvQlrOUjfuMf1igvTDMryTysNCMYe
S6JZGQ7yHCuYBf+rpndjYE8ITF4Im3qXBd1SbA1QvGi4V7ikD/ELm1jI3VEhjjxurofpdZiQhgq5
ZFpJXR1ERV1hh0yRbHvaaBB0sKnp8WnS1i+bJ2jZnEnetj47U36OSvurqAsaaPBLYykktAUPcwdE
j0FRtG+9QXsH4JYa4wlD4lTy0Y1H/RyYLEShYBYQIpbbtkw7bfqQqZMtsYkl6A0I7UJD9aIbyL/r
VA8/AH65wJpfQ62/R75ZdBxKjHQUs73sipExMIn0LA1nizwXp2O+cJfmHV9H1Cxa5BQTKCduyQNr
Xf+j7ryWI0eudf0qirnHbHgkduzRRXnDMvTNvkHQwnuPpz8fWqMjTonFOlt3J0IRo+4mYRK5Mleu
9RulZp3kMBenxnXMf5VwmFdNta5lQCCD2GIPOoFW3CmAWgoxjSp/6Ts9PsaUZ6TH3uWL5cous64o
Qe6KhsK3MI+Km66AT8duW/zo8JFN6hT+EGg1FJ6tiv+f0P3gsNwPS+SZ1mVBYBlIG2YfrUMhL+3s
H3VY0Hr2OHVLMJxjU6cuo2cLyAkdGqd7YO35uoxssRrsnPKrp18lAdU+ciF55qZ2vtNqkGZCKQAb
yxtHJRkOylkQGJzqXGZhKTfkpTBRSgNsumfTLdSda7M1KSBZxl6yxK0V5lPF2ad9cWWS0WvCW5SC
YrGYsoxtQ5t8hQaYWz7mIeCUtlulunbATY/W3T19yB6OxbJt39Xc2saBPdcFX5j+F/e7o7pbxO3K
bfK1z2MpJRj+5j5V2oUR/GThX/VpvPVta+WUSw7HXr0z7h0wO1mGtzeolTJVpg613cFqpsCwN57z
5BSsjkwUwDWeP1xlrrGo6G7rXUcpVtxnSMSlLXYu5tEE6g3dmtazPM2Hdx2kVuXU6zz5aWNihPzD
mDm1YOOSN7t+lPTb2noDB+b5z65MIwUcWz3zpecWnW7dtHlVKhoFNrlhP2uzBhJZAHqcnhsl/lA/
asGT0x5JT9OKGlZGFAO6kKyFXEm3alqsbE9bFMjHT/uxF6N17ppT+lITIOD7dNVIj20eLk2UbG1/
q3YPGWQktcEQTZenwi/HNoepRMU0aiSKkWPQtyzsAYIt9atttN5KV511aFg/PYxhmzxadpaOrTiE
twTiTQwgTw1NUGYAE0xl65MH6ZA3ndLdlc1t2/rLrIf6Z2YbDQoBpMA5goojD77WGSmpodkJ7MrS
J5yRG+jzKdUyjkmu0W1C0B4GVbrYuy3MF8m/lc0Z/CLga0+9+qJmrxZ9eSVH1bV+SpMBDmjQvvZd
Crc+S56UNDhmPiK2pVYdlc669wYZ/YJ4mGZ2v5WibWYjMVdiCyfWClWxgFPlOA6ux2NaUBALvhOE
Ftn13gAlsR9vqR0TW6yeqRUu3RT4eUgrc1dnR8+55TDjpTSFt7E70iYXeR3MKyN4NSictre9dE++
7+fOsTFoXXUIAMhuC9jaqThvUJLn/L+pQnDgRttey0BSB5C2dt+sKg4nQvjRRBXJXs372WDEm94z
1BuMpsDEahWcSb/q5qIGgasoLmt3pCwzo39VhfWSqM9WdBxEPY0KCYCLWgLJim13L4zuGQR7Gtrz
xgFE7nQyVeV0zI5SJ75XCqr5HIFnblDVzItk7ISP6g5kNl3Wc9ZFdkNLaGX1nIkz11rJYqEUuBP6
oEuTPUYzi0otphbRjDa+LrRtGNNcroSz6ULtVg+8RWhoM9fuIGIss2CpSCBLgbbX+kwtlkmwl4Rz
Axmi8l/b1rp2+x+G+wbVl1Y+p1DTkGaqd6MY14GkHUvq7IWV7aVOnpq6WKSmbN5YXQgSyrO0BYc4
BJzidgEV8affwrpqUWiLRaA/W06I2myT46IZtf9I16UIUKkScjwRuUTjLIcKXNd8J6NbDB6YIwiT
XfIoxDPIv0F7zWgWaEAemlknkcOwoGQPwhzuODOtTXadRKE3YrvyvoEEJVUv3RDurWjb53Q63HTm
JxHUCgvQUL8Ku37pCXcvgTXIu2BnBNlGdQ04Mp2xqDNVncH/mUdGTtVJ3uQOVQM/8x6KUJ6j38sQ
wDvxQQyn5aKK271bOlOX9ko69ODyh2CmCWsWpS0YujJXnrPBNj1KK0i8So+lVUxrmxV1hYMDheu1
CritxQ3AhK02i1yKtAetfWLhrZVH0a91h482hWZJsn8zeMi3gFq/IcHO3Fvmh25fg+cW5drmyOyI
uywx6cbcDuaiS68qMgklp2igV8tWOLfEVyIjpye9p4DktS6cFnpNlEQZwEQ7AyoVZNJM0UQ19d2S
AVaSeBOVLVp0FHmDYFZwcnf9WU6/Jm/bjZWZN7hWZbPSSK/L8rb3lpo2031tm1EhVrT7Kk9JoV0O
AvM0crRJnkNJSxcyXVdNdNNoVF/itKIlh6CrIY4/Qmlb23KydJVQXQ7K8NqZNy25WTYcbekt7h5p
h3NEHxmhmOIgzGuIYeqkwYJ2bdQb4DbFJgf5IMqV7CkvTZkBMo43HYUYNdmI5s3VBuDn/qulRtTC
JfY+G12whyr1dx0i4Di5iRdv4LDmaMNWp4M/kEvU3QG+C1WUft6zkfcHicBuZAMqgjLx6+4HlKHK
fvO1D8VcDWV5jI0DnUzaxD18Yynfe0Uy02DkB0axi4ZjoUdLzFLnBb0jLb4ukicreOgL9kG45mIb
tWDZC+Di2r5AmyosBEXKsV+xSC2oU/4sGlGI9GcNklZQaOVg7QrpQ0MyN4I3bBbQYEaQUu1ncPPF
HAaRhy5dWa3wGZrGvjenxdtjNajCuF0AflZNMXWbZpYOe91M+GE6cg4NEZ+9VcopLQJEhZKYRKs+
u4rVK5X8Rl5WwwbNWAr7kwEdJKuD0Do8jI0vd55maxi6PlVJY03BSNeXVXPI62lMmcu91d15npBk
g87W3/PRVIrCiAjvJdAd4CRAKnlXgMknofYiOD/TTQBfJTU0XgsYutK+9oCi4BsbAsazOZSrGt+I
7oB/oKMpGWyvICtyJ576ZbJo+/YqK2lu7Px6W/ZPvT4LTGOqhtsquC67nQlgVPUPmSwxNb3wKYv1
tSUEo/dqZ8dCSjamRZe3sEFlQo2UXkg71hzLKfdB1KaONC8jbzZUYpPaNn56ELc44qYVfe3OeJD1
DyNOwHWZG98d7oP82VbqGN4KVIe8VWawU2e9WgF/CJdSAEBWbN3xjeoXjul8efBSVKeh/tW6M0+q
7F5u6iufdkxtIRxdbKXGhSYmzb3CvXODcVb414btb3JGWnWUBV2XqVbU60rbCbk3UEQlhQ3cEpu8
cCVX5R6yMcndnXDTHxA1AADQEFjgXzYP1LUTIpTcGIBK+iGZ9c2LYWiUi2rKA262RBeLemrByb+t
USq3pqrdrxW572d5qyPJmVylQYQyi0cWljQV1RWzcbuFIypMynKOvXlXL4eUAkRYwO6k8lR35b1f
pER76cpYwxlorOiVqh5dSTHvR90+eWZyvp+5jVGvbYXCgWtTS9BtcJuiAyYKBQpKitQ/5sMBaGeo
/AiLdDqUKBWAh8/pPT9ZbO2de5vTBDIgTtjFwgmKZ706FiZkiR4+WNvF70kJ2bkvHXLUGmS/kj9Y
ePUWcU361VavnqZeFbmyEaMWRBYfM7SLzFT4q7S5Ligc01MblHDiUgQTNI4thW0RykxnGIvcfMPc
CJ2joFs77bsLRdn2OMB5zrXdkCYlos8OSQFIDX59w8kT41YDbl+rHJzx9JjRCtHkp0gxfiB9JKX1
Oo6CJ82Fj5vE/Y2Fl8AtVdMVqWelU/Nqjm0E8EmB1TAvibWivhHI9QDb973XvlqrvjSX1bmw6jXd
lWWG0FMWxbceelnkTQNQNbQFSdFxZgDd1+s/3fAQxzMXeDaoUL8H3dAffVTNJ+TZ6AcA/fUk6xgP
w1RrnWlQzr2yfFWrbEkszZrS29acnLRQmhp0H62I1nXuLFUqQ153q/ckZuatoOo6K51+mFpxRIqN
OpYUNx/xOOH8BbZlS828ArCTO7etjpuhyJfZmF5Qdcuzn1B+63YhfNhs+FOZ1Mh5V6gHuboARCRS
utToGaXWQQbDF3C+UELEnE34x07RdaQSUN7gL3p+NBuShH18KPdWK42cyGuqO2lwl+cLiLdw8Y8+
zdCe09s9eFH0A2TeunNVeGMUGRZufCfqudPfKGiySGvCEkprZi8K6WdbAawJFrUx7Yqf4L5djHHl
m9LZeO1dr6wbZxW60qzzj05wFYE9tWedehvli759S+K5nTz7dOXNn75Bc+qhoovqP3msFe2DHM0t
TKjanUqBU0qQp0k4zw4l5/v42MVUzIUygjz9K9cisTmELBp2c20as6Tbq81Dot+KxjxIrvEzY++M
xJ4ceCY3e1qTpVzf596mth81kuWMOnjUOOm8tE3nIOp2qpZ8NB+OR61CAuOwkmNN0tbWwc4ROyxB
2aeRpW+1kVSb5wLJT9ri0wKN81gpyUTLvW0A7RkClqghpsYYa4eqAI2lpf2qlgSdqLTcOFbKslD3
6rIBgDXNoV0p8WMuv0ZBv8zhkvQZ9rbFMCCA0/j8kLHtNWetBMW6yPJVJMGWiqSlAglAoAgTX3mj
H0w394Y3T0yFExzktLIpMZubTJE5eSigp6lqrm2a/iVlvax98kIc4BOVBMakt6EsNdu6bVKyeODA
28IgIeqh4+XxT3TnrjyZQ3QKJzjwrhsrYfntlwKNnC5eVuZBUw+qthaUhOhAytZVxFG97HfCUCZG
nhcb3fKcWeAZP+hNIDhCm7vwkJCisejxxRtFf3VVsQrgeIUDHe0QBD5dDq/RCHFtYqpwshDIkoOX
WIB69WjN9Kq+pHyb6SS1YtgUWriLtfLW14H8StG95PpbB2yGIbl7o/S1icggoVXByhbeSh0gRKCw
1qX9DKmNhgZgco32z0QrHrIAPkM7T6Urp0Yyuo+NaTbSj0K6xNc1U7VhcdVGprIZstDluQm629Q0
3rO6obpNaz6dOJwWPbWDLOCX8aTO5R9S7jxJAW1hOlOmidqBZ7yZbNZFNFcA5tvluvMXpk+64vUf
bhBsExsEO0QFMigjpUjXj8jOZFnb9dwCxuYpydwxrz3X31VgcwyZKsWYn0cwcBPT3igFok53qoWM
nAUWKKSwS2etymcBnHjMvw3YhaX04KrFzKYzUEUegI1rlycC1h0Y+WwY6O0m/VtuAwORaMkg+tL0
EKJEfGVRNSwAmNY+kCJQgRONfmAcJfNSz2+cNDmYkXfEN3ndxeKY1bugRVSprt8B0gTSSkgHNzRm
SG78UBxv68SmPA09yAlk+bQh7Qk1rF3ogHEKOgDF38tRKWfk7/UTwbvQTYbYslvoNhN5+jI8Qnie
jJKJ1+0EzuAFycQzctSn5rpZGDSGrBog+PSFJ91l1U3lPFx4gVG18As1rVOH3Vz35D7SVGUry202
AkTVYterXgAU0aA7pPRZ/lSHLdRYozDI6D16ru+1K2gr6YMH+uDCc5wRuNVOpI7DSk2KxgadM3T7
UT43gs9OC3AxzMB3wVNS53k0xWicnqcj7QLqDfKFW1vnhmB8pE8yf0WlmYNpsTN0OsK6aHeZriND
yOvm1PJAS9+G2HPSu4FeG9fRttHWrbI26+euQuigZIJJ+bKy4SrCBvGrH3mkzgPJfmMXK70V8Uth
LmE0zUlO7UEvr1Wjn6o9mZrNS+U3Xv+YsAyXz1qurHzwH7INyTxwzWevvWcPhfwEJXMqYJg5WYf1
RL0KDGkT6SXwepTfh5qMFuI8E1uDix9PTPcORxKrQOEsJ7Kf5QZaZbLK62KlhNUm8SSwSDomrWSF
bxHnAzXfqPxdF8G80+jifv9Jz7hl6qcmqq0Xl43r5drWa0sJJHhUORqKlon05KcyjHKfysNbq4IW
0RuLY6apytRaDWR49CqCYGjp3WsRRmPxPsrWJqqPaPQkZbKtWmC5eagW151FxqKmTnnX2mZAB75V
qOHZALOgIvk0BKMBfmktSudCwP+aj1/Fy4mgdZOFURon8oC7pHd1mMUb55gu/cnL7KFchdVEXoKX
kSeP0hS+IADgyaad3NYzMaHiPnWXH+70FWLVTgbgPb80zOdC50Rr0BOSWkqWq125arNCeEsGuCLl
P9DN/1FY6iSzNWqu7px65NjZA6oLFNYPWmhXGocNNClpyUQVKeempgfXkE+vclT8X4Ly0efAESPT
ahxz72gr0coCvl67SMn3tM5aVFllQ92D3T22r3J2Hxnb7sPoxxtYqJANqzi5CbQHCenHbA5Exz3I
HlJcI+Zhr7YC1tZjA+gwMTeQePV6DobzGv/puXVLqX3w7ntjIaP5EaKBupPI0uqZRV5LW5042bhP
lQLMHYwTjMv5oEMkXyQtdfwlqos3I0eU4vNHawHggU85xa5G3mmv6Oplx7Z+1ths2JCZ8XG4jehi
DdmBRnKXIV4gbUCZFqKbtCizNRMHgauEog6lsvbBeqQnbWhXGnszSXDdrOjHwOIr27WJGFId7kfp
sVi761AIBhunvpUZkc3B3gEjgZnaAAikfTF0QNZevfDjYQ/vkm3T89SJLJtEr3uMCheik/4QqfrR
D3ZuCtDHPsRgKlFZCKh7lfOqX5eqDjj1Vqj72nnHoafqDlqXz438ZUi28KRovz8UEMtM3EoyVh3U
oaD6KJTn1NuQdULJbwvdr5ETF7dq1hyLOnlRQ2tmc5BTyGPihIMr4nsIXvTb0LCnHI/8Yt4hf8AJ
mrR0IoIX1cEfvcsWHo1jnK8zdxU7z6W8TzgdUIvIdIEgL3peKhItYLVWYcRSqu3ZmAdaDhp44oSn
CtslkFmwhkOAOEtG5qvh/KY99jAcoKEF5X3Rb+pkqwKbKABwAwzMA7jsfsCmYNQfAiU6R4bDqbdT
Q/0wB0ocuP9BzLC6Y63v4vgaaRvFXdsmuj/+nPy3xd+9hFwXQvdzn0rV/yE87yFMVok8tbP7sLrO
EnWmNO6NRDIbNw08bvzNEjH1augypeYtuzScgOjOwHXWcXr7fTxrZ0T/fy2nn7ajWlGDQEZfbWfW
JppDFnllukiRjgIMPsXimCIjpSg5+ymB4DFEuut9lAr6g6v5Y82J3lTpvyd1fJtF/VIHdhXT4Pdw
1BL4IrlgZ4qiXrUFJSnYNm2RUYBAoMry8Xo2L1jwfq0qrZknWVElFYlr+T7r3Ic+l/YmJI1sByD8
gqvAuLD9+xqsGeNtP42QDvLNVShZ8+YqiIyXqLyUDX2dzmmnSu6OXaZmVKbRzlAn6Z5DB2c/VAhq
UvmP/k7nsGHMnEf3gvPTmWEyTnIeKUVZ0O95j5BjzUNxJ93QHRo1U9P/8AYnmU0nijbR0dzYgT4a
wOrtzSf1Dkz88Gxc0Eg+kwBrxsl+GOaSIrSAW7jP3WvyGn7oH+W1dMOJplKW4rXaKZfuNMrKfvXV
T7a5WAksVQNpvms/cGdjn6OVCH75RtWRBp8WG++9viAYfC7fHmfHp/lVo+oa4QilXjkhRW5fYhNl
3QYZlCIW+H2Ui6/nsP5LHf3TPRJ5TFIiqbuiTQRbCSHAAoE4oLHI1RpuMBGlDks5WoB22SVgOLLw
SvJfHdTRJWcATtbN4mY/gFSW3sOcOrgfrt2S5lMhLUSy8UJWWYXqdAYGvqTqGDczI7ZnGuBdf2Qb
5MnSoQXJORCdv7AUN170qii3XtDMqNtN2VMLZVciV6aVFGtD/6lO9ikQcvQ87IgtQ/lZ4NNZdwtb
esi8VyWUr4uB1mMQzxoPjKCCGrQd0DKQarz0HnL9usHxu4r3AD66DCOG7mfmI52OJ0NN+6a3N5IN
1oiM+6pNXrvhXi1oG3nxvugg0XASpVMb0DTzo8yafv8JftkU/fuEggz418/MXtwIu88gBKDlBckR
3V+pefZLqiRg3RtoECZ4EY/j/hAp15J+YAouc3SHQVG1XjEBItlp8NZDKuaRs2tz60PSYcfE1Ujl
e86YOzJFSapADWYd3jW0FeR1th50GJh5YQ383SymsAByi7MweUi4VsqSZv+ulTZVtJPEpok3tqkA
zruLwGtEQCuj8jrrV31QHhvaCZFNozerq2VE229ieN614duvqWNMU/FWOlsHsKgMOSyubukozrOq
uw679kVzmpXe9VMN9ZUuQmxedff68LNL1lq1s4bhQrKsnDtZnewDckXJxTBLmkjV0pOQMIR1/UPS
3Xvdhaq0cWIUhZE7aC6cOL5eT3V1/PvPMZUkbQ94Rt5WbmbeWkVYHuhEQhiJ09RGZz9JEImJrBnw
uhCBPGEZx++n0jkJdvVEKV6WBpmlqde2UlnQxR2cZBH25q1UkxgmoAITq3OhSh4MuaIG+h7n8ryR
SvC8LWWTmip3SvHUln1xaXk5l0ScLMudbjuyGtopClMtvTCAO1P52XlG1jqg14DWitCgGIqVoVGd
moG9zACEvxu32bXfPLf3EmcBmoYv7Z6vhyrQcthKYKKIeADsZBR4m6DG82IWaHusrOCZoigqturE
fqw+wugKFDuv+x7hAE/1hh3tscArhFTgldxRAtbRT8x3cEtSOQ83JUoFUKgxvVsCVa8SlNgm+U+Y
04U8iY+IYQp9HpbXqKEMngsQcUvNPrlgWPDLKOqLNUA92VTUXsnTAfWoK1ThF9oq3NAHuQK6OfGw
q5YmdwKvMX1qbjBtnXoLG9TlRMLsLFuY+D6ZnOvCmTMhs1xRyBt/axZPYVnO0GOZ6pSCnrU5LLpl
NIXOeIA3sY+WJLtXyCuDxl3SfVxHy3pVb725WMDduhB3Z1PIkw3MFK5TmClvhW3zFI7/Ul3K13Bf
EZjGXrydodM0N9cM86Sb6DPEUafvT/fuLFyQh2yhlecXNlJlzGS+Gt5xL/8Ukf5Qhx3Lt4pDHG3O
GXSV6ThE5gR47hQlgYm/8O4vxODX+YGuniznBRWAMBzv5eyk22SND8Kxf0XRe5rM/8NCnHqyntkV
yJNC7a0rxwaVnod7oQL/S7pQvfDlzhzlf0ntfxqvSm5y0YWtdaVII9eyxlonD1IE2aWFHeUXPWbO
rA6/3H0+3SbR7AJ994EiBu3VrK1nen/P9gPOwVq0JjYJ5VaQVtuXsp0zC/Ov6fHpfnXaNrkTgbJv
ajTrkcKU8k1MpRcVO9Ra2lmmYnGSXJgIZ7K3X2v0p5tptHL1KKJFR21oOcjPGsRy89LQnUnblJN1
1dXNrA91DXce17pucjiAqDF+P4HPlZaUk7XIsmKRml5NCbRIkUgKC1r4oWeb1RTCBrranTkYc9mC
n5sB5zkoHa1l30DVCrcAbx4bHskjBrKoamuIFNR5ReUitd1JN8g1gGQVFZIe9CXmOGixy5K/NUtV
XkfCk7c1EhWzroIv00AdR90qEU+6iigk1r4OqDZ/sK0rESsIijoOmluRbL/VqNpOo6yDKxDpKUIJ
aN99PxJn8gZggn9dNhKzdYxaV+Jdfx2AhsQI4D3OFipdhBHWPwV6Ref6+3t9PVswDvrrrSzHy+pE
4lZp4ClrkRQLsLvarBuhrN/f4VxMnyzGNI+LAXgmNhklCkJIk7MiThFhmKjGhV3szCFMV07Gyy8M
E14St/C00F8WAAwRM/eMeWOB1zMUS563nVXu1CZzDr5X1JsohpiHLm0AIywbZgHL9IWj/9fjqf/6
pJ+iz+tjuvWW2TELc9JUfyPAgfV+fuFznRvMkxVYMjUzkDu3v5LyHSYQarcQNoI3l9xFvt6u5JME
smwcPe00/Az8qKDQjoRtuWtUef4fTQT5NEms/DjKgfJemQLhG122f5aouqpl+xI1waXQObO0yyc1
BRiy3qAOMjfpyfvrAKB7nDabINYpEHlbYQ+HQeutCULtM1UHQ/P9u51ZF+Xxe3367DmCOHnuqB2E
vfs6fkqDCxWMcWy+SCDkk/VWWDSMi5zrusomTEblP4DkCsRQb24Os//s2U/WXdOv6jxJx2eXaKeL
hR8mF0L/3KichH6BfIZVxFx5lHarwttWvmCAdSYM5JOAr7E8jR1J4cLRDFXkXpkBhkbo7/sBORPD
8smaWJSt60oqVzcsb4JDh6OiZX+hdnfug54EMDiizg3GJ7ehpcqQm0YifXIj9Ck4z+8f/+vB0eyT
KPZixx2aCPSNrsJN1+h0m6hDvHLQ/v76X2czmn0Sx37SDi4qvenOBM3uyoMzUSxLXesNCoDY9wkm
KmuvHQEASFWkSr+/69epNKCJv0aYF4ENG/Qk3dV+/ZKGmkGdXouXYYQCRBrW0DKQ/f3+VmcMOjX7
JJrNuk4hBw3BDqpQuJfvhxj29FS67u61yaUi7rmvdBLZme+LDKPUYFdpKUeOJPeRuc3FS2ABV80g
+F8yCf56xmn2SXhHnW8rmlOiFAvuHipQ5D9Y3Vbq4c2VPxovu1B8+DrWNfsk1vNYinQdSOqukYV/
n/Pht46dOqvvP8nXIanZJwHvuYFru1kR7HR30fh3QXOQswsRee7SJ9FOs7uSHD0KdhIyorHVIek7
z4sLO+q5WDkJ99YiP1UaRiV+QMg9gfSFGJuC6uF0QEv20jp75i7iJOINLWhAkI5jT9OtWRZvdGQC
DCWcSYcOyPv3n+BcVIiTuO+FUjV9xF0CZLiKWdDg2oDAwwSyXi1tHNgN+YUV7Nz7nMR66Fchzsnc
Cewx4H3qqBB8RTlHlr7AReLCC5358OIkym2McZ0wRXqytx+b6CmKShQ6Xr8frHPXHv/+Uz5QxYbt
dH4co65wbCDkIt3tVf6F4TkT0b9q6p8uDkes1FSQ7zt9h458DQeOAvhRzud6emEFPBPM4iSY9apu
mibhDnX1gFQaFMILj35uXE7ioU8ykXmtBKti6BD/fS0hlVYXVqAzs8Y6iYJEKtoASE64C9QZIhky
shXozY1chlmOCN8lD+AzY2OdhIEeZX0irCHcpYi6SepBi9bfz5kzO4J1MuvBnumF6dchRMSY6ULh
0dJpCoAwNRL14ft7nDkqadbJpNcUKjgi8MNd6wZojZtJ0x8UKakBB7McKR7VycEddZ7tNJgD1Wvn
9pBoKzKWl7AS0kpxm/bC2nhuIE9ixDYcr07MLNqV3UHSrzBBujDJzp2frfGOnwKk9PpI5FEc7TJ0
Jmz6BlAHYNdP6lfnRwnJFueyS/CTcy9xEinZoNSeiPNoF4BKz62HqrywgpybDepf36FWkmHwTDvc
iUFa6mjIFNTKfVwArEt76jiv/v1sof3Cg30apTrSCylLuEMtYSlQIc5ydKSPqkCOVQtm38+3c29x
Gu+uDyTJoBMewM+u9dvQAcAA9iIdLvm2n/kAvyrbn94iNNPeVDqPdpEaP0RlBcRYevr+4c8MkHkS
6V6gSXYxhNFueG3ulJfsw/kBX/b7a5977JNgr7SqiSCBR7uqNw1E4tTHQpcu1CDOPfdJjFdoyPwD
flADP8Az8sFceNffP/a5S5/EbCeDU8wDl8jC84K2JYhIVUfKZghMPOGQR3Yi+z8coXHkPn1YK4vN
2q0YIeg5OHrVKEp8/w5ntk/zJGSTHLM2ZPKYMRXwnm2ykI92ss2eL+1D565/Erl2XRqJcJnzmH4q
d/ToRxfuAkryhHbn96/wqyb6ReyaJ0lrk6W+J48Ik9qYxPvyOTtKN2wY2k9t6j6J1dSZgyH+/l5n
ZqpxMlyBJJuycORwJyWA1Ky5rUkXrnzuLYyTkfJaR+2jcSv1JBRwUhenttLgVIeyHCjIUoa77eNN
kcQUflu4czOpsrK5MMt6X5WpvkyjKt2wUDrz71/1zJczTkZVN8u00jIl3OX4yIJP++HeGyN4bALP
4Ps7nEuijZMFsZRbmOuYGe6SV7jeoA0jMYke1Vfr2vnBkeD7u5z5ZKf+4HaeWjKWCtHO8iizUsVO
i+LCC5y79OmamMktmHeeX6bIHltYmgbOhac+kxvqJ0uiHGt9Af+HuBmYZokEs19rsg6lyDaffT8w
525xsjKmsoU8xNCEuwY1L3jySHqYVPQvncPOXX78+09LVlwnPX665B1xTHts2/vL1rtQdDmz8Orj
9/h8aVmrsJTk0u01kt0Y6hSz7jm+/X5YziVM+kmMd7lvSKIFaoNnY3fXHMG8jG7Qh+pneWh+li8X
bjNO8i9WLf0k3qPcR/4i5CXwd8M7ph+9IybImClLn2YYps3ahVl6JpD1k0DufMd2fHCrO7AHaHAZ
FWKDy9aZ+K/ZpQ38XCSfUh9G82odtTuyAw97WwxXYPyw1M+tYgHcGo1/cal9eCbmTvkPeR2X2C4z
bHmFwpS0qln0v/8iZybsKfshkJVucHIK/o2ElBu2ytJTilDW9xc/99gn8ay1Uj3YMKCvKpTfZHZA
R7n5deX/eu3+231Pj/+YMuXf/4c/v6bIqvmuV5388e93acz//mf8nf/7M3/9jb/v/NciLdOP6vSn
/vJLXPjPG8+eq+e//AH2rF/11/V70d+8l3VU/boBjzj+5P/rP/7t/ddV7vrs/Y/fXtM6gZ528+76
afLbn/+0fvvjtzEb+a/Pl//z3/bPMb82S1EW8V+fT3/j/bms/vhNMpXfybZkgeGNaciaPbYh2vd/
/pNu2QIRVdnSLE0eV9ckLSrvj98U43dTE0LYmqJauq6M0VKm9Z//pMq2JduKie6UrJNd//PZ/vJ1
/vW1/gay9pj6SVX+8duv6fSvuDcMWzEU2TZlyzaFaZinfXBFbgOqIHAh1SrGRiJAfLSLdFViUlOm
hD2sVQMHdY+FQcfM1J54LtxtQ3HMWR7GnODbShbvYYLZetNDPo9gYWOyqC7r0kSIz47V5ENNJbme
2CGg7InRWSiyqnZLhSq2yq1vSogwQO7Rgbe39VUgmv4xg1qmzj29iR9MwMewNWMEWNIQObLc77bI
f6c5kspF4U9zE2mrzhv2mVL9E43wv5rMZ2fqX2b3AdnZqi7e/7Z7zsq/Lerk7bliGv1/MLvVER97
fno/Mlf/NnlOws/z+9fv/GOCa8bvBrNXWKawVab5WPn6x/zW9N+Z2bIhVIHWFuAXij9/Tm9N/d0w
VMWQLdXUAOOOcOk/p7em/K7xs0xJIeNsb9H9/l9Mb/NXWexf89tSiTndsEEk6qYl65o42f/NsNEy
zwemrtjhhmbqA9SqelTAQQ4kw8DYzAeEBNr/Q92ZNceNowv2Dw07AJAgiFdlplK7ZUu2bL8wvHLf
d/76OXTVjWula6SpmZiH6YfqiHa7kNywfMs57Jp0la/UmMz3KodxUxbC7CAHMUcGIxWNgfBvBtF6
R+EEUDAyd72vfG++mJOUYJw306RJA8Xe7cVyPQoKKZPC79k00xvS9YDZFGSRfU010GEoac+wPgX7
2nOv2yXv965qKn3uxr1zN63mgzMA0XLGBFTM6Kc/w6WSb1Qvy6fMWeR9NbjOW7X67f0wJQId9FTc
6LHPOMGXy+ju7NjGT7KIu8+mpunzDs8A/oAuGG7DucL411+ldvzRuPyFeDDvIuHAi5Prd1dBNfOR
uJ+504KQqv1MA4Iakgc/Njexbi9VXhz10l2CzMq+ALi+1c58r6vyS+g3n1EPfm3bkqbQ4ZAbez2F
9U1l5vOE3hYTbeiuktY0spkwcC+mUD7OtJs5fn1EPzuZ+zJIH+K2fihJTuINMHcqKg4RWLRmkYeu
ja6zfL6fgo/0f+9dQBVtmx+D2d74HQsle9GppCDer5zPTQ8SsVPFW+iSD3Zhk21AX/Vz8073xZMf
rPQPm+tlBJpZrU9Tl1+GEjtk1b3XJP6igfLiuny7RO258cN4V0YRzMzqE3USE61KZ9pBRjDC4CqQ
zE3ik5vfRM2PeaEHvUlvMojEqiIWX29tHpU9n4ueDu5IXWvJqcXAnYtRyzWuT5sTNlzH3jGJXTRd
8EY1jBggGULyehEF6eWa6p0es32fvqFLRwTyzRBpsiDhlyIrv5cIdpz+rQOVMI2zA638NETu0PZo
dT+UnMpaopSfxhIk7fwBCR5qPooqmaEfCqG+ML9eZO4bTy4JuI72aG1+7BzQh47pPzq5Q8s7mNmo
eq/Dx8o9el7+rpVkLob5CKP46Di7NE42isClY71j+wuJo+7cXt/1Y3CnEPdgelu7p7AccMO1n1cD
B7nQF+w0yZejaxjXK1N4n5M2ghGVHWfIhosjwR1WjNT4qDN62EuEcR0o5qO8CuvxQtfZzohlNy+8
nZIO4BGoslK3SE/BNs0S7VX8WcN1avH+tvTFjOJTpj6BipUxz6m5KEO6Topx+pk4+VuRTQ8lNc9T
gJEya5CxuJem/Ag/Bfq3r6+9wIEF0d+4k71KTf0+GfS+A2U6Y4gHch8gPG3lOzuMTzQBnHvTbeBy
8L9WPvrDySxHu8w3Q5xdt/6HgNJVQd28m3UHj3IlA6RSIf3AjPnZ5jn46zJ8u+TTg9k+vjiwj3Kk
NfIdXa0F+BM3PW/hQZQ6PZ9RTWiWvim49Fvq8wG5Y3GGjGtvK9/OZ9lFi39tSmHNoW6CvXvWVgaC
E53YbvFGO+3H3OiLRYXvDSzLrq5vnIwMJJV9b8daXzs+JfENt0EdKdK6VFPEEf9YFu1hKceLTcCs
48+Lp++7noM/TvTjNIsPbFbv2Pc8sVf5JgOqemvoDWuJ43bsD3Nzq32C8qaMjn3HTt/UGJloBqAc
3fnQ9d7ZoMBhRumM4tKz74UV95QC7nIHkQi9d3RwJT3yKIQds/y6BMuRkjPaVM352lL4TpOF2FwB
4wclNu9AG/6Mw3VnyYDv+iq7tml2icOd7oIovK4Bz9UCyl0wApsJBn0hlHfVruO5H08Pfh5QBRzI
8SDkBqitc/sUlDUdZfQ12TBub7w4rW/bHr8FWMZrq/F0Oivo/siCTXAQ+DgjnWVbT50xtGJ5Sfo9
HnAvyvzGt1QIB92Q0gROQbyfaPirkpfDXBT8VRp2DT25Un3KSnzOOv8yVONdl+fxdRO3zqHvS3Gh
Mzmyb6dpzqcZ4I5uvfSdBsl5Py2uvFPiY5gedBfmuC3UfkrFLkrexxFyC/AsECL7huaXxMD3vZ1s
8gViKcCaulivlIQHGXUXoVne9kVXH9Oleu8U64G+uGOeFf11CT0/QE1WZpf9DE3NbILhDrgeRvfp
2lJ5d2FngdNi01hEyRNzPpTp5UGF+3Xwk2MuKvpigo9NDIvQCx1sEOZ9C/VtP/GwMgPgb0B5XZT3
SQHWQyUhNjgtSWYWiGEUHbnj+G0d3Me4Ha9JtdFEEmUXQSneeA5sZCkBufp1+KVuzbCLneSsT/g6
5qtyBPoB4T1CP1nleHjioY72Oa7Ss77kA5kGqKsDbm5R0HtGn+5BiPRJ+HN/6bhpdBnI+TZdvxgV
f5zYpAp1NrcIDOCgB0W2Qt9yvotMoQW1dOSsR1s2E3IMdzlf+hVqns7vSpBf0uIB8nN4CuP6UQzu
Tza8Le0qCET6FOCHdqMQX1gLD3P2bqRwb7I8fJRr+DmbgMzU8d1Y2o+TN32ZrLrXmhXK67/H82Wj
3kUVLvTYOjc9i9Lj1HjlMRXwX109iqsppstVVYKQB6A6YN9+ceNQ6HKWZkOF6nBymb7zBzenK9Wd
IA+NeXfXjmtz9Dp8ouF2x3IODpCC8vC8yuVw28e0ws5L/wF8ubsfvTy8KVLaVo1nIvCF2W3is36P
QVR/1CGcTMdrxh8eIUI6gHgbZmi1+7zW1KjbpAfZGX/fCivZTq03vtHhzl+TbPPPYyIOdXYTd352
V/iLOCae7OlHwpUmuj4AaYgAiOZxVUCNGCR3OTDsllakXD6gMs96tG376KZdwgBi+FjPKFW8m0jX
+JdteO+aCalIBCtukZp5Knh0evumywE5MI24YrpoO5xjcw893RN3UfbVVggjujhCq6eXu2BqHpoF
fRg8ThB3mfM2K8Po4NbFo8jKq0XieYxDBMzNiL0BM3wzxzdrmdLr7PT07oKqv/L1EFzjwW5XuJWu
uasD8FZ9MOf3QbvNntA/3V3aW++8kkuJNX3lrrlXtdBvg2jBRxnXH3vHAZmeXHQixeIUuPa9NWoB
4mHrVLCmUUcdkVI/zDlPfGr64tgglKY/2YVNbsxh7Jyf/6OoOIY6o0suyzUPDpDWRRToJ50e6JUD
wBOYeRZ56A7q5Va16iuoD1gt6vvARtODSI7/7vjvowj/mwev+kf50Lc/fvScvP5/OG5tJ/D/9XHr
EVs6uKqk6788i0Go7a/9deLy/f9w1vJV4Asp/j5X/XXi0uo/HmcqaazygW+4lqjB3ycuT/3HcAry
DQ2klIdxEPrvE5f+j1SWoxudkp5Ph9G/OnA9CyPyb+co6Hq8L57Hf8lf4YbfYqJjGLllroFnqpot
2OShu4illZvHTh+nJh5eqTZ8Hsj6a7xAc1oE2wMs8zQfqPzOlhZlyqHIGgpSsJWv+8CJwte6H05C
in8PFMjACheThTmt+lRpE1QOR13qzGeIz2kzsP1pvMRsaggjKcBxaBH3UShUsI79UF7lfK01JAMK
eF+J3j0PDfJbiCVRG8/t9QLNreb0/Hvg2fOSQHmag1MsVtbBRkaPfhqU13CPiRL/9vr9HTD6PUD0
PFz7a6yAB0l4yBhIK6elFTNLagM53R6GeXaIDTfivtfYdfrRFk+yb+PrMl6Te0eNr2XZT+oh/hqa
N1Zwha72A+/k6J6KONPSHy0AdjndgKKK3xJwb2/9qSIwzfae6tJA+mwRwrF7E3Ofjzk8qMdu1vR8
itoPkc5VxfuXb8ivyvXfIgrb3Q8ITkBfcV0p1GlPhKzLdHSIORzYidfnQRabi9JdQFEtCp4pvFgg
JhiS3RbyplNzZEKtXF5j3vb3ixciZn759zxP4/91l9hae9ynwPIunOQJykJHk+43GOC6kBNLs8an
oZZVxaIxmKbLKorW/JUx//jquAVEbShclHzw4jSo0hfF4qsV3XU1N/1NntOd4Jcs9y9f2R+vHtEc
YbapjjiR4R18/ppjJuoCJ5kRn8Z1694Ncuxj2OjZwLEmdopvs1Nk9nIkWlBfVFnRNa8UwZCAO5nN
mFQs+EdeP+sRoT1trUmdqKHpV9IVNgvftSjvEYGdsb8WCvljN3wZVSA+zyttEw1q0PdeJmR7Yxfb
YKPs6uoL/Zf5jzzacB15XGhMySIZ1nP03hIYdNLBLw59ykAgmjixelMqP38zpQA10YR4y2MeFaJ5
vwS9/1bh0DNnhRepn15p5/6N0xWDgLBFb8j7FBBenZ7Nc0PFWVAOiwY8ubTkS02fwzxx4qxrIXuq
AD5aM1Jv47VS1TvcXvYmobapPzhDtoV/9Ar9W/WYKNmaJtziBcVf42vcy6US7nSsVBeDbneqBoVZ
12jff9NQf/XBrUyCM2DesF9zVzT2a4GQAbEOwlzXQq6tHUOva1zadl+xK6dNqZO92NdSIaUABiS9
n2S0veVhbGFYXqyiy7v7uJHrz2KpFftVXcTfGhHNDoEy7QmE45zWsOElNGuPbtHLM75K6kWnpVef
J88QsS7DeP2cqL5zwJwMyL2ZSGhVb6e6/5R51vbMGgX52HkW6adpdQgKVp7Y1EDKuPSByY1+ptBI
BBjUyX2fTXUT9fjBmQzPisZN7LVI3LbHtWpTOggdAk6Y7BTM4NURnbfvcLYUhLhGz7motXJQkKlh
ue3N5N0qzm45Ta41cBwYGhrqXFjnF7lxfVJK4Kxp5+56dHGu28T4FcYYLx+BKmqOwsoff7aVjWEQ
Mi36V6LQ1Wxos8njD63JWveTckMEMHr1p/g+1qISBzdvC6THMkxpeIvHWHxdbWvJeE8EDR6WOgnl
tTadJJZglE3Mkcczp/gEYG09Ddy9+RjpPgcGJaYuQL5SMTc4RBoaSjXWCZWhhBvPJERRKDHZ+kDl
z+gxSxb9RCwi5K3rvZ7sYpAasCWVnihOHTIv/GZGJ8muiPCB3EXEsQEMWe0RazoWuMXcjXSMmEDV
XPi6WAwKFh7JoerqPj6uOifO2na5DK+72S3sLpWciiElp8mjNBtoZVmqaT9YT2f7hsMWHpPE+rh4
Aj89hs2M1haXVw83CO5Bi7Z4zvK95Jh/B/WbquCkjIdLplKHa/FsA1m1yT1itsGaf0nczifW02Rt
er7OMNthFMT0simZquvORzBx5ot++ZHyjy9Z6ALvYosg1UdeV7+/WeKylNd96awVzfcWA+Y6mTU/
MmF04+fELRUv+Gim6OtcRlMHD2kO9cUqOc4dx2DKPlkjs/zALmh2jnZe45Qak9oX0ALqDthbVKGM
XN1JzPQxgy7d5jG0kcDbQvzjrrvuRTFRwTubaFYXgK2wAOg8JeloytilB6uv/bOk31xVZWM4XHXQ
GOgeHsCuHfKQO7srM8jPYD+xp/kj8YWzJp/wbMPqxLudJyL4uEZJcperAVRDXScCCiUQ5HGPyyaE
PoDl4XseeupySigUZfny5E21xu3nOM1c95ivAQZZ7fbOT6caI0hi7YLstYlSS3TdaSNo3pEEyjSl
7niTZ+wPYFWYRlysTQiVNCki7afU2EcaXtySADfnlNOhtlC6yR5KP3K+dIUfvCHHh1nVWSWOpKwi
ir2bEpv2+7bykg8BAdTuEKpgm8jCrK4ecljTdCbHYQixfA16VAdSpgsi0LwHkIAi63HFPqlv1Opu
fsreGcM9UFiwIHVSAxxyw7rOzzsaIedjUI52uBk9HcxHxzfwj8gvsO/pyjx/KsdcLftiaUfSmNFk
jvniOj+Yli3OtTBy6J6MlfvdZmyPd2yVqaKQSS9XaLbu+JHNdwNtvvTc8sA0LPvrpET5cdHOK3o9
mjc693I1RVxdQSBoNcWziunmzKyxlx0nR7cG0FWJd1UNylGoouuS8JpXufGNWzv9D5C5Zf1udeGf
bfBF87YlAEqrH8zugeB849/WwRQAZPRC+tRb/vEAn3JALoznrkf3UaY/HV3D+kKNgGfVEBy4plSg
DW5F4pnVAXbdtJJD/pj39fXcrgne+WQeQdfWaAGKvqYrshsXrC5iBQgw5AOI7YTZjx7yPES7kQYo
KsapTlyEs0CVzlK/5BKzMLWX5SqIwPS0Wt1U7DcgMnZVIvZpFXfLG2PqWlwvYaOTp94hKXTTeLRU
3FVrFiM6yK3T7id6alZAhFXUleoN8JQJvjGOjB6SRiKL7MLriSCjBW/7dMTJ6sbA6vvCa+FVhjOk
Oe5mlJoAMFY/yI+sFP2IVtEa/5oCoZoul1zk/XzVTkk8fHS10vD6yGn1lGfMKjhmmSwusZi0mF45
3y/fFtOZ8o30I4AGfe0M+H9NU00gloZSQFaXdTK8qdNcEHzjtX1qa9a9XTO5JQpBk+QIeOd0emjb
NVre97Eu59sxa0LnvlRJd29AQoO6aiRgp6pw9K3ThvmyZ6uQO3gfiyR6sIQkMEutRXPTEpTu92pu
oY+sY52nVxBGou5bqKYmPJh8jruPbQ2NAvGDV073fuN196HJi/jTIJPwKfGcPL3I0c50+5CCaA0E
xofC5cZ88k8VbE2ot5mIkvMA9jxbw8R/18uZ+0ygKUQFkpF14lsqgzdLa1G4dmsdMX3VlqTO0vQk
TyT5t49xHSKi1bJjTgnDEJWDxrGJV4w9EQQ0PyBkma6CZt9qtGDRF1Pbb4R3x/dzNpb+oXNscM+X
r74CbiVkuxKV3OWzv3yHYbYSwksz/8wJ3faBXCFNIGuyNndp6Jv6OprTOf/hjVX0rrc+UcMevUx9
Mw2biVGMLEgU+sfOV/iX7PmGzOTsQrhy+Wkqe58u8qTo24dOx+I2JfKFwtTxKKCUrWp7aN892P1Y
5b6FQZ+FbChEXLxNxLiRGfUWLI0j80TAcCbGnAfEs4ybaXXWeFbD2ghE21zqhbX9MC4GBGZaWGwY
bcJcQL98S3c3PRWIRE0k6nSP7NYJ9iNT3bRnx4I/QZkRFVIZhEl+kaUIkPYRkYjxTCiaMZjr3fhD
npU8XUoNpkdncHGvA73JfsogkliRl2KL/Qbrx3TwbYM8YMpgGPYxHWw8IX5QJFLx3k9M+6WqFhew
YK/kR9xRBHxNvMZfOarV/W20sjsbScpNpn1rdQXceizDDFt8M/v9E+9DF3zPPPo6PwnRqOGSvSPc
z0MbjhEb1RREdLovOi/Vl/4c2okgo7F6uUhyHVdf2BpVd2VK5TD8IxcRRuHlrn0ATu/H1y6qTAnI
cLECcltBCuq4kn7wmNBypVsa5dlnW9bIMhI/tKqDHAy1CbnVfU68WVOJeUMSYfrsrFkCm28ahvdO
0kzFnWW7iv1FtSj3CjfLzuNlxlHUOkv23oTh7MKcdBGquouXBzvN/rU6kCAN4oORuU8ibOlxrwoJ
rNsPMcGdayRFDf/3oiZd4ngzkqi6DX8ITW3xPkOocLNwAy0CgZlqjlab1oVfHxYXi87SjAhtASR/
KAoXV3CizX5tPfdz1HbOJxYbr8fVEeZAp2OOIWRXkvGz8dIRBozefFRBl1hC5Qs+L1AuM6uJ65Ux
FMLctD2p2KWL92WVmgF5I2L4qHHo1IyqzbtkgU2+LXvaxY5LnsKoqtxlRB8c5qzKmeikhC5o+2hf
i8Z8E7wnaIpqvnK8Mz0FukS3ZxaoaDX+mWI1+66Tyt54obHhrmy1i6G8Wgf2lXWiIEXXnXmLMC+r
LxbbB+Dnjeyf3CUy5ryaNj+RzhLj79yCt6maknElqVzJH31V0ihQlQJ9azWnNr1Q+P8WGkH7VVwR
x/U+Ee1zvYuQ7/gu7mPzU6uUK8DkQ5orTa28H3S9od+zhPdj9WoKEoI62+QrURpfkqJbfspOMNV0
boIjPYoamxxdShOeemvmaR/0zoD5dNmMgmuRmJu1kgEkQ5MVONisO3CKn+Tk3yZ9jMetIBbNA8i8
ToGdFR1cqYDpYTyMXlNzZurXER/rFG/6dwHZYbYKwcVKu6l3NmrjIPlk8KM00knOFf4R55BwMBZn
kcziJ0IhMUUOs+YQm1cRb1TTJqO3Dyl2++KmctODraAfj305jJ/GNBPurpzG9Ws5p6Pd86oicFmW
FGZl06k12FjusXtcekEE0G3LobtQpWry74X2o/KbyAmsX/q6FfoihjDsXMSpr8JDHrG7Pi81oq83
zE8++VX+B5wsfTb+zXP4f1FN9P9ZUNsnKPW/jmkfvg1fvlft7wVE21/4u0DOEH622LalRslGGYSv
/quAyLHqP4I6N4KtrlKK6jT+6L8K5IiBE5ywRKA8Qs1b6/HfBUSO/o+QBOkorPvX0exf1Jn/jvVp
GRD05FcR/WFvT2j8JATpbAiLjEgXoPbqHAfeIxtdDGs/S+Ti+WwvKzjlG1r+Qw6LxIwHjh9n/YwR
3BmOMxThWLUH4sWXv92+f4jJPg/5bb+KKDTBR+L4HgmAU7RXXs1h0FjCb4MI6t04Z+T8u57zAu4O
FM4cDF4e71cb6bPbQB0XYW/03NbzeRQntbvhykxNmNY/JGtOLKXxS13c9SCqw83BUiOxcSnzOJtK
h22tj5gzPouy0nnoJNsmCLEdp/45avK7YV2Slgk+FPpMDBqu3SQ6561s4h5K7hy2hzJL2YbA72TP
38yeInW3Qv6Oxnh9itNef3YGwGUbKXCp92MQTOlD2dlVHgql1xavJmlllC6BZlsGIl6eRUSF4qM/
Cbx/tW2T4MpttqeZk84eCZCo/l3YMUntqiVfOSDLETn7GkScxBaiD1shgneeK8C4cYHmBPi26181
VV5OrB+60ew1y/Qp0oXLUuJtW5MyLUHq5hjAPzWeD0427RqygCGrHVl/RflkXBsfwxVbDrrM9Wwp
BbJh33MUiJhIKRFaxS4dq7I/92IP+42HW+NbQKyClrmwa+xVFtW63iWFYT1O3Q7hGvGB5U3nBkN9
8NXC7fXctI4h2uaVT0J2C/FFrSXXCmtbx7vBcSizFyLX74e1aamqqQL/w+w0SKanfJK4h9jS3Uni
+q+1AG7ZiZOXiUA1wihhXUF8n4/69+yFM6RJPheLe0A81V36Ird3ft6AXqoc6Tl0K831Ze+kCLJy
Dor1TowUAr/2Rv/xG6QMCJazdzdaBOa05UNF7LQkGMOqNQ3IIGpM8t06Biq9Wk2Jib52pgKs+8xm
h+hIYLvzlz+pk+QGWXrleQEQBgsmfwujn/yCFSF7O8AiPBC/dB+HrOnu07ib9stQtDfDCKXP5lF5
HsqExTpMghtnmqmeCQva1PFwUdjXv0adfB7V5yeB3QGJTuGKApKj9Dbt/Ja7M1TjJYuATRjLkI4P
rx3eWO23r+RP/nEU30orrDKgz7c//22UaNtMp0Mi98qdYULDzCWStLqHV+7v89D9djEuwXsesqKY
zrJzej5MQ8QtrEIupq6y4N6OgX43tL33Q3oRLPDAuyNK/5GpGYS9F3W7vsniV2bp5+mLP3/ByYUG
sgLXM2dyP83yp/HKGnQP9VspefzKb8xuiuBnps1SvsKlOfm+/rjykzUrXFJCVgkVY2M8TFdr7TtX
aeN9bmKIOIQEyFnVKE2+L6VPCQzu9+X+5Vt/sjr9Gp+SXyEttb1bde/zO++UDrwuz0FskjXReegB
Mo1jPdwbNNpXZnH9ry+Pd9Ih89eNpmbYWkqKeaWCkzxRUjlFSD0sUVfbwugPYrPvRK3exzm+DWXm
9BJJ8Fbh5oCnlXr+sfiFedCUvbzWQvbnuw0Gg7JlpdmUcPknX1AlmJypj5P7MCWqyjemKOJbsrcv
X/B2Pb9NoNsN5gtVVhturzSn7bVTQNqmqkeJ4USkj71d1ssym82jjle2xBVv+FkUQ399edQ/r81j
Q6XIxFE9QCPD9tr99t0O5DYoCON11jVVMSmxkcM6JuPu5VG2l/P5tXlCc4espDycfeH2Uf02SlVF
euFxir1nupjyWWy/1ciMCOc2//TyUH++p57wrbLbQkQa97TXeg1i9ljk+/drPE63pZ2qD86MKj3j
8IsRL0pfKVX4p0sjM+gpzccRqFMULPkTXZZjIPZVUjVHjVeWXeWU7oe5iF8ZSp5cG9Mykx6hFIhd
28b6tBEqNn5LIi7yD33TbSdQWVIVrWtdfXWJZ+Iy9RWAbxk0WASn1Jsu8FxUZDYiDps3dHWI/tCj
u7mfIgy+h6zuhXc7J2ZRZ9HksCa//CRO7gy/lp217yoi1GSWjHuyI6ClmDL7KlWHJA+3EvqFbEif
zufCJSPy8lC/eJi/vWB/jcU5VQhqOZikTl4wuQ7rUGaLQkk4iM/TOlNJBtqve8+RkbrTDpAEaO0s
zhHJzzNS6wyxzJU0G+mZJh/icV2fZfMeeaL9UqQsLudehiRvV3Dafey6LT7nV3gQqOTWdDGGcsnl
KyvLP9wvtk0eTTua28VZ4PlHkmV2lrpM3INc3OBG4Uu5WlW7XJsxG969fL9O5prtdv3qoZBSK2pO
TtltiGy7rPVZnj2ibhg+vfWtXkOKLte07RA6oXfXTTq8MsOp7YmfPCUqG9xt4SYTzkbs+RVWQyB4
FQv3UFAq9S6F41bushaQuGxDuhQBIozxzmBjueyRyk+7vlCgxdMw7imCdrvSv+jXVmLeC1dMjn66
VkfaWJOjboti2I2dTcorOalNDhIhZjkGOmgo2aN6PcfdmVIJ/PJtPJk8f91Gequ2Pisyx2Y7yP4+
rZVBP3WT4JSi2qi/xWZh94Z03SujnKz8f41COppOrq1k51cN02+TZ0iAs6jJZx7yvqTmeBz87xWO
muiQ9EF85YZFc57pab0pB88+DixMrywR/zC+5UuWru9pN6A26flVgk9VXZVqZs+ovGlb97qmvjo2
zV3jJz+KAV8jlJYPnlt/e/nu/jnbbbVtHh81jUZb09zzcZvSoQJxEvpQ1C4ILYr/L0VNrNEfm+TQ
O8b86/scMFkpbjJTCBUiJ29n4TW+jRw61DLyDDe2cvMHr4jLy4xjNI0zSewerKNAhNhl2pnEo1fh
5Qs+3fLwpDn6821Q7sdWC8nA8ysOk8RLlGm4Yhr2H4wpgpYSuwXsU237BRu3NCNRCF9Sdl5RR5ru
RJXAgffdsXzfJL6edi//oj9fcGI3hleOKAA357Qfto3ZhTstthr+lO6IpvzprkH+yiC/Luu/pwWa
dynlJhJDLZAUmv+cXLbRTt+VtRUHkaUhwu7I19/qLpbzPghL452Tdhruk5ICAAxwVAzsO7Ki6jiJ
Mv7pz3X+yUhLva4Z5rVGUakp6aX/vLuO7ZZWdNMEp5f0K1nsvHjNn7osW4uLKAPOcxZVmYjPEoKZ
zvnLt+5XwdjJVfmEqmiho6idEq6T18lGYVWXiacOY17QdaPYyKb+dIZ41v+2zussKBbPnc/JQuvk
mTM2wxFe8WwRGiTzgZSW2nlJqd/SsZK9f/mnPV9ouN9bqagl2LL9OM8/laaAEvGDJWvNPjAImSiT
dmfSUUtCAbLUH/7lWJ6kh05uHbEE3WgBfP5KD8PUdEYpszeszPs2iIr90K9IWA0pp387FIeFrUJ2
m4z5ek5mYxt7cAuXIdgTT6LanmzDgcjNeNQmN68chk7O+dzC7WBCBNPn0VIPswU+f5/5czcKxFoz
lijrO8TiggkJ2+FQSPPNugS8ApcYUjWuw7kYrLqK/TRDkpaJM3dI6/OGwutXzod/PNRt+86izsq6
nZpOmXGkHUpXdqScU8dbzinCosqb1M9l0C7jv77Rz4faFozfFiTjtUKVOUMlGOYPC1GNnYEjcpnR
H/HK3PB8o7LdZwKUknmBo37gUQv5fCgVkJsMh8DHASvG+1G0y4fKRBTFz0vwduwiuc/y0n1lwfvz
091GZcXlzaUr6I9CyHYpl5h2EsPOeTIPGVX4qEm99NKunbqI8jDY1abCYBcvJN+SLr5hTq/uYz9p
v4/kaGk9sHp8t+aN+vcPmWON73tbmNiT4uRrWksyJmXWG5L81KLWTb+iLESz2yZ4BP/t1wSimkpY
Oqe0MZR/P7/zE4U+3lT4Zl+slbhwo86/VVbB6KxM/sp89HyV+fWQGWqL92/rDMGj50Otsm6wdm9D
db7Z6ZwZWUTLa9PD88DN36MQPNo2vIpxTkbxqXqpPTc0+3g2eXquKCj75HZReT0XqUapoOzwxq9K
moXHsHvlNT5Z2f8anPZnbiYV3DRPnwzeRdnq0WVC+tR3hysi6cM57YneG78I6z2VEfYYBVp/IKyR
nxemyS/Z+SdfyGJRcvryc32+m/v7l1DT6XIqI+RwmvsQZRTWdi4NceoFINwaZt86EuZ3xRx0F24p
lnNTqfq9mcTwWHeY0F4e/h8+6EDRXMMzML+W/OfPOktWkfYZrSeWNuPrwhHuh9kbwnOK0h7Z+Q/n
Ohvijy+P+Y+XrKXyqepW8o+V2C/9xQnmwuxnesF3GQbhfcXh97JGaPiV5XW5Xj1ZfJi6ZT6mhT8/
vjz8P8zMAaEjn02lJAh72swwZDJL7dyYfRhIlNWBO6CAzsLbXqnh+8tDnVSx//10fxvrZGoWdTW1
Qb6a/bgVmnIE11dV2rnHiJKh68XHRm0yg8A4X8e32kzhHZW32acSMO7tkC3x/8EcQlyEb5s+FPor
TqLhi7dEA0p5sxcLPXR9wzwqouonm6H5/3Kk04nRQbmTOYxU5hQchATaDqWkzzwfxWtEo3/+ln+7
qpN9Ri5k+D+pO68du5E0Wz8RB/TmluQ2udM7uRsiJaUY9C6C7unnY/UMjrSVk4meg3NxGuhCoVVd
3CSDYf5/rW+NIEy92Gjd6XZ1qxTvXGXeCjvD8dnlOx8NL4hWDyDAkFnjdT9N+7J0PzoXvjmuthMD
tUnq+ub2578tw4pCpc1ygHMeUXi8OpguzUlaOGo/TPd561IWgnU2clsJ+Bz4KUj2MsqB6csSs30o
e+nQ+keLUlLeOb4/hP889f1rBDNenMCzXWT355cKytbXsE2yxJEWGKKCrr8Feq8uMf9V+zXz5Afo
vm3m/WObbjMTcuqyNj8AtpSzkZMuGIkz1fA2O8OLFF2pqDHN+YMF4K0pyKKr61JLojd0XvnAFV+Z
ncFV1tUYTh3ivBtLUKvTdOQ2fV2QYSYz67pC0HljTUjf33+ob826v1/+bMjO1uB5/bhN+g51+3IQ
hAAVbnUQk0N2NfvliEJRfnj/om8+WUxc9Pl9aq7nBW1U1nqj8RnwJrc4MbsuLxZ2Lx9c5c2hCVKD
bS8bfyq+f34FWlZWre1xa4gffTS3s3PQAXt4XvIRuunNyZVvigIB1XKKm2eXKnr2JyQ0e3ERlIwQ
mAL2Cab/fCwLFddJtuxmc2z2q32UhWq/dMi8Xmim68uupZ77wYh68zvxUOxx09z1+dffojWV/cDT
zUfOmPrUd9d2ZQXXQ26RuztJdfG/eJu/Xe/sxKOLpZ5p9nPzgjytTqZ2aHK9DwbqW2OG0qBL0dhl
z3/Ok02qUWssnbl1KLXqwehzzMaT0P8X9/L7Vc5mTllPlZGtLd+8u4qDgoa4H9o1273/xN765tmo
416kesYxeLvX3+bnYaZ6CVuPj67s+tPipRnBdF0+fR0X2mfo2YgWJhfPNmFWdoZxKM1RffAT3vg4
aLbYnufy5pi6z45PZZATwFfVfjxPqbpUApNS0okC7aZhf3r/bt+YYgL2WJTPcOnQrTtb61096fVZ
a7iUmdZfxxLr/UrNaBia9lvPEka6eKLv37/mG6OFazoeOCKOaZz5z5/womnlwjXTrCO+Pc+Nk+6Q
Fvm/uArWW50OGXyj8xXJG911XfrSj9VA1LBvNr+szvrIe/fm40MywH8QULDG/nkr5WCpxSXzN84s
hKKsC36xs5jxvq6eMm+pLxf3U258RO178wFSevN5eJbJQe/Pq7ITt1wxctWO2gRc38y+LMSHndxt
dTlbYgPH0TlMs0vhZH02daDjy1SlGUwd01wcCuX1n2EnNXtfVOsVdgP5lK/WeuhqfDoa1MtD0Zpb
6HSJ8lTruo9KUm8+ascNUJ/p2xxz9qhHA3CF43GIprgbLOGU1fPeQrN/gDcumbqr6Xqxt7zo94fR
G9MBT+H/XPZsDRaZ8DQ2TV7sLNOwQ0KevK5a6+0KGXQxGUb5gkwbesfkO+i9ZzSo71//jZqVxWqx
aUC2Bilf6p8vOxvmVKLJ9OOeHLlPLHCqiozekUCL/MF78Udn+rniblrwtejGU2PW9gtZnkSLy2qt
ml27OqlOicujG/PBT3vz2VDZoMRjsEU6X8ykK4U1Q8aL2b8iHFEudkNTlgQ6W8q/wYVgfJmVfcgH
WUa5may7zlEL3gd3eVpxo79CLfnqeWUSaXlmX3R4L/ZEXOa3yO0n6LJ+8lHw51sfDi06+hJMXZtE
4c9nuTil5lc4e2LULlikUk9c6EnyEVX2rZGKgSGg5+tw4DjPTUBt39HxzHlj5WiFAHjgGwdeMu0N
K50BkyxkbaeNtjofzHh/LxuwDfWtQEzZlr3b2cpV12meewGnCN9o00gg7tn1nij3uQS08v6r/7sq
w6XwDVoIkzhhnL/5KcfMEiB4i/Wpru6GSRmQQqZxnpEr+Va1Kyw9v1ISnOw3eEDzR4qxf6J3/5yb
GHJgGFw6TBuVcRuZvy3SU6sWyC9pglEvUTb5d13xWmBZ6GLUhvYN7o8gDTMFJs7Ja+TXrpweNb2i
VTpYQ5uFyNlXdxfoqiK+s1/zKTQ1ok3CwYWyGSWOzNOD3o32S7bO7RgBAU3knhXSvPGXFOgOceiQ
/1NP76H+JOb9Vph8GdJRg9+0lk2zr+qBJI6m6uZbqCKo/d9//n8PZFvH+0W/i8oUpuyzZTugy4xZ
i+NW4cB3Ghovf+ipcv7bdUuusuky+FZYtM73Ia1yMicNCmpvvaKrU6/B3lnH18Ks5g80Em+NJ5O7
YXrb+rLnzUofmWEwYKiJ0ay2F15umc+6Wi3wb72DUWtW3S9zkTs8cNZHPYE3HyXkBgfiJiP6n6ry
b0PJRFNfVQ5VYw51RhNOczvsWFcR6+uL9yWZ0u7guQBaU98biNZhKezpVV8yqRm7vEI0Bpr73mmT
6f79V/zGuWU73nJK2JRb/M3ZLlAODmtcOVKAwohh0XYazEcXOegTfSD7ZnZaDJhrYZQ/ltTa0nWl
j3gSP8uMg2vGLB9Vrlr+7Togv8nm7LId8rfe8p/fXZa45E0GixczKpubMpdJqNS4/jTsLR+yW4Eb
dFX6kYLmrYkNpsg/ksjAYuPz51V77FYthky25Gs1Ranp1HvOUT+N2fA/mELPtDrUMUC2wMFkKLAp
RhV6doMbXwAneqHFne6XJx+9cthac/rAdKOuMj/LcduLyfxWyqHaq9xRh6b2bWrBXf5grlX7w8fP
8BM3oH7nanOH63awP4rd+mvZ3X4jAwM5FN+KcV6fSwhwEC0Curhz4DAqjEs/kj5JXobCXfHhAtPS
D60r5l+Kn/ZlMdfh8P7Q/OuTOfsBZ1uxfqp9TP+1FitVIjcXwfOKH/6DKe6vKWG7CAcwNtYGeJ1z
4EQuQUVK1pk497UrWnlY0q06mjXrqnfGS2k7D87Qf9BC2t7uH8vKdk1UsJy5qCvxd38OtKmzW+Fq
mYYHnV1mOKVVyrQHAVGbukNWp9qX9x/kGcjmv4YbRFZ22ZzCIAj/eUEH14XuaQAZPV0lcQpUMs6H
YC5hatn9r3msuu91EziI+6oRkyQ6Qrf66PD+19e13TQbhk2vYXoMqD9/w8w4E9j34I6ikg0FEx4d
UN25Ua1qH9+/3zcHzm+XOtt/0eNMEcwwcOp6tiE5ioe1Msrj+xd56yX69Hj57z8Cv7OLLJ49zilo
tdg0S5Hs6rXFE+x3vn5IqkH/PKN0//X+Ff/a8HGa5SkBLdjkktgZ/nyC2rAsqLC6gGpSMlwafrlc
Y/wt78sZt324qpyAdxAS8f/dVc+mqiKR6VhipY3HIGj2DgKjX2aXpvtuCMbYcx14ksuQfLBc/v0G
WV0QBW4GIQeNxNnD7Yp1dWcBPQ6ig3e5mbSuDCP9KOHp72+fq6BNYYsDIo3r/PlAwYA6/mpi0i9x
foaBGNHdC5uObTatbojItkoPVQF7IGzyMvtg/Px94gJk5Psu0ntq5zpbzD+vXmhsGcvGSeIFtAXg
R45Z0VjL7sm1hiuzq0gML7v2Ahek9+jhfHvhiKbvXXr5p8XHwm93fvlvT4YcsHSKpbRA6B+fB9i1
mZOBoYPRmGOdRunXFMcZNMmnpDdkEtlm41x3wPuquDbXPHx/nCGM4IbPp0VcIg6zBFLWvyShJKkt
WDTGdCcs6V+mm6otSmd8mDtgrLrO6Z/dTwMt4DZPDSzpnE5nrCLZVIL37Ew3Z/Ok9QSFOMBrDsCB
MwujjF5+Ru4iPtOAvWsSK1Abdyazd2IQvROKwqprCE4NQGcK0ku2S7LG/iKUCsRhBnCDMKMZ+rtO
T7A4ktA83dvOqN9iWwYikAORVFFB+aIJg0ErgY0M/uiGtM3QS6vKQpTUAm/Tw6ofrZ+4LeZfNer7
q2AthmBXeH3+eZZO3Yc1XV7q7JhmH612aT71SGC4n3bpPjmFp18nowfZtSMLnfB6y+GvdbLSzFpq
ryRsEMH7j1XOpti8pVt8bN66GUaXxp5Pnj6OgEaTfhGR0UztTDE8k8eAFGAn8la/4gzstiq90hyT
BNcEA/h3SN1pilV61S+QqqjPMyLpfCdbK8Mv2vqNuNcmc4ggaxT+U0FgCBbRbur6OqKW5I84Kn3t
qHeERQKxVb2xxmANes98NugVcTDyuL+qi33kAt0UOVWbPGewSa6rzNebJ0Okvm8cFCCjisYgrJqw
tkQn8ERVU7kzBJS1SE+8Aku4q4w+TEtBp0TrdO9FzqL41o80v6JcD7oyskqbRDMv8bGOT2BtZFg5
M+f+1ciKITK8bH4dHUu/b2lIv4qpAMqqu5VeQm1M0yH2cTCsnwa/Sqe9W3dJcRxcAJfhuuqyBSJE
YyhuDc2FSqt8tm3dMoyPBnwD6sclxSxIrA6nVrPoPDMs4QatQBDUsJ7YO/uSToRNXEULR8yMA2Gl
+GVTAzWQXGft19IxBmZCdimv2Gl/R6Wlp2haeAk8BrYO2j4vE8lQt0b3xnfW1SaDXcdqLRos1T3s
T6J53GEDDmnLT9oBXh4vlpc+dBZzDylziXc3ImcEStrMdccJwEJ3BXSp+LLUKduDsTfLW7aX/r1c
uvYRUUKLC7lrWsqdZm3cLW23EVGgPUzbqJzGqw4vr7ufPILqQgMxAfgYvRmKkDfnil3gzPpXk4/t
mUrPOO0ck4pOtKZuf5H1uj4CKGhsQNB2S8zdIsYXKxj4F9ENxGMI+Wu1sOKN66OTpPojjU/zm0Nd
UIT5WIDnXtTaP9Xl4Mw7iqijjSo4cd0YnPlGW2qXlU8897NXaSXLKR8pdcNqz8QdJJpZniyjqk6F
BpriMLDq+2HjiLmPdaL40A1OXU6bPEUE3tElTK/8wZ4ftF7zvhFj49w5A1zTo5sLDIxlUjhxlfgm
ZnpOKde2lhOyWNae92NSQWox/qZRv9A0cGoh2kC4df6CWYkMT+Gu1MUF8EClW4OKl9qyXztZrOXd
qFlpFqUi16ajqy8GcUWc6aCwmnOTXYi+qL92xFt+NaAxfho0AXNa7/oRusPgBN9ANE9NCAS6pXTR
puUcVdWUULvLilrCrQIyEzbSYU/WQzGGqzM9uXNhwn8WGjbOwFrDdj2posy+Q4LtSSgsyvwLjKls
gRhQ9EzAjtN/r8a0fUqRyhuR9F35BaKSaxxdx1u8bWJQblSoQjzrqes+m6S9D3vbz+chXqasmr9S
NSMjcpyBNu2WTJj35MeM84GPIuFXZ5aufsD4hVYCGCflM86zwbvM0kWTF4ltuNa+7KlMhcYwbzjo
IZFNaC6Jp0WthkBpt6Rlke0xSDVlpMtZP7nsUsvQpXyuUXcu9G+tXazquNhNZYQj0NaMEhenHOAx
o77E3mAvJTjbtjFCN4NgFte6g/MeYrj3bZyH9JPtpAi/1o0QFLWjwmK2zLo2xEXulvpFI2w4s62J
pOpIisZ08HMIjhF2kEIdwTNYn0xtVMmhbeDpXgzeCN1eR+4EfcHSE/5KHLa3V3pSZSDHgT8JMei/
TJLx9J09g8i7Kp1qIrogZ0cdqcGekudCakN9Z5n0QQ6yXOXIeEld/hSPKQC2kcYd/Oti+qI8x6/D
xcmKIDKsbjCONagd8Wxhgq1+yiKfprj156wOK3doLw0VTAc40+6z3gXrF5sdqLVjBrXXDcOTfXat
HkdvDmpfvykk1qVdYdd1/j3RWHVCw8ROjSIhoDGqK6A1vWUselisLcgFzxPay6gNAfR9jdJEXBag
7uLVFNk39H7zDQG7U/HA0J6aWKStccyNTPvRgx1VF5ZKmhedXkkR4TRe61C6ScrcEchgtU6ZKlkE
GhIJDCbeYLL3EwIfZ4cIEzUBXgOAYM7iLp8BrBifNCtJWoDagH9CjX3Ii58F6ZWdFT20+KJiaddt
aT+lbqJ96QZ75MhuzZwHtGG0xkhSJZVR3oM9sGrPSKOmGOrnChmRGXfNaPzSulG+Tta6fMUvPfHh
wTK99JLeY8tQLx4xKis8u1Boenu59lSS93XSLOmhBNhz4TgwyMK5ru07CinlN9MT5k1PPukcQz5r
5LPV59m1rFcCAIIG8szAP5WENGdbgNemKL4LyxACZiQsyWiBzY8d2c/HV9OYWKxTPXGv8hYIump6
EIGzbhRyNy4SA7LfzA74smCQFxlMG3kA8K/5kVHWZGGtCr1yZI+C+TNYV6ffY7yx721Rz49J7S/9
wWsJ3L4ZV3vyY3eiDMo2TpEJiumIjQgWEJBhvULWHnIKqgU8PnJnIlcbYanJugailVfaEI08l2vN
a5BEew2ecazmZTNGXT6fErOfosmqXq1RkGbTdrZ2XVqgxeKVto0zubibM4YQqw01pPEgNmh86bed
v9eDKf/a8D3KaFRamcVQsBRAbGlrX3woekHoSDG8gCObQXtzgnd2rtb6p7qxGoB0GhhB9nC191LP
/kG3SvKuRn5vCAHQPORNrw/fK7hr+o4EMTOLbL9K6FvMweZI5YDgRFU3JLCpQOqdrHwCKpev2nTZ
a0rcoB2ri1iXnv1QAsymzLg2EZBG7roqAIBHdmeylEwmEPtwGRuW7yZZG4kGVpsWbM1t3e2sJp0v
/dzXkwOBgqaxA3xhqJCZfy5iw/G9XVc1nYxckXU/STtVv3wAKjKsU7e6BvuDbjjtR2T45ZKDnBuk
r1URx6beinpz7aHKzRiwASpRqINi4qQqwqoJVomdL9NZQPMef7vj1PACcx7NdsgyP6pa/9MW+PMg
gRGGBgx/3YqI5+rUqkfNWS5Ci/GkCCxCnGPaMOmb9nKhigR9c7FO1pjkdEqs4tb35HTnwJyL5zJL
HjOAORfa4K3HQKXeQ7UGDoXpLLms+9EJnXG0Dg3RVIc8t81oqnWo+KVCvL5OPnSjYSUIpHt+/2j0
Rv0GfymmZvw1OnCKc/t8t47rlEA5iTfd/sFwlX1hG6sBW892rt1A5REoxPyGDbYgYxfr1s2gXPGB
FurvAg7meQ70nM+2h3teKPbmYOrHuQxi2wTdNum5emCuYTteL93F+zf8xsH8j0ud9V00TXZdk1Pp
GGpNHEVhDI9aWhqUN6oeFh5GibXtnmy2x5/fv/AbdQcMPnipNmI25qLtiPpbld4F0jbR9w44V/Tm
riyKDlxNUX9wzH7zSSJn5oSN+hHg7Z9XWfW68EvoPjEOsepzBV6bxAkcbAeqbh+6dN6+GMdpZNoe
7IOzIkfAim73GfUbO58b0IY0Sdl5PgQL56b3H97f53cGCMWM/77S2cNrql6gPuet0RCbjwKi1dFf
5hXxoYdyN22nCLCKeHr/otvPP/vWKWuiHsBDysf+T3vjtzfmqCkRwAWDeMH8Fy+mV8SZfiPaKwMU
5Ac3+HdFnAIcFqQNwO1iIj67QeJ8Gzl4FRTfzrRfp2BwpthypP1IaIAel2NWP4FAKwlQWo3D3Djm
p/fv9Y3RSenU2RoGhk1D9GzcTBDGC9YNoh7MyftEsjax2lY2/qsd9/8CWfT/bwCazbv7n+lFz+v3
1+JvHv/2f/oXwciz/gO5+Cac2gT7m5HrvwFGjvMfG2nGoYpGDBmwEUqX/83jJzaN/4Hpk9omqtxt
Gv8vgJHl/QdzATVdCl9bM45i4L+RgLaNw9++CUSGm1uCS2Gn5ReeeyPlIFyM7qU4VkkGXpXZ9ADl
hQ27txS7ejDNJ8i96oOS7dnHwUXJOrRZd+nJGbTszwanBRzey20vO7p42Na4GwMCBleAQcTeGkUC
bS0wCJG2OH+EWikGCDWinI34t/d096+b/J/R9ajo+RUslAZfqG0ibTv/FQBT4PTo+REw5UXWWGFi
6jRVVxO/sFt9q8z1CUHFj/cvSpGUV3f2yDFk0tEDjK6zIz2PCsj6RVs0Z2gOmiOnZ84eV+QWWcvD
6Njdynuw5ntXKsCxids7P7OmBRTdsVOPPEMtIOvyefnRy3myv419a34GD9pOxwzlk/s8izp3qGg4
qkWSSLHwKJzcLB85eyrzCvRleZDdWscEkdQ3Y9ArwnesABKvptw7HNc33VBYKaZ0fTbjxnSa6TLJ
ChlpiJs/17YO+bJdfLZrJZhu3l2XX9RVQF0mnyd/wiYAdm7j8G0oO12mRuSWZvHsBqJ+LUiRxTmv
2REH7IvV9Z2LWk3pK/1E4m0qqzwS8E2vqU2Dg7kWd22g7oJJfC4WacdeKbX7ZQaKS3VOPvbz3F0s
htneEnBgATmv9V/IPAf2svWj30/uI3Ek2jFpTRlR+lHxmHCR3MtNUs8QDsP0+Yete0vVcmLLpqmv
Rtd/hwhMuplFcHXlmoegtXSa/2lPZaDwIuh4v0AXy3KrHA91OJqVhzjDr0+OVbrf5eKf0ioLIFty
i+5q1K8tW4cf/ti2sS3nUX8YU/tz5eU95l/rkma5yveT5gZQs7oZWF2NxuhI97KurpWqm1sic7po
qcbuYHTa8rp2rRwuJnzOcwjx0SjoBVCduVOzNhSRXkjzNlej86vh3ErQRNkV+SX/8HQ7WdIxokQs
kpeyuPaXWSy+hZZJ5d4p8NTk3Qo8HkG0cQuoeHPmtUEyGgWVxURV3YOZrVP/iBlW3wTKY/pdBZxb
r7vOG+AT1pgSXbjsHFGCmkQvyYfmR3O9VHO0zshijhw1vWtQaUR/OWTLqstUBfIpCRr1IArOVaGB
8IiaXaLEhdFYkqI+Uqk+nM2sEvzO3KwPnsgah91y7T2YCAuto9fIoL6YxzzV9gWq1x/B7Knncq0X
HUKmhrLYb3qaAu00okw3RlVCKWWfaNTXSWe4t5wpaWiGlp0BdfUrsTqxbRfL+J1xPHltaPRgCEO8
gsM+MbcKfT4BJN8tomkfCmm3ZFu5ef2NHFY9j4BElNou0drcINZLLA/KTaR2UTa10T6NUl/Ky3Ze
gAdWJW7ZkCDXGizhmJp+5PWbIXoctMWOch+Twn6WeZPuDEWy+cnkZp+mQKOGL5VGtbaqmFSQwLup
eUG/C154A7a5e8xSmD2bNsXaN7nbNZGQpQ1Kuyp9dZIpOQEXurQq7qtMtVuvSSl5dmBeKU5Xlp/s
fD03ObWbvoRgDT6ASoMS7nA1jU3wPLsFFvZ5JQYwznLTf+rqZPokG9d6xKIww6qt1UyuGMxFnrHI
HPLF6j4rvvJBy5yoAtNJP49WN/b7bNFEHg698INjRT/lOq8hL0ZpTqo8k3w+uI+q1Tr3R2HqCz7u
ClMzdA3T6nc2jPDqkpbUQKaDxzE+9ZBfx2pZzTJmN2yMT0lvLj+yaWjFZd8DB+aMXNYU9FFwJlTb
JaVnAy83pfBpumQTLR6cuZqcveb67RTbIGzE3mn7+scKKXyh4ASTlyeZKc7Z/aKeAb71RMnkpnoc
2JdTd4DIr19As8YIzpPM60s+Wiu5mjIw4Dtw7OuDPcuJbXTnAP6Q9Rw0NyZ0sw6imzmdOkOsOYek
pX8NYPRTzu6FcQtR2hkPml06a4zau/+hj7YqDmPmtk9LbxvVzxYR3I1TjJ0edSXqfWpXFi5lat/j
iznnvX/q85oKHq0Z4gBTi7pQ4VX5ciymql7pNpACQlCiV/3wrDK4BwcwEKKnB2KOOPrrNHm8eYuA
a2W4DKXYaUUmu3CEXkExzNeeHGM177Ran+nO20JcFn5ViaixKE+FlrN4XdhlmRs38zQc+YTIPKxS
jJmncSic/tAT56fuy5454dpoi2m9RivS9CFgbEFWVZex/TfdIbv1lqkuD1rnNX1UL4QARINr0fFY
ZG7bNwUFF15BXi93hVO2t5pE3EbRvyUXEml5wMKgu+S7mTMDJxbTwKOGymDB+sgUKQnSmbuJLIIl
uRW53l/1Y0PeJHgEZKENITqHnh/yjXkzvTXLkpBCLCLlyal0YSNtGr7YzXrRgSCC15WyflEUlPWX
1i+2FONAdpfu2Ltu5IxZ85SndOpYLXJ936jB/Fp7QffSKdjdEGxpC+1Wb1j7Q6oM/0EqAvm2GtVd
aelXwBb7m0rv2/FzkJtzHZl9q4m99Bv1XCD/uAPZr3D+pNK943xTGIxwgbBg2ogTcecOun2gppOb
saktCy2uRRE2kjmLumE93TY+o2t6l6gjvWTfdQtsoynV6+BgF3M/xGOb0ApJlvKnU7JSxMRRVvXB
YYbRoppgzeyiJ4Wqv9T9ehCnuXUW/hCK2eQXZlzolOlvOmOZH4JOZf2l71Pj3E+jtKjsFHa5nhpb
NodmsWnY5aXR99dN2axrRGfZTy4ha5TDxTCbJAnywpufatbHKz/Xlvmo+glNwUrdiIKdMwW7blDe
S1tI0cbLsA4ag9xY9ZtRZsmr8ke9ulRZM/sxObvOsHd7pUM7yQOaGWzCp9d8GSE6lXpapsdx9DVF
L4gNbLgIg5gUYj3KLRSlhPfjTq/12JFiN6jxB5KgW0FP7xIkTb8zrdb/BkM+ojn6WdpgPiBSnPQW
LkNmKkIWA2DFMPLLyDfkaSJb5GhIIJhhB9wSaHRJOBAcXZZEXaudkSSENr8Cqem/+GoLqA8s9csU
QXIqJnAi7dTYR+jX8lRL8NpNtzWfqFffWDi7X12v6uNl7JJnQvyKrylNNEiTnQF1pUtML6LVWxBZ
WRo/pai6k2YRlNQGHSt1ZqV7M8izb7TP9efcaR+mHn9dWBVkq1QJe4TJwJQeDDdsSOt915ZXiWV9
oxuX78pq++K0tr8YCzmgxgrMY76kTZTbA8EomaQobS6nbhj1o6JHES+uznZ/lMtR6DK79KSR7zSX
SqEXaPku8+Hpl351yzaoieWQ93scog8U39kBDJNxcGl0oXu+7iAYY4stTo5RHwpK/ftl6ZzYL+sj
OvPjaDuXtqJuqezpi2/ZyU2T0d2tG6r2tmR6t6sh31lzH1xX06L2pDwQKDt3v1TQFHAf+m9DSgkm
zZOj7gWf9A7JE/jPHTTQ5rZISP81ZnHin0lOy9C3P1Kz+NKkzM7EruNCWMSl7xCgIYY9vYp7NshN
VGv6fdKP7Jo055giA8pC12aZEgaMyQXpgSlJEUrbLQFyqXaSHxEFYN9PSaNIIanyu9bw2B7JRiN2
ETMeNJf8QaxWQe/fdATT1ZRcaySdEj819RTdB5xm0HL3dW9sscvtHRv3mbLqSNahYUrF3k9zXqQh
pksT6cYTlQP3JV9rAiaL7puzjs6dJUoJVVpPdi3t+JNma3emhRB3IAjYcDRmihHCLae7aFOqelDn
+96vjpyC5Etr2PWFU7kHUZU9HdPGOVmaRwTH5K/fxwLbhkCqGYivpnKBIuZJTF3toElt15QJUYY1
co0Mc/C1atf20PaFFZmmvIbQdWFQvCcIQzz45HKGYztfJIXeHiw7KK4D/adPqMMAWZhQZnFsDezo
vctCx7/rNAiN1GDiUl36duHgG5/ZuSxaWJK6uqur2f0ie+9TPgFNmpGOIKolkZp+Nynd9rYMpSFo
dPYg8hLns4hg6VuhVVbWAwpeQk19+35ZvQcCidShWk33xkWo+N2Z6OBP7kLqpd9dMkbVk9sXVx7R
nm2d1Fci06D15Nd0dKtdULTkregVqsbCwcwiC/fCIaBxZ43pQ6mNeyXHZSsp71EtVqzHRQeZukyn
kx30B4SFD5q5HIpsrI+DrdJL3YJyTkSy+OJPY/qUWr3LvjEoaeN75o2AG9DuJhRrN0KoJMpaCnX0
8Yz7Enz/Tkto16rEWukGZT2zGIVIbV2sn4mVZZ+qjL0UcQv+lapRSmmBXuyTdfpUjqTFtvSTTsRH
nRo9Z4Raibpve+WRQro+6YHmH3Uio77OBrEAbk8JADCGt6tHegDkyJzsrjDDpNSyU12Y1rGFab7z
iICKmgnxKecaUb2srf6IPdx+wojL8/UpHiTM/nEu3KeettrDmMO3rYqSTa/plahX5BzVVtbES5F8
ys3+stOzbL9UuQdxpZ4cwRdJWYDYNPdrarrJ9coEfmn5FYevti5D8p2y60r12R6d/2Hi1UT61BCu
LCx950GpaYylw+aogdLbUn9WqzZuqYsy1TcSxX6jJYeMbFNO33ZG3odhqdBYVtBjC1FAIXHo44sX
pPI+T1vr1s1UHrJeJqGNp+jSXvJuL+ecBGAtwwo0a0/JCrMYLkztfPe8+T7IZPBiOzwrDpeKzPAb
IkH9LsrY+I5bou6F4eqnho+HDXkpL2YK+ZHed85nj9d8PXpaHjWerK8FMXUVwiFKz7OVVntjAV/d
+W4R0bWRT3VeXk21YUUEI5HHbBSw7UZ2AytIiAesNfXJrdzYbTr/c99StghHKge3FkKUY6XDml8c
jgSVltSXQpCk0s3yF8J7NiyF0ndiTVZER3IiyZoAh6LLBpQ/7g8FnT0cG/3Ck/ax1q3D2pJ/XXIo
pFXdB7skWNtT5jTmCazLGg1zQwa7XnfVTDHBgps/jaTDPQqHbjzanBY5wR1gHErrFxrVYKQqM7IK
9yGTYxpkOyjTwl4OnM/6ZYiNtHe1nd4PpNAjafGKTgv/k7rz6o1cSfv7VzHea3PBHAC/viA7t1p5
JI1uCI1GYg5VxVDkp/evZ3ftXYeFbcAXBs45wEAaHanFrnqefyTsWcGOpTRjZMlMAV5TxgTzMj5v
Z+Khr01kSGB+haTQoPpajNojaVbrIfe3rrEilNqZDgAil7nq5tzBIoPrefmEY82ie1eJH8Pcqmlb
2IVHpn258lnhZTbNkc5J05vkSI8ImjBCkSNF5n5kFt0UvNEfQgfuRzWWrdcedB8ofzhG9ShDBiQE
fEWz6yEGHb2HgbWofZpoAg9J/BkpSVh3tlBZUZ+oKlFOOW6adTLXPmZL1I6xy//U8JSUtfhU0Nbd
e6b6NE6Fa++cnB6DOKxluKNtw9oIIhQTdQ3S7VO5jxr7k0uXPGu6pJ6kKCcSyegMJfHZIDXEJchY
R03DFN19o+HpdwgBMkq1xQ/qF7brH3WW393BNpNcaxrb0kDE4Qo6JOCmXUjsbuWAKTkw+B3+RBoo
t0LzaArqa2LTE+NBOnVNxYk1USI9OjDqSB3fGk81J96KcpflNBXhnzQu86quSVvUzNCk7CdN5ocI
oExEQrNnoDQZ/LNcXSRyqzB5P1GwmWiiItjHhodiVHQ9B0r3r+FadmuSDhJJj9Kuv0Vcw+6kLaO8
w31V/bSMtEyG1K92woWk3kph+I6INeVKG7hXnteMbq16Y4BYEjGTuSASi8jZf2FMMHMBODJLWFFP
UVaOHNEr7Gza9EvgvOYFfN+Gfqv8ZPOrJdSqzmIXgQIL9Fz/MGnNiItc6huhZtqX1+VWK5cm71F+
icaPywXxnienndvQakZPwjbXkHhOq+YtbZo5nWvd+uBCOh4QP2Z3bSqHH0aOBFMSjN5i+7utLLaO
mHH126IvECUVesAbOUzWjWEYj0XhOHuDdKyN4hjazXV+mcPG2EnL2UjLbE91Xtf7aGK0jTtZY7kY
PaAso5uDR9ObCYoXlDhnplqehKP9D/qFRLz4tXNUSPtiF9Z63/rGeFKF/drTfHy0RhpFgGF/+M16
WZBHrNcuCbk3S/HgzIprHqPPjblO35RLtMkwZN0RLl1sKxWqo+suh7K19EM3Z2FS8Fa/gwH3j5Bn
9p6ecUxBRtfBagWOY1xGhR1sMwNk3Kczwq+E5gnnFYgm3ZKZJA5G0zYIiU3MPtQ8JfBW6TOzYnn0
/YKH3ja6ezHZj75rTtvaqpqHjkwBBp5Un+rUsCg77Apv4/lNvzEg3neFU2RJYKDpC/9UjRnGhDoz
N/Lg4uf0qzFrr+nJ7t1wX7vRvGzJKQ72czoWN1mljG2Tld5Tb9frmJgKyVExSSRcbTcPMNvTT4yM
/cta8Ve8MuqyOPjTfObN1aUzAu++GZmHZTSJJ1zzBP4vRpRE9H7vgDXgEDkPrE1DcPzezT22kdmy
dsRZbAk72cloGH6NpouPFrD2UI743Yn6XTeeTufEYkX8TXC1PJdj1sIaktk/mKwgaJPNeBzSemdE
K4d/tYyvbOwebW7k8V+73ZY/RW9W2yrzQB2WL98KTSU5BYj9Ng16dbuwYpPSaATPYBt667Hhvw8+
oGSC1OHFayuMe8g82JFEne0yrbkL8xy2d8j1wQKJnmZLnlKqsNIkojDuZTHblVc36KgYMAS62dXd
Ky3EyUqbLhlQH/0gTx7ZRlVYv5FCfGdoRg+gxa236UgueKIg7HExM5kMa7Wg0gnGC7GmznEeKK8v
fUaJdk6B9ZZsV7j4XNEXvEE4dMiihB/LhSHfAhZgjuMGDos02CMjsm8aNayHVIfhxm4HasbWtjtK
+ooJivLGO505fuwQe78HqItelmstXyC9r1GnyMIKt8Z0ZjGGMGt/9tSQ7ShPl7dTjcOyNBVS1bbX
aF7M7GDDzTwgQngDidrbNaaciKnOC7OTm1O+Zo4UQKUtOs5JtlhmCHwb/zQGWh4DTCxnSjJZexC3
eD1vb8JRxeNgaBPZU9BudSHyg6oa6tvW4WdjS32MmjC/ASMNN3WfO0f6hvp7zCtVsooIr14ugmpn
NLTmLcFcJR6RmDHa3R5hzCidX77tGftGWlked2hzqpiKZvUbKGr9rCrPP1Hqx+XdcC1YC9HGKlfj
Fq2ocVd2xnQ0aoMoM+Crhgt+yJ+BAdqdDdOQrHnvHaUcyaZuGrLBEFVS7HagLhEjcj5fJBFjSTjn
B0Rsy3EQSt+XaZEf2iXNXsM/ZY2yC+s86ck1m2KNG+2BcOaWgbTmOO2WqaBDRB0bzlGh7Sdg6zZJ
S/ljJFxjl7e8OrOtb5fRHA/VKPaybeEgXO9BmzNPdO6twkmAoNSFPP/+l7AxoFLgZ9HaRbGkqnZ+
EJU7/rr5DoJA3+Typ3uSIaQ/gPEHR3TuBj77qOmThWndOpsgwie/K9vs6AUZLZZVNG9WisGAP/vs
N4PF8jF6EXeWeWWZMEM323Twt/WoX6eSUM1B3wCCqATa0c/ituxvOsert6Hn0pqlPAbh5SqeWv40
aeYdY/AuiHJMZ1bAimMLK1FGWjPdm7/srKAdIRqCr8VpFHdxRyYzuvhbKmLt55S6z1MwpmxPpVPQ
MiIM7yFVIaFeLWFPAqQt1tPUMcIxCyR1M0nSW3ljen1+LVwtl6e2t3sem9V66Dw9bFVgcAEXuAb2
tHyh5lrcoXx0DR3WhErMbK1DORwqxDlWHM1QWtoCJa1N4v40HRyvFvdbjB4LUXUjJEP6SEpso3A4
DBYl6UDM+TP4y7irmeGSGcHhuaArJVF0M76mJsc7hFJ0WmrbflwQmz5eESPEdLV3skslThjN6UGt
yfk+BIUT0YQduQ8Tt9pzx8+dYzooqwPjao/mF/qjnkv9SEzfu0JJ9pMgPMpVZ3WNP7bC68vSyMV6
X0l5AisuWq4VviOWlcFb3odJrq9WFfqxNfWWYmiUzeeCCna3TmHI88F6GtK2C/qmnAM7dghC3RXu
aUS9e2P1tTiVljvdVESOvKa6HhP2JnNDRS1uaNIvp+dhDLp9VKqSikSH9w+QTJI1MwWSFc5X4OG/
tsw2PrVbH7R1XbouTAxjoT2u/dNGS/UaGFOccz3xo3eO2yNNrLpx3Rd/2mzNP822DWhgmkhW5e9R
Dyw3OExKsDdsa8MZj5o77Rqnr5ZYrLZhnZsUy2s5Ciohoz+9ufBpfkv1b9G0W5wH/dOClv9QRyP1
mpgVd5l0gnLnA6TcLrNo352eeueY+5eTSTtEPpLy+QvqLZg2ftg5u0hL+zawR8Z/Qi6B2P8U+Ypr
p+9sSIgBuBc7VkZpyU1tBtMpY6ah5cIgU7TXw1fYRrn5SMcnsK5o1mdZ2YyxSA0TeqWpzHLNfdSJ
p8kseFAIIlVLflsidu2n6LEfoS1pxNzka/tcyOA9kh8r/fWXYRaHkMZnylB4wjeDds+cjQnIdnUa
8jT29ASlsIIAw/PuQ/BQkL3yNAcp1pc6vVlK2Gc/89h5x/M11tSj927j0+UubbHsSnPpdv46D8nY
qST0r2xO58ZR2d57RguHkVJmO+S3WU//kl45JkftHKbRfkRdiNFAkq1sIMvMlfRjX5U/myhqN5XP
VVHgYPZoVLTAKg4hmH/W5Gdj6scdpZ18nH+jHpgbKvloYxlxDWtf5BHOEENcC7nTeetQ7v4UsAVu
y1zfmUaWpGGERYj3yGaqKOqc+9vCHG+nNFi5bNR31Lb3K5tEQkt2+UCpWyKn8Wh75aWeyIBYCgFy
niei19VBLmZwn83hGW/ItEntngK4+heWmTtvsUEo/dsUj+8mzIJvp0S4MJLf81hRaPvQLOalb/Rn
naFu7TlJAUlIfnaCfYNEdSvwDW5CaotPNVfTdgUli1Os+/Fg+cW5wABLo0xF61lNUwaUcH7Jopye
G+FAYbRzv3FSQbgksF+2UuLacLwhYXY+Vw/ovTIuVVs+NA7oi5RMsOlVR10w0CdZZjaJ3UnIoEa9
8voclik/W9J5daK8x7HjiuAsOUL2THwpdwrsU6l1cQlnOb/yRojiyGqpRFcTT+jqaviNwZ/xfAgP
KSMxz7wVa5qZ4HGdO/ZXSwI7L7A+wLQR5Y+k/WaboLLMW/oEaEBqrCjum65ETUFSBWte+mH0DTnL
4BMxFPf76I7O9/X8SkazqT5TGBh5ov+BjulsZQ67z8tcDhiuOJoAFmd/Pkp3ZrGbhe27dwFSesY3
WeRPNL9HC8Pd6KNcJq28VCfVdkV2A0dUNEnmTeb3yHka/8ehMXURkkZ/yKk1r3/adjvtUk8M/du/
VqL8iWn5J+lPSIoLoALI5zXu+NqR9o8CxrISkezMPDs4Q5Q/1G49PM6WYHkyWSf0RoetGVBSMvGK
F+MIBi1QAFBkMETpz3bsqLN12mshk1HXwR4nhjc/UrPY0609g2PEQ1aY9VY6ky63E82QFvt8W4wo
EbS4cfyWL7K44EojmeNfVYZvcNvz27f/KsT7fyFR+/+sVe9asfK/1qXtx4/hq/moP/6xV+/6V/7W
qxeGV1kazmfkGOx4ZoSCcP5Sw7//27VXz4ZAJtWb/yI/uH7o7716wV9CUEGPKGWSSPkExGx/06VZ
zl+IVqbrCtEjW5fvev8nujSM3v8kk/IQTtGDgEqK7811SZa6ilX/Qa0JU02P8VWt4wpdbNvegttl
8d807XBPJg+UCDnuZA5m32Fptc9mQP3DMBkPOg0OZUmQpZ33mIZoRgf9JAYq9arsSGPkHNAmGmzT
CvMSsThZTDZzk9CZ88teOVIWt+csXeb3rkQ6n4G8rK033oQk6sceO24CSvjALPjWNiB8UTp/WP1M
aSXCmO9Ah3gbF8yTgGLfkOT1Niu5gQa6MVcWjj0lx08t2/mOeiCH5Jdx0VsZ0nxPoprdxsoZ0Mtb
0H6HVo3ZbpjNZyx+FkhzQEYmTolXMp7MYVNnbot0C+NGjGG4+lyGfrhZqPvY8WHylcm3eeiRUq2x
o8qauc7BnVg1rp/MLJIxVRe3QW/dal5LTldFeEXRnyYREDGCO3ZTphIbhWCgcuZenVnOioBiONHt
c0d67yKlClQyJF0YNW4RvfwwU0jMhnlnv7bUO0N7Svp0o+i2y/IsGRcsiRsOz59hRbud1dHrVzXo
7AsSGw4zTsG4yuY35FMXV8n1ijR5P5Zm+eERz3IQs5ldWqxFR0X3ykcn2zpDD8cIXWgvf6/nATIN
PYJgqZvUydP1TxNy5bcXCHXD2uofleUvb50w1C+7Ex/musDdVL2bY6l00GXE7JDTviLxXfNqRvMa
zxxXSNpkcQTli+6iGrxAeJ04BR1Vz37TiufBNvCL+LQdFtz4CsTkbcW4eAyrq9yMoeocAqf9zmRI
q4X0q98FYjvINsFs8gCMDDTE6MRKgBN3iOeh0s1Nyn5fgj/k1QmyrUQWpFOaarWsa1KOzTQZyU1s
DxO8Qf+ahpidDuNit495VtfQCQhNMH4Fa3INJbtZM7Lrx3Z8JJATUGOiEKVtsQrJNQ9B+cNXgltu
o1ADRTtL0vT1qz3gkmqW/kWlkaIjdXkyhOs+EXJRnYMux09jiYoK4VEtKehQHizLa4+lSLzRVdRd
POGEh0EiAfPAuF41hqxdYRXBJzWxZU/UpbE++apKT03BLzDL8E5h0lY7PTfDUzkP7Q2hN+mzSdE6
hpOg5R7RlL3bkvlhLMNpF3jCfqyAAO+0Kpo3Z+EtW4+dCXG2ls62GGk2u7OX2eB5aJxi1+LYeu0a
n0CS1jZ6LI1i4L1fTjPETmOU+8kwu0PvqQcp9bfJLQ7r1tFWTR0uyhn4+pVA+c1aELSN1xgWIm/u
ajSClak3xhSYKBbvRBeMG+0BmPrc5AchGwATxCXEt0GNT+auKd0IKqceN05roChz2Prd1tXPFma2
FtRXBdgH2iZjFSWPPi2yWxa236npDF9DLvvdWEQWzCjqNBaMs4u8w/hRITzMixvciOQH3+JFRNCx
za4Kl4VN1PWKaOd7qR11GzX34wu0xnlNfecTJ3r1G7DMf/O61r8nIsI9CabZQQ7362p4CUHPuLEG
H2tvuNYHQaM9ZBvWXpZe8Iey8D6HYVHMZZGfYBHdQyVF2xqHSZxikHrBz+jctsajL9TiJ6kfIH7k
fLyMV7i7bsvyJgqr/GcZDekdPZvTJWVgveoda4F6ok13uTT8WzjVQWyV4ey8br3BgX0zpMEZtAbI
XLe/7MU5omnOkWC0LW7dMbELXRzTVD4hm7GQWZi0EOlz2pPmOvfDmjieQDvEMLkzKlGdOvGTrsyk
cNBYZH09nLGlhPeyTovtSI7NXVQ2AMyNU740gQlyTWmTik0CL+PeKk0jHgYJ0UkcNypXzVaaBkGz
t6yuIxKgAfKQ6yf0zoPuiXnFkTlPx77p7Q0xOM73FHhbg2A61pJpebiemUng+RcMfCgOVuvM7wti
2ze7Y9EWAGpCjPAYeffsV2IXFL51F9ZGe2i1qX/bXgVgrpR/H2WLddJD8aQolUkCuXTPjk9sdEeA
a9KbnskYGszYLmV2IBo12/L89olVkHQQt4P5hBire5yU9uNCizfTCOszKdsoyrLsN+fUDmO3kQiT
d1ynZUlDChxOUuVifRqs6AUva7Br23zHdIB1bqpfMzLmICu9DFXgQHuoucj7DPvxRkF5JTVuZinT
Gw9H7vtA1zRbTBbSxlQTWrHO+yaoW8Rjwz6loGabN9F8N1C6ItESu/WU7UULYySF0LvQpWBLcVc+
B0P2I3UFiEipQmLZg6dpXt/Waa6eJlViWHexnLNlNQcXcjLp2GuuBtl2wwyyJJBxCT7IvVW03W2m
x1sVAU5Zwg7PUdlHlPZoMDq7Xc55aFsHtFBksrncY2aK7plibydu0bRvwWRiFcCj8i2acILGQ2gi
1wiGpU2cMkUrYt1WJLFskYFNu8ot0zgMJolJN8VnrTmYJAQbUt30mXWWMHv3bYVTwrlBfuVjrkdF
9quv2BhdbGk57knKIyiUQ6Ns9fkWI40ZvBh1Vu0NbO1XDjUPhw+l+vZuibq71rJ3pB7GELUvHN3s
QD7ewmEiOEwXRrsdZF7u3NQ+DO3kvlqD7UFr5wcdRRfqhB66tgSKn5aLAxKfOBnYpO9fuorTpkAu
KTOQ4AYbanHMUHDFXRG2aATaXTm3cVa8cq1+TCBaoGtYViP80AuPRaipTF4EyQxAgYs53FIl0HMy
5mdivY5tXmx1R2f5JD9HQNlLNkX6iSjfe0bRx2Ky8l0eWP7BqEDFQS1dhihuO4gsjcuWZ56TK6Sa
QHS59dQP1S6or3NaTvyCDSn5w5v7fOOlYtlk3Rg9zVBkfCD68qKxvYwW8XyYzD+1WptdpwP5QCvr
xCWSDv1dX5U3uAzMgSpyd5rtfEPpcFFux5rBe9uPOD9grNDDom+UmT1uhlB31a2riGO9VKNq0hKx
pC6DoxEN8wyQli7G0V3ycnoFOS0iZBpYgNP/i4XouWv45z9dl6jPDuNskeXDHxPJf/vTpfiUneq+
h3/5Wfuv7vaj+VL//Sf901dW//nPh7OvbvMxfPzTH7btUAzLw/gll8cvhRfy71aW62f+737wP3z9
+SrPS//17//22Y3tcP1qWdG1/7j7EA73r/alF8Ic2o/mf/gbf12XLDP6C3FuJIuSxGVT/sAi9ddt
yTLtv1hEv18NOeTAsRb912XJdv7yJx2HvgbPJFkrYMP+27IU/sXzbdoj/zjgSOUk0/zvP/nfnCu8
aPx2eM3+J04WG0fQP21LAeQQbksScVzLw/RleVc/2D9sS0Sw5iotw/7Q0/5L1A2jmr3+oIy67C9q
Wrz5btT4QV6Y57Vz21ArW5O7PVS5CdmOkEYSVDBkgbV3gGKiM4Il+bvHo988TCtOvFOKFnh5D9Ki
N5gaZ+K781SWXhtHdsboNs0OK2O8pHX3yyzKaGQNKjS3joAQ2rSe2WNB6KVutma5ptkpDNv+njTV
5i4KlEFV9qiw5A24fH5x7VRPnr+AKq0ce/M3mRwmN1E0NWguyCRo7obBM6GvM99Nkbvwo75ZXR9M
P8icMQui24tGqS32tzE8IfRhmitqsLY8tq2lUc/mSCrJUVJlzvXqN+JFuGggDsRorz549JT2N74K
VHXMc79r9ujj8ieuvzY9TmbJ1w9mO0TKFNpihewfEKqW6YSaFcgIxGafojTWv0YrY9g2G7Euh0Kj
qyQ5g5bZLYEVrrHTXYDcZLLnEAqcg3ofDNLstmZe0uZNPjqRMmlWER4xL+bqPk6231vUt8/Bq9va
+Xp2vY4DLKyvKROYdQwusM6ZeoKI5XXfyoeruIe8thzzRRgVnKaqg7VM54gXeeoBWfpZ5vnNUDYB
e4FBzFtCO+0K1dEtBuVLpSQ//dT4NVGmINTzuO3CYAYuKygci5FIs3pjsbEovWwIH4hDGJ0rczZ0
w6vRrf2XSWZDcdSlmv+s330Wrz1SxX3J2K76JCXP63enLBNjtVVF6QYv47JyynduuYNmnfVx5XPS
LWKXpUmgKNCET21GxnkdZeQAUfiaf2TTtFzpFHv90HnjkjXZV17+wohSIFRfdf5SLCIIY5kOtdyZ
fro253zx5I2Y3Mr7qSjt/GUBZ1VH8EpFOGrelPm7C3DP01oGQ3PLDcCOHa7p2O2k9rsnoqDG+jJE
vW5/Czez1BeW8aajAibP1p1loF8+tSxr7ikUhuklOVvLE+X0hJDYkj5eSuFdY9hGHA6fXr12EATC
0sAKcqaS6daQpju/uLObhmevUcifCUJdP1JnWvWut0WOWdQMU+fstEiHdgPmfcHT7RbWzbpm83IH
XW8SbyPhkO7JlMotJioPo46xQYg+dQ9TPTBF5VGDsMQuXKU2ZWVa68GxKwjy2PVksHqxj8o7ItYm
yEoCZvIu9+vbbkX7dOMg3oCE9jH2X7UEuSFAU+qme0ar3xVAGnxLdVwXIQNbPFSubk6thJiqRKfC
55SJEOyWzHxOgkpnakTe7dnWxqkJkExasaBauZonujPOnPCpKsfRTpZKkMbQrD0lYa6Wlv2EOsn9
aNcahfqgmPE2zmCO3hMWKbN9WfAHMa4U3npsiKuZj1Ox9gfijqlAqlf0GPvRNGpoxzRj9CCarggd
tBWjJ3+jrSqJedGLKbD+z5jcUIc1WeLKcWATrIYmvdGyydYtrY1VcwJuNhiC6ly4xId5TZDUQ4eN
w6HXzdylnX1NXKinksEysBZk/jgmcrQqtWTHXTvDp2bTJ9diHaehQfKlnXoTNqbzvE5pCHjjdo17
sp2mnjdZ2C/+zjNncKiJKKX8TYaLuP4mbLM+4OYngA1BovMlUFPAgRHncE5NszeIrljNYlMU6aD2
kWOijQ6aGa2ubzRQKas7sA83FtqAHeF9EWNXTZ1XnHkjUd2GtTofuS/4FbkyWupta2Dqotgk6t8d
4uYIwGrX9iOSxJBASEGQPSwYDGnZXEh0ATAIhh81gvN207vLsxWkFy9aSAT17Ws31zwcxrB0i6Sy
I/JOKmIo3CzajgXjtFTFbT1MjyxkxwzzFnlLxcmfBforuSrMFh3VeE65k6LdroV4sczRuAmNFGUS
Ebj15P+20Efc2V5rYHYjpjLEjfBGbHqF0qYwOIiRTeZV1R9II5IbdreX0sCvXa6QTNuUBBpeIUQE
36WgOwI6431p1zcnHA6kEIL8FVjKnkqUYXHuzAtSaOINUJfELHMPRdv+RLOGg6asLwbK6WrjGc7v
qnT978wMLgs8XFb74407DtFNh8kp4eGcYkM2l5Q0SOKFizfgeWZXjFWJgVhm3wbeUyAIjmiLYO+S
LKGrMI2rSL0Kf7rNgnGLsMjfBH1AKleqDygh7W3eZXYyhtmGi7w6lWa+VwwHhzUrEMK2jhkbVyW6
JM7Hz+Z7uwjqGEXhDcpvmLR1aL/HruUTXLm3ysDf5q1tvnedQVurgF2jtwSqqE3jYrE/s9k6T6W0
76eRSKCNMki3kA3SCRK0jkbTe/FKA+s6EH1tjcRkR4CwR5Fya9AhnBBHdAYXnDceaiuIQXJVKUno
jiua5jMViUaPYkT3aPEUYK29uGeywpDgurNCJSc8gWaBX7Zp094r3I20sxNiC3H0/HXa12lzwiOy
kcw+Gw6ovaOVcdHBWh6mpdqQwdMmmNTO7KvhsRmN9VGUYHWTpL7NoplPl6PajairYqXc8+Ks+qVv
DCwsjrkizudsogttOIYprEnJxIWub8qW2JPVd+rJYhty4APDzz/dOehusnTyfoCwpceejsdlqnz4
3Cpov/ypcZCnTLp/wyzY/vapoClRFIEpG6v9FFnrsJ9MOEMXMfcrL3Dxi7KRZoOoGu1oaz96M+Ln
upkZFQJJJRomFd7oXMiGzWs2otrTSGsI769ObTacCW8lomXKKtpwc0AshCQf6dytNOfxTTWYUkzn
C/WTl5idRZjTKGr6zTAhep0szyiytn4XqqTwwnzXYbNOkPMXOxQRoFyr+kKz7seYm/wdxxBtBGhI
cful2DlG9N+oYdFueDrOluJiSudnMQYkXmk8Dzq1giMJNTn5S6atHwT+bR7HQmPYyNfjgr4fy8jq
tlvsLOx7CrJQpevHQNHme43zxtBSxGtocxEFukdLgWQesdgLOW/HLit/XdP4N2QCwh9KfadyszuN
MjrqnKwn6ONuM1fufeHld7Jr+00maOGCSY5+mLwtD7ij1FaTlwZxlUVcfv73VJPbzx4uHnTmZ0iq
xF2Einkb0nS1ddzlhrcyXDEMcyh/0pgyxsAhbtLw1VlVUd1kriYh29DffeidOAuBSGEtRNGNGwVm
7wXeaRXZ07Q66SHrrlhbV+6Bu06ZO916hS8pKjfc3+gZPmZzWfcaXXpYO4eIFvINjknQhsV77xX6
OCcAm/B9EpJs7VqxW2MbJe3Xi+3JEnyDlZ2E+Hg4L9IjiLjcDRW/Y0bjKS4q0sNMSgbI4HIubZU6
SRVSGly3aG4b82MQxrPRZQbJWuJjbLLwzQatObvlel/V0rnxMu8BVJBBjOk0iCjhngMOWbsM1N4k
1j+BMFi2Frmeigai1bsZx+BOp6qIiXdHaG36o/fQ+eBty1S43EG92gSBaHhLF7GgIOc563A3JK2p
YBt8865fdbb3YW4P3AIV6ZDpwer7HVyjlwzYFohTQULdGyOpSJN8ziCxf5spSG2FYuGsREQWZsiP
+ZPgRHRb6udcq7PRGD2vfaFPpps625TYue1aZ+ZXY09hlUTIyw4Gmjl8Sa6dvQJ4/+A+fSwkysZh
rXEvMk1pRjyi0fGNtpzWFcFbvao7YMrO23BJHjvVvHE+haelJ7jDWvV355kHa8Tpl+Lpe1oyw3lG
Dmod/QKHWxwWtr8CZ1HaqpX40eHNRidYhncOQO0ldPLooyjq6C5DUPxguL5BIupAmPd2QnZ0r13T
uJ1QTlFVYN5j6pCcaq75gG/rzS0BRPjRtj5ml50dMu/ZiKwOS2qj9ZfhmRHvF6EXDmVgxkKpaenc
j/N6J4z0mTSZl0jWT1kRpa9oW+Z5Ty6Q/uT4wtJoiB0hiMuZDqNSJpJz58IUU6O7KvadNqyXqsiY
bxidn8PIT785C+a7mQDXr6Wfnqa02M2LjQ41UyVvwxH3+W5CPyJK63c7OQffGd6DJnB+UllTJZU7
BrHtjdNNn5s8UZBZ4q5xTYuJI1y2VaGh6UQ/vosVdx5i0GsyTZgfMx1mn8NimCRDLdlhXOfPNHOb
s0ivRL7DzPg+YofYEO/2lF8NvC2+ekRk7ePi9w8lfiM2KWwBM0ITjyDeGQ1H3Ir5VgTquRXDjZNN
dyUmLuawXv0oIGvuKiu4xlE5T6SgciCpKbEF1zQ/nLmvouI58i2mjt4KUUab5VaVbdETGRf4/r6S
a7E3awVwiNRlNUJGbfpofIEdJxPXt7oefg1V8YwZ0Ngi/7p4NvMwUFr+JSfAarwhUbJeFQuLXxFm
HBSp/tSLF2zzarHZ74FYwceK+lelrP6t0sSrtY1pXTMif2Vj6Z1L23OQYwuz3k8pytPaX7h90gl2
LzZ1eTcOA3fJlM5x4Q/dZXARbA1q+KkZhfbQnG/z2u6K0Z8wNAYmRnIr3y7khAKqvUeQhhuijNGz
IhBntY+ZfX+macv/PoxJ6XqoioCC76igubF88+qJEBEzIUOMlOLm2R8IH0BeGsWdZrkNWoyXWDlP
y8DB/1/YO5PlyJF0O79Km/ZecjjmhbQAAjEwGMExmUxuYMlkEvM84+n1Ibuqu6pNV7q9kMlkpk1Z
367byUgQ4f4P53wnJ1LuUMlsvkm0OcOH18ZPUzPqPeW6Q77eENXRnlz3yjyjPDdhMTYTK871LDHW
snqcXb/Ky7vIlCdAlicTYm6/K+futCi0wqHlvI9lVzyhP+NjZ0bxwIFy1gQcPDv7iviOhIf4BfDB
Z0d/66G5RaYeAZ40o4LjKeKZseX25w65uK256C34ZOmEbC+wE3sMQXKi6PPospYLSrnT5l75VoC3
3AkUO2bIzrzibE+M7GhgknoUnYlIsVqpuXHuJgcROyNk5NL2mz5eP0O90/b8+m7cNoXE2bCrShQb
HRT2tByou24BGhWvRtEfin7iSFX63WKJIzgXxINddlA8xP3isjSkc6KW0MDx+1Yi5wsyvPjatIwa
zFI7Mij2K2P81iVre6PnqTS9vB5vmqStdrVrbdFqsxWibE6LH3oW3Qxx/CORVG9jxL1kz21cwP9w
bJY9WJ8j7pPEBgK4ahWFxNzgWLCzaZd1i3mX9U39wxUZ/o4+mb5XAEPOhgOVweB3HXp2hPrXZ7xW
7EsL9KcvLXM4F9BtPW766xJ3ZCcYTo7MunWzA+Ot9FTM3XQqjZhZPoFIgbEsWLRYt/hYM7JzM6jq
hzKq29RaaO3h4OzqRJ3TKOp3IWOraxHRNSWsiThd9OU9RNjKzGuwXhNKVWT89nRDvBWkXG25tGmb
v1kcO/g+ymuE1QSdmpA/Bt7bI2fQyxjl3U9lLGEgCjn4rmhSmihrfs31BbbvbJ9wf3QveLdp8xck
C2mL6ax3BY8nlodmwTFpxdJ+UAmFk8XseaehGbhldlggUOQfucJEI20xeiBF3viiv+Z19Fmn1beQ
qy+hDi/m57LNOKaksUcn+Wgn9XJDa8uJGL3biFPv51LLgl4WpxhcdloUAbdJ4hdt+JkUqKe0vl78
MsrXu6moKiz5dnSLyW1p8DWiZugLzH8ALoxnJnlg5rvw1kiNeI/ocfAFu7KbxmjxQFn1FxLiMfpn
0L40PYye2nZFzdToGTuWwVAka6sQOBYAFlrYuCIosES8KwDuqug89QqSY11VX/V2VPcVU44A38St
xoDo1olXVAboTAOsem2Qu3m1T+ewJf+kV9fFaEOk8CwnFwNvOdzo17ld7JvItn8OkrjooaFDU2OG
AtfmTQyXh9wBWBO6obObWvYWLdLwtY/4FaeW8tLeNcDrMJiG1JgKcJT2QgnejR0ylTqKjNOMM/Yx
dqb8UbH+gW4Jb9zEB1GDAtFFuq+XGkP+mltzf0QtPPPLT45GTVYn9zrTR+5OVZ1KB2PdnMWs3aO2
EntiEXbYe5d0n0ah85YBYj5GNvvSGZMw9qZM+raTfoWv96NfhXwujSnrPOY67scAiwPYJaTJq6nW
tzgTj2W2GK9FVkGSqKIvlmpEgPQyuYfkSbeknENogWjo15HgpPqtj1qws63VeSqzGk93k8NoDydj
aim6+Wp4ojenQFF8hviMcf8AbbI8l0QeELT5nciy4UpNa9yLMm6fnbr4meDRYjRmzyYZqag0mqRc
r9WkmaUvctiM5kq+faeGx6qfan/C5cXIh0Vq7ZqffZUf0w4XbMnq2RqNRxfC/7Xvs2vVxvOJJi0K
nMzkkAPj9jMypvXYgQ/2JleeE4HKx9xwwyvqUZq0k8Nvs6nKKEgIYXoe7HQDugNFMXajbd/0ZWY6
/urOyb1toUr0dPxtR71bSnCSjTF82FYXKp/mxypxACAzULySJ3tIs4fRmeVPZoYp6ttEc2e/SgUp
UutSFfci3NhNCTqIzwSU0zcui1zfGapBN+kU48ksOxNl3ohdz65yqAdaAv+qMQNTJ6OtUirZDabI
QKziquVrpedRdWwrjaOkQVfFHKKjFfGVSQuh13G+K1EFsdCEQ+VwdU71w2y01TkumaBmFWb/RIL/
JYStFkE7J1xMWV1QmYYpQWQ4SJVnVO0IvAGfj5fZS2Gyix2s50Klie7H1gINoEqScfIgamMXjPDe
zvscBcX92HcvtZM350QXP5wCaQbfxEz4YwtEfUdFJe6RJBqGH9ez/kScinxp9GSAZqslo6fCjrxJ
Ix4xCVed2b6qWqIxMPPBZN8Ll4rqXeMt5dBLn7PKtM4ZDcSG5VkfCChKVsSoMSVS1PAy2aEKXy25
XIUyQL5aSb0Hgjrs2KtwJ1Vu6qDXdcvYczhjg5KJW+V1cJDHXaeIKm2qilJS2t21xDNRhrJ+HZWz
JGiBJRMwVDRZuWN2nzs4ItLHLByYZY3NuC/j9Gwganqj3XCPVSOLqxnGV4fbI3DHWp3bijdRZvK5
aJxLnydngVGHN7HwQtE8YkHrAr7hgANKw/iCXGrhH0V/FPZ8RtwLjsusun3NNDmyBvGRyuprapJR
gCL7ZaF+/rGVSoix2SzU8tzMGPdt1SH9HLNI8zIUQjh4V+AGy2yws6b1ORIfmTXgluqjmpGPK6Y0
nl1Xzm2j44XLdBUZXmxaPCXXPYlJUFc4keN+TVz3WztHN03dNscNgsM3wsp3ca76XTswERxAqx3E
UDKBsGiz8QShaN0XmBj2COeua9EFaZbcKLj4OxBXsd/1cHOMnvozdZeLFbL/COsn9r84Ny1V7kEF
tUe810/xLF+NjhnpqFHcF+yy+EYZyUNUTM9NmrWPhqaSb7GdMMawUAJy/NmeW2chT7kMo3shodxh
hirb57BfbRwuqwtEp4ECheY+XcWjMZrTLfFa8Ulvp/7BaIGle0Nujbxf9SK48DK8++i47WLNTriz
sqA1Ud5CQFocchMG+9g4dRceyNxmmrxU0/SRSXi97KUWeDQ42UZGANiiSgY1JRB6jEa6HXD+dGT7
gPl+A4refRVp3xUHVvzOxRj7bZEUgYYS2Bdsb5ImoPSh4YfYrbtn05VKH7gbuYskdpmBXedqZ8br
REuvynNo5CWzP0vxdzAZ8ZYBr4fNOdaX0bg3M7Zp3pqUh9qxe8gxjvY2gABS3sx67CXWDfVaswtG
4MhVugMrmx+7fmCs0ZdwQzS3Tr50ET4jP+1m+d3sph+DSFNvcFsuOMZqglaw6Ir+Pc8lN4816cZ6
4OpzetQfLnzf1LERyEM8C5baSXyUWDFFt54SSzBOrXafZ10Yn1S/ottKqMwTpzrx5JCQyWn+mmou
OpLc7BIwGrXap21NzdiAAThbymVQqguzfMfSMtzzKZOJQSxHvVfaUvdXlWXPOUtDgPnGqqP9q3eD
sqbzAp29w5AT63icXRedeYrUAFUByCEkK+vR4s/KkMiROzw38Tt93M1gZRtLrsN6ldEpDEHB9Bu1
R2VvsDbCZ4WSUPz6WB0xZVd3k2lA0ciZJPnxPAFxGpdRvIZamF2WHqgcIgX74mZzs6ckVD+RQAxn
Xg8/02PttnYGBCiUYNe+HdCWyGl4tgXOIEdz4ClqGdPBZMH+PBvdFwbKRc69quSZA9hfJUY+E/L6
12FYWWmuvd0/CdGEH5HM8Pr2bS62r/OW62H3kj9vIMpEnMWgAe6gjnTeocLL8MZC7iSKIKXYqQNB
SF3nb+EA6804T+N9i4Aj8dyWmlOm+RwkAOEfEB2Ld7LTT5FT8JSZfXlmPJqPUVial9hKTqSP2A8d
ilA/nxCxu6yKNKYfGkjjpjL5LLOQBkgpM4jh+PntYi4fpastJjrkfL5N2b4fUDfFkx8D9/uSl0X2
3hvsfnYGNragscwvOaMinlP1JIE23Qz9ekBLtnmmau4CTImC5dWod4+OCTFOspC+MjEHoKa677VI
v0KNkfvFgG7kybrNLynf8SBe2H66sGd9VJtFQAP9ijXThe2hj6csnlh7yCIJtLwACVmPBOSJps07
kBfOl6yeHjPiQDHAtsk1K+VtmsqdCVwysDrz5GhoAMb5PhNdwog1cu7Dufvq2Km8ZOyl/a40PiQr
Oq/oFvvnVKH4ncueC6n97i7TcyGbV81MqyAGcOhrXcXEVxQaPlz00FxojXHAsi+9euC7Irmqgpz2
N6hzE7rglAqGISZJvsoFMMjJ/wS0SQQrCVB0Olmf3bIK/6YZ9FQw9F6qgrH/2q/qisEg3rVw91vP
pbWnINB69IA2o28Mfosh6qBdK2c+iMJJGPSlzd3ott/SrjRPCDxGXIGAX5gB14NNPE/DHYT4yWX6
V80ag8I+lR1FiaV/EWt5rvTuXEWgp6B8wsFk3ts90hiy9pzKQf8ytKhDGUF9llyi+gXbE8NqIaXg
T9bT9K1qFPvbEYdn6kTIrFeDcjslEvambxb2/3zFjpqIytK3Q0JVvYp0QlpbE38lOH4bXV2Vzb5N
k8Kty7eN6pIKo22np1STDmuvHslAHIdPqiUhEJQkL1pYMpVie9m/aA4JJJuuUufvUFckjwzYjLL8
oqZ24GKhtOEy0V970O27emHoQYTbQmkkXlsNJWAcCc4uyczLgn0EkVNPxURoAAPM1jKDjFCS7SiL
2CJ1ReOvFUgIgAneOtbpPUOPjHpJBRH4rpEz3rfS0dxTvONIRB+/Z0l/ZyY1UV9UxzsSP9Su1WfI
xkny5sBF3Svi6uDFOJwDbsuZZBrhV24Z864o1sY3CHj4ps+qfdUtZue2sDyoSqZPWyUvSmXqkXg9
9xKxuGceaZePnTL7Pc9BO62tGb6CH5tvqlGz2RmET4SsfqrZfgiFcRzskaFSqIpPlnmdQ3hQN90m
GOQfLPpdllMw7iEwrVckGLdtHYa7xHXyk813j7cgeuyJ5EAlycWwX8Hg3uEjSJNdM2bI4goZVl8M
pSe4PjPrbhyGl1wZ2ZOExIrGbh4L/g0NJfkPsREaD81Qt7dQuujVHPw8Iz7ayEFJa/YEd3aVhVgh
0ZrcDhaaq5yFYTPMPmONmL4ia1HdtNHaPw0MTzQEjHN2NeXahF45wfHyuqoaWa+NHRcAhlyzIdcn
j9RtWBq98UyrV0cMpGZbschKB4KDAOEivY5KvXhuwkVDnJL3PQegNS7tYcZCfqh6y078ETdKygeu
EcL1BBoxwQPP4fgN37B33ezxclmrZF9drsh3mBx0ExlYAsj1mb3nSppACYujTojIoddVePOM1Wzw
TPL1C5LWyg1opLa41oiQ8p2BNxQ4l95FMGyirPiyzHUCwbJy9Oto4mUTi2SYODku+CE9bl9SMhdh
xhhFtpvDAddb1CIR2HSf32qrLotbNwolQSxzaOwq5HbootBVfGWt3xkHJxyWn5E+6XcNiTs5IWDE
dvq1MazN/YgF+FTDXsGnuEjYS6nlzPWt1Po2OeopFkv6J0HmIgK0GfQGMcHoKgXaIqdGFYL4Bb6N
l1VQY4JWalxwLcX8e2IjW/KKvkCto0NcONUMHwAiRsOI8oBFGGIdVmEuAWha3KC7mVFJObXtvmoT
jnwmi+y+dyxOq9euzYbbnuCXlQuoWNEKcEGEe6HQFnsAmppvGTJZr1uy6YNP0TCf5IzZNmlu2fjR
L0iFg3QTnVlfGc1OwybRBRocnSTo7ZgICMuhh9xmotqHhmCjuWmdtUKZXfGr9mocpDjqo4mEqiVz
5ujMW02zLVF44O3XGudaF3GTHlvNVhwkjiOsGwAt00w+hUalFKXY3YO6VIv5kOYtxbXJmOBzFe78
HA26+0rwyYRJtZqa5kLChMqPdTMlj4Oul85xdWRHN9qqdvFY/PY/OOH620ilaAFsGcbY4SK7Zj1e
YDw3NNa83ggB6LPRpTK+S1ACCYfxbE37ZqI5Q/pcEdSHBg5rfD7EjgbVipChIZ2JBXNnGtiZ3vzV
tSMC2sjYnCxvsnEie+tEgh0PiURp3AsdwNxatildkjaY7nVCaHeLpq5yjzx7xEMrAM7uwH4F26yK
ojVmBzio/DuzrjhjC1pq/eMyGb0b0KiPLFCrIo6fQm3GNr+ObWH+IIzFrh+7KWEiipInrtvvjasS
xQAyFDFbAmMtH+ACcEKDN3K0fa+VwxKY7bBsedUTGzdTGAmFsupl8r/Jgf4rttzmMepwGRSOTYuY
UGzmf5U7EklUVGBZlpN5Tm44/MO/s8E3Weo/JZV/l1j+Q/L6L//nf//PKWDv/h9zDbJBkjzN/9g4
eNf1bTX+7QTgZ6j/9l//FvRk//XD305d/r38+LM+9vc/6neFrOH85rjKRnqKQ1hiKv2HQtawfuN0
MiwLaaqto5X9h0LWAHNPSAhxNfiENKx+yGp/V8gaxm8GJlmbdGViLzeD4r+jkLWcfxHIurqpw3vH
8Cq5SQyl+El/FsjWS1Ey18ytL625LQhzZPQAvPw2jWHXrK4K4Dl/xpCNAT3Y11Ur1n3ItLeXEOAS
bbwM8WJ8UP9wtCerm/tzr2CcqOah63Im+Yszn9hG9I+MsMoDUBbzTqaFeYddAffAWtx2YxZ7ED47
go+WKACHu5yHNfyRS/3BrtMYX2PzWsR0SwqkGem70QdTuAhZQIgjx6mfSLw8QeT5po36Q10byVFZ
Hai+cmQ/xKqY+k1/iPL0ncyytxBMp7eQDe3LyXmmlkGKpZHOxs4HYVu+SpQV1B7ukr7Bn3tRTfRF
xcVbRTvK2MU5qUJ8jzcVxpB/EpNFMIA0rsnKAljo7YnmpfV01X1d2pr9fVtrr0WTvSea89wtxhF/
tOB45ofPHf2KIW7kYItAL2syNsv4HA9dxWxZOWRjtHKnpY7pJ9paHiTS1P0Q8+lSjS3/PMuXMOJj
5gVuCCsHKCESCwcVD6sp808s8XLXu/KFZM3lsIzdptbRejwr/GMy0g9bIA7KJX9vCVP4LiROwA/t
iSmgWd53K0SZpafwlUUVf8BIlmhMymGzh4RvU029B1l/84iMw30+5jFXdW3gEhC7WqsLCi9Eee7A
7gbqlXHj9mt7chu0bF2T1YFGlqtP6FyDDFXW75ZZaa9DzRuQ2BGssjWv982KetGSyQcT6AfXFjfa
xF8a0Hnhiyr+JM3mExLrZ1JPykehdMu410GZwCOKbHgo+AnDk5wXcUxGMQe8Jhg53Egeo6l+tOnx
va7WzCNRJ7o3tNz0lNGsOmf++nwXmKqO4zb6o2pkygfrfxsqKbZITmwccBiyTtWAnqT9kt1gBM/2
ZZfoX3NgYKRr84JFYXdY5fSC+xu/UTdiotBolg2UJMgr9EMkravoRvOa1EbzoxQlNznCEgZXxgPd
X42SW3vIqvQD0MhL2vC5s7paL/Uk5i8ojXBKspnyou0uwQT8DJ5TYawQyZHKn+V3Ut2Xrc66tyHc
dZ74LbIP7XauweoKMdZz2KTvYq2fyoHffpXyDDLkL/6vZ17WTLc4wB6EVo4okUAxpk18njKoQdN4
Ga38Vku0akdUAELllG+SXW0L35KXHZUkiIrZPBBwS5ZkxatrokTeCTFFt3CITi6ZrYwEyvtGt5MH
IAFXEF70X0v9KmZsdGJEda5XyM17mn4m/8d5rd6abn0hcYOQbaleQi5bD/I1IXGF0+8ABt3mbWns
k4i4hjopee2MFJ5Dh4FGS5zuuUM+tgnMwue653xJG2aVhmMGuWjRqfJ3b+VwiZz8dkVf5NuL+9yp
+r4aeZ+gAlwb8knRYvLTMTgCOJokHWbUTztbsTiqzPQT/uOlyStMoajvKcnVSGAqy7K+3XZ3sMze
fp1/tHSWZ5RbaxEllt9K3qI8XF8EEgBiFMNqWyd0vtUg9dU0fsdNTgNpSL4qFmmRnTIepEASRvY6
VqWiNODEgPWVCTYDNLqo/4Wko2zy2i8Ev5Gq1eDXRmOmmAaHPJJK498TvJOf1h5NI8p0FGBN+1pq
7SvbXklDzJG/uI2zm5fyyWY85+lMpXCV8mAKc9PXzioQSeHsOFNfMou3p9x0yyO3gOTDeHbZvg4x
N0Udfjes+LMwp/ZU5TjBbKBYwa8/u0RMvZOreRoH+znM1ihoB5ntsjV7RxwtacKKbtdFlLgTqc37
eKKm7ycdL+XyEibpJ7Ny7AKh1G7ccbo0iMpZSfGVzUvmIFWc3zZLdkv4GgmNrn51u+lC/CAqpJZr
yTHSN/Sar+1QqJvegTspxfqCEZGGY+RFVKaz+Po0ANwuLctt9yWc5Waf2qJcsM6t7cUdMt416Pve
NGIOm0fnqtf6A+NP3G5R/eQW5Vsj0i8pNnDOAt4F5G1wNQZ+tUbY6J42cRSZKxjQLLeuWhTlR3IZ
+ic9q+1A9WkN1Y7fpeI6wM/2SqpvdjNp6UfNYAHwZE9U2oCjYcJAc5OjWj9GyiCm1XG0Z0p8XNET
iQn9ajxMeuYezFy4J9txgwh9hT915M3OofVMsAsLOaQE3iR4X7qein8sn9aNt2RmbzMfy98ipHep
mbxHy7b2VOVt2iwvoreuqOqbQ6pG+5g4TCeYOyMfi9rXYs1d0Lc8CRY5P10wz1jx7VPp5m+8B6/l
zEttG/azW7g/KJI/pGPPgVIrp3fCxl1f1vAxnEvGyMtLlNevYbfQeYBJu+glnToKIS5lS/zkpkHi
XCWfQqIzbZDqcgkWb5qAL11buc8E5UNE26OvMIwApQKxgsfZm2bWzVONOjniM2o85nEJWZjYy8sM
BAZ20VgxtCpgz2QRV6kWnS1Sa5+nhbSf1sC0b5rZByHxn8sMfqCPPgg75aip4uEo6rw6LjXaOT3m
0zkI0f0JII4HB34+GHJVQWPagu8nv1guLPTd0WTsimriIYn00034trWC3502cQcm0Hg8bUjeR13c
FEgcfbcQz4PJUQ413PHo3vk0qM6YbPPuM4vNNsiTF02cBuXCxFlaTM6mdnuC8Vjtxj6iRWeuDdDI
MEMUE6NmvGgg1DdnIVYfnH7LzqiSd1PffAMiv68hLO8k6qWWPT8d+6aPFDPCM/pOM+Pn0zVyHGHG
hND40CdmR1JlWweOyRdjbWz90OZrfY16DT1dHsd3ZG7PmALouYZufklKJ/zOOJ6/TN69bvUdvnUE
s9lUov5nWwOkDhYWs2GvVhw5CnEQFl+MjMyE0EzhTvUEhWBA/MBtV2jfq2VLyBmrt6JKhj1186FH
qhDgi/nYhAblzHGVZZz+ktyaoGFxj/q6rI4ElbYXWdn6Hp8lqnDD7Q7YjkrCkPmH2vgVtjHnXmpw
douRzeuElYJGVj7I1GbsprTbxOZb0/MwIbcsPivd+3Hi8zGzAEJugc3DrMVlwAgEmiiPW+rJe1tw
7OQFF+/cm4KFNf9Lp+c4izSW+7kdP41CDful5UVFR8gCebtfLD36qOrsLZrYwI9biR2Dlb/0OjI3
jqxsF/8SeEHUw4PmPDuxTjltlXjDVw3jKbhs0jPW97BlHIDdSLxHksvMqAmH6ARf9Dw05tOvwzCB
RxhEobopYvb8JSnTICYXn6LnheCD/jjNCssEE/cgIUIWBkPu7gkvMH1lsNKJSu637WBB+t55zYzk
m1XaM2Re9FsrU5UmsYBUbK7npuUmStOZx5jByGOQ3x9+9Wj/BxrW/7Ct3X7Wn5vh33/2/03PJglh
lv6faFbPQ/kdlVpLu/rHf0z+Zw3r3/+4PxpWa8tYQztqAashhYyO8XdLJ22pjtRVVyYNLR3rP/k3
dKXUsTqbTf69jTWcLvePhlX/zeIPYdKBf5d9hVL/TsNKW0xD+k88k40pVN+6Xt3gkiCsUG4N7Z8c
nSSpW2Dl4DmaI8v9XhhUAlCnLTN9p12v+RYnNI3Iid4hC7r7rLSrHVe3dbFUXX/P4OEGfVOue24w
84pJYcXnRxVewsi9GDSoHuFXLwbj8IBA8GE/tD1nfNxS+SBLO4yznhxXCLYB4BFMD+5U3RLkAXQG
R8BhVRWtUGc8ELVBhLuWfdftcjkVqPh8/EDDvhi55gsLb3XVM/MDJZ4fYSlk+xWBAzon7uWMfsoX
NYGvdc25sFbxmZrY2WmutbeXrTuNKDQ6qhx3hVeDxKblns/fodw8OExckzb9KPBAJDYV7vZfuKF8
MWJObdEVe6dav3VsYr2OdKTBzW+FBF9OQE1ysGbqXeyNb8BIo2Cs2PevJrrwiSYMGpqVMROnCCFN
4lM54Y0B1/XGRi9+TMzsPV7Ine7i6olN7QXlHg1eQk+d4EqH8/Lr4E/f7e0mjXE2HJyYz1+3Mn1u
KG9OSZHEd06PswaK9LqcQxM3irWMlMcUJr86W0aLFE6z7Ry2YDWvNULtdq6t65A1NLnATOrmTfb8
NLipb/lIi2JM22U48RS2/6qy8jcIqk/Ilc/hyjJUlfw/I4EtoJKlXN6j+PGrvXE0OQLO6S8xk9td
W8Q28F9crE6MK62kLbW4iiEyvzVUFNjml/kGm3DC735GpLn0QPAruIgBwhoqx81cNyeSa4Zfj3Kp
lWYZc6+1I4vRLP3cxgDZsn3GIX/D+49ZPtJylhvwjbf+I0lj2JZlV7/VqUt3hNQOrqKu3WLnqo6T
YxrXZXt1Zr27uPCFPLcah9tfs3gbYQcrtJVqBvZCoR5zSqt3TZPNQ7IOrzBkDyoZnB28QsQwyXtN
5iI9HF5OBMHXei7fOsghqNDhLKTlU8enTRtuU1nc44rDuDrNKAxbkQEuKN7tIftYoBOj9cgJrzB0
4dl6N9+UFbhrY5txuDGXWBGLG+gtT+7Cq6BwUO/Qdn2oyqSG1R4oT0jRKSpW4wllUJZx0zFAT66V
pDWolJn76OfMF5BBFKWhzZI4zLg30yW/B4gDNEhsnrTyqV34nmHa+zQXDW8nOJ9pyHntkvLTrEFc
5jEpWIYqeAktWYK3NBb2Y3RtwFAyXBvTJU3iN/DzRN1FVAp5yqOda1QIfmxoOEg2JlAItfvWWtmF
jaFpBX20XiaTd2Y2+X1KNNv73A4jnkWPGACfzl2iyIVYO8ylbgaEBMQOuWAuskVykEx/0mi2ZMYf
YOrNtGucdCWWj/YTUf4rnE20f4sV7WrJiKEBIPXRV+4PAMTNTSiSz9AxDr8KXg3wTmFQO0VjY97b
HIu6kvrJKgtjl5PnfnAjHsCACWenIn5i4zLn2JohniTMfVdeUBsbx8rJ5G5kQYu+CCyJ7OKPMZku
c5F9OmwmX/KUmkeRD4P6gnqKWKsIwExc+IT/lochUsz9cmTHOmvFzIneWyW/O3IE1a43CeDxrSAM
h2yvMbbyjIzRQ2agTXYWROqOOXLSlow2QGVg1HQo/erFbG4GpC1oosr6znH09ejMYfM60PkFjlPD
SRrL9r2urMEbE/qtcByQfPPeEDheb1+2mKUzXym3RWOF3Hk5SlzMJEqh+xQOfZ2RJPRNxnD5/yXI
f/svwB7+VwXIlzLpf3787Ywh66P6Kz1i+x/+Xmr8ZgMCYYoNjBxwHvLXP0oN4fxmUSqg3rXBPVsK
gsM/huOW/M2xNMVwnBG4bppbpOwftYbLv2K/5Pwi9+n2v4XaU3+tNEzcOQo2hUM5o1vSUfJflilY
vTDBJEXh79On4lJ7V/94fjjvPt3dcfo7fOQva5U/Z66qX2XLP8ua7YcZFpAKySfnUfCX+2tZg4c6
XrVBi31KLxIMPKtqbQcrD5skr9xGx2z5cpcce3RJuwxu/ItWNMneEbVxQuhjJ9cV7v5nCB3hEzdE
dcNMODqBxLb3c2Enzw7zz2Duqrx9Wtd1Pthlw1xPONaZKZTxWk5Ne6jcmgWo2bOIZ761yLcEdNKb
hceVlrYW1le932RqDrAF6HBswsddw258oaJ3cN5akzCeJrzp7l3mEuaEcJmzwGM8hN0igsMwntyo
sGDbZ6lDwrMjoBn1amyZYC7rsLfCwv1ZVxjMj5DqowoTmdjCwhapzQfk86ntIyJQCiVsN5WE4DR1
s48Q15t08sboPCo3xsMUYlSZT2xTbRtMf4fBF21+zuMDAL6bCn0+lAUbbKhIZsKkmQwNTMHWwo9w
5+JbXK35HXbqTR8LKG08lpyUqNCcJUSgKohMKuplvBQmkzUf+1K+YbBxERwK4rOCUIGP8MspspE5
kc/na5ZmsxQh/0ntzdEgktSFTvHBuNQMcXRYi3mg5bLbe+jrWn9a0l89GTl4hDqJJX+qJte6U2Cm
EbGVVXZRC1lD6LGI/d2rxsVzYEEL/Dbq6D9uWpdL3V/WVdt33aK/a31hOQ85cQb4FeOUD2x2XY+J
USpEeLmcKLdYYN7ZmEaH5xX3D5Y/l6TDYJNJdSfoifJdasNyYKOL0MqESqzji07t6YzvwvkWG5Gd
+WkYTQektxjBCGbWv6xaC7A3ZRPJdKzWScRF6Pbs9narIXgV5Q+2CNPHiH3+tcJwcTHsHEKcGdnn
QWQFd1OE5ntHjp0DNElaK8EstcA11xWP7jw2xEYsib3T2W6fSW4iayrJbfVU50W7D1EJrUG/MJ1F
MhxlL5UG8AFdL1sSVsvd0aG1J9CK5XeKZGIMv5tFMv+ogCA6vut062GoAH4gz2gLlK7Q3JpgSG2m
gizNQ98RC6ycFSS4lQr9pdEG4jlyJ6x+tqHZbfJn26LCrSALAK6wv0fb3enrWlg9JK1ZH1omJE2g
xbZ9x7WLoAmxMSKtEZQdMD8ZMZ1ABjihBtHD9LsjNDUc4lSUe8RR02WLbL4nsbic9oQwMeJtwXJd
nM50STRdugH4L4NI82RVJvb6OSPyFSyxeLcWLYMBjqj1f5B2XruOI9uW/aEmEEHPV4ny2k7bpHkh
djp6F0H/9T1Y9+GkOV0J3H5JoApVSUkkI1asNeeYzfanNf2/AHZWes5/Fi3PtvFXWDhbaTkKlzHi
uoL+dBYj8KnD4efiEoMUIMTRBaP2v7gCw2xaiRwerWD9BD9dQXNMUbTaYM8rEI3eUcTZ/+cVflt4
g6YfCYDlCuiuIOocvU7/b65gI7zgtSIQ0FmH9j99B2TQJFwaDtIP0kwc+wil4i9XMNet6D83ArSa
w3EYxKwES+sgAPhtq4obQfRZhnkQzoY93SV9I54XXfof0tiGwS5U21R8s5jc59yv7io7jXZm4xV3
EvcxsGxLZ+6+nfryA/Im29vqGL800rVBlMd2qpQ8RA4mtSuThqwkQjJvzL88SjQIfv0Ga5Mg8DwQ
ur7tB94fx3pUtG6LsTNY5FV03yDmne1a7OrR/suV1hv6y2/FlcxAYCuzPQoF8dsNN2zoZTAvkKzO
zUvE8O0yeMtThYYn/Pdn979fiG4FzF/T4sb/et8XUgUwrMOet3s3LFMmdmP9lgbjx3+/zJ+/HN19
dASe9Lj3f7yEk1vU/ixxoQoU/tYgSLmr/E8TPnKSw/9yrfVR/fW38yxfojLhj4D667cXnmZnZ4uU
tnvPXL8CSZTRXmyWrakvibf/9+/1G7uLh9plJiCFFUj6SjR61i/+03tDSoCmhU6q7FRio3bfhBWy
RwQG0nH/3RtuCl5WCXmn+ksxhvr814Xtn0v7fEGPaEkirpzfn8bRblTcMEndtKaDalsOTNFm5kje
tvZ7wpzGYLK29Vx438hxKc6gvpYbPMt61xFoY8OEIZf7yEafkoZiu9h4EMMRg1ijMN1gnzQ4fZcY
gZ1mRb+zJV4y2Tevc2DytDh9Rgz4nMpPEcF6nyPfBbWk/bIlYcxpozSU4Kc42Jck/uxSyx3p3seN
MrYZrbtr1izdqfap7jatOw5fimasaBzF5vjqNv7kbRXtMvTD2r9Bshn1Le48G85Hay/TGU2lsC4x
je8vHaFIzGMiTQwfYPueuZOxnEXjwYNaA/5uVh9/Z3+guzuJCtxBPAWYmmKQy0tIi04+jwzXzEvv
E99wDiD0PhMqr+rT1DhqPzeG/pbOcffoVEl9Ks2kog8WFzu7KyWmxoxA8VA3A0kNSGatO8se8XsT
L9oI0FGcBzdMbAw7RCPpCbBhsvkCvKZIIQYReBcynS8nOAetDhsa5eUdSojhPfL7+gLI3QpxuYun
wNL+o1Qmlin6o1dgVsmWMTQIhbjssyy0HAE3l35KuR9wXPXP8VR45Ay1Lco3N9f1dKcNHY8XXB+g
Q7cyghOKw6LL+wNGJaIfytzz5tDK6vEZ5CpYSJ36+adgCchnA0vk1BNgV18xRLQ1jEXO+dZBxtG+
oOm0hduz4bGzPObEMsJWErRA5qM+vjLyqcYzN9Pc65ZB8AQw7tzX8Yz6T8UTKWZNVr2MvDU7o83d
aV/R0LWvfZAP9cbEDelcu3gsDovvGm+NicYYk2Cvd4ObgTWrGYokjxQPWJ4BhPrQCFyO+l1aK8Ja
hgX+rAGtobPAQJtNlNS3vsMju58i0lkvJT/lQ5D47WmMiO7GKjWP8wsD42VNgsxaUhcSWRIbtcEI
7gcvnZ0Wu96Mlwu2PnfFSo3z0dE1zzLO6trfx3MNqI0KcdzrThCu2o7koR+YghEfiOTTFObDmAM7
+DqgjZO7aIo64zg7QTE+u8LJ3jXQArBZ4M9PhJ6jvpuCunC3+GSdFzwfCoguoW31JgCo5pAMrTJg
B0xju9DuNQS2gV39YHMmIxmbjDir3EjlGadKwd0AjyTVBzq/itGwCabHiohwruyZBEU0sXtwEcMa
IG5272aBH9fG83c05lE9TiJwKZ/t5ocpR/sIH9Tcpxlxn5lS/bvfinEHEkyvZqSC1AxpF0C30rRF
W5qSz3PEyWS8akRVJgrkEgtvFvfJN1Cd/g30BkGpxlgtHwCSAPrEa7S8B0lm1lsnEtXeGwfnjNQB
e9bEqrtH2NN9dK3EfyccGKKNh1X2gAG4g1mU8TkMB0WpqdryjBFGGu+eTiyy40Cu7vrYYPBU2eTR
hI05AU8gkW01drDIrezwQl9tgCIQXZL3UpXVVVbZ8jVL3cg/jGUZ1DuOwhA/SOUW42EyTILz0IGn
r2T4kAlYakPRDyRPCUUGJrKdYHz9Y+wQKuSNNQa3AT6/exABVogLlrHJfMBYpuVOWg3kVVrj3XJ1
7FSYG1Bps0DLgBPraKSKPpALOWlVqY/tnZJZ0b+VvcPoLgTRYLdp2KHQIRkzVRijWaL3ZPqJaZtO
5vTC565wifrju8imofnUcVra9jTdbMQDY+Lic8kw41iZV9nHxKAY26gyGw5VK8eDGaE+P3heVn9z
axuAAKFY6ly2CkNAD2RwB5kxJQxUaOOG7RwAtiAf4nWJSue16idnN2dVcw4amcQ0mgmxQ6kzv/mN
5WLE1qm4M+Zl6l+QkGEfTUFuPUJPT/CmWt6XsceLie2rScy9my+NtRN14luvhd+l22qKm0uhYuUh
wrF9CYVKjmqXkxAawD9e5mZ85uyXLeeCPFh8gnhI7Eevw+z3sYtaaMh2avbpE2MlcJZlj2+HM6D8
jJxXVgSrYNR9HKkfse0XwxMnsMU+ynY0o6M5xuiRBzO+JwvZvVVNbyJLJzKQfqCM4Fds0o427K6d
Jzd+dxX39d6z+xnINe13H6rHIuPjNLaz+dblJN0fFPknF6If42OtmyC+mwdpoRmMkG7NCI+ey2YI
gOmOXVpc8Jc6Q+iLOngEsGgGu8mcywZJWEmsOUJM2AWyi9dEjkjpVuMFJQQck6Zb7DNdCMX77S/5
BZ4Z7uaM/sWNVBVsl0OO5/LI3qCODo2X8l6hej6kInY+lKiYydmk6TDuIzkQkznK8kNsjJCZWQC8
fWyjN9Z0JTMkVNlwamFn8Ja4DuBdHEUSHZnqHztmy961bBLSh+1hjuU+1yvjqZ4D62aTY8cvO42H
RvP2wXZQgsT6KEVwogVHAnw6bgZKcul9yHAzVcUBgBugZplNlCMb5UDgchKHFcyDG3FIliWdAEx5
1kmJQcprHrhjh4KyjqqbXaOK3uX9IJ4ZGhvVQZOmii5MKJRUjjXHN4NDSrUfmwXrbJLcWKZlhuNq
6Ntjiy0j+5jncTDel0aRIZyr2vu2MWz/msZa0CZSheovtckpao8glSZBh3Vi5sCr5jXs1CfEusHh
Hc3ZdB6wyG1rLHTbKe+K8rMxFQXv3YA0Y8OwJIfWx8ycyC48gDurhZv7BWud3JXjIlwaVY042jib
82sZjRmEIyRWeShVJomqa+MA34YRtBCaE+mQghpF75zkEVRKrFhvYydTtjFVBP69K5esvKjJJwnB
JzMEY1xEBlwWCf4KNSzOxyUQ9CH8uKsPgxRmzlqrcuAfukqdU7z0eXXWeZ6FfkuG3s4qdR7fZLSQ
e0SHD/+MvxBmXxpVvA8gulFBNfOLr4miexYOepI0zc5+3ELfoTcTjrF1bDGO3yf2kh9gniYAP4qW
fGWX+EbefnAk/Zo6v0zTcRJ03grfUQvIHde/5pJEvB8tePSNOWj6aG3qHDT42Iq9Ns+IjIh0OTwh
zG/zHQakPDj2xC3cJwj/PpXt1OQsJExnjWWYL6VeUWX+PwgHurnTvB9dbRcfUegQ3d7Wpcl8sp7l
1ey0oupNiT0Tc1ebeC1tE8MEg8svGZsrhYERxKcqd3Gs1fnoXqZhdMkLXMrHafZq/53sizh+CwTA
MlMvQcaW5nqfkGmqfWI1y67A/EsxYYhPxkSuy5ZOtH6aLJPAaNKY3ItZSp+mg485LwhG0praDNL5
3o8M/PZzsqyKCcrFfV0zMDvbixF9Kc2cYhBXr/GJYxQhW4SIzMazBwKJtJAlJYyc335+x72Wz99M
r4raL1LVMt33XokNXhSpKp/JpWUJ6dqmBvkQJNRatHHht/sSsl3aBDvTqjHD4VBJtsgxrBeSiDgn
lI2YzzNNwpMh05rwRTsy/Cs7xrAtkiBeZVht+6OyIUL5dDY3U5af5jy/9H25OuIsGye5m+gQfaxx
yucWMHhNFFIWAGlnjlm8kB3TUcprOkNEfAy8AGKyuvKBMRidapi14GqpI5cltJY44riRL97TaGYM
ZAgN9u/9Nqt2nDKc+56RKIybsv9B5ljxyivnHwiD8S+auN694Wvjh0R6y1NO4PNpFGTKnPHrEyS3
TA3pnqz/8VfXbsjcXpbGeO2t3JpW7SkkCMKVK+IbLCX2cknnKZxl5gxvTUCIV7ISBjb51JHC5BhM
gDhmqVBBt73qwsQLyEygktuurc1DpKZoOaWM4eITKFakXVKX4lCOyNK2YzGM2clwR888KbS61XWl
4JCexkMLqsar8K8UUzPuugXD4TXvl/FCFJ01n1gWkxOHKoaAhbYEptNsnL+yG2TVNsdSDzMmEeY5
btdzV6pLrlqBtXULlHcZElSgxI2rj00WJ+PNn2yP5phrZo9zVrRfWmTHdxYTBjyzeRBGdcCY1GxB
lVx7Ix0/ioEowo1XTWNP9kLvdiybcTd5uxEuQnuFYZpA3IiarHzpGJhR+nM/vV1Lpt9Hi0MxrADC
WG/TUFhPBhy6z76WYvVgucslTkR3GZzCfp9Kk6BWmGCiulvGEd+7mXYqubmRMElPRqhfbyz0jETL
xfO4a20xkQDQVUdtD2pczyY5EES8wJu0gXHfEJH1YBiqIthT5vkXm9k2Sqwo7JwqaPbLvHqynTZZ
Pjkk6nqh2SkLjHwKk3eZdfYh6ySyQAxOuKwHevTFpl0B3puO/afbRNoMQsOFd+rWbssWoL3mamXj
6J4y4Fr7Dsf4cxkQfTIXOf8YBMM+zYduD2CiuDVyindCtN6ut3wSXcdK+AQz4+bM6K69AJoZeLki
f4IhVaRPtdLiTUmOrBWBnw8o+4xdMbnIcGkaRJ/wDXg06GR78c1U3SdLzWWnJm6bnZ2MwwfgT+kP
vFH4zswpmA6Bncz32AY5l2NORnEo2RPDyk27h7m2zQNZrVK/1rYzn4E0p4S3+Oay55VzsOTbYBTx
Un0lOoGAOnrrxBXFonqiJK0/9QgFEdTz5WEwaAogG2IQsT3oQ+fN0DmcNBkKmSdkP87BJTD+mqd5
ceWJluG4Aqv56CRHm7V8Ge3iGXbsjTQ0LkG2qCCa0i6IwQQZufxgoZHnLBgDex+5yXgiwqZBsrdU
8Dxx4yQH/jb7Pk+QyobQ39CAIjz+6sOw2o2qrU/j4slxi4B9lOCbOItEnh188tvSONYTTBLAsbpP
tpbGeLUprGiZdp6dQAqSHertlvXgzTCIazA5SX50k86uT6Y2WprmrVudUxM9bFBEBO0NsZs/Gak/
fTJUXN7cFuemY8TTpWBYcx0BNPPQoWS4R6VUHofZym9Atr2dYKC0rbyifuh0GhzdPCCpw+fwjpIE
SXLoEtj3mbRfYD+eqd1jhkmfto5snX6fJKuOvRFGcLDYUFY1Kx9gm+LJeW3dyT8s0jRCV0WS6d9M
/d2a2SVJydSMGRKc1ESy5pojD3ZtJAiqnAnZCRjlPJE9zYRlJEja3aVp2eCpdYyFob9tPffF6B6W
QU/VdgLAuobEz/mxNiM6FrgVt8zuNcLyXo57OQIO3nhzTTIx/xqob5mQTmorMXvbcSbfCmTMmmVf
FaSDG6afcExuFZDfoQuhhsybCGv+wRlZ1xwJnwnNwPo/6aAs34o5M/NDzvoxb6RDzrTVzGRy8kP4
W881h2tFoDawPZJnvsc6hxVfNdXnHhtgl/rZLdLSGu6apXfCtXh+9WcCUMq+JvVYklCUf138oMGv
YxBaauBpLB75OXh9pmbALi+nutl2SCX4cymNB7m4BGePa2+QOmDyxWp38KD2ZJ2Yr1UsnXcCWyWL
MX3RUFkcLPZpaiiSUFRh7sRM2mEYyNbLtomKyLRPBrYjsq++DpHb77CKPdoyi9uthofGJzTG4doP
vDqeAf914J16xHvvf3dnOlNzaY7WtgMv8BGEhr1qpscbTTDOkkHmVBcSq7WkXal72MhtzhGaLDWG
cQsDm92YLilsrQVOtJV6O/Ij4UY2zKXRQxQ8BDtsqD3yMS9pna2RSu/qDAxRt76l4idXzYQkNEzi
qX558jYcxKbhOVrUpnkz4Jl6WXkQssH4WzPk3+fQPHt9xcWb7hAzf+vmnqwVxXn8O8GPhtwZUSmR
XI3J3onUchmVhz+/k75IjmOl9Ltnl/ZBeGjr2r5O5yMiKy49amvmzRaDesJLLR+mghsX5OR75wh4
QlgOI/WQ7KJ7xM0BstPWNsWWyKLFuWtS/VI3/bvnq+EOJO4MVCZIr0APFlZZyWjt7BySp5zHD6Rn
B9lC2dTjB2zx/UdALDCpRFdOrLZ1W9/Rk58pD2sOTZMZJye0kDaB3U7rvnE2HM+jX61crnEajjE+
728NRSV4j8AvwwF4OyeRUfShT3cqXCJpd7RP8uGtow7+UiBnwajicnTc5YQdA/3w64ByW3Amu6v8
ugqOiry7fgM2pB9Al1XtXTJid9hTstnWNlvm6jUoZSLDlFb/w0QwFaS+3mLhaO2OrPosaAfv3rLg
tfmgL/WW+JMVOsSQ9ovZjynaRg1mDISYDg4Rtf573mfugUCo/N2wbL8JvdGU52jJJgHQa5qJrWhJ
h1P6KU/oHICnCTYOoXTRKVC97ewDnRZo1amTkXVTD901eUfkbhw1YMabWH1sUlBSSmuG4EVQgirg
yBNszd4fgW5xy95cmrBAg5ZMWzerZlgcDZl9csEXdXsxGmUUqsynbLIGU89hmpCntukKm8agNbrq
Lopn/xsNze+1WT5FCSlhGz355sNMKLLcL4ziCSj0ouLZ6uz+kCoz/WFhTWioEyIKT98o8dt7NRNn
knoCUIBZnhH0axB1sGm1UzGncOv5HRtFKbAi9GBtoSrjMATGcJFWRTpR30O/PZlLI/pDv5B5ReS5
VuUOB34PtMbuu3xXxGAs98BSVxMCYentthPGEL1MhVZd6KXxMuwZMEcgtU0ByD0OsLnrtMn1Ia8K
62qknYnsDtlqcExK+vv3Cf67eRMrZ0Lz7c/pV0lzHLeEUabXzK5ahzgo2ItHa4apR3KX6b4jcZAA
PamcXKSJRX9o6mrJn2IM5i+NW6KV7Hmyrz2p4bSymljkp2DMDWOrHJosAKCSxs0eTTSkXkjPHlU7
CzjE8Eq34zvhLLj4Wqtt3wfadMu3joNW8ThQ955IzzanY4VgAC5+Y5pPMq7RoEZ5JV+Mtdo9xrYl
9TGorWjbkVS7sw2jfFARHOBe5g5981bI78TUJfupkhPSSMSe9OAnq1khlkl2hTIz7CdLuXSgCYSg
NklXklO0HAojVk86NvvjiJSAY5QKlocuEukjZd14X1k4++CNTmRSaeHxX7lT9K0iFJ7g98zJrS2z
2hjzQ5U500HU5WhfLIj7YeLq6K2yfBGWUaX8K7KZeuYkTBf+1pu82Fs8VsNbSVRACb0vMSgNZFy+
YR7PwfG2fZHsFsJfeIBi+qeb3oizt1TRDmBtXl1ZRRGFi2vrKwhBFmaPfAn2XZ8JUD29c7E8wi3m
t8/GYqjXAvw8kzV2rO92mWWPRZn5YcVa0R1wZ/i7wnU7zsG+TspLTbvwuZsXG+pPDXjsmjp98KPo
OLkS9tXLBdMByPED7Pc53ePTt4GoYKyDV9AFxXGqcrQvREUlJ3A/tsFPM9SHPM7bT6UzO3dRbzQn
gazyWVgiY3fFWrqJvgdNYzyVhlb7LPiWAuALHPJwGHSCC5woQNGDYizEs5xL8V3LMWgBREEK21RE
CFqXPCmTD1mER58YxGL1qimeZ2bKwStdwYchKV4i6eQ1aWxJhGkm1g13sUZBAhKXg0aTXcpkhg8J
XhuZiiaLm4AgwV4W2UG8BxHWqnOD2aQ59VlVMTLgVt/b6MuHXdUPIGMIURnMjTIXI74IREr1rqyW
7mpDyq723PGU/hlHiuJBVOhSmorBUIimJYn4kElMg35maoWiRDVHwczw1q6bLmGEPHku0DS19Xm7
PzPokwAFKlOR/xYsNmQPiAWc8BfzRZdZ9TAA9T2pnL4jPxWnt/1EbzQ/ZF7BvlC1xNRsiBeZszMU
OO8joMH0YozAikC9dz0JxWvu+rZK5DkOMkBJ5Vi35iZnHvEll20F3R4jx/ihaZhZbNpgBJyrGkgi
QqUeIDgjwvDELxo8NeOwXJIAke1TxXiOb+Z3cfEoO8d/SlOzq84FrCYD07dnvC66EQ8ijpcWLzJt
I6xHpdhVYiFzcjFd7CkoU6a7slm8D5ZYW+EwKFwTR3XhXnmWoj11lNgTrNFX56mT9hcqTn4hx5Gw
6ph1vda6X5jnFFbnbTQeneWA3whvKSjazIRWF7dya+JtqGksLj3X6w3ojbzaLlMC159BdBgs16Dn
jLc6mtpj5rGlEoJezF+4cfIu9XSWf8752huzTE3jmaFowXAF0/tC486znkccc2vTMdJhLjUNASdT
Y7bOnoZTVwZxDgytadQh1s7ygikPBS3Urem1m60UUWxsXWfa1U9M0TE4dq06Ev9V4ggouyY/JqpC
BTY5JqlPPKvQ+KDR7Wxsmc+VnMkMGZu8XkIaE8EzECq7uys6YyxuXR2ROlD6xcLZeIButUfC0BR7
gmWwNI6AaAXViOf+MBC9FCfgoB3DmpL1cWsFhPMkPTXEl4YhzvxqgPpJbjoq85FHduW8zLNNS9/x
1fg6DBkphxEG81c9TtAGhCa/FRyVZRgketA2h7oRGMlTR7Icoy/sXJ+sOC5PjViSo52AJt7YWbG8
pdqy0T1O+XPiNPSVbKLS4SVaLhgn+hwCq36bToTGNmMjrt0YSzBejkHgSIJ1gVMjz5Z3cdiyT2UJ
YOCcMWXmTApmnTXeN3tcrX53L8FbI+jSAWEmJuvwdmy78pGsef1scey3N64xNOk56tzmKY7l1F9H
gsr3RV7Hn1wKIU1sXkSvMRMpkv9Az+9tDl5m28c6HSDMsrngAk276ULaFGRIacc4lwllTB8t0j+W
U0EmX/2hXbLxHiwdIZxVnBcfKoECYSOk7l46x1Uvs0uk+8Z2G4Nmf1qf/aVVCUJ/Ai82gdXn+BQW
zhBb8AQmzaSmh8PA4eeJz26QaGPLzv6aQ+C6DJWjHqVLYWLa2GKadk7uagdEgcXIPSTIeTi7tE0E
t5PJAdwoTA8xdgynxQJnFb4i0qLIvOmWZR2TT08o8ykjdvob3NVgpfVZpD0WiDo/pdSA9D5ndBEk
rnXeUfO+nBS0pCszN++zbHr/Yvm2Q1tdiTYEohPlh1EJuACem1p7087E04BhH1cDACdewtl+jXTB
Cjv0LEhe1/bJsedMzNSy1PJo9jaHLKjoZKqinYXTyXDiB1sWWWBLg+EncrLiXfdK3SEtTB7rKUdV
yGOFpc6l/1cDGUUJuakQzPa31mzNR2CehPuWw3QvAmF+lArlvzuBe2wb/qqW6X20rVLtlLsU2G0I
j6nZz7qeeUpsjCjDKNxhhxMl88+MfiYYXYxMqJzJU4FM2V2UlcR3ntN4b6J3M8YMZn/fjH1wTOOc
eWfBDJrzioxp4DMYA44bMfj/xrsU7QZ8/o+Z6ulUFREfKIa+G5dSPAB5RUJJ2isOJ5aTD2js14kq
Nik0jRgnuiiB3xVhV+ZOjGgdz7Fv6iSMCtbjI0U6CthkzMC7j1EJTE2Pn61qJT3RGNVU9XGgrEcy
HBt9RMdXnbPOdknOpM4FuzHVPNHCKG8z+gbGmYQKfRckcX4ytcNkRDBpU0falfNru4hO4Mmhy7gp
7bKJTqPVo7gdg9T6bvEaHiKCJ4iY6jJFIIqRFzeyU+k6IGSRt5EeJpUUXTeMTybgpMRg7BmUXQFu
NbX813KJ4BW6ONNbkgNSRG5DWWKkyKAsnKIgNlZPmdcYeyoKnJQFM8IjgdtL8TKnsKQGoxyvJnUd
NOqcVW5fs6Vd0P318lAQGvaIvdy5myNp+XReJRBzbi2kAHe9cftIU1Q/0Of048/D0pq8KMpZh1tM
EcK4HOK7PsWiGVpz1Q1vLnlAmDhmjfmlNZzp1JuLTdfZp5HGK95yiDQWGRJRy7iCEFwTZr93XAiN
2rlzc2C9yMETetBdcyJvblAnGMtzKy5QYpZXpu2xvk+FjDL6h1Z8ZP4ZvzRGyns19hn4bZcmNUK9
GEUJdXq29yqDIyyHet6LhR8M4jjVczgtRgtsZUrUV4VLFP8qjrLPTuawaBEZXD7qGrtWmDPfwrhN
WtwO/K+obj1XvdlzVV4ilrF7jjDuQ99N6kkSIovlRFRMLIZS74PI4LzidzkU774J1poeq1FWa5tU
BpNA2544UncLAELcGJzR+G35u2oSvOzoBKLPHM6d6/YPYzugbyxaZcV75fgwQyc6C+UmjdzcRHnR
149WZpt3E+gR64K2rp5OlpvS4vKVqB8NDEwMd8BMQyRrUs4arXqIle3wbqyGZuqbi4wSwupUPj6r
DiElsE4ItiroF71ryjgKiLKhwNo32DKJpmiK4UTn2nxzqbw/IDmHaQs7hLGD3cr3vo4wAfLaRVj2
mynfgfMcVuPWbJ/HPFXBh2IS6lqR9JxvEm6LtVd2CX5MdTDENjCxmXqJIn/IBn6gPWWC9OktVRoy
IV336okpRDI/oyQo1EfKHqWRmrUkJqok/6GF8I3VgTckjxzlSWgEQGOFli7ccisGOwC0aNd+uVvH
uM6mBdpGlx4Zzo1lIEe5JGr2D9JbDrDczVcgXRPTwrHe8YuLT0j7IMgMDvufGXKSoeBn5x45xC4O
7QhmpsXqwxyyiPmQZqYb1IxrrKkzSGDoKAByGn3XLDXtK26BNtuWCONerSa2MXQKL8w9M/nmm3yU
o7IxKTKAqP2M0yIu+vUTT8ll9vX0IVjy1N2ngavEjhUX4ArcSRV/CHzlf4tnkLSnikAo5w51oqog
huYAlJ2mlnfgFSltJClOH7vKzr6kU2W9t/6gIejnlf85QdkEU7dtSsz4bux/SxhfBCzxzF9ooY5e
izOpIwUtNhRjoiQrH3BdY4WQ6DJG6KVzsxxxTwRPtDCRgeDgSp+HUonmPo/EygicM4eCxR6J6y7t
ZDmD5Z6+CvbV71bdJhjHc5N1pw7M9TnP/Omj2Uj7GVq8LJiyk4Z3XMszj2khrSWi+hApbEYTjDBp
DYRpbaBISoF7O+g+QtQk43NKQMXWeoi8sGehnjHPM0zGaEH0DsOEge4BLLgViwkkKscibjn5blki
et95bOg3otzsLwn5ovA3iiRiM2Fr7c7E8tXuidn59NTlRl8f/g8RaRVU6IElPM1JozIGe/jh99rq
Ngkd6FveV/5Bun12BdIwvptZ19KDFeLTv8tS/1T1er6PMDWQLlWUsH8TKtejJCe7J4nP1DeIsncl
L27gLad/v8p/EdoyixQ+g1Df8W37N0G3aDLchV3GNN5MtsK4pSQnBPU9s9zGfvz3S/0XrWtgm16A
xt5xhPkPIewnmS36rKbQJR3dJeHEBi0nr6Onf7/Ef/nNAk+4dHksvo/43dzkWI0x9TmXsJqnxnsh
SJAm/r9f4k8VtC9sISz0ZQ7+r3/MXD99izyp0cIk5E0isA7X7IM0Pwhkskti/UUe7P+hgfYFKDd2
88DzpbOa1n6WJVetZwVRCnIT6AfgLtoGKcQs/+hOX0v/DLj+L9eTf4j7XX4yyGxoRFCRu6sV7ucL
1s2SK3S2RLoVy3ageQgBp1KHNMCkehdj1Wbc6/5FfP3nHVtlz2jYTMeXrvhdu24Cd50CtHGberiZ
dX8cwBXDy/73e/aPXPxXOXkg6IC73C6J1c/+DT4HeLRGSEIN3YQkju7cwxBOobExNiBWd/WWIjMM
tvQdt204bLvdtB1DEmg3FIYbPPIh44edFzph/xeHwJ9vBB9L0gZA/e25IKF+/cEbvyBOw+VjyeBh
6t86//qX723+8QhxAX5Z05Q4G7E8/HoBgujpUvvYdtrd+r2HcAjNLeklfO9l85/vjX9ty4R0iz4m
/J9vjdZyG4fRll7qtvnLG7Rmdf8q7l/F9nh6PFeQ2/2Pr/Ln50yOTRH5pQS8PZ9ShhJxyMQzA0z1
rPfyPjoa5cXd9NyB12Tz/O1vP7r5xxv82+XX9+6nN3gQEFyA21JGJRs8buaT722r0+eHetttsJ1B
ZElP0b45fkXKsiEKYHM/b36Mm2yb/eX2y9XF8MtjyXvNQoUhBQG7y0r/6yfRtN1hFrpAu3S/baXY
DmuSA+SumYwA00YmTnysNbyb+k3TT6ElfUoz739sw/9PS+gfywzmFJw87DEm1EaQnr9+CFmXuAEC
yNWz5TzUCdR70d3mzAXmZMhHos9CJlD3//5g/mOp+O2b884LXInCARy1cid/vgduARpMJ5LZShbc
q/ZDM1JEant80kZ9nUlO7Uf3njkurW1HIY+1u8eJjDtt5deqXQNe4rsmnm5/+VT/5X7wqSyHPYQf
A9vJr59K6ZlhJ+6vTdR9qRubaLHh7GR2uxnqO9/tt6TRbYyqfw1MUm5WDFJpfQFF8xfvy3+9IYGg
zxOwLZv+bzcE6puY/y9pZ9bcNpZk4V+ECOzLK0CKpKjdsiz7BWFbZez7jl8/H9wzbRJEEOGaCrWr
KsrtxN3y5s3Mc47X02pdJHTqagKqgDHcEd6GBNl+wvPTNPbz+sgvooBpD5yYnB0JyHXp+0gxWbLx
NRJlqAMjDglxYbfP/BWXf+H1ZsZma49eD43xHcZamqqI86h/Iz6+cpld3CsY4WQZmqxymbGY50tJ
Hy0kEali2OKgbak17XJEbQqeENcn7tKXWGCGAIDjvy2obGYn2DOEuhZqxeWxZz4NqfgL6Q1Sakn1
eUTJ5+26sYuJMyEwnthYQYvTHyhO3v7Eccla2VZaGMH4lX1V1GOorwxm6c8ncmL7M214hNn2zy1a
S72MnjXEq3/UpDTGzlgZwsV8MYRTE9MnnAxBCGG38qj+2CItVTxF7bAzHIgkaholrk/W5QawkI8U
TaInHRIjdbYB8kQphFozXFsIxJ3Eg8RT2jeO/EpQe3lYMQNHrigrig4ybhrwyYAgQZbberSQr5Pe
6vAGtVB0ccUCBEDzbuSac31Ql+eUYF0CqDbB4kDIzQbVCa1fW4VHyhqr8Eg0h9ZF67tPniNrhIds
XLF3sVwG9mBgkPHT/H3uioIATeVIkl2US360uvQQ9/VLClOImnrH6yO7sAQWjgPEoCwmEVHl83kU
pkpwGuqG7VfGM78z23stSnJFqJgbvxZXdvpFBEJEJCvGFMTD7QAM9NyaWPZlQ7cr/q5xKvWTpP3q
wFqhtjGEsPC07xMV2fXxXWzHyaJqsEUsIh5t7o+aIkFEErZPyFBVRwugItD+cYfobzc9TBK8S9jv
+D3woLNxkcod0LnRaeToH/r8q1a65L1W4oWFlcKGyVqpvBTE37xZJzueYnFuAsfn4YPeO4kytbw1
4i9D83Z9wqTJm52FCDwJVCJEqpUWjKPa7GXa1spgSigt2HTTQUMk0ldWGEV/iJEDOg6NhkZmV9Mn
Tz43b9N9NABpLKmQbmUoY1d258W5M3mu6tQjJq870WKf75euKmKrh3rbDmW1ozmHnhYzUZVXBb5b
uE5lkn1qk65E75yvyykAwThBuelOZ5/OHHJBN2SrFEBCN5vNcbO53xzv+aeb6efmxr45HGybv93f
3NzwT/bB3tX2YbezX3b88n9/6cBPftgv9o7/fODvL/w+fu92+u/84kw/Dn9tpl8cx944z8+bPT/H
PbY20y/8z+Fn+i3Tb53+ZfNxfHt+O34c803Ovx2P/Hwcp/8L33lcOa2XOw4SNshWNEjZyInM0f9q
Q+qYsiodPjWCCeVP5NduXNRm9NfrW+5ylRVVQSZGAxBM2/IcsO3B/DOWNV3DGbuuhSINxsljQnNX
Dnmr9eu6saVBcUhVuO8MFbuztU2UtkMlkMxjFOdPAMUP4KtpMu7uWlnYXzd1uY0UFZcqiwxMJ4KY
xn1yYiNPCdvRSw07ieEMc9+qotiQIHSAP2zT+icdCNftXfo6RSPOgadB/83HNw39xB4c6koO25Jh
oydZHkU3iTe0KGS3vZC0K2710pFjCr4xOIqJ8Qhhz00FFdxjWhUBS0QB9YD8RgAV3JBs+kGHwIzq
p47OzNAeacN5M+jCWfG3v6fu3EnRyzeFGTh1ZbrBzu23mp+KfZyQFrcz+9t/XtXKI01T9rDlU3bt
DTjUTeL8g/4ETY1b9xOotl137OzGfss3ov3rw3S8G2Mz3Aorp2bySfNPU3hok/KYzow8rdLJKox0
aIZGlZl2o1TUKWAFUNZirEsTisZBmW4DQ1YvDkzfDhENYY3BGxV5PwFYcHF7fStd5qR4jp2amO2l
XDIbQypb9m4gpfusFYaNNmTNoaTB1ikG+lwUKf2IhLZwEKp7VBqx+NsYaPoC2CSn3BhB0O90wsk8
JrHr+mrLF0iU5BzITe4yPSPKG95jo1hZswWnABhZgwaKfCxP8dlzAkTGQNmEp1Fc+xsJ4n7rPkmI
tqr/p53p7j0ZUym0YMIl7NBhsOmke5cOogBmmiJeCRaWdoglITkOXSfXpzg7HwXaVV4j0fWCCN9z
kXs/IbpeGcuCtwHYTLgjkUKZtvr5WDo/oqc4JpVQ0vhrV0rraDKk9L5WrBx2aZr98xPFwpxYmu3F
HgoB+CSZtUYF4Rg8jWw8/59aUOkYRzSgJCfcfId0r4D3buUYLLhwTE90qBQC+IfZIMMGvgNaGCdl
2NfAe6TVQhX3RfXUyTuRRgY1uMvaW7Hf5WCCUSMu72isaiwEHe0x+77yLcsT/udbZtOghnUA9RXT
wLcM2c6rYU385sIJo2h3AL51bRf0n2L36IaockdbHR3yYSU0WthWRIa6TEcv6U1lHhFIra5kesl0
5KUoUV3Lua/pV7s+0IXDqEsqFyYkcKTo5omxhoZ8uCeol4E1/AVz5A1YiX8AKW8LeK7/2tREJYeY
Hel3GNrk8z1ceF2h5miwQjddfmmD4TmvNKRe459ulK857cvl44UA5RzFHm4FY15XEjq5KOBQYhcj
/lUU5k8lkmF1sL7+7ZAww4NYFqn5SNLv8P7ExQwtTZmDhhmUsO78PqHbB/RHNmzJPaxkE5du4eml
T/mCliCerNN2ObFlqQiN5K1Pco50gvmcU2E9eLIidF/iOi/CGwWJ2XJLJdL8oiKoHNJcMXJbCUHU
DQ4Vj+AAKF5/iyHBMO7dMu/+genOGu+AeYE9MmiESDZZovHYqUeKtzd0LsS/BhcY6UYfA+1NBpT+
JJaxdcuW6WveI137mkM/2ux6RU/J7+ZpvFOVsKcJEBrlz4Y+eq8VSodfKRzXhzDtm39cI6wP4MP6
cMVBXu7jqezxJxCYnVdUvbsOIKEJ/hctzyTqPSfMRMRPoY/YVpnYv15f+d+FqXM/SZVblgjMyFMZ
VMnOlyNLadxuzNSyaZu0dSW/zSN0m+MO1hM6mqCJoq/qFZKNFzVE+c4Hm5Qh2wg03wD1Isnh8/Xv
uQzrdQqOEAkYALUsQ5tdqtBwhnFgCK4tpeqLqnqglEv4CKp9OPrv5iitRL+XvolxA/KhqMW7jS15
PnovgvdVbkSBpoTAvQsr41eHCubKlr84xNR1poeKaSmEXvp8TEVfp02owInHk2gjNehssk/N4W93
zszKzC0NUGSNbYgVxALpt/AdlArrgaoZKmt/t0ZTNV6WeJ6QvCDwsWaT5sKQB6IJS4OEAK8LJawA
TZAZZHe9UH+AyVwJ6i7iyv8YnOJisguWqMw2xWD4Ru+ZJn0CAp26aiVuaPO6oxNjY4zDpiwsBxT2
jVB0u1KNVrIJF4HEb+MkukhNk22lQnC+RfoxqgTAGBHiHtam7MS9IIJQoU8Ssa4boYHZEBnIAJyc
JL+2ubeSspxv0N/Wp7zelGrjXpvNdWqaOpSjFp0k3o8OpwkOcGU15x5nssDLj5yMQc3Vmlf60dzq
C6WlxcJ0QTkdCunYp9smfb++ZxbX8NTMbHtaeoM8B7zQjgi70Nb7rPwQvw4bGXp1zx52143ND9x8
SLPnek9POhqv2GoNkI5QQRaPlrm9buOiHvgfIyo50Kk0yt443xdVOQa0QQE2SLWedtUG4U7Pkhyj
loZdbeFEU20S88gib9OHcGdrFnAzGl9g2UmaZ/LQw9oXTVN46sr5IiobEsGCQdLyooxC+69C4Wug
lxq6BRKOkKyimNi0R6NAy0su94aVPximshs09943vGe/+HZ9Uube+/ecUI4A3Av9HLjm8zlRAnr6
oYCOnVL+FSN4npgP8Fo8NVa3y7J+xeEtnkyOJOkm3vUyR2Rmra3oWddwC7nk0nmTVLDao8juF1nx
tQ308CarxUcIuI0HmCrvQxOwUThGKwf09zrPZp0XE6GTIuGfyEadfwXtsD6akD7QkxzmE8dsEzAO
np6or1DCyBuIv0qP3vUIMbeSCM7dBiGaJg5UBOMBwp/ytVcgAbBrwVC/my0qxpGgjI1dQBV1KxZD
6m8j5DdhLq114IlWIMFeRrgCsKMett6oJ59lvaZsVoOoFmtV+FWAotpZIa2CmusW+7gmxRJC73Hn
B2ryJjQ8kW2PNv6nxitBjFzfAZdHD3zVFKtCeE6+bJ4FheBcbOmU5+jJ40bokJrtv7nIif//rExe
8ySGdK000fIYK4Fy9OnVI+0XDSu3zqVfZCTcc+hKkEugt+vcRl4m9FRa2Cg0CDogZDE9G0yAj/Tv
9cFcHppzQ7MIDFbk2pUMDPWomKrCT6+4txQEquyivbluaZ6AI4M5dbBQTCHgUympnA9JcBtK+RDq
OQEEXuB/4LMyPrXZA0cFuJORrDz85u/gyRvwAKYCKqIMQjx+bi7qKevQVg0ITfaeE9l4SrWfdZsD
aSltYm8Y+j6uj2/RI0wvpYl3VpcUaWYxpEjdNUYGxQbQW/NZIXxsvqTGq99+B2cUyOC971X6z6+b
vdzzE5mBTMhq0Kotzt/7UM4NmhHnk9JUve8lCnBV9KiX6sp0Lo9uKrupVDXIY84ikbBGhbRTGV3G
+z1KfkAEZ7nHcWJZRMoM0rRbOqDtXPrrXcPwkFbhVWJZEJJPu+rksJlqbbh6UoCqqz+Pzac+v/XC
u1qwI+GzWO6lYHd9Ni9qSdO2ocsKxg+qN6Y+r2M2MAJNNCFIMdSf4VuGUxM9OBf94whWtHegQh5W
9QczXzG8FGqd2p2dwxC6SaEzGadZ1bvA6PfdIK3slGn/ze8K6ggKk6lz/uY9ROWkQBUjfuFAWJxX
h6LbD/Rg00SU0RZ7fRqXNuWpKfl81cAW6YCVMAWRFIp4+t7UJvXOeGVzrI1o5lK8cKAM42MGiLqd
90999G4lEzLuA7jXypCW/ImmmbqlUNibXm3nQ9KgjKtgZ+OmVQhlXuhGAr37XLqfGhC2eroSXshL
+wFauukVSu1ZnzsTqSBPTfs/AR7i0jUcxPkneLuRbBfQsXXfLHOHzFDjfR8ozph7hT74/ME3oA8J
dyZFDPWjFADX5Z/icQ+JZZAmL9dXeGnqT79vtl/1ggYrDX1R9GBvQ0R6hpvSeFaqH3WwEuLIk2OZ
b1vcKSVqlZYQ6ETOJ14pIfPxNWai5IZKgf4PTwiZFX4JU/xzoQ8bX0IztE4hzsKzx99y5Zi5Tlz8
1JTbqH9LQUHoPUiMZ7IZ1+dgMQo//bTZNm/kXAHxyyQUyXFAxVAKt22EUPFGsV7D5AaATwtDiYDy
YLJJ5ZXNv3TGqNUR95nE2/L8cVZA++WaLbxyU5N05qm2qzrd2mv78tKeqmZ/jOjnkx9BVQicDyOd
9LWGIKKGkO9G8V87bZ+4j/Jan+P0x12s9Ym5adedePuiGIDroirhoJ0FetxWlYcePCXJoesrt7R7
STiR3aTWSd5ptqcgtYSCKMPbKkB1RHDI44vPs0WVvsfxykle8Btcl5YkQRXPdTLPVxiTWlGgYioI
P+kehDZGifDpoyfZYPKzaGVLLqzXmbXZenWh7MVCj7UoPIwA7aF1Q+QPEKgMRO0bcKKO9M/1uVzY
h2cmZ2sWaqqcai0m5RLyzhothOwevPx1IwsLdmZk5m7GLgzdssQIHAM0590SBzOtkCBs2mIl0pEX
V4zzhNK5gbaxNRtQkiKuqA7THMafgv7QBQ8wOzp1ttG8rZq+BrTl+O1HlX4E+p077g0YbDpVtxXx
xmygNz3UgLbceCM12xIqiT4GUt7eEFFEqp35j5214gcWp+bkc2dTg39sUmi58I9IQVklRH/lzih+
0M29NT6ur4K0NjWzaKw0QXaOU5QCQWCmbSrhCzBXBfKXyD+IwDNh7FHuLGkrZ0+1Dq8TsDz5xdLe
oY/e5WtX0JL7naps/7tQVNfPvUUFbLSD5CxGoAZeTUf17jVKevAIAlTXU892u/cG+jFNe0qTTde7
Kxt/wVn9rrTBKkTYr/1uXj9xVkhhoCY2haZu8dRbr2jHOjKtC/7KBbh4vijo/a8ZeTZKYYTdtQow
k1ZQ+HUbL9+nYJmvr+yS3zjN3sz8Rt7HSG2bZG8U89AO/+jtq6w4g3FbeD9gvKYv8rq5pdcEIEce
gyBIaF22ZpFba41+3wHxdJoycGBljYPP0DLE7m2vjnZvfVFIqdSEOCvDvAAUEP7SHkQFiIQJD9J5
CRg2ywFGNHR54Xt5a74nW+UH3OsfyDbn9PKXke19+Hb2pb43j3/bZ/wf05C/0xgwdQfM7pyorAvX
KA0uAmTCwAzCaNJvr0/rwipOBTSDPoupyVicHc8cttW+gHQe4W4k5uFJF3dgjQAUQHa0wReF2Upx
YeEInBr8nXc9OQK6jA5H3rtsG7hV0F9DWvYwNnfwnFwf2MIZOLMzm7sWyg1TTSbRbFjtTYNkEqWg
tTOwZkQ+dydG3mhpiucGO05s78Ib8aUrV7pUFpw1zX8Ap+h5ovI1rxRPrPOJErH/UIC4Q0IM4GV4
rDugRYnneG24Mm8L/vrM3OxuoLFH8QQo6p1Y/ogK2oxkhHGEbQGYn7l0Vy7pNWuz7QcRmSErUAo6
sg7b1fcQXJha7lEv1OTnqPl1fUssXNNkrkh7KLhfDvU89Wkg8Vugex05x/wupH0qfs12w215qLbm
wXKEz4GjPnp3KCc/CN9KO9vmu/Bug8Oxq623EuNd7pzzT5lNMwhFPW1QTnWMquCxcVurKKRlN9cH
fHnWMEJjMAlB5EdAxJxvTw26v4YiM3WoijaOBkQhXHLGC8T/1+1cOhHsTLQVIMF0A4DkuZ1w9KBy
hQTAkaRfsDySxhqLL3KKJpT+nBgQ6WsrF5wyHazzqP/c4mz6eFeHkutiUXn8Bl3Le7X9FB6CXbN9
/WnZ43vw8jOptuDOHIAGOc3sm+Aut+NblF1vxq2yJbW3WyuwXJ7T80+abWWEyDJpSKbJdrdlum+t
26r+irIWhErXZ3uhNHVqCfDv+XQblph36bSN0bOFIYUEeQCPvevdI0MZgvhONCKnMvtQfd178SXT
3+nIZryufMXi5vrvoivzzSXC0AG1LF/RObBndVtE/7b1j1i0n4YNsi0b2Pyqo7A3Vka/OM30Sk/A
Lh5j8+Ql/KWlkohkn+vivkon+hEgdl97RC/KFU+4uKtPLE0TcHJTJVoolumU5466fGNVjlDo0ERD
3occQvelVZ/V+q/vRhb2xOLsHEFzrUIai0XF2GXddqQHqe8f3fxfVKImQ/+teiizvar2ftoPUz0C
fZRAh7AUepnWs8kFlA1qvi9i8NpbD1DbX98zy2v3X7NzPLjriSFa7tP4pE0YW3YpPOkWXN1bsVt5
kS261z8DnBfBJa/UqyTDkqBu0ZHrxidpeL8+mOVjeGJjdvlLgpAbje9HTqXBGQ4nGsnsGjIMcNW2
1n5uQ1sYDq24sisXRqZLbHtVI8FFfmu2R0Jf8ehGDojtwztDeoq19+TvIw6yhycmZs410BUdJm9y
VBGyG/JT2X4uMmccHuVmxY0vpCzPLc32YV9Aw0CJkIfoe/Qdtkyo/+z2zXO6G+9OebCLzlFt//st
Mc9jdQsV9q9f4rd4JQS56Cj6XWWixZjGEqoF8rwwPpg8pJBuIMCauv1sdWfeit/hXkJ3cRcfUbwa
b3tYuW7klZfFwmkgSfvH7sy/FA1JSqPFruk+xeKnkB5u01Fx6OGw//utemZqtmnUllJQDtuLY8a/
auFd/wd1mwz+66q5l4o3Kbz33LVOwIXr4czkbBPFgqqmZsjoSCd10vso7koLnuOb6yOb/pRZHHBm
ZbaB6BGvxsFkYJb0gTiWImxc66XwX9DidOUVn7I4IvAysiYCrKf1/fw+EJuu8ruOTCMANbulKhdU
jhffKc3Kai2e8BM76rmdqGtlJaqx442PMuRA+Wu7FqtMf8R82th4eBCSlhMm89xEWtNqLEMrRpdF
ZmfiL2Ut07xswIRIB/QEMKvZuiioa+fGGDMGCYGWSP40atnKu2jRhGYqU2WKxq55k1XkS1CdZZiI
0o8sf9Ehdb++t5bWG3qD/xqY+Xe/lmTIWmBc0mAmpJguR49G/OKvhXNLy31qZrat0FxouakYh18d
xvTNgOTPXdlRS57m1MRsR/leBWFcxEjM7E0IviJYZcJHG4EQRDnl+qQtrgotg7B8GJMC4Ww0ZqR2
UiVSX9OCO7XOnSpZ65RfszAbTESwkmVTVbnmSiAPlGsrUdjigpwMYfrvJ3FfWefk8CzaAAT/c6C+
KkPvhN3KiizagBOH/uWpEWheGvTcETbznhJ81iMIsTGzOyX5dX0lpiN2ccZPTEzb+2QYaGBVkZpj
Ih8eaoA61mbiGsjvC2Hf5MUGdeaV87Lki0GOyyCjwUwB9T43SHeDRFmerKM/3BR6tZEznlwDihR3
+OcCIrzr41vc1CfmZuOrNRQ+uimVa5Z3nbQPjDdD2QzlPl/rqFxeqz/jmjnLrjWLNhgx1PTf9HBX
BN80dWXLLY6FIpYkw9ZCpXjmLs3CSizRICGv5K9d/jnwD3QSx9kn6Iz/xaT9MWTMno4o7zVQcOP4
xWHfJq9ErcgCtPRl6SvYnMVJOzE0Sz14tNLXEg1vjg75WwxXewlt/hqJ0aKHBqBH+zXxKlCq8x0n
5nIcBu20xRUbKmMbXjWxeXPLf+PTTszMdppUhyE6dZiRxWdBeC/WQEZLLwmdjkyWGLwb+sczpwk9
WZi6U6NAMSbbQvCPZhhtlEDeS353FLuHPkXJyYAU306t6vH6jlgoiUyIbiAO9NNTLJ8LO4fIiBkm
0AMne5COyY6U74b+cgq3O4SIEFZDTGHF5O/6w9w1nZqcPMmJa8JTNEVYYVLeQTrz8poeoBmXvkwM
Sfkvsgc7/0F6lr4psCOVECl9XB/x0q5BRBOuC1r3+ZnNdq3A/DemHLbefMyiGNLXfSfQ83W4bmbp
BNCHMcUPZGZB4JwP0q9bBakoTkAmIZf4Tzs8DsZa/nmhKMLi/TEyx7GXyQD438BIk8PR721k8941
vqrGzkI5jXpu+hJaKJytHO6lK/jU6vxwDwpF28lqlR4DqKJz9cv1uVtcIsAUrBEEGPTPnM9dKbdj
PuYciLoXoMZRjbDaKQMiuHB2RnrtaI1oJZvrNqc/82JTTihMOudNHQDEuc1eGYGd6dh0a/CXtmp2
YQtnv1A4RlCbKLvI8gYRwuBeqF1ye0Mi7a5/wOKG+TPoeXaEAnIFjfLkBbLviXEozK9Nc3PdxLKn
ObExW7mia90iH7Eh6Qe/kuyu1Gg+eYrrp5EUceVuMmErytvrVpduN+hEVNq8AdRRIj+f2TiGphbF
EB5OhFKxsi04dC60Q0L8JqcrgdXizpkqhGT4yfLPATJiojSthcaVE5SoRKHSBps6Usyo7OYQ+qyE
IIsrdmJs+pgTPzZmaQxfesttmj8NkMN3nyNzZcUW584CYjURKVK6mJ0EwfONOI07FqxIdwjgAMT5
zsOaHryMCrq2MqDFM/DH2hzxjnY9yk0GAxoC9ZNvfh3Ld88an5MUqc0UKYUclIC61mR4eQNxfYvS
1CRKrygolNkYs1BuYqKSzEkHYJCPnWa3Fg3lYwvPpy029/iyxvxllui9acZGWsXeXizjZB8SkInf
BJIya2YfLmzQfHU7cRbcdsFPtXj2vZU757JJ9MzGRc5+MDRX00tsVJb6LEPZnaBS3Ys/0dm4o+1+
rwTpt9obvoYIZsuNdEBNZiWKuQjPZ18wO/qSJdY6KsyZMzVZWrQ2VNVD7tdHve43E001vMQr535x
YaFfE+HQXQI8wIgFUkBSM6jmaPzfCVpXvjcIKlYQZ3X1C6qs+XMhClpyI2t5gyitBt/zHaTM0d7I
s1a5aWJVRFLN7NYe3Rc3GJMxRVwkc6bG1jnwQ+/brM8UJOOhct6hmXWTB38dNU4mdEBYgDUWuj9b
PYkGgyvfQazjUMiocrZ/i7SHN0ZSJl4oskVT/Du7ssRmKCzIglMnT5K9jNKb0N+VgWxbKG9cd+EX
bhVLkGvRMA4Snlr0zJKehXEkk7unJa3jNYxos3WrZc/e2lWxaIda0kTkijTWPDFlxqZa0YvBuiTi
URJ/igXs7L0Y26EmrAxp8UgSbRNA0d9M7nd2LcmCkqu+EU3dsA9u97nXRhutLniQnSR7FLLPenNs
tNuk/ezrK8+9paN4ankW/7aTxIlfxhmvsHujuJfSgywJjqY8GP5naVy5ES9jRNYOwKjK80IB/Din
kQtV30vQScigmVHv1Ex+GdpXq823npfd5GFt10p3L4rRnSmYt5Xkfr2+c5bGqhlwXOhTwR26hvM7
MmhqrSn6NHOoG78Nmm/LmYKql4l4nPjOZj3WnroSyS2PGPZLMGV0qkC6eG5T6AfFdz1GjNjBay+L
t8IgbXqpppSne3c6ZM5DZN2KuYKU/EcCdPz6kKUl76Iz13RrUKY05heK4kI+2daclqy6M3O7rg7o
YjkFUiskkkxra1o7y72BLzAJEQACy7K25NMz/iyWZclpAZ+6wHkVX1B9lFbgVo2IY+jCgwT7XQ1d
O0grH9+gC6gqHFT3vu/+xQUDmRY9qzCvcp3PztOI2H3hTxcMgL/wLqrLxO5Rlbgnt/FpbIIHI3S/
t5FVr+SBl1wGBD3YgydHBFd3vtiSUqZIRtSwphRkAZoUSP3wGPRI+kreSgXgIhgjOsA3gWudWFvE
35Wkk3jPzdUSAT+gtK3206qaHfDFDdqbtlWjVUMRfGUbLayizPad6E0wSr37fGRN7DYNKoAZGa7y
U68iNi0niOZGW8ksdl311FqQujbujYfU33XTC3N6Znm2lEKGNh0KdEQr7lPnhk6dlkTr6FYa1tpZ
nc7/bKtiistLtSAjl+btdcIw0iaZ4B/qUblVYUHg5r/zBW+joHcVoVGHMvxNZr6Mun8ckfOsUHn6
F4OdWrsnoMYE1z6fZsSsC6A0DHYUvtXafSWASapfKgQirttZ8IR0jsP6MTXjwPihndtBoN6tOJOE
uWDqS7Pd4qppu5N+CmkNLTHkc26/u27yN+bjYnZpXeRNCyxQnGeW1NwwUhOtFycKDlq2D7RbyduV
8V5FgsrcT/JNxhdNuIMkXw4/Czx7EbjRjMdmLcW1OHYoZ4FHUWS94MhuFKv3hYHvCCGsimCreDUQ
HihdJ/KPVqzdXB/24vb9Y22eFWn7oQjQIGOmMxi3xS8FSi99D95nzeUtOQQo9JhfnptAqme+xwVJ
1zXNmDkE1w7yIk5oNS+plB8R+X3prfL5+riWQhaeglDOkq8D/T6ncKrEXgxgQsroBUQBUcpthMyj
RoQC5D5NnDDfusGLm74FZuDQwnHd+MKldmZ7Osgnzi9qO0ksExnbqYd4dng3KexdNzGdgPlu5ckO
cwc1BOgZZ9PZVnnum66ZOWQMtmbYOJo4EAUGh+tmlu5n8hAyEGgdBUBrXp3UGlVr1RocVFVa2S7w
fGQD1ATMJ+qTm1br4x1gsPvQ0DFOM1s1TDKA3kBg6GmfBS6bQ5slw4onXNhLLCxMKvzC4s6PKt3U
ajIYPJayqGp0hKUj9870kY/ewAhNbG+USnTUBDdco0yfnrezWafiQIgGzx1E9vOagB5E6IuRXnBK
byuXDx3a4fKo05iYO7H5Pak2dbu2AAtO/8zkbKGDJrW6tsekYfabIv9slYg29AiHCtET4AhAD7Vv
E9n0KEeIu9iynM6VVxppLlFi3Oba9AN3/aS6MPPHCKTRfdFwmFAPttuYZFjk2YX20Sr1URUTx424
8NTvVqCTOyp3alPSIZLug+SpNPV9pKEqh/x7qAdH10RJVhbsHr3vf7NVYeiEABAS/wtFiLZC12qw
OHVo8xDN3TbRewgfsLJxK+9zqOYHNXiXKlrf9e5VBi0ZhpCpoLN8/TOWDibHcQLTkqmB+Pr87HMA
gMiPBD6BIqDuqUr9vtTQ01aqcuVptGyJdyZcazzLf4f2J15Goh02bqaUAWJFe1Py91Ubb/XYWPE0
SzcEjD3a1Phu8TKZzsSJmV5UUDgtkxyGIDKD1T6IPoIsu1GTtfVb2OmA7XhlqsDKoUSZzVw6BFpY
h0XuZIXryls/EJMbTSxrAjeBHjFzML5IjSTtE5CYd5VRSXemXkpHNc1bSPstb+UGWRg3T10JPAH1
TP6anNDJuHmLtWU4lqkTB8N7EFOTE8r7WhAPZrUGmLvMNU+5tCmzBtIFfo05SXYm5PRauRQmqtJu
gzs3+2iEX3KNaP27Ju9IZ1Icvr5NLwtLM5PT8E+GF4RN1hoRJgdH2pRfSIi8/EAFmret3RyBgtpP
t/4/8HsgPZGsuJOFmT0b7WxmBwTVKitscydMv8LQHcuxXQ6PnVKv7KiFa+LMzhRpnQzRRZ8SwU/s
CHIMhZDgRFbvCH11aCi3Kyi8XZ/SpcDtdBFnB6VTwE0EHTMa1+9j2dtj/qkLXkQBqlc6h9aAaeAa
+PzZZUSOgkADMD2yNPNbcAyT0EgVQjcya0bjJGXfl7uqoJC2xTPot1DoFsoWkWjrZkjq8k3MS/lJ
0KxBua2NhG7vDs2XGz1SAOY05N/Qtx2H4VkeoFZ0lFFR4iecbLGjg1o19oEb9d8jqc/ogUU2cItQ
Jt7eM73oWBVW3W3k0lchttDbzN/2GrL0MUK922A6nehIIc6ZNKL0YdVitZerLhoQbLeEYNP6YWo4
Ve+aD5pQoCEmSWaO+KUqvhayFL9rYmKKjiCZI4/HSvRERw0kF427rA4PTdIpPIcGK9pIhl/yDWbz
0BquotmxKHjfpTLINyTTy09KodCaTAmw2zZhLX6j1olLUyGmzSC993z9RvML+dbrMrjhkB6lBJNU
nebvqkRAfRT3MtqqFKsbuujEvVXINADXMUp8YMd7CjQhMnB4YHFoEWXzEacrvND8yCTAKENjWL8i
BHYOiWIFO5JPyNbHrq9DKyrBzVEPLfOWMcm2V4VDuCmMBnG7qNZdpxHV5J8iH5p7fUQS3pGi0G1u
AhcqZvoEQu1XYrn1dymoB9OJvKr8Sadk+ikLstG1tWIwN6jNotqsMb0vRmZ4D6XUAx/1hkkcuYM4
Rq3HYtuWAFq507g6O7DvberKveNDiJfUTXg7dl16IH8qH8S6N78XSKqiipL6SXZTVuwwoeyV9FbT
BiW5T7XM3MpCG6AlEzfpUcla916Uc6HcD6lkeBuIaoX7pGHv2kMmZ+9IXrgQjVn07zrlMMKI3Bma
lT3nfegf9XJQVIcqXDHaaV8UVPbbrNK2feR7N6HfVQ+CNkqf1LIPoKgvWrR9ZSWTpadca9Mc7RKp
8ahBlspd38GxrPC2+tGii7uDQQmxzJydkaxc/4vvDnLlliJP3vyCp6Qsa3ZPknMrixMz084v7uXu
axQ8KBSEwr2S/SrHzaDc6eYaLcSSaR7LpA6hrqU1Yn5jZS2aBKhdciAC7a5q2wfN+4jkxNaifCdj
bujam0zujgXY3opGk1pdQ9EsuECIdUAb0PoJQ9C8PJUK4pj4hMhOI0i27Oy0uwYlaJmQ1Uf++rq7
XfDuyD1YEPxpMGpfEFJJQqxVUi2QuWxsXX/IE90Jqv3gvrpKsLKoS8MiZyZSmZmKs/NkVj50uM3C
yx23UsmSFmp2K4l9E9v0OmnwAotBsxk9KUrtsdG7v+U/pXRxFojMrrFYoMlV0AlECgSnzULboI5H
tT9CSWOl5WlhnOrUeUaGH2A2gmDnF6bSI2doDjBYhW26deFh2shC9knou21oJFsTbFvfr4EcF97K
ZzZncYjhhbrfhtiMG6R1S4WA/dP1jbIQJ0NZRkTOs4Cy+rxjzM2tQK2GitKPBn9PSrd6X9quucKP
tjh3f6zMn4apHzbt2DWpM8L3q0fCWxBZD0GqO4IR3xieums9YffXA4MImb5FDhvU9fPlQpihChAy
5hqDz6ESGwIN9xAH0t+Ha/BJIVuGPBXZm3nasaYCYeZ+Trgm1dtS20M4RkT1Cljt+nCWXpmApHg2
ccQI3ObeY9D7HO3OIHdSDtF70SPfaevDmGpO3cZCbgOh4iv8MBpGW+9UV0cgxwu+uW3TFnbseWhS
eZJx9KvW2vue7m9dN/eOftAJW0mNW3KVlR6hxFF3KKnGulnYctkCSrk+jKUcwcl2myeesjqX9DGC
LYB2Pj1+Mt1fcn8Iqu0YP/nJJ73957q5hWD6dHcbU5R4EuRCAi0D8cKc7yJPuqdheSzf1DXw6eIp
PdndyrmVQCPFrUy7uzRIp3UhWZ4IcdzrQ1l6BrHPJg0BWjhwQNNXnIzFaoNUE5syd3JESGt/pBkF
4pnxm6+k8PV+Q1NYhjhXlVYC9wUHcWZ25vaiKkVt7H9Iu7LduHVl+0UCNFN6paQe7PYUOx7yQiR2
onmk5q+/iz7n7nSzdVvwvkgCJNjYLnEqFqtWrZXAbGcN0OcFjHnaZt2KkaUZhNoeAGiqECqQn3ht
ZvCpV/G6hVYB5O2iOxCyr7jvNROSK9XKBndlCBPQuMHZYNGD3sZfTzrA0WioooOsSZTsTpeoqVVg
XjjQ6o5afSu48jNk2SZn1crje+kQHZuRdnUXZ43dOjAjEKvZXdnmiCBuwAqVuYHRv+T2iitdCCYw
LAwJJKmCkUfaAnmNcktuIY3XTpFflu1dMpOgHc0rvWVgz5u+HrtArAE/E/yiAo4gmUtmu4ZSOF6m
DOUpbc4Cq7Z9vQLpkhHdVGs9x0tX07E1aV/U/TgqyQRrjXI3D5zq+gdPb1prE6GkXay58aWl02wh
FIQTDG0saYeYaazP0TDDmv0bytwu2Y7Dnyx5cgfm193HCGj9ZbextHYWSlJIhqOnGjn90y1pGiMK
jWFagx1mDKySgSchM0fapYk3RWTyOrv7ddnigsNAeg+vMxdFVET60vLl0Vi6JalQtC5Dqo32XRha
Wx3vvn8xMjx8BEcfQhdbZjdyponEOGsFyEmCfr7mrAHbaBA1ePasIcuWJvEosy0HSQZD6nfOEGSS
5hWs9LSMv0+g168gD/3VAhciMfRxoM/eRRUIaiXSdgS752TUce3QvP4Vu5DzdD5q9IfN9W2S7Im+
AsCVB/ZpTZT0ULYEp//nnXN0p0DHyCggWwlOemfeGQZ7gF481br+xoSihzGvXZTi44+TMsIcSEg0
kNkJHKIjfPSROezSptW460A/DYSiXWAZw4bMnsbWSqTyHoTvQEUFPWOqKegKZIIG6POyMuwhVW72
P+NSfUgjslGM8unyTj+fPVjByXIgmwaDco4prQB5H+Mo9CquvWMnblk1PY0KGmL6RjDdcmd72eDS
sAROC1yYuCbhIk/nb+6KqVe0NPRI+VRU7W0UEwBw1ybvEw9wukxIMIOHEiyUKnie5aaiTB/BAatk
kXf9mlPw0lAIc72/eIH3sBbTyJcyqOGB5zEF7EwgbWVi1ggpAgbN9wgA/saHRNh2e+B+RqHedXni
PmdGGtKJIWnnDYY+plPMIi+l+ae+MoizIJVrBwb+BQ4/Kv7k+HX9+urfuMHN3YbuRzHw7f27SQ8m
iAisoAqs4J3em+hqgBY5fdkGj97u4ePj+qtQAnleJB+qo14XNiHmRUFpyUOZK96iGlwGeph+I9ag
fRGP8h9zjo4WABtxrCE9okdBBzxomJ2kA599U2zUmlw5Q30zju0Gsgwry36+jZGCgRCVAUkmqG99
0qscuYGq0wuQ5UfgCRq7K16rBVoIh+tKV1ZCPvmylYclzu+RnYwppHVqDAvFYGowQEbzIOXQlOhG
0FZCDMpCsc6OLP/yZjsbHnIDQs8TKCK4cqCmTs3OocnRt1ojBVHOnt31SDHZKEKuNL8sWXFxesC/
iEgCaKlTKzqL3GYQiY6BH6ymovoMkoK13M7Z+YS2AvIrAh8Kd4B3wKmROq0r1SiGFOqn3c5SFJBB
67svzxaGAEYi4a0RGUmPJ8B4OyNrMI6Z9c9RpG64rd2qGfn6nsP1JnA5ABHC0UgjMZnFa02oQyRO
Si3w5nXqIc1eL49FjiWx4U6MSIF5XjXTlEF4x0OpAyQ2YbXv0NxiArM3Q8YmY3+isXm8bPKzkCl5
NudTxQNuVLRdSfPXxxXKBd0Ye5YeP0SDvkGTizc26rumhQ9j2vsA3b9oWgkRSnCpmGsP+rM7EJgy
ZP4gE4FuEAHaO90hXedmWR+ZMfg/kWdoB/LuFsT6WRud5mmQn/azupi+Xx7zwtbHwUKpHdqbeAnL
sMxxMLs2scsYHSd6HdhWme5Qy4qDcMChvmzqrBKIKFaEYbAGmAyUd8W3HPmQKHEstB9qsYcK0KxB
J68A4ml+Zlm/4+lzl41+Eh56olxHmZhqL8+epnFr58mmStW90t027Dche2vYr3zYwtEEGOsTmwmk
yxkia26mIa1NO/bmAg9SaBcmiKLcgoOzNNTs/CadSjCy2HaTNl6M5qd2V5a6dY8OFnTmxE3Hdnns
hNFVg3tzooj9DN9Ka/1hCMex95t+qtSNpozKtaPGhYnaStYqXjkMI7ANeW28diR2UWcw62QtGXC+
peFARaZLU9GzJQ7U6Zw3FlPTqUhTL2l2CSheNFBn2Hu18Pp5g+5FPJQq6jZBtMZ8vLCvYBfVbMTD
4FWUk1NzHRVMqYDbDnGEwDHsl1zxQ6IFK0snfM3JkcX4RLIQwHTIySAcPh2fzUfXypsCWgGoM4RV
BI2nB9f5bgKnOCOHmELSM6jZlRFue/TZi/7CR1Ek6H9W1bWJnnszGLs7iFVd/qyFDYW4HFkYcagg
qCHNup32tRUPFbDN5ZaZLtXgti5bOEth4TCdmBCfcHSYurEGrpvDRPUOJlN0TQD30l9Nr8Ov8W2t
t3DBMVlQKMT+AZ86uB4lX+zOKAhkJWw5XU6n7jDwu1YHDSr38by/PK6lfQONI7SrizfHWWo2BCd/
GLu48GcQZLZs9sPU2julujJ9Z68noQAERwRcNMTc8eI4nb2M6f2oqE3iVSDyO0BSY/argVWeOvcq
6OhBdX55WIv2kInBrSkq6fLlnzZzr3G7TsC8kiHV8xbG+iZEbGh+ffpAIoU3PCRNcJHI8VKcpb0e
xhzjmupb3FjvLau3oeI8fX04CGREARC4R4BoTqcPfnCOEDonXpb80IDO6je28VFFKyHA0qQBqCOa
PyGVhyLnqZU4VrWoi8FOHar7dv6YsfnC8T7uPy4PZmHLAeiMyhe2nYpZk8wkWYvglrkAiiKS3iqx
lV/ltRnH1I1XmTbPSg9iX4PbRaga4+l+dgcmkBwuwV+WeHo0qM9jTlxwDEaJ9jBOalHSSakLnaqK
rv4CTT3ZQJ+l+57F4XzIh0Ql9w04XHL4bryUt+ChUmtKVM4+kLAZn+YozN4J4daOOAUPvakHCZuZ
lNrPr88XlAtFkVLgzmwBkT/yPHWHe2pQGQhfzclnUYg2/3LnMte/bGZp9Y/NSFEmkBwpEP8wk0Xl
Zhp3YauCFTj1Z/b8LwyZkLMFaxH8tczR75q1Xs0m4v0uJyoASUD1v2hOWn9D0sZ4B8YdgcFliws7
DtVB5FLgf5C/lAO9Ss21yanAwEHsdK+4o2/OyYa1ayoYZyG0UHPD9QPPjeGdgeiNRmdm24IzjJko
d/LORVyrX01u54IBHiLqdet3a3yeyzYhXg5UIp6j8r3fsoZNIYFNN4Ygco9tC0zLQ1Pi0Zjfg9P5
8kQuXEzAHIm3iEAioJH5dCtC7hg9twZomdD1ca0iSMx74tvdnxj9xT1Zk75ZWjZkVhCdI3+PDiJp
R9bMGXLdAmVPOIOODDVedE4EOl8pfCzsewiCArwOvLF4XUljQmkoVVwFVDdqaW9FEiHJUZHMI44M
+sptsTB92O+CPB8dl8BcS2EKsHEGHMqYeNBv7INC7ZUbOJFfY8FbmqRqEQzQKV3JjywMzwSrhYOy
K0TXEbOdLpnCHKXWTSfxgKg6oKPFy1WFTk6+Y0O+krNYMyWFLc5sJEgdIPGbls+VE1GORKJdvkZr
vW0L++JkSNI0xqraWkYBO6U1+SHnAWnjXTebX/caeKTgFxLaICiSYxY1Vhuz0dD5kw+O32nNLStR
wY6bzeUzJQJHKaJG2w+ASZYDngcM7HSBjL4pk6TjqVcmL4Pd4IH/eNnAwnQJ+XYHiQMweKND7NQA
lMfSyC67FHXrASc135RgEUzYl/Px4uUD34c0iAHqI/m0qhZ3IkVwoZKsPEC0FdRw6lVXfEA9nsbx
mtLXwqBOTq3Yi0eXYmwqCeJnnFqjcZ+ypjIyANSFsKQ9NSsAkIUFgim4ByH+gzmU5i/uyxj+A6as
WtkDrHwHftIVv7pmQhoNWkL7sGIw0QBz+G0OG1ThpzD8dnkjLJzPk4FIOy2abEebBamXMyh0hu8x
UcH4Zihrb6UFNwc7YD5DcQuFILnkNDREnYsJBd64Nh+FsHvvst2sR0E9pTeG4qzlcZbuwCN7MkJn
cowoC5no6K84CM4hbeSVfQjQpV6/MeZswjjcRmW6cm4XrYLWRiSe8bCR35xDFlo8FAIDc5ldoS5U
Zb91bQT28D43NJA1rJhbeoAiePlrT+yhox2vDwXhSg17Ya97UzNRhQNTa0K3cHocrLsceWILCmqr
BAbCa0v+6cSutP1NrQpVNYJdjc1bI9qY9cNkPA3mtsVoIU9e8smbAQLs+N5eSzcs7qSjMUvnwmZK
3oVCKwJVJewc2wL5sHI/ZaB5tgY6W/nXE9MnY5VOiDlCkzYSAjeafgg1SKbwaGOvsrYtnsOjUYmd
dbSSc5WE0G+Alcl1gahufwy8o9ixCa3i2b985s8LYghKHXCCQK8H+QsoHJwaA+VM2HMTqdzWAtIq
6hpa1eQdlI5PqCk9JbsSbK/ToYBGr6HuVWsbJT+ZbXt9+NqXK/7nDMcK8gS8llFhQLIVvRAyDkx1
SlDMMnCbDI1rfCtANiSqJ9Y1aAcar3IhiNKVYMRKmY5bpMijoOvAyZp0yRBwI3b+zWI7LkiE8Vv0
2pzOTK9rLekE19AY89+5E1/hFg5p5oQrUd/ich/ZkTax4dSoQLhYAUXX/GHWPaXVEQH+iP9VyUNo
DaJCBc1qlOFPRxTWiPQqwFeh9zC51CghXpu75dfDIrylQMZjAfQE1VjJCLI8Y65GYOPpRtRUwupg
ZezQtc7z5Y27NGt40oh2ZMEGLjPNkqpXIlTzsRsSu3iy1SnbNyzsDhFwG89Wnr5cNreUuAXuCagW
bAX3nIAn6mOUQOIJmg9K6vftHmmQsn8Dyp9NV52S0ZrcZIPP2eayXZG5kb0r8iDiVYU1O5MNKIfC
7rtQxV2pxAfgosxtyieVqqXF7532Ksqexw4CbaRcSSqcdUXjLAIMjCS1jpQCXnSSXwBpytTGRmeh
NcFFSnpuyUGJxleFG3qQCq6ovHNelKSfX9qhmvw2mUyPp/G30DB+DFr4bDhNeqsAxblNezWBjjLq
CJen5jwowvdhZkBti9sdyPPT3ZwpKlfQqo7ytfHUVi/Dmrz1+QV++vMlN1zkPDLzSENeVdsC1kv0
pzF7yPKt5fhVuKaHfh6vnhqTMnhmUphzhXQYhcSVGkK5B6JiYApb4YFY8rDA8+A3XuhIScrgEZ23
PQpeyBUDWExN8mylPwwDTe0jmjoPqf69Hq55v1HZjZ6uQi8W1kvkeMHzIyC+SOydrleBFo6sNlqL
6tqbBhVthkPTo9PtD7E8AGYaPkB+fQjc4TtL+Ya5N6t15U8+wdPTJM4RYCaozqO4Jm8ZxS5tZ+yx
qclUBRpUa1lN6xjCIkGkx2hOv+uilPYJjrHtjbWG3vjNqAdzFyizP5j3Ovr0ol2NCHxiNNUHr4VC
Cnkqxseh8Q018lTok9dWtBkc05sYo2WCHhU0wMR0dBpacNCSoRNGuWmrH7n5mzePrnNnuttkUrch
kC9IMGb5Y0euimLtkbcQHp4OXdrNcUzAp5th6HWY+pGd0RFPsHCikXk3dr7RoUcq+WZ1a7CohUN0
MuPSoidAICrZALOQsuwGFG8xj4/IwWGzhQek2FYeSufu8mSUhpQLRcdS6vAQ5sqpoO00UTWDWuVI
297TtQig8g/VWesNXzi6x0OUy+9x1fa2UvQWtUa0pFcz1ZUcDSJrgoD6eaD9eQngwYQntCCtOT0/
bJqYnXawM82gCHRzCpXUIvvtgq+ieyAE4r2uP6d+NUFfKfVtbaMbH0hb0MGyqZ4PVEHhqzJuhvGT
HwTKDMFlf/x55Z6fLvSR/PcDpRcIy0PTKjVMvhVi8p2rZMaeN3OYw5kngKb8zqC+22R6QML7Of5R
VtdpgaY7tfCL0QWfXkFV96EzQH1W30E2nTZQeef22s22uF5HUaZ0byAPqU4TxzyGs+4rxHNTQSZc
A6gFPFLihr5JvjkowSKT7tYvqMd244eJ7rbLs7X2FdJ51Gs2kpThK9SWUJN91IANFt1qV9p5mIRN
A9Jk6NwJwJvcGtar7lwV2oi2yPoh1zdRszfMjEZxTkFT07mvpHxTMeF4GePPT2ssA9V9GxrgR54u
j/fTt57tjqMvkQZcIjFsGBxfwvuZJvWuAxyzSOtrR79yGYLextcMEQPfqfybqm7C+XacvpsK86Gr
3KEAmSQTWP+uGtSvuRPkVuslsUFHs6V59krsGG/NNfXohaBPzB7YzxDJgj3/8zo9eokpaTYQd5gs
gDpf0dJHyJtiRLTh5nYEboD1MxpU/IbQTltrYV7cHlgywJtR2DsDWoVOb5dg1LYgvTuUtGt56edK
/2G2qJlfXpjlHfLXkrQuocOYaTSwhIofHgY5KN03rTXu7W6t233NknQX6DkWjaWwFBqqz3BVzgXK
EGg2XqNwPRMx+3xI/p09+Rowi9ohUwS3E9fMd8BcouOv2VXVgcwnfuiUJNDhm0INdEa3mrrVjasw
vjZdhCHPmftqVM/EmfGPH8N0g7Q7bbq7wgV3TB2U+jNCzcl9uLwGn7CIs8MhMoiC3Boy92Lqjjaa
bWQMlUJ8sK2w2xH6CaQhD+hpEuy+xibVzc2oQqd6Qk++6/5I2XvTQLKvYvF2dnu/bPsV77S8848+
SHKSc2TWIyC0Fi3seVNOlaepLY3cA4dErKtUyOhcc/V+aG1KYv/yZCxsfUBI0EIrsgAgxJe2Sa7n
yhDncBRFGyFfpdww0Fu0WbVS+FgaIuwQlPwEBPAM4qzwFC2mBB4YTeuJBxbZAaoyUeXnE1TpDcaV
Df5ftmVMVJgaXGkgq0RxuHfWtIwXBywAT8jBwE3LFSZWG9wtUImmMTrbMzJs4rkI0PmyMq9nlD44
FdBT/WtHCiAyg01JlMNO0vCfY2iAoFJ7Nlo0oIxgZyqtRxYOewcsh67ae7kZPdiDdgcupY3VpytF
teXJP/oWKVYAZ1tmqRYWuRPJDmvbN3vVvilnQt3wzoBcmppfEXQR5ysnTfxc6aBZFvhsAHkDeB55
kNODlqHUocXCbppc2Vroue1KNWB5ZEcWJH+q9eYUqwVmOXdvQ/IyGnue79LhxRgf8vIK6DVTPwzl
2tqKwPbSuKRDg9o8GJocjMsioMd8YQrbZuB0LO6b+E8GydcY2Javl82xn9DuLmjwRFeYNJdWi1er
PWGkpo1zwcxdDsWUsnBXHq1iws6GdmRGmtBGbSKQVMDMGOZeNWyjNGBFYIzfSgPNbt1KVuGzs+GS
OWkmEWXrrVLhlkrLey3fKMkNQONx+DuLXGQagrzAzeiVxQe4YGk+bP+F7/tnrESWLcySPNPaDG7X
4FEwuOpdb5Q3feasnIJFj3NkRjs9BXOWIseVYYyV9Y2j581+ndlKMnfxoB2ZEK+ZoxutjNVI7Uas
WjorVB1qr1dWLKwNQnJnadmqFtANcCFRBB0GPC7H8ApcGcHlJRG7WN4PolkPUGDAMZApPx1IWI8K
iEiwJBxC7HGdoIMcgmAtgI3Xir2Gg1uKkhEDCKQBkiTolRKDPpq20HQqiydYmVq76qc/VqTvwHxY
l6NnJyBYc+/UGRQjI2ISAnJ4slUJ3zrjo9vtOuvDNW9V46MkH4oB8pN7ty186AD55nCtkJ/gTPLS
dk2gbcndnXywFLmUCSqfldhKSarzOz0BA1xdtu+GW3UU/yEFODuPn8MwKa6jaY49ZVDvnAgUCpdX
aenYwgchbhCPT0AxpWUioGdjZqRZtB2rPIgcFwxtRqMeNFZGtLdCdJAWA7Ty3OQxApO6Zw8zOmZi
S8dVDyCbRtYOwFLGBbAydAsCXQ1wyufMHS2lgkVrSAtGmjl7c6H5aRWvIVj9Sf3ddvb1yD1CHhVz
jbJ5YbuerIc0D0ix4X1bYj2iGikQ3W5VPLa6fp/mKBoDUlLRsE3WSLaFT5TOyIlRyUWHue7ErQKj
+RwUSKENYMls4iIAPszrEpOqxnfn68IeiGew5HjdimyeDg7h07NilqCfsUecTHCmU36VZA6cDBCd
vnObkbtiav6Ydv6tsdfaapeyqMeGHSnLFPZGlmGWxaP6qRveNP1P6Kp+5TyVzb5N0KsyP1Tkuu7Q
i2qtXIYLTu9km0szHekdRwITpm0r9/L+bUBrTF+seNYFVKSY2b+HSZ5Z2657NsFKgiu2T/k2np5L
kC9MyBQ6PxsHTfng7gH/YYk+YtWb08ifIWVcTo8gy/bTeFO2r7qLTGlG5/l15aSLy+lss30CCCBS
DWyydHlB0LbKqwknvey+j9N1ZuyNbNOj7WWcd+EE7OV1bkLwbn/Z7FL6DXMicAT/MStdaOmMPhe3
wENycJFMTIMUfkWww7VoHWq472iOV4K8OdlqEcgZM1SDCORwCzqF20z5luu+TjyWgUsjQm7smq99
n1j4s1lByxlCMUFQKWf2y8QgdaRgVmxz8JMppmnbU7e7Z2TP07dpXtki2po9aSMqZZiVMcd0JPG4
Qw5HiwcaaZuq2mfKVVyBtu/Rsm5AlRuNHVKPNxNJaRL+TkY/1h7saq0XfPlMHo1f2rL2bOdan4jl
sV6Lbt432bzR4PK6+LsOArjueTJ1JFOe6glftBIi/B+u/p/JlxEmELCzRlDSWlRBBFxZh4xVG5vd
MBS+cjyfqg83ek/I5vKOlF0BKMLR2wxMI64XwZwihQolSBr6yIhAmg5NWGbXnmW8tOla44i8zrIV
6X5HZ7ippiOsqMk71wIOhfTo3UqDCZyByZr48Vk0IVuTbi9LQXsuSdEUroC1ZSKe1d6rxI/7zu+4
H5V+Z1WQ8X6Ow7Xk9dpkSttZ7z41NjDMttvqyfWY/R6jNRTX2lRKW7Q1plLLa9hwdTrMr0O+z+et
g7dMQ/TNbK/kN8RPO3YI0lR+dn8dhR/W1MRdLxYudwKlC8BUpRYfoMbdz3oPZMn1uMZKdHZryBYl
x1w5YHeGpBD3sj0bqX6VA3N3aK/dAHxZN3yTUG5436bN92wLrjyKItzKI1h+csj2JQ9tuTOLgGXE
5knbICQElOwrR04Orv5jASw1gmgWuC7pydF3CkAPesKFSGgX7Yl73dbPURaAa/by2V4zJIZ6vHgj
osecwVAFncjoY1avCtR8Bh+UFvSyJXF+z7fJ3yFJXsTugWgaTVhSy/dyoDbxEEHS8stKtJ/OCoRV
gJlC6EZGsU4JWowyO+VegjpHDoifY65c0Mun668F6QRPaqTPji34JED1P8U1HeLSY8Q89KUCkijL
5wNZyfV8YlnOJ++vTelEO1YUubUKm3FRv6Q6KVGLKGqUULJ8B25o00A2CxB1GoO66i3uzNxLIfZ6
Da5eBZxnsWL80ruZv3djqRwapG8O6jBWP0z0CHzrlcS8QdUWWQYH/Ei7fOatn1R2gxbB1vmToePj
uZvU6ReoOiOvqkfTn1JEKN7UKmj4t8MQHRqEbXJgoUvqVG56Q/qwv0EmJdzHqj0+J217w8EYqKNy
YoJi2jXid5DtVnsnda3dTLj5O1LRIgV+k7z2bMUKEmN8VCuSb9PaejRGxd1BKsUKGiW+h0L5Wpi9
eAbQ14Jzhg4dwNNPz4BS6KRBOz0EpLU3cMdMSgyKOGqmh5EEl8/A2f39ea6PTEnXjt2A/VJRcnjm
RN/bCh7azq5y3xQz8cArlkYVVc0gs1cqL0seGigM0bZtgltb5gqA0GiiFCbOxATq0YZnGzSGekPZ
7Rur2EYoe00gFufg5r882qV5dRAmgqISdBum3GVQAHHbTU7GQWqIw04eeitJsUH4rwSYC1Vb43tY
ulmPzUmujEXEUtQR5lL1YchAUet8T9qvwgzEAh4bkbwYaRx3LsFPBV6C32jbigHRyh7qRqNZea0z
e8U7nwWbn+ZwBRD0KKHV1ZLMxdk8AIhdcc8G9U/Gfg6A9zaubwAVMjx1OH9o2HDxBnYnEKBrvy6v
3+KEQshKWAezgIzig2p8lThli/yB/gFUvxcDglWveLYlZwrWkn9sSItW56ARAFsiFi3SgWXYDqHu
E4ieFm9692HylZzr8ojQvQi0oOC8l92oAVlOa8BJLwwD+lIkMH+NVrkSD4lPln01tDX+14j8aE8H
8JYqKah065I/R4W1KRo3+Dcr89eEFADZ1awUnYJxQAITKSiF1lPr2Wv9kf9HkPzPrSOPZGIzaWyO
W6cIA6XamuNMcyEEYbzWKnWVw1x+J0B692uHbGmZxAX+3ztcJvgqpkjTuxKhQsFmqgHdyeAS0y8L
Rp5GCnJzM1gzi7lM4RXrKbCsDlX2TcR+X16o5Sk0cH6AH8QZkbG9Ye2aaTHBSJc8hvNWHb7P1jbF
05yF2zzeKPxXA2HzNULXpVOFBrJ/rEo3mqnoJQcdiPC8P+P6OdYS3+yvlX5vpI+ptcarv7hcR9ak
Sy0jMTANBqwpyltsvJsgkAC33f9zIuWoayyTkLkwklQPrLvT3dtRBV6hvAKdHg+RHSo9KOGllbJy
dy5dYuAm/Sc4EIM/CpCrCNwcc4sbmzRsO4+jl8fRbTeA55pMPwnP/0Xgj1QuWlYsuFxDdviu0bpx
jLKp12vPkEjTbTAXzYmPZD2YqdfqwUvb5NiYtE2M1pj1MoUxt39k9j1o0f3B+uVkpW+RfdR+EeYu
7jLMI/pUEArA50tOi3VFRZjWcc/Qq21IGjCaW0GRrlxa4ptl73tsRXqbJWpiAbKMS6t0b1na4p2x
TfX7JFsxsxRSHZuRHmjdMM6TOcNMOBe7rDW3vAdfugHtyhTZH6Sgi/FO1daUMpdO2rFV6bZ0Uxa6
AzA6Xqi/ud0fvb3S3afLB21t/qT9HhPX4GhIgMNqx4xO7gSKPkd/AwzpmmvfLttaHA4ByF3kOoGg
lhxHQbK87c2eewN2ArjargbTemvQgH/ZzOKQICzyeeWjsVYyU7VlMgHBz6FgBFDJ6Lj3XWX+McJy
m49rIl8L7gJVAlAx4ZKHpKkMsWiS2KyLtGk8y9nd6WB8HfpbI14rQi2EGCdWpINbTGaJChRvvKzZ
VXNLm7WwbGF7wwDSu6DII6AJkrb3ZE/xlDIYsFIOYURCoRy7KbunuQGOkCnvEc8pd9hKg8qCP0Ij
wCc1LzrkQTN/6mtdKBYYYdM2EBZH1KQyOtrmAwG3S1Ic2kNlJQ9f3hgn9uQ7JQQNLQN7P5KAG6Oj
CS93Wb6fV7lNzgAxcH0nhqS4s4hsO+MRDGn1vjL3lu61NvorgtR9BgpHR/I+S3djsrVmyEN2Dh6B
a9T9C0ft+AvkxDEeRtZQ6fiCabrJAFfWnV26Jve99Lo9MSJ5+Dzs8DoS65cqU8DG3DPBpxuP/MAB
aktJEnTwJpE2PJZ48qwc8v/DONh1QbKig4NHOhPpTOZp0KELZSBoBJ0V6Dg3WfxSmI9cKSmqE6iF
00RZMbt4UASn73+tSlsWTEfQ6SB945Fuo4V+oYOPiG9UcK+UtMrTDQg/Lu/Z5YX8a1DaswMzilyZ
McyG39TOHfRm6nHlAbM4leAh0ARtJTrBZSzvZBLQmlcDtqsat7ejG42+Wk8sYJqR+6NbQNvG1jso
G+sJtcwZlTuzNP7FOIFsATwP3KDoUZTuodxuJyUd0I4X4nnLQt3T59torfloyVsfG5H2jJKhM2nu
p8Yr6hD6tK+ZvlWZ7xJvaLaXl+2szUm4gGNT0kZpVbdpWIbx2GMQoumjeoitl6h6HNutO6KQXQVZ
ehNlvwx1O3c7dLXNBrrVUct7u/whC5fhyXdI+6eN0Y2VNfgOJQeu03guoBWD2Jom7rhyNJZ2KlqA
8NSGfAbo9qU7JEXZSCjeYMSG5U2gckF5rFrTA9EWx3NkRQqJIreKMjODlcTKfY374/TLUa969Tqq
t8y67km+YfohTm80Ah2PNyv9w+Zf6Ka9PKtLN9fxWKXdCp43dWhBzeAZcUAmLCcESmpARCJC7QZ5
yzX9+MW5BSIBxJIm6FYc6UJBoy3LFAJ78+xWfsYt1HeI/tNqrbVXsrEUa2h4vAI0L2rgcjdVltRR
WkWYYOBL/DqAPj1FxQwcsOktCq17yOIEQxBfdQnN/qAFaRMfkpffVZDf6bexr21xmb1kXnRQd19t
h/k8UX8/TMZeI5cK4MOAD6udx5RFoFrep2sEoUsOQgfNOPwgiAvRjXkakczGMGVZYTTQvnquVfiI
ZNdOV9YcaPpaYXlpno9NSb4onlxtnA0Mp+WBirpFqq+VBdcsSC4or9tsSGdYgF4m5Rqk2NaqSYs3
x/EgJO+CLqw8NnuYiJO91VxHZjDkPyN1l5hBp1wxftDGL+JUxC74FOkEOQoQWfJd1TVFPiWa2AXm
RnWCOj64ayY+K5jSmxI2QCaCXj6ExDJWDnAvvBxAmeMBY3bFN3zruj5/j7cvk99tKpr7zGMUlcic
UL4rA2XlPl5yccfmpZ2hlLmFfiYxqVXjqfDTiIyJeRXP/8YOYn0HvPNAxMsN1Y49qAmPMcxpvItt
30x+2eWdpT9edpVLrku8KP7XiuSwVV0ZBFMeHHaiogthB8kVj681Zpyh9MS2MNAZDoAK2KHw99OD
O+hZJ9pAkdpw8ltF3UK6jjrPLHzuZmpY5XXq3uewbzobNwvctZO2ZB7qsUgBg0YHBRc515FNdhhp
5cQ9fbzjwMmM5IFEL9b4rhdPSk2h9cztK3BQdsadviZVvnDMRfoIUDXgREA2Jx1zTvD+BHM8B7Rd
+XCqGsxEVr9yty/ZgP4W0I+Cdhg09KfT26U9hyaejdxpBaCfNlkbi6Qrr7OFOxUwWKTqETqg+iCj
vtVBs1Oo57SeFTl0joN5Nmnj/OnigENeKV7jNVk4ZSfmJNdlR1OuxjPMKQM42RQHNB8jbXrE9Na4
u3wEPq8myaHoQlgJVzfI75H6OJ2+yDH7hrlZ6w1XJUUXr8f8kkK1JfW7q3KL7sCZlsEvx6+p9a33
Iko8NLb777mfHgxPpeRtjftpaa6PPki+SxU3M4fZxAcB9KvHvycS+XDZUZPRPrypmmnlob/0IMYE
QO4JpP8gvZBjwz60SpMUsKdp1KVQbjRBvuu989do56b0bchpSUDJsfKmMMSpP5/3v2Yl36M3PdKT
HGaf82BUaVjTbouOFMr25n18mHfupr9GwzJ1A/cHUvQ5/enuf/IdC6lBww3/dVvOfruZPBZc3hBL
USzmg6BDCE9XA7Ds0w0RtrGKWiU+jH1XNtUh9Nv3rqaOzw5hoIEphQLm6uX75F8c42Oz+qlZFmaK
NhswG3KDakZPnZfLAztr1cXyngxM8sOGOlh9TWBhfO99Y2cG8W15m7zy77HHHi3kgGn4aL5WCCcB
R/CvoiClf/6fnyAtel6lVpiFeQsdWk67oP2lHUy//H6f37y/VTfWdnhhHlZa8R1q+dO1s7LpltBK
J1MgxZCuDu0WV0yysrsZ7/I/gG/uLHvn7N9fyy2Ae1CnVH78D2dfttxGrmz7RRVR8/CKmkiRlETN
0kuFLFs1z3N9/V3QOadNgnWJ6FZ7uzu2I5wFIJFIJFauhV71R8s3jjP5fX34axfPM/NM9jA1wBGp
MYav3d2Ztu4PvyRnIuBMPn5JNuSIXMWGlCznofWiz/Bn3SHnAf0LiBSgpnfuWVZaxVW+pJ3dB25b
eeBVR3UcDDc6+KBtsTsI4Q2eDiEUana2+BFD0JX3ELB6BlN2H2hFAqh6Qe86V0alGyPmfelwuVY6
koL1AkHZVmtfUbaldWe2JOyBEipuF/O24t1/1w4U0LhALBwNFobInpHCJC+l2sM+iIXMBN3F28IK
UQ9+ub7APDPMHh7RpCC3ItY3AHHLUpd7WdK/hCZ6kLqAk2tfNI38rCqQyeBnQ4OKKjJhKiqiTtKo
L1l3gd05kR8cTTfbTk/mk+Qrm2E3PQiH4vtR+42sw8NR4rXOTCa7feXtqvWIefIpzLCbpDXGUMDs
pjO27YA7MK6miZfbaJyZQP9gy2TwRW+5MbbX53vtjkNzHjCMSGDsR/Hi3LWnWRJB1pJgEjoQjhmT
D3IYu2uwtFMOQbl4vkOB9bPrFFCE8qSv1vIulMYhyIOtBao3JrfLhEapQV7X2XII0O+fgddLspKc
yzrkRCjfjYjLFPP3i7NmjSE9IOVonifwqkPR15ukMEMvfB7WnGOP/m3McYzOCuR3qBpLKPkyMwmu
sKgwRLzp5m1GOsF6rBvTjrWMmPHHUPEYxmnIuWaNCYRNIDWgGKfYqyK0i+yQN3YQGE6pP6SQLEvb
g6pwXGXdIgovVDsMj/HM+IDZUYu0RcAz4sxtG9wT1dcEolB9rjyO/XcWhPaQ8h7V1nIrqqaE3BKP
rcB7MUculBOHTtcADpE6u9VAbBFCj60gYMYXx62cgWIGchoCHs0/tb4kTbqtFU5+u7KuZ17EpNJJ
WLdzPcGLsq7bFo3uda3izuaANiiVzNH79Q25uifgskB7glYUkM/z/dgaUjj2Y9nhKIkBTWz3k5hx
bsZrcyqjYZqKxKDWiMr4uY0wKWdRVKoOemwzAREnAUM05BNMNw3K3VAUN8EIfXs13hgNSABa9G1K
GYrIii1rvMYceS3gA9tq4D0TPMsXb3PykIfK0DedXQimW00dWs3QiTJn/hRMGymTvaKAHuz4KEFI
PRcVCE3O20KWSG1WpNGSPboB7Ugotz1ocvrgIyk+UzxWapCVL9LsMMcmGFy6DA/nBicTWo2c6DfE
vQeCc8gMmP2QqnIkhCK+XKrfjHEvWUTu3ivT76N7rSJTsdPR+3/dOdYQdJQI6h+bzK7XA60RxRY2
Q0r/CtRBoQh2OLq5InhieTdZBynL0L8CdKLX/4ey8Jlxxm0iyA1MyQzj/Sg8dy06wc2nFhq3SZaT
CZRQ6vyLM9y1rXc6XHbrFabWTh0dbgWsJWp8UfGeoiCtq44e6mSsHaXZiGB4VFSUXTqI2PuxgGj4
Z5x3hvWH8zU01DAh92z8NECegGfwLpaF4oSvMdAJaE37H8SwBhoAdwlS1wju6+JNBIlRkb7W2R/B
fOTYZ5vVab5ioHgLTnJVxWM8Ewq1VGpqdLJh/uWnBlmuGr2g+iLLW01HX6tnpcAa8t7m167SpzaZ
64YaS1I1qQNib/YYDR7oHGdBJ5biDVNFypATmVaC31mwZ6xF86gIoYVDTTHKt6JFV5TVyQ0n71tx
qjMjzL5VoW8cgiAQ6PMh3IZhbOvasQE5Pl6SvE79D+A1WMOzHxXkoe7DOE3SGfm04NS0YtE15MU2
41cpjp+60vTmBAmCVG2v+wn9fsZNTy1qTJsl0jYpGXqK2ASet5KzTQAVhTT7DxV+mAF+R0XWgzZd
JhoIoGIfywRgXgFXMlIJy4cofl4fyYrznZlgtn8gK9UoU+ypmBQbFEaJPnkUdgA2uAlacbLwdt3e
qmeAxg8aGjpeitk6jjLFAJCVNYZUkEFQvDa4a2LfBBt2MTvXTa2dwWD7/2uLcfWhsGZQ98GWsZTi
/dxVByvWj/1i+dUAdLQiC4+yGrdEQkWZTG023weo97igybvpszy568w8f+Z800qAO/smZmdYQzUO
VoxvCvLkRSnbj1ysbrMs/QrGlxwPgGkQOCMoMrQ0IYuKztUg/JL1kBdzVlICy0I5FrddcC2CBvp8
y1ShAph4DWgdGCTH+rPvHCt9zUUewv6HEYfdKKd2mPsf6hh1ILbQNOoc0EOFbrwJ0ClkI7ASzf8U
DrPT3i1u7oSPwl53r8/12iY9tc1c+AZrSGajpLbl1NeyBCpW1jYH3fp1M2tTeeplTL5QllqfmBRx
3xa3A6W8a0GVOb0Y/ea/2IHoGJhlQenOdngtbVHiyQ924hBK174RptsSLWxcQOlPVGHXDE8B/xhi
to2qDVOs9HDRwfwSo97X5w7V5cB4DqNio2TvumVuJHMiytw5efvaysN9r1mvFZxVKtLbZBad2Mo5
EXc1Tp18FLNvSmAhJnB5I05Rxr69itQMQq+5Aagymn6mmbOoa75zOgfMogqC0AuNjMnuZzwjdA7E
2UpAk/7LimI1gWREiwj7EjmKU9FMCZCT0EePjMoLyoJowLGlEuc4Xp+8v4bon59kVWWiB8OctOiZ
KH6r2nJvgGnM9CAT2M9fSsATyVvfEH+tMcdxM0ZtDNQuNoSioAhARKv1BYhQgIjg+vzRv+jSUf8x
xJ7CJUR4NEi6tdBhf2/xAJGJTg5V9k57rSPHMNPdxCPBWatSIstAimjiwqxCBuh8JtMAINCfPool
nzZTPREJyJAirkimlrepMtmCXnmm9htqOVrxR0YnMi5fRCwsR+9z//rw13z09FuYVV00uQZJJY7u
dkzAugIohjPWSuSocZRurptaW9JTU8ySVlqZmYkKU+kYbrNBImHcb5Mlt5dJtq+b4oyKbQ6e+2qS
J3Qj2JokHMoajyeKvNGN43Urq7nByYh+avAnWwJek5VGADOBkPl9rL4KJcDzWucKoUIyMH+lEkCB
o+5PBp63h8Q1QHDfqiqJRx7f5truRLCVwfyl6ag6M2ekKY69UGtw4zYc7QyU2Xpn2K2l7cfuVyyB
wbdYeGfWWhYG+heAVEwUJRX2tXlEwtdEJqKpMivPVtPHpC2TDEaL2qkVGdo0ocTZrBejlIANlKGd
BfogwC/Ym9UgjpA2FkxoW4hbLZntEToF2l6RXprhgdvTe7m8eEGgOpYQBBZRh2G7aKiC17AIZWS/
eb+87Z/7L/f2MXR41NgXVBP0oQKdWyB7pxI10GI9DwehUCl9tOSx/aIRCGkTsod0NbHdDed1xLrY
gPRFhM4gip8ofFrMmSwHclbKYRXbzgGK3W+H//nxvIN3IDCLX/hx//d/+A+fbAl+QU77f/+MuC5x
C7Lf287meNx8HzfO7vhyfPn9wgkVlykfHmep+DueCUGCgjz/fE4AGtLUoOyhTWu3tud5sf3zs4k4
p+clyIYaAmQeoDbUnuFX54bEsczTfMbkOzvH8RwPg3YJJxqtrTA47iH9AB1mHVdLJuA3ipXndVzH
eG/c7V52zuHD81+/VPLqcpb4svGLDufEEt1AJxFJLEIpsCJY2h0OWDYIv3NC3sVxCQP0DUJGKVBB
rGGGEpcWOuRiEF3tDo7zdvD+EB/uYG84G/2nCH92LDN2mIFIQ15GaQk7h4+PX09PTyFZyBNU3ZFE
AqZA/3mCaXfv2pvH78p+/H4cCf3ne8ajdUT/xQn2P2+Hl18ENJ5lopsDlCfnUwtwi1ZEVE7Yodtl
e7fF9FK5e3uzsW3O8H/+smvGmNRxNApA52tqzIH3E+/Bx86EJWfjcEzpNLxcmMLTDiqriHGoMp+P
S5zacO6slpo60B3gbem2p4EAw8P4HPrruhetz+WJTfncZmilU9/WHWzmwDjgNzzE4/cXjDa1Y/uP
/+rf7+/3e5eziJepF3WrE8P0Zn2yP/p6kCMxhWFEwJJ43pP/bt/ygsrqfj+1op5bMUJJhpgGHZ5z
AOMnoue9D0995rnJZZmZGQ7jk3qcNRQsD0Nvjrf1yS3PwiV2hVrQVRWkUFAGgfbq+VCUpCyEFFIZ
dKV2BnkbvN51PP/+q3K/fkKlvaF7gHPXWN/+J2aZ7Z8qQY7yGMxS/0jJW2+/vbTuiONgRhWgdQfH
MbArCE5KlXT4J8N/vgJEA2QBmESITtALh93pcA4m66K2y8wHc16YRQQJG/V/lpYeo87h5zdsHLp5
6ImKY5RuVvobfsfPHv/+2UzYTvhx6Da+vp90ul8u9vDf6WIvMUId1L149lU/3+Y5/3N606+g34Jf
OBHoD+8LLvHamBdAcIFGhwgn8hhmXsoShLdqA5UJahgZxc8PQuQDecXob+0bGiado8dLai5yGvCz
gmMC7Xz0Ie5C4FZp2kgZTNgd+rkhvY4eIws9IqnmKhlPQO5HTfRsmhljTFTukkJIIlPB4VeSu5CE
BBx19kD+4L8W4Lfo/4PMzcV4CYbt7+/th+2Dv3VdDP/7+/gb07L16EZ6Oe42R+f48rI7bnryHToj
+c0rm12k58iP6aQgIUBfEtR5z3eulo55AYoMXEjQ0wYQ8YyKqbtICgrq9RT0ho/WpXgbNkXGCbIr
SwLaCA2vIADZ4b2QCUrobavnRR1Te5LATQ60KNityuVNm7XkJi1AWsFxftb3gbNB7gzvh76XpLKX
sKYvjWZYJvAEAs9UQ5HdcmWLiqW61+1cYj+oIbx8ghZcM9AKxYwrHGMRTV4wJKEdUdLxujOBGCci
C5Q+FC8S3sLguS28qXiVDR9aGbP8mAmuqfuc76CnB+OFZ9/BemE6WWIf4Dv0JCCmHHiZ5Rn5PfC+
aoXmLCC79gYCp+TWBaB1QKYLHHZrGnyvfQDjWe2C/rNZxgeoUgT8iRkSTYS6gwZJ+EJM3TwM3Aa8
OdeHveLOZ6NmToRAqXotGWG0myI3qW4akMpkkScMG2F6/w+mgDaCSBD6T2S2/aINrF6G3H0KJvgS
xOl+JbtZg6aowQl42CbqMxdTiRKCDiVwQ8L1HX9+ko+YaWmoYQO9t8m6WzroCb8uPMbudRMQSMYt
FgAbFj2ViOpQ1DJ4NKO5BsbemaXvLHy7PmOXiQjdG9B+/j8jTEIXNVGwQHs0tcUWCuEQ/BBbV1DC
/i0fgHTXUffZhOkiPhYTSuhZVY37rgKTqzv1QrxNs1jjXYRWN8nJBzGJHt5flyoGtZ8dgdlFtJsI
9XTT0YKdAdKB6GjF29ry4h4lNeMQa3Yj8T6AGrhcWQNviUADmrhgnq+s3KXqYuAxhD5C251k54Kr
qFtdPGh4L9FiUgqOhf7NEUJMX6q25azHRZrysx5/rTPrIczqrM01XLgU/ai7XYyAyPEvc3bG8VVE
h2rjtQ1nxOt+9tckM+PWmNZD0WDASvCRpQ9zdcjV7+vDWo0B4Mr6vzll8uqyFhepoiagriM2X3jk
zs27YYFIFU/pmzcY+ucn+1LNS7wyl5g/JZlvy/5DsERPjv41+SSzSkwkt1LwlzQDtQJYXwRUrOqP
pm2A+tZoXMPihG2agl3zSCZsl1aRaoClINYs9+NIVOtW1/dT4ccQCutuoBZyfbEun4CY0TERu4Ze
adILsFeAmeUt+G6Jsll+Zb/CbblNHoAK8tMnOOQvjZMNr62dgvYXyMBBDRLsH+drpyt11gSlldoV
ul3HzzCBygaPF5xj4wdzdOIfvZxKOd5gQQaeBpA4SomM7lnIWlyfwrVM6mQkP9WeEysydGpGvYaV
PFOe5FFx8cQqDmMK0Dxn864d6cjfIRkHdBeU7ZnNC0UttbEiaNZAtCpsvBzCGPNbH/ek13Zj4F8f
1urknRhjtrGUafo0SDA2BqOrh8dEhXD18Ou6kdW5OzFCP+Jk7gJEQGSFMGLg2JOHQ657GSrvYsAL
taujgXgS7ThG0zp78zG7IlzmFkd4BXhP+TUNI5m13NEkt6ll14weM8gBSSWuCIXdN86s3EXTZ9Nz
PmN1uH+/4qfOeTJcwA2GWKjwFUWyz8fPSbtRssdA4GytNSu0PR9ylDq4eX+qBSdWLAtnuJ5Carpb
btXUscxbYXJMnkrA2owivaY0z9ClAiLnfOn0aojaEeBcvGVMEM9+b6E/OiYcXqDLEhvCk4m3BKjc
gOTu4uY4jxIk1KkVSYQ+Tp/VmQq1phIMFXINTSrEf/D4QI+3ccPU7A+muVToHBjn8jDpRoueazMz
6z+jgFopNBXL0JLtJYl6xwwz+Y/YZloCBbsQ+oqlVoi1184Q8HJVM++6/TAok+hnuTYhM2nUSnVU
pQh5L5tri4UGakBxFZT2LnDOGdCXQh9D4LeWZKcI3FyCnJhJ+vnfgsHoRGrAqQLqJiHTZ86VqpKU
WjAwkXUTojE1Mb6zSuMRbdCYwB5eJkgCIDRAJYRYyE/Qq5EAoVxcesp2F0NBNCwiTgxcnS/IwkI+
E22o0ENj3G6I+npZYmjRAuvhTNNHgx4ofdLAVFDzYEVrw8F7PXo1KRwBjRrntgK8O9QzqCbQR5AT
szwO2f318LdqABU7CegoGegvZjDgVNWELMNg0JyPw2mbdF//xQC0hsCuhVjwUys5DQVhMoWWGoEx
YjR+W5lom9Cx4Vztfw44dtXRFYwOa6y9Brnl82kqGzmvmwSPilMb+FLsWjJutLkj6I6ivYTJ6NTC
vjApKyDH8vr0/TVM//xkdEMVgp8jSzPbqItPMIraaihzts2au52OjTmgpDYzISSNsYFVC53JjjK5
gql5s8Y5bWm0vJhDijJQdUPCRZPxBLSRGyZe2TO7MaTAjuqviTaNjK/NkNxbE0hB1CLbiykvC1sd
HsTe0GmqwkfYV80cz49dMMDsPOgRoNeKkybGr6wE94fw+7orrrsJzglKFo93PPZRSkSxuNCpbv1Q
KbYe7I3ybtZvo3grK3/KeqNpR0F+MobNdbN0j15MrI6DA8/Roor7+7mPqHE5IynACPUmupfR0Fn8
riE+aqa+OnrXTa2eiGC3+WEDUEEZdG6qjlQZbd0I5UJt3Y6xbEujsu/C1L1uZm3NUOj/xwyTsWet
2pcdOlUh7qsMRBlBOwjO5xiSZUmfcWaPZ4s55NUUPNpgwceaFe9mtivSQ1bd9jyR60vwPz2c8OoK
hCJE1C9EVMI8nlsFp7GNy8ifvk3sWuyJkUUoFaskj5r7tMicsv4VNzxB6NUQov+IF6AqCTW28zUr
1SEyahnuUXe43rVSg4ZeLuybZ4S55yeiUcAzYCQe05cxEJ8MsNJfd4pVN8dZhZZKml+yTcLCbFjT
IuAkmYX+Tx3G22qcgSW2Nub4UTcDx9PXLiIAR/1jjRmQIuKSD7hyZvfSgkRa7F2UXEk4fpqR8BoM
1q2kvV4f3yXMAy6CPn8I+6LvHzLlzObSDEXIYwEmy6g6jsAjSVX8bIACHyRFZIRguVZITldUFQmU
N8WaHblXnd6sXKPhkSisz/XfT2E2YACwaZbVOHYsbbRrAVvvtqvdHoiijNcnujLRBlQhUTTHyYCb
MuOebSMvdf6j/ThB8L31E8OJNGCkAKM1PwReByHPGrOscW92w5IX2Ia4L+vLcx2+TaGMdxpcmawb
nccJtxJcQJkCqAUgJMDv6UxwaatGW+Sxx/GtGT7qfr3wW+sezKV2rvvOytlqIIvDBYIiLy+aotQJ
3PBNPmR2ClWW5kkfN5pwU6joh2pJA66yvuI8jK7NI9jJZLAVYmQ4V8+Dipn3UDwOcNJly/1U21Ex
7WR32yfu0LUctoQVX0S7ACrg6PqyZAzx3JQo6E0oVjhz2t7cTcgryNRDWl0DFDFIjXtd/bd6iwB0
wSCa3RQFTYQAuJ8bXMJyClIBoToZZb8XTNLhSWPEPru+Zmu+cWLm54X3JLVrWrnSOmomwLUoaQ/A
5waV7E0yJ5KtZSWg9QeEDEJT6AT6+fMTQ7Wl9V21UE61qoGqLNqGU9IVcr2bM/UoTG18NONZ+Qpq
HfjEoky9KNH7CN1CelHb18e8dgziWdbCcyCVEgOo6nxuhciU885Ed+CS7Cs0oGsjGtQDmrsTRfEE
EQEN7ylW/Xnd7qq7npilx9fJFEAHL5+GSEb+PgnHusRGjPSXMjJ9wVruayOBkhpXKpQOhUnLzobK
5NVaMAVKWyiZXcl/psqdBl9Wt6G1N6ytod5Z3XOfezW6fbVkOwacK+RaPDidZiaooqlMMkAHieN4
+ojFj1H2soXqK99ooh1aLYl5RVbeBDNxdWmDOi51GCxnAfJPr/XynIM3RC4Te8w/pGhzfT1XY4Kp
6wAsKhalGTpfz37sljKkTaadiMbTdtMZaDAzbXEIydhyytWXTAo0HqCmgIZwtGujlfLcWBpOwSDE
GJuiVyJq4zEAIOMMRbJcRTOzFHypYVK5aTTKN2ACfBTAE+mMRqfbKABbOMQjXvvA2ugBMoAyDh61
cbVmApQ1VnWiFSo8KzBdQ6t2auInrWcKqV9D6uj6VMt06Vg/PrHGVvSgeBZ2FdrS0UZ110tg66gb
EMd0RwQvOypVZ8wTp2jkQx15leTItrHV46cq2SNIC/mDCNbR+8kRHCnhfNhKymlgZfAOjvIZVcg9
XxZBaQWU1DALE95F07q6w9GwvT72tRANViR0XaG+YKKT8twECKcjkBfSaJXGRurMaLRqIJeFPvJm
qWMvnqzu8d9bBPgWoEaQraEkw/jaUOPFzCygX7fETXLXhy3qZOKSHupBip0g7Fpy3R4dAbu4uI0A
ugKMBGibmUnE5UMTgGTGpbwVnKDfLvDY6M91G6sH0KkRJvpCOKEVxwhGBsGyyFQl9hQKbqYpTpeM
pBwmf0ElpUis42RYMciufnM+YOUVEkxdf9eRrvNJ+Ff7LpWRzyOZtxK7rD+H/llf3FECWOJ1kg95
hIvE+3Wbq96JwAQPxCZVLwhcRSFMkwauk40gWMrb/RjwWuFXvRPQVxRWUZYCoPd8VFIgpQuANei0
b/ditjPAPiL71ni8PpDVYIMOYqD5JTB+GMweMEulqfWSBpuwuE8V4aaO6sfZjN2w72+jsHGum1ud
NwNZJUjr0EvEYt3FLhy7HKLJNm3a2rV6ae31xXy5bmTN6+EO/xhh/AG6LhBzGmBE0yb0CtZESFKn
lj+vW1lNdn6Y3YF3MOQLcsYMyWyRpDr8Xs2PzSjZiVVt4zHaCEGFkKJu+srajdofw/pPeRbKrQYi
JJxPMZl9DQKMyApiCxePHrssfpfQhB01sjdEAXhgcz/XPsZy8oHS5kTlS8wpCM1+bNKeO+SddC+e
7DVp6sGuqC009bA2ZQFygclwwvhFmeWNIOg3bfXUhNEOTyuOpYI5UlahpYUuwwQJSmc8q0m0UXsV
kJ6v66uhXKQoPx+GUrdEa7h4ITj/sCZMhhJw5gyickLrCH2Y3kRaKcp2ZsXJixyIy7tpZdYW7YIj
GDvn1Gn6Du/T4A1P7bBbAlJDgPW1aCrxvgjkJHBAeqvRbum0V0k5Th3E49ASDHlWXXEMOap+98kQ
jo4s5NPvrEig8xU0sdeqE7hlxliXf4EhQNsW45zu5tDsJzsIm+WhtxrpqerE9D1oawqMi1oP2s5t
vofqjXVIxaHk1OjXZkZC9dDA7WANUAbI5pC38FMD4l++oC+yi9febVU1zVZRytyZTTOg6mUD5xZ5
sdkpvTUlqVINdJ4A0Ha+JJMZGcmyQG6+q56CAmUGhQc+vNjpjAXmPB1BuzMneZSjYFkh693r/U3A
0+u5iJDUhor3ahTZ0MTO8tzkM/Ds1phgFNJenJx+eB8MT0m388gJWz8uenZa/1jCIxr4ZUQQazER
v1cSI5wDZAc9COU6h0LVDQ/hi8iP8XaxqyO4pjg3icuqFGOTOs/JfjYLuRt03BntyVO/093oms7i
l/vstt6CZsPTtrwlu7i7MAaZ7DbTukY3BhgU/fAhf4736XZyK1t8uB4PVpweq/bPXLJprVbFkT42
NCnxDA/0za2nYTgDJw3gWWH8Lyki1OZpfjV9LU54DPbgOxWcf820dD5lPyn86RqFcgByY1hJ9gEY
HaPX1hnc2DM4L0WXBxpjhzlVeknt8NwGO+pR8oZNt2tcxIW3zOclHavb9mRxaOA4GdAiGznyAxjS
xc0SOGGzDeTn6+t/mZUi4cWroYQrJKIetvC5DbwwDGK3xCizZu8V2JmRypSDO+sPgeGZFmRzvg3R
Kw1ONesiafuxSi+TdP9abPeOFvWBDlnz3A6ovHXckTjY1DgESt6+pZ7FxAoMD/S7lPsPdSzG86Ss
z1oZPWV2q/duqdSAHb6W4htOfQIdItccwBneCr0PhIMTLlz6wZUVRNJjguoDAirgyWXMV2qQWGqJ
FAuKaaNbecWm3CuJXe2CDa23+mA8KnzpMXy9vqor03tmlqlDZEknqVFFL6vtzTLYgvIbOAnIRHOu
TZeYMiQT6DBAowEdHPhMzp0HRd+hw2sYCuRDA2X2KIqGA9KD8TvuUY4Q1R5gZD2tpl9mofa3xTRW
UNwbUpQJoEt2MxpT85ChbzUE79uSPzexmt7XmdD/qixh4Zzul/ULfCvqmBIulGBiu3g4ifNKo+iT
zJaP/YtFcleRSeSI2+Wm9MqBiE/t5voirBzrZwaZRYACFS0bw6DVHhUQEho8Moy1VT4dEROHOjXs
TAHJmi0pLmisSwFPIrFoJ6pzfSBrTowiMFAlBurOF80kQj3UfSwhPzF1vH706W2hoJY+NBwI0Mp8
4XqMNJ2yAIJWkTnWi3yokxFtEnZvjk4sIPGc7OsDWUtR0NkLng2F9n6yl7gRjI3j0GAg8gyIsSsX
7tDLpAUuv5F40iUri4NaCUVNSXjNQt3+fGsMolplAxrRURwiQ/HRTHdd6SYpz6tXh3RihjkihnGs
QS6GXGj2rUdQysh2+WDssrvgPra77yIkaUxkiGELTs0JrZcVMRyDJsTgAc3B3R6UeOcjVJW0C9IU
I5QetUf1RnUFN/mlHn9pt6g/guZvaxakh6osseOtYs+bBLqenAC04jJnn8BssVSzYtmc6SQX77p5
SHiCSWun45kBZhUTMR602IIB7UuJSReQmAxEdWIZwqFu/0vnFVnXEqXTOWWWM4qzaEgieGi07Q8l
2uZA/rz4ak+Wm4JIR8GfXyFRZb8oTx0nRVvNcE9N0yhwkmwIQqZkqoyhNm8gqd3GpjO8qqQuiUQd
ye4eUu/fB8izyaVb6MRiBETokMU0rkwFEQU3nP71oz/jokxIgQ6g3uV0TIWcbvUh2ZQVZwzr2/zv
JqALejKGGsIz9TJjDHURepYCOr3pVUcHpORdD12rdkCATzv6qLIV44jagAI6aEfQ4SYdFw1P8OZn
p9xaScQJkSuxHqIBf+0wDqhDXBMaJLgphsL9PBza8VXoeZ5GAwOTk53ZYDwt1QO5xTsUmEbChyTA
K1zuFnh8CsdNtxzk5hgXW9H6nP/DcXlmlnE3lM8tITZpsFDtHm0ffS1Cimin8JaKN4Ws00UlGrh7
DC8wH7XqrgFqVkmd6+7As8G43VwuQS53sNGED4u5KUHiqXL7plejK5o5QfiAq/tFEbJHH2eoAu1r
16Cs7jXHAtMXKOizwjbEZ8jHqfFLkz22oC4PJKiwZk8CL/NYvWqhawB4IdBPgL+bcfuyrfN2KOH2
fe0pEA/PvUICF3ENqjULJEQjEad9xpWTWptdPBQDfY+dQK8P55u60yK9mWnZsHEmJ9hWvxa0xNfE
QidzeKfZ1UF8gB4xT8poLUOl79P/mGUWNRGUBLMA3jzdN3CvnLyQkGY32f1b/VjveNfYtYhyao25
+Bl6usyNZKBCmW8q9YCeVLMF7t+97qj0m9m9fmKFJaVrrNwEXTisaM1bUTnqcjChFQK253bygvzt
urHVlOTUGpOSSEI9LbUMa+B09ycnxJIld8YtUqCE5D7uP/JbiHpR9PCo3EA3M3Egbzfw9BTWar+n
6/jTHn5yJpRTX3UBJIPt5e4jJulh2YDO6tFy/8jb1gvQaFPh5XC34/VJrnstcFM6QNPgBWe8dqmk
tDRFpIJZ4zRNgzKybQgP12f4/+Ojf40wPjouAH03M8bWeYOjbfpb1BQ/8/3oBGBaHzc9L8NbzcAQ
g/4ZFeOmPYg+5FaCQdmXMi/wp6fwWL5Niy3pRCS8IubqHAKjLyF1BzEMWy5AO4Fq1TTfiwskz/su
2Yy8a866iX+qvaz8fDk2yRhPCGlqnhAAtqc0JO3AOcZXQvdZ2YNJjIc0FQUzRtmjjCdSmLcSL/tf
iR4ov9LHdxnQYUgBnIfIzID2z2iigNMiCKfC94Rnt+gQ8Q6Alck6M8OMo4uULm4smFHCfZjsh2ij
Bd51l16dqpORMEfMIgtmHaZ5bkOqwRlbkVTh03ULvEHQLziJB0ITNqhHYBB4dwG+7jsaOqJVH9eN
rO1MnfIcS7ijm1Ty6dzKAqQzOo5gJQlVAuENEkQZeK5JUdyiNAN7k+YsrVuVz1P/HPA6NOk2ZOL8
mXUmuUoFZUjQXIj8dEj81jIexQHIKkhgh4rugpjNSQBoKszWvz5qGtOumWViXpwlIW7fGPSiPLTB
PtMOk/SuNB/KwtlQl2uIwoEB4jFQSOMNk4Uw5uCc1VvRgBB7KUKiqa9vc10AcXbEKYxeziNwHMCE
qRDsQNHgIs/v+rorZh09hgX6tvtDBa64Gsxqylbs0Fh7X4ycx6e1gaHjnTYFqNgFLMxvqnIdDeBG
ameAs0vPafQgtO/XF4ljgoX4ab1eWEEJE5XW+436pvS60/JaeFbur6YO/jtQQUGhEjgHxv8Dyepw
RUJL0gIxl2+zsvNvi1Q7aBp1DTE+hIP+mDrl5vrQLoPHuVHG7WehMsZxgtHaQO8k+M1HXiRfyWlg
wqSQRagboNeaibR114VRXAcw4RZPg5fZuZf4xdbaZ9sWcF0b/K3Fi+FX9nEk1j7xrT2vff0y1p9/
AROEc1XQCzHGFxgDCKu3muwOyoAz6+X6XK6YAVMNLTBCwIEGk/MAhu0FdoI+xgD7Z83aKZNniE89
D6L3Aws7DxmgSoOHWBCkRX/oT/Z2Eo3FVrbqPMuRkZL8IX2RBhK6iWSjrEPim9gPnIwooZ0cBjf0
8keLmx2u7IYz+0xCU2eL3EIJCq+XN4snOZmnvku3syeT7Nk8/Db8z9/Xp3XlYDgbMPvEB+BUkycm
DAYfmkRG0U5fhh0U11zt0E+e9A3YJ+GYvAzLePCwABgDpJ3WPpkzNRFnodEAH8YFSnhM7uvb4RGA
dn2vVyifLb71IdlAmgQ2NIF5D5prXmRSigc85dNKLxMGNGHWpRSaZmjSDjKy1MFDJva34yK0Wwmi
9Zz9vzbQU2v0a06cKTW0ZBEUNA4WcZ0StfqciuxJDt/NRd7M3ff1aV3xHCi6oBcDB4SGjkh2VpMq
CuoaC2mVEKEVP6e5J3r1eN3ISkQz6RaUQMAIzSq2Rj5JU1caVo+8lKKhCB4HjSNSQJPjlWtmdAXZ
ChiJgC+/WKbYzBNDGHHFRqEfgjCV+e9TeROFC9AwgxwRrYosSiC2YiGXUwBdlqJ1ZOMFzcUk4rXV
rS0JKEKBQqW20Ap2vv6qkcXVaOKhTTD/H2lXtiQpriy/CDMEQsArkFvte3fVC9ZbIRD7Ipavv07Z
uWcylVhiPWdsZh4rMkRICkV4uD/KZpt2AeB8lz/IQkbgUFAAgNUV00tnDdqRuxmpZAtYSrgV03de
916CqR+0ackWs2NoLmRr2/dLHUg5I3HjoEuCYS14pfb1+KRlLo8wH2ICnT55Og1HPwv18GEwbcS5
zVFJw2KW1Lcd2QVuz3uvIg6wKyh9QVwDK681Pu01VPzjqekPfa/Rtyxs8BqJdVnuk9IUUyBNJFQ6
VN75rutTcB1LJFc3Td13N2g31ncVGaPuurRj+sAmhptnGqet0Y78mhmZ/mGMBUYhYqc5dNiIsU8I
Jjg9OlFSYbBFaLVXRS77zPRi2E7UGX/G2mg9Fk2YPXOtEd9KDJJfU5Afbi3YeCydiF2XeW7wIBtc
eUVTxr5L4Px2hhj5PG/Rt2NAIi2/K2JHBpOeQiFirHX5A3k3kMdGRCCowxBvXt2DAqrP63a6Bjat
Dx9cTTfvk8GF/lHvmm4LoRteHGyLj29lV/OtHUs38grSYgiiF2zHY3OK0awuShD3diMAohN0c+5T
sId9F9UUPhZtEwM3ZlsVaIq0JLDLsa+vJAWfGMrRPL/OS1Fc4TOa0cZ0xfjHqIwi86ZeZC9xZ5Qo
n1m6vs2bJv5s2gqKQZpd5ygC2XYnUG4DWZBB+/a9mCLJPcmd5CeJanODoXIK5cA8NW8ob1BVb1m4
Nu47FxHU8INxgsojBvUwQXq6q2LkqlyrCrz5s8mnUEwxtHY3JVCpaUsfU6x/Em2tzmAsHUgYrkGr
Dgk+DgzFpsyqikctzj3tGQWq/OZ7AYkJL7ulIDu9k9eQO3m27sSmCrqH7CffOEjDjFkR9PJmX/wV
GEIHOS2IjjFAe+q5FUY2zTNsdlNsGViru2E1/1i4IB0wsfzXhHJlmX04FE4LE264tTrPuB39n6gj
257x4OaB+Vgd4pvacw9rF/Oaa0p6V+apXbQ97EYmwD8pZvnyw/+2eEptqh1JB5aR+aTE/mriu8F4
vGxgKZVCSoG8AgDgL2D66edp8f4o8nZE7lgY2octbfs95xGKiJWTo+vjTk26zUIXfAg0Y3LyWh7G
RgDYdfa7jswE8Rs312Xcy7XJt6XFPb5OldQgjcKhjyiu07571ZDSMr7SnF+KmmMD8w84SnScuhWF
ATk3v+qNN2Hku8oFnftYXuXGv7B0fKUqrw03y3GiJIBhNsOHsFiQdGVQ5z1ALGtUhWuXt7JoetEV
Za/h8m7GPamvGjy115jvF/JDDExQ5KMYm7DOxu5jORoSpxmyUZFvM6vYZjv2DHbxDQ3J7nJwrplS
1m0o9EyMGmrfYRnvQemfp4AltkGr3/K/njuiSK2OvFIWbiB2JEWIRgVGBIOWQXCPBmnxRvUqyDXm
X/Zr6TKA4B6EoiHLyqCiehp5VVTIrnGxhH3px03sldw36d6tTc8aDn2yFhRLgX5sTgn0hgg65pDC
9scM3X4ZjPpnKD2Zvl32aqFJMMtNoLEFeQDKLHVsAaoyNe9LiWfgptvYe/f5D3rIv3Dl1Og1xZ65
0/f9tbsvv/dusIYtXQp8JPko287KvGeAHtYNnZVasM211gO22wFOhEzF5rKLK1bUd+cICh0Wj7hR
E557DseI6hPrtpdtLH2tI0/U4kg2YQJJjPDEKi2268HfhgYhuQWvKkFbOUye/zdzyh6LR1qlTQpz
pvkrtX9BYxHDZ4PHk2+X7XwVa9UM6NgvJeiTKnOINr/C4h/ui45aozfdoGiGy/PG3qChBd6VO2cb
/1wxOyPNz8wi7UAaBHQUeFVP91qNI6QOO8zSSNygmYW596fOeCYjyrhxwIttO64jG5b29wyQtOZK
ASapFVddTngfzZM1ZpGXfjmZ10XXPXd9mUH0/E6iyay5K6ippaMS2gsMLuquDYjWqZvIhHvTnudC
tZ52IMZ8sEQH7tY41w+lU32HAsJaL33R4oztRysdwm+q0BPrWtpUAldNMaY28AAknvaij8mHIUKN
+xWtwnSXYSRlpSuwkBdg/gQTkmD/xbNCRffiE+eCgTTBz7l1KLpbO6x2l2NmYZdDuRfgYcgcoE+n
js5pAFw7tAN+WBci21iTzgNWNwOQiPafy5bO1hDsSUDQov4xUwng39OvhgG5kfRul/u0bT0DKqfd
75o+WvEvtkZue3aqzJZmxW68fzE9pH6tLulamxQy9yUoVBO9Dcx4z1AxC1cugbPQV+woHiWN26Ei
Co9MG2KtnfjlYLIWRGhbkbrvVkivSrEGGFwzOX/OozzOzntUrCaYxCMDhGgB50/NCAXiApwJvzg0
bS9/s+WVBE4QREDGOZnHiMnN1LD7HE0pdEvkXdknnowfLfHXida8lBYiYy71oOWjFGImiGEZegZD
TfrNym61dFujtpC7m6qPV3xaXMIjU8olkJeDaw8mTI0aiJoMz8i6TZpeReAcEuLG+msMm+KZcj6a
scl1t56XELR1gofXUd/vL3+l82REsaEEYgZtt5h28+qNHzl7GgnIVwbPGa/a5KqetqIHjZOXlnv0
wzVr9Fn82rtPrH1Aowro+ZeVXzMv4MktpPwaJUYToysKneLX1BIUjdcQr/NQkfQkcOIlu3bD2jP0
LcYieb5ZFes9xxvMxlGTxOwjptzRTD3dIBqrROQ0Yw70lvEukEaAfvBOAxGEQ8RudCH6nAMVVH/k
bopcNMzWPsX898+cB6Ej6rsGVI7U6xCvhbGPtZmckjCMnQGaDLrFvHvVGToUmbnXgPOSWfiDsvo7
1VcuxvMmGryHqjwqL7iqDIy6nnpfmJ1kqQPvZf+tz1kQGqDIdDLfiqq30DUOdmFvygGiwuOwiSzx
ve/zTcjamzqDzt3lMFg6Oo5/irLNrNAyoR6OhQBfbRnxje7+MfmtXkX/ZsWPDSkbDIqgOp7kMFTZ
pZ+KN9PZGXoJ9awXhtqmhqeubLykfDD5qi71Wb71tdzz1Qm+bh0lhdPldkFVKysXyz3XRMxyY7Hf
pv4IrvhksDYiuefjXWZs/s26/mNzPt6OboCJYmd1FWyCqmKqNgZIT9KAJVm/q9N4eJdu2T9dtrh0
ccPR/3h5Rnknp7pLKZJI0J1DEz2scHPbt3n8nLm5j5JucNnaOfn516JiABECFMh6VA2pFIQrRafr
+Nvc8fjk6/qjRVOvtF8c9jOZ5dig3k6/F+F999dER6em1anfZtAs4Yww3VbDFnQjWdcFmYkauFg7
IxcjZ5aXY9C7R5KgRI5dD9pUG7CUFW883Najb0S3qDSDi/gKuDZ78qc1gr3FoxENqP/aVCLHnqY0
JwVsMijtCnub6tTXwhsn2WrWNat2U7hhWhCTHysfdN6A6pF4bFfpmMbS0bqUwC5GRPzaPdTtncVw
EPptf5N1QI63QZhu8TzBMEfI1mYAFs8hvMXQowJxKwhQTvcLaZJRuBnNZxm/165PQGIN4Rv+lmpr
QvHzXzrz88jS/EuOdmY7yFQfelgqwHJWch6YMt6W2l/TWCNI55QdhMGzKMgZAI3IATwuBA5pKLHb
SRJ5ToQzJ6f0Q5BuZaRhaflQ4zChDI3/qBqoTlVnRNO13NeM3AcXkOe2HOz71WNI16T7ltbv2JQS
nya6MJGJ9gzKGlkdCBNUq5C4ZEHJ1kg8z9/n8xoeeaWEpA1iASkzmCry68b4MNwHBrrE6oaXv9DX
MiHqTd5IuDfkt0I8kQFA/d3lTbF0ph79ALW4kg+AI2H6C2lC8TvLrnTnhtDEd4yHLF7r5s/Lpobl
sSklJ5BVSBs3igq/mexPwd9EjuF+JoMSTRin5FtJ0xXnlixigf97LSqry6e4zOR8YVj0d6Jdi9LT
wsLjg2/qt0m6tsGXwuYfazhPT7ddSKoxMUrc/3ZeXMVFsy+bEAnnn8sfbMmKO5P/QiYdlKhqZqUl
TBONDBGcuXVwm+61K3lQyXBz2czidjsyo2RNpsPTmFCYQRZ53RZ0O8FEPFj7OjNWoGoLXwnj95iq
BHiRMYylnK4bOCj/E4K22zebNKRu0OtZjZEE+yFpNT2w6oF7AIrWK/nE/BpRAtKCiBI4rg3YZyqp
TF52jGcZL9CFibUns8tsEKM6ciUI5yBTrUDFGe9JHPsOxgVP3ZsqMywyEw/jrHqDZpIe34yT14Qf
jjt6mFz2yBow+LwFCZZ11LkB8Qdv7kyydWqxKiRI/iq98GOn9EwM0aWd9LrJ9scOpbje2rvGtIkN
6glLO5gd8Ww72lhtvGsnkJtH/V2cA4fN+s3E7Be9IJ7jpLvUFdvEFUGZu74AkfblcFuIAYZvYCKq
kYQgNzj9yZNAPSHVCHR5bKTJqVc5GxZuqu49MivoCaxYOx8HmWEpgLaiF4DCNXj8Ts3VDgoKxmzO
zjBX87PHPDfaUcx6tKc96Td9t9Ms/7KHCwctziEbJKBo7mHOUXkdWIXj0HSihQ9GhiCO0OSzN0V0
Vzs3FY1X/FvYvAgAF9ck2Ixm9M2pe+PQp9VQwj105YMyRL6aeGnyO2sfL/u08NUsDMOj64Cxbcw8
zz4fJRq2zLVYSPg0tDvLQK2OH6L+xRB4YbZ7Gyf9/2Zu/jlH5gpST7o9L+EQvRYu94h7l8h7Hr7m
vfSyf/OogncYSp9bG1BLVFYxK6t4aHRW+CCdSR2IaLdeIkjQGG+x4zXWYSpui9C77OLSl7Px2bAH
sBVAW3vqYmR01sDTvvBlHbQgO8zTP/n40uv1ylIuRCPIDP6xoxzvUeZCgYTgULKcvQRTK/MsjaJ3
46flKgpojmz1AMQ9BV4tAyAgdN5OfRqjoa5pDFs2eRjogzb4BsoR0PbrWulZ7tYmQVFuawC3EnPn
yD+XV3RpryM4YRpswPhXFczLmJ2wbBy+grTVf4nqw7a2htyXrq9bALJ0u3RY2RfzaXXm8ZFJJVB5
Gw55w/AVGQQlpsl9zsy1AZrFD3hkQjnBODPH3pIwoVX8prLqrRZVW1nHt5ZIv0k+rqC7l95sx6uo
Yq8Nljal02IV7ar/XfN7O9Wh0xbdo6J4BaHrZy1yti7Kvi393jhrmdXSU/zEurIt3MJtx9KFt7w5
iGpTJWB8Kp+07ncYvTn8piifoQtYmy8lXXl1nCM1cJceRY+rbJRYM4x8dGC5rpJAq9E/a/mNxZL7
mhWvTZlux/5pNPlOiySY8J9HE0DgdOU4X1185e4QJhuLvsTii+p3Gj52VR+0rp8l97LyU3nIJ7zW
vzVrwMfFs2juKuMoAohKTVzGMdKHnMIqJ0HePtvNQ9hvk3wlCVu6Q8DA9P9WqJI1iyTsCs2CFYsi
Q+qQq2wnsjesD2NGv71cPgwWcjGUjaCcMpO4YPxC2TWxPeaUgPHLd51XLRc7Vr6NrvZc6+DhLNhN
YgE9ba0JkKwYVYs5YLAhWt/CqCxAifMKsboEJQcO/Q79xo5ij63pj80HqnL8YMQVjVCw5YGHTH0i
YMjKjYwa+R9mvMvW8Iz6MAJ7d3kpF6LjxIiyMayMZWELXnd/Gh5a1HHAdAnpEyzfyk215owS+7Hm
kMIuZzvOT2BW0VlAh3WNt3PhNEX6ickVVDEwoKyGel5hElGgVeejs0rTN7fYONMGwqYo1659nMV1
O8p0FX9cAwMQhQ5TZXg/yT9V/2xHz1a78qZaijkQ6eDjA2IzI9hP71yn4YUROkiViox7hTi45JUX
351h8Kz21wT0Jc6Mv48HpO4A9OCKB+RQ2VpjxVIot8AiELee1obQEohuCNimjPSvoTXI3o9MqTUL
9ByEVYnZFAjtwQC014xv4Ej0psJ5uOzUuTjslyk8oWbBOfQElQy3ARVYOURW4Y9tnf7Ow6j46ZRE
+94bTfnc2EZobcYijUA7ydObdJrsGzaCkntHiMsPorOLwnOGmLYPQFeTbhNPvJKBbmZyJeNYOEXR
yDYgVg98N9pNyuqX1jA03WgXyKkgqmVsWfNggYwoxUyoWXCvr98vL8zShgHqAVAAA1kqGvan8RWx
rpRlA3u8rTxRABn8PiCBZPqDE/OV62/RN7R90bRHJf6suaHRuujM2bepqgkIZvm4Mezyto5KzFlO
5Z1Ii3gP51cgD0vPaGhSooU3S32ev9h4alYxipolRs5Z+OZANuLJjih5nuLBIL4p0/a9Z6bYGzSz
Piurc3+4A5ebRoJY0BvQ8zkARG19x4MlGj3whzhPTiIssdMK2vcBqyTnm1oy8c3ikFvLmNkEiVaT
z2gyUe8gJCKrqfhCtR8Mz5hpg94W1KNUQHRYgkelFwA/l8W7QW8NFyoY7LE0Hg1jCPhw1dANWpKX
Q2Xh853YnA/Eo1cbtadaUqcpfS1F0zOdgmz8MddVrTT1WsB3W7TzL1tc6j6emFR27TD20WDT2WS9
0cHKRXfg8Z57sMTelwQkceXBjW5RZ2qrbV4+lu7b5R+w7DLIzKCShDNDTTNw2YKzKe3AsqjflkXQ
tE9Oi74cOJLRe0AwXLa2lKPC3f+aUxMMgZGhMiT4qokOTKOxL9y7UR66ytcwnTYLAITsrQTzH5o8
7PdQr2m4Lb2wTuwrlw00VcHOEMHdaDokkI+Ov4GTOtL9MX7l5n6wvpdRsuLzQlZwYlI5f6DZjabE
vMKG8cjlHx26hd3n5WVduEJPTCgXdSllOg06VpVDZLgAPkMnWwvtVTfbZ1NQz192c9niwqEK9itQ
hZhgSAMdnrKOWk/cfjInkBm7V6MDSVDHc+ufcbizV7/Zkim8/yFwQkG1ih7E6aZ06wyjOBGQsIP2
UeSBBTEeR4DJLvOGaQ1Ss5DxYPIHs03Iq4h7VtOgLdh0QNQDHdwMXcz8BrnpJkl+yWp/efmW4hBT
JXhL4GybkcXKtidSZ6FMSenTzgJ+Obdpl3o0pTzom7aYvLHRDe5BZj2/YZrT9kGWYFwoqKIhW8Ge
L4UnAXktBAogdXk2giojHjr5mCB2Kgz5ROB3xQB96NgrufHCV4QmBoFuA8ZdCUL+9CvqVHdaMokS
jVQvBaOybjyjceqKn+Yag+jSZgBBhqljcgwlepU/R+aYMqKgPvQdMF/mb+WYeHpzBWK9TBt2WcEP
uPhWvuYc7corZqa8A6unC+FGlG5OnXO0ui4rUuD61T91sUNK65Eu9jCjLwexFe57UbxF5luSr9Gy
Lq7qP4Zt5UU6lJ3QWxOGqSb9qgPZgRYk7oMV/jBS6VX9Ng6v3GpnTfvY9Rv6UNvf4+h9Ku6aVSaf
hULS8RqoJ8LQjpnsGH6KptW+heDtCYBEUKHVfyR245v13shuoinIRy/SgF32w3z4FyctXsoU4yq4
zM4mD2wzNCNqVvjTjrtJrHvOwZdSvK987KXEBLi+mcbVRg6isgcYdmtkIYMViW5Ev02NH2G2c+ZA
rrfJeFUn0md2t+LaeV1lFrwg/8g1zNv4KDUpIJ2spRlYWiIt29J8Z0/vUXhHx13bRJuufjT0F8f8
hEb4ZW/Pvqpidj4wj8w2dWs6mQkwrZUUWw01Tzb8bco8WwDuClIJYFUFGPrUQh2RyGwazBfN8EKT
bIh8TbQd1fadSPw0Xps2OzvhYQ6tBkzvYrMCf6RcXNYE2nmHA+5NyA3uMD9pqd8kH4UWrxwKSyt3
bEi59pvSyqPGxiwuLfPnbspfzNV37NnRPfsCUnsbvUgwuX2NtB59nJiGqelIYLp5+92BwGoFqoyV
Y/ssPVRMzF4embD0Nq2yLzmh/hWqGXYMSkZq+V0EuM9DtQZ7Wfw4Rw4pQe4KV6/iEB9nFFcESEjN
Lr3ewQtlDUqwZkgJ60ED4FIKrFwSXhHnVaa3dfNk88PlzbP0faCbitm5+aSgKuZ+SCZnYvPMUJQ6
YETV3suywphS/njZzFKkzVATcMga+E+toYVctyZq42hwREKv9ZB0XtSS5PWylfOXCkIBQHQXrW8K
wnsVFKS3iZ0DL4v5jE776CpzZ2imp4F8d7SE1w/8pm9wBjpBNdZbt4s2EbaUU0Z+2jn/5jDEgLiJ
FgmSljOKPLNkPaaM8GKop5Z6eSwHT2BqtKYFJBgKv9dckECBvK6MvSaZ/GJiK79gPpROLvyvtfjn
ByjbgrlVmtnzKAyDfEjebYV9nYOnBPLrUaZvgOWFGNXKTlwK2WOflb1hhT3e9xHQS249bOP2ZxPv
it4MpvbnyneeD6ZLvil7w8rdMbYJfBstSFrk4CktexBZ2PVVBA54D0/IwG5/mpPYzUjYxECeY64B
YRevu2NvlfyYCmk4/bzADUbSUmNH+8yjzp/J+lWxnyO/bQGrFHTXdCvNo6XzDjUiFKbA8gsUhLLK
jjlyASV0HKkk2Ue267kFmPuT59YJEiApZXB5sc/yt684+secstZVAXUWDerHfsSnb/lYbSRlV2WH
dsIsckjcz8vmFmPIQt4y001jnldJwjGKm7gob0AssnOCsUIv827Sd8m4lgwuuoVxSRCSzKhuNdnn
8VR0NIadKnueN4WsdgOJAqe6ddY02hZNuaByAipHB3xAuc/LOuOsTiocBTrx9WhvakFWbMfwR2yu
FFiXQmMeT7csA5125CynV2E8OkPbQZLbJ+2mtQJGHqW411mPXvFN067s9qWr49jY/GOO7l0SC+C/
bRjLZZPvZEJ0DzNH7cHozHYlBtdMKQmYEFNFMwJTZn9nj79S7QGyYys2lgIPBC7I8ICXwWSw8pVI
A8B5kSAgyg412A7dZrB4lIYGZOSKpUVvjizNp9vRwiXQHprcApYiTExpJjBL4Z2U75f30dLxf+yO
so+SSlIdk3vIimnsVaBhq2KPWKikv2Rj5TXDfVVtLltcXECXAiAICho81pXgw2UTdfmIOf+B39Fi
W+qHGKQ7yUrUrVlRog4vOLcbKlgBJYjrgfbjA0XQq5gY9ylfg4+cN8qhBIodi8ca/MGBNH/Joy/F
gRskiYP5/QzJQp2DksktPValXkc/7VQ7gGzdwPVjXUWdhAgIAf6jXrnGF7b0PHaiz/ASNFvVLT2U
aAOW80+w6adhbwBkKa2DLGpPt3+ByH4lNBeOqnkcDOA6qBaiRaNsNNSVCsBJdThsSRQctS0KUC+U
DXtXK66zCNN2l2OGYgGVi3xeWIr7DHLWZ2OKE6mHzjTxNSedbXrmbCDLednCwmZzDINC02SuA4I8
9PQTArKVjjW6C0Aff5TRHaArXpKucO6v2VBikqaxbmfA2UEptgab4oewtRviDNvLnixE/oknyrfp
Y2GZUYlIqBNUvxs/BSWI+Uxae2XFLtvBuMbpioFYBvUxUMD7OpVeod/zGNLJqEavUb59cbeoHx81
AcAG8T/XVkkVDUg4V2aNZ/VUg/bV6+qxFB6nxA1CMqDv5ToFLzZZV7mbEFRPB94P/WFowAkRxWa+
p3EH7OTIUJtMey6Cyan63cR5soW17k+uCz32apQMH5zWDbONqBMIEcbDFNleNoqw37TYdfa+gwyu
Dt21xtyItDQA3ZqGb2E/6e9J1EQ3blyOH0OU2uGj6AzznaI3FhRcg9hmr9vRzkkJ+x3GYnqwUyMz
As2R+a4sy7z32BD1CTr6dRfu6rC15Y1bCw2U2Y0gfEeiiH+rgTr6ptWVafp5UfD3cnRI7GlRmOW+
0wJXBdXlfNsndeKubPWlgwUo2pnCARAGjB4on7nENZgRDHiHOegorF2N9LWk+6G6KekG3bXLwbu0
RY6tGafWoqSLAeeGNQCePGCs0dPG7B6KG5fNLMXusRnl1msEWKbcEWaI+ZtkjyJ8kt2valU9eV4b
NXLRiQLjG3JUF/nWqTd1aHHX5Aypf/WrNAMj25n0XvAExFzXWrKzi3u3emDs8bJzSy8OUMj+Y3b2
/ug66lsepXgPgAfA/C2l5RXZU9oIj8mNhWFMnd432qaNfa07rBhe+HruXBfH8QlqYQChTw071dRq
Lm3B927Hv2jxMUmQc1mPkXztIBjEonHj4EEQCeswtHeTAPCXAdDJi6vRtHeXf8vCDXXyU5Q1aGsn
hegtfgrtCUM33go0CwTmZgsufCAzQKa1sk8WEik4jhuKAAGuY9To1PeQhXlMsz7DoBF7LlJgWZxS
+FYW3nVa8Qmd0X0zNs8lXaPi+2JGVYLs2LCqP2hlRPQgDUKBvpgOoZ4i2XGAqW812t5i7HTokQKJ
5DqZABy4ElwLr3Xw3sU+kAT8MxxNXfNbwQhENjP5oBtjsk9AX1F4VBOp4Y1d2L5zYQ1vMoIYt5dQ
Xl3xXlpXo66nD3qCCzmP1sQcl0IYWSm6LKAUBYuhil5NoqlpuRyga6ZJiSJ4d6s7jYVTgb4D6y82
dS1eUJF5sNIdKERMD4qdn5cD6HyqGhNWeDaDtUbH5wQNw+kHtSPLbga3y3w2vlqlvuUke3P73JNJ
+uyiLRI5OmawpE+a2iN8eIgB+W+t+Lk1nmmX3IbkZcBEqmau8bkurA30usC6aGOfgbVQXRsoK5u0
1iuIfOQgnavM1vBje7pHbckLC74pJ91Lxp8D1BbS5ldYWc+XF2Zpk4P5BkqboAfV8eA/XRfKbXBm
xjpEbrTsmwkQptvYb4ykf59egORjroqhDIO3gnrv9MnArAphPfaTxyD6Omt+8F2GWe7L/ix86Lni
CKJJsFJgSEBt9zQEHWDijCDwMd4HvLzpd0AGaxJk05XUX2m3DTsPJExmNXgp1EDABJjGBx7tddMH
p9bKrzlf3bmSj7IGxF1x6TIlR9RTMJJiY6EcZ4H+nQNhg0m/NSWthTMDXw6HK9pcDkq6bM63j24I
LXWR4HLo2wbb2/uX+Z+nnef5V/7z6O25t9+vZL7n9y201CzMYIAVEPtaZXfuuLTNocKNFEEgFyLg
A4CmxtvQroBezp8Jp2aUQx/po1k1s14fuFi8nt6N7hr30vm1MlvAu2emstLR7T5dOCsdY5JZsIBZ
+82ov+ZTIHKM6Uyb8K/58L7OHzwr0QEEAkvtJjE2hQgFnD/CTdqHNo8hv91mfw9Ogpnj00RZMzB7
WJK1NYRfK3crK7RaR20ExQ2/m8LPuom3IyCF3oT3xLBWw1taTPSvcF3i0sQhr1yZRRESE3SbOGHx
ZI7lLVqsc3IUDteT+Gug5OzmP7ZU9GLcA23GoT/sm1MLcgYH5GfXZnztrL1WFn2yTFTWgJmjhlqX
FJyhtg3YGRhaWo/ohQdumG68S9uPXNutHFzn6SV8OrKl7OJB0gbUqbCFxyty8j86QU6+Z2HhU/vn
hAJ3TLeFuZXDy2XDCz7iKeaCYwP6EXBRSfMM14kbmxa532efEVhjjRw3M/X05Mp2k82/sIUyw0ww
Bfjc12V4fFL1dZaDQzD3XSDTCd0Zxk4vLUwkdF779w1VgtkO9KaRcwAar6avZTtWRjRWsNXsGGjI
hIsCGMGsysr6LfSfTg0pe640x5qlAwx12bXgt1O5G8zfhrMBQWOOfrvMr9Fz0Y23ojg4zaYTKw+E
81QV5il6ebj1MKim1opyy00jJKMgSbH6QMsav42Z38/9UPs5B37PMH+LtZnrhRvgxKZyr5k4zYyM
wuZE062bbEkW7m3zymrXOmprzimHSlm1VlIONRrwwIOCGR9OjR7ImYgFskMq/Vjfxs775SA9fyOf
LKg6TYG7HOLiBpzLbdTcrtommOjH1FA88v0hqQ9/bw1pqQ5CMDyxwHB1egeNgy5rlNHx8C/ijTlW
vqhvNFT6BFgrqq73AKVZSUqWNvyxReXjWVaH2VQbFA4aKXfNACCp8HuHbWOegQt2LTtZtGbgBYt2
CwGxipL5AaiScFHDPww+BWNuexa0OuKxCIzoLdfWHuln3w7wOOhfYlBtTjKRdJ2uZtgbvew6oqHd
6oP1moDtkDMDoM5bJ3nEi+3ytzvLUGZrkHeBJATSu7PrgcdW3qQhrGnujyaL/J6upEBfF9nJc1Cx
oFwKIadtVSToR7Dd9Cvep4fttP9j7rSr8i32f0pP+EASBVjc7V+Ln8Ays3GkAHOI5OhLCuPoqJZF
Y8dVamteruMlhOpDe9cUbwlAawITEBkm8/u/1q1RTCofL81AXS4NhEc0fqTocmKiqEi8PN2W5Id0
MHYdruy9s/RcMaisrtFNrcxRt/WG4c4xtiaU0Em8uxwjZ0elYkO5XsMpmjKbwwbHkRxCl7LvPEDV
K7riy1Is4nGFSg0KnYhG5RwB7L/hRgw7dfmSmiCRXhM1Wl6sfwwoxwYT7ThlxWxgeEZFgpBHPqyk
B2s+uKe7t7VGMxEtTDgcfLmggZzoWoytmFBnMAsCcqVsXqYGGDwavenuyndYXiYwBoAPAcJvVMkG
wsFgEkO08CFpZhheXT8Z7OlyTH0dY+qxwDDcjOqIAxJLNbfpGWcak/CCvRq775iafEtB678jO3HI
d81+FRW8GMRH9hSnqtzqdKOEPbklz+S7/G74T8IPoeXwcNPfGDd2oO/sYMVJA1/7kpNKRNN2EhwA
M6xkJIKosvy6Dib3WnZQ1bY9Zt/zWVUAcFbRBPoaleZinABnDTCehTqgSglMIsGEXcNjO7ytsnun
+ds39HwsHP19ZTdFUsoEZBm4OkbmU1NuRsfTp9t0TRRjzQ9lS1XMjKxxPuKKOvUysg/1NUTA+XzX
qSsq1remnZb0EUygzmFHwUf8ON3I/S8Q5PLP/Dr12Dbblq9ronerZpXEIg7deBp6mHUNf3x6zD51
P/YyZITX/fu3McgOr26QWSu509cr9iwo8ekIVCWRZqgvmE7vNB29JM2bXK+6sn4Zu3Hn3FafbfDy
kKTeeM+xF6Kg9pJX/XpNNfccnT8v9ZH1ecscXcrgeQcmIsSWGC1v4pviDerGtTeEG21nfOMrN9cX
HdS5r6B3QakHCBYVc1RkMSmmOQVIbqrP6s3wUQ6/ZgeyG56g+nhVe8DRXAvdW4vZRTdnRDG01PEP
JJBP3XSSaZj6AW4OovCYFZRoMyR3temb46G0giS8q9b6n4vOgmcWhxwoRlCPVWw2IpRdqcHZLAMJ
uL7JO6/a5dfWE2YBb8YtJvMf+/2wSzZ/jW3ANz02rJytrKnaSuowLNy7VvdG8kKBW6ys/eXjdOkg
ODajnKb4lugTGDCjG++YX0P/6M9lA4u56rEF5UjT7DA0QuA9MaDmV55xVW7pQ+t50U3zf6R913Lc
OtPtE7GKAUy3YJqoGSVb8g3LlmzmnPn0/6JOne0ZDGtQe3+6VdU0G2g0Gh3WCmyNGvS12eTeo7JV
z7xzsXI9KShnigTYMEhksEMr8liG6lxPAq2aVwm1mgog+NuRN5G2crNDCi6DpVUCM2mMw1HizFTT
eoafI06O4klYJyhf80i/V/YJSQuMhYvISqILhXHYol/rSpeD0jg2X039UQw5g31fY8tXpxoZSGAA
Y3YfXEkLs9D14eqlSsVkcxZa+9E2rGBjnhRqeLHtuxVt3WifOO0+eyRW4IxWa83fzoOnPmh4aeQ0
Ozcn+Jq975CHh9kD4tpWpoH9mlr3TelmpZlPXNbows2FRtQKaOgNMT3ykAz7RHMU/98eB4jAHuLB
DSghDK0zy9wHmC4GkG9olfFBTJ+Iwvn95Tixq6yhpqOhMU/T0YZyrYLQi0GUDUVotcofqX4e2t0Q
uoCECiOOoBvbXxS5EMSsVWD6OBcBiBhkTGcN/i7Sf5DU4YLdyMvpZRX6ioUUBVHtzRlLZ6QllaKD
Qrb2baSAnj1g2O3hR2mjscIKvPYQ7Xor24Y0flAf0ydzm9mIADzhpXB4RbObM4KWdREVMGTtMZ2P
KsT14ipZDmyzfAgtSf7TRnaHgZf7BriyqFcClsW4MMCsjSVtiiBA1U+z74bZtkRHKq9vYcVGUHWD
7akoC4DSnbHBxM8kX20XKdUx9Ruay5sF4sJIUVGx7yu0cqIuRbHU39JoFoo0QtQ4n0nhdc2uNzgR
7Zo2yIZ8MUZi1Ju9tNMiJEPXKtgU8kFK8Fjs/QbsYyipJhyTX9v+S0nMjZnL2oz+IkgqwIkX56hi
c8dxb94esLBLEYyFmbkhikVJsF6uLtOoobLj26XTBN4EZAb4zfnz/gbdPukYiYzJBSZ6nNIREmvB
XWgWKLEqK98HhwqhFvlQDYvXDH2buGZEMvbXCjOuCAKR3S4XjiVKptZv0xot8Q0UAupEpcwW7Mm7
r+iKJSJTDXtHVyOaS9jiYTsMfUIaFbijyNAlr0Rz4prTEP1VTGN8FWRg8gi4A0SF17o+voqgzX0+
aqHV29VDQHVq7PRT9gS+OwvoO380G+xuVkuTQ/7wR3EG+oC2N5B4ZPTnQINf9/W9fTFggvTyYxhr
NeqsUUHjGFqTFYPn1AxtgoF9ez4QK/zVOr6b07GyCtu3ZKoV1Ofc9yuu7Eo8Y8mYz/KN1sdapMpv
g9CgVGkVPxXAb7+v520VmtGTMeB44aRqZgiaHIVmtHmoXdlJX4Cg89RupM3svfYWcUHo6hC7fTA9
c9dtUJzhTJ6uqqsAlwGvJETyOnPvGsZgAurGDDHtaccKqA5szTjNPKybFQ+EajH6nQEMBFQ0dpS3
ixQ50uYustQWPS0vUfZ6fzFvXyNYzEsBywdcXEB1gHxe1EJA+9HAyZk03Ub7wDG24a/5QTypXmBl
oeOYW2nLkbx2Pi8l35ydqJKrHpIbp0hp/0b+dN58Al0n+pyPwo/q0ES413kRPG9BmUPSy10eAtwl
ssrEbbJzW/65r9atWSzD3ShNfyWzb8K9KATRY1MH6DqN5XZj+u2DQeZm2xZopK3GkNc+dvsWQkFg
qQmgZgwPhH6j6/1L07lMuh4JkVCxBgfd/piCa+3h50wNu82cmk5uTL8lL0gZBNaniCoP5zguvvva
BeIDMMQD/40ZVkKYbSTGKICHEx/QR3A2i7cjp+A8UG6S4HbnrgUxmlYkTlM5giD1OT2gK3em6JQv
99E2s77LH7JrmJQHqvbVE3VPOcanJVk+q40GmWhefRF3okXeO6znb+MUWWjQpdkvHvHH2nJ+UcuC
jAlHjwV96XUZFLnL7JlaqZTETh7ao3lGC6QY22BSpD6vUXfVgnBNmgAgQ8faDbCuOPVaLMwhJkEP
ih1vM2dwTAc3B6ojICSL/wQv+rE3rInq9vjRAbOIY0Arl+jSrvf3A5iNjUwN89U6PiCjiitswIAq
HYw/7eHt03Cn3WgH+3GP6QQHPdwFzffJC0E/oSXuHtrZqnyKvgzOF62e4YsPYnYdb6BxNuMIyYXJ
0RqgKNZuhFAZQ/v3fcXyO6x1oR0PtUoDUazMVlKadO78rgNhdjSepLBBu687lOdObtxy+Hlf1JpZ
AWMWwEx4igK5mbmtkkpFByaBKKPozMckF8fHIW3285TUm6JvIkuehl9KM437JBo/7stePbiiZupA
wAa3CTvmMgTKKNQGllOFb/L13Gl4U9PLjc8uJKAAl8c8RlnQfnntBIMYeGa5FqO9SgWtnoDYR28B
IB59b/XJ6tG5owO9/D8odeF3GbcXK10Uli08Q1SdYyA3t/+6Exkddpf4KEyU06QtEXtFBP1hOD42
80cRvbVgd5gS4NvPvAj9xuIXYaaCUXqMRYoYUbteQNRlgzruAMaC1zciQ10gmO7L3wpTfxNStKPe
X7sVaQvbLlBzlvgJ/STX0sRIB05ZEVfWaGTfjbLtN3Jk1E6Iq+yx9yde48NNoAEIReCRLYkuNEne
HLMw6COjMpPKEjGOTrsqAXuNJCd0bPEi+feaAZx8mQ1fGo9YBLooDXozFOsKAwKlF9a5k/f9doz0
Tds1nPjz5lRBq2XsCBcvLB6Wf72I3TAAZL2BKCNuN5k+eqHe2Pe1WVs4zDTBXaA0v9Tor0X4oSCi
rJNXgIgALGAfNJ96KHS2POu/7wu6zcNDGUTRWDMcYlxEi/u6iEIrRL9lWQ8V+EvA9CZ2e5BiOGbv
b0tR98S2fkjkaiclpSv5vEb4G8+ICTHMWOD6IUAowBuOEW0qUzAXADwSO+VBSA1HKt7N8UmXv8lz
l1G1A6ZT9e+nu6Ewpn8IwkQR9sJe8wBz7mJ0RFeW7E9O689O0aZbKetdraqPqLoC8qyhmaDYWaZ6
+RTGnK29uXoW+Sg/oGUYLYcKm5Wsu7xVKkWsrHLQ0J88TjqGX/sHoD+HDomFDPN/neTc3+U1c7qQ
ySKfdUKPk4CsMDC6bHDg/RABhJSn4NO+L2bNu+jQaMlzocmQMI4z0/sUFQK5sqLI9MRh/KgkdYOs
/QYZJfe+qNueeiwjOqpQGIfTxEuQiRSi2kzJjO5hqwCJ8DIxSnpiB6DQkqLWTsBLb3SVnfXfEgCs
9X3g/Y/iGVWNETRDQQXxTTfqTpYB4ZxEA4IIAlIS8N5buEFOiFsmvMSDX7oaH3yj/sX5iBU0IHSD
o6sMZwflBLZQGaFSAS4IFTmkMD5rKkjrB+AzmH71U5rkXewrXgeGvC7E0AF8FqdvaW2zwdaookNB
Amu8yJze3Kgnozb1ygIm0nFoxqcymJ+EQHyrZvP9vqJr5nsh6suHXfioZU4WJCgGRLVlZxdTnp3i
HlkIrSY8yoM13456ASa/kANX8bi69kny1BoKSBRxY4F3QKnK94GoH/e1+cocXMVMMF0TjYDLLDoq
NKxzzzBzguhPLoGuvK0I+hoQDH52ySZNFZo3b2Gr7bXgdSq3/vhcSZ+xWVpVehRKN5s3eu6RCSxe
Thl4aukOyvb+x93uKqZ20bCHQR7ExRjnuNa/GdWAFH1UWlJly9JMO7S8TfJHbD79BzlftRkAEALt
grngRrNXekCFl1aR+lQFVnGMnqlU2ZGcx2e9qhFUWoJgtNCyRd9QKGt/iNLSmjDJ0M5POnmb/NOY
ccL8W8MBVSpSqUB5BdIresmvF84cVTIYPjDm2iHVrEpoNcv3EfX/+2XDSUAJGxMuwK5mzLPpBLWp
Q4At9uWY7oHQJxyLWtZsGQRZmPZqOPDItwdvgcrFfPpS3QKELbNLEjpJxtkH3Fit+wjaOk/tdEsr
eAH32tqhEQDhKIqut23ciOaVJF36mEd9k/mfcvp2f9UWZ3x94KAGgKqgC2bgEVJf742ehP2kZX2J
4XdbKamPmQwS7iVZRVlhS7rf96Wta/NX2vL/C28lSX6kpAmkRYPqzGJw0FJe39RyCm8U+idyuqFQ
UlKj0lBVKoE2tGk6N1S9SbSEMfMiDXQRaJdC+/19pVYsQVaQcV2m2CRkRxi/YIxhbPajAkRcFHzM
2RVm0QYGzn0ht0kfHBwTIFILQswCj83Ymz8OxQSsCaD1q5mtFaOlGwImkGK8kePvU6y99MU3PGXt
xH8EtMLHJJZ7kGPWpmJXMm+c7RYjgvkY+XofmwHglP4Sg5vmozDD47ZOAFruBLcRbY3veVfse5As
mLPgpMNxHCeOR1lZcjwI0ZyGewjMyGx5WR6RN4gL1A2ywHjBuy2wgBvWWEmT8oKpxWsw5kTA7gNK
oaW1AiHFtaZFKUURZoZqsGUTjJkKLQxoFs+VHnyoWndKKkBM3d/pr9ZiViRicBWoXhgWRMb2WiQK
87kx6G1t5Qf5x5IxjZyP99gG5rCTWKFbO4DfcLrN60BV+vjvBwgNTGJKmBhBuzrCFzZ4JIYQqvLQ
1VYz0aamwUN+niHWVp3g2FvKNyWleNU9ZC+bhAq8yHWxG0Z1oAVhmG+psCMfxKx2gLBfUAownsjH
8oC+jJ2xTazvxVuxTVwePdmaEQOeCGAMOA944rFVjFHxAYbUYp2F58aaN2DD8ABGup0dNHZsYs51
wZXGuL4w1YNZM6Fa5Wi7YIeG6FNqR6BuOL2Tfc57Sa28XXEwLpRjjEg300qSeig3PQI9BYNwFE0L
qa17MT8fvdwRN7t2IWsJMy68uibFOKodZA27zvmFZJ3XvYG6ngIbyR1PvDBszRNeqcZc9BLpMAu6
qNa+YWzxp77vab/DABehJQ2eW69+fcx4Z/L2OXG9nMybJgft2CAVkGk8ZpvQBhCYPVnhwaQuihuV
3TrEHb13MAO7ufftvj+4LY1jtAIJiCUBhrcMmp6vl3dITaGZasiWPszP5KfrH2XUMzoX2YF5V2y5
5YUVl3clj7FUNerEpFy2kxzx5D6BpRaV2/atQpfLHFD5BOYYKz0aVs654lZu7iu5jMm2w2SCjBNy
O6t0gS7560n1RJFvruv6geIA7c1LCytjP6kkl6Fk9vBwO9nrfmdHxQ5tND5aplU7/c9o+zPcdfuJ
O5y6EvxAv79yGRsycwxxkXgAK+Fb8hNZhoD6h/pX7UjW6OQpfX3kkZCuCkReHUR1JspgX4Z1cS7V
VlFzeTGcQZgPGBfftzkP/0pZ9dgXMhhj6WcMZOcRrovJIqhmN85J2k7W6enNR0cdqiRUf5C3x+j1
t0and/R/0cD1wn1kkwfz5dX495GYilFOYgAQBEkzNmE3RGpkxLKMk1K8lNNTmnsT73SsPJmQ9kO0
Z6I/d2EpuT6Ms2oklZ+otZWS0QYGoyQDlcM/Bj3vKlwV9DWQilcwnhnMaRCKWCqSnNQodFvTLtrM
VH4nVH3UQMYy0MauDiJqX/O5EzmLuHp1IMTES1cx0DvB1k5DUnVVM6GFbnR7Y1OeA4QdjnYSPEwb
3ndtqzpeSFr+f2GgwF3AAPoISQvAooXWLwpmyP8gAsQ8yCka6Fplz0DUpX0wpNivqn8NgSfiK5sq
2hq8yGVVkwVXA+VRBBNsLFHnSFj3EywvEA5a/iRXKBhaE4/T+7YqiqsAGSWcZglQrzha1wuWGJg6
9XUNV9/HaAPhkCae7gRU2xqHMKWz0+5C+jDQYuMf9S2PZHWxOPaax7tDRjUL2RngWVwLN6ewHCsd
Fqkb3XnSjE3Xmm40EM6OrSv5V47CYHFlswQSrxFyph2G6HvFAj6VYEkefOTT4JnOrNJQQNtS4YRL
ydUEl4vd89ghvopLt9oCkBq5BBkxqXKtbZdHoZQUMBzt2Pw0ngI8ug4AzrWnD92tN+FPZabKj9oJ
XsQNcPk+IlDXcRZi1abw4lhYB9GxzPbyJAHJQFSDL8jm7TA+6n6FYQDHAMHCfzgiF3IYFz5llTEV
IeT4meKGwDSChb12cYbxw4lTHlq74heUjv+vEuPUFjS32OggahLqoyb57qCadlEVliz132rtI61L
TDtygrfVAOpSKnNqhDZX5r6G1HnBQkkwMfN7kmiFWWOUFXWyBc4MygotoGcMeSs3zv3lXbmFMQZn
AmljaUHF2P+1IdWI+fM492FIemyB8AzEvf9+A3VUmNEJjNQASlaMqaKNFvDvC7x/LoV0Ar+g/g5Y
n2i27yuyto7IRAF3ZLkYFmDXa01KOUDLRBc1VgZcJrc8ka3vqkfxs3V6BzwV4ALiSVwJu68kMjun
y1NnNgALQTdWii4e+TyczYai2aPZ1DzAhLV9utSOCQt7OenKYpEVVeiN1K0Beb37C7jiQK+0YQJA
uW/mNgsgoTS3KlAuhAakiLwlW8yJ8VtXQhgvnZWj1tUm+jZET3sM7c4B52TqDPbz5Omf9/VZixQw
CwKACfBbLXbBGN6cNalYFzEGzT+wK5h8ySguopHWnnac3znCViJNRHUG+igwlS0Ttjg5RuB2CNS0
sWTPPInOvPdd0yoxafYTHHset+N/1RwuxDGmVymlMqhZDsjJXrEbkEdIBm+rVnKvVxoxFpf4JJ/B
l9MACcweHokXFjR2a51KnmF3Jm0d5XF5kpS0OER/1BfOevIUZKwRMI2VNueQ3lnFklp6+NW7ouWf
wRr0XHzWVvj7vsCVZ9eVtoxhCmMnjlWJBR3Mc5Q6Qk5lBWzIPs0VTs/vmiQggaC9At2HYOhcNL8I
K5VxhLcXi8aasn0NUGgfKdDPIrJb3hTNbXMzpq0uJTEeURbkahZkSNKOsUCHneapzul8EktabkYa
eCndgfSpo77T8QrKK1Xea9mMgc51rcutCdnFY08lalr+KfF650+Hls7N/a1bM9RLNRlDrZJABtpo
2VjkR34IT+1GOAqPDUcIb9cYe2y7LIzqAvqYuMUGaRlEVCoQn4Ggj4dLthbcYd+WOTNgyqONmVGo
BVdMJCXVotDsAjImQK4KXPbOuK0376FbvJlH+SV8mvYxkgTJr2TihHZrOayrD2CUBUBrU5sDPsDw
0XNfv1XFwzLWWnyok50Dvmr4IORjbh5QxFXUmoIwnMvWcDvS9GW8fxeBOZB1NncgsloW4Rhvp0fN
k/aGN2LCVfzMtj1F65Pb0xEd+hJmXSNXx8Bb6I0nk37Tt/+6Afr6W9gBnSqrO3Ga8C0zKNJ77ZEU
HDqtr6wOey9qC/mUhlQIAFKYLU/qqJojsW6sHmkJhDBeRruHEDFMECIrSjaYo9rMZ9HjnZ21xC8Q
9/8KZrY6FzBa3IwQjLnQeSvirSuiSxhUt4uPj0puS/Jy7u8pymyrAAT0pM4gr5VkOqByUftUloDR
bDr3vcLyQ3cEsYPvhjABscvAnomTpUtW4+9JtFtq1ahTq8RVwo/78m4HdhYj+buSbMkVrV5xDBTw
xvoR7JqK/sYNglM7Wwh6bZF2oEnlBGw8DZeQ5OIiKQpAkQYaNOziTV7aNUHdx81UzDzQMvuj88St
xYeX+jHhlKGClFZtF0sBHphoj/WvoD1z1nAtor6UwdyN6lhlnSpBBuY+re63/5LuhR8x1R6U/1AW
vdot5m5sWqUhrYTFazsLiKuZ9JD2HAu8BUFgLIK5A1ONtMH/WzEX/HGWvMvtzENLTwuLSLaNi274
jfydPN1fxK9szq3lA14NkwWAQmBbRdUqTVpNh2rms7bT98p3E9njhp575GIAHeeW1nd4TitFalfc
iLb0/h/STVjbvx/A7OJQxUmUR9hFCVxu1QFA/aHijTy4urUIEdVmtDAraLdUvlb/wvxBeKgLM3KB
gP0SQVqfUZM7aLiY9M1KEh2pVMyLAGqBMfnQHFOxM6CI5qEuZsWfISj6HqKzYKdO6g3bwL6/detR
04VAZuW62Ij90IRAFQEGnQb6/V2mzfO0KTYDx3usm8mFLPYEVEjl1T5kFY7oOxpwFRIqWiMl2xYV
e6pREGuf/fNH+RQ4LYpXyUEBVQrnK1Y2EYwvQAdAHQDki1/ZtotNTJLaTysZwGoaitcUZVe7V0ce
CdJyhzHbiHktA11E6FXBVcdsI9GTuY1NghJRVduC5tXJG1py5x4DKt0p5PGfr6lkLKyOkCkuleJr
t1ylRJvrEI1oWirOz1pbvU7YUl7BduUhje5BlBJQvAQqBotEAODxasaDBvdnYPujnTaZHWi0Eb/J
7VubOsZ4AO/vzIMRXbkDLqWyl2o2g2Gp6RQUGovPMlW/y7XsGE3+dv8YrEhBq9TfFWRikg64X0WR
okFxiID3TORdqxG8xbTNfTErZgGUXGSsF9RplDCZUKSKfSnO+xBLiEymW/U6yDATsInkeXGqatN4
8klVvUQpF+1j5eJG4xyCPHRtoHWDxapv+9DvDDBEAw5nGxhOZ55rhLfxsUp+gBIoSR7v67nydLkS
x1xDJID6OoG4esIpF51EKJ24qpFftCWY6X1hK9aP4U6AHmiwTHQcMV4lIGbZZUv5cq62PbALU5Bg
35ewEkFeSWDU0dNULcN2hDol+K7zBESMTyQ7Fs1o3xe0tm6XqjAHORxwJyQxBGniYzNgjCoonbna
S0UGyL3/kOa+0oqx+VKrp7EQUX7tZqE6ZWEyOp1QBY/lbD6KeStzdFs5YjhgS6c3oHyWG/TaSU1Z
R8pJhbjefMyzbR19cgsEa8uHzDJcIIHXRdfttYi+SsZskmcUsotzpNKh2wwJqNGf+5wT8KzFWYAt
/yuJWbvRBzPnXELS5Ple9md22/2vGUUZ3VGfyHNwLj0SIOt33zrWvMelUGYFgaYDls0EQo14k8E9
iWe9t0lnT+FT2HOeh2uH6q8sJBivl9LoAKQQFpDVjs/RsDN4dfK1Bz/8+hLioAlWBNvytYAg12df
SuDX51NhWKKTHQdvXDD28VrCxT/gAWPaeMDwcMLWzPBSrnwtdwrCEQlhyI2ChT7pe+yntihwKizr
Qv65KtmH2VCkZpkNuCrx3PSSEkF4WuwUg0fUtGYQQIld2sPRHH7DTOWbIF0LCHTRxT9Fuhmyp7lI
aF8D0Bv38q/71rdq85fSGC8og5SnTSJIw1CH9sOIx2SrmaBaQaesPwMZRVGcEdZ5bqVAtYCEWhx0
kC1vMSvUOOAEjqwx7ZttGGeaPdSt4bRJ+Xn/E9cqpWiWB1M5Jj0A+cHSCkSFkk+ZNsGoEtnp2+8d
Ht9dKNtxbLpD9SHrAGkDXiD4tCxJ7I+tMhE6VMh4de+zcU7DeitIZIeq0UkVge9h8ni8Vtfw8gMZ
6xvrAqD9Jj5QO45uDCilYJPihUZay9+Q52yb70IcbA8TTfdXZu04X8pl4tEh1OXKj1ETKJLvLTlm
vKTOmiVe/v4i/yKoLkhMEkLgLmScKgU9g21v6+Eujs9+T82MUzVdO16X0pb/X0jLyx68uJgVwuTv
j6le8ubfVB6619qdfymDsXatM+ahKrFiQurGyYuC/E1iy9PT/X1Zqxhh2ADIXhgvA44S+3IGlVc2
ZilUmeVvAE206mpbSy0tkFFUPa3ZEbQTVLykx5pul0KZ3WpMpTJ8FVY49K9p8qKmeC0fNd6rZNXF
w7WDsQ4c5MvU3vU2EfSyRBPY3azaxsGb7VPjRbqD3XLKo+8YyPkNlDzxypZrxoFpbR0FMYzN3QzJ
RnrXZ7KBFR3KxIkqVOCa/tuca5yayprFX4phTrKRGb6YVLCPsPXmwsaZpv2MSXfgkYtiQonCuZDX
LeVCL+YIC7XWDOKXQU6tNQK9nmBQDI+JQ6bE9lCIOhBdwhO4iahZ9ZzIg7emjMHIIQjrFRFr6ouP
UfeedF49cght12K3y/VkjEWQ9WIWExhLNKZPvQFuIgPQtXr9Uoe9g04izvat5U7NS3nM+UaDQGv4
KeQpzzbZpa7+poBy7rlxZ2vaor7oNpN9/6wvi8TkBExdAToZ5hAxS8o2sKEwpkaND4laKvye4uFX
nhKOiLV9Qpv8MuGHZ/oNSq0SpaQdTLRDkew8JA+p/iKKPI+1tlGXMpaDceF8FQTZTZ9Dhi5b4x7z
vk+CFTnadojp/Nht+x2YibzxXfrkIRetKmegbwSI+2i2YgsWvZEGRpIh/lDnxvX7JKJFU9LM9zmJ
jlvkIiSWMZKDt5aKCQcMqF5rOKl6O2njADyCZ80rHOlDOPk40VbwEEbIkNmSjUZ1T9waHZ0nSt7Q
BrwzPsSP8JvhRpwdXRl+WD4GRJxoLACSN5tJaiM90ECi1qJ9QXULvDYApAIGTt2VHjBQGtMA8EnN
QfktbYOU5l7saa88V3e78NefsBj2xY5jqmuqAW0PBI94Z8qOjO463tPm9kaCCAwSYhYOqJ0AHbgW
kTVEqsRi0bL87Oo/JulphExW/+f+Eby13WsxjO0mqLeHYgUxKcg/+l/isPWLYyGPdBJ5eCkr9bVF
Fl44SJYhK88O+SVzMs6hD1nBGHtp9zkTbd/KP5Gft7ShpBIImdHcDoT55HerRbY+9UdTBbdEjS7z
2HCF9DwGyct9/VcukeuPYrweAUu534tVa+HtAuqRxhHQ5T1tp8hWtLe52hjig8IjRFnM49rvQaax
wDoA/eh2Yk+szalQZKSZMkN8TDLtOY11Tnh7exlfi2DUUsJEGKeqbi05V5w6tgbJExNbKIPtJOxC
QPfeX8bVA3GhEWOtTWe2QthAHJjS6IDpvTBtgE1fccSsWuuFGMZaB60E8Z2PhdMSaRM0bhGjdKIs
w3sYYNn+B5WAhAEvI2PYie1cCoY+jHvQq1gSColqBSz81sGw+n0hq+ZngvAKSNkAuBRZbhotr9N2
zKBRLf0J0UWETB0C68i3QFNFs9gKNSrLm/tC18zPRLcjJlKR8QfryLVr0edRqwwVm1VmGLitlYd0
qDnBxJr3uhQhX4sQKgClVBHUEqLYEjDHBJYKpMaV8vW+KmsGcSmHCQGjKsGqlpCT6wnC2hMe1jNa
7sGP2woce+CJYnx+JRdS0hCISuTcDg1a1jJaua26PaTRx32tZN4OLcft4n6p80SbMrHF8m06QCHK
1Di2W+KYlnzCzKYF3FigDUvO7O2MU/j0Gluvga3a9z9izYNcLi3jQdBuMXRiu1hmlztZ7gxz4Q7o
R1ClvRDYgvB5X9yaB7kUx3iQChgbU2FAHIacXgR5RkoP05RViXzFfUGrprm0d6ArEYeABa+SkN1Q
hK5rLVK5swIGsaMR/Jx51rK6ehdSGE9lmlGaYeC0taLMG4x+IwDcKfL3Y5M5pXEOOve+UittZhhr
uZDHZELzqip14LO3GEKlxh89oNmbYouPync1o0FPy8ASvqEFYiM/VG6L+bDg+f4HrG6foiDthkEK
dEwxFtsrqjCGE/QVYnDuBJEVEUvjUUKsHosLIYxJBpMWCl+L6qNVT5S/Rx3vgllpxVnGg5a51gUz
WmIbpecEqCCjj3XMhVNVnPPgvQ48ffyIyGfdn7R4p5XHQPAS8eU/rN+F3EX1ixPvAy0iCZcT38yB
LYFuVdUREWVP96UsVsAGHpfaMbsk1H3Wzz6kVPkDKX6T6SAjsYbCXlDmIAlJnUL71zgn1+vJbNlY
lJWJ7BTsotmZ8TtYD4PmXeXd1Stneun4BRQG2rMRMTPXQI8swNzKkFL6ghXripuiVJQYp16KOLfA
SgoHIi5EMRsVgCR40HM8hcCUZz5LPZ030XH2hCM51zXNtgD82JvvEqcpZ8WdoAqGRCgSYiiysDNK
ZSN0CkjTW6stj4Y/Ug1EL2CGJVKBhLrTFZzUw8ppvhLHKNkqQwoGBIgr5UMmPEnxRhI4pnhLQwu8
j0uVGFsctXIwKhEyavUJ9H9CDbyhY5fafQ6ivsiR+j8tcWtjLxqPdb9X83MTncCT0MGxhZzVXXtS
4lsMLC3BzILOFoOlRgS7/ZBAXzt4UE4ddrb4Sayn6NAf2k341LmZQP3NAoes0V342vAoLlaCi6sP
YI5J7guo5Cf4gNF3/dEtQzs033vzoQx1674L4OrKXLR1JUZppEKUEthVvBFVTJmSz9D9nRw+Yjf+
Xkh2tA0AhJofOhq9lB4gn+9/Ak9Z5m40jGLUK5C8gg7SHohNgBhWZ04U/FDib/+bJOZWTPVianPw
cllA/en9fZXupvSpmZ79iHdxLCeC8ayXG8h2pxIgIpG4hqRaPtTkR5twAuqVriQMDRI0kwHtwVhw
Jq4viIaUoA4haWtN40n1T5hxGVO3Utw530+jDeWUIATZJI/O5wt1jFEMQ+U4FApA19AMzTwWwqBp
SqCut5bZKnYN/zYC/jz24tak8uCkBrCHEiswtU1W7oP+KIR7cERP6l5THgb1TRse0YVG5QnUf4GX
+HZc9A7Apgdxn8zuUNj6jJePQsFGEhv+vvMnGhmj04P7vM0FqwENe1hi7uqn3Hlppll6NtEy2U/1
SW9FdwwtEw+mAPjzPA+4YqMyGH0koAUhFLghLkRCBq2ds4o4AB4QHbKFeUwSyxSdSq3t+0a64tuv
RDHOthjI3KbyIio6RJrdhEC0A5ctMPQBzV1yPPuqMEwror6Cvxvg92AeujRTICwFZPaYza4oaLSV
3oThUHQPcdm695VbuZkXQf/IYxxb10yAHpMgLxG+iRhiUeSXoNHcuXPuy+HpxXg1CVgzZaMteqk+
uBcz15A/CtVT5tArdWNrzLwOmBWBygKLtPR+LQwVTMghyKHhy5rRWVLtiEG5jeYfU3sU8uoUSc6/
HylHEkLGRB0SsMiVs9d/luuAhQvMzpJV35rK1wnl5VBzh5xjHSv3/pUcxhRLSQlJAwRFKzdPY3JM
pZeo57jkFUd5JYK59pVZMSMU2zqr9QmYdwdL4/E8rioBhFEkGOGu0AVw7SnlWdGCPMRikbD73oKx
vC/DpzzmxAyrelxIWezjImDvJUPQIhFSgK1HFXS+FsXmvknz9GA8fiyEpozOo86qst9lBeZb5LqQ
Jv2fhLCT1EQtlAAHBB0AoNRq1e1gEHheTnWas1YsZo+Roa+PFNBE7NRT2Ms25vfs+3qsJZcxYvjP
rn+hUFzsR10nVasCYwYj9fMx0g7g9LOGAph1k2KXUX7IWhQDwgGPcRE4drpTgXB3DCU77HOqDqLn
D89twqsTLFvEXJ5XH8U4iRwtQ60pYHWz7tUonqvpIQj2gK/ug6OUOH3HaTJccbZX4pZ9uFiD2Bf7
PJYXm4wGr49MKkTfU9nzE07llbefzBnuetNoSnM5w0l87upqn+Uv97eTJ4G5NooqMI1RhISBvPm5
J7cSx+7XEq9Xa8V4CS1KZwzBYK1SVXwx4hjk2fMAlGVzOo+94JiJ4Y5RQdvmyQyS/1U44zzCYMbI
wODjQIgvmV/TEIe8O2XzudF2Y2wCjWWfCzJH6qoxIuuFqx81B4y0XVtHUxtaQIQQFFTwWH7uRCRG
q4+lj4CO/Kk9ie3v+3u4Zo1fTPbIM6P/iTArbIykKUcT8jqz/5PVxcuIXFgn5baocBdUXjlol7KY
BR1aYB5USfR/pF3XrqzIkv0iJCAhIV9xZXaZ7d0LOhYS793Xz+Lo3jm1s5hC3fPQUqu3uoJ0kZER
K9ZCC+4BIOwqAF6u+GYc/acX9bH6ka+A2RZAS+hkhoKw/p+hCa7Z9LUEguQw1/2QT/zVeIpP46+S
QdUBvO3EdfTdq/6w2pgwIwxFb3JhVeQhLgwVOvYJrOJ16va/AZ3Xj9oOrB6hVayxg60snijlZypF
LmcDbKHQ6WSgPJ8yO44ezTXSwqVL7nJM88JeuKxQj9AoE8FOStiOJtpd2EOCaFxLEK2ZERxxq4QV
SZvZjC7bZr+PkF1by9ovkB982RW64H5HczTGdjYigfjO3FTv0XN2UJzsLn/XniJq8RU3vHjnXU6e
cKLBZiN38bxIdfYafIPi72cD3jHJ5ZvOBmxU+lXcqc8AP7KH5PX22V6bT8E/w28mFa9gmZAfvfmq
ktoq5ZfbNlaHJziQbowVSZ73Bj0SwAE/Fau543s9c9oeQ8rfp/1wHzt6Yakbc+25veJQdMGh4Nam
4VDCNuriQEwpZw2FeIui0T5wP2TACoyVGGkBfkPBqq7qMwXuH3KqryfBH1POikZBr23B8bY/p8k+
jtyEOGj/d3j0NJbHzN+27aYcHak8RfFmZbrnl/xX9zJ/AEDcQIujMC2+aKAoG7Ak09Cy1ldW3AGF
Wej2KFtYW3BkRWgADqk7+W5auCuWjXk2b5kWTk5uBiYHYAD0nPQOkL+mSsEgtI37HY+PEjun+aEq
33OyqYxXBrEnlVtS7hL5l6J8o3ij6JY8xA9s5m0JZJc0Lu+PZulvpy62jeIZWRJVek/zymFFZNWg
OmyqzyGU7aY5B6A11ootUUMUKHedhoZApC/qQz3FKNR8mqAnlRrNHkZPUbcRaEzTnV7ucylzy36X
SRs/2tFsshoAPM0NHTdV9xQPR5+c9SCDJG/gpNnPAMJUKWgcEVWkwMVN90l0zlSHqh4AhwVoALJz
lO6i0ZMbxKvZawr0t7+NjK3JXvPigTTICEAmenxIoGWjxI5ZbY3yyWy8NCZW0R10uo+CB5ofJBBY
GW8MBf/pEFd3OYESTLwz8sc03mT1N79/Rt0kY09Gt82pZYybmJwznB+5A0EU/1FDb60595MHMR+X
g5I9fZfrj9zgNkoiFoKimB5D09aUlyx6kvJvZKwdhuZ0BCwNDTBdIHgrtX0tOYz/UHPd1oIPeTyl
0VkqQKyLQoraAadveth+dpS/+CX4ir2p+d1AqYEdZP+MNFZXv5jx976CEFN56CBg0EBiGISbbLDj
zgs0t5brndSWhyYYN7p6Tkhvybm5MeN3oIW8lLspW6s7LVTXwHUG1Ca612SUhURikVQP/EoP2xmM
Yys7Y1d5DWhTuJUcarThWvI9ORovlYsd9oTuvHElcFsyjx5SCPswBRBuAL6+uoYy0fO2UmE+OiSO
avc2pGbPFXgPrbcnegicbP8DhaO32l1rDVjoT0SK/sKycDBpPlKjwqX2Bx7ku+q+tKa3oLRShK72
o+EaR0g+HsZtuDOcwok20mDJDvRuVxzEgn/48hnzdXQZJXR13gTQzrTVmYoEpn2HbuCMe/AwvGQW
bjjHOMTWO/t52/B1FPR1+MI11xWxOcoG6mVD4ITpZ6G6dVFYLVkb3/z9gv/7Mj7hppPjtC8NHfWr
1EpPmk3uQi/GOEun20D/8K7etvZaSmmhkPV1bMINl4Zglm9MzGn6WlrhLvNKDYQOyD8635rjKdno
dr8SNq+NUoiaE1KBpnzexgbbE33jDycibW8v2NItejGTaC0UdgropWlcwUZEg++yvp3kbFdEtVX3
31BxclgyfGt61QKpeWxBU8IeFcg+8O4hjtdemH+Y9v7vRUXR7uunMJaoBZtL8ggGH1gIjbBsFznx
yXe+x5vBmR5xq0GKLbNqz7Q66G42du/s9ch6uj0nV5sY+kgQugNX8kxkTEXQeS+FYyKrPsKoEYKT
aDYs4Vxr47gK3b9aXxj6Q7sL4D5cuCgqypIpKSh0PJB4Ax0fzaxCconq3R7N9QoLVoQzqXZkSoYa
VipumWjsQXxm5dEm2/pP+Y7Y2WDlKF6t0fuujU04oRm6EoygjHpbyh+a6LnQvV6xb49s/okv+0UY
mHAgkbGUarnFwKRIlndJXKZvqkRo5A75mB+NNkp+S200rOQxl3YH+NFBNQOxb+A2hF0aR4DJdFPS
oxy4kUF2J6ProrpTyfvtwV0/mf+M7q8d4aE3aSp0MYDxthniOkcZPLoJ9uqHxOzgYD5lj8Wdfox3
ul2vISGvn2WzZXA9AWtJZhZvYekCY2I94zFIinc4dTtDtt7QmeCSTb2LXERpa5y6qwaFhWyDsuVV
C4P0CM1vZIY3zNYfjM8eBNDh3jytpiOuEgPCCAXHKulj1hshDJY6mGtyuwObi1UhUvMye1XG9rpw
/9Xan8zaxWXcZknejTKsDY5yNjfdD6ig1mDYtOf32bSh5xqBEVTQv2E3jdu1e2vxIOItACEKyNLL
Yql+VPI8U6e0B7AKkNZu289ZLJ2uhVyLx4KA/xmNc9ALEYsItDGNgmFaEWy10HeVoecqHcp98d2/
N1yIl02n9D7wmjXB8+W9A9oOlC7mUE+8NNBj1QbUhF0Uln5oDwDWe76TfFef0U9ol+f2+8qxnI/d
ldO5sCccS11SkyYMcxDFqkCyNI0F/KnNN7UjOz0Ic/D6W5nZa/zBvH0uLArBrNH6CU0ljND8DKDv
hDy1l3lSB147qE9BUOA8gmxJ2kWgWfoNCYvPYi8d1qj257D1atRoEwUfJsNMixjAKilqMyezM0oO
mvLbXBMxWR7khQHBBQBZ1qdBA1/eDBQo79yCCqwdyeZj1gKe2hYMeBeU8qvEikYNKejQ8gcUuftw
GxQRRPh0S6U+lELKc1/0u9gkltJXT6beIdUn8bUHxnWYP6/JxecKDqSLQVktq/PtRnf0cxbhzakX
PhXbxwI8muaP1Jt6J9qT/WAr1Bns0Xn6xwiYr5/AhMCNSNpQJTpmDFS2pfwptQ8mh8TTG4TWVnbg
4uLPPINzlgOPOeE+iDq95FEN/zWh1pVNxWkY5M3KsVp0H2g7UkxoZMwUIV9jvyEz8DydPTJ4mnQQ
1Z3ak6ffEdDJfDRW8KzvoUEAjKRXebcNr9kV3muRX8WEN7DLuLrTiumAKrUd5KMbrlFtLc/i3xHO
fvriFuiiUZ+aAJZM9sb5q8bd2yOZT4h4RIFyAeQF4AEErUJcYtRFGPRBiS0Z6JsaSQ//HuqGfbaB
xvApXYN7LI3m0prgBlNaTGGdwNrI3trAmwWLbw9nzYCwIajB9UGZDVDzSVN+Qjr09u8vBY9/2Mvx
+gFQxxBOsKKOhNCu6u3O+F7rUFze1NxDNwsLVqLUxfj7wpIpHNR8APevEcMSJ3IH7bwQGec4OqbB
z8CPvUAlAJcmjZN17K3nGeiKsuZV7tDNoJv5yU/qlR1/jdiF4wCDCxRpZq1PwLq/bsQx0ErSZfie
+DeoSJjTAFRUgw/1BJASEiKNvPKKXTpiYIREPyEov4GgEdyHxolmhmXd24EPognjUJAU3TVuXju3
V/Qq0JnV1pT5JWVA1Qk6O1/H1aUR6G/KAsrDkNeZnLh8wG1828R1Ymm2AQ1WqkP4VQbe6asNoyml
opNrqNV/DucIt9Sm87zS6rbAPDMbrVcuaIFHMKinzhoMf9k2NcGOBvleFXTfX22btBoUbjaJHW+j
1hqeMnD1hpCCr5GEtCXkPtividrTMfCGyarvVqP0xfn9a1+kUUJhoSDaAPvIrTygubxCP6PpTHa+
6d3dZPeho9hPK/N9dUrn+b6wKawpH7qoBcIGovfg8d1xK95Dpzi3vsd2+QNgNohfuGDTfCuOa7fr
9SmZXz8Q+jTxDjIgZy3s2kLNW+RnA2SV+Jvh2zLfld12gAqiGVi5dN+1sQNO64zKgIFvbo/66sAI
poVYqGgGpeEEplVj2A2K2yvUHbrHaZXXej7pX64MwZCwoxquKn42wRCEoX5W3vSe7rUdOaL7TYf4
DkfcteJ0r9k1vloU91DU1FqUyLAIfkvtM98OTnQej8Fjt02s9IhgCUF79iB7/AWRrbEvVmb2ukIm
2Bf2UxZBY5BT2A930pk9Ba/JrnxFjulgPo+BC71LCNXa5bN6mqQV13F9er7sJ0O4MJWk6YdGCWME
UYlF47cwK7xGWhnfvGA3FtQQXHvl8z6qewxvAk9p1iKLpxaPNUOGp5FfA5BCpHMmq18TBLnOVQjT
Ol/mF7HNgHHF6O/Hsm66gxxtkWKy+a+RWSg8zuJGw169Mz3mkOfbJ2VxUmcwIejQmAwBva92i76O
5UnDpPoJVJSiTZW/+vrKnC6eRsRVuLjQLcFEt6uWQSd1s42SUbyedfYrnpRzI43FFvoBK5fz4oD+
GhPPR8dIDFIaGAvJLx2E7ACeBGsIgmskz7xaF0aEQ2CEwExSNLzamnTwNaejh8jo3AxKFZW6r9El
V/xA+e/2Sq3Morj9w2hio+LDJuLszKmS6Kh3YM6JWS65aO3t/nEs8HWIwsZIZT8bjBxAa5k8hP59
CUzNWgS8tlTCng9ZFE5GwLFU5ndTswjqokaw4i+XDxaE0sF1p6ggDZ0/4uJg6cCna72OcejsKCmg
pzvmmtXg9idbP9np/NmQAjtA0iHwSv2sJQ5QE2qzVtufN8SVW7n4inlxL74CKlvFaPT4iqHaycRS
IUegVq4RfwuHM6hvrR7VpRAq7mvh1uKmubBrfLUbAoClFDXsjtGTSm013k4Fdyhf8SKLBwJmQCam
zhKNYoqsntpIz3zYkTSImWoYh0Krre/nDkTbByscU7uUFUeqyT6sVtLJ8zYR5xZMdiCbg4Y5gZzJ
1zGWJOIInHNso2BEead042QtAzhP05WJuX8eIstQnxL1tUoOoh5FxfDi0txrBnhgZVROBvIJad1d
sHbHXzdewL1AYvM/5iCy93VEAxqZ81EF+D+BYobxqxgUJ0BtvH4sIEBXZZUT5l6a9TsEjP/cx1wa
FqYS6OJ6VAMYziJoeRG6C3jlGar/2AWrkp7zdX01p2gJmOGBYNQRw8OkrQfIGcGWWaeBhRILBOAn
K9MTZ6R4uRWDO//3qianWEm22HzOZK6QjCxP9MU3CHFi2fZNlvT4BsmI/OfKkPq7lGaSE0053ply
oTi9FEybYDDHfcHV6pwO1aYxzX4NibM8GTo0lRRCQZkkeCklTFLomeBDZBrZfuN0LcAYP6TGi3UA
EJAag7AWJglwk2HNQy65CNTQQAFootMPbLlfN5s6Mpb2tMQc8E8zBj7jJ4M+rm7f3llLvh75PhDH
mJCPQ77gq5VIGoiUF9UcZ+j7lubbsEUSffx+28p1pgAnh8og8ppZTAxZ9AVGUnDFjBBGqR1c7OCb
r5kBuUi9KVDAbxP1xSfEi5rUt32z/z4U+XtdGw+l5jNbScmL32hkxTstukY0+aGBEqxDgDgJLrhL
JFxMFShRYzRi+8R/5Aay3lNpS30DXWT+oLWpqw+pG6ypaC/G6jOhmQYyIgX2xaVFjb8jUgLTxX1F
hw2vtO/JGFtp8zgpjaME4S8zxrOQvXToee+KjybCLdRX6q7WYwRqqkXZx+0Vmk+UeOqxLkCcQfIA
oaDgYUajLstmhLPmQ7SPu4eUjJtEJ5aP0nyedZ4frzHTLu3vS4vCs6HoWDKOoGS0i2gqLYJwrZaT
D643ti7lK/5zaZdf2hJ2uSI106D2sBUjmmY9t4zitehXQpqly+jSyHwfXsQSlQ7aE4XByAj/GEWl
xYONxPY+HvJrVPZLr6FLU8IGypOmDfOwANduowLx6bLEMvinHweOincelL/BpL3ik5dNasANgN0d
7CTz3y9GF/UFjzuK0cl+CUuRXcXqbmQoDFF28mlt6ek5lqYVXOufppOrfQkxRshyz7G7mJZK/Jai
LgX/pG34m2aPFp6xh/xIrMS+k9zR9nfsMDhoVHHSY+FMlv8M6VltN+z5s/9e/tRW1ngppjHQwamr
VAVwXhc2Ekii9TFU4JSRLwJBqnniwWrMtrhZwXvIVJA4IH4SHFOepZMO5Sq45AftUfHyfeB2DJUW
1dM3gRc7RW9BZPf28V/au/OigsAf5KAgg/m6unmB3EFeNwgwqDEW9+nY9akTw2vqDk+K3o6CRn+s
69xYI/1cGiw0xHVYBd88OJC/Gq6KFHc9oMt2Op5j4jUZ1HzWosQlT2MiFWuCmh2QVrFfVm6GPuN6
H9tt+02aTkH4wtkLNb3bU7g4EggfYMkU5IRFDzoZw5jgOsUBMflT23avURVaZj+5t80spu9M3KOz
Yq0KDkfBUzfM9wN5QEtTwo566NL4rs+AHt1U7b2su7niEjyU6EHpnm8bXhzfhV3BX4eD0oZ9OM0+
FPnZONqR8jFP17Qqlu6hy9EJGzEK+BSkPWYxNLTCrojxaza6ZVzLbLXIDI8XreKUWbZCTrFsV8dL
CfSDuJMF96b3WUnqBqObeAo8gXnXGdQZJ5DbQXosUySP0t+353PJlcCD/NeiJjwm/CblHclkuJI8
AMPNibVr9fXFEOfShLBV8MLTShrAhInSX9HiZLlhcB/0bwVFM/NWhbwaFCZvD2vpngAYQ4EM8cwz
Lk6krxd6PUU6tkmXu6b+0Wc5CDl7h3TNiYMYs9HSg9yPu/+XVXEyNdzvcdfBqjmcp+Ictfdq+FpJ
97W2BUKj1FZ2y9JZuBikWJBhhLWxRGCuj57y5C4kGpiUV/zJ0o68tCGctxx0yDRQYUOLUVaDmLMW
WqqUQDXAGRt3+jf5uUtzwsEbUzMeSxnmjPBbkoGja3CrdmWVriEtmgrmEtzj2PYzrY5ghMRBU9YI
JOx2TBIOHH0XfEBOl/7gU8w8livZ05Cb8Qnc2BWoRqtAOqeZTFEOiYP+EJZJctegW25NYG1hOXGd
o/4PZmxdRmHk6yVkZowXDd7Xs0iCD7UoaDWZ3Zqe59JpBHuAJuNJjfABneJfrVQgMs5Jh0Rh35f6
QTJL9T5I9btkABU/CnybsVN7BzHcEaWh0QqjfLJvH5KlYYIKEG1CqI5SwN+EDzBQSU8TPGZ988nU
7nNzq6yClhZ2Lb20Ibgc0hVTxpAztxuwvcXx5GpNbvWT7Bh+5TZcOqiNYYUdOqAUKOoSZsdpZ8mZ
YkHZYTtmiTMQFTj6TwM5wdujX4gCvnyZcJ5MA1Ls9Zw4rQKXkde+xRnaB2sVrgWvjs1tUg0955DQ
ERNutEtqpBHwqlSr33H1HFYvt0ex9PsEtJkzRSBiANHz0BxveGrg96EFCrrVzMaFf9vC4j4FnwE6
xvD5+lVIFkyl3+gBHhc5vWPNdqhdM7cT40NDmwx4t4ceKZeVQvpSfgD5pr8252118bqoQp0qHYN4
CHliioVuDkuxtA+gJU8gkY1e6wNztJXc79JpAP0AJP5AfoHZnP9+YTKh6ALU8vm5Jh0SupHwaFvV
1124DOmljXlPXtioFNkHkdc8rNJRZOSInCk9+vxFhha7arVrIeg1HhP+FfUPoAUVBIZX3FAQqzKU
esDzpLU7R34ZuNVZKIPYJmTG+ME8y6jgS3cNOIjXQC2LszmL7YIYeH4hCnF8XY/BLByB/IGy18J9
MXyaqz2OsxsW3oIArv+1IWwSKBVqbRbgYSRvDItvA1f98A+txzahRR9BlbaSIVoeEoXHRt5qRpV8
Xby01HgYThiSqeBW+NGnx7FZMQE0ztKY8J6G8hBeDjjTX4000LMZYy5FdiLx8kXG/fQdwn7dq2am
xbYtfPUzqTO283kknYwsavZRqqRuBCWZrZ/L4S6IquZDG3z5Wxnl/lZWgsmLJB19OXjQkU3eBb43
BGq7l+nUQf7QyKaPeEQbGw2GBNtj0OTCkkoTlFtj1B4bnmCP1LSwed2qx3o0pHNVApBoyeY4bUql
DL6pkZIcadoWD35RDwct4s19IlUtslJhwYBkSNng8RYEXYGsfjenuI1c9BL6qqXimn1uW85xK3T8
pBsVOH25zqPJLghQIGBlMGrTmvKxfm1orG0wcf0jrpRgp+il4qLDLJystjW1bViATw6lqbI6cELm
L0P7XWcy3VHLNsvAIhRG6G/Le6+keuXJWc/QcQ449halgn5H/ZQHtjyF5CVIJnPfU4huonUwI9xF
R/dYoONN1g5qge67oGdDZBW1XEO2GpPo9SlaMfVqkj4GBfjVbddCv6NF0w7zItrxTTox+p42ITAH
siw9R7jiPiff9M910WuupISkhdSURhKLN8aoOSQJtM4Fjlp5IxNk0YdgoHdJ2irf0Fqr/tJyLt/3
RhKhqUzheFP6apo4UpYnb2lM0bYfsDz5mfn6sI+IlL5GStft8kwBnVI/pkf87y169czMbhKDHH1p
VFCAJeHOHNToqHK9dKp8grRoibLQGytV+tBnAYss1lYE0sSamfSenwZBsmmLUN3lYCt+QK9A6aHP
hKG7hpBxL/VZ/2l0oewaUoWikinlwaZXNBlQGq4n96Anr0+JX0bommVzmMOG4CmI0+wxzyaaO1ER
Frs2L8uPQKMhiuxK1X/TukiqrEQZJ32vhknzHsWG5EVoLdn7rUyes7Yg/k7rY75tY3V6UHqSoRFy
1G3Jl4wH3Sj9HbpodZTuNdTw3bItfcWiGYonthbFY7dJ6np4SIpuhABjwvxDr0vplvpSu/V5IYFI
fCjz7xmAOs8E8xJaZVhJT4Gi15mTGV3ynEfa8KQGjfLJChbZQcJAlR0VUfacka78pifIPFpqBgi5
FcZh+Zb3CXvwGWiPrKwgZNNKWnpn9gMAGm03eEle989qOaqVFUhV/nvo+sFVgHh4VimH9nZioqhs
pWo+FC5ahMMnEvvRIeV6CFlgvF+f1VGVvNxvSWjJuZyA/dYf+ldSBeDyTtKKWVlP6V0P/rBTQBoc
4FzWB5wicG6FadHd9X0sf4CQGjqRcanh03XTT52xy41TWiHxZSnYZbvS5xJcB63iccOh87TXKim+
H6OphbyCFpa7Eo1XXqY3yKvrEwTd6kYfDhJir5/A4fYvBbhZdqmZMADaUCxA32noZsFYhk5R5dW3
wPTDE7xh60hVOn43UhXsrBqR8ITMhhDtSgXgadM4Bne843jdsZH6G4Cq06cB7tqTo1qdux60YJez
ovRMYsZHrcijR8kfwy0NiY7jEBc4SDRs3IBkAxpqp87LJxp/oGNUsrQxbN10jI1tLxsdKBYDvXOq
aoQEnqSodekZoGD0tNEAraRW9i6PMs3Nu1jvNwWlFbPNVNOh4EGUmll9zsvGUYEpDZG3qABf0Qso
c1idRjK3NXhDbCMwYpcqcQL2EYJUalYP0gQXplejPdXaVIBtrI5/hzSDWumQl81rmTPfHUlVfBia
32y7MIm9UUvqDxJIzbYElbVdSW3jVkZVgGIHkx5m0vSmKa38u9di0zKMOH8ATMw4BA2aZA3TnHYK
NuJLm0pApN0OKRdD7zkxJuP+xjtLDA50ufbHGjdpytyyRMt1Yo2lY4LV7badpRtbh5I7nlkAW8OJ
fb1MezXC2zJG5Er8vSr9gtKHmaykwddMzPH5RUQn6yM6vwaYaM0n1nGrrRx5XKk6rtmY/35hI4+r
DpwtiEzN/HcZu3F+HorH2zO1vCJ/Z+oqMDVbXEYYRgFXUepvZv7pA7taraV3l54rlysirDxX1DCg
Ouxk7V4nL1H3zxMx9PL3hZAQinw98zVMVZm6ZZjYtf6qmK+352ptOYQ4MIpV0iUFxtDU+6h9q9hT
7D/cNrEyTX+eZBcrzvzMoEoFE6r2HiYldtU/ZXPDwwByq7qB/Ab+TawpjHIbjzJocexU2fMBwgbc
kv21R9xSfH5pRFiMjiS9ITcwQh/Sb+UpOE1byaZO6/UdOuuKb/L29qwtvhovDQorEyeArM5kP+jM
UnC33U/b++4O0Kt7snlhjnxYe+QsBetg75w7Z6FTA4LYrwdTNiW1ZA382JgC79Hfm9JDqx8D8wx0
8u2hXXcMzy+5i3eBkK0gWjJUfYx3gW4BwupV783u3LuBadNNdE8dA6oKVv/e7KnFNsXvzMYV8aIp
1rZHYsW9/S1LaIwv3yIMO+TSGBPTj+yOPE7ckwEHUYwPlb3NPXcYugQx4tHTOu+23aVDAYgyA/Id
1aGrxyy45sNcmRGDUr0ph9RKqmpllhef5xcWBGcetIUasBkuyNrxs1B+ggfMYrJvUYKKF/8BQtF7
rVnTbV/Mr0B/C3IfQEToiljyqqOa1Er0Z2lVcG9aOhIPW8jlQAzlzL/fnsNVY8KZLGsjagcJxmIT
uTW+0zuvxeE3dY+H24G/+drPqPy9YnTenOJD/XKEwrnMqwjJ/xRGIQlEttXPdI+0sq39kB10MG+y
lxVz8xiuzeGxoYOvGXU+4ZLR5LIMfGkGlzxUB+Iku+/cDo6NZaQWt9V736t3KEKYp+C8Vq1a2kDA
Zf2vZWF2WTWFgT9v0Srxil3yOzjIP6rXaJUR6I/g560hCjOasZj7VQhDYPUF5derN224BTp/S7Po
z/SoP4bf8dw7oYWZnqoXc+WcLGYpgOAByxlohwHmE7IUNR51qlZgQY/5Y3M277UCpFYlwiwbPdt2
9Jnfj3d4VDMnffs3a3thWfCDOgtzFs5bqXk3deuMsFjZUIcYVv7DDK3Rqyzu1Hf8e7TpMvCxrFhf
3MgX1gXPxyUiZQicI7tEJ7wVbM+KYSWvvYNG1A331vpQlq4XACygU4sYdsZZfL1eeB0maPXEIuf+
iXOrp15TbPr66K+VlpYimktDgt/rxmpk3Qzwlarntnonwa6VV7bMkvO+NDF/wkVEE5XYrnx2rZOx
G1IAFxTyL0IalNlRTyKEQU5eOBI5Q9ZOnXGKrL/rRzQpuUxfSRHPUbB46i6KGSJAXqnTWlY6lAyk
yTz0ZrJveOwoObdJtCYAvbT2l6GFsCQlnqFhFs6hhbzR0PpbmZZGH6Z4kzNnZVPPZZ6rUekg+ALs
Agodos56lKQ67VKY8h+is6G4uH+6PdRJVJf89B9vG1vaaTNP8X9siYGtqhR+mYEM3e4Ux9ROk+Z1
/b+JnQ2CLD4KCDM/0dedVg1UTRQfYDroIegMNJ1rShmLu+CvAZFrMcmanJrhXNLpXrLeo+Fd7m8o
WQlmF2cKEGa0EmoK/hEOjCHzrKzbuVRgbPrAk8rYQhP27dVYGgkIWdDdCpQDiNwFB5MXk4lOWkBH
wjCzUmCJ6Ggl0PCL3Nt2ljAq9NKQsJtlKaq0tJkN1U1xQEI43mdISLpGU9f3RoWus6qDYEtH0Wwo
K7VDJ91LKCd2q/G1eGvpZKEYh1cPEKgQmxPurqQhUz6peCQYsSeraMQKHwP5rkHn3aCsoNWWnN6l
KeGyygq1RLAAU3PTDicPfbgGZVq2QAGmR6BDFTHUIUmSGtFcZmnqTZGfSLdymBZ3CArU//19MaDJ
IBlTDfj9MvsZtZETZMh0MsMlvFhxQ0sNc39YLUBwKAOkInZ0YSMCsgGuZtvsqIPGHUSjkqcHqVUg
3wxaZmCtDUsNuBvE+QFNSacRefupbpHVBkME+ufJJFu8Z9tWObU+Q9J6ZS5mxyH6yZl2478fKGzi
psvbqZ3nopXeTHof0n0auiGouJp9CZrANYDl4tRfmBMcAOoFCHY4qlsx8B41b8AwOdpqvg2Q3L19
PJdczeXA5i+5uJszFulSMmJgEToWyEsjnWR5xQMs7lMTGlAIx1FeFfdpL2WzPBTwhJF6CGMFNfdV
cNPyfP01IWzVkeYaChiYL3Bcl3aY2u0p8wIXdN4OPbc7ycl+8+f2aZUOdG1own3TTUYIDkPYRQcb
PzX3qmSh8GL9lA+qI6FRuADJ1+31WvRgfydT5MPgWcJyoDOB+OOyndTPteFlyXtSH6R0rbtssYJM
L2wJ3tLv/SYOQZ8JhqTpQO6Ig/z6idmFy3c1VFxBlwaKPx3h/+O0UgtdmVcmOE+f0aovVWyZkBfb
POIHqiX/4o69HJxw/9VEHYfIx0Qy2m5y0qPykFmJkaxs/rX1EhxH2cWVpoB+A/osErAtlpF1Vhk7
WvfUR4lze28sn+X/PQUi0dpYyOrYUcya2mgOzV9SGlvUXJm3Pyjra1f414rgMdB5q9Uy6j12/MoO
2sPgMM9HO3X/0dz5XrLvHkdrbTsse9+/JudJvnBSvqxwg9VYqwDCROivqerj2B9LisQbdTJlw4h3
eyaXDQJVj8AIvOiiy1Jaygc9afFiee+hHhwf4vtpDwKkt9tmlmMjBiFfHcS67Kolr4jGuNc02DGg
8ZLu/eGcoHtMVd5ov20B09AsTbGBlLOAL1pxJIubZYbvo/BKzKuey2yYYhQnYTqs91kb2jKqvGG0
WRng4va/sCJsli4yYj2crdQuMFZPujV5fF+8ZYUbULu6G3flU/Qizer2a+/1tfEJe6bTslGi863D
zE1kbKq0Rsvov3FTF6MTrp0y45M+6bAxpAHQ8nD+7cqRXnSEFxaECyboi4JLEixgGS1fAofbWtPX
NckTsstoQAIcBUrowPzPE3lxuFKfqVPWDEDS2P2GPyaO7oHHbEtfvRwZne5I37kX4lIzvfrwAiKu
7cpDZKn798sHCHtk0LkJdCs+YHCOvsN+8LtqB9UxuotOxJIcEEbuc/f2vlw83xdjFjZHroN/JE/R
BZCZ0fP/kPZlu5HjyrZfJEADJUqvGnJwerbLLvtFsKu6NE+URA1ff5f63NOVSeuKqLrYaGyg3chQ
kMFgMIa1UsRAblEM7TXow8ElZUwoS+bTI9oUPjCNcNwWLVVXMBpDT8bOaiAbqMkcw9S+cweMs33y
UL6aNzT2lD1xXC1IdlRiS6veBtThyJEszEugSL/c6SYb2tRedjoxo4fCBiKP8zy0DUrW9TVvKTAy
1Qc2fs7dC2ZYA6LIuJGWjRRvDqpjwkMDwhZaToUrd1CKQWcaNC9SLUt3Kp3UA+GK+dPJa2BT2JX2
bXut13wADNtC/xs4yjB6fKnwmAxaF3MoDJhVLQNOe3k3A1xuW8iaizsXIpgvZI9JTSAkNn4kFH0b
hxwxUc+e2/5lW9Lq+p2pI1jtODZTxHu8pOsRJHkDOjrQLAUYeM/o3rYlyRZOsFGEQ1aOfgs8LZ2P
KAJeyBOVUlwv0eMXawCUEWYeQVyH7N3l5hA0UrTKcuwb6s/XBBDDxbXyj3k1PPeneL+tz/JbX2XZ
qA+i6wBRnyBL15sG0LCY6CjDDwoALIqethpdTiAldz4MZddEn9sC1xfwP4HiDIKd95hkBFg8Hm1G
YI1o97SAy47Gqm0x60fa+C1HCNHB8qBrU7PIuWLce25TX/8JhE+Ons6oc7XU/2MkOdwW6Gb+35Uk
+uWu1ZWpMb1cbDDbWWVAiF/mTwaRuKq1a+9ciuApzFKvir6BFIN9L5DOryXJXNnvL38/u/NoYs1j
VKhIzoxe2kXukMrCq1WLW8I6dN4C3ElMFPK0zUHYqCHwoU+sm7x0fGEqQUsUurmOyYRyaSKxhVU/
hME2DHADrhf4YJc6RV1F0f0AiY52nQDWuUx3ZQQU615DBmG3bXer63cmS7AC3c4V02RYvxhIOwpK
/IbE1a2W85dR9//VRrCA0p5KwkZIaDB6lV7V7KmKHhmAGZt9jzY3ZBHSKy3aDWjM0zDAVMqCkkWD
Lx4DNUQdsPq6/SUyD4fC0kA7iXR/rIF2saB8+kYSBW1zLLUrAOmFJUrgY/OYU6u4A9ZSVnlLJ+WN
BjQT5qLjTHbyVl0KhtMxl62CakCM06geDU0bGvgi/pQCcX646pxge1tlIpYL6OxYGIUzNUlOEAqm
9DbrS9BBpbclKySWuno2zjQR7jFcLtxOZohped6dTApS5lDRrtJxobk00yvbycFhnEYn0lSyfNdq
+IWWuv+WUbjaBlZrE3CEM+8RFC7mnR6EbyBrKA/qyXgARVSgP8J5HmQv2NXDeSZVuICGrk9MXi8q
GwuW9o5lT1W8r0DNKhulXz2avyX9m2o928M0bbkdMUiKQfXDCFjtZFDrEisRHQ01KkpZBQk5wZuq
3unoliaFpLdOpobgYZxRq9H7i23i2gsFNcj4tG3qqxtiG6ByBwgFJlsWJc+WqUzTcjQblPMSpOdV
0yuA0ZbfKOE9Ro+2Ja0OuuF5hnc2/BnGmgVVslxLc/DG4sq0Jzc0Tpz/ykNg098qLPc6UHYZB1q8
TeFNbd5jEEoifU1RFDqWuQUkUCwx9ClJFs9JhTrE8ODsyL56nA9V5pJjF1wDURkdRe4183oQbUsa
F9flokXABnkQgu/l72cLHFpKmSoh2thwFX6wGEOz4ztGAu5G89kAAOm2lmseBUg8QKzA0DVBkv5S
WFUhv2Ev4xk6Ub1xPhXp52jYrll5cXnimd/KSOxWBYIrb6F8t/DbgkClRohSIz2KVprqNLVvrY00
6Hgb24D2DaPnuZj8CLgI21ouPyreSQga7AV+HKNKYpWbIl9DSw3z8RnBEE921Plp4rLAZVUIgD/R
ZoXhTCKCzYFfsUdRCbk2BtKjNgTqcqzu28gKtnVZbSRDD4kDdTAfbIptJGzQMysDm7xXJPkNiJvn
CYl71t4alhVgGGsXN/E9odrjlIJ5Kv/Ylr7mXQDdZOMNDN5clAMv7cVy5tJqnOXtAdhtZbzm1c9t
AauraC8ZBpx3jJEKAjKdNKNqIHyg4bxfel5rRd1FaNnbFrP2IrTPxAgXtmrkNmAYECXpFOAbOsbI
il2fPpG/wJyyzuUIh1mrtIEDgx7xMmLYBP13GZo6NaCzyHodV8/VmULC7ZzYodXXM9at0lVg3nyg
uYjkTx2566lfVsmhtf+icwQhHq4Be2FCEds66qF3VNbAPUbZ1TR/V62Dxv6iLxkoxGh2B2yJCU7v
S2NTjBSZagU5UCdNQasJCELczbIS2JpFnwsRLhkrm1MSlxBSWPa9avUPTvm4bWsyCcalGoZRFtVU
wPs0AG3WwDafS7Zi9TGLrg3Q8RKkIdFUeykhU6ckGhhOZWu/qhVAEE6T/qT039L4Aay88Y1ygyz4
LHtDr52hM6niSy1GrJ2bS/5myGZMQ790jLq17YPEbXv9FtMVvfe5HMEMIqYOYwlCOk9rrHKf6NMD
H1/Z7Nxb848CQCUgH/rclrjmhM4lijZRZkaVVThMGdgtrbbwjP4xa4JtIbLlE8yi0Fs9YiHU4s5+
zmJ3ttyGukYsebHLxCzWeRZOVLQdjJFCTI0XZz5ObmF9dsOhlsF4rzbJni+a4LnJpOVURzuCZyKn
H00fc4gNuwnrRwZC3CirwbWuI5L7i2YOlJtAqoNqEHDAxHZyJ40wqrRchzlXr7qS3vL+eXuj1o7X
UtFyHPyzuDvBiYdmNYyYmoQI2tw2S1qgnt0k7t0iNTA+3iAddkWN0h/M72P0Xa//AsQOvSSgk8CI
NbB3RPw8i/dakei4RFRUy4dqn2K+QX03E8k5W7H6CzHCnYgKR0QyCjFdh9G9brzrSPOrK2XM4ivH
+UKMsJpdPzc8WUBi8ja9IQDKo5h2fRipc8MqUHQgPbC9fSs3I8W7H/0TgBT62kWRgvO0SVtc9anV
vBC9CuL+VxwCVWx4gklhEuzTAbv3tsxVHc9kCrexQpTBbDp9cVk+m59Y9uC6BmhI007SLLW6Z3gn
IK4F7jvwQC5Pd92yIkoWQcNU7Xs73vG5uGrmSPImkYkR9DFGFtFBhZix2zfWfdru8viwvWTLlwpe
nqo2qD3QcIrDLHYydWFTlxlGHj0+YAolCRyGrBVGqwu3kxVXV7UB+AOAGhGcocRxuWiOCmaHfhE1
xoPfWwdjBGu5LF+yLsS08WtgRQFA76WQtjAw3GrayDoBXwLYjBOgJsxIcvOv2ZmmonsXoTiWTcRc
iaJRV6JeQUd7qu3DGJWNlAB4nky+w0Eimo9InCaVZKfWNNOAjWDjJQWfJD7h0sHCw7iOALrf2arn
sKLxqcOHXWLMEvVW7i5g0v6WJHikeaYWxkmhXuwQQC+Ra5BgHKMy9nHTHLfNb00pHZ1WGHlEXeXL
QxhAlmHuZEgC16MVDCqwwlMrmJgjuY3XrFy38A6FrVt4xQmXfkN7J68SpICcrHSTaU+wivbJou6U
7rYVWlu7c0nCvR8rxQzoKihUKjvgNroW/eROwI2nbTErwS09F7Os61l4oSm6GkFdiDHnOzo4+6qq
JQ58XROKZzuOEmiGhJOUFzlFSRQZraL8NQH7ynmlfTCYf2MAQOr9XymCi0syzWjiJUvc1/dVD27m
YBz322u1No9GAVSKzA5wm7D5wmLVIy8ydYH1KjDKl/+sr5PH6epZ8fLTeDB37JQc6RXquXcA579F
9/LpYYEakU2DrFn6+UcIhyopCqcflo/optvRfFH6xFNbyZbJZAhbxsaB4caFDJvsSPR90ICSLWvo
W/N9KMg7FFDuQIEVU1djrmfAksadBOSLz7qIr7lRnDIj3eV57pmN7doaqHS2d3AtllgGJZbsHBCI
xEjMxFDW0EXQK+E1sGhuU1wbTVG5LYs8qw6A3jHIcldrHuNcpLBdvNbzqFbhMZqC3qIjztOH4gev
NdAy2ztOC4lzl2ko7Bxh6IwOLazqVNWV15HxI6yV9pjz9nvF1TfViaogTJzbAv3IksVdK11hQkAF
uuSC4YL/u/QlKY/Tpp6wumgh2xlJcgS2tqfxMuC0O+CyQTYy9QGs9Mi5sUP/aGBHH6oS3eexxBd8
9TiAfjFB5wAmH0RWYr5wyIHjkIA+zct7BxADx6R+T+3vFt1tW9O6Bf+2JsHlKJgnHvMa+s5UG/dq
jXwhID65X1DlY6zCN7XSbmJTVlH5qhyqNJgqWlrXAOUiguVEc6FPtbJcQcMJrzVjzNw58Vj4a1u5
tTwl5FhUs5YRJvQDXu4mAerHCKQtODvdulEzy5tyywcB1L5R0lORvXU2qN8B2mFG0yEy+x/b4leP
zZI/ROIaEHmGcSnd4pwzQDzhzVT96LICJyXZ6RFHJPGBQTiJ5a4u6Zkw4a41TDUJAbWNXBjQ5Gvr
JZuzo9NGO1P5m8cMfu4/tYRFNQFbkVoMak0x0IdU+0RLinCcHvqxuks71Wdx59qzdBZFpuHy97Nr
vsQnARgecuO0PgBK2EtNEPEBhgIA1DfjNHnoT7+PMD2op+oh7LunorbuaDJ0rtLl+ybrXQ20CX+x
xb/dhYgSB+iZnA39cnxQMMjjnRP5FvEBu+ZOn9uSVg/qmSRB+4EyoCrG0J6M78Rwi/yQo/iFJpFw
mRXlEtNdvTzPpAkuuJoAD2YseoEZzVWn7yHS01oks1mZFMH5xENmKma+WJKJAZAAMCkugmDJFq3e
JmeqLH8/MxujM/tYWzz63HffDae7jnvL5+EL5hoDYiVBEn+UGI7Z3i2JZpbwvAMHmxViWnLJues+
qLPBwZDsa6WTxDhrkS9I6/AKAvY9yH8EMTRva9MB0acXUZBXp9YBmEr7v9Hktwj9cvkw2JOMkQK/
0vLoKqUxuvnjl3CeJWJWD/eZJoKvrIyusrsJmpApOrK2vtH4o1ba6PGR0gAvPyW+8hGtASQUk4Zo
KhMWjThdqxixg+AT8Orj6M7mYw7Uc+OFku/jvOvDOxMM7gRQF33QyiZ21wrK6NX9LV1YzxhheUsY
FNWRSKvIgxVfxbY31CfQ1eT9J0CDcArAEMh1tAgOwfZmrjqRM+HCKrd0aHq2JASqBDjTqTeDsDvp
/aj4VjoukaH4rKVjL3QV7qQoiuu4wJPWi+dbkwc1ev5Nvp8ThvDt0VAec90fZTTAq4a09EIvB8L4
gtupOPmgOhVk1mF8LBkHkVkblLay76Hi9mqu3u8LLDMwqAhSs4Ih8cksplBHasCMOVoStUDpyT7H
Q2Ym3xFb/nFACOR8RDOOSlUgeoo116mKiKmQCu8Kg7Yuy/KfXeNwT4+sxJ1189u2bqsJZ4SfmCAE
FgMIdQVTiSrHblUT4tD4SEDWWl93bVP5ZheNR8DaWvveMn50SdO6o91XvjGCdLAO5yfQrsrozb6u
M0LhBaYfQRRqzaIzHSpm9OgozD1iD4E+5sAnyPy4JW5uvEUj8bY1/+q6L6UJB3TmOk9TBmndDHxy
XQ9yet+Mf5zMXIQAdR8tAUtWePmIs0tJj7Mxok6C0dVi+DGM1nhvU/6tSrtKkuxZ0QbGgkq9ZWBQ
xRTrlyZR4hFhcO45ynsL0LE+CSwZRMDXG9ZY2igAhKyitcEW04xaPw45Zs1wzK3PPDzOOah0jowC
piQ7VdXr+PLHG7T0/YBzBRkXZByFC13tVKThogkko1Og2AfTfpr/vEvKOBch9mHV+mCqtIYI1tzk
0VsDovhy96da6BRRCTqLCI7YF74eveiMEQF77qW5c0V6cF009CaXZihWfDBq18tSLf1DC73tpaV1
acTBysFRBkge7fKj5g8VqI4m7qHzMi6DVlGWkt+2bl99MGQiuY15BQPw8WIDhWLrcVKFkJkWntY+
JTYDwdKxGmRI3DI5y9/PThHV+zQCICjiR+p1/dNU7uh8x8jr/582i3s6k1KnA+gObWhjAuMntjFw
rz0RFb0tz9tyVo4qVg0+d0H8BVuI4HGbJAYFZrdokz8N/KFU7xoZr+KKJ70QIVzIsVnPjrOIGOln
RI8a86MKDUm/Zlkd72tgivOpgtQCc3FowBUbyDoARSrTMrwx1g8Rcx5Vu5dUnVYl2HhaI1OO20ls
jTO0NA6TECW1nnld+koMSQ/jmm2Bis4CoyaSFCieXO56H9dTO/5bPqPfWmNnhJWbhXclxrm3d10m
R3gD6WOJdtcByWur8KM8dyMKIFuUc4lEn7X1QvEY5VtkfgEGLgQrfYfXSG0ht8ycO736Jx90yb35
b+b4Mq5GVgCJSaAZAFkIfTmXK2YptFZHjtdcfY2ZqOO7HrnUb4Lwvd1PQeGq7suNfmXszAATp7P7
WmDagV9FPnIFLrIh6NP+CIMInSLgq9pvr/EK7BE+DZu4sJYtFRbhumWYjyynEs+x3qzddnxW+9CN
gSqFMRaXVTeO84tY6UNn9LssfVB5e0D19LnXDV/VGACWK7ivRvb4XTmLyO2BXgZXDWBCxOPO+jxs
gbCJJ6KVn8K5P7FE2xuNuZtwLKdZhum3Jg40tDiVKDDAooUlqCrwBQwUdsbauX6baAjs0GK2qe5V
ed7mbjppBGBpfWMeSqXA1CohnLrzSIerCPyygdPPue0CaKQqwe5pLyDLKW+/hcgN35sVJ6a/vWcr
3hBXMKjS0aaJ9LpYVgR27dwZypB7yXyYyKuaXjNZU9SqCLgPSwUYBhomhSMec11jM8Utz8cnFPOm
7Brx9LYWa9cvRm5+yxCO92QCaBuY6oi/2Pf5nWB30a1r/qMn7z1/yCPmmn0hkbmulgHX62DSxxCN
vam7nlRITHkmO0bRrwRE2cbHtlpf35EwWlCB/q8I4eINNdUusOmA6QyDQTlkv1rTT8vb2Qn09i8C
2HNRwiY5U5THpIcoB6TUkXYYkndU+bbVWTkbF+oIm5T109BqKmQ0yeQmuUvoy2QXrqOdDJmXXHH3
F6KEcEyjDQu1GqKG6oemXOXtr3r0hmi/rdBXs7PhiJegT0OFCN5FEJOocav0oIPEyzsfoVIHNi7Q
I9hJ8k8Wo2WXxrWPi68MED5FfkMH9mv7C74YIT4AP4BBVeCf4zpY/n4WNFXTqNd5hw/QGh65+I9R
spmGz1BpZRR6X2zxX0moZKIzCi9xEYVxyfGn6BJinkPC1zLn3HOATh50SFyOJprl0SHqMpNOEv/0
xWYEsYLNpChNhYYGsQ1aDoH6nlCfZLkbl6Eb/TGApiBL2M2SMUzWKFjMpAVsXYkNrQ9/s13/LeKX
Bw9DgS2FHC+xbwGm7Q7Dick6Gr+Y/qUW4lPU7lVnDjusWARAF6age013KzW66xou8RnLelxEIosk
tGwgCNH05cYXjE+fsrwn0CZDhzjtRxTvcF05L7MxeW2S3Resdqe2kXSKyKQKTlG1ktgMSQuLSK8G
sC/U1jVmVNxJ88YF5KjexV2x2962VSM8U3T5+9kpU+OBqiiLAgWf635dacCM7Z+ysvFVU8F0iiyO
Wt3BM3GCzSc98KxtB+JycwLR59HiD007eYbsYl6Vo2PrMHOD6T0iqIU+slKbJgT2llOd4pB6Ji8C
pQYgSikbsVldwTNRgkpAWXG4yTv4qRZ4Ah/WeEiyETWW0mOWLPe7LguvYvTdIFAWn+K9bg91UeIA
mEZvu1P1QeP8Chmm2EeO7cCIdHhpiem/nIPlGf4/Av/l5DwzD5MqfclV+A2MGB3VmlxZSXtqI/VY
9t+7uLnDJImLmtJ1U6g4Jvlx2zhXr4ClUAhMR6SGRMfcjHkV5sg3gxGl9tMGFLTzZ2iGEj+8aitn
UoQNrECi0HcppKhx4is9P6pxuutBupubleSAr96qwPNAAxCGAeiXvIYNpHUWFZCldIHOc/Bqop0y
9/UIfAfEtSMQfhgukeFdrK4jMO9QyMZF/uUu13urKfJhgF+ZQAFjDbWrGalvKZ0kJ7nqv37LEXvp
p1gZwkLhzKsyx8uNd9DRDiVYiwHBgolkk/0wHRJsm8iyOV8M9Eyk8Cgdbb00FQMic2yYE/u4r3nh
tc17qpWuakn2TyZNzOzaNSavbSwkGVw9fIqUR8u5ickT0mCR7LktW0zhMTxYpUVKFbIs3gSz4iM3
1c0IRl5Kjrklzc/w3t1eS5nEJQFwdtgz0Jyg5Q8SNfTxdeC5SJ0oGJDDjnCyUYz8lifjHQZ0fm6L
XX52awuFu1YrtYTbFcRG6FUpmtyPgWy8LeIrltlynyOUBHIxQSeH2Eihl2jmpsmE6ES5jvkLa753
7ckAUZR+AIMIKw8F2c1z7obpg62CQwpjhOaJ9kcDxKNR8qfPK+FjhHVm4G/hUw6FufVY9FNQZydk
9CRCVlf1TGNhVXMD3XFDA42z7MpgY9BMnb+9qKt+ExPyS+kKOKXiFB3FVuUdn+HLsIQa/9mScIE4
sxtZvXXVfZ0JWj7k3C6JEdZpA0FD3bkVB7mO8aJZEt/1VQgYmDCCgYlOMGqoYmzJck3P0QAMR4Ik
hgLqpqonOyAL//G2XIoRPIhCk8jIDOw9sBI5qooquFuSTgYF93VrLqUIvkMBsEHHOyhjz7pfpC8M
/F5N+DmY739qAoscJOkxKIooQRxbscfaTHMLsQ/prD2okA/MoaDiGrr9YOmyTMhX9wRhyxgzjE2D
ZQuuXrezuUYlCuPKMIN4ejJSz6Z+vPChpgHeHji1Erfx9QxdShQ2q4gNK4tyFfeZNd/SlrmdEz1s
r+Cq2S3dF/+TUnME2+Z0xATnBKUUI/8sy4G8ZoSG+zADh9S2pK+xIwraGLzBgAUGXzGNeHmK8lqZ
R20iaHrKKnBoHXhn3JJWd5s3pFm3RX1FWcDUN/gMlvZSDFV+mXns20rP7MJC2Dh52ved+jS6+kPl
1Sf0zmVu4w/fI6//1GSzfP+m7C+vkku5woZpeJrZk2Uyj7rP9lV+Pd+3wXzHdw8aaNKp27vlvse/
ppHruM9mMHr8td0rge2bAShJD+mL5lmu6jtedV35XTC8Gj+3V0ZfvmDrC4WTaVcVA1XZ8oV38T5+
rl9pEHu27wT4glMdDEhmz1e2qz8C9izeG64U8O1rCHO5RIvNnznTWQW0dD/iA8DOyNirZj1r6ZEU
95OBm0Ji3Cvh7qUw4RJKVD2qlBnC9NzXyI1hBhHowlS0/LJdWD+xMJhriUtaNfMz0xMO1DTwtEwS
mN5SazN6dDZQEKNXLg8PVHYDrq2lYWkqam44vyB7vVxLjAyEvFIojlTljorhYr7OnTjg8yLu9+wk
63n/2oyKY3UuTzDvMgERegr0Da/MvnVoXlBvi/odrz/PqW6UCZ1IO7v3WhlK/JrfRS4Qcx54OQAs
XHAcYz0qcZaHsJjxDsyKSuK4eRRooObL0EWpfrNlfSprPpEs/SnIPKL6K5bnnQTIWRNYA7wu2w3s
nVYvYyg5h1+bqLCUZzLEdFVj6rXeMQU3F2NPczn7ff/Bs+SdgPuVTdq9VpNTbea+ag+YFYuCbH7F
+IbEJX9tkRG+QjCgNE9ifAY0HYbaq83PJiwfirHaaZgfTPSXeYjwlLlWlGTPeI9SSv6naWtBvmBQ
WaWZhVNiFSxM1TSARJvJ66xdm+k9HSVgmWtWdL7gguOrSl43tIWqKrKdrAaFBvWN/qfR7hBsZ+2B
8r9xPucSBU9XmUZK2xkSs+k5bfZj4UVV4aLG6Hf8W0ujACTGTP3zTOulYQkubwTWCZkXqSP9VgHK
kchiLtlCCg7OLjSzbWsIaMs5diOA8ChAQW/LBKMjVWAY4UuplO5cmo/bV9easztfTsENKG1Y1zZ1
4AYMEBWNTyQDrU5HvTr+J02PyZ9nZZZ1RI6EogsPXDOCvcwdxl1zFaYZFb+GjiMZ45YglfljjMh/
T8BvMYKR6E3INbqcgG5OD2E73ZCOBKreSF4XawH5uTaCVZhJF6mtATFq+1gOy6Vk7Mrao2i43d6l
/4dL+a2QYB5GE05ppEASi2tvzLvATF6t2dfpHkxW4FZYnvCmN8e+Ycq6GVfvp2WM1waarAZUYcGd
2WOrVTOJWm/IzeGfIiPjfkGmOJY1BalVX4T8UalJ+wrm3MbnrK+uiFkPAUsLGRvTWhRANB0zpRoB
5oa6GPNZlGPkVp9QFrdewYkfp881wB3wSiAkoImkVPBvLUAM6c5lLQf2TFY4mjzJWmhNWe8DZhIy
IWxOvzUYF2HOW2FMPtQ8dWa2b3TrjYJvVEWPJx+Ha5X/UuxiB/M/5uoPR4s9jEfvjVHZp0n42LAU
7BRgXHdkg6Ky9RFOlxLXGZq+8c2K+s9YHge2q5VThSSuKnsLyCQJB8wBdV4aF5BkO5FX0aCsnyv1
e9TEQQVcnG3jX3WNZ7sunLIICSwCYmLk4fNdx4Ad4mGIGMjMtVuYiaf0r1rysi1xNcI933zhuCF6
Uehs4biZdJ+aR6UPMI2vpJYXMrBWPDgT8ku9KxG67M6WxQmu2AHrbt9RrKlRP9Ae1mSe8vY1n7Wg
BShiyTq3X1KGD5PtMucKhHwS+asBGiB1TRSHMV8mzk43xhTStktaz9SuceF5g9W7YCqa01sc85q9
21GLmfdHbfSs4XlwriwVw64yJll93bJ+f4Ww9CSb+nrQ8RX07s56w/DOnvnpEY3Nqku8DtGbO/jq
sfJ+1G7s/kK5UN1lvrLLA8ef37ZXZPVuPFsQYUO0ZuYMHqf1RgWg+/rwjiQG+O7Kye/V5miS1h97
U9YjufqWJGdSBSeXR5ETtxqkMp+65S6O3X/endvEDX/GeEai+R8LAO4QF2OdmOI6KodR9uCWGYLg
+hK9yKocTCVexlwMHntD7Fe1jLXHWKLQr+b+30Y7wkRlhQR4mpuQAiSyIugPOgjvrOMneOo/Tdf4
OXlRUL+Gimv7ybG84kHnoiHizXj8oXnJrjqiU8LPfPkhlNifmI/q286w+fJZ0agBPZ/VlrkLs1jz
qoiN3xRua48awAwGjw5xd9X2CQZ50yLp/yFaSkBNGk7OJ9Bg0hNvNedG7Qq7c6PSIdPDPIbdW8Wz
5lrjbYjxNGq2j2jR7ndTnGKgRB8yx68cvGy7ZFRAF1nXTu/GcRNGAci0m6soNbsDQEuNUwXmc1dt
FO1hVHvrCdmHBMlaSskhjGv7tWiH8Cpj0RS5aK7tfRwpZLyNYb4tqZPvU2V09m3ZVkGjKBgLtvvy
usCgno/kMlrMCtZ9y6tpuAotJ/ZGvamQQXfs8ia3iXNXYQz3A+x29k3Rz3UPtm5bT3214tTahSYp
r4x4zHZmSFW/RM+pC9IfghRva7wlXdbfVzDtwgc5fI069Fz6c1fEz0rKLReDrfZ9l/MJQEOE9a1r
zbN26GrbxOReN1k/VCzgKW6iskOGsFcjb3Bq1XAbJx4P6DoMjyC9oUCuTcHf0zsOe7FnPj0Deq+5
t8cxvmtVwIGhX1c7Nkh+BvnA1V9Jo6PxuWLqG+9058jLGL8Y2qzY1RNtQM49ad2RoRh1FWVEfVDD
ITJ8VKfsb1zl3U3cTFbtN41a/gxnUNeHsdWHy9CVcdDsokZzY5QzctWjic5y9bhzyh1SWaR3WRia
BYpNWT+6KAfpk2unOnDxxjZ6IKEOSvWqzsPb1rH0ezzUY8O1Grt4pywKW6BMRsBraSlT0HjXUOeg
kpLcq2HWXcWFodw4Vpd3Xq0C751Z4fTLai3iVXNadvttB/lv+nzrDAsvTTIjU5ipOCz6TfKIWPA9
9e+zq9D/AQCJvX5XHRP/dTjR47SLXZDISqQvHmJLuhDuFHFbOXzxlPb+s0dS7RA/Ac9kfihd/W0O
7CB9wNAnvaZ34S1d/KZsyn81MHEwQwzmZRRhxfLTlONYkyiD9l1F3G5qbiwy20HYDx9Fav/IWH9N
S2yaWU3HbdXXY/IFEhpHDqAg4l2dNAYt6hEo8bnW7kIDyI6V7XxkcUN2zOC4GSwFQaeCtKyaN4mr
aEgkVVUpSTQsd/GXDTj7CuGuph2rbBV1Lw81qdtQGfdEOc7FHgTq/ra+q075TJBwE3O0rioorrVe
3/RI9/YZd+s0vDZV5a1PbJdL8eNWI0C0BoPRHuij6AIVHj1KnjnmSABT2Q0nAzfOZPuMPmnwzV2E
p43Px5tUhp6/piWgCRa8HIS7eCJjuc+eHKSb9D5foDFV9llS3PPmq8VM1+5fTVknzbp+yMRZumED
LVN8iEcxiLxbhhW11OdoxKT9ycSwtNL7NprVKNkljZ9oMqLptcACKOYaRvwNdEmIxQruJFHNu7KF
MyrR4Jqe4i4JajzPt61lVQzGX0FI8e8kkOAXon4qGh4ikK7mA8sc11Ju9O7XtozlgSOavnkmQ3gA
4e0LpkcdMiJaNzuNdfzYZFEYbEtZO2DnUhZNzywinCajbzRI4QOGP7PGHTBuMug+GyPJI2vdIAwk
ZVAyR+lPnDxLrLJOFQWizIEF84AwG3eI3cxe01ZHAIZZbok8W8xsn9SGzJWv7Rhm+NBqvYDIaeJg
EF7HEfqwO4DCohECY6CJarlGxCVZlDV/jRP9n4qCu5o1J+ubAQ/JTLnGYfMB5fodkwvfUiV/10Ic
8py4dSer0K2vLLGWghlmFWH/l5toZngtYMS19Wp2CA030/YcoM26N+ueNY9uo4HHWobGvrag6J8B
2SggS1CrExwm6ScF8yNQ1TEeTdhLMYHzXHIJrcpAw5qFQUL8T2R+GYtmdqoaeuVWdGr0vc7rQ13/
s30CVm868Hr+J0U4aGlns7wbICXBzKk2xbjGsscGpFotsT2QsHGvYAzUa4M/MPPZYaXyF3fP+Qcs
y3B+BmsMnlYFoowum75bI9Jvc/JDMeqDCoJT1skewKtH/kxfwUjNQuMDD6FvGe87/pKMr13ywnvJ
UVhpnUHiEnP1mIZ2UH6iglGGRVxoVY/YZe6zn7Nq/wTySmDSzDXa6JqTH7wB8TawmNzeSK6IXrh2
kSUuGGwH17Hi1K3Hn7Wt3SSgsSadLK5Ye3iffZwtPA1LanVJFGLJh9ltktNs73vQVpmtl6ogP5Hh
lqzbMSZHMbZAbUxDXm6wjrn/MFqWAvwUbl1qPlOqIylLSbJ41fss06P/V4xgyCPRBjBUQUzKX7v6
rp9TfyI7O7cBZwR8BmSNZQDqMsUEy506LWxiDolqMXudHeWujabjqhsbSSQuEyTYbBRbNdHaZQXp
t8y8HcFQUgN+dNsTrK4fmiuXdn70/oqgzoRmdbIQdoN7F4+f7HVIb6Mp9dvwA1OKuKDcFk+xbZGr
ZxHo/raGMWnkm4WALK/73gr1Cr7H3NmNDap20HjdTL2225azun7ohjUB8QfeJBEuLEPgNwPUF3cv
uqZn8n9Iu64dyXEt+UUCJFKipFeZNFVZ3na9CO1K3nt9/Ybq7p1WMrUienYwmBmggYk8FHl4eEzE
MUDOD8yJ7jbKani5QOG+UmrMBFoTFrDUilOG2aOd30jf9MaYLELah9wHq+A24iVrFuowy3udgxwa
M+5Z3uGFJv1sWqvUTwGKZ4ZX2pKCchO1EFOzypEjlwQffjmA3F8XNHeufcPlT+BuwoEGSRIF+Al6
mTpyoO1i9XFUh/uqfdg29qu4fBYSInRB9zaClbmV6YJ0pcqMUk0mTKZNd3Jg+49zR2dixbemO92G
dnj0n809eiRwUTmB693mR1HyavYgWz+Ae40nfikRX8EPSLPAInlhdZHgQHzFKlsQnK/UJTmVhghj
SsNO2WlPwXMQOJ2jXpX74hqTkFNg61e2/01+ryxTKFN1sYG/Fhi0Ezgn6EBRueOYpnAqLAC4Gn3S
SbKm3qKaZWYvGN7c/pYiJG4lqS8NQV0CqZWv4HIsZto0fOi60BaJsq0jgSIBelJwADJ3D0MT2qcN
GzDGFqPXvrmtSrsznuXq0HmVwKgLL4PlQ6kXwSAFWQYaP87vOYbMU0jTeX+CcyVGha5sfZz81+2l
uyxVcjDcmQ8DNI6SCjDSwbvJv0sgAnlUKzc+9Y6GRByIqQVPl4sT/gXI4GhAHanhfj23K5c19FQr
GKXU9O8R/RxGKHh7d7WoS3ztS+FdDm4OkDqC1ZbbfW3d9n4V4Ev50qn1jzK5Tfprkj+0TNDrdBny
zgYtkLjdJ2OEsg2aeU8oxX6qzOuoMRvUHSgo6orWUTo0CeXlnoDtZKjrX4X2vv0JVxcUFmK+VpYx
6cstaFsZ09SY84KClt2UVMcv3cawNf9zG2d1Qy5w5jBwEVkbkpRQNZKxosZ1pF2r0U6qRQ5r/av9
sYU7X6kyTpjhnBJbfmAPyhHinOSh/p1CDPTAnhrdkV4835psjIg4huD2uwhYvj7jP9D8lE08sIIG
IZZx6N5Gs7LK4RCB496nn6MHwr/xVqaCqH71w2GmUkOQxEC5zG1R3RhJr3hY0DT/paJGypTPAJo1
RNTqvrqokNUwQH8gz/XC8w+XjmFLIg0bNEaCJfpehM9S79bFnSYKjFYNAksEZjiRY8WY/jlQ0vo1
whKCk5BIR1Z9Gmb300xACluJhvRESNyZqxIvHL0KSD15AHmpmr7RWTzVFwVhqzeoujCJu0HlMoGu
oKfApNK4mbrcouhq7LLopajVxypuT6GMJ2bwTApkQoJ7tE1bUji5vfFNTXJrLJCcYSGCGbR3dn/P
LQrHs/htc4CxOJBtopVMLfHbQA1fm26h3sgBXkOP28f+4nU3nwv0VyKvir5DNC6fo/il2ROl0xLb
GD6S9hODuWgmkcursbD7X9tQX4kjPl5ZYnGfNYBwCijBgAWur3eyz+6Cbodo1PEbB+EYAk/bi+z8
Ryu4kuaFuoRFCChDuUozeA4HdYyU3gCBKgZN73LlDqwn1rZhq9sVHCT/BeC+VEylYowxSQclxcSJ
6AljIElJd52oF3bVRS9wuJhBJ3mXshY4WvgRppOlKQ+KaP531ZssMGZbF7sOlBogbZoxxja1ovh9
KHw7Rs9M1D4alYDuYnXd0MWkQgrLUDHccI7V+x2oikdgYdI3AFSNnh17EOmNrO7wBQp3sUHxqsdI
Cjx/gCPLIrfxLD13W/ne8Haq8by9FVavmQUYd8OhwthTpQVYKN94hqvXbtXvTOU5QJdpdSjDb9tw
ghXkpwEzPAGINn4FB+9tvh+KfUCffZEQxwozC5wEwmIGHa95voGzSi1GOgV0vrfTa33XvcsuFP0i
lD6t8T6z6nttz55a5zvqpoKju7rj/wDrXO5JKXJoZOYAriVjPylQLGDNjdfox+1lXPUQCxjOCWoh
2JU9sHLaAbKIYYCS5ds2wGXaeXazCwTO9ZWUolUP5CzIM3+qrWyV1aE3X1X1kZRvAcGtolwZopFU
0WfjHd8QdDJTY4BqBW6zrLQQjTtxGFh4/DhU/wXFzF2QPbYMLxDz2xBCGb19y+XsuUMXS4mG+0jt
X7YXYnXDLtaBc5USOgW0wsdP6qLe0o2nothVyWMlUoJa+6Ao1YBwFR3uGJviNmxaNGmXNwz0gMQJ
QaOWTpNgZ66+rBYQF0dPC30jD3TEy7exO6BAYnm78GXag53oFyrdQmlCISC3SVnuQ0AhA2B0aj+z
o3fVXUNXGRQ/06dsYb5I1N+59qmWBnJb1vRjVqWhgTXs3gbZGfQHRX8H6erfb4glCheBeRG2Ay1h
1Zj8HjCU48dWM3w05uc2zJojQV+AhtFDcCCCEef8qmF9XkdDCWPS0sZUpaVhFvXvk6I45AsQ3lsZ
pJADUgGkTEMr9Z/M0jEx7FpZdXRd55FTIPG1bdba3bZE5PYEZn/MPoFWtM1KyCfYLcEZJ9aYnfpf
IJgQgAnWUOc2hGG2HRl7gEn5c9w6Q/dCv22bcznUNq8gmjjQ8GgSNHZyu6FpJLUa22Z+7NbPOivr
wzCSnV5O7+DVjq24x6jIUFejE4Iw8cpgyXuflyW4PFwznCffT1ra7+gwNYJIZS0qmkW1MBQ5i4fx
zQAmadUAXVWIkjsJrMMhWjo8S0q+R8xqRI0Ha8u8xOKWufJzWcL0cmIXZY82MpQmq59qL6h/rB3u
JQi30AiJfGOcCZsyFPF6X3HypLtNJTD8UxFN55ov/qp64imMBjp5tncRUSLsM4LaH3D1KY4GDYEg
+769a1Y/zlxW/V+A2dYFgBwZvqmnAPCV3OoJhQgfGjS711x1lUxUy12zBqO4s7gbmiYoXxxvDXWU
wwFqPPnwUfQ/y363bcza11/+/zljyqBVdd+jeJEifevT2gn05wZzNdsoa0u2RJn/fLFkGab3vTSa
rYiOnbb3ZFdVOjsx8MJ92kZatWemfWLzbYzJhXOkpE9zw8hxE49qhO6FHW29HdEFfmP1o/wB+Yq+
luZoXkdqGSBeieF4fR9ggH3bjLXzomtMowRbGeS5nBkZpCXzIcI1RcvDhEJ+ZmXDY/RvjsoC5bLU
qqFiQGAH8Xep8jl4geC2vawBwcGCWBKCXPNMpaJxdrStBv8yAoGBTTBTj8gtsPYuHPax7Bjesaje
cELjZl/4EBDEecUr898s5D8/4EK6RZKiCtwtczo1sCvD8thLXr8P3XEbZn3b/YHhLkZfDqGoW8NO
RQksA3dD8mSKQpfVQ4TZCjDzgu8binTnW9sbaQ0WaiRoMvKqVU9aeJSzY167kSh3uXbLQxflHyDe
J5B89KMA6TBkEUl/0/cvo3RQm/cqPajZYXvhLjve5x2yAONcg5qbbWWWAEOJcNrpT6YVQnPMYoF1
f7Le3ibbck+uy6yDsO9o9RQvkLmHep9HWTLqQI7MxJpSzLKHgmuciCC47R+lPfhWBkDQuzZ16kfJ
lm4lu9z7N7pbOuWxsF1rcP2n3sle1JPviN6zq0+yxery2z8zQFg1Sdgzxofy5N/mr4oDpoXo6TeI
v++Vh6vWqazqRlT6FWwgnps9J4NajwZQSRqgWg+ZlZPRnsoGZHgfCbvf3kFrYBD+huQfyhVIYHKh
xeSbatLOzniI811IiN3q2rGdqgNa8DERP1hNVQhaX1fdmkHnli5oHBKD5yGljReGXoLQNA9tj8ro
zrMoDa1GuvMwG2JYofcbsbIVlbcxOemx04gU21Yf+MtfMO+8xRUkGRWanzv8Aj+/JYMz+Y7W74rk
JvBvKuyv6NHDg3d7odcxkTebC2AQTuLf95oZNE0InUA79ZBmUlFpvg+Le6m6DhgaM1hqlXk8T6YI
YOcPyOdTv/ivoU+HrjbGeYjEMLI0Y4A1Myr9wthfjVIKNKLaQUqPWR2VmAiAwkmpgzRTjyKKBwnp
8Ug1Jhm/rDH2XdvHgpO95u/nYiAEwdAzBHXh8+VvI7RsVMRPMRP2WNO3pKL45n/dDQbXuAThInOS
TWOTekFqq+CzCK6YcYdwKeoF67vmo5Yo3PlJxknvJBmm4J1h6SW1dE/g49eCmSUCt1c9WUnlTAGC
Fj/0KbKGwEAnSCBqUFi7IEEHJYPVYD6YfLARG3JeFpg8tSW/eo10875SpFvKhmuDtfuaNAKzVvcA
ZlHhdRC/6nyoWSLtmpmThNhGzq2seS+Nz0JICL36df6A8KHmgBKi2pseHHjd2pUqo/1B8P0vuwHn
baaAH4mqc9GXf2zmfg+1KA92BGAUSq30U7oLr4frYpdd43ETnnS3x1Uxuew2uBKJW66Wu0FfB7EL
zM+h1567IRUkSoyyxt7IA+iNW7igTvFN2T/Fx9iJ9uhR2HYmq1vkz7nlE3VajNZ0vwlTpH/QTOr/
bKXSis1fWXFfiqoNq9vjDxSfsFPU0ejDEJYNfuJACvIUDoFDhl7Q4rS6Qf5sev6Gj9Mw0iYPFnVa
ux+U4WHC9be9aKuWgBwcCrSQk7rg0WKKp3V+Coi6+EnBzRQHbu9/28ZYa6DSIdqLZAyuVXhVzsun
LKk6uSxTGyPtO/Ok2v6V/7s6BG/+Q/EDiUf6aBQW+UVQtEPNPrPz7Bi/bf+GFTvPfsIcaSzu1JbV
vlZKRYqJ/tFTrdGT5XuQGUQg8c2yJHS30dYSrIaCrs9ZvJ0g2cPdITJNPIqpebj3NLIwlmfr2slD
81aro0HHLqYYwx/BQUnuadXsokYWHIWVuOkMnrtd5I5EMYsrfFV1J6E0NSDZ5JhJaVP5TpYE9+Va
7HCGxt0ydZ3mcRwCjdLHBumGqXGrGloAwWtLcbEjAXfymn9xtZ2BchePNmJEqyFY4aC4K9CXOgmf
l2vPlzOIeU8t9oxPjTyVEtglSQ+etqsNlwa+o8o3mvceS26YSVb1i4IMIQrcIHwLotbuRhdZHVtP
LC287jHa6H8by2ejE82PrK8500DnB40H9FBwR4qGcVpCLTQFu9prCjr27rs27frC2KfVszo52HyO
Ad0XwbZeOUWQoQVzjjIX1w1+MI6G0IcKDCz6eCX/Vr/NUoyH0tHs+Fmz22vMX7q9bAltXXHseMZj
3gESKajt8lm/IJKaTCI4u8NudMl374O400/TSvOd/zu7Zbv0zsTOPkYPoutz1dx5VAy0RrOMBH+K
R9UrFVYjEhysiL6y/CZqdttLumobnjaKqSGlqfMaGokk04HqkASoCd3rw0+S7EbM6gzZfhAp0K+E
arMG9D9Q3IkpA2T3WQ6oQHESyZHbg5ntR5G+7MqddYbCHZpiKBsTnGWpbcT7gdzVkM/ZXrHVj7Iw
g8tgYJQ5J0UIgAhjNv5L2O0CEUfIWuQCKYW5ADP3/Wo8h1YQgGoq7CDprIey243w1pA+jn/EHmbn
TiBmyeNdEmLAGjPF28atneszZO6eAq0g6OYokIPyoUVZHK3N0Q8kByfUKQqnQpFOlN5ahWQQd2X4
/HAm/BsMw/BeQjsUSpClSern3L9RWgmJOwy+tpiAby0JpByqwJWsfEVzCcrbiRnmMS4Amk33ObuX
lU82/Nxey5VL8AyCCz8rz59oOQDCN2x5REc6WAj8E3i4RRrSl9QWoFRdGMMX6+qu0XpFBhIt+met
La8ib7QizNjUxYiFpE5DP6vknSlPeE2U7JQOgasY6LsxLDmOLEMLjmHHdhjQd3z2QjwZ8sU/QwKZ
gUgGpWB2P/TaXQQqvu0FWnEIZz+bd29hF4CcCj+7Qz6D5LteeTXRL5m52zCr3wG6jOgphLwgugq5
a1QNPIyCQvhsZJP6Gppm+oGhQFZZqUoDPEM0ePYmY1WOxQjAzLCNfumPMO07zwlgnNuQL4b0+qRM
s8YP0bGVPOXydZYIrLvcyP8RGvrPKMKF/GTaFWHlRfj/1yjUmqWPUaZ4Z8rv21asdBcCBo27yLOj
TgdzzhdxbvjQoGsNdfDwsWrsPt7JdD9AfNj3rRoCppNTdpZunhq7fNYws27bxNKK3SRyjWvmMnVm
asJ9DCFDbs80QaFEI4G5Zf47j9mpGaX92BJRp/TltQipJPylg8gehTE+y9gkmVImTYkk3Ghpz/K+
c+TX9Mo76TdgpwSR2U36K7PT6+RKF/glMger5xkpIINeWmYGGmFROT5f6EmWW6mQ4YB7xkDYJuF5
/amg3fB6zEk3T9036OVvwCCDuUVaQ1svyfBmSZWKOkoY5vcKUlN36N2qQzA9mDVzaO8Rt6+rDh3y
rE0zSyIJBKaaMg6ePb2tn/spx7ejcmwciBeJ7uN5Y1zYg15vCJshn6nz3r1s04SpUYVKu+ojN1Po
rZuYiWLrkmFYJUlPY5UgRE8i74A4S9TOeEkkgcCN4f0zi8KBzYBPpChegj7zCoc/OpIP7zu1ipOE
HLVpq0fPyd87pKgPPdR3rav0Tr0Nfv9958kZ/tflt4jhJWUwIQYG/Dz59Nm1F+47701L99vHc/VU
/LHyK55YoGhx0UVaBxSjfoxjR6kgKSSivls7EjqBF2MYpQbDHrcx2xpzhAXt5iGg4p602k1g0j3z
JlzRuWVIIkK/Nb8JGS7ZICoI4gy+faIuqeQrLUzC+BO0rAhYTr5vL9oqAvLNiLIwaYzw9/ykpV5O
QIY6hwBgmIGWj1NWAr6A1SVbIHCh4liiw6SIgTDkD513PfVPcnRtxrVl0qdtWy7vOHRXm/PULbJd
Cv5xbkvrgVAqJj22+XSLcQC5BF+Pm/WWZkCk3t3G+lp6/kgvwHiCJQhK+VU2j4NVpZOSm37cp6Vr
xK7iH5i6G6iT13dp6OTewaAiahQisJSnUfKkFLQTKsDL2/pBHizpxbRHt9//Sm405wayU4Gj79+U
g+UfoVuBgZbCHq3MNuwekoBCtdO1g7dcCnK+7pC9Q8fXvO5yeapQ0TQPvkjEZc2BLiG47EYRmJ6n
zNN/beK0w5Gg5XFy+gaVxZ1k2HV+EHzd1WNhzuPEqHvhcHA37JDFsZqhi9T2i13d3MvTO4kORn03
YgSv+W2AeVD9KKQenVnghpG/19pfJx1x6JFg1yA9jZIM/9r2QJ8btRT2piZmK1Ha74jAW65ZiO58
NAATjE1jzoT7aFNRxITNLbK0tpT0Rg5VQdC3kn+DEShjySjjzQMJ3HmsSkkuvRgDM+C78Nh1Oj4q
5kGKb/zGzZnjz6zmYEgp8begfLh2PBbA/NmM9c5vug7AGFYzpb1Cf0TNrTK+1MWV8vc9/GdG8kcx
GuGKitnIws939fi9mMiVBFGc7Q0psog/YmWWsHEe5gooyKqmuyS7xkvEYz/k5oBGZwHa2oFerh93
2lq07dWxPNuE3iv9o26uov7btkFrt4IJAg2UdiEbf/EiKAqtqsqmxWXtgdeUVeHvsCOS1efT6AaD
P4FbqxapAK4t4pymQ4F1JjvnaZ3A9EVDc27ES+OnprFTA0yeL5DvGs2rPn7etm9lCRUo8UL5U0GL
IWggzo+X2nZKLjFgNSYSv0Rlz0XDpl0CQRXBMVtxjYo8S05+6cYrfMXFlz08fA24qjALLWUMb/38
HsNMt5JSXBX0FpRrO5C8/XWdB2l1FOb+GarnAqGcegRN5SAbAiXbLm+/lVpk1zK4BFv/Cnnv4/Zq
Xnw5Dm3+80Voh/AoYm0JtK48SspLVF1pffAwVb2TY2aBGiIh5YvdyeFxXy9Lpy4KK+Al9bBLdXpf
sNpSjcQNm+h2yEki+IYXSYBzPL5PzGigo6KHoCjolAZ5zueq/iz1X4NoNuwypcbhcNdaY3hhVGTA
aUzyUcdRYFVRJl0rfn8iadpZyjAwCKwMuS0Xaeo2BFS7TREL3IvIWs6Z1SGIMpTZ2kraEcMp0BLb
YpRn0EUs/KufEWKEIH1AOpTy4bNJWErMEZ8xKG7ScjfED3DVFqveAlEFfnWDLpDU8w3aS7qZTQOQ
TPKKQpIy7KDhNWWV1ULw1+9FZ351BaFHgnQ4mGSRjjiHU6HQ24Td/B1LIIWKk+KANxO5YZia3j56
Iqj5zxdHL6riQi4ooApdeTJI/y3SkIns2bEScmFf+Mx5dy6s4nxKHUlZRmYCM9U3H5DsQ+97+0M1
aoFF66dggcN5k0hFNb4PChCq+C6dnAy0hgTKrBn2Rpk8YxY7be4nTGSLQgXRUnJeJdaDoc0rLGUJ
lVQQYkItr2rRA587faaJXMrlcObXahrgT9IxMIOFPf9wZZoXoB0HmhYNv5NCsdEwdWcM/rFJw3cv
g2YDqdvPSFNQn89OgSGjX6SGYqDnoFT8pmJudnsjzXhnD6bz38PX0TtJz4q+/Vr1zFIgEGSoYKgP
mKvlO4k5CSZiaxGz4dqK4/ZF7QB5F1z73I6S8kSjQ1bhS8t5D6Et3YVGszMVFVhGRdpzlyl8GLgE
47ZV0km50Q0IadPymnbXMrPV8NSnTq6/hCBgNd8CFA+21/QyI8lhch8ZJGENRgaBqSpXWXiXNlhI
aDVETzHCxNZR8xtfPsSQeqosr7kZjYPSXwXNox4ivroGX6DgHls7wYslULnxPkkaaUAT/Jxa8z/6
uP7FSLwvBu9vX0dfVqMTEa3b4FDgkxYKQm0a5oCJdLRksOwb8n0P2yu7dnUgH/IPBOf2TJ8yD9M3
WNiotmr1usblP0n3SvzqyYIUjAiK26TMbAy9UXAwqlqxgvShlspdoV9rUoaHrWDl1j/QH7O4PdrU
gZcm6Aey4YhseXB8MBSPqmAWZR3EQNMT0o1I+XMGxYNphLWEUxfX6GWJAjv1veuCZoJPtHbnMswZ
/xeGs6UKoXRaTjVI1rKboXpmUv1eZ7d50kAdZbACCPAJdvfqxbFE5E7bRCEuGTVAbLPBDvKD+RvG
0duxsK5CCWzGdttlu3+xD4mGWVNwryDO555iDeLQph2wlrLfnCK0a0l67ybNLUaQoUW2jXXZdTuf
qwUYF8UUiZ/5IOcGI1dB3QGSG0GKZmoo2XrFrvMVCBZirOQ1Nx8w7Sq3r61iJSJOivU1XvyGeXMt
4g0/g3S6CeltmzHL9D4G9TGIcSG7qoQbrHA9UHUa6l2tfxPYPoe+/PW0tJ078IWuBzoKBDiF6AtC
5UEGczVYRciuKGNMhqVWAUkENHQoiAy2oVePy8Ji7rhkaSdF2QjkAlUBubua2LCHluI2yPzpLs2b
pxoQOCFHOpu/WFapn+Rc8luwKU+yA8YEvJqa9n0b4zIn+rV//oBwgX1vVo1uDiAaVcw7r0CI82aa
+0o6peptF2Z2+WaSfd3cGvnPxhQs4qozIH+guXMilbEqdeAatCmIVVtNtibQpgS0sCoZetaHQtJF
VZW1eAa8dRpR0IuDphjOGWhFFsn+BESpeB67m8a09BACbb2V0NJqm4N4/Hu+PS++4R9E/nbtDJLU
YwbETt83xGX5/RhPGIzLnQzi8RSvjbpAbUw0rbK6P8G3a6J1E41H/KgtxnviTJvV73LpVA8PsXeT
+cftnbO6O/9A8LV7v83KfB5lsststAKoTaFiLHDeAiv4NqJU8Xopma3QUM6v4tzxx+sg+L1tx3oM
qBIDRFYzSz9P/Cz7ShJKBlCSOPiG/94rlXGo9MKNvOkm0yg0Ph8y1JcQ+OYC7716AhbQnPOeqjSd
0MAAaOW1GALLhJZfH7bH1vtG+4+6nA7btq7u/wXevOALj1KibSHqu3lBzWlPp2FPetktcmKlZnfn
l2w/M7iGieJsw4rM5Px0OnQDlWdYYkqvkvejS8rAaui4y+mHAsH6nhSi9+Lq1kGhHdEMA30y3x7W
BmpqNhNWNiTjjpDhRZmKmxDsYYYx3UbKS6iMhwHqPJY+hgXibDTTmtKbDG5so/b2ORONlK6eFnXO
q6MzysTw3/nKq+hZbyPNqOypHPYJaR+HQMQ+PN85F67mHwgmc4F8V+BBOgWAoC2I0m/xeInivaFi
FFsQkM6fawuIv5cg8ZKaA+QZPebZIVr8WlSvMIJyyIQlu/XP+N9lA63y+bJhqj4P5fkzds2hYw9G
/9Yookvh/3AAf0C4eyhjzSSPDezRUx/ZPGr1aMKNk6vQQ7EqczFcTnw8f2vRKIsQmDv+mC+AipMC
4E5uXG9u4aagmDp0mN6pBmtkB1relrogBBctKecDjC6PjWgW88yIo6Nx3fP3et39G8+NyWw6Z/BA
nc6B0CxJB2P+bhmaM4aw2Ksjc0HZI4ggVrf8AoZzLFAZG42IAQb9U1Zb/Kgwa+Xn6FqLdp43CMBW
t/0CjIv5FLPR82oEWDlm1pjcFp1qj/73OheVckRAsztdeGnmKxXeSAAKs/uo3yswSgcnciiouK1u
hIU9nEvSClwAcYSNIOvIf/jpUyCPu7Ssn7ad/zoMGq0xOouxMJ7crCzyIK0nuCUFw4A9HZHHfhrA
tvP/Q+EcRRYXlY/SB+QoG+2gmMHzWIb7KDMFz+TVmwwj6P81hnMVENtL/NaAOCTFu38K9qqXQXjw
0OA5WfrOJHq9itaOcxBG5fVqmwMOA40BsQvSWVEo6kwQ2cSdVSRrApMNWLoUXWtOBZL8yAqn9HuY
GJPboM+yxgRUT12aTO3z9ldbPb+Moi0HnXngJ+Dsq8o6aZgJjc9Uu0Z0PCiVQxuHBras/JtUJtgP
/oHirKwTDJ1ks5yoQtsT9Uc7Uh+HFOU3ufV/dFVypChg9oVH/s3GXOByLkqV46GLYgjnEeyOFixF
aL32h17QsLP6DRconG+isdl7dLbOUJ0meSzAjqKgkN5ou6IyXWFrx6qHWsBxHmpqu9ZUUhgFgeQO
ieCu2NP6Q4U83vb+EOFwLkqBIpVRyjCLlBA7m6PGMkTyOX5q80gUMa4mE/6xSeHDp8yQUi80gGUG
L2F/DMBDGWcgI7On3rOS+GkyPwf5OVdFE5OX4+jzC3wBzIVTkNJL2JQCOKwNNK1/1p7p74xBthq4
sjKW9mnx1HWjZXaG0yNYLTqwd3ShRSg4rTv9cVDL+zGVRSqn21sKhfHzWyhrdBV1d3zjJnppumvN
eGjy4CpKXhn7iCsm+NKrLxOGeXWFoMIB/YVzNKqMRVElcEJVIlthYXf5YIW0tjLlOGTfRxDcQ3nt
X2yur5EcBW+/C32XIfYICSs4VzzQMXPl1s23mv4uRSzJ6xmWBQ7nAaR2jKIaCmqgKD0W2TENQaT3
M6kOafcwKnuFHIfiV9W+lMkDxmacbRvXU3N4C8gonCLpwY+Sqq0UNH2PzVVBIbe6nloXBNsWzW+L
/MpsnEi32hIa1SAc2QaePffFG+EP7tdk4yKGyfypHLsYRk8KsRJ09HuD6MCuplYWENy5GTupSRIF
EEaG5ntYUegHhkgW05DxEIM7c8fGXeL/dV/813H9Z0W/ht8WlulZhi7nDttGk3R8uvZ1qpL99uKt
XvsLy7jDoLGwreVZQxx691UKifT8Wcf1vw2yfuL+2MHdvWAYNqQRLMw2anwWZMrqmaeAUKvGB2PD
YxNfTdJhG1K0Kbg7OOnlNGsJIDMPPcx6cuXl2cc2xPqN8ccq7rAx6qEpw0BQW6KVOKtuMi/ft+wm
BBvVvwH6E09w3yhiQe+ps9K1qmMSPI18GxqIbjdkVm6ob9tYq6544UG42101StKwecuB+Chh6CGL
X2tUoFtj1/oYRxNNiK6u4QKOu91ZUSuR0gDOT3+X4a1a2KVxl2kC17S6GRYo3N1emxHDyBZQung6
alr7S2mJIFrfNgRlx/NLJZEjs8hCQIRl5QSITiToa0j3Sbnb/j6r59WYyzCKjImmL+XshUsABzdp
oln7mQz5jaTSG5bKr6zSH7dh1p35Aofb3JghiVuPwi/Q/g2lLIW6UbijitVovitXjtQewIgXgNlU
gDvv5QtnvsDl9h8Zpbpup/kSQUtV1ZVX3kQtPB4dL4NYZ1y5gfm9zoKfRdRYRQmN3rY+6TpI7bZ/
x+rnXPwMbl9Sb8po38wRSdJeFWpxXaOpKx0Gi0gihqzZoi2Luc2ZmhAyx+urstv0l4aNA33DSUVb
cf8G2laBVxSYdcGKX8dehkZcHLdq5wehDSxztGVV4BlXnch8d4FzDCQ5BvcRVXVgkd5jk5bjXq1/
o1OnwJBkKDta81LJteB0r94uCzTuW5mtHjf6gG8l9x+kemHdNTFfey/AzMJ1VuzGphWcQREg98Xi
2pPUPJ/NyyLLZ3Ym3SgYvqjy25S6GnOpKB206r/+WMg3LGtBAFkmAkE5lBTQU26epqh53t7w660i
CwwuxPFqtPtkA4ySE/nBDHvTqpO8w3Ar6RwlGW7LPrqDauXPCkrGtq5OL7U3HaVZTagK78JqZner
ksjNE+rZWQd6mX6EZGFkepIgmLjsG8evxMyZMjfuacpFn27iSY2c6hAoSyjK+rW/x7wXhqPy4kAi
TGWW8VXQNXu1iMGoCU8V9UdIIYmSQJfEA/OvgMyDBvY09Nd+heILR+wXqSm18zcZbVDMYgzU1t/x
LzSK6bdabTXuN/lHY8uP0inbNy9gjUkepNO43/5qa7fB8kfMG2fxIxoKJo9CwlKUoMIcemWXqzaj
usAZrqGwxdYg5ygexgw1SD/PCnDTlYS6UVKot34JRcy/t2aJw8U5uiFHRaTjICOLe6AeFLJ1zB6o
oiT8uncCw5EuozrL+HE3jNrlaGuDOTp76dhk1anTNhjMHF2wt8hMNAu/fpViaBsKOeBDRVf7+fL5
vT54sYqdksR2okMKuD2lqAFDZmIIbvrsYKJHWYKUYaYJTsqq21gAc7vDD00pyWc19VEv99LQ73uR
POPqfbJA4KPsINUQSmEpBwMh8LQrmOfE+iFXRVtw9ZIEVyCmbUzTQALvfA1BK2YOeY+tkQWPWumG
aLiQEZWqLuaj/80uXEBxq+YNpJOzbIYqHyAbaLFaBrlzJLhDVs/UAoVbudQPVCiiAkUKTyYaAyAh
nwjJa1cvKjQ3g8NYp+yiDzjo0SsGSUk0XIBM2Q9PI+Q2ZFD51Hdm4kbQGi6p4Oa/ZHT+cs6Y6EGG
Vdego3T+oYqki9NYB2STWfGN9jjes+f6ltx7O9mZhckw498d/U8Eddu+Y+1Qf00S/QeXj2xIFWeR
8vVGmo6G7mponI3uiX/dKs4YPWxjXQ7MnhvJ1xnCjMUdAmHclXvT8l3dt3z4/8li9+lVCjE2c7Le
ZCt5KXe+A44G1bMlwXNj7TwszeVdctPQkKnYPtOwg5TzOCK3/GxUDlO+b9u6WjhcInEnT0vNjPQ+
kEh0DZfcjq1D5WtNQ2cJPVRsV6bMLkXzfJecaNwKc4fQMDqfdLMgcm3lNxPCfEyFWoMPCR4reGte
vMfrhlqYaXG+e64vqm5T0WbiDieZ4lDuolnA1wp23jO7j95qR3dDF1W4vY8P+hA5kGK2q6P2WDrS
RwPWin39XmB3F3Z9QNhkgko0+h/SrmtJbhxbfhEj6ECQrzTFsl3tjV4Y6pZE7z2/fpO6d0dVKAYR
mp2J2X1QhLIAHB4cHJO52yof1UZ8EA4h75205NrpzLajGTIEVdhBY0x7TXGUQqiWDndeOIC2gXdt
LTmoyyiLOfcqS5tEHHF5ZJ5JwK4ipK7HHVRYTFheojDnXCUkVKf5ioIIswh9OpqcwDShBj+UFr0U
iQAtFacUXybR7Y0NGUVn3bp5i5zvt4v4SUVVF42LgJfyh17AqCHaB9OMV2RdjAAuV8m+h5pUgB4I
7Anph0rf1PVx6l81QYPo9XsdvYj5lpS7cnpcX9zS5XyJyryLhGJAv/esnayWwj6e6KFPfoGK9q0e
hR/rSLxtZJx+1Yl5loH13aLjPZFexu6p8X79TxDsEyhqkzajPhYjx5MlhzJoX6fNlGT2OgzvqNh5
zUk3AtL286aBlQ3ZBwQarb6r5HNHnF76EUmHXLJFLd2t43J20GD8uR8MnSQGgPXJe4UUdic9EPlt
HWPZq/3zbmLjUKKDmyAtcEphj2bSDnRcvfCu6/2hIvJnpD/VerhdR1z2Un8Qma97NOIqUT0gVuXJ
ExHippAY4Vz8ixgQrcfAJgahb7qvslqvoe08G0Yb3OVGj1SQoebt1/pKFvdOUg1dBbmZTti9E9Ht
BOGNGaXU7FEwR8g9JaMtCwokis4+Euf/Gx6zc6k/jTHIieAxysdKPXvxJh6Pkf6Reg8DWHnWwRaN
72Jx859feEEqhlEsagAbuwmN8bsqrsECwOk/XPRGFyCMq439rkd5HyBeXzoguLLE0ECuQT+jqYVj
drzDYtyt5meRHIuAAqepYqA9x2mmz3F4UuSD0HCq4Yt79ycNwBYTaVOPReIhUKFggB77vaTbYcnj
G1gOOC9QGHPIVLzy0TIK8bxTcK620xb19l16KqBcFZmooeRmaCu7zBJO6UZMzeSkOzLn/G5Jd+aQ
7OI3MFbStCpIYmJ8At3XGepH/iv6F3+8P8sEin6l3VnEpdZkjW+601rKfiJWs1E5v2FxaO3yNzBG
hDzwkNY+9qEFX4Wd9hZ5HA61222jz/IreFBA3OmgcC856x/Icjh6sXbGopJMHrW6BC5EsnTBRK7l
0GzlH96PVjFRDRc3sll+oq/jXKBxnjopr/64+PFc4M8Wf/GFeqoax0YIfPJ0MkDR8eYde8h2R0CG
CNtje/Ae5TvQzPif6wvn4TIXe6TVBdEynDnIzEPkR9TTJDhccV8Oyu8nyMXqaIx5BEiF42KqPiPv
ALGIOOrMqeS8TecfyybaL4zn99V/ASOT2lMiY95EkAInAf2p4A0BWQpTVH5NgYhnjYgcNa89eNEZ
/Tm639nMC1Q1m6qgG4HaFj8ET7WTGLQzCQjunjXkSMN6s35iN/4IVM5zYhTkX+gwN9hx/6kwtFgU
QNYe5bUNOdWWuoVccr6H31Wmq62cCaPluZUE1X48QZjHAUQp/SCdBQJBWTs66gnEyjvFzg4oguNh
NMEjBPZgmXlmoXaYufb3vaU7+/WV3masmR/BOMWQgiRCnYUeRxesrtBE/zQOnl2fwl2+M04gzvoR
/zzKZnwubP1xHfsm6GCgGV+IIZ+giqtZaU8bzQEMk0rPucNu3S0DMX80F3ajlJXe6bOwNqiRkKlR
v32LNtrHF9nr52kLUfSH5hh+Sx/y5+Zu+kSh1lctyfE4r//Zr62dM+P36ITAVFTwI0BiW0b3kbiR
lG2aHnMohKzv6O1wGbNexsX5iZhB8wlQ1Ew+MFOlDWbxmb4cu1fhl75V0STg0Pt1zMVThNY3xJ1A
64oY8nqL42zIRn2cWVMkMCG3hlUEnLBxgXXyNz3QPxDsKYahmAkTIPLEls4YeEjdxhZMen5GO8wX
Zqp/ac9vlSkYVuWkbmn3hamDgXoTfmp37SESOLt842mxyRpYi1SwdqnQJWGKPHEf0UIpFCjLSHu5
32eqM+q/csKLyReWjVAcpID4X4in3bQCkSRtx1A0YLxRmG+M1u+2GZoKJpNmRPNtagT6KRTT4M43
gja3qzwt7/o+SZ7CSQn3SSqnuetBPSAyyxJJXlnzkidZ0MujHA1Q8ZbVoQSNFoEubt33tWdGOZg3
HS0MRxn8niF5AqNdhJbBWtZ2UV2jYUdIJIH3WLy5UCADhOl5vArAXqTprBf0xtj3qgqrVGIiOmOf
eZZa18Kub2bAsgERstyrLhnb3kUp+68HA2d4nYI8CaNXItrKrs03pX0fxgXuslCWy01DY/9dH5UC
CZuKN2Z6e6sACo3tEMJCRRdu/xpqMCIpyiIoYSQtugOplIW7oNB05HKHnmOiS1A4uVkmzlBkZPuv
oaJCEfI+AZ9zMBb1Ide14kGOGv1TL5Rw4GDdFvEw7ahh3Bk8VDKmZ1kiyQHDs31dlLimrOzZOOfb
wSaS3SbQQKojMz5iVGITH31Xt4mTOHBEb5nLy1wvLPjqNzCOT4rbpvd7/IYuOhLyGtCPGKR0656O
h8Fs6hiLfpvrwJiys9eeq2AThU/rELfO9Gor2QR8NUx1I0yAUKdxI0nJFjGP/fcQ4DHCZDb+A5ff
vMqLK5H2alaC7RvPHDBwhhq977OYs4rbhOTv+dc/GIzD7howbTYCMEonCZzoPn3Rj+JO9h1pb7iB
KRXmxDucpZ27XBbzHdchDcD0BshkqkwDDLUdJ/C9bftlFsWYmI9Eci7MCNWRPgWWXKFaQR5VWzPT
TW/XeLzpZ7rPLJH3Xpv/4uv4YZ4m/rObjN0J4LMyhqACteBDcj/3EVj6BznI96Gl76iDjpqN8Sq9
difP4rV8LSKrMibyUPuSQER1bSsa6aCVVAJZy0NTzZ6j95zGJhlsFHzF4XPdMBcuArAMgGl3lnBB
4M2Awb0YSVs1EMWQzmM38yShV863Bg0ae+7oYdaRN2Kw9EFjazGuje4aSNwzDrmNgtwocugOZwj9
xGGfRt8xvL2+qttgAQgXGLPdXnxulVIJoN4FhpCZ4a+ufhN9Owp4H9xNa+1ch0fyDkw00ChEMeMa
pSaNLhN1yCzvRdwXT9psFvKm1FHdGTnP6IVjuoJiFhT0sjdUAuh8MAIiaJGZBk8aCCkDw5Q0JEGt
cuJU6RZ2EJ8WWFOJDkI5SWTCrYR0BrqEQYNfFOdS6c1YRWYXLVEFrydmEQhcT+jtUDB0zrY0+LJW
0izuUDnBXP0YSqYBUmkQFji1Wj6uW8WCtxJR2f0vFPtY9wo1F6cGUONMwFRn57EtPtYhFowbFjHr
u4Lf2bh5w5ZqipiuAETf+XbqKfcx8k1BzGueWfL1qIxDpVSZqW2xqmvTa9Ef0fvJmGLsYtNOj2Fy
EKJXX94R6HKE6MkoD9Ng9dFdkdyD+Gl9jbcpvVlDUsFZERAQKQjGr8G1htA48NTUkh9QVkNG6ajv
nNiNXeReR3PcGA8C3rHQTGnNF8H1ON/20ikinyeifog3vMw+fURBoF0Yk9SSMIeatvgkws36ApcO
EQPucwsAujZAQ3a9PtKS3NPwtABZyCvJ95P8wA0VF96M2EMV1NXIeYDBmlWBU8Nu1FJJw9uUHOLe
Nsxs05nDQ3iaHho0Nwib7/K23K6vS1761kCSDZUTHYonN0OGU0HyhpRYWGrWZrt/r50mMjE0AkK3
1kzNc2fLrnGHBqY7b1tBamaXWjGkhUzf8je8H3ObmPytRPrnx8jXuxxPaVUkNX4MGh4kw0TazLPQ
c2A299EGz0nxnT5CvBoPpNC6+8HZiPnvZi538IX8wWY8d4tZCAnUD1C+eo9/jXtb8p3SVO/bjy/9
x+QOW/SAbPujRs3ogbp5bkoWl99q0cgufsJs5hdXVFuqUVHNZ5E7xpPy3pkoap2IC6OzBkc4PcgP
BSfff9sPAT1wuCS8o2HaCgilGUhc9r1f5VCabVzQ/Y5OfULe61zXTnw/cMAWlje/0nXIa84q5KzM
5ejHeTVVKIj38VZMBXOatiHETNfPccEVQK8PbTPwggit2QtYJ3kZFroEExolC1ODYBzmINym7RGu
z8PZuAQRskC2+3rPPKhq1VlOIaBzV7vBm9qb3lFuTfHpPn4PHD/aIiFRm+vLWvo0rkDn7/jCNmQh
SDM9BWhv1a6/lUwd8e+2/ije6Eneymdw3FSb4JQepFmlgAO+EGpAOxoUqOhn1GTEf9fg1JiGwkt1
iGbYnlueop2+91Vz+JTvERY+ZK+hTXbhR/wWPkVu87EOvuCgQGIL+SeKbjlAM6MIaQmdg8ALEBtm
Jy+4C8sTNX71MscPLpjNzAivgboZpBd4Pl+vUI/DrIkzjC325aukvmvJ39s+8gwKctk6mnxvUg5Z
3TYjSLYz0B6VZh/bcnbGNO36Ti2cEt4HCiwfBD0K7sLrNciJp2p9Nz/2MByXPve6m1NQG+5E8uiB
cVHgVlqXvAeoBuE/oJGJ2UN2fCNMuxG0v2NmNY3bO6Dr+m50dmZGYF/nvYCWvrorLOYDENAhJAcV
sDB5nN6lJ/1HsNHsdiNv5LMFDviT+CnyXpoLVnGFyYRUUl5C+1UCZu4EkATJcUUGdgx3rJyCu8bc
6z7vM1/wkVeI80Pw4jMXRAlDzy0ECSku4C/xNfatxhx3o1nbhuM9SVayb3c8BZJ5GczVdwXKGE5f
yzmYIudlGk+TcMDYUq9ZSpOaGVos1210KUq9xGITK3naEa0ZgIVnWO1AJAm1Zkt9yg6RfU8f6iff
Xgdc3FCwJ8BK4UAkNkcM2s0MXk2Es2xHa8J1E6nPJVrv/hJlVuSZmcYwHgISQFZuUhQ9ccIjBS18
TQxaaruQMBjLYzW7WQoDwthGWYBIwxsAQjwoZUEfWMncmueobkx+Fv2BeIqCZzgmsthHnij1gzYM
UP2JZBi7Yvd+wTGBG4f+GwEY0LuZxUUYV9u0RQH2c5DODaVhZ6WtG49SguaJz78+EkQAEBNBVzwV
ZZW9pfOqwDuygEoSJuCTcsAEx5v/188CSL2oIEmSRJw6HiDMWoQ6D0hFQXyeBcqD0nY2ySRX9jl+
aOHgr1Dka6cwJr3XRt6MosQ7TL+6UtieFVq7f79j6sy4hpqKijQ84wa6AUl5bQK3epeQYzMoJ0ox
E5y2/wKGIEcso9cTTL1sTXecBFmrCMriNWSuEdDMItECj3V7/hauXBoOBupyuAUhpwx1FOa2kPMy
Q0Zfg5oyIZveCB1Q7bu9r9l1Ej0OQm8HAS/zfXP9MpDMZRHpGOAbGgrC/VBFY7oTFt99r7HjARm7
ZKNWLvQ51w/sxm8ja4wCBsJQCFZBqJIxcTrlWkEaVFR1vUZQjadJX4DjoXC1SX/svJQTI912E854
iHiR2ALrArJb13YYeErrtSl0OnqvdNvEKbR9arg52vDpSxy/StJDELwbPqcyvrRKzEWpKlIaCJ5Y
YS5EVX2YVki2KtXeD6x8aMw6PNQD5J07ToZ3wTWhuoc4W571xvAoul6gnMXJVOaAQhC8SxXv2CYx
Zl/LX63RPKyf3RKUjIAQk1+4NXA5XUOp4KXvSQdrIVonYnS8aE96MDbHoi4Fs/HHf+GpIPCCaROw
0mhz6esar5fRWOjJ+CAqWXOgYWLqFOVIXiJm6ayg4IQoF8kYDHQq1yiGEY+wHtQQcymmmJ3xqYmu
1odQSlS0T+SbMcve1/dxGVGZ1zbf7mwtr6RVl1SlPvdukJ/JCGI+tTQnv6rNSI83NbeRnIc3358X
AVo91E1OA+AVafhLDBqrzob9AEV1DKc8aBUvXlpw/eC9/7M85hMf8c4skxgbqmf9phCeJY1scp52
9CIIXj9g15tJRdl20CwfDSj3Yg1DLO9K5aFBd7AmxX9/71P5AoXZOT9tqziae3mGQN6IlffeNuVJ
mb78sOJ0QiytB8VWOEXcL+A2Z2xdmcAbMkUjPHH3mPSG5QuCGfCc78IN83sKScI/qJizV78aqWPl
QVgPY4SSHYhvYvjmocqaefVDGX5PKcdfLMKBd1VXRJBoQR742u7GIRBFtZhvzanY0/iYKD8qtJ5q
P4ve33XK0/pXtRAFUkjVIAhAYINdZDx9JfatWHeIOGLD+BJAsqpkIedFvOQAEZ4pKPkgTLuZ5sJH
JKpyDV+LNM5ObDO77cdvqGmgA5Fw7skle0CURlFamkv+bEErlEq84SjaViK6xVyjmYjbeQB+fctu
07e4HS9RmMtDU8M0M0osqEnU9IcwEW3vDUp1DxHH8UUSJrpFdaVw0bWSIDlP60NUoFYOqo3IOMtG
3z1pqSP33W79Zy2dJLbYQO4GzL03DAttUkxZEqhI8BnevRIW90P5so6weJAKpLnhQPDGYocZZZ9k
xljNCGEZh/tOTKXIHRQJnFNRQbzvTdDxMqVLkEi8QeUEipkiTOj6Y/AaRfFqAieMycn3XnybYuWh
QD0dcwDpZn11tzkO5liZD88IR+IFGoxHgMJe0rta62gTBhsCU4vsvFQw3uPWvHt06WtHVxOuagiC
qjLb3CkJfkUngs6momp2oabsprA9esmwHeHKvKrdx2plry+UB8nsaZdro5f5gIRUldmomjnoX41n
J77noOsyC/+FP8P7kkA0Co/Mm8nKbhw71Rfgz5osdFsqvmdisc8L1GSpfGpG8BKl1Flf4ZLVqHMS
DuKSkNpmnVpQTgOJDIRcFAU4dUKzcZod1Bx1Fp1wUnGLoTK+t9l/AhD/XVuoTKOY5C0s1EPpRol7
TE0C199E8ddAwaZyV3pPVN5wJ4sXXR0sBjajotuIZa0K0C47xercEldTU8rS+6qJNx6Xw2cpCkJ2
/b8wLElVrY8+9EABI1a+4zevAooWZb4JxsnsePxyS8dGICaL7jDop90QAPtEkCIZArKI/L0OysP6
D6PsqSU0QwAxs9hdN5LF7/3StzBXnw+yODRs4bS0VrkLq8dcp7kZ572bEH8jT8nHMGGoKT2Dx4hz
Iy6dHTogUJFA4IwkGWMztOwyz49gM3FJYrMg6i+jSfeoLJecSGzpTkBPGlz1/3EGMC4tbJQsnwYB
8VE7fuSlEZjKyBMBXjw1Av0IDL+AUUKZF3sRJ0ftkPZoPZqlVkcTw0ZmHkW46kGYzaWJu+m5gIfG
Wx8pHriRmbj6GkrPhXHqJ7TzaU2jS/vGUPzkhGCzGEzIhhqaG3RRrZtaL8d3akOCRzmQ24PeVgEn
T3O7Zjzn4FnwS5BC0dkyNFF60heIAixUMpxeM0cPxOsNMbPscd1Ibz8/AOmoPqnoWMdcOrNipetJ
qxjI9Hv1MdO+DZA3SrItnqroKOOENbdGeQ01r/niHKFlWCjgSczAignGfcMxcoRRvBCCB8IYZEdI
XUpzK1yK+ef60xA6MyacQGgJA71M8IrIl2C2jvm6Qr2rxMFHuwwIb20t6bYpTTaKwEuSLMCg9Ro3
mo4sgoJq/vV+jRLChUJCvjmr6XdQjbjUg//wC/+vY1q8O/7gsCICioB0WK+gUKClEBEohE0tDI5H
JI47XFyOgZns30QVaGu6Xo5goMJTlxp2bfQ6S9Rz3TS0PDOblidztOB4IR6JQBV5O2R60NZ9DeWX
Fb7hxABpH7RHUt3RKQZnTnoe2nr1TSuCjS6V1sTrIb8Ne+ZyH15ySOJi9IMld9LCOoi8EKh6kjwX
VfUqF7ilRfSoiFltEgFyLL7hrH++C35CQoOYNkvugrmTtZFO8aOkncLc8qi46ZTPZOzdCbHWSHjk
+bc5SRjiHyTWSsDD4dfDAKRGfyG6gSvUETziTMM3gpnjxil55YNbe4EvRpsMUu6U3vY7k7AAyTNq
1VZcNS9IKUAhQI7sTCl4YmcL5gKEWeodjh9OkG2fBedNAG0nRHPIBOwVPQLxvF86Xh1887r+xwRp
Qsz0WHKe3UvICK0fIG9bma8iaXIPvfLY1qAuTdojjLuL+o0mv4VUd2rhnWqcG3vRYsD0rBkQJbmN
gVqqtmSo49ySNHRTBQ+DPNqiZ3aUE7cufQ1o+/x/HJQSrr/BCip6hadhYWAfQeb6TTUmy4ssgbyn
xpsu8Hj8bwMRCVDEwIc/32Us8wjFGHLgV3CWpXaQQYah+H9fmJNm4VbEjqgCzGHV9YKGMkGioYX/
KnRZxJwz5gzjJjXMkhYZ56teWgxyx2Bg+u1N2GI4KmqJkMgUjc9+YRJyzw2pfkfV10UNiPuhqDU3
l2JEgw102kqM48qDrxpInZmFRw40Jc1GGKNzIArntFbJ3pP7oyQIe12vdoKcv5TldCpk37eFDL6m
Du5RQ1IRy3b7XIaasoCIzBeVbrP+gdyymiEoMaCqPJddEQ2xLZx91aGJLg5yqJ5qm0JKt2KADlhN
tIvOsMIhwPyVZ4nDlz8RO5J8y+j+uqd4LhUokKVBrgwJM7ZsUBceKpAjZOVyae931PSrR1ni6Yrf
ursZxJDQoIJkPmVLZmmSlmkx+nAEcEJeLbqajKdltl3fzd9FcebgwUEsE7RO4c640ZirE3WKZAOf
5bAhG+Huc7DT7+CTBCtLWZvu+FW9Pc5N79nhGJ8rM3l9Ep6DffGN2twm09tYGwvG2xkvPzoLtM0b
chEOtlGZSUqMBedD7GTtCx3nMahm2E4gp6uq1h696lEqKt0kXH3Lxc3Gq3NGRwzHirgj7C6VkABb
jYzv49BYQyEdkoDX5rzwHWOJf2DYiDerIKvdAibMUWlKtLsmCD/WD3Th/piLk0hGYHCNQNf2ehf1
spjiVMB5atWj6t112buCJsfhUa/fVXXbepxYcSEbIV3hzW7/4tSaEVrIYxjl0NCx8+ouHiFVZA2S
3U97VfhmKGbTvwgdx2oXEqJAnRMgZG6oMtiJrrgrjBLU5FCl3wqNqz+ITm7JH3gPabZqp7vOjb9+
rO/rkoVcIjLrVBBTpQXaDFGcEc+jku8Hn5xD4f3vUVC4Q4Muep2RpGNuf600Ziq6NAdL4+hUzbgr
q9rGEBnnLl7yoTAQCZ89eo7BKs18a43RxwPUqXFq5+A4bLod+DMs6Vt+VL8wKs8pfXLRGLMXJdFD
lhxozQYznVvNhZzXAbznd4mJhzRPn2DpI1MMdFKLiLzRBsDsYR/pQYl4Hh8ZKOSV+iferuuHdNsv
Bv9/iSBf2zylBWnFFAig+U12zbsMRjMRpVVTk+z4COFB6zvyx39fr0NHC24cGc20eC3d5P0iDFN3
Wg0fJT5LZK/ITp/w7GK2YvY2QFMDRvxEPGgR+l6vzCOV7FVDn1vZLjrrp2fth7wz7qa9+BTblo5O
MczFgYjPXt/QpW8LzYUa3C+6C+G6GNR4DHI0AMBnpZWdVZrpK8hw8NJGt4x7OLZLmNlwLlzVmPk0
qIoOTuOcj2ZnIyLMLf0Z/bWxS0/5sXrVtuXB2E0c1/Gbyu92V/+sj/naSIFRmiLF+mT32wDg6Zwd
e3itjfKE/N/P4lii96+D8DiabVE5fxP2TttayffRHk2y47bCL10Rl/vAfI6aEGm+qOHnNLVDtvQJ
RCUHzS4c+anI7XozOIatbstjeI7fLJDyrZ/1IjiawFDYhJXhBXl9CL6m5wZSnvg6tUObuGmNce/+
IQ7szPtZ9XbKE+pdsGh0m2FgCg9HCCOyUUXSVZVqxE1hKaGIzkfwUvfQzLgP9dBMohCjD5wLccGW
KUZy0OIBHlOM5czrvzAyYexIiWxQbsUZOIIa/avzEaoq8l/PQuLmQzIXPWjzswDp+GucTJEKLwjF
+fldCfuplxuUpAmPT/mWOgIw6OlAnQEbiIib+TSjgPpaCoJiS3vRv9FjY1N0VXr3RmiiQ3awWnva
y5IpnPQN1NjWLWXJzV5hM99rGVVj2ZbAlq36V/paHZN75ZCWpg4jNQpQ6Cigy34R39Zh57+V+Viv
UJmPVY9LGEwC1Do9DN1r/tcSD/OOIm8C64dglcj2KMog4c7RjpNbQuUUIgpEMdpJnqX6CJ0+2XdH
3nDiUqx0BcjcVgUIcZqimAEPmtscpSM9TAfDEX7W9mhjAk481Nv1LVz4xpGpmTNQSHzN/AnXtome
QtI3ImyT5sO+NQYX1T9TM34p9BPvTNOTqAsCJY5y2uK5gUmdoiIt4k3GnFvfZWUf41mKEL7ZUr+/
SwXVXl/XokViWRL4NXB+KvvwU1slyAn+hQgDOtLV1yTcheKpQRajtaruRQbF0HQv40EYfk9at0Nw
xYt8l1Z5+QuYw4wJZDvLTMU34U3CXqGtfFZL8rW+zlufKaP3Dw4asgmoGCnzj7jwYalAPH+o6wJD
Lk9ihmL0vgGNk3oWxL2q/lzHmm3h+nO7xmKODS0LQp7O/nlsv1PVBYdmNByl8GREnMOb/6JrIHRp
XJwd48kqJZZgHTg7ULg5Av6/7podDXn323x5sjBzLwjGJNE9iTDqeu9GA1SggzH7Zbwim0K3JEgy
SOG5zPPN+s4tLegC6XcW8+KUSDWFYZBKOdjdp22qgn/BiJyp1x7XYZYWBIIktAygno6CG7NvSSyV
UYtyE5QQ0jM1/M+hCk8iUi8Y+ePcnUsR2kzBTFA9pJg3YTcPTfZpovjAkqPi0Lb+/TRqLgUTItIX
mzhutqJyL2E6PSll0xjuZOkJOpNHvybgZ/6s4piz9KXH7eXvYbe4KZHlrlv8nol4b3knOWol7SFY
vY/i4L5GISFBQz5FugK9CIE5ZH/9HSKKwOAQXvEyonLWj/adPMZ9gy75rDbMFKJbkgX+JrArWqmA
R/3H+kEv2BN0PJDSRmOzhLE9JqKYNL8a0wIyX9k0QL3EHZPvU8dx0jwMxn0RL48TwwsKSCFk5uS5
2ejbJZciacFkr1bCmKxfFoMo1ViJCq3d5kPAhHdiB5Gzvl88FMZLBoXRNmqLtWijlfnomtsh/yjr
z+soyzuGN7oCmh7UIxh/oktTRGGGBdSoQaqhbg0M0I4Gx5UsL+UfEMLk5oOh7cWpmo9eOGXqOaXb
aLSGltOEcHutwJyRwMYIOXh40FN77RrLjHrRQLFhQg3aw77ZFUp5bNUiMbtEtnrJc+WeV3VY2r65
AoDpOITJmCS7xkwiGldGmhXoY4cC2WgcoXblGo30sn5K81kzXl9HWIcZRn3ugWbb16HwEEEsr4Qt
aPJpnDDF632uI9zek3OaCxEVSOvA+cMWE8FQ38qVgncF1cPU7rsArPFBnzpSnX3rx6iFX/RTjv+7
PbDru3k2m4sbZi6atmqOu7kBu4B+F3kvhocx/8c8Ow4ypxV/oeiGnjQwC6FAayCtrs4/5gLMEDHi
H2O0wgpCfZcHb6JCrCgdLY2CMy+DOxq+RD958gxeVHe7szLkJpBrQ8MDOv7Y6v2EcKcxVMTHTWh3
xoeqOF6779VvrWj97RECCGn2eYgSbp293UJPUto6R4RatO+D9uFVO799reT9xCOhurXGKyD22oJo
HCVJj8hAqt7BnWAOg7u+ktsAX0ZyDS1TSLBpeO3OX93FWdVqN+VNoyGWGg5Tc69lrhC8Vf627A+F
fPBrTgJx6YQu4Rg7zEFT21Yt4JJitEZxN42V64XfhGHbRLxe20UsUD2g6R+dw2iAuV5aN0HHBv4E
V7742ujRViXTQ65UjlC1JtpVOBHPrXuauSHnvngdWpAg17pGI0IT+fl8H/Z9alK66fUXr3DWD+vW
uc8YmL4yUNeD1C5zg+RRp495HyOaz3+S8bGMjsGIVkhO6nDJ5jAQhWcfWqHRacHsmySVaabQGUV6
0LwQaf+H9WUsOiNcHXjZ/fZ/zFa1YllkRRkVVp7ZWvEie1++elaiXQrK/ZiXa12yAnyj/4Axzgi5
3aBtE1yIOgSCw3hH6AMhhUnFXc17ny+ZAIYX8DhBOzxSrszxNL3eZyTAxpUl2DEq1wCnNIHa8/ru
LaJAVwcsLogkcVddG1pQ5QRV2qSwDOFhNApTNh4FytNaWLI0BCr/gDC7ppe9AE8LkAkfZ76rw69J
2otQVFlfy+LhoKSPqBgp4xtO1awoahqHgNFjckjB0LJFVqE2VX/4RiErKfteyvmEFhEJqpJwdyLG
FpgzCkiQEdHD3eSlP+ZAoqZWKeyEvrCb3F1f3OIe/gOF9pPrg+rUrKmjPIc5jNs63pXguTQIglcO
zKI9XMAwn6vmkbJte8B4iaN1H23wWISv6ytZ3DTUSSgKWpTetGEbUaBWaKIvLFl+6KJNQ/ai4aFX
09J4Dd+Li4HzETFhBO/AzuMG4HLqlRSL6etwU4yKFaF3f1BHzv29eDQXMPOfX9x6SdrrWjTDxC2Y
wyOIbzmjpJlN/i9c6Txc+t/lzBt7gQO+vkSWYuBUJNgprf6aTf6/Of4LCOZLRfLYz1BwgaSz/0ig
Smecp4ET0C0f/59VMN9MrRptSWZDrqV4E0BfKHZLH2SVam523MTBbK7X8Tci1T/rYR8woBbt61IF
WJsFIK/r5xG9yRXIN63V7YamTjep0B9oI7A9d9t4Mv63/WSjBo1ihrr0gQ/32srPnep6NS/jz7Fy
Il+bhZyAh0ovgJFUhk0DaAwaJuX15HJsnJ24KbW8h+o4QCTfNhqn0zdE3lNe6mrRNjDvix475Hp0
bf7zCwtXxDEIpAEoffHlZWY5Ol3yAHEAi4LAed0LLeRsYRoXWIypB1IfDrQDluxKm3Yf3uV3+Quq
XFs6mSCaQfBw327pX7/aZ1AMR2GzcEGxhLeBSms8cgq4V/FZAUFm+pPyPPj8u29M/gJiDsgu9jDy
k0bRPaxLy1717HOQvseG1elPei+b6A3m7OLiB3aBNhvnBZoXNImUlFhQAXoqyNx/ZIfKpCfBDW3D
VX6soy2bx5/dYxwt7aDG16t4TVfQBlbC1g6GASQbZk8+c/K6jnVLL4en3+VRMbYYN0NN6gBg4rhN
HdEKX1ULSmV33b7axjvjRTANp3OaveAqbvUY2hAuWP8FvINkDLT2/U4sc2xtUJEtmgq64Q36GK6k
fMjFqZP/xYvjcrmMW0b7X1z5KtDkTP2EyGJoovlpM1bSbn1VC7nTq3393Xh2YTEYhCrQUIh9bXyn
8p5JZlN0Ik3RdmjtXNvmIe7QYOuJlLOd8wJWvgu28XOShoAUYOewvCp+7YxoZwzPxJsxMW5vRGAj
i6yy+jePkz+fh8L45tyb6sCPAdr21SYFmVrZW+AvkOuPPoWYT89JDC9eBRdwTIITc1hlLM7uJWsx
qASii6opHhOBclbF20rGxchCQ6YuBYyYf5HIKpo9bT1kH7dBb42QveW9H3jLYpyMnxSBMCjA88YT
be7y/Fkun9bNcv7Ja9bBuJauTIrSmCGm/mkYP5WRE/UsprEuvq+brmDd87WoA4A+NK/TKDxKRmQW
UvAA/kxn1MghzM5FglnEVON9cbcNlNdfHONIKl0uxSgENHRbX5W0PUaJf4Dk9z5Rw31liNYEGZxc
0hwyiJz7YdmHIcqneB7NNGfX10MG7o5WaXAZRYJqJeKXGAVukE4bafLstIpOoBPh5IQWbQUBBEaV
8GgGZcg1ooJRxCGJ5i+O9I5W9k4mqWA/+w9p17UjOa5kv0iAvHmlpHSV5btM94vQVt6Lcl+/h33v
TitZ3CSmFzODeSggQ0EGg8Ew58ja8YVX0UYMd7BN6nZetmBNh3Tcla7rd1N6P6Z6UBo/E08GkyMo
gGELN5VXTisbL7/ULJFxjb4oCWG0Ffaxve0OMdByjriBTtlMtM/ZUVaxF+7fRi6npt0NxgjECYR9
A5jry9z36H4A3YC6Er1+y0eJjxav6p8CM+e/TCtbe11BgTmqXxX087pvfR2s/c6Q3a2icJZl5IEC
YDuAoOAud8vuLbqi+coHvcRxVrwbHP7HrLNvxySRmYrIW25lcccPrAlVrVY4A7Oe75M4mOpHuh6Q
1Qk9hYDFFhjA7l+s41Yk+6TNHWuWcdMWKdTri1+le6PQX/PwArBcPwHd2nXHKbIQ9rgGCQg6U1Eh
vBTV0XGYC+Br+Wu+cyJgXnzR3XO01DtdD9xYCskn8mVbcZxBlrVjNLSHuBYRkWMei0Qnivvoosto
9c5uHTblT2rbEiWF5rJRkrfLpBicxmBbiI6meT/WeB2gYcWWQUKKnNdWO+5iNWrMcA/IY/n19CVX
fTV5yGUQ3qKLjuXnwcGHsuEH7ncUiWhst/CPtVvfjU30hHhBcuHIRHB3aVUrjVsPHcKDJjqjshO2
veyhKFwoNokK8GeGIcMZOJJKbVq5cBQGxpa15HOvziSToa4KD+4/Qj5MJiERlrr9DOfnLMuXdfiU
eskxRcJ3/tYrz1mqPboA77x+moRLh4ZQFHUdD6MsXKRToaXCjXrsTr586bwH89+jWKCYtvl9bmtm
tVpGhQWIqW0fXC+9T3J0DMS1EkbL3+Q+gLrrokcBvYiGwe2RnYzpBBwU7BGgLEjsKCVJ6XBqE1n9
TGwM/wgyudQodeZCzy0IUhs8KZq3/8wLS1yq0AX80YaPK1TETU6Kly468IEIUBAXuDv0JU0kzzBB
YyV2CKDY2CY01gDO4dKfouKtuyPakf3lEXgf0WMwf69PgNqPduWxeov386naL0F+jEhxknUAC335
RjbnXCulHxbXgI4Lm6aJi8RPyhSDZXPqrx7YpPLiMOG1dN3kBXc+0AwxHQ2If7Tlf+gjqqwswXwb
Oq4LcNEH5gjoLtLVgeK9Xhckenmigx0AQGi/ZRgZ3OHKgQRml7aHTkCLhuZS7pVi3UU5Btm79TCY
P9EUcGchgZYt9jmzZF0OIj3RLoVeYwYrgf9fbqy9qlM1ZegZMmkLBvBCr0Jtyj1C83rwcYiqQE0A
GXldZ4E/wUAapgPQgYBpRL75Ua9otUQaimNFBE4eb/02LYBeuC5D0EgK0gmDZaV/kxvxafZxtXq7
pKhU2Yv5UI5oy4K04cbV3OqkLAue17PygLyUc6Mh/vD1NfsKdA00cNljTtIY5FnZvwfwY5+EZnag
AwEcgS9EN4uulrMBvUfru9U+53EegOgJq76QyPYkTlvgfy6EcU6VogysNjaEzfGM1iXFWnzd7iyi
JMu360stuJEgCZVUvGzw+ODPStUiWeH1iOu6ZczBwIjwv0hTJdAW5dguqbXrCk8jAIz7Ocz1p+uy
RVoCywmEC6iuIXbgHFOVRO6AlnU4QCc5VjGwgSok4KhsPlcmRueOiVYta+1ARXTrdnpJTBqTSTao
KXDmF+vIjs0mPh6qhQLTEZVCZbV9zAI7etAMRmjW4fU1E5357X4xZTdylgyJyh6U0X689HcOosYW
7FdN5yvANZ9kHLci47AACczg2jDdxLu3ZFg7vZihFO370W8NHSCgqj2/1hXm31Sz+pEWYACpuzF7
UTtaSt7doiVFN6OL8TsMVQOd+1LVYQacOZ0VtIOuTUeytRserKFvg9Sqen9dZyqRJ1paAChYDAIM
JAI8oAGwC8bYzKFtCzCKkb56/YlGBy2+TQfJ8RalbjCB+o8oHtFgrUvTSk34N3O2IqJZo7/Uybs1
2H6uR2857Y5oe/2+NPpxUWUP1d8FeC4xpW2PHff0WHNvjWP29LDuy7vifth5JA0fqh0gSVdwLrIy
Rf9tvAWAliVDlxWEAxeiuVNSjXZrp6x4Zi0Pmu7r4+PQP+n5uURCXEYQLJPFmU8xtto695AVz9O5
ojbpwD5tjn04ZslDNnrgYB0l+yoSud1W3qH1FhLsyC2imyx7GDUgpljavVJ3fj5i/nB1HDJaysN1
hyA6JYzmCmhgGnJU/GvZzVq3mVi7BcW/tuor0YuW5sEiox0W6raRw3lRVPH7MTMgx42m4LYK6grz
7u2Dku9cXeLjhKJwK6ALHIi5aKS/PPiOQnNqWHDYNYCvY9BzAoC1HYKh0w6WeePKRhGF4lhcjDXE
Tcg3y0VWU1q/S4RUjdNDu9oaUPLQ7bWU9XLnlZ4WFGl02xTTv4d1wBQ8hh6AQ4w364dOGaPFBGS6
IDhuynuG6AiCPrXdXzcPoXIbGezvm/siyysjUifImDPn2zDmN1Ga+ngRPiOAPmJIkRiKDIhfJNIB
7xrwd4HD/QGjaCyn1l1Zt/KkfVIU34s/O+uxnz6VKBdKk0WiK2orjPMoNdWjxEEqGvXczE/GH2YG
DrHf/NFfC+Q1o+kmtf51Zzmoo5ElQLcJ8ooYWLtc0iZJRzVjIhVt3c3acFqHdEcne3d95wSzzJCj
s8E+FQsJqPlLOSsG0vqWBYH6RIltPMcpiq5Ap8M4RKDH31HiQmZKAQ1mKZvFEy0qSABY4yiOg8XP
5mZqhqGTBmddRTVUcdOwTF9U55Xap9h5qowUrTWSUFDkxX7D4mHwj9HrsC/amCmQCuKsV7CmWqI/
U4Bd0FIPEwwZdpUMK0l4+W5k8R0c7pyg9SnHupr5jwQcDiW4cHw06L10cRqmVX3Uh7klauPdu2r8
en1TRTEGA8pGiyTg3D9U61FEG3uq4uL3CmBdRE8eQio0yxFPif2qkXT3yIRxZ2NdMaWZaRA2Gt+9
eK8PRVBkb20bzhhnvK4X+yk+ptjqxV223doD1IX1ZI7aq158BYbRX/w+yvToBMagGGaDLu0jVofY
bTz8fu+Vz1oyftNLJfgbER7aiEDCBhBuTkSjdoZXo2gHDPqgAOK22iSS8EAAfYMTDZ6Z/4rgASer
Ri3VIkfw7tzXqd+c52O+Xx7ad3NnP9vka/MLbOFhHfahu1cmYhyvK8j24MMeoaWYkWs7QN/h/Uk0
jFOGXLDvqINvVWTpwVwhmxoUOX/Wt/y/QrgwATjmhtuxMojhvbTOsSwCfXUxlGz45Xxffr+ukdDq
NsK4SBZQmktrVRCmzwrRgOlnyoJI4ZoBRBot08B4+jD7jEJL6ugdsptLjP47wP2Aua140bJeYt9i
OQBcgFMAnDS/NyBXxGFlXXKum0x7FS+cMMfgRaBpvSw7JtwhD4QLcLQIGvlnjqJmOdjp4P48tQsH
+5SB92r4aTU5UatPRvT077eIwX1h3AENHx+whbwVFBWVA5NvlrcBSU5FlgQTrdwfARiDvPQMS7u6
ZeFCgD19daBE65wS2ZUhk8GdnARV7r7KIGOxd172aFh3CLSvr5PoAtyqwZ2bRqUqqlAQMY3nJAPw
7bGhgZSATaYId2AssAjp1ICUzuh3ZZvvFnT2lUMXXldGdPFsXpj8y91RdG+YmBNgHOguSbyXHM3F
uf298n5dlyRU6E8KyWHLuokbMo8uCK0hqQGbkA0miNLeF70k4BOmI7f6MH03UloMRy7NhGUb0/XR
chUytbi2Ey2wzfxl1IYg8QZs3ILaL1CB1mEkVZ3uiiK769pZ9jGyxeUi+kIt+spkz3d6Uu695+UR
HM5gsSWaQ7y9eowOS1CF2Yv7JuO2FwZO22XgbsjFtHp9ybDYs+u9TpjRTdd6VwDw1KmT02yaBM5r
D3yIICn/ogXxInHAnfIEb1xqsmbROL2d528tABOnEABsCyBOtOfrNvV/6Oki7wX8W1BIcXp27VAv
Let3xARXdCwWo9whZ/julPExa2cEawW1/NzKnmvPO6nt0uyuf4DAQ+PxhNcT7mjMqPEP0tGNEqNG
n5Uf1wlO5/epdmFdvjXtzfGUyZybSF2IM220LSClj1rGpXUX7ZR5dob0gZsod6aGuNgakPNK/QHs
ZjlgKJfEDhe1J+pSHK5rKji+F6K541uY3dB3BTQttdusCYv2tYokIgTHBSLQHWuwDDOGki61q+wm
SmfWAJK1jxkNFDPMvF003gyGpB9LqAtYezFbg2wlaIQvBY1Lrlmpg2Uc7YO+nJL6NZs+XV8uoS4b
ESwe2vihQrHjPEohokrDjN62gAQFXu46HzwZ4QJbeC5WxGDfH2W4VVu7yZvzBhsD4PUyPS3NlznG
aMW36/qwg/RBCkas2Cg4qFv5l3RRKmOv5ysuvYJoI/H86qsR0rMOwtzrgkRvaWCQ4dUOTF4M5/7G
TdqsXI7idFEnzLZvl1P8tNylABxUjvGxhDQqq7gK4tKttA8NqeCBVxNFRY3snOyzc3NOdumte1Z3
8X7dW/tOSi8qFIixfY/xWKL7iPNYTl51yepAPQ8MqiPqj8MkOUYi68YG/VfCh86FXE+9WaOQoCoP
I3ix+2MZBX+zSRsZXJjlgl1kikbIWB7XYLkrgAfyowuXXfSWfFF2f/He04F7BwAlOD+GOHR5mID2
p48rK03HpTqjSRLY/AjDS3JdKdFB2kjhM/1OQw21mfCAoOb7YPqlflNlb8O6vy5FdGNspXArZ0Yl
VZIUumQeMNTBUjXfFNlOyd48465aH68LE5kCQ+lApptRGfBnyaWAyQB0EbrIl05Hzs3uybQ2Sehg
oFWyeiJRLsxZYzTFQMLjHF5jaCuIx+CG6vyA8u6SfaGyzmPRBrkemxrDNL2BgdtLM2jmaTT7akT/
SvKjMwK32qU9ZoxlYC2iVgHABf0jhzeEGPPD+oS2NmAFhtouDsGyhKTagxWFRaicG1nbj3DlNuI4
i2jytLQ6gFf6ao9W+Aagq6xNXHJiZUK4R4s3eKOeduw+mp7b6VD0T1l8/PfGtl027lZV6iJ2U3Q5
+5oFBcC9pieY05eYmch9ItRD6xcMGn3F3GIpFA97RH2s3D4F/TrcLKqsdUl0QlFkR/rKAQo9/Oil
mVluMpY6kMT9BGQ7TTT79VLvdWRus9p7NJNvrlFKVk4ULAAyms09AY0CRA6XEgc89KaYpRTaGUj3
Y0t05ckqYmItCkktCeCGTBhnCa2B1rZCYy++KqyBKLjMp37NdosG2p3ddYtgK8UHDVu9OItgrYBu
ziZkx/lOBdw2eH9JlIVlGfTRgMmWBwVPzusihXa+WUrODXVTPi7jgPcf+m5PeeW9D8DeMMxE1vci
MhLYCIpQYCtDaztnJOOKp3is4LKY0Rut56+t8+qh1dw5aukhSiQPSfE6/iOMT0bWQ7nUjg5hTZwc
pqLCrD49gJv3mJoVUZz1p27PlLiKKpsuFHrcP1ryCCaJmk12xiZYassltH2ZY52s6S1oYyTb9pFu
HsC2m/XUOaukEZzuyFSc9OZropkdUXsLd8lydpo5LFUjyNTkfnY/q3YU1O4LQrZ91utksKd7vfkU
zyZKqilRQYn7FwbFSA2AKow83IemTEMpjMbB2Zzt+ND3iAvS4Ve7dpKwQHgqUWf4TefCCH4vXYDW
o9HeUHBT2+qnPnoejPuu2q8/4uXtL9TREfJqDNb/AyLD5LWj0q7wn3lm+gvSH56DyXVZq5JQm00w
wGnTFn2ZtCakqHb+iG/xc7DgRsA8K4v6NGiy2EN8Y2/kcdaz1usKV4bbDUkcnXTqjzX5Us+lr1Jz
h6rn7aotnyL1xek73y5k7EbCQ7IRznm5fFbGIo9x7+lqceNaz6UaPefJunOwsv9+80Dhgrc/jooK
dJBLI4nLnEZGDUl1ewZbWdeeExlnmTDFgIZMWCKDnAag8aWMtEHZw5lV3H7ud7p8ihOHgMUME9p3
FAYzZ0TPnl3gbV7XTHStb6Uyg9o8+vDAXTwQNMLDgXZrUH0b0xHXJQh2CQohRYT2cHCn8w1SLdoX
sEk4YOasv+QGHl+pEX+js4V2pUHWxyawfzRcmhqKERreLfyFPi32ag897F/RfgAHIbCX/KhUS+Ba
PTGy79c1E1x5F8I443fmWNOTCcLK4kTnDpcQmSZJfVK4ehuFOBsHqeNqaCNSMyuavFb9RS+ecsyy
J8qP67oIbroLXbjre+oVtW/wr5/q8wugAnbOgH4jrw0617tdqPECQqXQzmTmJ1tC9veN+dmr7o0T
m7BSUOS10VBS1oBzP17XTWDjF7pxJ8t1aaw1HXSLAYNSui2ZBllfnEwP7hhRNGzNRQw9stm4wWwO
pos8KFJI/JAg+LnQhP19s1wJ+DdrUI/DGpy9PZzdYTd3OjtPxBpKv5bYhHjdgFYLeGjEx/yzbyi1
0vJ6OHfA1QZGf9OmspzT78l7LlCFQv+I4F98RaOAVVmBCGtnHDDGGpr+TKob5eVOvZ8+x2f0LX9C
/81ts4/CvCP5t/JXLvsI0SV28RHcpWn1nctGQJAZSgidiKedZ8sH5pQD6hUgElDNR2nWlokVu6o/
qnPeI/FGZdBqSC1ai/TGY1l+bubzmMwkniVORLKRDudEjDnN+5alXW0Qbk3L3lVkT3ex+/ijDPuC
jWHWCiAdeo9JwEvDncgch1O2L3NGiAbal/0kY0qRrR7nOFKUMee1hEAQXWCqdV0f0in3aRpMxpfr
3kN8tP+oxnmPqfLKrlQhCaQvC0VWTyOVJsuGstrMtXPA+Y/WrPqBpggw1AXd0YGdvnXVlwEztKP6
pcqCRSejDDVOZhScL8GYJiYYTOhlaK80+iJNVcrWjYuZtHYEr9GM3x+85KuyTAdgPb4NjbW7vj2i
uGl7el2u7DWAMG5cmXE3sYmhxB1Q4voYKLwA805u7Sqo9JMlg/QTVTsvhHIuI+3suaQ2HDEM3T2m
odoQ7VDdpEf4D1P323vlE3xINQTXlRVGA4AqB3q+hWbvjzlsRD6RDrHuFAdpqR4NJCoc5buDoaHr
koTW8Y+kD7nsTkvVklJIWjpMXHY1afq/OVcbCdwS1o5Dqcrusg6Y6874HaSrsQzNTXhfbmTwPtZt
+6wzYBtW8dn2ntf4Dq0JcwHcfAMd5JIlE7okRljkYMoBnFicS9KUyWkx+o4zrD8aGqo1bjD3Z5re
N8r++uYIj9ZGEueSVC+jNDeZt+ifVCuw1NBrZB5JbAB/tOE8khHrab1O0GZSEDCNoWIMYaWHWjOQ
VvPrbgJzI5hB0G75mpef69GfqORky76Ac1AAcEVsPUDLvv5hG98x93J9FYV31mYVOQe1Ft4alTPT
sHqNpydPA6HfQ0RxcIOyB3tcIxtpkBiIx3kqa60iswJHuh8DyNJR/Wj1pxi4iYk/ykpRMlHc4bKn
Tl+pxmwRiSOF7dd7uryP+cmS4VTLJHFHzMAc3eT0TNKkoFH6JlUSX+uJPX+fZc0VQu8HuH/0SwNB
GAnAyyCjXRdAgLPygOq+KQPo7Oxvg/XQy9rBhadrI4Y/XXpa9DHL1KzOV0ytjdPZjiR5RaFpb0Rw
h2twR4067OU4uc/J8Gsxj9dNW6YCd3SsrLUB3I6V0isQSOVxoNK9Ef36/wnhzs9itu40snXSRxvE
nyVAOfZG/P7/EsLf7mXXZQPyBHiX4h7K9HBVLOKkMgxLyXrxaYNuNDKzZ2kszXlJzC9pvC9kAHy/
E6kfQrw/e+5yBwWclW2RM00cjXgHAMxa91/0B/A6PWh3bZC9Acw0KAZiBv35JR5A8EzaG0XiUoWH
dfMN3EOgddGB7LKYD+AbvjW+pmPrd/U5T88aJo2v75zQvW5ksTOweRIoqZ7kTgtZcfM1Aovp2hav
amYEdFLDwfOCti13ll1+vi5Vusyck0iiutJwPSLs3GlnDYPGZN2Bm+tX6WdTYB/XfX2ObrqwelV3
j/G3/vR6Xb4w4thozTmPYdDsYmVv5nj6YjYvCsggxs7eFZqGApPtkirPU8lCs5+8ZlicM6mTMZpc
FuQMDQiUEuJFIbAJiSKb3JIdEs6pOHbVaTNTTV+OLogppzcppYtMBOdShm41Vdz5sE9v58xPVfFN
OtrwG2TmynLxt/ACIMDaW6FGdu79eq89pQRtcg8IQrs1iG+tfaX5zZu+i56yN/tNJdNBv6O+F7wY
+zIoZVkAicZ8+aGtXGWh8e/N+1TQB69/MlPJZSMWgYkRVubE24Gzj6EwplZlJ2JZKUmyQx69YML3
utmLHcsfGZxtUFuPZs2FjLRYXtJyIOls7vI5Ik1Tf65MWV+K8JShIQVwjoD5R37q0re0HZjxSgNB
h4MxJqBkEo/uxi4N2uaUZEdVVsMXZ4hQ+DbRno2hL37MqLSrvpzLBZnep/4VHdowkfSMwT6LlA/m
XS8ryglP9EYcd1V0EeZPFwfqpepnczm57TGp/dI9Xt8zEbwVeMT+aMXdBsDDqNyphlbKwX1cQvU2
PRl1ULw1XzqiHbN9dsofLD8Kr4sVmuNGKncvWHmBLpMKUgfjjH5GdX5LFIlmzE18OOKYGtRQAAB4
PP8Sm7pCt8sYRY0C48nqQcvDHhjB+hz08d50ZrLmb3+h00Yg5/U7qiu5oUCnwl30s42Q2I+ohWYc
dZGBdQmXbyOKO82r2+TZvKIfkHr541olfho7N8UsmfMWWuBGCneedRzdPqaQYhd71wD/wkOp3lmy
QRgRGiwaeP9sFO/vbTDQzB5rblzjABPrhdoRO7lrm3CuX0EN6aY3GKtLo5uxf1oywA7tvL96Szts
BhOYZAwb+9KVTCaAsSebFcBQmTLms7V8sWXeUWiPGxncahpoVTAt1CDYez0xgrL85gxfhzXUoh+t
GbYySALh5m3EcavaK/GgdhFUMs13a/mu6Z9s70aaeBO+YcDNB/QxEyU3HjXYXQqrrtje9cvsj+23
JJLYoNDSNwK4VZvMxEwbBwK6YZ+XJ0D8SUkNRfcI0kPAPGZXFyrzl5sP9AElcWM4WmOpq6cmGU6e
hX6clWbWacAY3V2sgrRIN/vycN1hiLYIWCkuegSB7QEK9UvB+lzNllfNcBj2k+M8ogtx1m9yWQZF
tIIGuEEMwLGgn5fvlQELpdK0icGOlx5EwNyLrRX08Mb+ujICS0CfI4azUchB2osvL/RgBlBS1yp8
FdPvgE+LVAJcz78ghrmQwt0bo9c6M7UhBUgvD00D7PK22IF+57lHqcZGrea6UoK1A6mgATgohtoG
OojLHQLCcmG6s1P4Dk3Cuuu/G8Ps24oqKc0IxRhItBsM3eUDC5MDkgNg5riFP2bNezVibEbrHjwp
vpVoi8D8iKFGGBtsjrM3J7VLy0yUwo/cygrdNs+eVDt5X/M4C1ODnsuoucsz+61Gsy8ZV/s2ikuD
qMPakjlqvWPeWzKcN+ZYuUuaDfca+CbHsjE7fLnApdVo6domJSZvEzKBYiNf76zB1/JT6X26vpeC
0wYkNDQgMKREFaQXl6IqDKInfZ6VPiZkMERB48iPKtzR2pJHuKl7ZZDVw0TrjW7c/9BigCqOc8Fa
VCqdofWlT8d5JGpm9/uhqXvJOIUIpsS2MCiNowckAWzspWLq2kddvaD02yR7XT2NXZh4t5Xil+0+
LgIkHPaderKbjvTm98gNE/Nz0h0j+pDKsIJFAGoXX8ItcZ7FaZzNtPTz1549pLpvbdCCFPYn3efI
QB6Ts/WQhG5ID/adDFxRZEm6hQ4x9HCCKI/HZxpHHbgbzJJYZ//k1SupBlsjDt6rPrhPE8KW/7pF
CUUyLEeg/uDk/n4wbJIbyezEbaWVpT/PO4+ewNSN/74slu43srEuUYHL/o0b+V9Z3GvATO0xs03I
WgDJXyaHasxIn/rqejesgWE8LkA46pTwuoK66MxspXL+z47irO7nAohJZc6w92Ynu9W1uv8SRe5y
6w6pca9FtvUzmma32cUD7StS2Gp0jFVtfJyWokJRVtfApa3M6tHTxm70+65H90VjUK3yC8XTvid9
bIdTGuOKGjBhNZNCN5pDlKfxS1KZSxG0yoC5kGi0JMUnkXawGIaQ7FiYH+MekFaLrhrLhbkqGWub
PoBqO41fvVUihlk97+PAPQ0cOQtIEcBnujyf3lS0iwZsdVCpa/tu1nZun4RLZEg2S2giIK7CJJwO
Thw8iC/lxJY99lOHO3FaAJoQllNi/VLGjuZkifQs2nkpjUIgXA5PBVyg448V5lhInJeJrEL5u52L
V9lQcWuinxrAH3zTyLpko2VQUIsYO4BPR0ctAPYemcPvWhCjqZ8+xqFxchaiFER3SXbKjuBYD8sD
MNWO880SVntKaPisn9vnyv+LuW7Mjv/zcXy7iaHVk6Iw3pPVAtm48Uy9Iz4yMfeTc1uNkn5v0eZv
hXE2NsVwWApbCQCI6DqZlE79qQH35YkqafH5+nH9cN+gLxFBOHwgKKswKMYZmgbCgrSMaxiAarw5
S//YI3L59yJ0S0MbpArYISRCLm1MnSc6e/mCuKuhtg9gnsFX4l4SdYkK6xc7xDm7plwdu2Q7ZD92
Sajd6KEbjOjrIBhr2FV3UagGv67rJdsmztEtqZLXbc4MNn4azGOj7aNcsnQiUIsLrbh72rRqu+kn
yHCe39NwPY5B/gVjQfdnzX9YDw8RKRNintOdEca769pJF5RzDdbqdX2rQzT95Xxa38f7b8As3wPl
+/RQ7mc/byQ7KF5ONveEQTs4Vs7q9cbAeDTFZVxYv+bqQac3UlJnoQikDVQMHwPX6HdUtLl8qVdn
6dQhmFWtZZ9PKkG3BMq1svZi0UAkkIs8D5gqbDrW5SxDL2iu09+WkdZkWcxvcfW9pMVZ7+GiluJH
pzm+Zma+VeaHFbypcZ4+SHaPifjgTTdBMrd7eaEOWmcw4wQzXQj21DfVU6ad5WHWuS0yZR9Z5rPa
uQVR1fRmtlLls5MVT6VG7RDwlIrEkEXXJvA9sSS41Wy8jDgf4FZTbrBAOjN+Dlo4ofGwXQ+2rJNC
JoZzAhHN2klrICav76IsaKJbmmEHZCBV4g0GMzgakWyEcfz1TKciT/s2L/04d7LdCDKdzMvO2bJ8
8uhbUhW3XUH9Vk3fqK3sqmI9Wvq7ZIMFGQjb2HwC+/vGljUtS+LSxCc4cZB8chuSJaT4tYRteK8r
5G0K4mdtIf3RO44TySQ3lCiKZaShDETOcTHadyl8jPtyNC1EloMJIr1XGBuZ632X/ihlbcxCNTeS
OAdo6OCCa1gM2w1W4OXvSUJJPqskQfIrpdOxiSZJ1ePDjQhYfDz5QIcK5jYMrHG6KfEydgaLX5EZ
mUmZz0vQUfMvyjdIrcDXoV8fyLAfDsSSmoOqVlhBlHDzlxm1AXUNJDYiaA4EU6jKRvRdoB3wkzCY
GnHMVkF0p8bALz3Nyyt1d916dgG/DgI/zQkcGSSNaCzoQiY7ohu7jNMIFJUeZOpgrK3zQIOrab6O
xp0R7Vo9WO37pPUXeCLlvdX9AuhrtRoM5dGuj14ty8UI709A8TD8XbzjgdF++TVe1bPsLYtv65vY
I5b5M5ofQf2kRGTSn+0IoJyhBiLS7t7Kb1DDiACo0p4oDZvpc5GGdSa5VUUOysQwiO2B3tADJjD3
PXONPEqB54Ol/lz798Z2AN7tAlpJOnUplITZXhPjkIb9Af/X8aI46WxI6sMiqA/mHuHDDmiL5xEt
oQdr9z4Rbefcp8S7U0i/p4BVIbX/OQkBJuW7ZL7RwvxY3bngvyCH4X1BkDG+rvuIPDZBdJuEr9dt
VXQ1W7BU0zNRlfsQJNK872fLnBC+4c0Hy1nTB1cGAySWAYwzzcC7GC+ey8XvU7emmOMu/WqxDo7V
3jq1dlC0XuIcBUl7Gz6EJVaQQ4UzuRQz5UUdFx5yK1NfeSlZJ029H4ElfurUtgyMblAfR6rTU7kM
qu0vZVK9XV9L8avOcaAjho5gZJyV4aJVOqTJ8Eg9gICGkvnbbAdWt8Ocf0UMSaghWlUQBoMwCGjG
4Kjg7lwtG6gT5SOeRtPOM75UJVEV2XSO6BbYyuCWNEcXdZus7NjEweqQXD/oBWDI6x3wcWzZ1Ieo
EwSliT8acXcOCsdVksXQKO3wwoS4lgBc9vN7vS9JDNiEeu+AOLbwkVE+r/7J+rEcZLRrokvIAWwp
oCABsYQs56UNUQDPI0eIT+hWHAaqZySjmcRMhBu3kcE8yNZTl8qMSxwyIhfDkaA81456n3xzyl6W
9PogyWWwIDBIFVUfnDtuQRNVMe0xHSt/jZx9qsW+7pRB3q+763b/QQxOHRBiYPBo8jPwz6VCIK5O
V5vi4CntMR4/q9G+lLlVkSFuRXBRV9sYC5LkENHi4aVE59UOUzR/jCrmd1zQIIR/odEmTct5LKPN
jd7tmLhR983Su01mK1zS9em6GKFWGzHcEaYt2o+HFscLUP9gcHK6jlTKm91/8pRjI51XZL/GP022
uWfuMOtxqq/mBGnINAzF+xo7JClfEDsnzdvghnWtEven2h7B70Cu68kMgJe8PVWcgaBm7ChxhUum
+NTXd/ZwP6+3anafPl8XI1rOrRjOSEp3ajESBwWj/DnuTVLUfm8G4LdezT2iZolSousG4AcGw/mx
AO7KHWNznCs9HjE6272XKHwnIPXMTtHTEpO/aMAAOKiK5KeOuAL4tZfnq7MGG/ShkKRaN262L/RH
+y+Q/rcift9sG5+kL0bXTi3boeltnX7ofaB1fikb3RZ61z+KfEg1pHpu0AmKDGrt67QnQDq7bgIi
V4Q5GODf2Iy85ANhWd6gtmBpCDWMswWIiBKjObLqqWjjfxdPVSSjkTPlzpE3w9H26FdBHR0FhP0K
CIUSryO9icnc7IcqD7JJ4o+EkcVWJufJ7SrXbCSN4WJj0O5W5yHuAH9xo5a7afH7+A7UD2jwv76W
glPL7g/MABsqeNv5lLsyxFmHAUa8KDAiNjI83/JntqAZp/tmyADNflf0OBcBYXjT4wqxAGjG2Tg4
F2KadhFqJr7pj8+TScqSLBhkeE1vhqOxK0+rXz15BQFUXfvgHb09rYgX2CQLzd6XvbNFSbjt59hc
579dR0CfUqB7dXb3tl99isP8NjoQ5Ta5MU7ps/p0fa2lArkbJ54AmV5n0D+1CeaTiBvEj8PBgaj5
NfKLY7P/IZHIzPTKitv6pVdZpzIyxhwSJ/SBE4Xk/nzKdg8rsv0VyJ5zyckUPQkvlpQ7NgmdJkzD
Qx5A78/GeR19j+SkJtW96atf67uYvNldcIctxiB9D3cqiVKkS8ydoSrparuvf39Af9vrO9iYvfse
n95Q1ogc1M4JKHgkUzkCuwY6G3JVQOL34JL4J4EVF7RyRuCCUAvdgUDksN3/Ie3LmiTVkWZ/EWbs
oFdBblWVtS/d5wXr6gXEInYk+PXXabM7nanEEuv+HmYe5pypyBAhKRTh4T7QMdsMnrvtnB8+mN2F
86VCyYjECd6jWxTsaUZ+Wel0LFDF7Nu9Le+I99LpB9d/jnu+0Zo89MB0ujZ7dbnf559KfJC0eEh+
1bNTZ2SspgI/NW83TDwbxVeULwYdr3T583rszSt9FnoQ5nGh3oYMWwdDo1qEaQn0ZNrEzYO+LPGW
mOyOZvlUrRyaF3fBbIU4c/MIN+fF+QWOr8rlDEgNUHtNN23ZvkliQtWeu29/745nuiZk9iyAadSy
82B1EeRH0DTUk/hbgYruZMbBdRMXqQ18mRmU0bgGYMdQIcG806wcdT+0pqqvo/XSTZDCQlsgjiln
7477DyuHoj/KJRgkNz2VDM3i1ZhNToPOEWveHSO+85PmncRrVO5zhnQeBninz61WQKpgSmUUzFqp
TZlXdIHMt6kW8ugxa0NBVrbgmhXlZPUdaScy5x1qxntn/NWRx5SHMZlWbss1M8px6lceHw0j7wIo
sHQHvWXftYHXH+Dk/2kAMLPyhdasKYdpkXc+wdndIdX95Y4bwl7d9iZf60Vd7lN8IORrSAEAVcGj
+PyKcLzWJ8mYdkEeJ5B9qtw4tEe2Fm2LvpxYmf/5Se7JJMGIXZ51IJHzw6L3d+YsX6DNXZrt3+6i
2R+kGC5CG1IQyjukzAsGbg5YQmkSZeZA64Oo+NYhNMgDqAZXbrzLPXtuTXmOTHafgLAcESGb7taK
hpbWVctoNRjdFjCVkboCPEwFIWtVm+UF/eOmkkth0tSzSAw3m/GlKgzISRLKJ7wbrJVT6SIThp4G
4FkET3/oVoKY7/zL2d7Qd5xha3E/om7n4Q3J6Ghqmwz3GbBOYeGTQFhrBLtLCwvkxCxb9/tUVIK/
ZnacGQ2Cv5OQsgE72ktsHOLiM6lG6CF5K05e5t6/vfxjTskboAtmDvoAc6Dd2WTOvYcRvVLfR9aj
I94Y2xZ9gJz/7yP11EVl5w0Vuhd5Dptx91u/lzfIfMHQHm9078lfe5ddjkv8dhHAPiBrDRcn8vmH
lBJstr4DgUXC3hwdvctdqx0yHtPUujNM3DoAhPihh+vmupuXKDTFsLr3RR25WgXDQ8Tv9Oa/1P9W
Vm+11gYQnQQeDvvD0g5jB1IPt9oRJIil0++Gwtq1CYZIMEUSVWmoc2vrAhdy/cfNTqvXE+Dl/1sU
Jbq7uo25pSG6QRxMzeiZu19SuWLjIuea/TeMGSjmoOSo9kmapnGjZoQNkHM2dCSYnmoTMdDBzfvN
2PN7PD/XWnuXrSLFqHIwDYU36TLGtPTolW+pFDsv6cOKC8oY9KiBGx3QdkvrrxU61Knzy8qmo228
5TrGhb0h5M4Y2tZ010R8d33Bl8PwZDWUg0t3414i4ewCC+RMrfZh9vth2OXjdwjLUS42cXX0ipuh
P1y3u/ihgfmEKhcwUGhbnUc/B/95kmJOHqRdfO943d70QWDHqzX3LtqCv9cd8Aec7pBZcpRzCzNs
Bdqf2NRDMwbRkAPUNGw61LQdCBYYtvlqJ2U4eNnTOCUrtpdu8pma7/+bVs4wWwBNT+YzrHeHG1bX
B8tZuwyWV/GPCeUM4cLM+irDxyOdBMuRjSMEYk628U9HxokrypEhXK6b6QhXapRAwmyPHtovtgeE
9q7Z8z33g0fzxadEUDwv9uPzv4TKHyeVUKl4F4scUOSAZRhOIukmd9uNGIuVnHXxYj3xUdmhXtT2
XjtfrD47ONPWL58Jrp7sDlzvjb7vs6f/m1fqvuuIBVQyljQ3wlYcXffOlT+um1gJQLWgkqaRINWc
Hmvlq7QeVpPIxb+P5yR6mQBn4Cw938NWayNZBdVokPOHrnmpyf7671/MOWygTlB+BTWemuq4xVB6
eYszotOzO5G51DLSF6d6de1q37j57SDbz+sW51C6uH5OLCoxUBeuXhMTFt0RTfpg1B5rbe+UP6Ju
JdgWN+6JIeXrC6LHGYYKQTPrP/SgErV7DIOu4QQXvcF7H4TEaDRfIHcyMWmpbdU4gASutyKXBwgv
lDTRv+hjHXSTvvK9lnJgAMBm2BOaX+DIP48Huy+jqCya2al9a3/4kDUh225NUWAxKkAAidQXKkCG
SjOpoZoU+y6WLnbzsOkA+Mlr3N1tYMR71JuoVm7/ISj+GFRnoZOuBGxUwGBd7nzzvoHYUflT918N
d+VOXPxeJ4aUV3Os+XUs69kzsMm4XTiCyy37NI2ATCu4n98aEmqgo+4L9AG6lKifKPFXeGMcj0mH
lI/TJMD4w40byK07UrZndKDZwTmK7X168/UxCknQf3lpb/swv3V29ZZTLHmA+vvKlrhsReOqPvlN
tlL/rXTRNJbbQpL34Yu2iW+sfXdbPuUfILa7ne7TD3aYNk+ZTp3H+jaGLimS85XM8LJcOf+EecwG
IonQ1lN1JLKmAkUH6dtgRF3wxtrJMAkhODQE3QajN48WNXfJCoLiskar2DTPd82YR+A+8GHzM54C
sOp96I/jo/6lDr9CDyccAyjOh8mNfYtV3zsrEXc53awYV9IjQayUED7A4ZsZN1NuojHIdlogtuLR
2eEZe5ffgy1sbZ3n8LoIv5N1VlKjGM/bqMpgFn3CsN44FGzYGWQ72u939av94FMtdI9eqIfmrl45
pH6P+1yzrZxS3VgLfbSw3pjN2E703XuQ289nl/ZbNzRu9Ef9gQTWzg5Hmn289Ftk6GtEuYuPgdMw
U9KpgXeNcCP8BJB/GwixbvM8UbnVgt9bj2+LL9XOu7E2qyP6i+vugc4JLVQMeanZMDAQYxsPWHeP
gi8PcCngLejwxdqC7GsLIcHbdAQ0Kq2DYhuhxbWSRi7lC9aJdfWrtznGE31Yj0yb2sPGJOM/WLBB
eGChdQbpbXXIqdJyhnCWmJHO0wBo4yBd7WgsLaENUBUAHpDnuWDcNnguUqbDRIv5/7De45DuPhE5
t9/5e0V/xof4daTJoQ/yd39tAZcu2FPbStzYrWFNRgTbJBvAnRLEPExQOoDE4/Ubb7FEAByegUsc
jKYXEkTu0DRZDdHrwOrp9J3Qdpb4/hajX+U85dRpAijIBuVXFEgEHXerp9JSdnRqXgkUiKKxwpXz
Go/U+S6/ZMcU/Kagi8GUIPWD7JuFh0bx8GPF66W3ooc5XEjfWEDNq/MhaTekUS0sLK/x7uXUz366
3t2QvWbme+qESXYz2CsLvXjnnZpUEk6PWSLBPHAbNIxmT8MeA3kPYGO8rQ7ZXjjUhZbzvZPhAgIh
NLqS6QbT3ckbejfXXV8IagdvY4zHoEaL96qSeURNWySyRlNdum9lGZDiobJ3qClChw3E+g/+Wma6
8IFR2Z7nyQH6gi6aYs80R5+7Rt0EQAkOO0kAcLOjdMBDCGoz111bOHQgwDaPj6PQ5jgqUCpnFRts
HdTqaLpv/Wr8BvaclWxq0ZsTE8pH5GxAqg2CXFC61bQrp7ATD8O4u+7Hwt6HpsjcUpvFojHBeZ4m
uHWfWqyCkclCKTTONj3cgaZW9PW6naXS66zGgxkpvBkMlJ7ODcVGYbVa3zVQ3b6RSA/B9zvYIEaj
sQZKl4OfH6vk5brNpW/kgzDetoBEACBB8S220irNhr4JWr/Y8qg65F6zEgZLdS649ceGee7W5CQu
zzPYyCqgbEAGaTVBySvaWdumC6eRxlOYdNskXhk/XgqOWXseQQ7sCrm4kgivGPGBFbHG+yj6yeRL
2f+6vnyLoQHefUi0YFMBHHXumi7LkY/D0IDb6rUmGFm0wHWa4oZ9v25n2ZU/dpRjOeEM7dAOdqA3
kVn3dn9vrLE/Xk6b4Bv5wDaiAoyJHmiGn/uieSyXkT5HX1E+TWk0D7qW781k9YCR2/F+jKcJ89oV
vyuN5NAQ6yvBGG3Ip7h4vu7tb3y6kijip4DYwESbBTe9sqyGDcV7I5NNMOQyzmlLvPZdlEn86OWy
+j7aXJqgS6u8gkKTLguHlvv3SZZg7K/XsjrAgcb3+OPljkOyAAga5CV30m+FRxvixiVl4GOOCaYD
mVbJHSu7+q5K4u7NcXW3obmoMLSlxw575NJ2fsR+Rj660USfU47eOyMY/glB/tE/sSgzEMANlaaE
FEJnpg9lP5esomr0qVkPbAulkvKXSDQ8mnzf1DcxcPSPBq/xcq6N3rwx+95fY1z7DTFX1o9gPtjG
PAa05ECOfv4phdZNo9+MTcBdDUzhb1jiDWQvthOZ9q1vUGsEZ07KPmPnl153LyAFoomZfuDCCAsH
iBSgTnnzX2bG1G4Fho8NdNOGv2WWgNb43E4zUR6eJ8iUcMsBINFrB9/Y7NitADqlLOWN9D6uh9LC
9XpmZd7Ap93Wyee9o8MKaStxD8qWJqGJD7wr1V02HXTeZs8ZlKJiD0gZCIk9Xje/uG8hpwLqDIDn
LrI5DCKUse5j3wIYcpcbwD9r/C6K43+4BvGpMSg2S6tjnOjcS0fGhVulUxMkvfdQ6UOIMesEYyir
PB0LeRrBPBbqFjqgDHimnxuaakMMXjGfd2R0N6TP0Z0aXVApAPTz0sRIGqe4NAMzNwR1/ZZvzJ7H
r9fXdOHMndXk5hsFdxYka85/Qz2MKXS+5nMK+dLQ/2rAL2A7G7nGH7pmR7m2mpIXlQWQcmCY+Za4
9Z3uRO9p7t8IKGIH131aqD/BGdz5PqR35vz73KckklWezmHalCgXWi8pVLChcToIKCuN2+u2lvw6
taX4ZUcJ3qIjbGnkhjQ7J+mOenyXe2ssZ4t20F9CQo9yIUBJ5z6lA074CcoqUOUzwd9mInV2tNb4
Rdwegzeuw9+u+7WQykCUDc1FnKM4qFWSAS4zNmGODlu9wByaJZ4LsVYoW9jOZyZml09Ok6GzazIS
nKuiLjFjamyJMYbd0P7D0YhheYw9ImvBOKuycjHzjXKct7PdfDYFD2T0kmo/r6+WMW/VizvixIgS
BkWcOC3wrU1Qe7/7LnpGZfaF6wfDeLPyneNLYDcC0d33ZAeA/nXrC5VkLCTePDqYi0xMj50v5ASq
Hw4MHFJqt6WevYdoJ7im7zMUQ5OwHdZE2ZZuAQN5NdBxMyJGpbspBvB0jM0c8pU4RKm9M6T8D5iK
2zIe7mybg6zEPjiWeL/u5VJEzhxNGMEE6g/H5bmXVRRrmdvCy1SCX8cs7zFp+/cn/zxo9j8TSmKY
D2lhuXOoODp7GvTiOU1mgOvajOdS4ONrgXAMxSvbUdUVUbvKoGHAcRY2JISq1taspgMpxvD6gnlL
cYEXELKBWT0Po9znK1Z7qMiadtkEfWLUJc0JPhhtQJIT6kXWONshcdytP9TyBWSew32V51mYm3WE
f0nDj6RMZ91IPT1pTZrKrvZoJ5sy1J1GG4MmSUEYCdm2o4YC6CafzGo30x5UNNJ1eRcN3nRjA5T8
ISczxeQ4ieqPLiLFxk8MUIZiLIHdibaZnogtqtc2JdPNAKxbOHTV5FPUTTyMok4d/q9WVaWgA3St
wqExihvfLag2DpvSLMu9xg0SxjKJHn1h1rgrTU9sc1vywKnsYWfVkkBLC/M4aKkkj6B+ZlvdqCPI
REWHrNTMg6c5oLmfrC2vvHE7iYoApkbGB2LqEwY/NPvOqfHaoknel8XG4pn+ZEmXg6FT2tZ+nNrp
fWxco6DCS6tHa0J/nOYy6SIKYfh84zvJ8Cpzaez6usi+ajEzgrFnLjBHWgTg0/UvvvTmBZ4KSQUO
Ooyqqg9Qk0BhJ/fwMNQ927tjUV3d96LpDhCBtt8BbYtS2vBehpUm/XtQuKacynQcVrbR0l0FhkXU
YZBagKhKOQxBIJjqXMOv6FKdluMQ2OLF8jdju5IPLt3zp3aU+MYCWqMsUH3xmxhiu9uSZKAhCmvx
Mgz+ytKu+aQcDdDDzYcuQ/6iF4z2IC9KgHUuNnW70j1atANJOOjuungIqmd5H5POMlv4ZHVJWPKw
cY6V7VPP2F8PlaXT9DRSlG+Uo6dWCQffCPnXncy854z3u+smlu6JeZ4GFSVwZINe6vz4EXjGtTYq
sED4GcHUg/StxJhLAgIpLS8/S4zxRKl/qNy19u1SWICPBJUyhB5mF+d/fpJXECK0wZqXkBt3JgtK
LaYmyo1pvkdr7h/C4tSWUjIr+lQW3oBlrMB+TiH5Wmw1V3/t8rp5BlTd+peddZKtKxEfF/XY5h6K
Zw6JPl28fmkM6Ffb5D4Vpfd8/fsth+Kfp4ES8iPYUmoQTc2pLSQlY9q42aYyX6NkbREvPxgGnmfc
BVq4cz9HyV8aBuFPaPYWgZGjLC5eLYBXYudZsy0UCVd4Ri+dAsIDPpkoCqJCrgYHi4qBjLmNBMkH
lcAvzQiL6bGX73+7dOAZMWYKDHDN2hgkOA/B0RGgwCidmcRBPqXWJwTjjhX3w9pdg44vZJ6zeNPM
SjHXVC8ekbUduwX3YArMP6HsbwYLlaY9wdVo3xpOIKeNC8qEVHxNvVvcu3/vJ4qCeDs64P/ChXPu
J+nRf64GJNU6bsTE23n+ARP2KAStaTZcHld4iACNAcS/bWNvKyHiWyyvyAhDoDUPxrS/l7H9dN2X
ZRPIlUAqiCe5ygFqlnqT2A7nQT3GB2Qy6FQM1ffrNpaib9YzAQ0dKtMXoOc46ZlvR9A2n5xPH6QW
3temhmaHWDFzmWDq8yfREXmIdPDenX+WuE8zAbwrVsu+LWtyLGwvhPbtysdfs6KcfWAlEpbBYAVo
g93EmrvUsX8UvFi55RfXDFP1WDfQ1oCh6dyZjjkpKQeYid0vjH/KPKJ1G66K6S4U1rFo/7ODgZxz
O5XblU4qYCfnbajVu0n+Z5U3U4JqnptRh9yXmLCug/zvcUDndpXQNmuCbDaa7drdBmJ9AR8ILit/
M0h0l61npFLBX0ch0XEAuhgJnkWKlV3LZcQ62WXIkYkdxBIVXKCPIus9kitP74VPd2ZIuUFcyAMZ
1ghDrZUXL2gSmgcwCZa3Y1P9l3nJ2iDy5XtHR3MCmvUEFTWMgSp+9RqUew0Lh0RbZe96jWJC3PcU
SnQU+ejRArFAZJv/sJZ4DIPtASAk/4JbMvMMzWdpzwE7dgMxAH2dhISPNKr/uv+CeVoUeH/zv+Lm
Upxjg2hq38PRAaaeG7/gCXUNMAJZeCb9fXScEj8ohsioV4PI4NEIFgtmvg7kyco3rFnD/C7dXGcM
E8olKaMEALwChqKJh1k2BZbYtt7GHYPKvTFQQKmSoNbCFrqS/XTLrJXgXDi+iAldP3w6TPk5ahmD
k3LmBQXBBYHSkKFlG3O0N4ZZrmRRC8nNqRlV0yiyeyPXcpiJE2Cxov+EVb/Yehl2prEvq7UoWbQ2
35AzzSk4vpTDkslaasKf4BS+l16Vt7r9ydjPeGjDBKOZ1yNl4cZEgRx1eJBHYe769wc+SbQNrdXB
xQvXLMYftcK68+pv1y0sfqMTC8oBUutjExcEFrx0CDhgE5PRPdtZvr1uZtERx8FAoUUQEbayah3j
YzHoAgeHHz/pnnyx2MqzbjnYMewEinsMjxK11l8y/M9F6SDYZfQczazF5asHhgG7ov4LR2l/ePLs
o/dTx7uSF93uuoNLBzG6kCiAzrkHSuPndxu32zpyxpEHqf+QungZie+s30T6tHIaLp3AFviEZjd9
E2MK53YapxCGyUD4m1reEeoVoSxdGo2AxJF8N6BXxoq1O2YB+gd8FKaj0ReCQAxqDuc280lwLuay
IyZFP+xYHlxW9P95uXVbdc6R960bTHby6jbeMxNSUCdLjENjC/0mKuqDYzfWtupqsAQZ1tv1VZ8t
nxeF0aXC8TIPRoHQSa2/NZVjCDaiFdYIdAnbANXZuN5Wxc8IIykjee2TlThe+szzcxtIHDwJ8BXO
lwLz4g5zm5gHYBehUf/peShrTZg3WPnMi46d2FEyP7/2Es0vNZClDG+dfBz4QXckmp37ihyNaluJ
f7j7AHpANWnePag8n/vFELxaJBKk5n6KYhKYLAAVaxtjxa2l0+bUzLy8J+eZ3XVpa/hYPpc8Cq+k
HXRKfPJ6PSiWtggqBvhMc7wCT3FuxGdtAWQu44Eh76PkWDQ29b09MD0d3yTjvyzciTHlQyV6U7ZF
nuLUsXVa17cm27V5tbJsl8T04GYA2grPspnFyVbr2eBOA3uOhbOtrlvqJBYVLugRUPmhQqYHs4y2
jrABaEeFxEmzwACxqsOPGWS/BqjoDLWgtfPLqdekHZeiFOkkRtCB/8HErhI1OOYjkSZ40PHOC0HI
jx3+K6vaXWm88QmzJMeqCK9/26UAQtnTBp0UWk3Y9+fftvK0DvyNOb5tXaT7Ws9t4EsSeSyt3P0X
U1h3ZO9ER3tLOfVsxFHECZwrm+lIRlAjSv3V9cTLdY8WkOQYLIQVCIuAbPxyNgb0YAUA7Xixcmfn
Zcnb0LFjO/wcox+WEAc/6dAa7/UAPIAvBpMbx2yqUDN1Ojj92vjWUnJzunUUn7M2bqHegK0zghbP
w+QsZPaS8q5jb+bwLyfpn42jYvgHgOtEHsNUbHyt/L3Mnhrzta4O11d38bw+saJcyy4RmWwdWCH+
gVQfY/UATZBBrFz+S/tgnjKZsXA6aEuVqLRj9LVYgVdYbMUh6X/qKIrCmtdC51ljW/SAA39cS0SX
tgJB+YEA+oQymLoVWFqaRePh5EEWvyHA56So0fve0/UF/D2zol6xp2bmzO7kyO6MOu01AjMaupVv
feYMAFq1rEs3g+ONLzaE6qItJtC5QwF/6IuwMsjwDWeVAKrDiKEp5w+5FiAlMMpn39S6d9kbbOYa
BUwKggSA/WzHBESkpCm9z2KcyPPgNnmFSoDhv6RRSp6ki9n4oYjarzX+Ckj/gJ/7kte+3HUJ8I3b
WLOHDgxPkNimSQeSqadGoNIVYtO2MkjTuvQD09KzrUikxTcC6J1267W5S8U0WWHbeNVjFdVTAQB/
DqRyX3Ve4Emn2tYgmSviDiqQrV1yDHknfUVAfCTqe9J0xkRdV/IfWu+xL6OegaiHeeA3ppBOx6tK
2mDR4W0d94GdVqZ7kw2eFZperL+IepDpsbdH99FICiI30GUW6LBIM3/ITNaH4P2OXZrY0AuzcxCD
QolSj96TikjvmBQgCgSezPIe0BNuDknceFuZDsgORrtK9Z3NSecGZEy9N5HWED/t+yHfGU1Xbgvb
r/g2JV0Lii9mi1uQFstvkZ6kfSCkVm0Sx6zylZN0aROehpByTTSTmJohxfYoQFXVRvd99Oyh6ONn
r9djdaE5h34YyMXJLBEBhjHFUJvqdmLMBcZRPvByn3ibVN+O9ZsPNcoqvY28g6Xtr9tc3IUnJpWM
RmJIweMaKiINONorswYENqme4mr6et3O4hqC6QM8c6DIwJ4/34akraeB57CDBvFeQGKhrNO31HKf
q16sfK7lZfxj6/c/P9nycuSCGXMpeHL3hv+pj0+dzYLR/2ZXm2natNlT2qxJSSw8MmZwHZg/QDWD
TMJXTmqQmcYN2MNRpCPHuH4sxbGR3+Pk2wjkirMdsWHZK/Y5hfogxi5paYYs+9Lln9eX+fIkP/8V
5vkyQy3Kj7oEv2LIMEEQvTRjFnJdBtE83fWRsICttSMvAwgWZ8z5/MJH+V3xmzvQH2RJx4MMo/1V
rW1t5h9EtGZmofgKO8jUQHXlgnJJZQ2KxOBW+VTiJhTui02GJzYkzb5LyI1rsZIWZiaCxMIjr2PN
gZV1vfGBqVsJrcv8wgDtH0aKAKOEhotKYjUBmVqxuRLL2vaIXDbZRYXfh92odZRMI6qxTmL+/akw
e+5icQ1kzvgB5980MkBbbmQwWtQAw/7MkpFaDb6k9lUrvg3jPSQmx2mtb7P4WU+M2udG9SLK48ZG
IEln2qeG+6VL+m2Jufvr8bqwV+Hc3IIApTH0yNSqhw7hkKi0W9QDQM1WFPcNeS2QbRSYxAAca1O0
xyJa4w+/PItmmzOyBkuKu1cJ2QJwDdI3CNm2+Nm0WZBCViDCONga5mtxDU/sKJsxAvfOiF4sztb2
psw/u2JjiJX0Zv4M59nNuStKbDQp6cFHCVe65mnSSyrHNQGPtcVSAsE3W89JOJzIQLCOm+KQMf/J
y299aGHQ68GweHidrNe8nifndlH5KVoscIb7D5r3Q2tdOsmDhadLZNwJI6JtZ66YXPIOO2om7AeQ
EVxU5yaJVfdS+Kgwm50dJsXDyO45UOTWmtz7Uiic2FGVhkTSWqOewE5i8FvX4JsOI91THofXV3DN
jBrZMh/sXoeZHnLfBBIhSdGEVbEqNDdHrhp2OIk8MNCDZArpw/myiVpUDDhrHlRMYAgoFpG9Nbue
jcA0dlZxhFAKamZ+rd0DITZsLJDQ/OeLYrg1W9A5U9GA6PPvPQevIIbkLZzLuIvOf1E1kIowHZy8
sYsJhKbI2yCuRbTpK+Pn31s69X1em5Mo9azGxjMBvvvR8FJGxo/Ws0OvXHlWL+2FUyvKxjZ4O1Vj
hC/piQ/SVdQoIV5XPwHtkOgTUs8vaNv/g18+Ck6ohMzJk2IxrlhWJSZK3Iz50TatdeemBIUnepu5
s/Kxlk6tef4O4/i4SJHsni9h1+YdYOsw1fcWmH7KR8bd4Lo3ixcLumF4SiGdxrS94k4SZSl4H9Dn
qGVP43koaW/q+27YWt3GII+mm9Cu/2vwDSZyDQtU5Sh3IQVUbGoa0cdKoriNCQEAskAXMo2HwrY3
Lu9WvtZlkRCmUKYHhA5tfMC9z5fQy0jdTMzk6CgWdNLCaYip4X5tzCMXN7x5u76aS8fkqTWlSugV
opuKAtYSlI19vrP0DnWVlpZsZQUXpqLmoWb8B5TXQPGqozTa1OQtn/0aHT30nW5rkSJkIHPuWi1I
PSMU4wd09IKxlsco97ZROq5EzpKv+AEoI4MRc46e85UtCmDQJEQeoAPXbqPie+8nYQHicp2wlW+4
tMdn7lAMXpF5xMI5t6QB9eYSDfTeJLUGMJVMoqGRMDwMy7Q2qMrcsX1wWCxAa4P2JJ6DyBH/4Sdg
mg6ZELrTc+ye/wQw6/scnKIzpOVh8MV25mHuHh3/zkoPQjLqec3K3l8KXLR/IDOP8fW5K3Nu0Xdj
abQ5KwPpf5sMZLGPBcjUWyOhngzj9u8nPXCK6niXzDGF9p3yNc26rKDIgfEBs/fr23q0/RvIaACg
Ju2UbSxUQXZd57erONv5BlRvSAzjQm4C+FNI1Sg3pMMGOJp5qL7yiFqWgEDCS02o5P854wPLMHX8
4Lq7qe6213fqvHyXdlFNcyF2D+I3ZXkN3+vtGCxWQad902zzlqM6wuO1XuXSAY6EHTUKANQtTECd
f0QXVNqmAwLhwDMT2oy7snyU6ZNboKa2S9y93t6Z5nZidiCQSxlfC30lz1loKPzu5EFhen5xY5rr
/AeUk6FnRNMBtt21z34gNsOtceseOLX30R0EAkGood96B/P5b1d3NgvoCAqCALWpLwcRR0MhLBsz
NrX/AaTg3ijdo584a+7N63f+Fc/tKDmG4ZR+3eSwk0Dvvq3fwLF5cDH82ZojLjIA5rWdOfQvLQNr
nWhp1TEUaPO3685eHk/nP0L5yLZXGEzoGB52Ruuhj5KA2e0mze07zY0hjO5v0LMJS5i/bvYygs/N
zrF3kl8NmQlO3Rpms8ZCxm/RyvA2xRoD0Zpzyj5ByaCLBwIrTR74cEO+AfhvWV/G6Fue3UZy7W1z
eauce6UErF66WZ0gdwwae5OApzsJOPnQ1wjkFq04kDCbOQAxx6t8Mp4nOk47DN5AoECXO+jqiB7E
K1+uf6Hfo10X4XliRvlE4+R7eHTCjH2cvng9tT4B40euf9N9uIfuqXp2kYz81NZ2xeWZijWcX+2A
KMzAXCXnYbHXepCIwe7DnLQNEOlN88tzQ898GErq5aEcUG3bX/d1/psXrp7YVDKfuGstb6xg05Db
LP0lnZ7OGUh63yVrJZfLmxEY3RnChblwgJ1V4HGZdF7RtNj0jn9s+LFPjo390FXv1vQ02CtruRQo
p7YUt3pTm8a+hC0bg6uJu6mi0C4rqonD9eVb80m5fplhs9LFFDAmZXOMRKMPUP5grrlNeUddbgVu
72+uW1zxzFFAmpOI+7qJ51WsHsr4pze8sSmlZO0GWooLpGeYYUHxClP8Siw2PNeF5oEfxvEy6uf3
rrgB3yYFfR6mnK57tHQgnppSvpW0c1n2Lkxl6SEqv+newYl//t9MKJ+JlxUmLR2YEIZEX+VRq77X
eMJcN7L4Zf4smVoDIS10LSNjjjnW2+hs8AaQYweIn8h3HwwSrQnDLcaehTEZcA4DW6PWdtyu8hso
ucCeNN+nNI3RD5BhI8ZbPed0bK0Pl/w92BN7GFVaPF2QFV0kCAT9m7gREXg3ygaIRVwk4H1Nwtx+
+Ye1xAQXMkzgPS8gz3FpNBgE9jB8y8UhRwkTbQaixUG1RsaydE/iNMfzAAgJzJAq9yQTdtq2Exax
Hr611S0QHtQqdxISE02IXqQhV4J9cV+d2JuD6OT2LyoeC1PCnjntS0EtM4y7r55x5NV/11dwgflp
HolAMwETGC6e6+oONpnAyY4lFEdyj1qE8ZHtqz07Njf5mxG0GgXB1SNk0n+Sfp99atsV80uX2al5
ZVdbbdLqZDY/bMv7HqQZqK5+5rfajoXtPimD6+Yu9x4qLZh2wsQ7AEVQ9DtfVrPQwI7K0jYAtwQQ
tKI7RlM4miun/aIVcA9jogvL6qm9IAjXOuY4ofRWp3vp3LnxWyNDjbxf9+U3+vz8TrZA8wlRSdRs
Ad9RX+ijMCZZYIALVH4aZRsT/93ujFvr3rwBC2dMy11rUR0lLJrceAcWQsLnloX1yiPoMlLxK6CS
i/cdcJMYTFKW1CYpdJXxt3OwFk6hZtCi2iblY9WsROr8hy7cPTE0r/rJlhB+nKDhCHel9R3MRMUA
fZbPlSVds6FsBnfQ/U7L4Iz+1N3VgXvwt9ZuwLKyoNv323iXBNUm23GKHCFMN85B3/kb+7j2vlrI
LC0UXgDNnydT5ofzua/2OEVCB3VMEL8336FZDVK2B3cXU+2nt+F7UKYcjZtxBea9gLw9N6psReYQ
yczZaPcdyPLQo9O+uWP/j7TvWnZbV7b9IlYxh1cGidKUZo5+YdnTNjOY49efAd+zjylMXKHW2s+q
UrOBRqPRYQxXP3Q76Vt7u4TXF5u31lsdmctWsXM5kUaIy5YT8BnM8bMSdSyI1pGNgoZaVZtuhYzX
+mCfLbd8kFxFdqPTmwPSp/6snB/+K6UMJt8xO0Peq1Sguhwy46DJe0kU2X29ii62yWAexUtZWVFU
QIT1pL0hfPRrN30me0tgDjyY0q0NfoGOlDFTPix0fw5t5SrAxfOUXbHTn3EWguqw7IbwxQ6IG+8L
N0qFkKHq17jlUk/mdRWbcaR31BynIPKSk37b77KPMsDr6mZ+HMMeZ9DCWZQP6eH293yv3oF/OUh/
RDBUEfO6cC0YJ1fJJNMi5MdwHodA85NTtiMAy985AeDCf4Dq+FXaZ7dPyXnysr3o7cXJ8lyuBOP5
HGMxjJzuxHI0g2hvIzl5swQKsAN/ndB/84lx+Qc7dARvI7q+rL9FKYneLhiAwpzfpQ+qpWaRe8Vu
PSuV90Vf3rRxJYDC5bmArQjG4wAGTp4pZJSHQeSwruMwxWlpBiJo7uVdUbicMCRuW3SOhUkHWFrR
o56KaLSajO95UiKfUlpoNk2Mx2nq7R0xVMFFwjujAN6wUNMBsjAu58u105fIBjwEfe8hoVvEt6tj
7scxSNZDgq5fTCKXucDx8GKOjUSW5ilqDHkZRvo6ql7jqgnmJv02EsrhOopyybyDCfpAOnpvAyiN
vZyQQc7TiD4oMDF0k8f9o1nm4LZrzOd5ih4H4EAhZf9y3a9yz8BWKGMqGKBp2lJGnGjF6z267Hyz
tD/tbPUc69sCdoc8TndLi6NRLdKDWXW3GJPcy9aLXADPWh+PxLB2dR4/Xv8sjmUhe49hSJXOtH15
/lZG3NprlgJAVEIjzjkDeqdV+yYe9LaoSsLp/EHuHnUupHwUsL2zTxDw6slOVSN2TTIQhwCktZZ8
ZazdOl12KR72llYpmJBdkBZaH4mRBddV5Z7Vza4zJt0Q9FFHJTZA6dddNLS381R7VdIINpprXNDE
RF0Uj0f2OYJ2bSDTzXAJ5fzN7NFJtMSenHmmfL/OYWdJ7nWtOBsILCD6TqXjzIBvujyovdyucmZD
q6L86DWys5XmoVx/kxFDMYYIBZur20YYc3M3AAG0mhHCog7oLiQP8w7lNM9Mbrr+oKC+dl037o5t
xDFur0UjntG2WMo1Qtf7OAUZoIPnVBI8AERaMff0ABgHaYzgDmYQrEjad1B8SfJ3JXsb7RtL+nld
J66b2+hEdd48AsbZaZ20wxJWheoiXPWb/mc8k0OBuaT/ThJz6XYSaVOZvvhN8rsC+Kqkunn3TIBP
dV0Of5cwhAhIB9Q/2QI9IAN0K1McZBY03UXb322Pxo2ky8PrYri3OXz1f8Qwu9TgtBlWjTuw7nPZ
j6pUCZcp1oLrUvi28FcKsz0kBfCuPUAZszsBhGunWe/jdKj7PQAhG/vjujC+LWBizEY7LTL9zNkF
8/DqRBLsu7clsMzhPYi5MQ3gSwlRBYEKVy8UiFGtRXcUHvWXZteYs6JFIJFCUhDAQOaj1rxZs+Su
FdBgFE8RNZvxvBLS0ujzBCYBiqfsMmqoRxsJXD1pDTdvb1tA11X1wzK+t/o/hvmgINDI0aHdGnNw
bEMy0RHiA38JGZFYMcKxjRFHq1m6J7VxXwBE6vn6nvHMELAiKPLT3povpKQjqSq97GPgjLdZUKrx
7RLPu+sikPjDbjCRK4CBQEsK5jqg7rNQjVlll4uR551nI7l1NLIs+bBi0MEq/YSmoULN82cSSVMg
a3F1kFKt/Owr2/RGLaqextpOniN0sj7EC+mCnEjgEcxSA4kcWzpNWjveDr0yERfFSSxTreXN52yX
3XtezJpndEr9Dhx5O/FmpZa8yK7mH7IkGY8dZtJv28KJ0L5aJqEyxvOvdDBL7XaO9OQQWzROK1bZ
/G3OfdX5WpGoh3qdpWCK1+KwyolV+r2TG9GNnifZyahRT3DLuTTAjzH26uIv82KCQUHSwTGWm5Wj
gslNxdRstJZ6EoB6SyNuJ1sdnhFTMgWFbI4BXpLj73GYnQ58wBn6op1scDQvmlZyWBRtvskUqTx1
RTk92/lav3ZS8wJU1XuIGsO5IpipX+R1Hd3ecoD0laglms4iVdthCr/4Nli97a1KXTwOqI+Gceco
6D9XgbNHZlSMARGbtnWgm/k0ekspm4ARK7TAzOTsoBREDQqFTrlrs3WEJUkBGdvuILVjczQAW3VY
MDM/ouYwJxi7AH71Zx4NSnzUi7Xw8NW1fWx7M62CRm8t4M4ms+qVK5bcRcgWwV8QGawHRZtTROil
ftLbNEPwmuP2wrz9a1m3i9tLjrObxwhQn41lDq6td/K3GQMZQDAqqsX0dSeewUOD8ZYd+gOy2mvq
MX4a1q63n4piHhZvNIj6Rqa+DGt9rhXPBFjkblKU5adsxUALapW6Dkogw70sDvbMV0hkVmiI0CFT
bY3kTQe0sH3U48Z5RuRdhks/dGrkguRZO68YRHNc4PuadkiUoT/NKhhSjx3KC6CzoLi/pJFB4Vc5
dmS4QAtaRrcijrW6Q1ojw6NN1bgbCNFf0zLOQQBREHKUSlkO6yhvw7kBLo7druh4xSSPjmdTrlrE
zePo2RjBYzHOcn8eNDCRJfBkxy4hTRhJvXPSpiJVITvOM9+S+zjswaHwiJ789aBNKKiinzVVgirq
070+rwBMqp0ReNyGMcV+XVjjYWxzNOPM6QzCBWAP/NbSMc7cbkwRXozqDB7MeI5OmiQVT7JVTb/A
+pYGi7OC1W2q+tBGU9qvRJqB4jdn9nqTkywCMJOhPTSdInlpiTy4q0HnndGMIJhZpbj9hvn5VHWt
so4/1CxDLatOa3u6jwgpj21UAKnHlvviQZ8656lXm/i+1MjyMS3dYu3kXHP266RGJFwtqTslSmHh
AkTXUlD2ufkAUDR58CdbKpRTLxf1oyH15EaVzOx3ZSB4wgSTgzKgDtzjAHO1oBI1c3ucnvqJgNIC
wLNHc7UWH2jcGcgxFWsR3NucsQ08jDHQD9RyJBwxyXB5wU2OVRp2B7Zr0CHKvrSiL2kGTbzl+I5p
Bbj1Xozml160mCOE9xzc/PhjiSufVGfAHP+47sA5zW+XH8PEKp0s112c0zupABT0+AyoHD+zvs2z
5q9D/LtqPpvYOCURwrG+d1NhsxT3qbVdDeb+LRSpsMlME/hTdszI4A8NOBo61WtLHRNvSqgDgcYs
0BCHci7Gsd8EC0AjF/YCw2YgW+HQ9pov3X9SkwE2HxeY2f7IE3Rkd8lOI923oXirZEzmt2OFzukq
9os6cZ16FlzSnMAKI6y0yQDj8Ri+ZtQHf7k2F1YD8X1zZ2A8HkflOJIjQcVaoCktQ3/RdCOKfsom
nq+kYbX6oQUvUN34qRPIWRMgv+m2sreMr2a6n5PjoApiYU40R6nK8bpEb6OOoPtSaI5x4wjlPIRX
uAeNdXrFSGS4rjIIDYnl1W3+KC3fryvKiegw8A3sD+DA4mWrM7FqEkvSWgwQmXapN+mNG6sJhvMP
UQHsx/11WZwYC9CsNnLrCqJ68OhdqjeSpNNrbUGiQPtET7pr9f51ATz72Aqg67vZNLhB9BPaEDD0
TQruMr28JVP0XmT5gtdS0QjEUXNjbQSTVQCBRd4DNTtmu3QjwxVurNiu8amdXpPsLTYFGULukv0V
wRInJou01NIEEbM2++YM1CwR+69ACZMxABKt+mSqkDC0P+wxHKyXf1GjBnokKmBoXYfzwCzx5bZo
q2Qsea4gtk6T0rUH3PWAGZAU5Z2o9WlM+oc1Sdy6mUQdDbzzhD5v1DsBGYjZP2aDcq0AFJKsdt7Y
KW5U/pDLADGblGDGsHieZUG+gXs94J4CxDdNvJns8ZXKeZEwpwL39I34GIUp7to35RZR1KH62fTu
IpDHs3ZMSAHvxsJYBU7U5bKSoRk6jV6NufLcVMDv/SFZN7PIE/KkYNgAXfPA04fbZ6QMCR58sgb7
yMhd13pLNLuNhhDinzfgaehw/iuHObtG7fRTmsvQBmwLcmWF3VqcKgSqBZEFBVveoQKmCyg1gEaH
ZB5jFrPUTkaWwCwQbpwKez0tuciT804VUKngFehzGQ/Ky71ZRllHqABTwOx27I4mwSj6nEaAdUHp
/brT47FboA8dZwtpaECHO8zK4bnRSEbpICoJ5nc8fNDme9Pvm0D31psaXGrmU7SzAusF9Xd3qdz2
SARJCK6ymw9g1nNy2rwoLPoBBSCn5yMhv3IR4jYvz77REpMjlyvqAJ9kzlcIkUKE/U1wLoP+Bwjc
9sXOPFSf0XN3P72BQlzQmMErPkMuYDMwt4QcFZv3NSx9aImEGlfXut/WEBwr6bdE8eLDUyO7aljm
nrD1hBoHe69sRTIbqoFYZsojqCp740EJ48E370cMsAaKJ32Yof6YHdVb6V4ORRVcbrRNIR+Q23Mw
tcIWpFSjXhKtjzDauZ9P6gtSSJmf7qMQfQV7IIg3oP5q99PN63UL5p7HjVT6++baXpRiaJyMsr7P
97lsuJEqmFqhBvh1Qf+qRQ14I2C1R7yNYwhoT0DdG2+y3+Q13TmY2vp5XRPuFbBdQOpNN5IIMbs8
1bGAJRhTb/t3ckoDCY2VO2PvHPt9/nZdHv/k/VWMcTNxEqdjDxQK8O+1vqkYrg4onmJ6vi6FAyGj
4Qz8FcMYJN7HtaWMENP75a3hyl4TvGOsST5ET/LuexemArU4w2GXAhmPoptzOo7gwfa0TzT0ludV
9tTJHd67Z3BjaSL1eLE+Eox4V+h/WGiZN6ZuVEpmNTAPdPD3791e/UA7y9m+M46GyD54tylg/bCa
NMDHI+bSPrqsa5wViB8eMmuP2tPoo9OxP2Xv9iF5xBzacGPv+u/ZXsRfzT3YW7mMXWJ+T8tjlEQ9
5TMPklfipzOQId35Ef3Zhqfe6t8yyZVBKSuiCOHajgX8cB1IWWh5Z29CM02bpALtgzdkchN2JEey
2uiXxZeSTDok1QT11waFoFozSvhVW8+e1kbuXqoJ02RRqcxhpa3kXLe1XAXXDVvn+IXttzF23a92
S4CbAL9ARk8F8FwlTbvrIrimjGQvWKfwsqMdjZc73sgZmBVtC3HNqiMHqD0pzcekJmFejl5N0F1Q
/qpr+WE0EkG2gq/c/wlmyaJh7naXLlj4KFN2k5XsiFLsBcpxzfmvciwzS2Ii80dH6L3pWJ8waYv0
C65J+QVkjfGvk3Revxe/ZVcTFUd5/nyzpg7Ns2+8bL9WiVKbBviZifza12oYR91+tdADZ+mgBm1i
z27M+67WP67ry3O3W7mMoyi0Fp0/Mpa0BB178aORjlb9cl0Ed0V1jMIpoBdRAAR4qRppltm2Iqxo
iY4C5C+NOxP95PL7dSlc29hIYQx/SCUdpO9039Kfdn0YRC3x3KiJjtXhcYJZwi9z+yQDtXEaI2rS
wGkMENjGtW7l+8Y3P5udcxjCWVSZ4mqEJybiejpz9idztjGJ1SQIwyvcGKP6Kk2nXBacY+7WAxIT
w2V0qpethraYJQB6EhQa2grNxzNAmh7G9Z8DcuMxh85czEHiTYdU2uXuT1MCTwhwFm/pHqspaJb7
Nhe8GrmKoEkD7xJkLmTWwGLF7sd+wmXXLH/e4rcRZoOyqfs3drwRw1iYvZb4X3qDNxkQOnO3jELd
fJVLwdODe1w2YpgFcwoZqXl6ny5LWNan3DoMkp+LHgH0Y9n4kTa2/O+a6czbY3JSAiwISFEtb81O
cvutsHwHDKRzoIiIo/kXJp6NQN0CyKzGDuBKhTHqU5P03vDdHoJmDOajTVxtXxxTH5DimWuPPtAN
NIFv4x/ZjVy61JsTpJAWMDItlXuc9tad9Ij33LkavP7cB73XfwzhdR/E3TrKyYhpKsxxs0DHujyY
swagNy9TTulqeACWPGTtz1yqBZVkblBOYTD+VxK7fQbKOzbuYWzf4g31zjZvjPpNWd4ScshJhWTD
oc8eytrtYlGnCz/u2ohmsmtaq0yWPEBJBzSdrvOWPCmPgN+IXRLOgAbwcslLzvINKJks9/rycm12
I5m5I0HpgGNB8h7IeGgvfCz7kzYAGu+2zE5zI5q24vUzg1IWvktGayF6AKjX2RiPnCXgGWmgZ2f5
3RnAvCiSHddgubf2dYiS41mr3fJOfbyuI7ceYgGeELUedIICSPNSrFaRJjdW2Gzvj2/w/W70FB8+
krMTrvcCUdz1/CuKNaJssp04WqFh/T4E5r65NX7kv6rzcje37rLTd8Z9vpO/xR+JK8wH0LDii/vZ
iGaNaJm0aqBajr7iOm65L26sWxJ+vEQe4MFFhsO32Y04xnKUEQCo7Z9F3TmuEt6PXnoeXcvTHgs3
9qxTcS5/iBqZaVhzTUU2sqIAWwQTlpi6vWulm1y+bydXMtEPFFzfR+71RzOZGEQFwAnL64L3cVZm
YE/wUgfj2rriTs6PMTlcF8INRjZCGFeam20/OBkcjmRErjI/okp5XQBvuWjXDwi/ZDo6x1gEICjL
0o5xuFdUa/ol8da4OFez48VAxyVWK6hC8Fz1VhxjEXGvYVSvhrghi9xCj3dDe5bqXSkaj+Ym+baC
GDNQ2zmLUxULN++0Q1a5TWi4sz/fAH27vUFznfFtuJHCySUPs+h8i5aU7unGg9WgfkdGHaL1vfGJ
HoHKXf08cAL9rq0950HfFfv4sAZRQESvGZFk1nfaba8NJVbXsb+XybGwnpcCzQ/hICKg59n+dnUZ
s3SGyZj6HoIMtCc2xK2SvQqSnOumyb0KHMXG7Bzt7/g6Bd6Vg93TGLYhQSxVaIS5iYu3Vj+A9mXI
buQEtFBghgBawSlTn4HaGSWCdB9vQbdfQF35ZitlAI1bE81i9uVdsTyhg8BFLwuKrq6TibileWuK
fh64E1r4sdmMqSXn5WrPCA3T5U6VfjblThOVTUUiGMuU2m5UJSpiqZQHkiEBZkY7ALp6go2jToP1
wVtVGDvMRxD8gp4YlykYTovvgxS0ahBXvzXjjA5kP1m80rmbR0EYyLlXYSYAbQRmJEIIdjBpnacC
cTekKm3jKsqPEVhCZenqytMcoWV82F3XkuPKLsQxrmys0qJA7xgepnF73xDi6322GzEsi8edYEE5
t8CFKMaZrXgt2pNJX1pjGbR9fow7M/jvtGFMox0lS1t6iBjLu1V5W5Qne30i/+LJCEVMUwOnNiaa
2aGRZgIWVEUDgnl6QhOOkR6ICBaHlybbymDHRBSpj0hf415e7MLHpLTvxKWL2dKPHjD+atwElMR1
TeewSZeH64vIe3FdyGZu00VVZ8eYIFvW37M6mPJjUYdV+ro2QZe8xEbYa09Lc5hqX5cfNFPgMDne
6kI6Y5GAl9f1BnyjAILWvUT+2TqJmydgf6jk16oeBRYjksYaJYjQi5y+ugbnXtF+6WPm2QRQtOUN
OjoF60q/nHEoyHkidNMx5K8jrXHphzWAUo92BM2MBeFyI51klHanPr5vsgRl3uijImg47ZVHVLvu
bD2lsHnXP4G6rGtfwNwEVWlLjpJD22xGZ5JtTwoa3FrFs5RGhAnEXdiNssxTxNSADi4TKDukxk0i
xbtaN46aM7q5WgAm6Oe/UQzNJ7hhQQvDpqPkeE0KokAxoznoMyiI0bS4vy6Cr9BfEYxvKdKxiaQZ
IhT0hc6WW4PfaSWnfNxn+et1UfwTCHj7/6hD93FzYytqAlABBcHXckThLDoru+5s/0Ql5h6g6MZR
D4sH0a2qct0z7cU2wUWNBkPm1DvKnCtjCpn98xBkPshCQrTBSrGbeijzBtq+9Oeg3NVucjRv8cMJ
tnuj3XeiJhUO0AFuv82HMA6gyWGWU4EPMe4K7zW/AeJLaXpq79snDFF5S/g99+vGlZ7Ji3ZIBKE9
9/rdCGf8gYyO37Q1sMtLEbaTJ2s3feTpapCSx9psBK6OFxteqMrYVDW3uTNVdM13tQ+Ag/07APTH
MPOdR+WxD4Axt+wjwTXMNy4bqD0qevspFcalcWF1m0mVC1xfpul2GDeqTNoPvbrgTT4XBghPMJWn
mnFgprFXKCqwv3N/MD4xWSd4F3KP1OZLmJ1OEmXu1pG+ozBDNp11ByClOialW38SEQnxrWoji9nY
1K7zWlmgtX4kpzOqMuN9dt+H5jMeUrlrupqX7oafkv+QYXb3+nEWqcnssqxO4AdIIFqy0LVgYg6l
z/0WkO7Z+CuZdJFRccq3AA78u7+M86gzktpGDXGL9DYnhjs0h9YKywgYV/qzY94DVsNNG4GO3DjS
Bi0UEPZQbmCHHqVVNYeqhdAIMMsL0vW2WT8AXUKpRGjY9PO/3GEbSfRLNr7RMBpgTumQFKPwlALC
AgwjsiVwA3whQFoBxZaNyRTm9krtrs8Nuey9qUcoDILnrLN3idz51y3jqxiAgmCGEs1XGIvS/gzI
bHSJ6iiLowINvBYYqNCgudpBC0ovNxkNQWGAkxqEKIwZUCJEZLVNxv5LZZJSS2tRSOvNcxr/dIrh
qMrDXk7yIMt/W0bmSWBfttThUMkiRtCvd8sf8BOgFwF+EXPd9IRs9LSVDJCSDYTXS7ZLM+MxH9d/
XMe5FMGENmo2Z3K1onF3MPOdhdZvuSj8KqkFds4JzC/lMJahEezSnwbhrDhpycuETs3ZfOhUP2+O
ZpJ5hfwuxSKota+niwqltTYTOCOgR7pcP9I46GfrenRSDuhfK6MdyYa9VamuZIuSBSJRjE8eDHNZ
Yh2iEtsM5nnBrUD72J07dKELckxf71qqFQbnbBMO6wudOgaxnDE2sGVS4ZXZa092ZOzcyHppyx+G
LYor+Ir9lcb4jTbOOx1RBer/ytm0WxCUHJwkdXND4Dq+evtLrRhbR0ZBtooFWi1xia74yU3r347c
HefkbZREBG8ipRirr5KqUYsKSkl9kILJI7d+9NF014nMnlr1pdO9VIqxepWkPeXJwcN6SR2/iaMc
/cP9Q29N77E63Q7LhP7yRV9vCjNDy8F1L8kVDsRfVBxpdMr2lY9IN8lKCeEGmHokUDDOn1J3cMrU
rbqnov4dixKDnLgM6v6VyDrL1VBQLxomNKl8Bxj2UQ10oIc+1sGyI48NImB46L18I3oycSoNl2KZ
QCFGTcWwayr2Ff3LiS+FEUCLplf9V7kn4QIU6cFrf+P6NgQnkXsPwbVQyAIFdSPGv6CZOq1QaKeD
mGdH6cH16y9WK7jsOHVHqLeRwrgW9IKnmtJBStbuDUBFx8igWR66+X0ZqP9xFcTLvskcF17UGZ+v
2xD3oGxkM9cfKa0xxeQAOgN7/WYpIERuTiAL27epGV4XxXUAG1HMLpZo0M7qGKKINO2lct2rCxp0
S9urzMKFjb9cFyfaO/r75m6d66geCgJxivNRKw8VuEmFgwOi1WN8p1E4S5ssdPVacG7VD2UfxtbR
XgUHnasKSFUAB41JyC8JEoDn9gnQpuA6yU0h+W39mYjGqPn3N51+UGlw9wW3okGiuLRVhCJG/6bY
qO1PNZ4b68cqdWfDUYNxrd+Jgjy8iCGBe9ttBDOuOkWrH6nobZdqu85pvGqFI+kB+IDA3ESaLTMN
ATIU1xA3EhmnjUFB9LvZ9H6Va9SNVGuX2R9zND4ojeSVuizoK6B2/eWO+Cvuy2wOkZNkpBds1kte
PcTg+llFtFUiGYyjIi0ms0uMhHk6dg3hbOTKiyxqOeFa+0YRxk/hkWjoAx07G4baT0fZ8CLVDlZL
QcwAWovrx5fTZwKviCYBy6YwyOiLvDy/Tdcoi7pg2TAJUa37tLrPoo+oO+nxc6/p4Bp+U43DkN3X
yaFLPgTC6Xp93bO/wpmDDVSliqQDhOsF5lVvdPUcm29GFoLvpCiekuakGOivEdw23PuczkfoqHIg
HGI0XpsaTI0phIKeBy9UZY+5fX9S1aA2gKwPFp3ayjy5FPYNcJXdyGWUnbvEnk0aLK3paV1SvPqB
+xzZSzBXr1ZXesrySpLBq+xXA9Ab/2alN8KZsHDoCs1aaQjfg+lM0s8VubWMzyXDQIF1HKx9E/lx
G0bWw3W5XFveiGW8jhSvsZOMECupQZfZDw3m6o2o2SnW63VBXN+9EcQ4G8z8TC0wpvFusJLDgheQ
LZGdnjuCK0Kgzx/3vrntst7I5tqgYmYncptpfku0FaO+qJUNoiYM/pv5r05/ft8IS3I9rvMGwjL1
t1IHMwAX4kOEAfdGcgDOsJOH3dy5I87I9bXkB4J0yEamLUQg+730CVWJXiUrRsTbo+0jHiMvn2Nf
z6S9rZUgU6tCtcAY/tgedDkLdCy0tFpPBUDgC+d10X7V5XAQfBH/7Pz9IsYn1m0JBO52xAMAaR0A
so53Y+GRJjkaYPCytL3UgSC5D5xYEEz9KXR98VCbpWACN5A76waxsRRr89HG2r430aY/m3fmontV
aQU1MtRK9tCXy3G0Z0BQyQcjKQHo+ARkDsD+R8+N+WOyP+hUuDyoMJPkOFp55qLpfN9Xyq+uaIM4
BnBEpYDjtyOZCxIpb2qsx+tLyL2NN4owYSHmI3PgA0KRYsT00iHOPhtVcXXZj+dFsFt8B/t3sxgH
20agl4rog6lRb3r1qYvmvVw/KP2djjeFZLmq9XxdN/7h/yuQ8axxKxemPsE6aj1ycejDTgaCxjwH
18X8fw7kXzmsEyU6KJ5QEaedDLYVNLYXV+C5l72pPeS5Vw6DP64uygd7gWBqZZdWCKZhwMHQlleL
oixeHsjaAQWUKiMArtNTF2EETD+asHg8X4bsR45czJx5IznNpd9inDeaBM6V8yCFfDonA+QzDs6s
ZAI+WKMvw7hBCrlDUmaXyzc6cLWixgZP/eJZ1T1m8VtQda8dinqaXyR38kJ21xfiqxFffgdznYBO
GBBHDb4j6dd6h4zA5GZzIvs6ae8i4Oy4RLUWgcyvxgWZoN5Cggmw3qhMXa79tKoY1aF4woNzW+hh
3DznIuRO+tlftpc2hxqY86PMjpcixrVTbEDlIDeEUsgyxnv0zgeDDVAeJVF9Jzp1CbrDry8lTy0g
XGPwH/DTwA9mTEpC/4c86VBrXm5N4HWUyw5QQ9dlfA2XcYNsZDDncjadWI3p2C1a4mwJZpMV/6UW
zMqlS1NEM92cMvFGJJaX26Z4v64E/Uh2c7ZKMDY3IDPgSBJEWAQ0i4NbRIEZn/pO0CUlEsMEMBPt
x6HHzJubszb/rKa3qHywNUEenr8jDiAmwPGGy52RUi7mFC8FdmRQJ7ePd3kv2HK+Gv8ngGUtiNLF
BjU2BNTLU9vuS+s1iZ7UUUQY9fWKgWWpJoasMZcDXDfmUMZWCkIBulrRGGuVC445ON61joyfZjaQ
t9iQ8p+rXvfPa5ShBtUVeSR4RXAK1vgEQPzLyBXo1peZ8jUzVXtZ0SnVApG+2UeH+JsRu53hlYeg
eDU84pm3N+tP7cnyp3fbRSYb864Ag7tunZxyKv0M3QZzA70fWBB5rQEIHMgIUVgsfPU4++k382PY
gbTdLU955ZLAeZb++XTPpUz10l/Z0qgnjYPmClxH5visimghuL5poxOzu20vZcDKwv8n2qmtQ9N5
cTL/+rqJRNCDsomty9SZJN2GCNO+lYxDbOeuLiJh5p4FsCmCfUejCR/msI12Cpy2DDLKpsVI8Hc8
L+cK8FT27rouPDkAccGYEqi96KG41EXOhxlWTuvYIwjk7TUfn4rITiZvsAf1x5wnVSWwOt49jFQt
WJPAGAncZ2b1kE7Itb5Fo5tTAPJ7+B2bGFqqYPXW6Br6/HZdP57T0tX/h3FvmBgvuNQPRZxm0ih1
gD5X+9I28eoRVXW5Cqm4goFtCMNjx0ItoLtqpYkbWFFnn5gBcAHdFhQF2qfeP13X5s+2sxeKiUE8
gPQCDeXrdnV1VhRdT4eOnbB/V8+aP4OK+H26zdF866qfIATfrbem+0LO5t1yv9x9AOgjdELLBSY0
YCWufw9vdbefwxzmZgLtZ1Ljc+gmzhEGcJbX6xI4kBhA3txozJzntCo1NeohQtsZt9G52sv3vW+F
1m15HD4kfzzWZ9Mt9kD3C8sTyH6j8PoH8A7IVj5jrr3aNajhQD5FyyuKk53eRpXkV3ho/XNBAOKE
seJYAJCTsVSS6ZNc0QlmNU48ND6UstuhvaPUD9flcL2XAQG6Q5sELObEz1ZTLt1qIYucfLNHoBtG
hbuYD9eF8M4EiuX/J4QxDDOxpKanQnQ4lfR+nZ6K8RUvEXdAT/B1UTwb3IpiDKSKI6VYdYiyo5Pp
FAEZSsHO0JVnD91WAmMCEUhyammEhEl/L9NwTu8QKyr1SwcAj+y9mgTtALyIHg6ZjrkhzFJZxsd+
7toqM4AZUlTPRMtdSdXcNvmZ1J+69S0lAnPgLt9GGqtc5BQTckKozy8hBqGlWpDJ5y4eaHrhHFEc
wWjtpQPOAVYwxSPcvTG+9fFJk2/zGvkW58NCh+7iNdPndXPgmvcmtKK/by5nMspLadPQKhv1oEHi
Gy4zAIyi4N4UiaFuYyOmtUqnnGqIKYwDEDrBO4pIUfTO4u3N9nJmTtHaaLEUl+ixI9PbWB9l5+X6
WvF82/b/maOz5kpdjnRGR+nCevw9gS/cWfZjKSp98LwBxptwbSEPQLHpLhdrUZRMBoI3UHBmX5kS
11DDUT7YU4cHkcBd8/ZlK4oxZykhAN5rsC+1hvTmmvta8tbYqX994URS6O+b3ZdGswduMaTY8rFU
wP+ev5mYj/k3QoC2BmQr4HazvNProDpm71BV1J9R41m66vWJaMaHawKYnvuPEOaF2sborAL2DIZe
+sJdtdQ3VTSW5IqbDM/X1eFKsihHBi2Rmg7jCNQa2e5MQaRpoU9Sj+6yOYzkAOPP18VwqqQUewzj
O3jfmRYCzcu9mfMlVVPUK7zR0r3GsF4z3XJ1bW3Rv9i5K7JMS2nsUbrcmZ30fl0478BuZTPWZy+9
Vk0RqsAqWb3BaO9XRxG8wnn+FPhVmMnSkWO32GgzTtaEwF5oj04MlzOQ0de7WPUBqow2uMqwDn0b
5b5qt29EnwZBoZRn+HgtwmA0xNR4m1wu7mipkbWmuC2sDJFDXHlTbZ8iuxc8kHm2QtHcdAxjATj8
fzi7su1IdSz7K7Xuc1ONxNyrqx+AiPBsp3N0vrBycCIkQBIgkPj63mRVddlhL0ffesrBg0Lz0Tl7
OBZPMK0H0VKLkDqudrQFV3WW5QTLvUzv356wV/vzr4ZS/3l/tJMLU1vsHvgjWXIyVNN7cKcWH0mO
Djvi7dZeX5tPmjuKvZCil5u3EvoF0R7R+HnLIf1lcclDCzXnDbykM1Ym9tao9VSc9FpYgUTk5kFB
kCpMjqYu6ElFLNChRYU8bJjdKwXBV6OvmKBlSH5OUAN8u7evnfpPH3pHDSaZseHUb6d+tEBJZmJ1
UUdNf0Y1veMzqqf6xO57BaWzvRUg+p9sira4cp/PJm+BPxyXGeyfAFBG7HThekhthhdNDHG5DuGa
mXhOG3+n20dgQkpfmlN4x1fnGKLz+AzIkiGvcnTOtRVZdfhbDEGYiwoMqy5Ocz6YvaEut1Abnt0d
Z11J2M+3x/u1tfy04aOjHMV4jRQPsjm27iG+fdZ7Op/siXDxtZ0JLcSIwAwTFJkX6gAKCoFxjJDB
Sw5rdfD5IY2/R+upmdzWxnHIDVQB7HnheRODS/h8JoVZwtBsOg+kvovBVpHOLxrRns1kPAfq/qyJ
3PtYPQgC55EahpKaXND+FKHi1b4C1A5OR+oDv7odxU9veY/STVJ3Q1LDuTrecVnn3bCDZuHbE/fa
zoQm9j/bOc572t4f4dTSI2Tt+X3Q8J0m6uta+eVMa2ip/nTNKbjea5cIYPawqwJXE6jco56Fa9fO
xCpA3puAl7gcu7NB4h3IbXUXBPLaLnAKoNKrCggpyj+NMgVmHGQnZD99PKuODyJnu5EPTuJFH33n
y93cPa5LYcc9RKf//LimARRcQejdgJZHvWyI9WpB8XSP089qPOf8YWx+CPVg/B/V/dtNvVLeQ6fC
kMLcFDqk+PP5WuFLbxyOOYwoUspm3jvUtJY9YbckguHPPgW5X9HP9NTT9NUU7tN2jyIOK0Tg+fO4
ER73P23xzjsbh3369d77lA67ZtwNn06cMq+d6mmUgHyz+XGioPe8o/HaohpDDULfdi3S6CqEKBj5
5vOPzJ5YJ69tv6ctHZ1nbbTItNlaQpyXZzRX/rdFFGF1IqB6BcWEqXvSo6NlUtsksOnWTj8BKUvO
5rzN+4vg3YSMfKnvdFVEH95eLSd69vsKeXKwVAv/xxg2yIhM1e0gP0tYBGTdqVX56mThyUWiKKVQ
Mj6KN9YxkXMo7aaEEBcw8/uwl0UY5Okt+Vq/Xwt+0HcKj8t8fXi7g69dRchO/l+79PkimVpYNMh0
waocv9ewWqiv62z/dhN0+x3HV8TTNo523Oy3gRQe2pj38Gmin/RFVdrz9Hwsq/fyA1lKCCsVMC4p
629tcQnQfPHvPGuffoKjvdfyxAu8FqO7UnonVn+vurWIAehY07tZD+e/O/yfP+x/1Y/y7u9dG//n
v/HvH1K5oakBOXr+z/+5VY/9X+7abz8ex//efvD/vvHo+w6P8uZb9/Kbnv0Mfvk/Gi+/Td+e/WPX
T83k3pnHwd0/jqadfv9+fMztO/+/X/zL4+/f8sGpx7/98UOaftp+W93I/o9/fOn859/+iLGt//Pp
r//H17bP/7c/zofH9luPI+rvv+ufP/D4bZz+9ocX/RVQdyjTwckt2owCt0L08vj7S8T/a0zSTQMr
iAkoSpuUci8B4/rbH1H0141ACLwi0mv40c2heUSgt32J/BXAvs2gAsQOlAfxpX9+tGcT9K8J+wvS
iXey6acRXXm2QqHlAvm6Tc05TGDRiCDm6AAjNYxwRgfNEU3pAyRdV+jUSrrja+cdoh5eO09G5h/N
P23uSHLl7+3hk0dQd92siZKjXSdoutqeoT3gdWsY+cKVB5dOTfdzRvv9FM/TIauIBOYpgo8yi6Mv
PNJhzqdQnquxdxfTYu9tpMRF0xpSeoaCX9VusKK3P+jz0+H350QNEFMGkT9g9qNt3J4cf1km17Xn
LXRDkuGrxgvsggU6g+yG1n/qCtlagpT/xlHDRGdAKxy1RMxI/HVUcP7OmD4sAF8dKKz4IL2Wyq8J
pAJO9Oz5efu7vU0qHHVlrC4ShUcz3tC26QYq4eElFlo4vkIGQPRNETDhrs3SD3kTeOmJeX+5zLC6
MI54a20kuWPlrJa33diGzVD0QQKTshbyZ2oUoGkap88C6f16e/aODt6/dxJLBL4WJAlh5HJ07E0j
sGxtI3QRrj1YSGMj5o+MCFg/wcN2/MKBRYAhqSHe+yBRJCurdYjf6zaNfia+BH1hCRSSB7UbSL+L
FYuSHfOMAv0sbFZbVjyMP7RkDn6wBXLxuolwPyn4Hb/nnST67O3OvDZ2WCB4yhAwuUCbeb4Uh0aT
NmJKFxa23FfAaItDN9r1ClZFEpUEeopP+3Lpo84K2Y1tgYAq8PsF+2TpR1yqxGcgC0d+oy89WSXn
FDmA3QAsdfF217Zp+Nf9uE0TrNYi6PRGqOxC6+NomjLSwti4k6pYHDxDgyzjZyl8f060chT4ohkc
sUjsBiENoZpDj4NsBB4ebQc0A+VQu+Mq48A0Vul3OwdkJ+C+lUeiQl2UResuAt/rYJRc84lW8YnU
1Iu9l25Sq2ABgcK7vf6PTj+4mw2eiTpVwCkSIc6MBar6Prps7aDKsYGxT1BD6PHtQd429LNBRqNI
zW7qjgFKNdFR/ihZYBXWDJ4s+jbgMMXYJA+0R4twAixzBBP9MPtTWraNav6NgYdOHg5RhK7IeaRH
/SWuCyKvQX8ZHJdyn1QZXJwYzSuvo1eDV5NiwavohscDvTSztGXK4V+Qopp14vx5beCxxvCWw6Aj
t3QUZBKDYE9IGJOJrgFYu5FXHW8Y/CVhmlTXmXcB15vhxL59Oe4oI6C6CNltpJOz9Cj4i3u8bns9
QsMuatXBzVQX6+RHFz2vs6JKJKqBkJou2Fyfqpe9suDhHrbd5kDbUahdHj0XpspL9MJiCU4UsP5Z
N6jLyRB2AL22+WSnQZRObFLgnmC7Jh6A0DVhV5qB1oe3196LswSQPwT1CFcQ6Wwy/8/PLriOiW7o
UuRgswH+Zv1iUWMDIRv6hn+uELVtcsjkwroWreCBi+fS86ZQIZzpFCWyEH0qUCYEjg0uwqccwl6c
WDgbt+0E44sE4ddxVsIRxkJjl77Qvj8caNM19xaWzyeW68thQyUKqCeomENtzz+Oyiay2LRex75Q
KkmLmXXiwELhcn+GHeDbM/RyZ+BOibIAXh5I2COgfD5sFdczMwGa8gbmm92iQm8/NcgkdTxG0Wg1
1Vy09ShOvGhfbg5caBkIpzC5wFmYHkU9jQa6pqczxI0TT+wdELWXtq36q5ks7moEGDjvtrxnPJ06
DcH9OT4PwdD3N2nllCALizLF8x6vUTwFulUCusrJeAG+ATQUUk3NXdP4ipVwDmoO0vgGNpHG1udx
0AZfZhhJXkpdG8xB2AX8JnTpHOV8hRpEHqa9gqC7FzcXHq9jt2uSGEGHznr3GHQ6+qJN6HXndViz
azZ29ZhbQcPxoNggLsRY82A3ONJ/wv6blpxFKbMHBnXZtqhRX7nuxSDHXdJP9EIFQ/2OV9mcAHcR
IxUPiNfm9U0JWG6pk/zemlXdqnH2v+nUhYhKSDt4ucuGTYHfjdn9tMKJcRdMvVt3VE6yLWYfYmQ5
8uD6E5SHp2EnYRCOOoNs5r3GfQKLFxgTTvnK4a6O9LTyflSNjT4hYlcyRyilv7QoBdwJM0ay0EkD
5Iv2w3cr9xe+m5fah2G1H0RXje3aBymhoJ6nja+/V+2QfgwH+DCWHauzcgkC4Ae7pJrC0prIwikQ
haofS6DpQ9gtXnunKQsSSMONtssXKZxXLL0dKeSeV2DA6q7ZzvR4AKVsRsqWAeIUEQiwaE70jiim
gRdUC7tO+oSCBa8Sl3tw6HQwhmxhyRkByeB2Dkl3WP5BJu7ag+yByyGhwpIcHnxpc2Zm5SVlE4lm
2IWwu3RAiyfm40IVHgfMMkARzdSED+Pig2E/K9+hCDaqOdq5cR6+dj5hYCjWcsTzxWZ8x+ZEVvs1
CX0GgwSC22hlWt2oPh0xEhSAmwIn+eLndb+G4X4MpmnZgwRoUAVPk7rdUfgYgHVA4qYrNKLVT0uz
zDXuUc67MlaZAU5ykQH+Hvr950ypdSmHbPAe2j6Dmy4W+JLCEdMgvZklIriaAPKHwafP7edBQYkN
dK1Mmzxw/vKwzFBEy4eM22+JgotyvvSTvmPR6GKVZ5MCYdUA1sD2UBhbbxyDMscOJRU8Jrix7YGZ
WE+FroycixnervCZcXV1FrvVxXsDTXCAaiOdIBHUjOSOtlnd7MQ8gbFcVczVO8Oa5bpZWvELJFKI
7gdkbj+3cbTcxasPQI2d1yAtuBP1DYW4pigc1vWyryvwffJo0u2t6mjw0V8Qyu/gCqrOWRd0Iq9H
H6Yf85LN+yy2Cy+XKYm/Mz9aPwAGEuEZMICumLuob34msyFrXpNxehCpqcaStVZO+2CAMycKZlET
F76nkQgcU23PTb1q+JI6G/W7Bvk0m9ec+b8w5Ai1pklF0JhzC/nlBGtALghmyAxMpnVZuSbrIHeR
CGJTQMTQu2RTSvpyCasaOlE9vGaBCG9gekpnVFBxZkDeMo4ELGVn05ux9OBpAku9rg11YWrfg5OK
m/y66CNvqaEpisRlPk7KfedBtAC64+nmbvLSyeaTGZfNTLLzlzxOZfyFerMYci5gegmfS7rsklbr
sIBeV/bTEIMPW7EGalGTcO8AN0n8w6xiwMMWBa9X36/ut/2M3J7rdVzgZJofvFBln8cVmygnSMWQ
3LgeAgcJzrU+d6rLHrN0Yiseh/5yqS0B7JiljoY5Y7rBqlsokgZjXcv3zWSADmuMlB6WKB2vBMil
8PowIMwAMDZAOaRfcBrEtoeL5DAy+ZFOq+hyjrLRz2hap68T3sLyAHJNNJ1X2NIlqX0WFVMw45Uw
JQ6sNC6kuY/7plegt/fW7JeZ9/BbS5O5LpbFQs+Fjbq6FWETAtCheEaKKAEDPo+j7XgmbOEHllTB
VKK2Fnymy5B+UK7yp0PkqPmarYluz4Np0fBmBmz3i2OSxnAY7aIB5tBk7fOaGX09uSEBBWQdxSNY
gNk1dqL6ymYnf8ScjksZjZIanPjJ0pYt7eZLOy+eu8QrDFyVVLdi58f9QHMcydHPFcp0vGg8Rb8a
MaDuycZM3fJJByafe5g+wzyY+NfEpO2cMzzfxX6OozEoEhfa9Bemc+nvF8j4wDUljMOpFF3oHBZV
TX/yqm5XqJoIiPtEXfJxhEHt15Ul/loyD0JohW0X419IZL8ATppYJvKp40CRQ2S4wg2yRrdrP7AA
p3XSybNqblI/b3wHThz+d/RxtQ72SkHJDKxSgOJ/zGnG213lsBngxxFXtGwUxACLJbV4mXdzVyfn
aSfhIr5yD3Lo1nfeuZ4leLiLtmucayIDWTDlUZZXHLpzPF5Gf4f0WNPiAzGIbszJytZ81L3nHSiA
lrdaQDK01EPTeoAkVdVHh7wL+A29Bgga2I/2My6tCSfvEqmdQgqEFVxV6/dY9CPbYYW699Dw0xiN
bsD17cis6v0aywCWd9IP69JMLSzkbQdSbT53QgeFmLoY2hF9goptNcZrnnSQJIGDhwhwBywKsiHA
UzCsuGEFbVNReiVjRgc4Gm9dQE5k+KRDLVnZtIkQecMqK4vMc9iU9Tyl+TTK9UsQrwr7KWx9CKO6
JPjVzVUHvAhTwkP+ZMVxalC5fgBY2+OFaGX6g2Q1Y1frkqivMzG6K1fIldyHK7qQQ5aCXyG2GmxB
q5n8SHTiP8ZeH5SJjwAq98e5+lXPqUzyCTUOs2s7WX0e8JJmwMQEKiqXTlRXTWqCn8G6TLu2X+XX
DrWs2wo0VZ2vIhjuWuHRa09aDmeqsH2AUba9SxtgrSBrUk2wEoNJ8w4HjNh3fMDF4gdsLxIYnzeS
Q6k3kXwpdNDD+KyGG+ujVM36EEUs/ODJcLmkiYZam6bjwHZ9YsaHZQRCp9CsM2VXBVF8HQZ9OJ7x
NVo+LyvBSxMD50MkO4ELAOGp+TwjSPpmTTaSc6ZX8aGSPcW5SocUTqh+63YVVLf0FdBA/EsYVchW
ZLof91SLGWPYi7bZICYgppq6wcbyBRSmBpWoupAGuacy3b4Hip6Z+1WZrkNQRAIoDPJZd8hl8Jm8
X6WrghLQ2vWzlsCClaON3A2XOoMZuLB4qRosoQzJVpsN9zZcoEoN0+/kg14UTmZqxzhq8oRFkhUj
qcdsz/tqsiVyYtU3Q4Ph57iM4kOcEV/lLTFU5T6X48eObYmdahyiL1i0yQemFnWBe65OUE5KrFcS
OMf3JcJBnUHztImTXLey0WWypBPJfaontq+4UhXs21sgijLWNuzCb1N5rkffNgePe8AF0pbSL55L
cCHGnaeCQnurSHCjUHZFmR8MeRIJ+h0JAmVy4g/w2W0gd/Bdp3aMynRwAWIo4POR9O10cxk637a7
oW2ze9/oODsLR4rqOnDv4/upwg8WWcaWj2QFod/4M1RIxpB3D05G9H6D4P9Une8+kGRyaznzxrd5
7zcC4ZdKVofHhw8dgnaeoUEAP22dB61H6zPwNvp3YyP9pmyB32xwU7HgVsPKlhRVupmn+EuN8z2d
6+UjfLYMkPXMIU6buNH4cAgEoH0RZd7dwGuEaLGm/fksaxxJsAkXP0PhI+BbJ6feOVLRBPNEgU8f
lPPzxMygiSAiaLKDTfgWpnVLpXcCJrhZ2WdqveNeNbSIDhL1048Jw9OD0KpBiX5cXa7qGSYldRyf
xbBmPFiRQtkHN4koZuLiM4kUBGbGmPnOOobovJpHhYSsHUNR+nR0t168zADJUyRk3oURAfO8WtnS
4SZZyWOIEPFxZN4AbVDYoQIfVGtkzW1XdX3ehIsYS1Rj2XImxWJ3Yzg1Ft7ULUoNidHmYRgSh1rb
7GNMKxymjzqtk3IODdHQnRBrX6ZJ18A8ryNNvI9nw5Ky7ivUKCLRu6GYqOixloZKfpsRDMGauRJ4
GmcBTuaih/HGULQDS665HkWwT2ZrcQ4gIsyHxLeu8MhgBdLMWwrOc77/LmwqF+VJo2VQrKlBAaN1
kwvLRevpGjLLqynqbMA1KkaIuga47xGV47vzaoiWChm0YH6M6zDgePZEBHVE0mEK7bDCr14uQ1uy
IaiaPJqTjXcdz/YDT7vlKh2kCHKLWP8cyFqI2cx4KJ9rQJIbbEAV3pvZLheQuiOfZ+JrvBCwNQNE
99p+rSiFSDLSWnq/asSDKB4ouh8jDRG/juGq3ikvtO+qxINz9RSL5IOLY28GKSglEskus1Y7glIK
cNYdzpzCQ1wgQSmf7X3oepxsaxOSu1qu0eNEJoT1ugKWdAi67lcWTOMPyBSn9oaPq3qIoNCGeDDh
NZJa8FcYCqml6t6ZsQu+mME1CaQuWejlwChOfdEM0O6DJtGInVNL38CUDncuK/uA+7qsRrV+Hqch
tJewBEAtauQ2uCFtH7VAaSEdXrSgCpytA4QXoepJGHQ92ySsdlAxdAT3W9ftl3Sgosjsym3uWTd8
8hzN5hKTT27bgTiBvNcA/z0zQlFd+WN0gXJfHBaUzwwd7zN2lY21JCWToDAicMGBDKa17D+IiMXg
IE9W/NAtya4t76erScllzrUeYuCOuGoflmSw75a68h55qkEUdvCCEBfBLBaQ7QGglrlE5Hq91tuZ
slR8ITvESdtDRaRhm+PRmR6oTsaHLOnb8QzU5uZ8Ckb7M8tc4A6pG0xcjqnX1OWqCFIKWRDV30MT
+Jgw2YMMiOgoALkzBRZpbskidkm1YkA18RI8lbXPi1BMvS7wmeoAUjkm80skDj2+n0AaPmOhBjcn
hnnTN/itLVHpPNNdtV6N0YbwTXNDwzn8xQcXPo4NHS7TJknmMwRveMFZWCZ9omsSfaR9jfMirrqq
KhTr+a1DsAAxCTfCxb7XPTsfpkbGUASKw19ajNyUYTLZ+sH14HWVKaBEYTmPg3+B3ESU5oOsAco1
pEPoaAV351JbEeLJGPvRfuZa2UI2I28PuFkhiDgtYpY5W9Mm3YkEziI2bCb0qmYcZ08z453sQXka
UrS9+jFRxnUZyRrEqECsXy0YRFfw0PO+att5X1tkltONErYJOrusDy5qrQNEBbg5AW2DrpK+ENw4
2GO0Tn0b+qlKtv3vaKEmWbeFUV2d3oSk99/3DU/cbk4XhTRDN/g/J5uGXT5l2zNZBqy6b8dRbnK0
LRjAYiD8YzSBSTJiE9vzbtLho2uW9V6DYFaDFBdCQ2wYa7C5JSfRlMuoSpF/0XiB5C3SMpcChzD+
W8j0I+h1XXZowpDIMpAGRwrDLoA6DEFjoKu4WZwvwZxeZb1oMOIzY+fBABpgEYKFiZC0N8H3JOYo
W1AZjv05+BvRXCZq4Bej6A3AIcCFjXkv2wRl7Mr6SdlPcCPbJwtSbvkIZ5SDabO4g5hAbCAh0Pn6
BsUv5qGc17noABbQ+AkmeMOtbgIkp32hWIUMUNyH+04jQ1P0HR1+Ng6BJvDnUczzzvrmXbfWHivj
WogvqPjgZdosUxacD9jMuGMkZNh3voHCyQXjI0LJPBzwvsyjkUQa0WHXLCW+mk63C5fR94agTJOr
yXm4DHvDP1M29RkK8eGQlNCkbKFUUjsA+AfpSXEgSPT9QtUsvVoR2sPDIGu677ji7NVIupiVW0qS
IeBYIoZ1z6uoRMUr2tV+FG8mBLLLchxLVVKAaFzd6aFFZFNzmuoL5E/4JR4UDp7pBg/KAoKw8Xrl
NesSgLyPnEIuZgU0V6ayDZBvZ2iev7foW79fjBcWBDSkHCYjMR5HQWrCog5mtuxiR+fvuH/NtAfp
i11bUdXReSd50sN7pY0QASWxjHas3hYlj9v6tpXcfvmPqOuJ308eJhdZxDs16/V+Sevp5j/6Srg1
7haUeduetqWPS/tsaJEj2f/JJDk0XaEfu5XqaUzpsY9qDG3Val2kRqXcC5EsMP0VKPOmHHkibnTn
Ve8rDuD+242+rOKgVTC7QRWAMkUAze7nieoZAtFjbRoNSRNYMuWRI7xYeDschlDzne+11Tmhutm3
SAWXTQ8v9qCFA1Ato/DP1iPwSVCy3GgRIWoFx5B6L0pHGdSRKlZr6EWjDTm4JrXvY39aT5RIXxRY
tqYgxAh3LySFUbB93mlqhtgbQpxzIbJ5lyHIvblmRp2oib7ayiaWCH1UFHGCrSrypMY9RmwkIF4p
+HKQdddO0nvfS3HKyOhlKwhEM7wnQuC98fjfyjxPWkHuEFnYrfJq9Cr3fVBR4F5QdKB/enpQ+9pG
DKhOsPKjozJrz9oqWNgkC4tvOtNbR2QdIkU4uVOsohfloq14Au4GSpoR6m2/qbBPuuREhayH3urW
flxfrOu4QMO+5Zck6ZBPXadsZ5LhFO30tYoNWKc+aBZbzS086l/QgQBBcBkgw41HnJkRoC9cx4ch
6r/rirhyRIm1qETSniiOvbYFMahJAoI77n7gFJ7PoO9VW1qRb1ELXUhetwvk8uNURZdE+cGVZylS
ZJAXzAc1mEuJooxf6DWF2rxXn3TMeW0YYNJIsAOj33J2zz9MNHYo1wwYBj8R6l6MFooIM3Jqi10f
zbzMV90m4zGuXOSrNwHSGA7tWRZC816w7QEHic69qhUtE5noO2BwKNS24Cgpgz4+cWC+WPkg0P3e
Vwl0IIFpOqqxkXbxwbgxskiotR/azLLSBb44e/uEfK0VaFNgd6XQ2kcp8WhAKjuqWHXAi3Y0ve5l
8sVyT737NxpJAAJHQR0KlcdQ8NlgT/mmxQMmEOEZ1P3bu3mV6amVtq2k5ygN4PmAVYIwJ0jPQKk8
74sJ7ABRXBgZop4U3gTLjHwrDpcrhNgeVDcQeZBs8MEHC9k741MOHSIjNB78nJaM8/6si2hzmY7W
+yijOf329iAcYbi36noM+M1vefNgA+QfTSidbUMrvIUK1UW/4LWrH4zS9/GyyssgQyTWjk4Wa2SQ
BUmWxFzDhbPfkcQsN3HtWC5Di6wp4cvntz/Xiy3x+2MBZgF0FEA+/hG2ZciMgwYpk0WnSLevZYOk
1kxg59PF4mLV82Pd9t2euOzn2+2+MlsADm+HQgSi4AttbTxAoLRAsChEjNBzrlLEjhVSrovfncIC
HJF1fg892tqgnqCzhSiaPV8ZSO7O3qoblFZFh3qqav2ya12w61oUjicn/GKum+xGjn1yE8HuHSp1
6ylxx9/cgKPlCdY/oBwbdHCLhp5/CCjUItKeUBWYQ1qBeCborgW8J0/8ccCr1vFz4mx2gZSO/aa8
iX4NMvtrmGICmA8yRpp67FakY79jWid3wJyuNqedjt8zhxRWrQaPoN6jLIVRMI+Qwmj8FMkr/xQA
9ZUFEwHvGgEW4AMokh4d6MilOl8RA/wGCc1jVDfpfYXQeRdNUX+/JpX3maC+cm0DvG3eXjLbNB2N
4Ma7+H2LYNUcY3JY6E/KRzKl6NDy9yWt/IMP4Os9wDr+vXbZqa3xyuEIITUQIFI4h+D+OjpQehRb
qc/A5mgBILwHls3cuj4MTvTqlY0Acg4Fjw3ofWCVj84F4DgaTjJUX3tM7Hu/DzROrLq5TWEHckJB
6ogE8XsjbIw1TB4QgwBSH61BC91YnDBDVwwTYQUJuhZvEGcuyeyhfAW2cz4tPkFC38deaag6DEv3
iTTVFaKU6pLO+sTh83KEQd0FkoSCaLbp2R4BvFSra2FgjVmEHuGHcASYSwHeceIqfbluNqoOwEYQ
aAdcIds+xZOIK6MQtAqwh4q6tc3nfsBTbh6y5awHTPdG9kiavL1OX84o2gN3DgdNAOA5PTpSQ09A
D4eivRCy9PsxRA0CWfhqz+To/+nFg6aSzSUHf2CpHnWtQTq01Va1RWLMcB5tKKRVpPY8atJTntqv
zNUGRAOcfoNCAhJ3NIoC1aykxYqZ20buoy4OD2wm3okOvTpXWQwyF3jviMWPOpQS5gu7oEMViouY
pmi47JELKiYLT/IqFvPZvzFXT9o7Os0SWCs36aDRq8Gs73WczjnQ5HzPbHcKqvvasghw1+GiDSIo
qx0dJ0M2VotH0DWc1WkeQrOlGGHce+mZ+s+pv2z7HPEPcM54cm7+SfE2yk9WfE0XZcmMYhZXU3g+
T6LKA9uRG+lPXvn2AB5JwW5tAQOPFwXIVUgphcdUsS7qUTWegCfoCSXfdSyBhg15eqfALeV7KYe4
MF1oPgq6osQ9Dm6/hft3MQPlikdKd3mvq7ScADBHXWRSugSbgpzYki8X7/YhsagIgGsZSMPPB8Sf
EDcqg0M2tgL+DKSq9jXSyycOmpczDAdVMB4o9LIBWj2GNiJhD4D2nLTwLVfdgVVde651vJahiE5R
2l+8IlOwXcCcRUCNuUZG5XmHZGPiFvSDFrXZtRclyinJJ5ui9OjIZPvcbxNSF3PqTkWxL/dnGqI+
h3sRfwJXedRulQFrFCKYhs/GEld5X9dQsEnIBM5udYmBl/eY/PECS329oXM4XzqRyANjY71TCYDh
BYfPwUdLxJ2PwsoHAnGpE1P9chIAeI6hsOQjN4Fs89EnrLPJKn8C6GCgqXnv+bW8Nj4yCKz2TsHi
Xw5GhocZ1hSw/piEYwED3Qkfj/lGFFAyyL5SKlLQvpPAlsMEZqh2zJ3YbC+XcYY3BJYywQEJWu/R
zcIVKjQQJ+eo1YTjx3QJ3H06rPFw4hDeMkTPAy0EdgHBCQJRU0qOuSYqqiKZCijGQoGCXKwWUjGB
QcYTuLLUbjg1VBDnJV3OPWRo86xFefztQ+WVfiIbg0j5t2wipdvXn5xfYlxJRjsk6xBGZ7tMGr4T
zNbv327llZWCfAQE7bc3SPqbIfa0FZyRA/AIE0fKO5jvJze/A/+h+xK1uGrebum1/sAUCfbfAQi1
WCnP++N07TWLB+tO4WfVvoIez/fEz9SHt1s5EuHdjmLgw0FTAEofWR56TDFfpQIhpzW8sN4Ai0SQ
omUuptSWiasg4y6yehePrStDOqHQ1Dqzs/HyY4rG9KCAbtqjPA6oIHcg5INN8m8sKiyr7QGWhtvj
4fkY/C91Z5Ikt5V16a3kBqBC30zhgLvD++gjOIFFkCL6vseotlHbq5XUh5BMIj1Jhkmjv8xykKRI
ejia9+6795zvzF3rU3Q1DG+jsDk3KKZWecJEY25g29HqVzmK636+LvUUxR2GiA8+/7/uAdeFp4ZV
WTeIgbteF1gca7/TFB/GbJ88hIKVHI3G/4dWbe4BpTX1EV2Ixa9Bwfn918SrmjZsyOFKRMUwIb8O
w008+Gj08pSuvp4k5taKTUQyEvI0NwvnV1UK+w2hp50rEHXg1kJqPITMX5z3x+MfWUuP0WekzsXX
9pfG0sWAetfWv//eHl/L6z/5P9BdqgCc4jr/3GB6V9avbTr9x2sWn2nzrdH0z7/7h9cUa91vKk+H
iJeKZrC1wCD+sJriuvvNkphdYOfCAvXuf/nTacp/YQNe4BG8dor0Tsv402mq/wbahn2BbZ+zMtu1
8k+cpld9DIGDLwsiK/NVOVeHTPcmtTOY6u0aLf/sy7qTyf5DLkkboaZ5VxY7azh3KMC/uUqXP5b8
b82m329wf3/gsnJ+s/5mRd6nciOP3iwid+qtjYzMzjbn6DGayrdff8bVofTvD1le2G8+RAyAhKVi
MHlJdzvMKoju1hk03QmCwO3HN/ikdh/J+xoRy4zvsW1zgFIf9oaWcuDvve7vT1e+//RUz6QpUhPB
E+NhU2SJg5t9VdSzLTUZo9GLqEIDmSO7TcKVMAKdzD44eVx1xv/+5OUn+uZ7K5YQWXlFQBiD7I1Z
bNo68rSe1ngw7VFBXSD7k/ipO0iKV/74kS33pw/R9cKkVkyXzarwptG1zt0pPbdPIWvwI6718IP9
7vse0d9f7WqNF4CRt81c+F7eK06pWo5kDZupPgfW6HSF5YTJR3O1nz091+jcaBpEq8Lr6w26uZkn
y444ujEfsulIXVINb6A/bw5IeLv8nnOxk8F0+eDBXa7YDx6da/uLPgtjOEtD66mphPPv0g7GRqtR
nqGrRR5nlw1XVN1Xpu6E+kcnme9rs78u7TUnzrRGoRCNufUSWbTLwXIUcdyAWd6QAO+oo7/xZ5nx
ubr5l1/yas3pNXEyq9Y0vfK5vIt+J8QC5xmacHSlRz9DBfzBI/Oz1+E6uSDx65i5gFJ5FsEPhXKf
STlKdOv98SEbxgkWFWK3JqHzQfxwgYMT8JObeLX6oAATpsGvC69d68zwH6Xn/FjgLrqLKoJUL7kn
74bOsKES9U7/2dd3uJ1P+bFvtuM+8u3PPhO70PXlXX9ITlq3ah7jiya89gfBFmzWykA5Vq/FqbhN
O1dxErfaYEQSXGvVrGt++yaOvfZoltJTSvNhfBLc3v5s0uV1YkQ0DQn2u0Zd4ei3o5f2tr9tzKPk
SqviYEJK2YC5caet5gl7f/LGNQLSleKvpw1TS7cV16ozefm2ztd+8zk81qdmG2W7dlufrFudfzFF
MzjeZ7fCujtDPjHsPLpR/bf4STkEG7PfVNtgX2xjcSW5sxtXX9IbTEEk4PVv6ElW+UnYDZEzbupN
vjHifbdt/uXK+N5C/2ZllIbMClJkX7A20VK2+JnUaGu0ZOfofXwxCtORkN+ixbJN/j9y9o+ewe9P
BH+/XFdLsqCgGUxGUfa65fUVZRtenVNr2GzlTyEawIKEm6b+FEkSTpp507flJYtkJEsaKr2P3vB3
w+CP1pXrFVofWTwh4XumuheRK4iZteom0xksdDqzP9s4IYIGx84g7v2sUtxCY4CM1UJoUG6qPvLZ
UhJdXIFISgZ7VGXsuQ4gNFSN0yBsuqC3vCqqbkmzqgMsA12AcnWAJrbO1MjF4uywJ3YOiZ1nQRCJ
6RPQr8utdMiGjkxHdGFa06MnxCOUBk/GFPGwTQ9xIHkg58I1LXtl1XfTS5SH52ZErN8CQksD9TJK
2hF9GKaqtFormYFbcFFw2bFhZKewzx0Br1UWhXdF2GzxBpEJLWVbhrTVeorVzhYj7YRz5mzlw6ot
3wLzE1kxHyx0y4b/o6t+tWfFqoIaqyp9z4+2cfVsWcGbKYjOGHUXA59dOLutXt5O5tFEoEvv2GYd
/qDM+smafj3Q6MJA7NHGIkLxq7dQkZzcVJxIoQTwscgFxr7gUWxr5aM1/SdfVVq27W/eL7U2x0gX
Mx+16oavpvkkmfGQL7umXRS3GGHgPNyGFXLKONgy1P/ge/6s9nhnmnzzwbMyytkYCL6nq8UlTzps
KSaYbcUJS9PBg7MnmLXXbvLi9t/d1Pem5TcfqCpZ38A/iXe5V1oWs9X6QWhDoM7dBb6bmwjHvk4v
msROrcv7OdhZ3q8/+ScV0PsR/ZsPngSkV4zUY7KerH2lyg6axX1jCVQC077k10sZ9OuP+ulVvdrC
CnFIzTaNZA9u3iX0xZ2p3auxzmtNb0jPqYwi5HCzLYcfqjqWBfEHL8t7NfbN1xvnps5hsUle77d7
BG0kCd2a1oR4OXFbSdpHrIb+ZJx9SluNHyWZcIj++usyIf7Jhy+//82Hq7gkQZJQ8o39PhmsLWrr
tcnmEBdtZktL3JpSiI9qyhKVJO0hD5N9llpnZI9SVZ9ytLRzOnhp5b+USnFQ5FUTJhsFNW+1SMrb
rayvzWadKLuqoW+9n2aWok1SrwXunrQWWn8Vdr09yduJI4lMZWAKrLK4Eli0SOHpUMxWY7fKOfyz
ca/CubKHW2XeD+Wbml5KisRw0/eb2vJyc4undzRQRG+NcS2ObrFlVSTtlamKJYT25NM4fVbk05Dt
ffVZQ1Uu31vjU6l+bdXHLL+T6Bgom9742rdbA1pi4yGnFaVNlmzFDG3j8kM34boeN1K/FfptGHho
BbVwKxAVjwg9zuwSpPricDrQJuYg0scjATbCliT0c1J39/hqDkoR87XmkxQke6usvM5ScJtWbiCP
YDD6ddJZYL+csK9O45R4c6zc6TVa0ckTxfmkmk+K/tAX+Saapm0asIfyureluo9TbR1aER7t8YvE
1NEwpzsrDSu7UcyvQi7dTg2+5vYkFbWnpPq9peTHXMk+w03dG9F4K2FQERti/BrdDdPaCbLF2piQ
MCu40tR8HgQTChORRYzWyzh/nUXc12YU3kTmtKGDzZqjPjD938wV0nYkZjZeesCIpnggbv4+rgwP
GYaW/h5GFakfBaa1T43/NQq2ED5Ty0l7Bve1MhzDznRjrd7Q7EEEh1OuGPRtFXCoG63ViCVCS8zd
oMheIJQYEefLVIkrEz9CXw4ddJyNpu+qKN2bpXmD5Wybt6NbdYpjVZFbYmXGqiOEcLSbgvS8/Bz3
vRNLKuWJ6PlWMdjGxicNiEtz5kx53yZP+K8De0YM4Rgdmvc+vk2y4XOZF8SLiGtrLj1D7by0bI56
KrqkO2K+N8YTWsTfYfHedeWxUodVIfLSIIIbVkamH/tpK4vRDi3wbTKqx27S74YA0xwChDlhpiPK
2zBNQRBoh9ZO9OlSJQJ1o3bTi8NBxhCTz7o3iN2G8KyNkklbwS88JqQgPMytHl6wXbhEqu3NttrH
i7NAfhFKn/d3vAkX/THlth8zHFKT6FW1mjV0ZHtu6EmLz6ysdmIYqzy6YOD+aJ/82UJzVYghdqlV
dLudV00e7cmtWeE7ECAthqajLcfNr1nsr5AdbDp93gUfnZ7fFZo/Wl2vShHDf484UHqPFEWSHP0j
IYtf+6xfF7F4UjqN55mhctPaXXmCFGAX2Z0/EMtJwScCX4KeCittZQSVU6bYqEtxJbadA/fA7Zlm
Fv427qggpZHUktlJmRAnRE+o+X2DE1Gk2vkSDbJr+dp6kFT2yIT3Uthg/l71lGhj17gL3HawboL+
Uua3CUJ3ywRZfp8N8+qDRf4nx7Jr0NAcQnPv+yDxlBC/XL73010q3+fiCzuMrXHqNMfONTXB7oOR
YLJLY2kri5pV1AViSW660RPzFRZ0O8cpULaRwxDtQOV2Qinj3oRJ8MHm+64d+sG9uoal0CEMZ1VL
ai+bFC9kEzawiIvBsMnr51a9Fa1TPScrIwKYI9/UsnQw88wD/3og52Sd4SmpI/i95SWSj324H3jI
5H0qVruq5DKHWKES0n1Vu06flZbH7a2rUG+n/qYRAwy6hjPG+mpJaQ4S4Me0zUNe8aYPnVkTbTAb
RNe6DV5DXYvtZcWoivsswKyHpFVpbFH5nGZflyMAmgKg8KHb4ClOsBPis7FbjA0mWX0+61TZvgrD
JykYVoN8KGnKy8J00yqTI4OylOubpPXS0JPjsyqntj4ntM94CoVxJeXRoXiCPrsuZHNtWoETIQKt
BqwkcbPOlyhAGUeIn7pBpmPJeMlbiCXGvcrurY5vBPDa3fzRYEtbBi0/ulvL739TOghGHihJA1Y4
PpixtCnyWdyksn6Z2mITJA0eHk9r77r4MRhQS48vVXijZf0qGDhK6507dyYu6+YeYc7aTPdx4DRJ
tKrj90PWbjCmO60anbEChVTXR8VP3A6jr6F0q8nyN3FSn60ERzTaOpY+O9NlL0NmLpu9gy3fUSba
B3Q78YIzEgncqp+3Kq5mArch2We7xDK2iVw5cca+Cghhrgo3jgJXygOcuqRlUo78+vV7l2T+6Dpd
dX1Uv5ZKs/GRkqREPMurpNKJzJv2Yj/jFmy3KfaxKrJu5E79Qjj9fSdiyxePMjcuCdKTUlder1c3
EsGvPObxJJyxY6d4Yx+aUH2Ss8bTg9btWhm+QrEicRRkyHKI7gPOJC96Ux+GYNybQrFF2M4U+7Wz
cjxhFjth4owT+bJg1EKexikXzkJanctB94JycEICtKqu20rTJ7Wg24fnqB8LV2/HY2l03hSV26j1
N1kmANTwNxXOkr7WN2LYOfFjBWVFX07MBS6E0kZ1suJXuhG5s5hsEs10RhQbvv/R4nGlnfir33AN
pCuCBT2lxCFGAN0xQcvQM7zpaGCaPhPz9jwK/HbKVC7QnKqxHjBI29RcWE1bxsrW5uO24js1/Ud3
/OoQMU89hndTEjwzthoWL2UvTmekqBLtzAmjyty94cs6pMaAF1HxlPmOaNjE3GuFxPqLi61qb7AF
i/JqhryHT+xpSh9mAOyhTlthyN6ybvZo6+9ky175KTWo2d7Cmol3SgWl3doOmtcmH1ggftYVvk79
M6CNGO2Q6l7lq/TGwmeFjlapO+3ihcJDrO/zNnjENLcvxr2uCM7cdtUHL89PP/zqfJLMlYSWqGdM
Q0N4kmSnys19UVqvyF/2YSXb+dTvFTgsy20Et7Cvua2C+hGe8mfnQfGqbElzSRfkGlBDnBnnuvT3
SqU5fpdc/Jgef0G3culdDdplLuLHXy8YP+lgXAsS6kRg7D1OmidxrM0ZFpnmZTnXL52TlNJkCEk/
0P7d3WXI+v0qLkZQ9lDdKV6sVw86a7Pmp+tS+yKH1l4z77OodIjGcNSwvgjatDfCea9xDvr1V/3x
yR644/cf3lc55oqUqHt9oCWX6Zu5O8GrcBjushv4eD8/7L0v795/v5NoS77/KLmfJ4wgnBOr6SwN
ioPv+AGe5H65skInbOqvDcnCoxSzVTaKk0c6+wClKQTIX3/XnzTlkeJ9/xPkQKxaRZlNL2G3zHB0
xli/iXVZ61xPAAtO20obOYUPQumR8GP9y8+9GjymaS/VGBrhO1slhf3z8u5W/mMjGxQ4817i0uu5
4IxlcqmKD6/3z27t1RpoRUhhNCa43thhuKAP2OSP5vSODpBtQTNsXdqmMSWnBYcp2OWmejMGz4Pf
fuqU+BLQj1Zq1Qn8j4ZbP36r/isbLK2UqNM6ztZlKr+SX4oXX9tHorZJfLwmmbivgdJIvvbReWc5
X/zoebtauColY4rcl5Y3yPGbyegx0+tdNbyvV6YSujLRBEXxFHEY/pf3+WqpajRibQSTJxxsKM5W
fMxa6SjDsx+YTig3l2GiWVw+V8ZGFIJ/tVbJ1tXpKgs7bRwES6Bi7/fBrO1jpmUITZxlWTRzYy8y
rJTYdT/4jj+5qtcZPp1Gpk2dqIIX0PpbFoyC93ScFXbvCZu8CGlG4f2VHE3z//jMfyT1uC8y/net
3vgOJ/5TNcj/QI0H7hRUFKxDP1d5HF/T1+n1P/sOYND//d//p0mWX23q6fXL63/+13+2r29F9hr9
SAPy17/9pwpERQWCjpOYB40IHRQff6lAVO033EUSEiIyriCusj79qQJRld+glGqIsUE0Q0nVeYn+
VIHwnxQdtR6Hb2B/cLvVf6IC+X5RIOOCDBFoIRYCYmwD/2XYmaykTuVcrB90n5liJe4zVXfKRneg
Mjj85XWSlZu4mD6aj1yVNX98MNgKlPpQNWGrX22AQGnAyLRK+1CGk1sbIedE9SGyEldIGxhEUuYK
Q1PZ09wfkRoAFesV6CbNUNNu0FaEFW0GlKqN2uzUUV/LYfYpnic3pDIHY3kb16KbAhMIxNIbqvIy
FG8SCV4Tdg890G6yNLkvyreQBq1eZQe1mN0m0+/jqT9aOoWkRf8tGQtPzyn25nGjxPqL0Wak0KnW
vdiKJKNWItjeIX4L1XIjNunJmumzqtErttzO6wGKBRmH0bp8oTx8QJ7tKVUL0zf6Eua+DTnjRq/H
217v6GexVq7i2jwNqXEfwcNf/smmrb1+4EdphMFLavMMDg+BrOxD80OvI7A7jC0XK2nWy6IzdsIu
ZmNtZV11OTgfctH/PJV97YEFI9Un/hKGXbxOEhYpYyifLd93SwXGwdQSCBYKIV1jYS3PvSvrTMaZ
q4xqXnHmrIVVq+qnruIIk8OplcgJQ+Yp2ctZw0ibXcmemqvZQTIFV38XdU5uqncfbOHv4T1/bybv
j4ssGgipUArzrFpXAhtQ11k3SkL9IJpEMI3aPtSatVVNzBm1m8nvwOnow1mOo/teD/YhmZ5qTZZT
apwiupxtWN6VrbGuptFH/tM84914TMFatkW5CQVtSxvFicGhhFLvgOzZGpl8M7flJvItb2JHg37K
vF6vLoU/PmaNT3+Y2x7rB8ZCz5Lfsdv4TErGfQV6Qxji0F7uzsxTzNnEqXuLqbzU3Yra8oCbihsB
r7TTEJRryj4corkI008Gp/Yk1Q5VM4D6EbJPQ5+tMvjUNsY9p5vKl1Srd+AvT4S0bjsluAGicMlk
4xCn4zlQxnOJ58cKfCdNhX2VqA9hxNHXkh/6OlhLBBJNfnYBduSOoXpK5HptqOOxD8gIVUEaZJeg
5GeF0JVaiVNJPCESKMU088y82/GAHsLZ/wC2L72foa5vLJpgFj/O4IquXd1YmHR1lg9681CL1n2p
W/exmLqcVtdTVz/XIoy/QRrP8E3dso2P7UAfri5u/X5TqPnK18ZzPFWbuoJoZlquWATrMi5suZSP
pZYCxMQa4Av36tQthLVDOTN1UHRHTOktQb7b11XlaaO2UY3+mI25N2n9qjUGtynbJzB6ziLpDBV1
k/O+gezYYytYlXqxgY21Q03lKHX85ofpYeh1GgxhzCFteKzN2Ck7hZ+ISQxeNh20ZtKCWZiKjRKw
WI3BahKJWOj6VdVmiyCMS19e6ItuJ607lla/GkuddxhoC6tQATGnpccOt+GcQTmI6aTB6WLXn10h
bNaxNBwzS97kZTivWmkBj6I16GKqLOsUVo+q3p/9oQTE9AX5vw1wFiQO+G/zcy3zFWRhx03YdU25
pQ1MzljR222he6XCyu8Ll2820csfd/ZbEeCVROaPNxmrJjhlGTsJuOHvDwOxoWdgy8rmgWt97FqW
lEDbBJO2wtq0rTijWIO2Nf3gJjV8xlyWK8TlphU6RwBAm/BwMH54AezlWiqIjzAttuWsr2elXteq
uvVh+DRDcjIBwY1F90RKlodb7qHyo8/LWwI0bxOw7NfAlP3J8vTCPNWW9UEluhxorh9qBZgx2k90
mjpb9HcNQjUF3UMEWfsQxgZedT5zkDtnqgfYOGinf31F36fA//VpKiR1XiI6Etd2lF6oFaEc2ErV
ot1pWbE2bMNRWkBbwb6ttAffGPZTrx1qxJ1jHtjAWXtb6sn+Nvzc/fUP846e+PaHUaAQ8IVR0kua
iKHz6lStaPR9laEfHga9YPBfeQJQo3TZVKtcZzgIc7SkykjVTW2o274st0OrAZrV1hnvk5hAoS30
U9wqpxZrP+v1LuyMQ0Hw35jnlzgP9uAc8dnnXmF1R4jVF1yyl0irn9Q52PeVxvRGfsiE/lZv+Zr5
1D1lXXxShPGxTpVDXenrIA6+ZFm16emHmVN3FFPNUZLo94ZdW9bHcxPzIZRAmZnfJVMN14ngCXsy
QNGY/vQo8Wfsyi9fgky5gQJe2+RnuIUs3DeifhiVcF+m2fDBTV6emO8vK1hwU4HAIRLbYVxLEErJ
VyOwS8ODLihbDrUbBZ76+637R2X+T2v4/38rfRo7XLZvnuIlj+i7wKD7CNSocPi9aX//VsuNZ/CP
v/lnHS8bv5HOKOGpxQm3OCL+quNl9TdoBxqgAAY12M9Z0v6s4wUTzfbimluc+uKSvUr1/2chL1iL
0hu/+l9xQ/+okv/DkPH3M4J1iLaCwr+IxwZ/Kum836868aCXOHLFck/+Sj6tAnmy1lNQoz4SSub0
ZUdeTgkWpyQFwPUNtfbmog6fRH8mDGLu4EfmhSk+j4MffhlUBhRWIvtfe2GCsAVBPXalMieloAzT
nn0mC8NLG9c+QZno3VD0yTWvZD4f864AeZpZTXgpDIPhQ27oEHH97NQRD7TKVDVx8Z+ma9gyq6EN
OztV1foGQOu4EkcsB0PXjbbWhUCMLaV41QZ+Cr8IgQsOpYX3qlIKcJqRjvMRAJLvA+VFQ3EeYA99
iTTZ/P39Z2l8A6NiDY7bdNG2AI0LxflmIvthNY59dANzQ7ivmlH0qM4S/lV4pqrrB4S42nUWFAzb
o/lotEZxmA1j7PmGffhFBLEMPqEv+CII5p6VUocPxS5C104QC1ugUp0ZUVfHuI8bYaXGybSOx2ol
zAbJjDkCm9s5qfVD0LTZfZvJ5UukFf6LNEqQX81OmMbVrM+5dpH9cj6a6uDvrFiiH64GKpwrLe9c
JO2iUwbcRHOKLFsvi3EXRx1D9j7PqyfSF31EfLJ/345GhgqeTud2opNbsehzCPBh3N5q/QDCAiix
+uj3WXgZEjlFh1srXWlTFTZPZWZqn+JSNLZNyZ0Ox765lyT8+L2foOaaG8tLSMpwfYI2PNHK/J3R
QAuQO/2+bPX5k0ZHFURXrJFpFCnNedRRlIAXeiFicjyNQzhT4anD2chNk5s9CwhnzOyiikX4xUyW
HrA4gJkX8faNY+e/DF2idLY+tfIq4NxB/Kw47QP/XQbQr9EthqcRpvdxzvvieQxa8bkKw+khYh54
EWGYoTPkj6iJmjyCK4/tzhcF1zSotDuxbt1ikASKqUxm1GmaGzWdaq+KZ+iXgp641lj3D+w/5ygu
G2eiUHOjYlRew95EABv6LeYC7ObbpuF9yC19gSQlIsYnPytfdHgcDJ+E6aiVRJNmSRd8mhH7bIZ6
Iqag5d1k5obiaa6TI1V9cgQLHN2kEtX2FBWARuY22qghQ89WU6jM9U7bB1Gbb5oMIW9qhQyr41x0
hpR/rx+M/E4HV7ue5A4hF/ifSyhrgptFgCpytX626EWuotmajoo8ZV9TKx9PejuFR5+K5ouvR9NG
T8Z+BahN3EZJlBzTKaFsmBT1MYXkGEGz0dP1kOLwxwRf91RhINkrJxPrAmlQw1BP4jWV/B7VZjIw
d077JlDswgdxDFLYPzZBY5y6RGXDl9C9RHrY74RRMnet2SV3vq8We1nTpsIuuzG5h5pQPAeTEd6F
XSjftNnQ7Gswb/uJ/JQdbovyoaj9GMWNP7S7rp47r4wM4ZgoYnPUoqh77INUOlRjSxeyqdX5UhD+
cunmtDvAfs1vQfrSku0SfQucPgTlLErrsUTSpYmV/qr5XbfTw8B/UCYAvgFIRCcvs2H7zZ7zg8L4
3YZ4tXyz4eCFX/zWFi7C75dvuNmNlBOKtVelIH0s1MBEjKDNemqbXVVt8Pzv9aDTVz1xbtsil/rn
krnCxpja7lmLo2ETARna+HR5nxK1OpWDWK5qQZfvshiEsdjEyV6hfgYSXM7eqFXIIYyS842VFdYH
Xco/PIh/fxmTqHadihQJDi0viGnqdQUsqxSZSlnuu7GfnsxcZdWM9Hz8Os5z9ylcrmHdwFWEDblc
3eU6T8sVz5drHy53oawbfRsx9dyms5DfymnfHdSRYQxWUvEysi0de4JvqRErSdxYxEQ3drXcdnli
RCvMWrtbWIapXS4PyLw8Ks3y0HTL4xMtD1K4PFKYTIrnannM6N/xxNFZKfbd8hgGEw8kC1i3a6Cf
HpHoxQSK8+CWUSgcJ9Gn8Gvp7ketcQmGMS4dHEDqF6siAs+USxZEJrNOPkoiMp8Cbl82HXUSh1y/
TECdksHT+F7c5Cj4Aw+WW8cbHcSR14nGGYq2ke/xwK8gmTu5nu5D8VMS7eP5VdAwpbCvlHYV38bK
c81ctS2/ahHnyE9w6TEJgsifo1V2zMLbvH7NxwdA2u6YeXJxjsc3yyyBG58UlddLpUB+hshqdxgE
g3YfPVkA/FuOKWyqQKPLQx5HLgqMV5psdUDkjVWvW+NeH2q3jc6oQ1AAs3d2/RuazWjx4Edekq3D
1MnlvWE0t8FbaWwjjtsIEAfHzNb9/CKkT1Nnq+IlyTW7RJycrX3rs4kU8s3gkRmic2etzek4SSl6
OgA6IGl8wHoK1zhVLJd0KjN8akWQDnEAS31YaQyUTCj5tiamXqSWFOii/JDn/SnrRzsetF1fKXvW
LjCgBuK1ZKXnEqrLWy2kl9OMO2bgCAZrYGeoiuHlIA+TBfihg7gtzbBFeuiXhLtxTXCDHoQ+i1ax
gIKA4kSiHMg52WnyYMsG4S6zesrqed0mFkqiCSKtn4/PltYfunR2GmqtNggWcDsRv5F6tFCDxlq2
1qKl1faiKxwoIln5Og/Ds5jLnwHkOFQ9X+TZihwBR8tYul2dPxC9sB2rZj/Q+wdEthvKDkBq6T9L
3XbMi1Oq1qx2kXjGREsYjazdVWq3NeR8O2Z3M2T7fK+qb3OHLWMadoKCSEiPVxK+nA5fBEp1iwbn
WE8HbR5yPBpyiJFBnmp3ziKNtZwGllYhODWziOHDgj5Sw+Ykmv6lJijIN6eTWIybOAgO8Wy9Jc3k
DjnmlG4SgHalHdZ9Q3aD3LhLO7SvGEay3Wi8NlhbZXU1mW+KcY9LRKb9bCqHYoDu+rkg9F5AwmGA
TZ3iwc3joywD6205yIbuRC4FuJdzDn1zUlGjQUHOmK1KzH42qfA0lxRm1eS00IaG+KYs1jxlYhl5
cv1iKWjDPmm5+gR4aC34oi3Ep0Z8Ccg2gHmaWdne8O808gpHWo2J7GQkxjDSa42lg1H1PXbJ2q6Q
LJQI3QJmysE+Ul7C6VJjd3wKZXMVMMpPg3otRl4gUn8s0qiOt4Q3BVpY1T7NFgZqBUlUa7fS2Rxj
tyOhw6i/GAHesKPyMEmXxCS167UGEqDFX1BFz7/TDVtJFUQTuKv9AZShLF9SeT6W1Yk3UGvabWF9
spK9HJ17+PHKcFeTpES5uZXjWzNLDoqYOiRorWIFYwyyglDuV/VwTMLSnTWHQkRFpqeJHRLdeq0M
CPkJdhg9BTd4b0zoNNaTJa1rqs+5IhZJeSrTk6plG7H72kJZnNBUVsUnog6oLgOnGLB+oQTF3MrP
27hmewMIxOl5TAIcW1FM2E21M4MThTqTwvQtDO61+mLhZoyl57peIgiIKc2+lkRJhyl1b0waYu62
fefMc/Ko1PNK692oHB0phcyGvDhCBvclAFAehHtaW0IjbXPrpOLDSe9z5JZZua2DpVyRiDUpn0Ra
qCAKFubDSEmO2nkg2EExDsb4gpvTjjXBm0Rs15JGHsWWfB9bHb6qiYTHaF2KHkxlVw5fq/gTAQct
ANVflwnXHrP3rZVznmrIQAZ0/b9y7DQpLANFKtL9WPg8SHENRFs1TR6kyKokzSZMdyoZFbT5uVan
DH+fIfaf8ONY1DMjJw8lO7aiMO0QNFJckOFuaDRZuXj+UgkI70XBtNQHyVIpGHKbrsVGj/diBjlu
mgXzrKdScW67qN62eaPuwkEcHKUzmFbUMb6xPmZ5s9J+Xyb15MCvvWGNfiyziGdkqYpD1G5Du44M
TA0do59w2k3ibZn+P+rOczlyK9vSrzIvAA28+TnwSENTJMvwD4IqFuG9x9PPh1IbFdVSjeJG3LjT
jA6xkpkJt88+2621ztmQRWYWk4JUo60U34zm16b1GsUr5u6pKXa3QSrKndgkTom0HjP5IusqDmOx
QsRrmEOl2vxZTsOyTT1j2Meg0utktmX0lG7Eoq/8vX00rM1OqJeLV6GarjpjXduzqXzO+3thMaMq
7W21TWwJAI1kXsfqQ7JVZ5LbbzIlR+VjiSiAWFBj1toJrUpXQ5ZGTh8nmkXdGXbvG2ZmPKWe6cXO
7jT2jDEqQiiUe6RbNG/m+gmuf0wlAQm0ncyYNsPwumdsx8Ldpr5U6RjB3nxfG09kPKmjS568A8KY
dabN+rASLXfqxvNuGg/SoNjlrthzChFA/th0kMfv8XPatGeFofbuTd8/GjCkF5bsiAYhPxLAP6lz
fmd0/CHMMyWDqoYCup3Kxx/ah7uo9WWvdfM5NxZCh110tLak0Dg9Ewvt10IqumCv18xbhqRlx6fR
gNSt6CctAeD3hfG3ylf/lS71DxWu/4/EsC34teVj5PLPW9kP3+ripZj+2az+32720mzTSPv6fqpf
X5rfV73+9XX/rHqpv9B9pm8jGzSKKej+u+ql/PK92gw5DrQn3wv5/6h6yYhsMxEBkxhCo6ZOOepf
RS/+BNoRS5NR4NRNCUquv6GWTav4h7robzOPJnwI70aKiElUI5tz5ZpH2bk7DTcMcIaK3QLQsM2r
fDr+qd6YN7pnMILpD44RbifpoSebvo3vs5vZj736ynhhGHurX3n5LfnTSXZ6dzjll+KljI7NEj0v
ZDQiBjvOuZe4q687kh87hSu7uqef5qjw5lB1Jn5fXTlo3eJDfJJB567n1NmcLuzOg6c6wHHPoNMi
IWS/dJmFDPto80ZfDNRTFxRB7m6e4DehfmofkpPiSm5xMwRou01XyW0jWGJ9yuM3yQ1k9pKvuGOo
usL1mC3ObPMC80jY3cgn41YPupvtCgV6pLr7qbzJojls/SocgtJXPSGcTuapuY/vhJvyoThBUXmt
wu6A8nqZI3GdDBx7wlULDAfUKHAQw66u6W3JsCrzq4Q9T/EdJRt7/RX8b8RMv5fztYo/2N8ib3Bj
/xEVPEcKdDfzZC9+0x3uq9+G+vfTUD0p5BvcLlBcioJ2Ew2+J97Fl/WEvmNAX9QZuLIpqN3UX/wu
2j0l6M+TKwV9qH/pz8zh+oqju8qpuBje4htBEUnBcleHM59aPlT3qb8H1j1afEME6vp+cQ2nCKoT
BYgimB06A8Hmzg7yKHZ+Sk/5yfSVN+lU3BWv8lfrmUiJ8xhcGI0fHSQfXMJKZ/ZQhrgsvn7bRKof
27NXBG0o+pWbhtPFuI9vtwu86q7oiy4Rjd25+m3+QbxUr/tHginijYQaj2x3BFU3ott72o1yY12H
qHhon2qvi9Y30R8dLTLcii/J7tLzHMhhHmiAskcPOWQ/v6pXzS2DGGTA5JKyZQ/GnRGh3c3dzgJU
qPy9uKtPmcv4YJC54ic1bE/yefnEcJLLbD0na3rj14zfN1cM1Q/VWYkmeGOg93JQJPgg3WGJQexB
Xe51rBOR116nc/kk3WVkZDbvzO8BMQWk2PpJDQQ/uy0e8mt+kU/lRb82Z/NDfjVYAf0lj9JTfVLP
w/l3Hus/lEdgef6Tpf6uLrI0k9zoTSddN2fxwCSs/ui2LvCvcLLRnuEcevftbQwyH2J+r4zaCI40
DziSM7rCI0PG9uBVL5Q4HeRDbJI6f/HYEZ3C/ghNuz/Zi0Pd0rNMOwshPY1YYX4RSkDF7fxr5hke
VuSkbudILkIyPsk9z1vBysezmpyqAMEwftDoc4BIBWvY3GtnUEke3CNBEmRB9q3q7NI4aXBBf9t/
rZ7mcDwzCP5k5vYaZsF224Z0OR1q0PP5g+AYjvBRdXteG8P4S+rrUXlWo8KJ3ebJ/JJc5Ui6STKU
Yzztqt9ikFESyY/7B+2D4Q3+fDKulREm0XxKLuV5v4n9wVdvtUBp7kzeDR+9g9z2dQ00R8K812M9
+LNj2mhT2W8U452XL6X9FcS/hzaSTezvDp54Gl3Ffn3L+TwyCe7x3tgBue1sduXyTd4Qaaflkodz
kONYzZsuHGESQJQDeJgtuYtHxudkPoJwW2hhj8I5+YTFua3zottilDm7Ax0EJ/eKD79A6u8gH3au
L7tPGOUBIvOms3UHQx3/Km7Irn3TMz+oCCYFsDtgenKguZQSXLhXvNJDZsyuI+F2Ox3HLa/br8mt
jqQC0n0cMvcaP/VYAlEXNp4aENJ5q1vYrSO7/c3oIPbk6F7vLg7yCWd0+hzFzvzCX+zF7mFGmNhq
Bg9FUHuy3xJ2hNnF69tIlkeaC8lEaltRzru6ECrZEOKxR+NL4vaYX/a559vpN0YCO5CAGUO/5gGz
chFmjECh2XIghC1fkp7aJzTnnL9eRkRlP7YS/71lvivJLUZW0Ak3xWvn6dedrQyITyDYo9uFKDYJ
PJPe3f3eNR2ugFs5OcYl5UkwFcHNQY/UFdwHIDn+5Gn8mnE3Pna25m9eZb/WTu1MNlorThzM3EnD
Jec+beF0nliGoz/7x5IlrXJX99kM9GD22Zoht8h9BlLZFQev99HUOMzm2CT5g5t4nCGb68yn9YAc
MzJPMY6q901ceeyVLGHxeTqV0fGFQ6hjY6JT3ax+x28pTrPzBn4mrwcFEsCcYZvO8RIW9HLY8xAy
icq/QQ9FxQeVL+qAzlqYhMxh8mhxVi72+HLkaqMcYxnd3y4EuRWXSSGcAdIebunuWCWJaKBeGWJ2
0Ev7OHF1aLo7OheDad1w09jEFR/vxZWzNvzmJX/k+7mvst07sYc6STD6tEU8ya28jB/dIao48X3c
bmxKuCufYs/0Ok5pe+OxOK3LAvwVRobkAcXC9Gk4d9gOZQEXOJdTuoKjRxXPGVgmvnP1ax6nhZla
PjwPEjwfsmMGdIiIVTB0V/Rmd2PhII/Fkzn+dtwzcHk8zMRP2DsYaWNj1DDkxYbRgdXIoosYtPIP
U248i89JbsNBaq7h0Hm9SHbpxm4cHZdzhEqjP523EE/A09uwFm4Q7xDsw/Sa8Lh5dbR/Nq/LaeN2
DJy1ybMnngjioL2k0XDqDkN19UC4PZ604W5hjQ8wMODE7wMk4pwHiCa4hg2Dq503ika2xekiFcgx
0VDkXqAVzUmX/Hbc5JGTRw0M65HZOBQfvMGOwXI6oXweAz3Uw5FdGUkuzwqFMz7oLNwt4RBu2PFx
LJUo71gjiYuG8HfDlNgqFk40d+A9RlsrggCKo8mewco7TKK+4JvC8rBkvIuIiaU4j9jrg5FbTNzh
0LJ0Bm//vH9OoyNLdVPIVJpwoATEVpcHBvatBiODZFieyK7c/coIdNT7jALxShosocAqPiw1u0FO
6jT7Qtj7YewsZysCZR4cy2HkLcDLbWTP2A4A37spoS4u2hHCNBq/qrhh63L4qjKYuKUyJn1c6mRn
bs0dVTCD3jWwKpl7SZXPYy164r35tNyrN/g0nnXlStfKPe53y8lQmwsJf12+zS5c9EDxerFDjOT3
nEcdlMf9cDLegywfCxJXHyw8l+VG4tOH41f4TBtNrARE5VnImzOzUbAuCKPFwLxqX3WWr3iPUBZb
DF1it30Rgga31vCZyWs+YgFE/TJXMrC55DwbkUV4HNmyDV/mSZUR8atD2BZSgHdb3+I6wevhCEzP
chuXYM5BRBkb5ca64kn57tvE7xa++hIe69h5jtWK4OThhkQeNSvVUYg/Wy6dNvNlAB3LPkKe73TO
bKN2a8ue5AOhXPjY912PU5kvKbEFwm22ZBcf0tfm5rjV3UnjREtuA96Tv7eeRUhuBvljTIjd3lZB
R6CSugr+iSz8vOvX+ra6376t4REojEQ2GeFKH+I5WOpxIPE268aq7PlMVuKVrOPimpxo+ec+XRi3
OdU++METPbeg3C6QOKW3TDxeh+vwLSVa3nwrgKTBIQiiJP1EizDIQs7FpxrkMB7nY2B26i5B56x2
Bn3RbJc2M7pE3a2fhTsRFMEtcU5OSpHZ8IoTFR1hl0B+gtbP8eOPtvgqOAk5g+W03hG3tB4PyN+u
08160Z3chxQApiErGAnUVqr39sDXI7FOVhJHSuxYN22oBLvXEbIXjhi1Z+0mfqR4PPKL+GA8dfoT
ZW79QiDmpYwl2VVgkkpoAdVZsgA747ZANOLpjzPOJBrPcdQ8cX8xFMobtxNZSH2W7xbU7tCgelIj
mQhOeVZfzUf1Lgu4Pbw3f0g4Hf1L9g1s71m/qwKQXD7iaRn1Y1r8TnJPQ9qj5BOwRRJmHnEoWtdo
RgWC13GdFZFiwssx+RKs8jadbBcqqTGkuWFrAS/YnTPYd8SmLzWFdXvcvOKSXZKGvGbylWDxaWnw
/KE5VLuwpu0QWc+aZqNoMnyWH2L6VtgJvzSPvJmY73i8YPF9yOw0aDCwZJN72ERHHmZ9f24WX8hA
4gvSfcIz4SkGKAyXOBxc004eqdzKUcbYSZD6iHi5+RdKru7XlYcYf13cxV+9FyqMOIXeNpEKhJCA
NM9Br85GIg7rGtwW2x351+YeYSjDmjZ6nSwqJio5BPOPFQwB5Fykl7RNAtmHJIBXt6Oo/jbgVke0
vhp7Qbz1Uf5aRVnUe+nNrvnr2+b3XszhjugWlqaV9KvjCCXfL3MESLaPs7At5gdD4V72dR8+IU5j
JE7OBzt5LT+UN1sSqD7aQt/DOoIg3FqMTbchiejV8LB23Hri5x46xKwHGkS+xHso3gfsOTw4bNd5
GR2FjZaTd45F03J0ZLa/B92ZfwTbh3Hvp915esuDI549bteRgow2KTQH2diiW0f8JOCjdHs+Aaa2
e7bsI9acHP6LA5K50TkOieicREDmNYl9h29mXzTw/2CDiKSPqE445w6bGslojbNzQcOzjZrHdXDT
SUMDyu+cLAV4TqR1UPpzj3AQYgtC3dwz/e6xwflbURnA8/WdBwzUGe9k+3XWW40LUEPrhB09dhH3
i02JCdyPuw+nFE7ZZO9FZyMwQ0R8bTbS4Ki/jEF6uGGvIQAgBcApExZcZqr6bwMRo+C3HCj3FvYW
AhebD3DCBFJ+Gomn7CaPjhibadjMl20yENVduRi6H177jVSbHeZIFwWiir+Ovxn//JM09nj9d6Bx
eqhZtTWtdCVIJdKsdqemsMS+7r0Sp3jQvGzsITUNIHZygwOjs0xeQdLJ+jbxVKiqOTByE58dYe7u
JmF5d8RbayQd+0KAiDS7gkQticjU3m/jp/gaX/uLddtHsjdHwJGocFhErINDjYmgejlp1IyGj+Xj
5iUheuvEe4uj47FBTxyFmrA6DdfSn89wifB/Jv6PTeM6nvXo8IiTbz7MR9rGGc6f1k+rfWewCVXB
8ESr7Xa45g/Dt2MbkB6P/Q2+dKjrtFCyG7aA4d44r/bXmcVdsR8crsqy6W2z9ePn2e1UzDl1tRBg
xc6fgYDggkvenLsp89DEmce+Yrr9WcAb0uU76W8SgS/1I7cdcdq5X3PzKCxRpDu2FIQ+LwshKsd3
qJw4m0/nnDwDYT2ymmNTYgDNX1zcBO85YrT4fvWP6AZh2CNqtuWPu3vEBkf5TvZaf8CRHTeCvTQQ
At2Hf/j75UDySVDY4aZ4IgPbiMru3ET7qVbuB53lbjeUsmY8+mgvRNJ48tXJ62CiQAQk5YFLxw0A
VfDmj8L9zkJTvNVTTrQOI41dew7ZmIMNf0nbNcjJszI/J1Yyg5X4p/ePOBIELRHiEWOTLXANNAsc
bby17tqr+Cm/p+uViYR6+XVheR9OBHBi4jgVQRiCyzAFYoK9e9jkwu89qdaZgSv/CaSFM0W9DVYB
H1Her7qTnvrDgYRHaktyzZpdeI4E5jYL8PYIESfinyPEU7wOQsHUbk+lB5bXOQLDlRs3RWyt+BLk
NDl1PAJhGZUcgrpWuRxJicF6RG0PL4Ufu8Rfy5vkbnFXfNJRcqhwM8AWiGf/erUyl/4nq5Vhz9+v
VkZGtKJMTeMaf5Nu1ZNFs5M4mXjvSfywP+iFDdGGv7tHIGviGo/QUvLrO+F2oco8ftGi7EG7a85U
1e73r+WF19+AbfhKyB7vmSfA+H56G1M/PqKH+A4Y6APtsrMUKKf9raG+Cb2Gs3syVc7NzyKdwHC8
kEATxpAaRzMhMUmc34fbbUmsod/1Z+NpP1Hfc4eITdMrTg0mkl2qy0CKef3C5ojrd8WbAoe3ex6s
/pF8J38ZT9WFXYiAVmYvi/2JImdHaUIPh8i6NxN3+QqRWxd1PhykZ+u2jPDveHHK51TelFv5Zjgb
Eam3dyT4eWD9Nhb139bW+R8IPvxtNopOxp93bFywGA0ww8eX4tuQZtXLjy2aY7aKz/+jRaNIv5i0
4CyLcWLTYv74Xy2a4y8ADKE7NxX6LSoln3+0aBTjF+A2BrzUGihDwIf0df4xl3z8SWF869DvYjyZ
L/w7LZp3LUIUM5lKPkaToS8HAgmx9Y8rSRatvRG0srlPqjd4slaxh8BjcIFEQhpfe02fOMz2OkaJ
S6HIUTNW9bs79x8qx++hhn84g3dz0YxnFmiicQbwMtIxXe0BqpMGkM5y3SINUJvZ3WfTc6WPzsG/
aQmv30/gb5nw/9tg/X+lf/k/0NBBropQj2B1f27p5xfGBLLi9/b974/9ZuCG+YthIvXKePC/5ut/
41HnL+qhU8RovQlVOnT5/zZwGQM/RA9B3sqHkAGr4p8GfqwXHewsUEIRw4R84W/0IN8PZPxWUDVE
Q3vXmIgNmt7NsMVBUi7XgdE+WxSG2Unn8lfUZwJoWdCuOVo/k5NlRpRBRTzp1akpHjqBVCiR7hcU
hO181kk8xPglkeFJMUqZuopZFDDGSXWwl4MtL5V8XktGzvnFU4b6c6HLvmXdjzPCvql5MaQ+KJhm
3xHGkYodfqbybkch3pbMPHWM4nYRarCxC2m+ujF680HW0tcVnidbMyZeG56KvP7aVUqUWFLurmkO
M7Am3+jScGHEn7FzRI0gDMqpPKWdnygGzGoCfG2WLLp5ojPGy6qSrM1kJKf0EKdnEiQZvgl9+8Eq
lyAeyeYQXnaaNjsvy/hpTghPN7jt0leDYWShFqm7icbDQUs75p/j9G0aKgYHzM9LqsmOgdBWJt12
itZ66jQzkTuSGTVPvSq/ajkTa2AL7yVx9zYmGa1myB+LypSvvVaIp1XbbgFBwF+VIA9o1fTPzG18
lrKZpsPYSN4mLx+rVrvZgS2ddF1rPxsbQ/hrlc/BWPX985xnziyvDLKMfU8AnDVDCxOWDvww0ZnJ
X03Zy+M+DWSjUwnF98G82xepu5n0jjdKw2NVLMCUc9XPuqU7T/DVfNvirAWlJGdPerPnodSIF7RM
DbeZtxkuodj/73VB/wOdi3zwHP25X3l4mV6z//V/+pdfsx82z+8f+82vaNovOv+DG8lExQ4BIrzH
b35FUX8BQY66E9J2yFAxsfB7v4JwA/gadOYQSWNe+19+BbkH/A1wM5SJRPHAKP8Nt6KLR4j579ka
Q5bwabgwxGQYr2EHfbdtMfCeIP6hCnbZSQ3MeUlSfctUazHdujc0DFvKXCCgzNzIKOcsTCyN28d9
3yr4VHOhsxxRr8q3HmWChySxKsWX1TEPJ1POAzlFVNEWRIZfM2OhdZBZCZ0DlYH+ATwtANq8T161
OukicxCe6p1R9N4U67NUbSPNMCXuP0HARse3zoRX6FnFD0ZbS/6iIfPDjf4CHBpF1AriJsucljJM
u1oZGOkukpdVLvUvW1Kw3WdG+cGUtppe4lgUUZHgnXgkF87bIhuUTLV3+lbW3hKk10sbqMHidlOt
3sE1XDmKMKhOi9Iy0CENP1dMCVNOStzMwaDOE4NRVqoG23BIPaTAsSmgICxG4t9VO3ROw2owSVCU
IjMUaZ8/ZAmTj4GyrFvrIuVSjNcUNaagUQb5ioptQXmyNrTPiH9l65OsMYIb7YAOYBAdhm9xqpdA
NEqR5NNM194GAVo+rWmTAReRrFRhCD/pElQCkScrvhZoQhuAeOdiKquP9QAL1+xCvljpXWCauxo/
zru5JXRX2raDGF6dZxD4b0sKq7jEvJlotgNxk1ZNsSR8k6xGmO7kTkNGj0LIkMiU4bJ4AvTm4sDM
VryulWYWlZPsML3dZALyuSlTCYbQLIrLPjUVBb0gqbaka26aAP/3GVoMV5zUmDJULU6vyyJsnDAW
dC1zbehhVZgssAha3pgwIg4yLT99nmkTSKv+KdZMJpwH/aC67PY1GchyTetlmrRdshutsM5GP2vj
pQWDv1O66muYUON0rER/XpGrxORlOn+TIpfXUS1VwJwq7KPoCiNL/UXT0s3T9riiRDWBrf9kWYX5
aHZFc6O3eTr5YjoW94a+mvMHKRdqLVpi0AQf4XHVP8a7BRkCwpjqbQdLDQwIRZ0Fu8F2xpxamUC6
a1mUpZpKu4MvKIc4sRWqzIUnoqDBthjFFsyTCWwboM3yVWeTSRBiErLNbUrD/Dp0KWPoMFaN6TmW
131xpLbXwMtpwgB19FLsn0eQBtculYbkvMuoEzLTXEBrxy4nZ15fC/vkCnWy3JqwEawHRBYGbWTp
LV8xtv6+rSb5CagC4+lx1m1favS3GWupTVR3h2JCphjiew+m2FE6SSa5G1TF5gRUflYeu2yLB4Tc
JOspT3c597pmS6O+Qf7CXYQWTl0tWbrV2xOU1F5Ek0ldD8UUOHVTY0vaU5oX3RAOcKtTbSwVpk/r
ZGxvTQlMGWQ0QrE/1mnLoHizYYs2m6Ck3lbIyxEabYrx2q81VKIChLeJKy99+ziVeTJGrZnp1A6n
ComztDOAzFeFPvuZJIMKiyvLqryxb9LFbiU9fWmLSg0b5F5ukcadVb+qheJLDHfSNti1pQoDw6wy
DyWWAHowaMjyz41M/bbrrXLXyqt8srSF+KtJuvzNMFdxAsvUlEQelgx3orGnYuamArqUp22VWndL
xB6qncGoGL+c2sbdmgRGJ5QFPu+7nlT2uJvNJxlOhi9wPMA7afV6Rjmg3pYORvSY/HsxjAL2yywb
6JI0SZJ6CqPeqB8wJelvzOUn50JpY3dPku52n3Trk4BjpeZrsYb8FArNqDFaK/PNThpjp5rjjkLY
YjGY0+XdXjbQ888IK3cVI722nAHThOtBSBR/VBG+rFFUTLKzMjTQuckdERLN5EwtR2cQZJPx+blG
HwdygmmJ0cTJBPgk/XHuKZwLcSXOgp0tm9RLtmbqe4/CvCjO+qVt9LzJcB+AwSu7SIblueoSy8vk
TtEzZ5LFQYCTssqbNoecExC1ELd3xiKj201rQqs66OrtpeOeDiwSRHv0m1gVIZ5bbRFKmvYRHoOh
aSG1E4C4FdxcunnKlBuVuxrqQOtUTVYqhwo4hCJiLrvLHZltUYI5oV5l0csmie+F4RHqYCbR1aG2
cTtT6spaZWy5XRZJtQamWu5VDLxzio350AuCt8ubUsLBcwU8pKMvohT6WtwJ6h6bAFZUq+q8fJCE
r1qqMCrewzKJzG7OAxXqWnrWlmYrHjZDqBFSMCfURxKzr5ECsQxYKtNJpOhXaRucunE19ve52STT
JWbiewlzBKO3UFuH4a3U6uFRWBEg9EbSdWD7fVt9S6u0ZOBE0gfmqPey25wGOvzntkzT/VFYFghu
Et0oFnsW5EILqkGNjVu5ULL2nKAiCw3oihI8yyK1UIDI4oMIl7hT16FZHeQxgHuk4c6wBgfYLypz
1j7PldYeJOI9Gc7tCGCEpl2ViACrcqBUviGVVaY4S1fvlNpz3LEip6MOt+OmV5dUnBL4MnEkl6Wa
REbm4SnV9kCss1K9gXlvle92sa4OBbk+LfxurXX9Pl8TSUFrYpafEwAzAJGkvbUcBWaN4WaB6DM0
l828Hbki62NiTg3NanYJ7aYs45k5DnFmhyrgE5zpa4MUrW/HQlo221xE7VasDVKRfRqZMUcDsdy+
DlIMAADKiOVL2QlJD+nKmtxoQMwetBZxTyNVcZv9lqWULlU5r0bCfHmSySL6lFF7S1Wb58aYss9w
MWY0a+rC3EGorDBVV0LSZfdWm8KyDumH9lHIVwNuZQFomnzCc1iqV3b6AjtLgqL8m9pwUR8bhKkt
r8kr5t0GmKzhd8X6h/jcl4YqBnm7lDv08sVQQBwNXUzlZKyIDE2dTu2UU6KK+de2nPXWM8m1djvF
Fre7uVrT5Hka9/I511eNjn+uc6J51RzPtKxJrxpC3izalHnQHpNa0FqobzRtrHxiw3iyq3Va/XZM
pfgyWbG+f5DMPZEesy0Vcw8mWQt0qAUC7rmW02m4qzatvhvb1XjOS1XsvHVgBCmYxgxTAdzWMsK2
qO1sL0oFW21b7wvqfYpUZfPzlIsapedugNx9M60J0nmk7CiaF4YAEz5KX2g+5Er5Oca2RaBuVc+M
mxXvzCyY7abZpt6yFei7AX8lANSRS1SQ/qE1Olj97MHTJAFJFDbVJ+5Kr9K6yJ/qcs1vZUmoHpGE
2Wi1xJKi0TJcFCYR9JkofJTYgsWGeHhIN5HvN+c+Id9Wlc7dCqv/BDd8Sz8rnSbacItmCB5cM3px
W2jtWNzC7RDL9lTUVrhnmzCcNqvMnUpe18xfS3E6xYNovsTtUM+OoHXmcwfEeXErjEZ/EOYBZTER
5D5V/WKbfMLZ8k0f2ySMJyHBmid1eGtEbX1qpxkxKQC9QCGAUH3YWaqbr2wDJpoZuE6dS4gQbCm9
Oc7E+xjQ7C2a78OrkWaLaEtiNjEMTewIcF0QNaxeUUenqVXsRVhgP0KTSBdxEU0Ge8pgLWTwulDv
kD4DQkjQPkDC7ryn6ipW9jAr6WtVVB0jUGURU9FQU42dtqpAkXezon9uhCI/N+MMm3QSiws9yL0x
Z2cpxPVF67tNBYDTpeCtiBdTWKERXCOujnvjYuroLAmAdxqnGXpNsgetEtkamsm4I0q3XqqqaEDg
j5jEqMRMsIKLZr0oubrSQu6z+THdF2MK9xG0lj5POJ4tUfOQUuuE8aexbnnG2K+/FmJuNVGFllUJ
K5egdL7VSAbCOtoyNadxRWTGW1rjwH6vOPafVDF/nH5lwv+4w5JM5inBPwHPw49l1EKVVlmTEEYu
VIu1UhBKvK3awrmQFHDOI6reDLP04z7/BMxLrvtDHgqhjAa3BQrv4DtIfN/loajYlU1XtzVwqJKN
pdi15CGv4xqWqZSjg7CB4JgY+U6hnhLuhBTLT66dguH7MzAAmJC6S6oOD8rx99+1Ttmmu73IcNFt
JcY3g1AxiT1sw9vv6gN3v2XWv2cmko4L+X3CfVyooh+kRLqKGq5OSfz3hwEOThq0CJWjrTswf/he
KlC5emZd5HVpmCETmokZnX3lLhDF4VCkTkdkPqWY/qiaOlXsvz6jP143st2k/nB5gAnX5Xel8zEX
AGepWePsYO8RuiZ9Rx47uf/7R6Ewj44qvIKUId4dpZDSZjZSsgdK+HtEYqQS4sT1T+a3j2LojzcX
JkNLkiib6BAevme411aTtDE3a6oS5O04cFlmpAk85lO+JUnzE5v9450zkLbUuH3UaNCzfvcoFZMK
wRgvcLHVFktk09TVE+OWeulf37tj1f14VQfDE4x0pkZdGNnfH01mbsWJ7Y61Ecf1jD65oBGvxluP
yJTS1l6hjFkc/fUhj698d0h48BTxkJ7VUe98txgsoFhsrVXlIMozvPWZrtxpMAOdIR/XH8V9qb6y
3dDIFrDTn9jjH54hl2pZMtwycDuRXL3zQY0utpa+qdQRinLBU6+aQKloqEBc9EkuP//1hb5jnv7u
8o7iPncVhkhDfm+YcpsBGZRMYptZYdsZrZWNIS+37UkDf83Mz6oBwNBS7aPZmXEdaL0R32RtkX3+
6xP5w0MG4ITzk6Cpgz0ZwsofH/I2iLmsCBqDB6N5xCT1Tgoh9cRSDlQquoK0i/5Ty/oP/h51WAP2
oMMh0av48aBZrFR7YS44o1HTPlYNCuwSYHhLq9yyFucExgNzh/2g6K2k+gkl9h+eswYJi0mL8bBq
ls87jyDl/ZEDpwyVzUZ8FrU9bUgKzeEtSVVSmL91dxWIPKSD2RHaLJ3DvSeHRnRnEldEi52S/PQ8
TTMqIohdfimHAjZCk8rgTw74zjccB2QLweFR8OUK3x+wtfIxlacmc5rRoB6aa8ix/NyrvjMaysaI
qrNbH+VgOF//4O/MrExhK2JSBQZVr4fDx93VITWcBlrkUBfXn21f7wzmtwMeh8NYAd29d3l6lcwI
C7ZAaxNFfi5JWNHLqD0qJowrJ9SBEGRjof71w3tnKRxUUU0yDokmLxHCe48waEa/5FvLfIqwvMaU
YBzk1V/Rwlh/8tD+w4EONlyqXGAOQT+/M8l0y6RW7mF72FgWiL0lG9SZY2HncrH9/UPpuqSTXnDA
o3P448pbxGUTM5IAqPrgw/x+USXhqYvEws8O9b45ftw/2o9s7jQp6cJ///vvI5sYRZVBYfarVbgi
CXUpIMfqMs5XFI/2/BTvRnKvNEN8s1ekWrak7SOjiGu1x/QWS728/l/yzqxJTiTb1r8IGTP4a8wZ
GTkPkvIFS03MOODg4Pz6+4WqurqV6lZdnWPH7Fy7/dAmMymLJALct++91rdaZ66m7e9+qz4QWR9I
I5xhJiRvPuxm0HFbqJwW8cKxLrER/9TxWGzF+U+/fylAzHzO3DzYmzcfdr5U2dww94dhoJ+icXrS
9fhk8+ffvwwlJHsXodxO/PaOoAT4bZPRMh+cAmOQw5TSL2J/JYb+79Lsfn5SfV6J76RnnlQeoh8f
n3wEAqfhNIB3qc06y5fkOqb8YATMn359Vz+/8t8BcoKFGpgme8WPl6LBUpWEAaVrap3iQLeZ93vW
JGTUJWsM8430KrAa/fnXV31zHuCZpQhncwhjBlPczJudSTelBe5DpWtWOCEJhhr19RSM441QA89p
lk3vSdgmFuw8bB7irv6bevXffMARz2dMge4JNo43TyeH5Sk+D9DZ/3Xr3kZ25b7I6lwb1GHNL/Tr
u/35atyqDUzP9qBk+2/PHnVdtaMAFbfqevNk1WQRDeHw9H+xFvx8IUZ9EZWVz+RQhMGbL9MppjjV
GXqAcpm/vwkMzv5Lb0KIYZvxNEUxLuy3n94ALC4Pg5E5R7jgC+E7eiZm8BwdxJ9+96MLqY5J1+VZ
4b7ePijTMJBb7LR8dKo4nt/tmty3/8q7zYMADoN6lD2XAu3Ht6AKID8NHXPS2M9woo7mS+35zWWR
DV9+fT8/FQ5hxMmbMpBnjvLorZIpyKy8LwbaHYXvFAc/mLB9/O1K9W8ugmYF0zy1dvzzRYaohvlW
xAiVvKZ58INMfeON8ne/fSvx+SwdCgQwZ1XWj59ZPcmOSRAw7FKDkWZ/aS67Yfy7k+XPj3R0/ryw
+lNP8sfz3//L7kZ9m+d+NqCfJxfV2/jcm96PfkH5LEpFBf/rm/q3lzsr487qHob0by6XGNUkkTlH
YcnJPFXTvFyQYpdcV2E0b3//UmEsqCQ50gY/vaxetxiH0YAFKbJM5k0lcnlplxyfZZcjKv/1xX56
JGgCgB090xfAJvx04ivrQhia3iiFEtvfWXSCtnbGw/ebV6FqhOMmWBh4HtDs/fhlWVAptc9lVvn5
cVN0XDetgWD966v89B1xFT40un/n7Zg968erjG2hrbAHzJlydJ4Oox07kDUJcb6nlvS7v2k6/FSE
czVEHCxCFPyUjm+2inn0VBymXcI8o8yfPQJd17Biu3vjAIVPijC9+vXd/fRNcT3hxuhJ2Cmo695c
zy6KuGOkjlXs3FKGvac3s4iLw29fhet43I7Lb/tTzZRwtJFFJwGXVVZiwPLMHAdjojsJ6/zdK8Ws
dG5MfUb3Jnibn2hAUrZ+DtrerbuxZLjmQn0q4ho02K8vFPxUyvBInCszEXmoa/j/H58LlU5TY2W8
u9V57dainK/yJHE/wWDuTq3ygFVPUytvWsGw0/J9r4IbTpr33vR2Ea+WrCQfmAEJ6tLGsy1ix2rw
DJZU9LKHOt86kRmvx0EHL4EkqWtdZpW6jpx6ec4g7KGUF455Cn3yAC67ZGQQFXUFJ88p8vM7Rtr0
/YYUAvcqK8MuvSgVk4YD88v3XTJ5xbFOgvSjCoY527nnU9bTPPUJkY2jwhXYBRL4hN2op2lpIVsB
fk0ImB1t77ZL3RjzHoKGk5gdGHKxnybF1pce8Gy+GPF10XNIfiIRte4m7cP5sKQGZPmQK+eliCzK
nTgaaf/++uv4+TmOaTtwJKeDdu7DvHmOVRWruRgjQaQBNSxkW9wfJHz+zXP889sZf99LmS7Sbg3e
Hh4TPg7EzGwPfixpJ8H/Ta4bMVJDTlZy7RjgU793W6CWOWghqiI8hbPA2x66hJRFi4i4T0ms9rdZ
1P6+anT6N5kGbz88rsJCSpeTDhk967dt5CImyTpA7rHqZ49SPKfMWgKrfvj1vbxdSLmKQGNGB5CF
gJbcm+U6ASQ8qsyGSAJv+bJQbdquVJVwAqjDvz1o/Jtb4oTGC0rpTyH8tlwoi3bMpRyt1ThZkFtq
toWUweUfi8Bv6aT/Owro/1cJTn/qnXk9/rOc8fYVwYn1OctfLaXGf6OW5qf/VEuLdzx850gfEhbY
ic7zmj/V0uIdgmz67+cu/Bs7AKFC53Y5C2/o8SPn2ukfamn3HZ0XusoMns7vT/R7aunv/el/9q//
iZ94s6agrWmLliSag5R+vmeqpkEt56AH3KV/EVDcVrMrSNixpvpgy5xAOCItQQ3m+I7cym0v4MAs
qzKO89dI9/LY23P6HPgyOKZL9aGY1Ms8dgrsbYRBv6kfw14jDI77ejXj5FkFGXIxmNrtGvYy3sCs
qPZVKY5ZVkX3mTdbYAsESSBSxTcWM9dTxZjtOWAi9IGAEh/UqMnHleaXv+qa6gVOeLyOF+aVKmmT
ne9a5Ad6wYMTvALS7teaOTGHfwX5oPPXjTupjaNUcQXiX141SWYOsk3Ite1Nx/vU8Fsa/vUhIO7n
c5A3yUNW9LSgtAMYcTJh+JKyVB7Tcom2bRd1xDNBhTPK1KehktgZGrLsCTFI5FcGm/JQhF56kFbU
X7amaT4vLiqGfgnTx4RC8zkaHMRZHcpHtyz7o0WNe2jS3LtDDuZtMagtu6oqx2PmQNtj50QsJVBN
bMokVWBOQ2cdRo0gnD1eJqSbAM9dMIAr+Pjp9XSGqzaOry+SgBmhB5b0syJ9IUaEFUTMC2O7Q8DY
T8eODxN6M9mpgVDe3vebAcDuXBVXum3aK8DbzW2Z9M0hyc8j16oc7F0WluPe62Vz5Q+he2gLu7gO
416/H3PdrqWVRPdhkYkbM1fWqUmlfjKyqo69ZNyckeoKEbSubpZWltdi7nDih748+YlL6nHr6BCQ
apKw00PmmWSWXY1ortZDoeENhNawIZcIpRVJbOxYi7O17W6xtmVWGBtxjq1WOh/ozXnoumHSKxGb
50l7xac061s41PourjkM1z1Cftih8U3UU9WoggDZZODr8lwSJznEfA3qBF6ITxBPlLl/YqZ/a5H9
75hR/hcqwXlkf7V0Xqj+9Wv1w5J5/oE/VksPDXhMxwXvFEsm9pK/Vks04OTmUsWz7XmcPc4Gkn+Y
p7x34O185tGe637vpfy1WrqEOgh64rTGnIh+wW+ulm9zr6giIGgzL+U/xa/COOzHutjPapVHyA/W
cp6LgkKiWj70Sd3fxbO7fEjkmHg7L9Hqq4m89rlxLVPt0smdojtGuj3ZMxKw8daU9Qx1rSZEt8ss
RENhUgfXzgBR2C5F/YjFwcZlroKl3fICNs+wMvfRFKbNBk0GicWBn/AKam9QgFik1cldbcX4W33K
ahzwnpztU1p4E67kjgP+Zi5zy9nlMfHWviPVRRUVLmh+0LMH5BmFtZn8Gsm2TkwH8cSS3VdfeYgj
A+jGzeXgo/hb1W7vgyMdBkn2rVP78sH1Eje94M1sq61RYriyR1DhF4kSjXNw3GEEUOuNA9EXuRgX
YE9OjKWriSBVhKltJStZhtCRPeb4JemcSJ039VR0n+ZwrCBSzE3APiErZ16TrgBQXzPYO6JEHQAj
GIVoLPdt0MBxmyuCPWmJ11tS5Upv5aG1uuv6LoGgN0NiL8JKms3SJGJcoyZUwKKJtQKBMTXOVZcQ
CKraJqr3rRHmxW6aaForbx7XOl9sFtO4Dk7eME/NTtiTJ68Sb3wtMqKID3ZSoNlHzU2CtEUbGtZf
kYt2rexGFITIediGpoi94G6ALPxFWNFyX3sVSfd5WyQH5KUoMQsvj0/SaavzSUMmcCNm2oIrzyAM
1P3QACGoUxdGQJKLftNlhULzk4cGWS9o0pH9VNf4oCeeu7Ub9dyXY/eopYqeW1211KPWeulzDi8y
lnj2+9SFy1Ck8ovWMgBFZ0rrhcl9V2yqSJp91A8ZYswoLomx8nS29hq0lWLIFGwGRTzDAQWw7+/V
EsQfWu23x4lwDVAiZiJVALg9wUAj2WXXqjjrPBlHo5H1rAIdu40+/psxLPLjMDtm73eZmeEuD722
CTQQuj/42Cz0gbQLCepQIia9chYp0H4aW4SE3iW9wXBld2O8ibXXJcdOlAscvABlwb5doiTcN4Qc
zJuCjAB8wSgVx3WdLvNRB7l9RrTPEma0IGOclwaR0XG0myo7uK6EzkofxG/w/1ilB1OKFvDMu8N0
4QxSF/c14Pb6MDWuWeR6XNy2OXmMFtQXZS+4xIY8OOSd27wGUyehHAwmBkyJY2BZk7QLdYGH4LrJ
5/zUDTkZFVk0YRRjU9stHax9oUX9N7mOb04lLFccGc8SGrq+Z9vpm+UKfrDnWNqb11Io0E0Tki0l
zIIxLnH+6O38D2xkN+3X5mHov34drl7btxGm/xv3sz9sk7/c1B5em/SHLe2vn/nrFOBDX4X+hkiE
dt7ZhPnnKQA3JWdt+8xgxV6EDO+f+5rzDpmSzf/Opzxa9hwq/nEKcN5xaKYPhMEYpcvZEfUb5iZi
Ptm3fj4FMFL5cT/Da+Tjs82BDbnzB41AG/T3QLhFnzj7MgXBX4Cs3gZhDs9yAXbe2nOzkg3UaGwh
/Z67GVmczxHylocZyBQAZmpZ0/RpXoh5clbat5djF7f1a58m+iJHwL47T023MzZSQmAIlZjR268X
J5hpzihSEIoywIWXf+6qCAZd6rbXFL+atHoBQldM5KTYBFsSRZbv2q50u1XUh9MnMw32cWwKe+2T
/HNskNVjYdCYNPGjHttQ+9u4a/sdLVfMMXHtx9WKvh2VZmA7q2mOwztR+mCrIxk+d5zmz4FCLZR1
5OFmWlDtjxPnH0SO61Yg9wnxceAhDdyV1u17qxDDg0SXDK+9M8+5mDGJ5Jn5Gnli3Ik+YlIeN9O6
sTFcuMpDyVgWQC4lYr2war9ZtjOsLI1BEYwvv044Rs5KRvo8VSZWyMb2EjhAEgkWeUwrtLZREo/Q
RaJ8XEO4vq+YTGwzr7mallFwE2zQhzHF6UVm/LwW+A2+VENbv+DviO5jVGv7UE7LVeAavbFQU56a
XE27MpLWLo71WQebH5rQ/RDPZbZ10NauA39U63agLhGJX6He9+FP4eFwkbyU0W6cF7hw0/yYdcU+
ng25sLKEA+f3V9/Ta4KeoTJqcOtQpfOp5vPee9EcrchOelzoX4RTkVxgsYNjNNLXMzh6WIsrjAk6
slZNPKeHjhDQOvRQPaNfZwNpSkJbh4BsJQXdZqjEi/IGuBVkPR7TGW+5v0gi7RK7fdaErD5oXTNX
S8eILM44hL/h0etyFkIQmE3ADJrz/pkdc9xHywQm2Arrg6jd6v33Yvd/YJ38972X/70LJC2v/9ww
Ob0iQ3/9sez/Y43kx/5YI2P7nYvuIsTk+Udj46/aPxLvzkV8yKzie9Tbv/o/7Xdw9+nunwUSyDdC
lul/rJH2uyCK2P0YC9E79TCo/tYayeV/WiPxlX/nGfzL2EyRElTqrrP2aMOo4FVLHEtcHpsyv2ha
cDHtnH1seGx843ycIS9gx5hIN2ovAo0zOUFnvR49+dFx0ktVzx9DmX4wYJLG8hi7L5lRoC3HO7cn
D0w79bekxjjimg+ooB9RRzRrLZbNYuOV8Yc2XKcqh1vrZdcySS9mi7yAvsh2YhDXI0z3lYjKfdWC
u88i4phbo3YYBV996rmskXQMSDpbWnryzkjjpfomUF+kMj8l2rxUg4PlNFtWi/PoqhB7B+HCCOrt
Q8hLxqmb8Bp9nzr9h0yFn+fB/4gu5+soMvpBY0dGivu+0MthJOBuHOJPODdmatgiIbWEoPcxuini
aqMAL8s2e5hZilcMg9Cid4ShFNNG0muj1n9M0wlmUtB/Vd50X8kEzrDcNtkAFUjcuXMzbuKFmAFZ
yytcmjXjsWHkaAGQxs1CzFv62iaRgQUeOFuep19aRiqQ7pdN5jv7rs29lWXRt1oW/HoMDN2KZAP+
G6veuQ9YNNZBNZEeFg53MWXnqgyvhVU6F2Hp7S3k+0+lWNYiFx/7JJi2iQtNM+qp6ex4O7el2Cyk
822NMcCrw+GQGpSfsz08Rssw7ZAzaqhXqfT2HYFt+3zM51MWkFnUqXJvo7TZGMZ8N0vaB1/muEs5
GXzO5i4+sP5a23QmuICgaMB5GhhWa98KRRw0zsacSB5cMrHpmm0RVaBmErc7+GVMn20ow29ZKbe6
MOIPucv/1yvZWebxnxexK1l9kfr1h0Lv/BN/9i7sd7QmIo4hlHrf/eZ/lnhu+A4Bm2//ta79s3Xh
Q8ygpRALhJ30NJzz3ODP5Ys0eua/5xEca54TexBmfmf5Qpv/w/rF3JWgUu9MkuEowBjpXGj+6/h/
FpXXd5lPjyHUlxph/bT1lRnuMJFaeH60wxLntemthRKCBLvI2ebUXWv6DsNN6ds1reI8tMnqHfNY
rktimNxDYJL5vgnBUoVVscNf+MXrA7DCQwHOUWFmE1Eab8igC55tZ6Zt0reXbmusDyl2yb0RSXG/
6MbfRA1Q9dAS9IBTdbRVjI2vtr657TRfOaF5CFX7JXF97e1ye245BgqyoDCe4KshiqpbCD3Jz7ZY
3x2fFlmnRN4kWAZSb7Jvg5xKhPGkzstNYSdujG1zsobPUud29lguTpXtprEJD2VnCPLx5vpxqacX
V7YxZ1O3Yca6OK5Tb0SXmGjnaGEfnFHOOM2MRfmVBpJWxGLEug8lKWhu9zyY2ur3rmuS+1YqskX0
zEl9nVkRCV8cAC8cCy83EP9QYQ3u0ptCDU9unbnv43T0T3Oo+ga3qcNfpkyRU+/st3dUB/7PI7mt
KYGATPq1IpgRrbe0NdlETXRT6RpsTzQn4bYs5+RGZXX7KS57mK4+EZ1zG/oHJmHJTdp4RPz1qQie
MAaT9GVFXQ1dM0rmR2E5wZ3CjQqNDa3wZztoik1o+HJWPnGax2TwIev3SNq2lS10tBrHaXzFwVmd
MmWR7EUyprUKOpCUlfDxNMet/pzB9bkoRlbUvO+blzIJBI6l0iG3pY8Au4ZWcKmHkhz5ordwB7bh
eDGJRF9GWDPB2Xr+E73hwzDijBxShaBfmRLCIOXEvRG3MpW4vNn3BFSQoHhxe0W1OUEax+F2VeoZ
t1HUdvlJFRS2sz4bL8uQYcfi842DAtz4DQbpFBPVQfM60hGvsMji314lKhc7KmS18kdpdqjrCfqJ
36fhAI/RpEBzbUmjrJl21pSPu6D36bmRLFcaGOW0ObHwQTZqp2AvrCShZ89WNcTRuqH53ofAO42B
A6Pcad1Z4R0z9rtwTklYntuN17tUqWVUbMsl5zgQs69b9pJsgmb5mM6Lu8nP0a7ZYsy+xX6x6Xwg
aCF2+QB1904nS00IUwBLsSXlqk2L0zQQX1reTXgLL0zS1SsbA+nKY+K9aZJhOMadn24psa3j4DL+
zkvxgLm/3wOn6mjTVC7SmnnAEFs9O4Ne+wMjIFs4ANda399OFnlQeW2ZlR5USz5H6HBirFK9irgJ
vmRzacXyRpmcgUBySggtI5GBnZHGxTrV/TqQSECt6onpRv40ySq/mGhekgb5FJmStOoubDgKSF6I
3gVWGwUDafD5t6XAh9XH06eljcJdpfsnt3eAeHfRHZGCH1KhqyvZDTwhNcUPInZi48Z5vsvaJbvF
8mIuUox8McluuxyN1qdBF8ueWCZBslXf5KvWGg6dFdvPUe3xBjZN8NTjsSZLoo3WbtHljOTL+Rvz
FTtlMsFJrh717B5w5cppEwLzWU9BBalcSQLQkvx6WXjV17y8CRTsYvYzjni6ejJLy9GUOXKLXVKX
w00TYyRzylOFkvwUminRK1VDnPUhd3p1ufZG927R1nKHKTBe51P6dUSUcayyANS0k4f7CncPjTU3
bA9tGplrJ6+mVw+7MqndHalMFZriqI23RDqM8iqfFs9eNTzwz0EbLtWmsKry4QzY6FZWM1eYREsP
WGpNqep1PlFIQVnc8aC47WoZzumwJr6QPNx0mjr/rlYq51sf2vg4VH373FpVwkKZ0erYBayiMZGG
xUD1VzGBsuLsfPauHLjSfT/vp6XC0cy7sZMycy6wXQGuX2YqmszAopCVDCDoqvAV935CjFTlk/LV
BIdIMrRM4gWoXiQhKvlW7WZbFTijva5q2ayGRBCGpvG6VnpO2PzGdIWJ1b1uO9GerHpWa3AVy32q
LR9TrQe50WaRa/WUnmTp9sg+fIpn6VvefZ5FcHznKfcDGvNR/hKaJbpBvyl2dlDDhAzKBJIaTxuv
4ZUq+w+TudAVv3kQ9gfPabaZDPOrNgxv5djJbW/zbxPinC9Ly61u4ol4BqtP+p65wUyQQrkAYwW9
seHsT7JcWoTDruFZHXyYs91gvW+S1DpmtpK3VeoEO6cwyS38oxjLfLNFtrlxxwHvZihPeQdhua4h
UOsZRLtftzdj2+1KbW08sC52VbHdWdaGs1W6NZn2tqYr5xOFJRjPcXQpEBQpys5wDFWV3ich+04U
PORz+imPSX/MNUd9FYl+j3s+4piNR2jVm0JUW4AUt8Lj0TNZy7QwuvVs0R69yh8uxtnyH4qq+6ZK
55t2HHlqLS0/m2VsNpHT1Wui40FEZHuALeEh4Mm77yxumjH18tBoegPLPGSntKG5GynXPYiwqE8R
QrPbJqxJmAlmhNAVH7xbg3Yomrq9tSpESpGqnU/OeYQim0TvbIlrVBT+FZloj6Ix8qPrdNkhVD7P
4+g+9xYmbh96rCQij0a88gNeiSw5IGRZWFva7q4b+/SBTn/6bPCWjJAl1u6EKHqW03dXVLfLBJPL
Dpf7agjDez2Th+iznh/cyM734VB727joq0/aowvSzlZ/7IbJXne+UldMRk5ePcH3slsIYln2mgH3
erBtXTyU5dRehg5BxcZtlgv7fERtkDNfeQEDEj4PGOcCP0/Oe8CXlAAXNQ5L9uzGp8Rv23OP7yjt
qDjZNht5LoDYhGWtL6RZqs9qclGclIxY4Xk8tTJ6LtJmV/XAujRICt400dxGOpm35LDK7ZCdk9Mm
AXaU2dxNVjVPDlacVeRFHMjo21ts6/cW+K2tjWHmIG0hL2G4FA8xvfdLkqEV0c4pwX9u3AVwa5Yo
/9gRzuZsBt6OYJ8bUAqWSOg4D5a1DUwZNGuwNO5l69CA3Ax9OV3yIlXtJgxl9VoGdpZvZC9el17I
Dw5p3Fexu8TTxVBlemsxnHllSlwyHzdqfKlVGtyH88LLN8zyua4D/9aMIl5h41FH4raezGAFB4/d
/NKJWRexodl35P6ZYdWqjCA6k6UfJwKVv5Uz8dztoBYgQLUDioSD5fUy1t2B/tf0rXUafa+Z8F+W
XYEgwxIg4vjrL3U0dkcsTdm3JQ2/FjCG1g39wUM/1uGOE+ZwstMpvIdiA/aWlX/tRy3TLn1mT7jG
t9N1JS33YL4zmBjZWFdDFkprE1ZB9FhU5y+8mFgEbQ8pn/GbYKNpeewaBT5yO+D2Zj21igL9QDxf
zkPgkSyeEe49AiCOWRktYYGUlQNsWF1610vfuVge24DfSNaPzbCob7wjUE38xc5ArkW45AYa5Mew
B1EsI+ZURfl1CFibZeWFz0On+0uev/Z2iodPRaTpc6SUC0UkQfe6odx0lnQ52AbjUyskUVpx/hFH
6LzFYAYCGSlpmsVPWKx20rcvAtc+BqFGHSKjZJ+5qt23E0GfS3mC3AM9D2zAYzOmD90ADQTzOvsd
0Lvi1lYjfiYLKPiiruMqJusrGyIwgujwFgBT+7lRt01sEysTLa8ytq7zStFaGSQkfJdczaCvIdBT
U64n24aY7zpby1fU1y68f3/YNHW/pwShi6T0VV947b5QWl3QRS6PPMf1TTOR79lpizQw/v2lNfDW
pX3l7CzjNJuzseUuS2F2mkQwy8J9eCUzyCmE0KudWWAa5KEuNjAxiIadHRa5bH4OpqZZUeqk57Hh
yYop6bLF+VzOTCoT7d6ZImi2dWfG7cyIGkfT1psnKMGB2dlUG41djlv6IOWxVMk3p2iP8JXEBaQs
kB/Gqx+ypaOPOzlQpESKvgPy4nGAi7EapkQcx3ZKd2WRW7R7kmq9LE27nhHDbKtoyg+BYxE7zvON
cKY9gCVpgOMzLEZLrGE69Z+cDPKAU8wrhrwE1AQNOT/LVJ660QM93xNNbHifmXmamOiLYXq1Hae4
qoED3LASv2+Grn9oiiDZu4NLpWXK6hgZ/7Asct7wj9jQqwHGPOXxqeWot+rFUB9T+FexXcFajObb
UcXiICf/scro/fiLOPQCSqAHUyhmHJB02SbpC3JQSvE8sJ4IzwpPqIqQAfroWQLDB9+nKXReWDUX
vTfToCNOe1cxk9zgaFgOrWg+WV048ClbMJ/nJj6hoExu4th8xNOOGIvlOUqmTdYDm7beW+hiAtOr
Q073e8dpKVpPsyf3iU+uCVCjbWA5ZLn4dneYKfk3vSv6Q2XaJ99bmHF01nTAKLSLRZY94aur0H5d
5cCqAMKHU8yVtL5sSoOqIFTumnn3sK5Ecs8erxkCdCdn4j+sgIYYNzmIlK/EIRaPpv22GyVfafMU
dAVbHHomahQCUyJKNXsad3MvdlPIv+Nova+8Et5/6T1XRQFauZhI0eomYl3GYeLEGTSrsHTZFKkw
oj5fl446zlGxc8so20ZL0ezSDN5nLc4RsuQ02JT5SZ0ceq0YAyQImVTTEN8GMyufCrUhWbTa2PB3
GFm51c6yxmy/FGgU4DZJWJnBheue595DcyxMGKy0zWh3AQy3mosemZbT3Jqq7Q/lMkaHjLjngylU
cqC1PbByW/3WNWjbq4haeYF02ZiLYi5D/MIoknKr+DJn3q0ClUWM620a2MVh6ursUKrhQ9861tqr
vRdiyyHpO2W4mVgaToyGR/114qy6srwA4IHrXIjC3nROwu7bgiBFXhfWL2hDgT64ROVUE50cVFh2
E36RQ/1iRa7mRzgJu3j6Stm5NFEhVyifduvVNIrrPA7fe3P8KUlFjqBDVZsqCC+HsiDJtJivJno9
a+Kx51VIWLLl0jtum3658FreSqstENjxQmyyzJ4JB54Jmao6kmNcoCUGRNPKGuGOLSmwKT+QZm10
Tw96dN0N59qaQHXbbMZguBvCcxr1oK+dZfgYuSZfi256mJPG37J5oeAP4a2IHNaZ3YG/AOlHwnB8
x7ejdnwK6Yr8Y3hRJfkd8XKxhMEWRId/iJxhoH+ABgckHHQ9aG6HTMo6W0Xo6lf0xD7wRlznKS31
eTwMbjTTUobKtMytt26pU2nXDCTcaFgwRa0uq+E5FmW50VpNty59K1a8pd+gr7mskgDAfiYAsXZm
uTCyxnTl1hJe40xsV2ZRzqieg0pYqHLTpMK/M6zUja2ODvnWW1OU/Wa2uluyZG/qdrpJq5FTH/tm
TMQkMKIJwEE0HVlvSAZjlnZu113qCjKsGMNtnrL8hsJ7zD33CtwyUsCAqEKLnt9qMTCqAAbFW8cw
HUPaAmle1/dNTXDHUMCsm/TJbycS94LkRohWrTIVt59aEJQrT7f59QzT72BZxbccORz9qLa9AAeC
heg7TNDi3mYMLbT+WTKbwEbENzcvOps4ahR8dPngW0fHssNj7SFS7JT12UHytV58uawimekVTNiK
1GS33kvHoM0LoBNlIZk9uBw5AeTDfJMsBO+K6Tz7jYLyijL+fCL1SN0Sd3E87kyZDFfRucc/tykh
e6DI+DUKxrmO+0ig8tVUhQings9Jp/ZBYd3XnMgJ/c7vg0nRerSr+z4bvEu3MhemTu9iRt4rp66P
Zuh3aZA+Y+T7YgNJ2jmV9Db9IntgiA2jSbcXm85lOXTHuLwIk7s+qmqq1Jkqqq7v3Aa2sMUqEYjO
5Su291kWr4QHmRPfxJU/Vtspx3G/tM194daPac+gso35VSYJX7TijFCOhIbp+b0WHWkh8FA2czOD
60snpsIdCUNRdSOynBBvKDGr3Aex1M7+jZdh+hvSp2jS+8UiCJMk5tsq80gOXUJ7DYPwW4PaRWdk
qJZZR3mhP9KtPfTJdLPY+t5OLeI65Neynl5VNBq6U8xS7NTW9CqILs+zh2KJP/kqsve1NNEGjio5
CAifd6NOXyuP4ImMT8H1u2Pfe3sgdOVa+9qlf1dykMkqZuJ2eqfyku0ztj7quHrBMHdLc5r4xQg9
rU7HXe1YGxMDV3LhIVjFcGcN+pm2BAkHLSOluWEY4oeAy6MQV4fLJGYN8CnZlwbomA7Wc/TeSPmt
TzrWIpRZqySrb0XY5GsKu+oWhb+185yq2zPL16vFTTd0icGHGLWHllzvQpWKXUhQZ40KN8h6squt
/tLOhyvYifmKgOWvuHKe017t5sJ9NXUJXikh6TnxXdqEeXTo6cZsPBphsOfq/8PeefXIjaRr+r/s
PQ+CQX+xN2mYZaWqklRS64aQpfc2+Ov3YfWcaSWzTiZqgL1YYAc9BtNoRQbDfeY19a7NsB4ZUE/L
4ukrTYDvUTnhwJUSMUZd8mNwKoetO1e7MRyACNDzWVpO2E/WCsS27PzQxhFWJe71ODkDT37/mIU2
ZRJRY9hnsPGzpPuQUWpBbVmWNKdsLGRo51HjrIHD6RSGIdXr2yZAPcTO6k/aKL6mJsFUMMXGxwwc
I2mbt2OrOfyu5F1dah/K2fyKkOsPp5h26KTVW9sYkJxW8YDyYIQlgSMb8InOTxqq48YFekD0nPjN
mL+3VZftppB9S8kaG2y9eNT4B7cK9aTd2MjrQBQ3hTVQIrVVtR0YblsUidqM5hTuhVL63mhSYBMl
bUBj1sLdrFxwTVrAvqm1n2ZQYvUXow8CagBVKwPnYLtM0NksKKdEsvucSsxvQ4PEfJFTrag22IyG
ZOiiZOCCymvwVcocuQ1H9Zg1HnjHAmxZZn4IiibZVTSE/SgJkGtM0OZTyqt3Y6X9dpLhWqvTX26F
YKKtPwRTet04/bfQVSPUfeM5diTGW0b0XiUoH2rRFUC/WxrX+WYe3XmbdXxHitv9+xQY4BWEV2Rj
ALT4+dDnOwc1Tj8Srrf3qGBtHQSUNwm4bsr96RM1C8AsmAJp+lWCMuBzEmW3qhLfya5x/RJ3wzQc
Iq95iEMk/1Nl3g5DuJSPg5uJALvNfik9/oHewU1kDV9gGSGl9C2W3mdE+L4OZmA/o4xYYhIwOze6
4C0qzeC6A4q4NYE6biPVY6AqMFKvLdPYtU5xhTrCYersZ7Q/vned/pwmbXRFj4kWJw3NGc047hI0
z2SFaFVoZHgINepr17S8F4kEVpjmzExaO61GkZYiV7rrwqLZsvV3o23ctHb1o+Jp3AkHZHxm0PdO
oVFcm/Uooft51pWtj+9HCn3fkqXoW4PRVb1GfT776I7Go1tpX+B/Y1eWavhLio5GRUU4ZFkzcrRd
fQ9UhXXov7oldDF36MGUu0EJBDzAZDIGmdpoyvZBvdC/1kyA/WGCKLx3axreHbJsiMM481/lrI3Q
XyMPLM+sb3InT4tNrtW/gJiAEEKl3G9s6z1sahTag/Rx6jt6M4tqeR9+LAPzIe/NhynhotbTaT+0
+Lm743xV5Nb7rjQw9bHietOKykQaxlbIgnb5lUvIsdHQiyBIIlazRv1x6OOZwRFfHKNk1yOCbKG8
xubysISpvHQXtY6xmewRR1639Z4i6hXUucfyfVa33/9v4V/+n8MJnkUIbr5Fzbe4OOod8w/83Tq2
QLFIqTu0elHjQsru39AX/g678G/cObJv9gKI/29bd/TN+XvgwaDvwiMSkDT/1TvG1p1yGjxv+pJo
tEAdfFPvmP70H8gXanGIjNGgBigH6wi5jlXn2NIsA1yBwkw7WoIrFB93RZIZHxPhOndzrWU7I+lr
QK4TBjsomX6VaHv4QnErGcZoXqINromKy8+BBGuiTcp/0Y0+bmRbVTFq9OyAGlZzj5lD0ns3XtOj
zEoaTVdmioNvmlkjNtp2SAvSHKg3ID8wdQOvfZ+gOPvVUob5AB7wO3JyaheYI7GjmkmI02o0n5FV
RxGUNuZfBDkcpAYhQ2fbpGYmCPIr51mG4B5bZ9AOyulisVWx1qBDYNsazb0w8HYxZi8f1GxhZxsk
oMntNDY34OcXMbekRAakIwdpHGf4lbkVATrKL7R0pT2q37rhhGiiLBQBJNOV/VU1ncelIRKx+QO8
8PA3vPNPhb0XDaJ/UJ9/r6shQQSYaD4tUNPjD+miPJpo0XI7Oj3QebmXowRYSa95RKW504L7If+p
V0hXZih0tl+L3D040VM9pCRfoV86HwKsTx0/RhLbS6brOuvpBpMW8n/HbbsN0njn6u2mNt0rs9Te
yO5etgEHAIV/6OQLt+7418912pVh0vLr0wHdY7CjWz2Ni8P5j7T8KetvhOSOB68TnC5M0uNRdAcY
Z95k9KAVGahmsaRF8Njnd5mTf52dEbfcOr6kciKPsWasDFsB72dhMT3UTowV/zo0mjap7A6bsKLO
95WZC/R6FZhxolEkOGVigCw1E3Dselg+Ljrs1qZJRPSjKvP8zopVeQdzWz704DYw/4wi7Q7VtORz
Uuvpp0hlxq5uxvQw2crCQdAN/8UdhdIZ/ipf21prVZplAtxmeDm4MHwtdzUBLpLZWlwFdhFtth3t
gW5rpXAJ5hmrOJnYJTASg6xvCDDgFX3mx8rgzAk6qqVOKc1qI9rYWpTtJ8zmgWFU7dVsaCkMEQsD
tayhqNs+5hld6Lwuk10uLedeLzXefAwmDnYlnrqZmD+lPUFZAYDX+W3BVX28LWD164tyouFC0+Ri
PN4WiBGj3tiP2LAMZnMlm+YapYmBJML8Te9955J8Xhjx5NZjRFwnYJmj17D4XRyPmBGnBEPOiFXT
fFT1UuzsYaGnGqS91tifn95afBPlG7o7aGA5QJLo8b2Aif4APZYp9dbWxGaGDJ7I1Op8MASE5Ca1
2yQ3XL9WebkpH0AHuqm5i6ff53/AyyV+dO6AXXMtMVvBNjoRxukDrVG9Gda70PbCQ1bm6Ej3eQB1
iSZo0FqYHCqJeTDmG5u+xl6DXIebxnKqbQcHk7hubu/E4GFK6XQ+GfbHeUgVMlORt9XgLu5kZAL+
Tguiojynbu9GI3+abey8tm63YSasj/n0aLpkSt2oaw95kdbUISxrPw5e+NQmmvtxiHr8kYMq3TsJ
nNEZvPDemiKFCH3nlp/YkxgQN5gWo6i3iTODEJHf9hxHdX+jl1QJEP/FShCJof/Pxog7df3zf/+v
lzDnf4boPfWgCo4Qei//wN9hlqbb7n9x9aBBit0UDkb/kLF1aNoGwZcLZBghJhga/46zXPypcKVy
BEJN5Fcvtm3/jdHT/0t3eTuhdiDIgYaBfEucZR3TdbDH4h3DNovUDWFPhGyWV+GPQxcYZSRokUMP
q4QZ+n0hYhC/PUSuLxPoXxh/c1KlnV/W2dw8CMA79lPgukly5SWNpx4anVolkBKDaxmkiUHX9irJ
GwBsmWI/7niXxWNaeuVzFCI1BcQuI68uxjS29mVkB/YjQtBQkzUKlmBo9aJwG9jSyIrSp2hTVVNz
EYk9Nvu6lv2TNQ9CbjypiQe3aNofnug09VBpXnIjqwnWEwkLZXAFbJCSFfV8sQ3M3vqi9xAXeQRQ
ytyJESlDzASq7N4agzHepHFM9WI0uwa4ycLn2NgUGjExjq30iZgM8IdIhirzhRx0+1royZyZlGUU
nyrTvLqgfeA1oeovXL+vrQ3PGAx+2ogej9rx2gAzGCTfzElIXENqoQqYChTjufJu81THneX8/be6
gJe9wK3LXtNf/vrbt/bPvRBD/zT1DkOrREvwEJMk7C2kttAcvwtJnRHITVxHt2VRquzH7LX6x6Ea
2y9qbNkCKm6nS7LPx086v8iCSEZO4dloXTgnMUkbaqAZIHFSa0mQw92ZtGF3PSmu3FoL1/TgJGOE
6SlmQfZO1sVEpJQ74aWfIZeo9J+XAWIwSFoOyqL8tUgXWauH0LaLfgZKpKhxBV1m78o4KOX7FDw+
eO0IjIRvBloApsjVRXpLpcn4Jajo7fSJ7vEmTSs5fzNCmtzPbHkUXg7ZNGCIhJZBX80/dVTJnSez
I1X+MAazCn5YA/0taytkN4ItOL/Mx5jcZS4cdFrQ0LiQ1EUI4nhXUfONVNxZFbg5QLXEk4YDRiMy
suTCfjqOHpaBKLrzzSRGjhId5tX2tQojYHcggwQzgLoMfgdupt+b+ZR22yKfYtztrZzGy/nprQ8N
o3JkoHOgvOLplDGOp5e7Y10VdgRAx5Uh/vRpheq9XQa7JqELeX6skxnCoiNW4biQFi7ZzPFYISii
TKYZgMjAzkBP6kZKR7JTxeDeqLqz5G3Xj9PkXbgXjgNBPiy5AdkBYAh9yc4Xjt6fd3YXDK4BSgRD
EDOcbeqpbfqQB0ndg1EO2md0J1q/y+2KN+vfr9orAfbJl2VYqIQ2ejbSQCJkFV/PMh9VCdmEYcU8
11vdAindu27Vb2K9NH+cH+04CVomaZL8wMtfCIq8d6tJOl0qhxnrhnCDqRDQk6ZyDlj8wIkIMu+h
dTB3gZk130R84AtbSL7oDh2dd/TcKHzDCYLmiE7KavAgSGsZ1wb7pw2go2Pv5GEd8wREek6/ZUgE
tt7CJ/esg2vNDibVKXkHcOlBy0CdpJWgk7Ux2w7m/baEAaMenCkZinuFvQGmLwWwVjB7mj3yTKay
A14AW72cH8eyneijs8D5YwlZvvPtUVdRtOmDsVZPVSdsyOGBDWx3DqCK/zbiugJ5Kcj2FczH0RHz
pzoetOFXiDRF+Gk0x8GlTKDcJL03x1ia7+JC6PVj4eUo9IYyxMJnO2ZGCAhIYHsIeVEf3WCrMERS
71qqrvl+cqe6UX44x5JyRa8XMbwbrexsmrtmmJuADRPHyz5Fc2bEmBGEsz7tsEEwG+gk8zR/wXEu
znbhYBXYSKRVaJtb4fSR5l5XGZDp2y4U0IuawS2Sg03r0rzizwi92Y+0aWGng0WWyfcMSk5wRx2k
yXaw+D2ujhawqVu+i5zETfJrdq4Dq66aLFqe3YxrDa96pGlpuekdGVi4rEhKHA+5jlCa+bsw7GJs
rqjBZsAeSgDvSu4LqjhINPdGoKh2h2pQxXUIwNj95Wl0OoH5jqn6ndpW5dB9LSOn+o5FSkXPMCpq
oKbAK6Ju7+mj1v4isnE6kvg5Sn55XpYVN5oREJNsijyp5Z02FZUNiylcxLUdXQB6SXFXS9ONSUeQ
fi1a+dlnU876CGxbL8cb2SNvejWGY05VNqy64ToqBk17ZwsV8vqgdB+1H6IiVsUDsUv1O08q13vC
+nKMbEzMLD390kJ2j3jTMcjJADhMStwTFca0xAp6DLfA1luMyXuJkSd4x9i6cTuL8GgXF1Y4fVJV
M12FnhOkflWait+lp5mzRaU9Ga0bCGDNx1jkOr41QOVcjego7O35u1vQKSHCZMng2oJrMtPDqLeA
He7aWka6faiKWAcv540p0HJg+pa+n7WuNbaw0ObbEdSXcZjwPsmux4p3BZcbimC9G97gMmc5NbkQ
uP+PjmPk/fMcFbPqt/VSnLiejFaL2LqApycf65kM988WbNRM1cwajfozmhGmuCmHcLBzil842sC9
mADMjpveLEhXN/0IWHJHaS4fqSooM7k2kJ3VMKAHRRtuJy0V8sG1FV92U1YQQ75Dj9VBv9t1hFtp
oJP55SHshRv8mAhIxThOyddJUsr0LUDR/bsK4kdxR09JB8UPOhP0VWxAzd2mcqydqzEQw3SnEICP
Du6IDPw9Uqth/EyDMkz7+yHJK7fdj2NULsIXY25O1xUc4gBGHAzo9lMQd2kMOrlJMjoAkUOljQ7q
FHi42Q1mHF/ZZgtA7SZ3oJJfg0xeINfuVHSNfN8oFAabDY1np3wsXXdqtV3WGtwUINJ0M/tLjSP9
rV7LaYjFs6aLZ9CDor91RF5O11oD4/Vew9jvCbMV0/yhOiSALj2Iy3X8z3VNBgUhncuW/IWiNHHi
KjwLwKammktZp1YaFrNF2l63eYkfnbP0q5ce5fm36XQ8aegOIm+8DsTf7iqESgQ63v2gPD8Nxuiq
iMoWjJEoN67BJT3PhnVhvOO3cJkf9UbdFEhmsuGoch0/+ABWBzgLrudXKT5X7MbJn6JhhgwRtHdu
7+qbMg/cnWYb5YUYbpUTvAxNwclYaiI2/nXrWmRfEldkciZB66M2ukm5KibqtRmmACKqP4NhUdeZ
ZHG21IisbYjLUO4n9QIysctCf5Ow3hIUuPA+iF9d6qOGWMvJ0kHVYhfa9u9IhcZN0uvy2nLABLxl
eRnF4c+2qPNSK3Es60WR5888SOvnhCk2v1MeXCz4Kk3Qis+IKw/1hI+b76E1fEkGfZ3quA50YvjG
Oku85GGrNbYDNQFt7oLfNads2GZmUaSHRgqQfeTo43CdximiJh32PuSngequ3SAR6stbp47Qm7HQ
l9EVxYth9Ssmy64D14iWwCcKSMgO1RQ2eb8tMtdo7mvyQxq1wF6M+o1bfJEhpri5+FxITrO1ZC1/
fHOJ+L2UtWleGUNsgwuNJtUdXNnrTwW3Y3QoWygMs5wHyFixFRtX5+d9HNsu21zAfORfi64zvS/j
eHhNhnZvApXwQXKJq8yQ9U0ox+hdUBAoXdher4xFYWfxcqKOs8hrHo+VyW42oAE4PjG2dxcSaaEo
ZqUPWI2+TWv3X6d32U7sZbouYvVVMxA1o7JqDRxMiFKQO+FWC74VRJcwuuru/DdcfvfxLUymR9Uf
MiqWO9xZx/NSMpYWhsHhoU0a9zppUg90XtFsZLXga1FTgumQaMaFK+GVUVFhJi1xdNIw8pPjUUO3
JfgFne9nVtY9llKO17at+p2chPyQaW66RY4GYuD5ua6cafiytEwdQeZAV82T5tII/XO/uoVDGCI9
3IEduOEHrMJHAnswmNkGcKmNbFOoAfVASKif91lW5cDc1AJM8QQeFpdaAydbitKIyeQlhQo0n9aX
R9gPQVgBUjz0ia6N26rPmux56OsB+G8dd2/95C8XFQmvafAEoo9wPPekifQOythiVNwMtN0WuQH4
xNAAgJDTh8jbn2DE3OzCFXHy6mIZRQLKrcRbRG62GtYEljNFSGcdxnQSHxJDjk9I6o7IIvXoklK7
sS+NeHwns8gwqyXXoeABNLgMVztapLpm9IR/BwQC9rLJw/eoVzoHIFDVZzb1F2kmxVPeoS4SEs49
nt9iy3SOjhMhPwq8RDXLotL3Of7KU2UKXCGD7qBKks4UBhGFyrL9mJkQEceixWtbq5zdlKTThfVd
0baXeaMAvnQgHfJgEvBlu/1xGQfYPobRgt8Z+nA+AM2eN96Uez8atIix8sT+aR6RRvb0KobS1o9X
dmrboHEsb+fELgoHPYyIPqCBdmELnOxztpHB/ob0TinOtlZXZ1nZPA5dow5aPQ1bz+qrg9bO31BZ
uXRznnx9RqLjj6sAxXvsPFbnG5BL3pftrA5Z3MjtVEDpmKO2u04xmf2r06L2Tkeyb6M5NIH35xf+
tUliY7CU5hkcq4Hjr1+agI5ANaOKJk1iPAuSMsrI4TecNd2f54d6OTNHm2xRMiF2RkAYLWF3vdJY
JU9xoo86dFvoDT3Cd/Bzm/JA2z2lt25De5SwJmBChe8mT+mHrk0wihWN+FBhPuLjP/sZnne1DUnU
tl6q5/d5mka/Cs2+dOscrwjRNnoshKAm3WkOP4Xo48/S5TlqPJULZyHGtuYm0yZz/qppGejfPgzS
96AW26d8EHZpbVHLFxdWZT08VyvGQzRCl+dUcA0dD59Cthig/87+iEbSdaFVxaNVD99SPRoOVBAy
3EBH7wY9284/v0bHDxxvzDKwQ7CrsxkRUli94VbeguOH4uU7pl78hC8x5gBu0b4FD+pUYlOb9vAc
0y76dH7c4+t2GXdJqOhX4V7lLALwxxPGQBuv6AaCMtoL8kDRXe6KcpKHLCpZ6XbMrv+D8VhjDjbJ
FVW/4/EqZUwUeyilW4HT3jrw4+61hC5OMyffYQCIC9fra9OTSxXc02l9ofN5PJxmVE3Wu7Xw0X/1
oAo2ZG1dBJIEYnJF2W3B8r59gnTTKWpyq7Oayw7741YtOwN0HNG7P8KQ2wnQ2IcFrrBHRHGBipvl
BeuD43vk7wVk3Wjf24gcESMdj5eZuMVOleSDmjH89UgNTyP/zw7YnvsfDIWNFZpHvFVYK64Oh4up
Zm/KYPbnoID6rJRmoRQ5uXusMQLtTY/A3/PidgSitrikCLkarNPHUEHA0/1knKy71orcO7tukMag
Wvd0fslOP+FSCOboEdfyEDqrPZmPtj2PiSV8OXjO3ou8dCOsoP6UtrXzpuh5mRXmP57Fpa8vgk/r
WKPD1q9KEO2DUNJWe6TPQKCHCSj1kWxfWFG5535JL9wtr82PjHpZucX31FrNr7cj4KouqspuCe0Y
orpZfpxApmXXxEX5pYft9Aq1MRUwuFCI1LmQVkdOej1wnCGWfuxoff1eL50aAGnRuVDyp6bFPxmK
WzBtqIK66mMSVpMRX5jw6WVKBWHpczNfk2b8asJWijzujMOvL2cNPe4pn7ZFlVV+TSFgWyWOvTfn
JHv70i6ZHpeNwduFnu/xQXTmDKjQyKC17cT7pQRwDYDduFUxgje1oaxd3qvmzUeSOgYHnwIVr6ZY
Ox3wcXsgwRPqNYn9ZRDZ6OugybZW7rYXFD9f+6ZLoMT2pV+C4+Hx9LQ2xmVFKw1fGATjssj6a/Im
YkTEAw4D9IGNoVXW7s0nE4VlRIoWISOS9tWriJmLlVhza/A6qQiiIPKMPZygqzarrf35oU5fCpYM
9Dz4jaWhud4zsUEhV7MVYsZ5LlF014x3oxOPd8GkRU94a6cXxnvlULJDifvwxwEbYq2+Z26Xg4al
Inu0DI0dlLTpARHon2mNDMr5mS0f6Z/o7+XOYXu4BmaHAHZPEFf0jsY07RU0ai/uvoi+yLuNyIrk
wst+OgyVB6p2dNJsIoq1CpQ3o0HXFKHutyIyFV0TSkxbWUrj8/npnN4v1FVA1BAkUUTibTjeiK6n
TVqLM5cvMpc9wUXkz5SBfwo0iRCaHpo99a3BT7z6UoH2dIssUB2kiQAegvV50Tr942l3TQTRwnmC
Jl1P+n7AQtovauO3qqLpPsrsS7XC14ajNEmH0ib7JqY4nmhB4qDDGCEDBEEB3BUoy360Gn0jvbAH
Faic9sJxW4+4lNdNmza3oD4Iunt1b8JmC5C4QkO10DxEuz39Vy+dm8lG8pI+9PjGF57ReNepjIF6
ARdlrvLuAqEbD1mGbt9rg7jGYEcckHgNsk2OBU3xxrDsZTBCXcC2uFMvuPWjsMwiVy2jjsGqXkYH
WXlil+boH8xDCBmmKu0Lh+64qLCUlpkcF/OCCKPMLFevoBsL+ruDiRyt3lnXRVipx96DvrlTfZ7c
Ml57H8xNcC1b2/rC/6rfeL0s46Pt67J/HCL79V5tU2KnMdG6fRdmE2hYBKEw+ao3adfMF3bN+iYj
SSe05t8ENKRs6yR68oYAAIRR7cfWVn8NKD9ED1Xdt8mNjUnzw/nT/9pgeG7y4lEC4yiuTr8BZM3Q
Y5M4qSqS28BNi71X0iLtvLZ6+7yoNy61CIvNidXX8ZaZjKA3a9us9rOOowSaY+EgkBVBdm1TjnXx
9c0T46Xm8PH4MJq7Og1pbwcgwTh7IT11nzTJfU5RitkhdGJ+OD/U+ilnwXgOQM+wL8i212jAxGn7
rA6cbp8v0lx2a1+TW5h7G/PzTa/QJ6+qubywH1/ETP98hRiUyiWBLyU2tsv6boGvSYc6K9u9gxDB
g2axTQC9Nt0VFLXwJkh1/daRfeADgRPBllqd2seTCQspmrX8MStMun1ZiYrom78FWuZUzkmEeRtP
6m9e2hW6QzMfCe3Ch+/qZSjhlGof0qa6svMm9pvKhLv9xmH54+ylxEnBnlvCWF1HXWKGBlCRcQ9c
AokcOtkbs7EMCG8xyjpdQ9VB7y480CdHZxlzwRmyEqQCYn27h5M2odiJOKPK0t+xgZgUeiz2dVmJ
9q2beRnKpH7LqlPTWVczIO2UkaXicT+alrbJ8szYJpD2rwvlpBfi0nXYwWYicKN+C50BVtK6WRjP
cz3Xtj3uW1Mz3yUO3H8hgvGtR2YZhWahTZuU+vsaThdnc4SwlYMyKxZ1h0mmtT/FTuaTB5CSglC7
bZCs89++STD+simTAB7mQT6+gNDd6Y26CtGfqXHVhAYP2wjYDvJyMfrS6YgkXY9+1flBX9klS0l6
Kbxy5xF5HA8aB+mEtknPoLZp70Rpzu+4h9Rexxrw7fOjncOdwCGgy7sOcGSluqJ3KeqOUhk/cUya
8m1iFMF2quLuIxo70wEh3Pz72ye4ACJBni2FtpMeZCQQOGn0cR9bw2+jL/W7HhQLZTZTPf4nI4GP
FA5vFXM8/pTw9ilwWwYHLhbh1WxrXC1e60EpEZewEeugmFMAyvOfoVb3iRNEWmAWaty7blqhaJTC
0B+qoN2iL9wBDAuiB20Ik63WlP8yGvofGTkrGB2hzjI2IHUwklTt2TbH02wSN3aqfh73XeeNG0Fc
fO0hnveQOdMEvBilnhJt0tZ6KmHdzxvbRVdTIOT1XrRNe1tL7VlmbXg1xAr5RKzYJ5+cVmgXbtxX
7gl67rx3POSY7KyXPSCL9EzKjXvkOn7rRaY+DrjtXbgmTgJoPgXPKhgOkJtk5sbxp5jx6aZ+w4q3
g5PeVNzCvtsExp07RMZen5R+oeZwEmUu49kWAntLkgC563g8sFUVl+vAeLUp/bajtW30ZuxThdJ3
6FW0PtdHuG1HkP9ZNV2isJ0EEi/Dk8a+uKATIxwP35tz2gfxIuNkT9m9XuuDOLS2O907ZQO52i2z
/j0MH8u8QNB79TOTYYKhWPpma+gGwrrjNAh2HOIP/Y7U1r1tOwdLFFRqd3iyX+oKvLLFod/AB12e
a7wsxOp4DS3QxtnWh31V1xlWDMjr/KLkaX2EFjF1myFrTF8Bxv05JPj1Vk0MvUgTZv2rVDo6DSKq
EL0dgqzbD2KKUXaklLEL3cn99tYbh81AskgNiloQ+JnjBWnLIacoPQx7OZCYVnNaofTb6KW+hY1l
BBdi8dNlWOIJmohUhCyu0+Up+SMf5rAZdgXObY+oBIRcgrO/IGpwyQQLnzDQ9DffpwQVNCudJXCl
ZbE6XRgZzUhYusOeTp5sIN1Kd/qVdaixoHPryvLtwyFmTZ5PDdoA87B6fjuTrnovkn7fVnF6mOmw
fRYheGu8qZJke37hTm8nFzIjf4FGYqsZqzsUEJ3CjCNDmS/q219yMF/0ecfP50c5DcIJXf4cZvUF
W3NsRhtF6f0AHmrXOl30RW9EUpPcSPm7NlpHu9eNUgfWrA39ZxCixq4Ag7svccI9CDMuPtR4Hfa7
87/rJOYguMK8ZvnWlMUpjR5vpIw0zyiJEnw9aKMdihCo3EcYcCkSzv35oU72LOV9vMrJVylPw7Jc
XVlhHc4BXoiWX8ZD/wC2zNyHOfAvgcZ9jXBbP10oBLwyoA7bFm1n6Rlopa8OSTSmfRdhguW7rVXc
CRb/2XDh9qCLZt1HvYPu1vkZnrwJ5OF01vgPqnE6X/b4Y5LAZV2hEulPgSjfyzi0n4SRGr9DEzYK
QsUNzKxJ0Ea5CXtP5FdtjG3B+Z9wEo0so7twNGhILY3c1TYj1EOGNR2kHxZR/VdBM/OdoEbwRbQd
+lwpuhM77L5syBqyvrDFT7cS3xIxnRfGHQdpFXM50Yj+ORZmPq2VhduE5eTeQqAUJWZlehc208n7
xzwxFfHgzzIoVc/jT10ZTmaZcyX9YdKKXQwI+Ykv+jtXYbyzoNddZaP+9rNC54D7FnY6oRegzeMx
e28hCDt8WwuV2vtUaS32SFnrwH6bpUr+tmL4H4O7VzYTcFApwaiRZJ0U4CfD0yxz7AyfJBYtc6mQ
Tq3dalfqRvXBqMbGF2Ga3Q8Q2DaZkOWv8xvp5Fpkoyw83QUuCLhtfXjCZA7mvkKYckYo9iboneB6
9pLuwjKuYF58RkIINivLSL8IYNvqUhCkOnlTDKavTSL4XE/FeN3GZvClzVE82nVQhjGJitoMHZwZ
L49tqeTwleqzY174Ja/M14IPunBRFt2EdZCKeKnVVvTI/CkNreca1Bmqzm19IWU+vZIWwBG3AxQW
YoX1u408qtsV5GXo+8W/TQnJCK11VhbkeH4XuCDk37yKvKGki9QjiVbXx8RI7XAgNzF9goUfkWvI
naW5l/o3Fvv+qL7EwhESeBTReInp4x6fi1bjxZg7tA9NZYXbsi6rDQlYe+XJLj2cn8/J96PQADOX
uQB1XEzsj4fqiobEDr6iH49gtnGaAiJkF27xoLflY5Ckw+78eCdTYzw2pQcqnGeEZtFqPEcieTx3
9B2mKPgkwMftgP8X7c5E7yy4sFgndxqD4UGKEMBSXQWGfTyY5mDA2aKV6SPyrD7MXtd+yrMZeLIx
RzckZzTky3m+EP68MuhSQjaxKgGbCxH2eNC811CZy5khIM/qrho8cWuXjnXgerX3tteqHeYLb0R3
csysBV1OkAo6CojjugHRaRViEgVT1dMmfNClhtZebDQ73cb8Iok0sS/zedoMuln6vcCAuincS0/l
K2u7HImlL0/FHojp8cxFMYaaZlesbR5Z+1oMA1iHGRfkRQ7q/DY6uVyYLn1bqmXYy9IEWW2jqtck
iu806GTgpffIRIW3Mxahb98/BMscC6qMDh3B1fukTV7hotxOGxy9YT+KgwT5HuSoNBGbt6Gdm7cQ
OS41/F/7ii9NK0DCYFPWiajdI6biuKzkxEpv+6zIbsCpoE6sYPOc/4qvHH6gLzgkEo/C1l5f0W6Q
C6+lB0Gsuqikaoa21R2UX+PFBUQLERY7P94rR4Nm59IpBhJLSW61akYA02SByvkNJgHvZVfSiSj0
YA88FietoJw2PUYQ/vlBX/2etDrJtzgXXN7HuzKXyk5qQPL+6IpkU3dpg76d5iGlPkcXhnrle1Iu
IbSAYAsO15PHQwFcnuTQRMQzmaZQ18B6BmipZ3p/QbnE8sRymgvP3ytflBEZDig5ieK6XpXbyTzW
AVHbGKJLGTb4HBC8OweIhM2dVNFX5VryQhbwygdlWzIWzVXeqPUxj5wa/URWmSs8C7d4Rib+6LiL
TmveHs6v3Unwbb2E/QY5E7ISyBcdf9BKTKZMvUD4BnxOPzUqHCansNzhXdwsHL7Zb13sn4NgfHPD
bBkZqDh1EvJMCv/HI5uNq4q4zwE3xUG+A1TYbbDdJMHy3Eul8dd2DXWHJXQjsgDadDyU17udbSC5
7ydVCK6pRqc06Yf8vYyQUpYaDsrnP+pr64fDlbUUxBe++epApCC0w15xwYTLxrEVEIrADPIrkA4/
/4OR6M4BCuFhIuw9nlmC0KMj0oJJRaqQP0eV9/ajrkV4iSoZzl/Oj3b6HUmFeX54gBbUxvrhnWec
gFKPi7oib/Y100v3MSnjAdWL7EZktCPPj3f6HRfZCUqk+JYR0qy1hjqwBMg6FKbfR8K6MjPQDZGc
66+2G0RP54c6jerBYC5laSpFC2kECZWj8lSPngP5f4+Gx+RUOPrYo5NlGDEj9F0fkF5IQt/qYLC+
sxuZpvkW4HeBNUxjlLT7KK7hg3j+F51ePPqSEcN/eunDraWdKrq7aI6m1ITDIMDXgxcxDb9Ptomd
kqWGMN9TSQfE6WAopl8Y+5WFJiemybnAVwA2L3//j1odMnOVPgWD5YcpVAaeEFfeFBGWZTCB660D
9PhCSHd6Db3csDQ5CeosQHjHA2bxjM2YUyDS25ap36sh/hK4Q3FNbVDsk1pr73MjCFDUHMoL9/tp
lYszSjEc7C1gaiTCVnONnM5AMnkCzxlVIthYIYs/1IAA8biovs2DMd3mBfTU2CrsOzEBOq6HqjyU
8zR+NJ162ufeLC/sxtPvT3mLyuWSdWG8t+65D7C/jdguCYvMMrq1ZNvvU9UUtyiFz+8qy71Qu3xt
OGBz4P5py8CnWc7hH8sNkI9nDrAuznlu/6FGRVxuE6yf0N5xhnlfZ6aXXXh3To82dZAlrQRhSiy9
rrywmG6lQ9j0jTQq2k3+fzg7ryVJkabbPhFmaHFLqqrMLNXV+gZrNUCgI4AAnv4s+r+ZyhyrtO/c
9IxZjw1JEMLDffteqqHHWkEE2Y9WlN4SnVjr6n1z30MBQuRsM7NWW8vLavZicZl3U05UbJswR1+9
cX012B+mfsF9S4391lsKmtarsvrJ7vkVz4xgUwH82HmN39x49+vQOlp3NFQJ1CNIY64r/1/DXRWo
swZL2pRbqv6A3y68P/q/slv2fdeflecwq7nirkjHy+DaVPY4ltiT7UHrZB8rM8hPfmlVpwoxYeyV
4c/3N6z/eC3kCcii1/S3838GGv96LVVg5Z25qEsLEMZbnBy8xzADefT+U/5j4vA2HAnrbZqewou5
igl52i4k8/dNKdyP/bQadkeF1qeh7uBBvf+w6z2YstGaTIICjjrqsokc1tTMBTghPwhEB7hR5P2g
Eyld7kkHGwp6Rj8Zh1ziX3FjP/yPtyQbyXbImb6KMNf5/K+x7K2gX6O19Uq0DCcP24w8NhTmpmo2
zE/vv+R/TBOeRVGOcGyNdC+mY2iRIphc8lnenFXHjM1yKxwsEegCAeYdFNkNFfJ/Pm8tAPMZWfyX
p7oK/SkcAp+TFpDYXQmPF/yJnd6HHQ5+Npmf3f/H+3FvJwJchdaXPYKEtNKX/ezunUr4u8hGRdsU
SbABBqi2cwJW9P3nXW82lLJY3AQutK6srTpvPx4MkcwJu9Ddd3KBHd/WffBqQK9DkJFItcPbOLBi
tCcuYL9WDdk2KFV0WGYqwWZtQVlrb245V/OJn4TCnQ2XWeUgtnn7kxaUp9JDcb2vuf6d+NXzrp6Q
aJQQDW9cQa8+L49aBXA+PbBkSS/PLsiZS05R1N1TeG0f03aYDtkyZbte0MMw0v98YzpdbTs8D63Z
mqT02X8umyS8PMExHj3GvrclfYYKOCIcwNnq/RubwdUYsgtwR0KWRsqclOFF2qnApSrAENw+sDTF
vp9ccZgjae/Yyb+8P4OuXgl9GfsOH4piKW6vF9HQFBrKT9F8Hxz6Wl6ZNN6RLoXsRkvn9VNWI9lV
xs5CXFu63s4J7E5sxN3KO+BX6lRQdoVtp7jtl5MK/+ehY1vkFk6Lrk/v5GWJZ1mpehNIxkNCd9Mv
6kv+XVLPmGMVpv6ftbt4UaOUQ7dBEYI2uYvXKgNLephwhoe8cCkfmbLfYo7knBOnP5WmkdyoeVyP
IndYBGWIJFZzs8tZMRZDUfiyDQ+uP0878p7LKcEK4u79GfE3S/zvAIaW8rWvYe26I1tGP9DbjzX6
AVLgBtirNrTlx44ly1re0+k8+NtItHY6xuOA5OyBFcKQ2jR2JAfqpJlzpDnBB6IbFXbEGaICbJVl
XQKkKBzPwaZazXJvIcX/3g1e9SdrU/mq2yV8ognYeYYN6pbEw+X8CQntcEoK337VGMTDABtq/OVp
/LfzWIvU+yWmvsW6mibihynEHzjTNv6PHZnhUy/I5W3B6BQUFSU8myM5LPa/wm17O66DOXFinwbG
l1TbtG2AJDSaRxMq63hO2sCZdk1Z+L8jR9FnjGNq9jGRIEQre8G2fwxIjpxT5WJ3xObT9XeJ16eP
jRp1vx+qwBj3vtflyxYZW9XsA+wqujgtYNXsfG2n1nMoW/VbD01VH6jwhrsEFxuMs7xp0b+dlI7K
bTqxGpEnOrkeNjNgwArb7DIrQBO5YqraIy71uAoAwpQA5ooB0t7B8gTWZHEfpjKpt3ZUDKDUgFRm
u1SmXvLHcadB7Ag88LbMzdyp7vsWH/9NCI7DUpvcNWTHELoD2QPC0bzbV46Oqig2Q4oXxj5SMFvv
m7qfpj+AZ7yO9JsTjWxHwzx/wdDYKSDZhJGMDoryvLu9MSOZcG8mJPkNVhoiF4+u6OsyA8glq83G
FMyPaA6ihSRXIR0p4yx1l/1AbSJOm5UqZ9QQRfswufH8y2OGgJ4AcHVaWLV5pFYvFsSimpnmY7FL
/Kk59oH6kYxDvfdDo9sDuOg/3njdy+dx+Wfn4lBbW+EpM15ESZ6dZMg6A3FMnapN9jqyK7lfJmnj
WVpTKNwuWZXre9duwT8Eqgv7HYZd9mlazCE6BJNne4fAFfkCELkzE6xLJXiiqgO8HKcqD4vvjcpW
NoLrTuZDM5hF8krfGt1TDv6j3eM8peaR2qrTxZhp8afBWnipCMPHL30aWNAjOm33Wz8oSFt4TjEF
sVR+jytYpa0EwGrTKNg1dl3EOoDZuqOMUctvCjkS1umFkVGTpRfvY2vTx/9UIGc/W0bbNfF66P40
x3x0d7ITon6MMHtwDro3YVfZ8HP+sVwB7zI2wTZDo/MdET3rwG4xJx7TbyOtPv7GwrjvQVgqHx8C
KKk7rcEcvWrsu8wTv3XKfxYe9ZvPqTDS5YxnNgqSxOmCBp+FKkBxWcPVKDAVQH8+WQrWVT7hC3uY
DdiLNJlPzkMEpyn/7SxRfeA+i+ykoAoTgeuiIGbEYqAcnW18j15K8jVCynlb5LKyv4Jk7qb2TudZ
1oKtKJccC1GRWsi1sDXrwVn4i3e0/9IqRxl16bMzC3N6xWnQ+t0T1lknkmZWii9OG1EchSRc7ZII
q8CNK3Ep+/r+TOTqdrH0qJSsjvOkBfDpJdN/MfVVlmubLa854qxkYRLdkcsJ9vQSs+CBejUphB+W
vdxju+F/LKdk+idK2Rae2zrhaC8alMKxkjbSsp70znC3BHX+0wzr7DFtOMh3FayVcQOkqnV3OQsi
dWJch2jaxZVwtuMqz+z6iTkO2byuTDxg23mxQM45AGufRyPV7Qs6a6Pae2GVNDvT1F6+qbvakQC2
VwrleZSBBYxxNvFC2ZhZjYyzocm0eDAqkec73ObDEYNXzPTCL+6s3OWbbyyh99WWZfMzVJmDHR9+
W+o+hJSW4jVoOrjTsR/Y5WME8CH8k4OjbNmIfOg4j8DcGusIHmbYVfVii32UlZGUDJPj5KCRnVJ9
p7YXbMDpJVi+ZW3UH8WSeQCDstSboVkmXZdv82UEDwZCKE32gjzgo2s3kcI+sa6Tb75fjX5cu4iD
7vMhgNIuUlb3Q1KmLao3JmO/SXJHHBMlDUAuaeWp+QUDtGiIbXNagr2X0zMCUNS1X6TW9d0cZRMs
GN8dzPu5xs3shPF/9GJ4VRYWcSgnrTgqbTkbm0wGvfhU2IH9dQH4OWCkKll9OMwYXQYAs+wrc2s6
uQFmomwLbxs0oWdsqGzAft4om7MurpFVwRcFmAWgfNuM7agBzDa5+WTWOD/9CnC+XwD7AFSFqCsH
DYzMikT5QuDifZ66WhUfyTwvWwPQb3j0MPT/JcEcf2iHdLTuGX7Yeh2ul1971k96h+MTH1mgvO6M
beIt9sExhQhi7Tc03uMy5XxFQJ97GOwOOYSq1OkOOd5/8486p93sSWG8Mv9oI+WsXCd7Kh+nIitz
SAjJ9DEdQmDvEHX0Fjkxhdl+LOu7tME4ajvrFmupOMkzj+ZtPLPsuMRUt/xUgwD+7hpt7zzlvbXw
wYWGFkv3dQXm2Zjtj1Ae5/ysMF4jb9SOTf4xAQcn7IMugzy4jySzH3Jb3juY1pP/Kard4up6/oj/
pffH5S9Rh7hAwcHY4ZBarsSKoleHOuWYu0s7K0v83exKKBJCtIv4ESzUpb7oJHEhJCU+zg+nLDSE
e8yWLAz2tVU4Z2kESt/NLW2/D1nUBc5pSYzKAhYs2pGyNFakNMaEU7QDsG6XvymgjdGJ/5dHsJo4
Q7szgy44DP6cYriY5tnk7MbUyBcgCJhvgNtSqv0+Wp1T7pTy7V9mQiXg19i2MHyyaunTF2Nw5GfX
6uhPqf3JmQ+ztt1mE7VZfhoGWE8Pkt6piQQUp8uu7C3jnpyGQfA3jsTQeOdH0QDFCh/Uvbm2MYCR
1FX2lSaOsnkQGlZkV+Px/Q8xmFNjN5Y0wLqNXFuwME3rd2pm4papwNWRjy6WjZb6Nzof0pUXNwnh
DvZodMo8GsVUlgdrgc0SFwG1uSkWnrKsTT9Iw3i9tb9fbu88ltwIIQ0G6a5/WYlIZ0QG2dR6x4Jw
sX4J5YKp+obEiPzl2FnmP3pyXBKMfxAd7IxBVtOhhQ0iY3cyvOU5mjBDi8NCL//AeV28jWrqsR/i
xMMJFOZeon5qrcYCGKrWZkCzvRWe3SgABAjhaxiLG8nlv+X0f0eKa4P/WgJHdb7enC/l0C43sgK6
7nIMLZXSv+k0Q3mPi1skt9i1F4TNDV76Zd2En8A+wxnpqqANnkMXkO8mmqh+nI06zc31amO5XdxQ
gU4+cMkS9Helqe3gdFiDKcf3pbG+qKIXRxcmuvdau4X7JfR6q4+tHJ/Re78dqvCGuvyvEOLt663d
UeTp18aN6xaYqEemmqTOeNSootp9WZvmw+Bzk257WT+J2SyiXe8OUPki+NEZSm/1Tc41vMYZ89qj
AVDXpbbzBz0cgKC5msdP7jD+DhNt32ozvQocyMogQbTpg+bUJrH5NmZ2qbjKQM36qP15bnU8tUo0
cSpaitGAmHPodGEuzMfA1FOzX0Vw/6uhCzVKzNvXyjYyGjIC65L7V17THeAZVolvHntynp8oYvW7
Dhk6hqqCI2dKK2LX95eTta7St9/HRPqPnQUsEUw7LnMPvGrfhkbtHxF6CBP5Rds023DkcnEKWkeE
jwi08c4d0zw8GjapkDmWsx0sG2sIisSOnUFGwUsxqqWKC1WW40ch/FCgVvUwspv0kNuQojl8fP6t
fZQlNaob73CZhsboy1vv/f+X8r5yGxjKNCg8ZwqPqQr1fUtA9EQePjrLbgr+DFIbG/4DgNrvj9z1
U0nCkhN20JkzYy7XbeQMXWIPpH/bMhDeQQoZaaDTwRg+p+VcZh+LyOnDc2hhAX0rxl1n4puPRtUL
31akLIS5mBJczBNImga5obY6qcKMzqEOcSDuaU5KX3LKos9G1+k2Fp3jqtjCFd9+ygqMKPduOidY
oknMce/4ePnjLMQo63jupFcepsouv06pTReII1paD7jf1P8o3tHBRTVpoxt9jVcz76+cmbolvYZ/
ZdZvJ3uqVDbYZm0cAx9cWZSnP7TXz384S7xnzsJ0N1vZ8ISLpfdn9pbkRnrvr3fQ2zHEVAVVDrcF
zhPsEN8+3h7ztsZpuziNi9NZ2yxK9RmwuE+2htCj2k55gQv25GRu9xqQLoVxk3vqGYt1b9oAk6mC
b07qNenODghwk824VEn1ExRj/jAHSdjsi4Ur56aZmkBNgD7Boe1K9mhgpO4Q2v2zRrR+xgLSneLJ
BYZAO0tLs2RcZ6372/UMAMroyrCySXsL0jjm6lkKPjiL7NMw23BkZ1W0xrcWXrop7l1HQ3cnZRWZ
WexZPR3BZpYo8/D+rL8SApA2XPW9DplehL784+2w1XqJSIyZ4qT9dFpiJ5r7o6UW/UgGvTmQBxCn
iNp4bFrp73YKrSNdRf2P93/E5czhkMSJAuEDqUxUTpfp+gjGa5r4A8hzSSXovkyIRWLWuAXSZBzJ
bTqO8M2ta0nt7A2vMfOTmzdmuf+ffwYV8bVfj40gRIbwdiimZdFWWGb9qQhmMO/aD6bNgJH9tPHg
3lpxFub9zksL42GcqjKex7K5MYn/plX+PYkZCVSeJmkXdIiIHi++BnRqUnKAik5AMNLwsJoyLLEa
Q9xEl34AApIn09iduWLJn27XhzYEALd5LPppkPAnxy44dmWKG0U79obaDzIf5VZanV/0cW/ac38X
juYg9jQcq3OzmPX0I+EbR8dRN+GpdhO8h4ygbI8qSiXW/KHsWn/vgf6AsF4M9e79Eb+sMfC6VOHX
F+VwXd2X3o64BsO6QDhuTkbo/5rMFTQusuJL1vXANd9/1FWZan0W+QMEBnxf6n4XzxKiD0sgN80J
IPevic4z0NtlBYNn7Ob80A7kRuNcOgGMtLqvPukky7ZLXg3fyMiN94jibq69y4Cbjd6kusLUR3VC
iHJRYZlJaGo5C3kykL7mm74Ho47lcddvTI8U5sZW+XKrF/Zv8/zbGbb6ThGVML/ZPC7DbbYT35y6
fjhhaRdyK/LK1rkbG1uNd7ro8dV0m64a85MyjdR4nekabJ86aBfbYi778uuSkaD6GpHoeMqzyEh3
dVTKEzc7OyA1Kq3hN47xetoH/lImB0H2HuKznwb5ti4K4X8b4Z1wZjl1rr1HWlwK/ULbF4cu99r+
q+E2uSH2HS5DzWYc2apJ3LhT+EgTEWDlGzPiMj5k/BFa4fSMXmnVcV7MiFYnhlunY3NyfKd/nDPP
TNGdqLa8s6hQhniBFVa6lZ7qYL4OffuL7o4p3FtC6JmmOibpkeYIE+ykTVqlFX72uWzTZr6bFsuA
WDzbzv3oJcNNbfY6MS6+IU0nXDPWPhdKc/bbZdPXCAAy3chTAOY8f1INJ/tDnpEdtuDLl6eusLxH
c5FecjDs0suegHkXajM4PpTvCWRP8OXGUK5PvPhFVFpXo1CW8WrQ/vYX2dKcwwI1BFun054mf0RD
OcCZsKzmaejC7FnrKHkmxrfvpeeBxzZxNgNJGLnTl1QimrwRzP3H0sJeIVw1J6sU+VLiM2VVovVQ
OidFIpl8z+LrOLDq5eB21PsXkzL0jSdeHaTILVfdLLVSdpfVwPHtEMBALa3EMPuTo8dUbnQLpXvj
9FUO9I7CUAt82tW2+mAJ/qNd2JBm3RrkjNDcFKXj3fgi1wPA6/Mj8GSgS+jq1+jATVKz9eXJU4Gf
35cLRbCtmbqj/zNIdd5uFYwR4/79afA3WHg7Deh3pwq+1knwurpUD9uigO3htP2pJtXtPEBeSIAk
jAKtLUWDPHluC9dQMVqwqtok5eL/avlM+owaKHuMjIWEdq1LK9sPWKCYRxMoqnFg/Sqgh1k161Pr
lON3YdOMs8tnw9gnc+HUN0qcF4b/nL507VNix2dm/aL0w7/9koUocfo0wp6ToizURwDh1pMo/U7F
E7woEReJWPIj/fvjk6zVUL84vbYHxGO2yD4TQdY3ooKr8IgrAZv1apqEQy0C27e/x00xnML4uTgX
jK0siAGWYtlgzawc6h89F8G4TYPms51Dc9lCKLLI/xtL5dxQelx/Xu9vSx832rUMRQ397Q9RnowW
/MPEWSTuBMa+brTSXxuvsaNNTVM/hcs5kL17lysSPXGtqONul9rqz7ObDv1Jh7L3si2qrCyxNoj9
QrOMjSGypAVIsjLDP9h0TuTn06Q5By3gDRJPKV6rfjLO8vf7k3UdtTdzFcEn3a5U9VaAFK21b18m
o+SkoQbb50jhBfDFbOCV2C0HFmiYsRXDJmvnxNsvcunrT+8/+q+Q6vLZa2OL5a7rhR/w9tkAMqkm
D8o9UYhyp3pTzxPAITPLCYQpYgKQ+ChwOsr4LRQIvNhRRTnmmzLRUoHbhJeEL5clEpQfvZ9+JcDj
6FJjGnr73MmEsx29vjhVgzmFH2yqdhvgJb5hxtoqK+PUJ3X3zQ6H5oPRU3zF6yvq5dlIchOCZ2LP
FR3OsnBep7yvVJwN0wTpKqqdpx4MknEoBzGnZzKQ8hhmFH52FIXTfuOMsL92Af1Y/tdKDXO9x6ps
eqDAXTeHvhi7dI8isZ0+2aRaP/cjpfVtT/HulxEsZnBulJtZG6Ga8FeYYw5yBA86/q6SmWMCNTiE
esy8nOrQ4E48HfzAaE9l41G37yvbPShAdN0dFZXS3gYJaIEVl0fj5bn1A0UYo+jE3fulN0cnY3X/
P+gusO6LNmqgNQ3uON+ILa62X/pDEKxxpeIkIAm4/v2/Ej8V1j6OPSzZmcRXq7e0BAx3LtZ//gEt
4XLX4yNzY8O/Xpw8kgdifMft93o+15XEGIwd6Nw1uTv8jkZtf0d7GY4H+tfTlkYjrLo2fZdA9Ikj
QrINCVRquRzFwtMEaTV1gQx90RJrWvzSY1Hk1nxY0sabtq5obJ+0fJR/no1W549eGjbB3dC58hbN
4G87/8Xi4OxebX3WHNaVGrgyZw85kJGdbdn24l73om4t7p8I22KMzMR9ZuskP0bd0EQiDkWT2dVG
ymAC8RD0RK5jkZxRZPX2rgn7RmC+ic7pC37m0ZMnxlX059ol6Dhtl2nxiBBt/ti1pJx2MnJxLXLY
5Y/IOopXoFsWpFko4ASxni+XYjspgFHxZAhqtiCKEhu0n3JLL06sOQgBn9kR0PYbscVVoIrmCxg9
peTVA42t8+1sGjBH6dI+ik6BrvSfFoXOwYcH9nWx3OTZNPha8ehooJVTVkc3Dp+/PdNvPwe2WGS0
OQypPsDce/vwKJgBkVV+eNJVknAQ90J7aoPJR/0zyBqRfuI+WwZUJCLrRxr0Xv5JcY3wf3qhBg2Z
k4UdN75hWz9I//Q9yF8rmJ8cnQajdbREMYtP3AtxoY7LECP9aUMV0vjMIl3I1XpJlT4mXWbmWwrR
Id3cixz1Pne7IvqcWln0FCaLo5jVbHISJgz5TYNiT/OI6KTBCnWS3c/JmhqKfje28PW1L4aFnpCV
ge5GhOKXw7LgvWr7remdpgGyBdcbKqPRo+V1w26qlk7tnaAbD14lYNhknlF9dQ32yiZGW9ItLeln
JaI/ncz8/GhmWZ7HNe4gxrdIdhSJRAXADE9Cz8/LTZoPrrtxgzHxXycZdr2xaxAgEIHUNl28sVWV
HLZeKNzu4MoV75roKfK/exVEsVerm8LmISwgm24DJRRf0AtnivWTyN176Rh194qQtHaeC4Rf47nH
mg1mRjYt7UZb+eztkOQ0uY6r1ra29hAu9UHWq4kYRXOGld8VvMiKu+NjFBTiQ10HXTLEkz9jNhaq
tku+NMIUq5Hk3Gk8PABXi69+4nDZVawc41PfucvJ6WvwgDGnRHQHrpYfC40NFl+Mzbz8J8+LkMJm
mxvp5/e/41/l/eV35NLiIc1HOX5l0JhDnCZ5MlinslV5hSWUDH8QpKbQXRVGvr8s7DazuLeSZYc2
bM53M40hejcGLIDtAI8slbFMZmU/zHIsrCcZQIV6EbJ3PqVocddKVEXV7HuDo1bwmmYFR61n6s7h
VF+y8WuryiD71WVYs9brjS3aRZ1yo03UC07/EEvV16irrJy6lqj2bUboeUNa9B+7C7+JtnAflyzQ
qBdnFbqmsAyraD75RhIqCO/R8OwYrjM8sOZs8+TKEUFNNA65ehC9ueS3ukavIzHUfqS8yAKu4sJL
ao6mVEs7+WidBt9U6UPRm+mDdAcg81aZmNluhu5WndBULXL//tdfI/m3H58AbM1Areb+VD4vIv2s
bBClDo04U67WxW7pjfplskvaVk2vDW7spFels7/1hYBbKQoy5tuli2XvmdLBLyE8WWk1Si5AYeqk
d0lZoINi/66br0OHGHqjHd0WGxLJhsdGaBjWvjJ7O1TbcpiVPnWzmA4hXX5ubC6pGF/qti7te6ar
rsBC4iae3him6w/ErFhlpmt3AJfJdQb9K5oxrSIUWT4ap3LKQ+tARdOs4mBpw+pD46HgVr43fraG
tYXzf/4+uMMxVJTv+NO5jJMhWUxGL/JzmOG693HBv8v+ZA4pGr2YGNgbb3HPrtcC8gsSkkRRJlct
6yIFnE7j0GUiF+deRA12CSaKxO1ICJ08E02H+VNoJlYbq15lPwe6iNTL+y+8rrWLCblWMVbWHUlB
ukrejjQ3rEBMnopOHRDu45QsPrFaUJgvA9ZFD3aZLOON2OKCdMNt10e1zqburQVOqgEXr+yGEWgm
E/jpqK2ABDOArPElHyvs5wyzkd3XMu1ztSkmmaMOojTVb4CYZuGzlc7VNz+10gS52oiw7rUaZxQe
tjlX/q285X+Etx4iSjpoSZrSJXLp028aOmgjX6bnLkqIHePZGIvlF5rX4dGYSYLEssoXBHO1E8RF
mbVPa+vXKsPqE+spq9u+Tvfodoz+7Pck1WLfrjLjMapLP9/IuQnVnTE53k8jsQyw4gPfoN6nQTWm
N7IL12sJL0d2FZq62XWocb79wvXQtYsyiuzcTJZ1FDi6Iuk188y4y7PSgtBuoPotV5533d4qrP71
ank7vUjO4A++8lvo77lskaocD7bqJIKTLnX7TPP8+NULa0UQ0fm1LeOg1SlbyNLD5XRVnySYXNra
zfnTasDOgN85j2LG+2JG3CY5wTFM/7G4ZSU/CUQRy2c01cO8U0YeNd+6bnbuPL8Y0wTxRbZe5/uU
FPsuCknbbKalqottgxxK7ZTGufzcWdVQ/5Kd0ebyKQNrruQuM0ZRp/EM99GINnr06+A8OfSsfhzR
Pt9TMWrdvaqoosVs3LzDQuugilEn1D9YqgO3GS8CEZ0Wk/FdO2Y6lXsX5i5J6PeX7lWWhrVDOp8w
fbXpCC83yUAErYKYTK7DX0y9KUIbKb60jepLmlKQ33R9Rlp4j1Eb7lJ5E9Q/RGO5xnAjB/cf88tb
u3oDmsZo4rq0KC0Qna05gfQcsmNWW9gD3A7CbKFFmpKHPizKD7d4fCEFe//9/+PBa08KRYO1rMDs
ejuxqZZzHUkRv9N6NRSE8Ui45QjX14gMacRk/MSZ2u2tu9F/3E8APHA/od8dffRVQ2uQVUSyY7Kc
QnqOgmCDDtCX+xndQxk3ZTj+MadWJDGIWCs6Jm64PMi+rnvMarVrxP7gIqzSuQhPQszhbiTSC9a0
npXscVPK881iRhXSP5P6/Bfc0agFKFXN6oHg1QrvEtIR8ymLZuGfxhlQ1Y9yRnr8aASkvz8snVv8
GCc41+C6dOpvvARVnd4NIaJWf6vcIqnHLcnpW9KXvwfV25W+qnMIajnHKDLbF0d2b1dG4NRmdPJY
uNY98KxAbp2+qOcPXd3Un1mxhAmVSKOP3A2abwgex3DCLEssKiBl62X1oa6F8RtjfVQr70+V//h1
bEEO5kqYc67VuMtE4igNL0vC8jyVw5LggCpand27Vs49I1qKMDikVqMedIbx9ye7nWAHxzQN5DiN
T9aQfYwqcrhbcty5+2OcsZS8BSq6nszkfwl3zNWlZW2GfDuZ+9WddXKq9jx6WhzNUCTdVkpyLOk9
fGoxHzBrwZzC1YOo5Y048ToGWK+UNJKsCFTaWC9OCD33SzGiZUWPrsJ/6EfRKNhlficL8pSx5be5
eyPMus5403ZPSpcgPFzF05dFQTsQrS0Suzp7ky+Iw8sk9++iRIcHmdcvFgDHfwrKJzECovmjLzXm
HJ2OmheT4mF7YwO7UjCtQ04uj0AZ1OF1lrlIp7DF9LY/i2U05nxjj605bkm3hVj0z95kuc8epY2n
AX2MsUGr6pUvw9KN9Nfk1WwsBoKPKcyQb5sqD1+7Ro+uHy9h0hufVGm4yQu7kJHdq6Vc2rtVB5Y9
A5rv/Fths3/1JdmE0a6jJaLMu0axb2dRiaC5cvCEPKd1WIjvwnGy+oOfjSF6UxHZRzeY8wbZIvsl
sgoqlduxLXP9Gb+nYp/7BtJ9ji6rKzZA9pIaMRcJoA17avAtsYKqfoVpU38w85mNviyX5HtSjBC4
u4YDbtu0VfgpD7jdYIw9s90Lx02CA+6+pQBDiiOPW1KAcl199JoidzZGlkwOuHERWka/7WkCq+6S
IanC/aJtL/3u01k1bsH+mt6uaKyGgnGScb1dbEXPDtzToXpMvdIBPN9E7vdEC8s49pPtqw9GOeEX
X9R+H9uZBOCMkMTO73pP5pLGNSSp9wPzsost7fZ93JppHu3Avmj73kfUkNxlk0XR0CttQju0DQHO
TH20LD+gLnpk3bAbaVP8kaW0/Q2wkbAqYkTLpfHFRx+KCDFzJHqp93exqz0CM8X1GkfkjDseupG3
XxdbPt+jpyQ9G35tDT8zbww3ODlqWtD0YGyjAeJ8Cj7BubV7XkUaPJitncJBQHqZTeLtg/uspR4S
+ul5XjIdbJQTTeeeQelRqEC6/Y4qO1fHvLPa4E6i0ms2MxvKT0/X/jdohQVNW+ZURPM3MzdNvAAo
DlAgjXXe1MN94aNtPqauhUlF3CN8+5lxkNxqir5WYwQYhVFgQ6cIw+wqnLenYnEquxbnyCANcrDE
HGzBQLmPgSOTM3UbJJohbS0ks0pdHipSKdnGFZYTB0URoI5HVXkjD3K9C/Kb1lZdk6opcs3LzumU
G14vy6o6M/PByMMhcME9WI0MzipNc2NDlwanNZ0Ezl6lnfxZB0n0DZ0/PfmG0+jh8/sT7Hr7II4D
uETAtN5FL/UJaR8QywBmOBNKQLzuhrna9l0vNfrHKosHldwo8P3V27yJGgJ0iGQVuQIjA0GK9XZm
lYQNZQHw/GwUYZshGepoXkL+bxY70nGusyGFmRfEVW4ps3EzD5ph2IYlqjY3rlKjG5+t3PPrEyF3
ijICpXCEesslcaFxvE6XKruxGK4u7LRC/0Vmk5cgQX4JVkJ1QM1u0N45mNz6OBRN8BqW/Sxj22+G
V3w2piLGQc94qscsuDFc19cpumBxjVuVBkiYOK/eDhdGR0j5lsg5M2nCurg3lNV+7l2zobUGcAf9
Cn3gZB71vXbOK3vn5Up4STzNkt6WQFhjGKMz8YaY89Y044ymgJ9ZH87NQ1vqQr64plDzobHn0oqp
F9b2RqKRetHdOJFwRkDoZJvQiIal2FmqyOdX0zTc8Nf/o+w8lttGtjD8RKhCDluAUZIlkaIcZoOy
ZBs5NDLw9PeD7sYEVWR5amo2nplmNzqc8IdEqZLfepJHUL7UqMP+OdPG0FPpqZ+icrQGdxwjw1r7
utXGKzhHjXOfywM2p5u+q/GqcvWArqNX6Kow4hV3jaSsRhlZ3B9qW1QPfRyKoHdTqJBa6wXgvg+D
pqT2jRL7Rb2M24GbAf10Y9aNv7D/pQtIaVbI+d1QdYXhlriGQ8GZLHlrjHl7tKMIjp0xk6xIve5H
o802vW8VO7kspBWXNr7BeqXc6UpoH+O8B35pwip0IZXeSkKWTwElKv6aExDiNQLaxY0cghWLOy2r
7sSEcpOdptGvgmL3bhSStC5VpIbTRLpxO3wyJiBF1IKp2c7jL8akhFD0fi31d6no5F00lJ3ny2ru
4ZnV7xQCEzfSrO7Glp9jz78vCO6GD3y0QnxGtXgpRl3GJdhfW7S7XJ+yk2H5VuKGNA8QM5Op6N/Y
AcsL8GM07iJkoagKX8j7WY0j0dGT210JS5s6WB7JMGdqq1yNyhCyQZ1Ou4UculhWZjhXSMA3sOsg
D5yf6UDteiGgkOza1DG+YZ+EJVRpB0n+qA9xA/dNqtJT1hBt3cifP1taXkNSNRAnaMGq5wPjFOUg
fKW0u6Kpq5XVG8W0sZM6ql0QFdatasXF0lKMpbWKZoA194qXiPMKY6MoJ+/dZzqKqUNixmuHMGCD
ENBbVRLqX3/KPsoOZxuH8RzkZ3lfZxWGC+HtzOlbJ5/MXQV8LoV8JcagbT09j7L4WcSK3ntWO5nT
kxmN5V2VSKX5kMJgKJ9FVpFzi0kJ/oM6oUarKpMkKP+NBngkdrjbV6oZGz9sJZV/Cm403FlGnWqV
2RfxKUetNVnz4DnOLrJz9dCPIZK+Sa4OxUNeOWa/c6I0C18djBKMcJM3/ijUNRtO998jOIvKz5C2
MJcHgLtm6j0ht036XlGCGjNXBEZXrLLYEOEqpT+dgt+M/MYTbda+q75Qo3tZwjVpAw/ECr4lpLzt
HsmvciUgTgZ7+Kid8DBXQT8655ZVH3pi4TVKqmDSK6F1pgf1tSsE4AdNIQlClUy/y8cgb2cltK46
WbGT3BKW/mRvzHhUykeA5xC5XTxrkqKTDsVpuB+LQJlOahgrbpFk8u9+qKb2MR3Ry7qxPZbXCm1t
arqoQ1GKBru/KHs7UUesZ6TRPqmU9NFqbQXtbGyy/sNLOrrltrUMGWBZ/L+NgWoNLLePjuBf3Yys
KBpqCCNoH7j6GnUFSofgZIeV7aNwIAVVuc5rWyb3kvBc+eeJAjZCy5P4FTzYUovViHo0UuPW4JAP
PigMPNUDpdS+6JPavV8fau6NLE7c7GFvA54kPlGX2Grs9CbytcrckUn0rlCLGF4C9MZ/dWdgORHd
4sr8CB0RuDy/txQHQWQgJ/YuCEpJ/9bJXW/cZZUut7duyIurGWQpxiZIuIBc5ipZ3JBRpIJyh7uz
azEQfKIX2x/lwFaQ2MjLCQWLlN6Z03fpjZ7MYr+A5SQC5zigw4USpL1sTyqk7W3VDdqhjJ1gnSbQ
+01NoGZQaVq5ywA05y7JjPVHykN9d/0jLiPyj8GpiiK2wstAYL5YXd1IHdiovnpAJi6q12AbEh9Z
LHvqqv2ox6n2UmOrskWqR4OHJxn5FychYUJpxJDvA1iwmLUZTW9QR4dH/SWuu/4pSRA4vJE8Le6M
j9/p0EYiIQWWTN1qsQsCGD0oPymHarTkr2ru4wKS1EPrcVmn+aqyq+jl+tJcfhYq3LSC5kca3qiz
GJFSnAzyoVIP8BWn4KnNx/oVHd50XA1WpzR3iS8rP5RsDIO9ZtX61+ujL3Jw5qt8+IDxz7nIvqyY
jU2nlbQD1EOL8Ne6HhTj3fKNzpNyWd9J8PlX0zB7yKU07WvJnG7si8vlpqZLfZkqGaaB1L7Pl5tZ
6gFgTO0Q4Aa27ooSfryRqa9OCmjLK229mW4kWovw5GPC/AOyAjVR/cLBNo3V1kF5Sj/4cHUG1MT0
7lUqYuoP+BCqz9dXd3HS/z8YXVgU71CpIa87nx48Xlmty9w4NCNl4sfBaqQ/alP6vPQYoX2BZBoS
g+FseX3Yz+ZIwZG/LThRWE2eD8uSxhLSWuaBlkXyJkmgIjzqOdad3pMY33gKPpsjQGfA8tit4CCx
uM3UXDJ7aKHmgbYR0W08SNLB7Hz5SU1G4HqhjMBzUbfDjf7jEqf+sbYgBBmQjIrQehHgqmFkVmrh
64cymJzJG/Uwcau2tUrPiLRhledZ/auWQd7IsYQ0xWQEa6t11B/Xl/rznwFVDxUz3uELr1KpqJtm
kCz90MF9RGhUSzam1OsZLcJculea0Lwz47F8H8PIfgS15O+KNtJu3FrLks+8GGAxZtdHjini+ovF
QCipKQQvHB+hbsUeDF8BvbzTAmA4QQTnC/Vt83lKBjNHGhP/Mtfp+2m+UMJ0B+FB3LLF++Rg4xvG
e02TGDbjpUy0nqdJlegHkSUgw6oo3DRFr65jy0keGr+sbqzA5ZZHe40oCH1CRqUdc77lw1iekY+t
/zwJRaZoWmXlN7yjYzenRlHduEMuL00iEc6XjjgpccnyJXX8JJRKtUwO2DXnuJ+hLq5thxpXMM2U
QpjwdtRZK2xxBOoiU/rdkTsDyYzrO+/y3NEbIhsB3EGZj+DlfMYNVUapMMbiULQ16qel2npx32uV
lxSZPW19P1DvEx+Gz/VhLz4s9zS7fRa4o2SEWuL5sAqPUhf0tXYESDHkyFkpbp32e5idJUZ09L1v
TPNyPJSqANDO+HLwrUu8RCFn0ghG1D8UCcYY+0Zr85NegjZDyymom3WiD9O/Na5AszMkCzrXQLhB
l4F1PhV+2ce2c6gNlNH2hWNEW5FaSIeURj70W3ky9eTGsi4LyR+DQkYA8UwXeFZEOF/X0KRvkmLM
fUwVNYDlA6ex+p40kz2dhhrRwlVVE6LeqcJJv1BAUMb16KA54WWynA17AdlWrDsEzKQbB+tir0NF
hqNFEgVoFqjJYps54WiUUVk4h8xq2tekgjVn6aHdujSlav2pEwnZKg3O9JB3GT7NGXK1/7rjKGWA
RuBaM8H4LIVHOyUThTaOwbGDhnenBpH6wy+iwrObKki8REmDW13TeU5/pRzzt6CRyAZ3gBE6yhKn
PPiOlCosxwHNr0m6L7Q026elbXOaB1R/EqT19VUYIdDiUSag13R9whd3GaoUxOdsPnrLpPSLyzxV
OnD1kYiOIaAfPAQSK93WZRKEW4Me0o3zdTlXZDDmeX5o89JsP993ndZEud+L5BhLUrOHJSyfJkNo
/wW68d0xnHiTOgWA9Yhio7gx9OXbOX9TGJzEYUCI9OXYWlFbgYVz2DGuQ+Orn0/6Ft6fvG96qfph
hkbxktNK9xpfAqLT59GfQQ/UG4f9k4NnwvNii2ETQTCxzExys5OKHtbPQasRGUAUS2ual2gIJOOJ
hkCHblRfEL1EWtvPuhGD5O90KU8GV0FIK/dGNVQfql5FQPL6LlgKsLALIRSDL4AP8VGdX2yDvCnU
vLMThyiOp32N9o4hVkVVWp2bwlNE5QgREh8RmUBu720TqUGvkbp6HYIuC3Z2KU3Vdoh7vFlIC2Nz
UxRD9g1+o63dQemRdKrjo35IYloCm9Zyhj8UorvnJu306Th7Z/QevSlRYsLexG/X53YZrzA3a35F
uF8Ral4Sh+I4mWDId5ww05YqGLcog+FZOFeSrKakhReYWxrkpYfUD5DmUYXAYVXJgyV32Y3TdvGO
8lP4ISAHMa/i7/nP/yqjtDw7lukP/gEsl0GnONWCr4GpVNa6lnv0OTPbBrcVmFX8cn0RPhmYR40K
FVQ4cpFlwcFE667wuYIODu6d8sxwDb7TCki6LfbqUC6TqTuFQXjTuO/yeiEik2HA0fZFympZpOIi
QEYjHYJj0xhK5sqjInDztIWCPMMQ3yi0f/alMbVywIFS9GArLZbXLkEpdUoSHNs0DX4Dz6mTbdPF
WvOEJKpjrEezVmgsxSaIRmRtw+KlKWOpXGlKIrRVLQvpxrn67NYhXZmfsw80wzJxkIKg0UVnhseo
z63Xktf8sS1keFmKFmIs22BHT/dw2GeZ7sOXkboB6F3YbK9//Q8VhvNHhqwFju1clqFAtsQEg88d
uroJnEMvtXm513FotN3CT9TEbeEtTussKrrUdaKkqj0w98b3wKjzclXqadzuhkLK/VdfGxvflfQU
eRLQ1iFwamE9qW2YPUOSCjM3pYwlPH8c8pexp17nIc9kNI/IFIyR2+pZ8GUKwvS31RJ4UOzOESVz
2qHDQEKLoxdbjtrQA75hN15gSCj/lnZSzDwk7BeRgq3StdGChNyEpRSNni+AXGyNopG2bWrXKbQX
BKp2YyX7zipCAjB6RyJLUDpv0RZJUKSLvbpj37tqVNcQ0g2lDt0ZVAl0x+lj2SW+zZ/BiXfjQwNr
rl+1hRSKO8TqZO2nZqT6eFc3syr24AymsupCuwAkGInpCfa/9l/p4GvqopAcvV7/eEuv4Plunr1w
eTkMbi9z6QHdtUVqqML0Dw2G3L/GvBfTFn030wSb1ka6VxQZenLDCF8QkwTEV95UnrJZ8dDJ0k1S
N1XnVp1oHvVcCQK3s4v2vUJIKvISv6hvydJ/9FwWe23GASjk/OQL/OTzOy7KBygdgSMdwinPuhWk
TchGReCPMmMbYXjfqV0qnoKmlu2tBLqqWut+TyZTZ36noxMZdCRVVa91CJgOrayv2dotrSX8Vdyp
15S3yZfZB1oqlz+VPk5erEyO9XUZTfKwUhqzndZwkbMno0TYaY09isHACPDVbtENqmCXdwkiCY4y
EGkJ1stFpHYU6wYEw63zP0c0y8WAAEyOOOub8fafL4ZMQUYuI8c/0MrW5J88dH0fu/Abw4AW1Vjq
33OaY2iG9GOOqFbVOHdOJEvFHXwouTc8v0MwoaDqcyuHvUx1gG2gGgNQj6uZTOD8h5mNpRfmqOXH
hA569aRVeC3HsFaiRyDHBh6uWX3jHb4ckWosZTcCexqwkBPOR0QwsCmLxMmOsKpU2aXRQ0CTWV2F
ti0al2NxC1z72YDceVx3dCepRc9//tdjC2iKboJfl8fM7O0dL6CWuGNLm7kE86Rs5dov6931s3r5
zFJKB0/LO/5Z5TkNJJxelLY8dlFfG/hFWj/qFA1Yr83y2NPaLBFuRXPrxrCXeRPxzdx2oupncO4W
7x5mzzhpRFZ+7B3hW49RpXaFFzuD+GXoVLvpYNiTs476ufM7IZNiAgtT26p1r8/+kwXnxJO90YJx
yC0Xe6rDZkitiGCOiG4nXl2DeeM+DH+YIM3c2UDzRjj9yXhwXmnVgIeazZ4XQWszBL2kt3l1LDIn
3GaF/5+Tg/CCnFRvozD/V/8nLmKmRiuWbaNTYV2mzXk35f04auLoJzHWkvEYQqmxGyX3CZK1cYNw
XhKuiXEU9b6jnsyj1BVpdIQn1fyjhcLHb4Hfw/X4gXdaak3LoZaUtuiqI9qH/TZQp/JBSxRtgs9Z
PKGfASj4+sf96G6fX2Uz048YklOMVvFy9nSsdJQMWsCYkV4XKz+UjTcKZIOzm0qLWnpctdWsxxUw
tJwVsMnJmYsnGWNR1NUSrW88NRa24ZnonSHlXigWxPRhVpxv9IQUW2g6EhtBLuee3E7AI1qukRDG
V6v90Loi6TZhhcqs29uoeoPCRBUNJUvrlujRJ2d4Rk7QcAdGzHGaQ9q/rg1HjyVtMJv0KKo2Pclh
am5gM8MKiLX+riynZM+7t7++uJ8khrRDZooJoSIeqcuSYga3Oq/8yTrqmZwf+ZygGdRB+0/0lbo1
pTr+Rke52YROy0oHgVneCUWRVM8HyZS5QaiM/3y26BKpzty5QNXL1BZXyug0kVWDOT4GkZIgwzKa
xjoTKGkBMbXVhzJpu1uerZfHeS4nQ7WhgQG0ekm0QcihT+IusY4p7BXJbYug9ViE8RW9yUSB3FkN
N0Kry+yEEWfh1rngRwVmvlf/+tT9EBUA3xgxwRTzRxg1updOU2S6lci79fVPDK+C/9vZATKolZP/
8f5xbTHP89F8IxEEeaHDLW1N7c9Qb9D6gIsPtviNMkw91BvcMEFLiqKJcFsHfYWXexC2gf7KyU6d
70i7S7XscqLEeN/P8v8H5LrjdIcDVSr/5rzV5nPUxZ29KhLAdD8bpOgSQuMJZFo8FWa1g+0e3A1y
XMUARhviLW0Yhr08oL5wChot0B8lU+4StzSgsLEQCg4FPylQQYm4G9QS+x+3o3yXrgBYSeOdhH79
FzVAJrj1NCIczS11o1XJKEdHfZXI0XgIynA4keN20wb5diVDbV7zN4UGJt6F3tkmrhT71jer07rH
OaBPdhXYlI3RD2GzEjGV31XPeUy9AaIzlgGSPIRoVzt6Lr9C/sRmIiHk9D3Mw6cD2v6OtU4Np3sL
dSnOVjbSd09Z08svqCsro+kaud75+zguSv/BDAMbzGykGIfM9uvctdRU+WbkST2CCFf857gYIDNm
8OWrVaE16m/iUUP7mnMMi/siMPTIhVIn3qawrH5WLeWzbSsr9T3nWUJQBg0J5ICTYoxOVUHDVUNf
6XuVZeIQ6YEYPfpI/jFLKEhZRonMbdZRplsV2K/f5ynkZS9CvvNotoH21Q/67pSgWPneJQ4eClTf
82zfqUHwvQSd95vSJCauVtOI4AVe/aR5WUIe4KaIOWhejPNi+phrnd8/xnJfvCGBQxaFOQLlX6E5
YeVKaZ3aCHuoY7AdqReWq8ip5WYr0Bh+myCM2PchsubCxWsbOw9ziJxwQ5IY6F/syW+cAziEKHQl
OTPvbaSIXyl3FvEGXnZ+T5hmO15l2kLwKoTIsozRKA7mlDeoA1oOcvQoppaIWxGbW0fLkSDUyKjc
/GdYVvGzLdU+eWRSqMuNnd2uJ1D0d4CcM9XVe7ntX0YbytxqmpCuWld+In6XqGHXhHtyj0K1b7Xp
a0v3UH0VQaENnt7VinXy7cp/63XS2xfIuUN3b8uJhHdh2frhNsyCKKUgMyIG6ItinLwSyqeO0cZk
NGxzum0/q4Z2CFhyRc7WsURExfEKytGNUAYfVi3t9mITD6FCLuaUnQxshr6SF8sixKhV7ZTvHap5
/Q+lFLr6FAxj3L5oLP93KjhF96aHltNDwnJqtdiHQdo/yJ1SFf8FiJ+3B1qx09Dh04JwvBR0tfXe
1kHc/0H6Xzcfa4fC8SZD6mB0S9Nu7tB/dAZ3Zm9ofCIx/DSS2nkqdYyD7pOgkgcILB2Mu7EK08Hr
x56saeWrkf84AZjJ7vgX03Uz9GIwPXtKKU+mxEqSO/bECjvbJ+P8mhlJ6E10x5CjnATinFPTIIed
gn6UXSPIJms1Trqwjm2dBAXfN6ntlZTJdec1leifqmmalD3pj7Q1u9hwtlBQwaQ1gamlbtSOUbfJ
nSbJ7lW8ZvqNhrhFsDcnUGinTi+d6pH5+sVrHOO3sq7TSm+eFKGaz3rTBMpaz5rsdyM5yi2TpIuA
gVcbGMcMaqDtThP8/F7XKJeUidyPAGtU4+AndpRAFfH9FQy7pr/TUWePtn7qJ7cADRfPF40q8L7I
hhFuA/id//yv5wsQWmB3JHhHM82lX0kRnBpKFtFKVXw0iK4/XxePs4FBBWki3b85f9OXiazeDjNP
xUarois2RTllbyGpjXD90TCOaoNVxvUBL0tnNCQQXZxnBnseEMX57CYqS+iHqeFLbvT2Gn8Z+TEa
ivwXFBHlUanq4U42cQBRJqMbPeSosPYZOv379V+xzKxocgNZoXbJrU5p3JmX5a8lRtsfhfnCyl5U
LA0Qei7pgiltEb1JeAtu0JwllZpSoxq+QDFogTchfXujhnC58jNMn8tThWSGBuVi5bMC8KdtyukL
xFzhb+RYHX5LaUuXAneWrL4LaQrcyCcvC6kG1mIEpMyYhJZ853zaSCMitMUtccRboXBTA3eiGDHJ
L6IWxAZOqZSPfV4m9mqs0/qtLCAGU8MaQZXpFHu969/gcgE+GMKz8yjBKGy78x+DbhoVQzUfjnYf
Gx6eyY2HwEGDkoPRWAenkW7RzT85V/QAye/ACoEqWOJ8QUxbU9pq49EoU6jQIjR2mZb0X8em8G9x
9JeXx7zBaPBTDnE+PIoWOawZ25If2EHx0hqVGqyQy3Y8SxFB8uRYcfMQtlX1TAMy+319TedN83cs
yrAYhNF1xD+S2vQSCB/2JeJwlVq+2PDF/Cc/z9lPHMT624TC8rZE4TNYZTn51hfNbrNv10dfLvA8
+ix8zcEG/kbP9/yLEt35XVmmzQtFID/1srxAPT1Vu71Zd0N34yJZbh/0SilxAR0lItfJKhZBvjUl
MRqeifWi9o2MLLHuhC64xcFe00dT3/SgRLT2+vwu2mm08knLFQNoOssMdON8gqAs+wIItDhlkqZy
OGZ9Ls3N4OHHhGUiC3agI3vlayEPxOrE85OzAjCjvRVIj1MisgNl9JDNshDQCeGbYcEWoycP1lZ9
MDT8KPd0jqTaCzPU4siwO2eDDJYoPaS70uCFB0ke3c4vM4yZkaIzX67P73LTMj10b0idZuTxktHQ
xj5KtGjunppgyI4zWvGhIkM4Iak8etJQm/cIh4d/rg96AetkQHpIM22deg/qFMuLsA1sPOfy4pTJ
DjpJWYXQldfib30fGK1l7EMjBY8MZx2ONgZsFmYSZbcra6nStlovdVgVm+1Ybkloh50zEufs1FFq
huP13zk/9+dHa7bF5qoivkUlcVmujwwgMSjNqy+4MZezdb1eN1sNmtiNa/HyEDGOw7KShVNs1Bfv
o9IUARVnTX3pBP5Fm3yyfhlgziJP6WTaHP8+Ka5D5kMSy/FdntgsKfUakbUXKZciPBmDPNzj9SPG
Gy/PZ5P6e5zFwQHEHqe97KsvZAPChqwCEsFFKGX0V/R9gJJdn9ZnwzlAjDRAhXBzlu25cqiscrAn
7SWi/03QVkb3hhGl73KY5Leqo5f7gtI32PL55mXIJQAhivF4DSOVXMNP+h+9VPqm21HXfP3XKVHX
n2k48/mEjbB4UISQUXqli3wKBqEUBCvNxMNJt82L4kp9uz7YxTMyK7LMsj+0dmWClMXdaqJQquDJ
G520ImkxdM5y543UL/tu2K0+PoATi05GFJd/JuhY/Y0DcHELzYMDQYROjPg8L/b5JQtcQJsSKhIn
8qYoh46AfC4MP9txYz9ASLspk3yv+Oa0//dJozFADAwcbua8no8LIwZOIjTTU9hUPs0cR+jr3GqD
04RByalAzpfqRCtjoqAbwvzn5wwIA4UUMGOo3oG6XYxuYcQmaaWATxVTLtX6BPbakEs/9VqU+zas
b1XlLo7IPB7BNZsWeC+CR+ezBd3phxnAwpOuwLa5C3slKzdD66fgZ1DGcFbXF/filKAtNoOvZgkr
FUGYxUWjmpWlEnx1p6kKGtxUsNH85Ux4sV8fZmkaQMpGCQPEMqElLEmsWc+npethykubjSc7okDy
XwaYFtldYQfxKq669ouZUkvbqa3p+GuN1hVV1t4UQmxzwxnvMPIyUjc1+3ra+ZHRoMpqlCihJB0K
KSF571hNd8IUaXWy7bDcFbJcKS6I7Dbzkm7CgAyRG/J6t8nJ6ZstFH3EBOIyN1+Ltop/hlGNTMP1
KV98SERVeTGwQ6dLRC98cTFUxHJWg/jAaTIlCzzGYH1XRjvcCrO9pcZxORTMfgqqaK3D8b9wZOgn
NYCKF1Yn0wmbUxgmjur1UX3E5MtoN9endRlrIQcwd8bZoeC7KFaff0kQtxHJo1qd2pmMtvWHOt1Z
ve5oHlInTfXHkbGVnhEuk7ENtbZ8AfM/UTmfBsodil9niD3k0xQi9V1b0mGUM6F6lqgHYANdoJfr
WA+m9ziw6UXUZqv+MYjXdnQPxnIjNegDoRsd1uJJwLDJbiBaLu5XjeIXajgzcYJA+SL3oyObRGbW
nhSr7pD2q8pgy09qnwe1Kr6NqlWudQ1zr5i6843tMi/bWRgzfz14xJxEauQXMbriZCLwxdieypBq
HqqCJa1zfcj01qsiWdTbLAym6MagF1f6fBppH0Id4oAClTr/lq2weSThLJ8UobTDVqKnCSqljBtt
RbjWP+ZxpGzSOvnnp4RxaSCirEA0AB3n4mwYQRRpVXdStTpGwiHB0S3Upr0NQ+dHR4YcETuqt2oq
F8dkjg7hqtOwlS0iOO18tl04VHGDutEpb6lqurkDkMN1OinNNn6Pocj6+km5yOrpWlrAR1DK4/Hg
Wl/MErQRuLZ8DF9H0Or3kaAZrYR9/ECt70tUFVtTj3BMjOv6kVKdsWuZ8qOoMJC8/jsWO4unC6Ur
Xi86XQCeqZmdTxutlNAwSprgVkZYsbFG0tSNo6KDkNZY9nkmirfFv8WVH2Pq9JXUWWiLIsJi6igT
Zggf+9IOXay4gQwDthVkVhU+jln73/X5LT4rYwEAwJcdIzOQH4x5Pj9LGCIt2NyoMMv1ez9k/rpF
EV1zQ2uUn/91LHO+99CdoC4CrnSxllmQSnZg9eGd7Rto/3YDBqIaQsvVqiltEF3XR7v8ctBACX3g
WnNOgCqez2xWUjSRSvf3Zerou9QZ62c5HsVqah17papZ/fDP4/FoAUum8vCR+52Ph9WmTJQTmnt0
6DoXP6xw18kFojWNwLI6rqPoVlzwyQwZke4+eRVgFWMxQ0WF2j21k7HPhfE1soXyzMNd38E87b3K
6Lvt9QnOn+evS5atApOH9eThIrIi7DmfYNIELeJmsgGHV5pW6BbprmTIxVprE8X1ZWncRVkzgaFy
0q3vaNnm+vDLG+FjfC53lhfejE4sez5+hi2hJTWpve8RjP4R4mx8H+SD/IOSQvbD7qSGzqKjJp5m
5PZDhm3t1gdgepdNunzjpyxeuv//Erqw1KPMWVBzcWgMjebyQC17nyPXvMI8aXxHVcPaVGgjPlHy
w/+zRGF4lyDz+vv6KlyeV4i4KKfz8DhAoZbCahPtiZpwztxLEMPvwP7Z6wij7herELf4xfP3XH5v
XlW+ujx/dntxDWWweUiPGKrM9XKDL2Cx4smzXQlDj605gve/PrXFe/qxqvDkWFciJJKFeep/la/R
YMOIflTYzsqoa5Qy4/reLlC9UGoZj6uR7rDHqt4y27mcJt1fbNGoP8z4siVvB0gOwif+oO8tDLO/
07TKXHNqh82g1bKHdqZyI2m4nCayDES2ECmIbak0n0/TmWh5YaqLc1CqD17TR+rK0cPm6Pu5b7iC
bPBZalXaTNdX93LjMCwpPb0BZgp2/nzYIPfl+dbVuQ67aKsEwtjbNfFgkKvm4fpQn80QtA/2UjNl
3FweDxJcv+6aTN+PopL/1HQuv/kxhSEXByWMi3mFpi853JXhX1eWoghpNsqUBGMQROZj+9cGQnAR
F120bvYmeKovQkU7yMslx3hoslF5kIDCepVtRjde64v9M49KajZD2iC9LWdrgR6qs7azoUPp1nNg
NSglqdCkfuo6SlJuluj2jREvPiVaEDKblXG5f7j4z+c5BLbt24Nq7GNrVLFOybNwF42y74ZpKd8K
Roh3+N+d3wNIJf71OReRHz0dFRuYGhVNU+uPmQExZF9WJmIwEJB6xx0qJ3FcIOGV8Qi8t5TfEK+q
YV5pWP3JeTf4iL9HBuIEndoj9AHawqw8daJ2ioY+CbRb53E2rgsTCYq1Bp7pOYhnTLMmj/KJx3uo
PRUtYgkGdNDTc8XEsX2WNdwb11PnZ+KbWpv9+NBnUmU/dwUKt2srdEpjp48ir1Yjpnfqd4D9Uefp
NvvyblILK91oXSsXq64qp+4r8D9Ve+FxU3BfyTCFcGVQRJmbJ6n/WgAKU7dqjv3PulCU4GteKFKw
UrOofSw1vNI9hck+4nGQhfei78VRioeBLnBkppimdbp4wTPY/GmpmfXS6P4ke8Qs0q6vAu2PiiPK
m2x0teTB5ssLQOtSFLtligil22gl9wQwDtBUZZuINYqyUXsXtDWGW1Ommo+2maHMUEGDf7IiOThC
Y0l+5ASLyKWwfK6FYcBd7BtN6GkCCSgPpUI7e1WUHAB2n/T6d5RDK8qWijKJNXajjba125wOezZI
75XQU3XdS8JQVpOGzIDLf9feowtuo92ZVVhpAxos7yNrdPzUDROt+2J1DsCJGMlA84vt0xP3KJRK
OEOZoWp+CeOeZZ0Q/X9pRRX426xLwi9Vj6avK9tl/54EhvGgAHtpUUkJpPfYUrBwAf+V/gjSGOUl
UASVkA8Sru/hg5FmafpMWqhLb4kmprs6C2znrXeSLN4MoSqyVddJAEx7UQ7OnVTW8gPVQZAK9TgK
wGjNMCCMY0D1eMrxnEVLTC1TfaOYBa9rJSs4ZIYAz56g4YMG7EQHEh3cU5BscWirBy+ycXJ+L5Uu
Lr/IFsr+a0Fnx/xTY48aegbWWDiiZo02rQMtM/6ggorYHXdG9YDFeRTTZ2lqxXjyjQGsnG1ORbKx
kAZbodDit1/ltBpGxdMbTX9oLFrIrUttXfT4tYyD9DsTznTQ8VyaftJTKMZ8nflt9oZSRNz8UEdf
+ln2DadHwKMBulz6eMfhwNNM6NiIqKSKHBRVWzR4M4Vy8CJCzcpXiYTv5b2Fo3NAUcGUx4QbO0pk
rwGxUuNRmiTSC6cROGeqFthEQ25BuT2sK+s9aVQJD/eps6oNZlHN6Lg83uG3JJYojScA9eZ2VmO8
yz1B3C5tesTGMP6ardMC9aUxsXbdDaigPgPQVKw7s5ZK4RXRmP6uRCR0OialkNZaDpqU31anzTd0
DvsGI+EowyG3CVEIGw2cLoOi6MUunxQY8DyGfemWqF6P92kr9PoXFbGo/tVJelk+h0lJM8bDAqEr
d3ZjFIanZ221z7F2oII2dv3oouOMIL7k9DJqaY1klA9UBvT0KemHFE61po2/ELJ1hlUacWWjTDlG
EjB+FKPXrKxaP9MW1u0V0nnKt6rq8+fIkEx78z/Kzmu3biXbol9EgDm8ktxZsizbkmy9EA4ycygW
Q5Ff34N+srcOJHT3vUDj9sHlFkPVqrXmHDPtfdWGi9k6eTSaZcGHIdfxc+Pq6h4qZhv0YdbJMb2V
Wy4TQKABnqKB/N1kqE6rAzGM7t0ykEWy7E5tHpwKUAMPDRxqaI9eyj8QWLMMR89N0aK1vCp7UN7V
ubdFRxYHjZRLrW1pCHUzVIiDGD8RZk+wXxEvg9Afg3rV+ngmaQn2WK5G2oheXp98q7eseCBGjS7L
usJk7uQW0iRIDLBvhEjd56ZW/h2IGCak0h5HtDeVPRU7b+I+/OjnQqVMMMZ0itTUKhCw8Cphubsq
scKefla675x+TKO26HNoiAibzFBw/H/RGIP/nqs0+KGQJ35xe0s40Xa+bVE5BerXNBasPhbwy0sx
pNmn1W1hyU/BzMJRZVnwqGmTRVx7phfiANdpPRW8pkzbkjZ5Umkl0EH7Y/6sSk+/9QQmlFhbu/E2
M0s/jbJ1GaedP2rqFASy/VppCJDDeTE7D221NuCPC6zfvWZKL2pdKcQuqTuaUKPy8l+EjjT0Uluv
DaxwgvoLH6iBUwuOwF73KyKt4KD6Cr7J0E+aEWEn4SGtcijvskz5OVAac7k3CVnJ0Io5Y3UXZKV6
RAdZ3Rd5kq97LXBFe2cXQrPvLVtjbBhSMCfypCCs/x6WLQart0pR3ldqdS7LMHtkympL89wlg/qm
Z8Ip99irA3MPp7a/ybZxXjhXg/1BLqVrhPPoig2Z0DvpQRire+M1CHtDD6nLl4ou8At0PkOc1OrN
gLSE5KnYsPA5eJO7G40wH+qIQNi22os25ZScDB0ZinMCzPtoTdzcsIQQfQtYy7bZcOz6dnJml6jW
TsdiKpzgzHA8dWJX2kV96hMxy5PFyW/YFUMx6ru+DTSSmooReWJVSHFj5VOF8d/NMxnnbTUA6JbM
KUM3H5z51iFx5W7m1CviQm+kTlO13kRzlpvfVEEaqL3fNq51Y+NH/FX0CUrGDLA32QJzPRQhuAr5
ya9tDxWsn1fFjoP/+DL6dfdtsOB/7ejdDkdOtDoDH9D8bphkTnlf50k3IjLXqyk0yNzF3xDwsA5Y
HsZPKOHImqL8M+6WtvOosXKOuEFJgPtdU9k+KtSCIL7Q4MzShEpSwrDjNC0IWFJ8tNAujcFjGQqM
n56dNzMQ/nm4HTS//66l+lzeWPosX4yaflK4tiQDfNbrCq8SqeL+k+VIISNjrqeXQjNUeRpJRmyO
ptEl6YV/wgqiTpOZF0qToG+fuXlx8TM5//KmFK9k5gpneDTaoex2qex1mq9VbRlH/KtbeNO6wL3M
bWMwD/nqD5+cbCxy/kDOhLG0Et8n9zDpE/onxM4vY4duPOuJiA4HamDrBaLEkB/81UzKWHTutAta
idSHqnF6mdhPhn3rK1Djc6pQeTrl7ALcTL30a2BLFIAMOMwi5n2egshJXQJJTSyA2Um19VIcNN1f
vLAfdZFfRmNpbFqoVtIcq3LOdsjWCVqtPGk9kty8truBECGS1saFuiwI1uUzCGglDrmijNyZZuPS
dKJOAymnKcc71kFQftJyjWzrFDWkH3Wr538sUgPdRIM0/rYLrDY9S0MgobYWwy6PY5n6L1nQ4JUD
rj+5+1o1RRvVWZYI9lff7OOyG3nqQZs1wxnvFO41B3dH9iSQCfX4JUdcQw0Cx9hdKPBQ6KPtOFYg
I6jYO9eobxPY0MlBdGSahnmb5MWpBI3BhzjjAQnpOoJxbpYc0ZhJWFv7ybUdYz5nvPSImBuRfPHW
TOtDU0uNERh10P4iAqnEQOJQCjoeu815NsFCj3PFB1ASX3/RKxwfxGvSbMVeq4/Vjhhq/BUS5fCK
2HmlpKsExPXQXhDG9ntv5KWP3VxN+vZSFzW9/ZRMYtvPdLzorWd8xMNUSjxpNfZUPRhAYy1OVl5K
tSo/Vqss79zWJEqXyOEhliC1aqJt2oHvV3arGr44wxjImMEXv8BbnfqhqYnh/KJ3RjJHmM4GPgAT
e+J+7rU2qYlqzIwTJ/vRKEPVdoO6M3H2lCfTWeoglC30AxbwrCMFfurnNERnjwBkAz9SZXsmQHkQ
M4l8av1e9XQ5/CmNjakq2j2RHV6wk2LU7kva69azn/H/OewwKiUR5k1XizvwedrHobMNSgNWri72
+47LitGs21tguJIypa60T6Jd5y9+H1SIBMQ4lGBkgTJq/cD67VOcAnjShqa9YbpklifbnlDDG0HL
k2uNeRk/wHj0gggZQDff2rKmnKHJWGgfqawpvZxUNN5nIme0b9ipreR5nUX/YYAgPxw0CTrtHVnh
f3UUmC7Rg6KBzOn3qnnhlPRhxiG1T2iHz+uEGMtELBslo2bv9Xr5vZllD283Mf40RK6PvTD6iRYm
kobOyXbu/6ubMINCESTvWSdmFF5xY+HHtOKaAh44NbneOcTEbnAYSvTCPCcZy1DYzZN5LB2tN/eE
W8HldalJHlCFpNkuZQn3Qnq5+S/mDDwF10izG71HNBeD7nC/2MFoNzeg8Y2fNNeavblkS3brOSUP
b2D2qcXjNAKpkhqHzU+dV+TmxVRzrYAsQEnfLXY1cTNkWUSV3jZ3/jyxKIYagXHqueywOoTt6tu/
Gbck9smoM/8BPHiy3LRCOU/uAK4jbNhCfuNG4xAYuImW7wd71SpOXz5iE75RMXBu6H34weU8ELPS
VrioBthJ/oGwxm445x7hdyeQTvqwpzW0XhZ3Npu9QTSgscsWt3xYAn/MHjotgXXNkRBIoj3iqWZ3
GJJ35g2vGhfAcfAFoXtguEGb5OqtoZ8mZ6+zsrMWNPanWVrrTVnnJsPxtVK0qFPvJyrJ/pCp8cvb
L8/rDg2uGRRIdKNQ6iA6+ffdSTnZE3TWFudgcM++VycvwPw32RvBzO/09V61n8DY4nvaVGaIEexr
ZRVxRkrHA+KeVM7gbxn49oDKLlHX15gGkuqde/ofXXiuR+eSsRgqX/Sg//5pDOs75gCJc3K7ID+a
+Vp81NbZX+Oqd5dHsyeSyeNFuZj5SNDolHjUgOPU2WcdH//L27f51QNGUUOmBQ8ZTj5qr6uJAGWh
GQwNajriIadj340mDgZS01CRIkwkYr5/lqP5o8iSxHun1/hfl4aJwfOFCuGgN//3NhjEwDMw1N2T
lW51HceXPaVCvw+YkVCqJs341eM2XbxSm/Zv/9X/9QgYAUBLJokHseifwJy/VibLRvlRe4t7YhwC
Ma8RlheyNCQbhUAbI/oihBvPtFeM0BiAbIdwGkHiDuyaH2AeV+qd1fk/XkGAkPx74zUyTrx62y3L
66YUfsxpWSd56OYmELGmNP08qqrL6aQV6j2D2n/c/o1BCQAL5jBN7atRogyA9pft7JxggpsxMIb0
MDuAgvGTZGfTWNRB9qRJWatdf3r77v/HVoQyDkEn37Zls17/++ClocgnUEwpgmHw91WSFt/puk7h
kgXaaSSmdMvLWOv//3Vj9s7wffv0+Oi2+/H3IzfrJN36Z2SaQFP4XlWBle0nE8PabHpzG9NOSSMb
Sxck4mUN3tPI/Nft3qZO/MsA3nt9+UVT6+ABHz0FJca/Bv7axVfL/FHMg9dEMuuTn2neymNDFV+/
sxG/HjuCikLagSwG1R5qoH//9AbLX0WDg7nqSKchLASLUsRBnajVQM5NERZoviNlcmJy88m9hSld
vbPGvlrOXb5kDAaMrDGMB9drXjtOViCJ3jiBKTTR64r0hGDopvSa9R0NzetvewM+kXcAvRUQrfmH
r/HXg5beDC1yZV0Z6elOe6uBYcwO6dM4qzO7EjdTXWHZ6clm8/aBKAtxH9Bnz/Yox/2beTKm98Zy
r/IDyYUMyLTEXbspa1j0/30ALvhbgxhK/5R1wjmYPUV8aFP1H9wqWC8KTVNB4LJaP3qVGKrLqJNU
cLEbLBaXGrRFDMuajkVp5P1OqyUS+v/zg2TAz0vJ8s96iGb+akwZ+JIt2B+Lc9VN9GPdAus1Z4HY
SD3zZbXb3QSqrH/noq8+CC7KyBC/DwoN1KtXy/8qbcn8oSzPTm1oWdi7qfmh90pxydK0Wk+yyo2R
HspSZMdUxy34/y4HXJ7RD8wxg1RT0pP/fSSOLkz2XJvgqhnf69AgHg8lQzfaS5UhjgW+SiQjGBdw
27nT57dv+Ou/He/3n2IcUgjq3avCmCc/mytT6FOS9qTQmB2sJBMWWpTKdD5jhGxPvTvMIhL6qP9+
+9qvIyM8psMsBxs+DunT9WpgcSxaunrJTzohhQ/Ee/fNQTcGxcmrYFSNoDHoblQj0JfIrB6Sx9kk
4STuxqm2aCQQ5RzbQzs1abSS1Fh9N3zVmRdipFL9UNa9dXTHUn19+0e/2h+33WLTTTGz22xBVx9Q
18wavT+7o2TCxUuT4utC9sredPpfkwrs90IgX61W2+Uc7g+nF/73WjllTIrRrHC7U5UCurdprP4m
/qfcD40hi/93Zr9di0nSRprYuJ9Xf5reEj6nWsS8qY1kshxRbWGVtFyCIA2V57vZn/Qveb5M75Qc
r9dJ7ihKIoauCEVZ8a92hY22wMo4Gac+qCd1pqtq7garmW5zSq9vIuPY2gPdxyQdVHUSFq0mX/p2
ouGMriF9R/rz6o7j+EMhBs+Erj+0i6u70C0ajZZBWCcDTM0TDtj5zrZSKzjVgT0178AOXhUgOFmo
segAwl4IeKf+/fYJ55idpkWGQ3MLrSO53L1xzHnx/JNmIlcgrqPHYL5gO63eQQu/epF9VlmQzVg4
8SfxC/699IbSzRsOuafVVZUZmnw7t1bDbKo1pzu3827f/m5e31Yuh1zBIJuYI9x1nZsSDKzoqU2n
HuN33A1L8RETY3FQc/VeffX6poLjRVOzqeGY/12nVzg2Pvd8baaTmevFobbNZFcAHIvqlFYn0Tzm
h9pIh//7SW4aR2b52/3EqLr9qL/2emQg3oAkeToFYzP7cda41RRNlc6kh8GlXR3TVYiXQtSqOr19
Z18t4ejVWT3BG24aUmqbf6/c0a3xACiuJ+RjyZO9puY97VrT2VnJpMvzkntEtZHNBbQDHhR8h7cv
//pu/9FwcTwGlQti8Gr7Guu61zid2CdCEANM9rqXhZVdtedhLs1dKesXYUCYe/uir98mdI4bFYbq
2aGMu/puclVqxcJeemrzrjxXhjNZEbl3Xh9p9JeS49tXe/WpkHaORQeS3WY5e2XLnIOMgYDh9ZdO
dHMNtaFjgpWmGfNDt5lf6Oxyh//vS2L+3dR5aGfRzV69TnlDzpNfzcMFeZ7BpHOumL1VBQUCynaV
nrtUDO/8lds9+6dHFtAtgrKDO2GzlV+XhkSTNAkv0njRiTo3DtkACvfUDQwMX97+214FitIsQizF
goefhAteV3k9o3+3KHD+Q+Vpu1OuSbeJclq3+a9UKvez70i1BNFKYw6IB8aabzrvb33LPKX4yJR2
zn+2jTe7IYnj3nuK7NcP29vWfk5nnEnJubf+/ZzgP8BqS0f90tU0J0MTE3RooiO494lFO9ZyeacJ
8+rzRWWPwmnj5oN58q/ZVUQkAslVAcPbSinvLL3V/kCS229lGNkhTVxjvC+EpR+LaS4Obz+IV19R
4G1tj00B+kfov/33f61ZSLCdoSb07EK85eSOYW1ZSJQdlbj1DZlm2Tt19usXbPtTEdTS4ELUdX3a
XgeLnLqkaS+W3/b2o+a1erWvKwws77zJr28pJ2uLrCRmbZjXr5EB2KSYy7pad6moaPJlB/5t2ljT
Y/lUO4uvThqiqx7Ws1ZPP93Ebr+9fV+vr0+UxAYtwAaHmGxDrv57X6c81Xu2wuwCX7f+ZpWmTaaj
Axbe3KgdSd8W3/E+rwdbm6o0fvva18vxn2tv3QX2v81eeHWCKpXQCCDh2i27a5j3gCQZgTBR9Lr1
6zDXzaPKevX09kWvv5ntorzBHCqREnOMuOrg8LEX/lL1+SVP+OzDHE3TJ3sWJEENinDPgvl6+s4C
eU1pYJ/dQAGEtWJjYOO9Rq4idzRJWVmLCzGq2Q7UT3IC8Dx8tLx8iF3lVkeY+F00EtpsRP2AWM3D
U/XO3f6PJ731EhDCE4rJm321WBToWoRkWnXBu249Bczp7jQAxBd/shGoOUmhzoGnzbEDheWdr+nP
xvr3er3dAA4iCEEpdrCtXO37EgWPAaysuGRME8k3YAKMyTxlmBU2pPs89BV6LmZvPUG8a7euJxyL
WhKVqcbgfJgnArN6c9mTU1nsUexbMSgm99gh1r4wSii+TzJ7F8P9p5V69aNx/vNR8GpSrVyftceG
A6fbN+u5n4Pig6vA48bajGw1hKQHESkfGsDNBB4WEbKWSn0sijT9LUdrCzkoSlC2PRvKl8YU8gVZ
1/xgqTytjlphulpoumwWNwGKxfwbjpZK7ZOgzZOb2kpJuZ8YNt+gt6nTx0zY2YvK9TLYeY07PwLD
nqZ9spj9cWGci+K7S7XfWZcoA/KElWQLk5qiE3cMKMYb3Ij92oR075oilnIc5ZeFGX25V0J0ID9h
N+jmAXOBbfAkdKf+XrfC2LGqatmzWMUiP7RmMAreSqQwEcG01sdRQTd5aAcnlaG2GGM67GpLOvrR
tpr2JQN0fGdk6/jcKMNtSDIzp4eU8RPUozVXv4fZ6DTUnH0pTqVrcVIMWPKm0LaH/KKJxLF3Y+XN
+zZx6DStpDDtTSvzk3MQ9OSlqsog7AFhzVR9aRG9FHe9Mejz0QIN8QGPziZL8EZgFLOzDuB3WyY9
EXgsT9vlvSjr274qk5MNc1CFQeGK8X5xhTIio2WiTTWIHA7AmJRpLDzi3QFh0w+Ic72eH+YhqZs7
7D9pG7XNSuCj7k/uZcHAmkTOONIUDvJ1OJWdbIdwaWElDaS7TiFcJP8Z8yvxsqYpVBkXTDzHOCWm
9hsATlsPi3kApuV4mfoxAj8fwxzp2Is/Q6f4MJUWKfdDZZqfgnHp0w8NsZ3Lbcc6gRt7ErUXlatC
p1Ivg3VxC5ioIfC8Xu5yZgTPeDPl/Zyt5RZm7C3ysKa5l0XM8DMgR6MV7L0Z6N7BSGxeEWT3C4Am
X5Z7xv+Qz0DSmmZEMrOv74W19vVxroWe7qhsSIozGjH8mpZU/NT1zil2EzP56qPtJV15s/qJbRy0
yRHGbZAIi77M6PqP6+is3SmYkLrgWJzH+3ytLOOGLmL101PZqIcAJ5icHIqpk7xrHAg/+ykhlC+j
UGl36YZgQBM4WvUz8g4//Y3qISvvnbn21G+HSV+5a3ALJvDIOjc5WqnoyJAeywaBAt2pw8zJg1Oq
spaPo1XU+c62RDqclkCl8KnSFZVozTfQxeBvpYyTRBHlJltWyZOyJ9rsqA504xMfrmZ9TlSFfMOb
MqD4lTXbPxnHzlWcTpviqcwb2wzXsRqGB4RQ5pOfsex9lHMx7GRb6caXPBvRmiUGnOJ48VhZvhZL
MnOUJoTJDUhWWO1fhstNIrHY1vvIK9f6fmPvPdRVmpXxmOnOA604VT6AC9arh8b2lAwrOp/y1KY5
uM0p1apegzLdzgZuGbRwU1zOa9B8Z7mW35kTrs+NUei/dAIFciLAkd48D7IEt6v30j/AAQ6MuLQS
MR0SY05GpAnEwsbKQX2NYWHiH7SDIe3PhqQXEwJV0j8B697ag2pwbma9xrhGXheofDJgkuYiekKH
I3tKyfddpWVEhafj68XfOd4pKWhtC71f628akxSEoKQZ8n04kxgivoe+u2GGmow7XZCKFenKpfdm
Dll2JlOP3cRiY/iOw7dLQxT47hBCFwsuxmirfre2s+fsk6ZzWmTHc6l2bbEmX2W+zH1EY1O2jK2C
9uuEaVVEwGn7r0vQ8dEmnGefrDwNvhUjKKlbz0yDWM9g+J21PkkOQWtrejSlcqyPdIyAHoUVTdxz
t5p5eUBhSnVTdwTCqKggXQDJJ0T1T0bWLPa5Jfk0O5mAd0/CWcf2vmOE3Zkh3LrMiJFS5reBXY7L
eWRjP2t0240YCGbj7jY9/GNQoceMKdUAiSXSmDVW5Nb6ltXQcQ5dgBr6wImt8GIfcYoeZWqLCHEN
CU8nXNB0AJEOpqb9HNRsb092XpnNx26UnjwTrIZMqOjMrsa1u/Tasc269CWRjoExmHV7sndDbdgq
BlqK/HhBCklgJnN4/2uQmsETCbX5GulLXXvkp4PLiJHhuuTJpwjoT8jZ/fmYZzbJUMi0B/RTxUjv
524ZhqT9IAt3mi+0vlY01DXKDORYbd7I4dusZ11+mgEZ3FR+UJY39dSrcw2CVP80Bco+c16C6Ed0
mDbGizt0BtX0JE6WAeA95nxv1qdumoYimokpDWKHc8tnRebZgw3e0T727eJlTwkl6fxxE5N9YwFp
fwxWpt2u2F+rc7bgo/7q0OWYdxnEQB1Wv1YbsQ+grvyCessQ59EHjidIj8t3euGkxneODhpQUFO0
N5sj5oTHndTNunJbyHmu7EwHDRDOU4n/MV+7gxq7teNLVnY53Kzg7rwP69DM/cvoZt5LVrVtu6cL
Zg9HHX7cL4Cy6IFBc7ioDBK7YBRsMABu401HgaiJk8Vhdeq+/0GndO5i16/sl6Dlp0TBAntvj0bc
sGPlpo7xs8tco7kJVjDJ6O4RZVdPsP264kSWpJH9TsbEtKFJJs2TqrC8HdMcDEHkV/V0BIRp+ydL
y53HyqA3Oe7qRacnQAc4u3jOopxd3/SadVw0T9jY3W2zupB1P3/PvZzA+MLRdO2SCcACF3v0qjQi
LMv2bpLJ1w9AKziEtQ3g3gdd6cFhYawDeEsnkmgP66NtfqSsE2nUtIK4L8+DyhApNCXuoWI/Nfbb
43QhBiVBHsoBKH5rI5PDa0HX6wMrVJrHepq2u2wiIeG0xRyVIJkzCbmgMzS9w1Xu14+aVaDK7LTR
TvZ1Y7HhCwHmDFWNOcdm3pjZwVvBFO6pEScEiWAOi3AyQB7eNgta6Uib037cGWmVjrE7DM6TCuYl
jTp+ZAtLVHjFbm6D6odYxGbkDiaEi0NeeXvfzibKGL9NqNACgWrX0oIHM108+cMr2lwrqan18bfX
ekjF2qHAmjjpOf3DKTP94ra3V8McQrdei9uy6SrntHh+HldJnTs7bVUWfEurcZfQmD3pRE3XWcmO
EnhB/eaVro3yVPPyZ9K5K2rdbFZ3JS1UshCQRY5x3viT/4F+jMzuaq8B07jASjzUJLZT0jHRCg7a
IL0G6WSbLkjnBGGTuHO6oAQwFKLk9D7i5Sm72z6nY/KJDlLxCD5tbY4q6AGYUmGYIp7By33V2gmN
O9DGqjajiZF5d4T5SsRXn1eOtsOLhnpfOMjUpsZRUzQDPVB4Y5GVNWElMm3+aeZtOode11r2jpcb
kZpv1guNSXrZEQtO7T6XpV32O0IU5pKVitZerEwP4IXICaJPB02mkZgteZtbrnQ/eB3+syDUkQt3
l5bYbJj8GrrgKKMuI81cKwzU1pUNflqf/aC5RWne9TReE00UUUtxXN/MAOcL3tlKQ2SB1HqruGny
3xNNMToUj7bQvE3zCzylcOt6QUTdyy+qb5wyNlqANrvcc8nwsBQpaO5aaMvPeYXCF2NLmU9CL3vU
dmA8gts0qVZM6xY7gfmxC2Z5v+rpWN5grwh6rAUy6NMGJxFQjpu1NrJnV3Oy/pSMwcK6RWfE/KT5
Qwm41dpqT1yoMt1JgDAZHC6/0rwwaMFKMgtaM2vPjjpCmS2YicSDrJo0btK5AjcPxuo2I4ztB0L8
jvH6EHjZQSur6ZhbgergZZdlGQ7IcPSbeZ01K0Lrn/exQXOq3tc59VpEClnyhUsTnzqIZW3Puejd
+cBLJBzsS4XSo0QGVnm3VHLVDo40ajqGXSYiE5Ba8GEac8olO8sa47FeN81otTRZec6SHgyAKkcp
dwhsu6ObVrm+A4zFAc9AFUyqRIn4MnbaVmfSzChIS/LQEYFoWclE0ESTVnjgxZqhnH/4GgVJWA2+
o3ZpEFR6jLnM6UIH09pyoh4xh+O6malXEbg9qEDNS1DAMkskaWkj3m1HRhJBc4wHTmmU/m0TpPa6
4y7jTc5I9JvCoVvdL7VrUn1uPpT0IpdaCtxGLt6mcVDYfqpa5SxWbbqbK3/NvkB5TfYBVX7axOMc
9I9eYk7FWdht/sXIF2/ZVQu+2CEcCizvodmNRbtTeQMAderHvjrKSfB/3/rC/oVGk1ZT7PTI+hHX
jg5kclWifq9z1/mWrAs6z8RcNX+HNpTKmTSRTgFLHtYBcjb7hhFlJWtEG+aEiZQ3Knc9eau5Znvr
m6o2j6kkJI4vGT8n8eUgcedwzpTOc6uXMpqmPvnq+sh/Qhf/WQwjx+FOoi4RUTerxjungOK8HSjk
6XkZ7YG/wTKV3FGBJNx9BNfuIyneHfpYd57KM1u6v4N0vjYxKLHgpWcFKRNUEO7Q/xzKtvgmwN2q
x7pqseTpCf7CZs6tn/hAxHLrSdSsh9lo0mc4GdNy1okuWgiwacvhXib9cK7t3mjjbK6t+VgOprk3
OggcqIUzkZ/r1ktJT1nKtSkO0xpkTpwSL8hGZuUjWgi6gZr/hTSUqT/PnL++izU1fnc5RJ2w8u3e
Plgjz1axkdW7QDn6GjejRbBB2Fm5EFnYrRIbEPU5MkhT4vMLU+Te94apSn2PILRazw0d5mHvrW2n
Yg41zhyhBWkfllogGkVb4QbLrhYlK6nurPaTRwS72i1TYnQ7A+G5EQsrN6ORgXz9BJx+DfY1Ubru
ZxPtsnwQ2iDcOF8J9onT1cns/eLlvhfaubP6EVRzY31OpKvUBzbheYhZuWvnNNGc5uTr6CjMBPRv
xYJZeCZ6nLUqz/bAz8crwiqWRmlBr/hALLErYSej7Q5XdCaZHRKCWTfgOVNjpkh012HHQUdvQwpB
e74dy17e4xORxcF1G9M5bD6D8+wiuAqNqsa24xSrIQ6rAQYT1QfxJbclH8/3PmehiK0gKfx9IaZi
wUQg8jLfJVZWqw+BKwbvkY3W8B5AxlPuhwiK+u9G4sjio8AobNz4kp5rRBq1WG8xPhnov5dl86d6
IvjByso+1rQq6wjeppoMdbEg1e4lrphdNWoi36si1Z8kkk096scMAXVCFjxq12VOX9y0GHTOca42
pKFt5InWvNNlfN3TtRwbUidzAp//4G9dyL/69L2xlrxjen8xQEdNd4VrpCyWfoWmHz9ld+g9+hGf
at7c/zNWhCYrKgdwvg6yaPRL13561yqkX5RtdbFavdkDp2ch0jQ8oKGXF8NBAgyfzrCCXOu99u42
fv63UcgEF+IBkgCGfIFx1d0c4DRXqcmVUYVQwnHSrjT6Xp3JTDxNdRxZXv0jVSUGDhOCQ+j2phuN
NFl+GVNavzO8fqVQYPhnMQRENocykjHu1aREesqZbUcrL7WP/ILtfl3PtAyrli5I1z0I9MfDZSl7
hlY4P54LL6MlgHwFG52BC+PtbvurpjOLB/9DZU7N5YAf+Pd10NRSZYE5pDf55FSPZrUWJ2kAWWAV
qzD/lB14ycHDWAE3fvf2pV81+i00Uqg0mUxC3vOv6a2CD3S0UaGcPfJXv5pjn+w128L5YVvTBfPl
e3H1r/5UXnwge+hRyMXAqnU1zSBHK10baynPcybaKJtn584Bj3+78ht5BbZe1Dw88TFm7z3xa6Ui
UiwEoeytsNrw+F7zWJTLwbi3g+osFYr2Xbn4fXFvOeOicGD+kTGMKWl+C5qYyM9UQ6jaQoWz9xqI
KYve4w9yl3EJdn05NcFToSl9PZSsTvbecasiIzyMYMJT5cOyA3dukr739qO6HpAwOOYhedQIjGWQ
l/z57/9aNRpV18hOyuJBpnLd2bhZ69DOJMs8ziz2+w6b7w1dmQ5FTVcq8glIxGKRd2XwzltztX79
+SXMzzf3CHoXfs2/L+x2OiYdQRUPFnDCMs5g+B3mfM0ORrf2X4NpsXawSt/Tuf5ZIv5aQrgscgxw
aMSX8bV418IIOfTrlCuveiibvLsDUVFixddr69TP7VqEyWbOD7NsEl1os2ceeh/Vi09KHJ3cDrsn
wCqyZN55Kldf0PajaJhDF2c9BftyPZ8rksCY9ZQ1o6ubbAhxDY+xJ60RH54EBxNmYvSoCzH4pHHX
LL2gcVyYGHmrVvviK1H8EqzzP2sMP01oZWgoI7PKxoOcq/kdhdD1nJ7f6m3ocW4gHTTT/aPf++sN
ogRx5Cqy5TMfiWgoCkFrEWKGDTMkMEzOIZNOGHbIQA2C1jgPahFhh9Vve9LqrzwbuVyWrm0fx8Iw
/9+YmO23kRyKSJSl2Tfsbdj8z29DmmeNgfpMySsvyLSDT6Z0cj0UTVefHO7oe/K410+OK1rbHsxq
5PKvf6/Y2IGcGm1Un6s8waVVjllyE3C+ATNAFy0PO2VV/ycV6s8T+B9n57HbRtKu4StqoHPYMkqk
bNmWRNreNJymOud89ecpn43ZJNjQD8wsxjOYYoWu+sIbmJ4pUWKA0eauwG3cpXrnDMNLSA30i2O7
49cYFtdZG+Now0dv/nf/eM7u27/jAShkv2me27z7l3OUblcN+zi8mJMFDz+rc0C4yfimF45SohGu
EPL5Xv2JZLBYQEvfGhqkg+wOoiiGfPXl0PaA9gUh4viCvHv90LqKJWWprF95oda7uLXMR7UT7lua
mc3b/UnLSV3eE1Lz08SOmJ6MxPfMRk41kO41I/Osx5+RFygrbIeorSpCNxZgYjfGojUP3QxBeROI
5eztFkXpjak5Ti9xq9VftcFtjlIIq0UjAuHehRbxjRPLYKBraTugizTXu6OT18WAjscXHLuwCGgI
gzUMP9sWgLHaotQRl6ip3V/Mm2NCK/BASzn8PftK+qZTvIHc84XL4xeKWn2xdmvTU3Z5XJmoIzV1
0SyEx7fW1EL9C1i7gRiSPVtTjcqRgcQw00R186XQ8+esjo1TMo4/78/t+h3jq/hnIHmE/7lzYGBK
TPA0vnA9SwZ/hOlwhWpP1abOm4/t0QO0SuvX/UGvFhSkCJE/qEn4GhJhdzmoVSaTm4TO8GpVIYm3
F/QUU/zYs8pdmIPSQTMI0ubCLv5lmv37TaCiBbBOXv2ahEPNgQ11WUxa4jjFG4hgA9m7Cbnz7eAl
RA9hEaWf8hJF+EehR/pDGdD62LlTqamPma633l4ERl0eJu3s2EV1FsHkfDLLrN7BPZ+eyl5fl421
TpwOeq9vO0G7Tgd7VPdjacQKmbyF0Dd1Yw+xGQyTghdh+sND44uyWttBndkrUUTosYC+MT4ZIqDl
gclndepC1DAwbB/7r5EXGP5vihhi+pFFQ/E770b3adA7SO/YYAY1TGndjRcWbZ4lkJqRqMAkAsrF
DQp47HKrzKJz/BGw9ltFqgB5R0SQufRmHPy9VkHqAlZg0UCJqFv8pJlH2TuxegelHYsyVTVm2ES+
7+xwrVF6saVsugl+/MoEtCiC2nH95k3Les8EXJHjP+tnCuYpZDDxJq2rfuFjvIq65JhAgWTGBBYI
aMrlIggK72Wf591bn2ltvwpJtNt1hERGRrlo6s2to8Xdbw9zZnddurX6QXh9PyCZ0ZkY/mpTXoFV
wjM1XViL+S0hf5cFrp2PiKse4OHl7xoK2BWG3xdvTtOlH8TU+g8Ai8QkHzRKCu9eeDiqHq8ohnKQ
+2aPGTUCG5NPqjGmFRg/fb91f5nC6MWGFkmPlIDj9unC6ZtfTswPGJ+EApETImigX86vNhoACk7Z
vikpreDKy8oTcDx1V9dJ/6viRsyPCboy/QJ4X955FxcFADuZEDO6/dcU6HLYFAFD+m2m8mqgdFrv
9cZ2no3Wrb9pToR4Wsqlz3WVOfkxmqJ8aVP/Jt6Xw3OwQU1SwQN27cwxhZWP2AHVc+cVdSXaH9bg
JsO3KRKjtbEq22neagMXMDftLY5c7r+5mqFYD+MYoIGkm038IxVG6O17k1t2Tzu3fnHHCNWWWK+1
ejuZHV6xzdib2YZmix5hh1FlNkl+61YPpl8OSk/uAHVt2GNEHQK6xtoVgRwt1vp2MxTUN5A9UL03
d5RY9MnPKmg9Qou2itkF8T7OOQmA/Nuy3fbC1zG6T0Kl+TAMgdc/01Xw/pDGucWfPhpH82XEmKP4
bCF8wLhdNUIQXqnovlcfbF/13N/vPMScX3BaNhhYwH0EEJdbG6qtU7qT8F5RokCXwkF+5hVPvPRY
6GFhb7HCyJd0Xq8OMfa8QI85TqStZBWzpxzAQI54BcXQIQtL0A5RYD43Y5bQ8xS2kMo+dEa+aELL
/d39yd4cmW+V+gZlLn3OAUYUZKJe3WVvvHo9XwpVSbXR22cn01TUn0cMDRJ/GcUoL4J/z68F5wOc
OlIlwL3R1J9dFE5c8xDz+smWCJLEVa1ZZ0QwHO9Q4j3h7CjL9R0OpRO2jJGiHjEiUfJ1iwxKcMA0
yg4PnptTO1W7sPmR0p1eCq7m60LB6y8dm8vFMPi1szfNDyI1NzCqe2tjuzJXAGqKH4hCVvnWH83h
x2CN/kuJDoCyub8f8+v677iQ7iWzgex9Tk8Jqg7wypCJk2L5BXicHL2GqnM/h12Qb+8PdVUp+f+x
AKXzaEFAn/s1j70GzkBTlLdqKOpjUzfFj87HWU8JdW1daGVobFM39ax1jdN89EhuYD82llN7C/H6
/C6Vv0Pynw0dShBv9uz0xyYdfMyT/bexG1zjYcI78WtSpxm91B7VG1OCgdaZaCf9KQ15Kt/5aPFW
6cz/r28QxFV9ttWT5saFAwH0NPiqGsGnQPSny/3+HNG6hqBLJ25h5a8nLEfk4uY5plIzLycKnbtH
QfjqhPhTezBjq9j0ad9/TBO476vK4HVWhT3msCLten9/1+VsLr48ZgsCU9NhPcJInheYQyA0yF40
8akUibpX6159ypPWBxDQRBY4rb7bNpFhPeOIWG2pjWcLm319wP/yhExCbJJBQPiXt2scjL4L/jM+
iW7sj4qWO3sL4Po2bk1l6Zm8tc6cbZkcEQWi9nA5Vu3QLvG1MDkNU5HtusBKv9WO2a8U2GV7iHfT
N0qvONY3SbyUg17fH1La3oYqKZU74OpcDt2WvUIb2otP7mSD9q+86EUN2nJbgo45TLVXnn2Ffsz9
vZ3nTJxkyregaxzsdSRt8nLQYUhp29QUx1HQgk0Lggkh4FBDa2EdhlE8rIBYaUv0hhszlYk9TXL0
HIgyZ1VORUNjqgrz9ATmzz407dS8crImolmcFEh5DPtrMyni/ccIMR2PhaVag//t7KONGs+fWmPK
TiAtDjT6hLHuqa5s9d5H7er+st74ZCjPIFlNaU0KF8yP7MTHimpuesp9v/ue+oO31Uy0bHBPLh7R
8NaPBXWpb7hlaR8gcC/t6u3hAR39ZWtTR77cVRZfIJdjs6vtkA7Hoa3cbAWVhCpu2ubOl3KELx9o
Pt3CgIR1U+K/YS/ckbc2mbIGotYqdDug95e/oQkHqtV+nJ18uIQn/ot6EztIpzaDirKpF41iNSh5
/c7amDzPiBYR5NrYv3PELkct0tCr+iLMTtNoiwfbG1R7i9R1vc+L2hbrIW/KtZp5MHZKEqz7m37r
WyJ1kpx80DhEgrOxLSWK+VizkzOC11r3wG1BmtTDHx/pqWSbT+jyLpzpq0SaOiR9H4dPlyKEZJRc
jhl0QMyd0IjOhaKPLaXlCqZo2DfBtrEQxAG1mAAkFJryceiIFPYE0NbBqWCVgTJSo2Qhx7kOEOTv
gR1N2ogoCmzky9+jWwFmvE0QnkdfGEAd877z9yGfCneLWYDIDMiDhq0XF6GzVYcmKjYVrrrtOqQa
5i5syNVnwC2KproMVHTZT5ktzqiGvtvphiBOjJpfI4iGp6DH9XXfRgNaKU2t4pGSAYOy1q2tR9Fj
5oANuX8obv4GqsEqSQ/GHvMNMkac0mnah+eqtqZNz9l5UIow+RHH3Y9enZy30EhRQM38YFqLMg4W
7verr5AloKPFs803QQd09p7lfdHnFkqH50wVzpbvpYzoDfvVpmsa75tGy/4JCbVwISS9Km1A6qKX
JGMGJGJpS84uoBwL0qmOKuWEBl+8yXGmV9dhQRqX6F74lpqDg8xxOUpATPNkAjl4aMYY91Ch9s89
B3OhlnxrE2iPy1I9v4gX5/JUDiQkMGkccTYGpEJWQQapYhjzSUVpJFJXRjo6T8KPq4d8dPMN3+20
cAquwgrWQ/YmZJuI/HCefGuWpOHaE5LAdiheQfF4J6nO9ZQ4ZvJmK6aNmk9YJr+GKe5P9w/g1a3E
0JjT2nyWpEB0OS/nDnoXK2iLE6ANdf6AGlLNTpQUk8pwPFhd4e7vj3fjxJGO0rOiJurS+Ja/55/S
rzGFWgfCIzwTYfUvrZo0pGK6urZDS91Mlm9+CgSn4f6gNybJ2TaBIJIdUtuQ6//PoLEbo2jd69HZ
Q/T3GeY310qp2Uib11hWK0vsrFtzxAIJSQDWlmdG/vt/hhtJDWxYZTHNauGiLapMa52qA7zQAJ1N
W4AINvTEW7hcLf6vF3E4TEnectlpxxTt6lVXih5W+uDG58zA303NAqTV2kmFOxNTb7m/oLdm6Dky
EAXBoBEhXs7QbGuuVFgDp87BYn2gWP1SaCNS4FPkgLmzYpJaNfh8f9AbX4muo6tBbwA1Aprgl4NO
ga0YapcqJ6VVvGIlvCg+G33mbERidRuidaNbZ2A/j05kOwtf6I2XlFiUKiyiR3SCWOHLwRF4UPXI
sv2TyDHsW+lQbip4T5UeIPOs+SBQbdwTE6TXUcr1s2ZdYCJKGRb+9Spukn5/fy3kcBebTYmcnjz5
LZsgI/TLnxMQOI4FuP8TYuDqoz1aoD7DulPdTdIAPFjY7qvvR47GuSIBked67iFR6bqI61YNTq4S
elu/S9V96ceHNkMtBjHu0Xu5P7ul8WYvs6+XQzNAmzy1Ig7/TI5fByun7PoUPV/7Z5iIRv8fZohm
Gpkk+Bgik9n2YlJUoNtjBqewLH4IpYWb1Djxaw1cjQlm4df3T1D29izwYJT35502msJRRLkxOqlN
HX4BDZoeUkdUO8Wna74mIHSjx/sjXh8Y0keNwpg0FcVzdnbPh7boKcMV0clWW+wmvE4Dk6hS+uiK
VF1azavrAbY4iSPLCZdXU+c1QBdZR42aa3RyI+46Bai/f8g6pyk2Q5WO08Z1fONRCwBb7+7P8vrg
MLBsvlOT4KqYi6Noox5btW2Fp2AAVbYeCy9RNooZxtoWTH79Bs0Mft/9Ma+uJTlZ2okYrfOBANe9
/BShMKAg6rfxqWma/M0PIccAHfa8j44yuK/+lIy/faNKMSxIgnjJfuo6oqbKRceWQiv8I2KH2b7m
TRiaSmzEJ4Ib/3tauUhpp4Eh9krqWz/RAwwR1ygHHTp3QO5ej/WwhURQvvs+4mfYiHbLwB68xCyQ
9HGlTGFmRScaU1O3rSIrFls17keadIrzen/Fr+I1OWfiVRlBojM2P16QrcfaK5QYtouK9rCXDfXP
aqRu63KF7kKPksEKyF7xPcsEmHdYG/Hp/i+4cc7Inf8G7FLPdF5gTMNgcuOJmhNKBK3+uZiKYB8L
WkNrnBHETp2SRHtvkCrLmTxBNMb5rq7abhpNjUExrPg0lW1Vb0rhUb+23SJ/USCoPUCp9X5Btmna
fdQaouE18IMFHNONz5pmNrVEoEKoyM7D1ARXCcXCGuEETNNVVoXmJB+6Sul+qZSVvS3NiN49wzHN
F75qWbu/fOzI2rmTeXsBEtJFufzCoHsSwFV+ckrNKKq3Udbp4wP4yXRhV2/Mj5YrmQnlCPQX5ufK
bkHYp6nITl5YG1+txoUJCEd9XcMdemU5xPMAA3nh5blOhkDWcY5J/7DTofQ0e+xKbcDAx4/SExa9
g/gR+2aR7JEObSlAKYZ4IZSszI3Ks97+VFsT/QUNfbcKZm7XPqKw3kxbpeyjpaToxoOBYA6sCfqh
5EbzaAt5cE2gCpaeNKMMgm0Bu2hFW8Ttjsh/V8NChH5jNASB0bJm+SFJzJuuuQnUoS3YURhtbfkZ
4DmqltQ8nfi3BaMvXLizbw1H8k8kAxocNuTszqYnVuVqBaIOilsHm9wgx1pT76r/U/Ao+3b/srhx
fFk/zi44HkQf5s5UWt3iHoMHBUQMy5j2gY+T0MGPsvjt/jg3J2VIEzVUIYjSZgcJ6YY84mrIT2MR
F980D5oTsvR0yXOtW7iBb7x5iClQv8HpGeGz+eFAYRQNH+QnTrY7tRhIaWV3hCKmPSQT5k5ZbWuv
KFxHu2Qy2gVZuRtXL+8M8rkkrvR35v2sDJC6ERhjdlLLFDMD0644/7Hv7GsIrS9tEy3ZZ9+4Fbjt
5Ckh+qU5Pwu1hxFwqJE4+clRhf7FE3ayqcnC0CFL4g+BX5RiSz8KKOf93bw1TzT8wJqQ3nMjyd3+
J4nUmrIJR6MsTigqlGscEsJtYcT5xhhrQPqoS+/fOR77CRZdp70ATpt/uBwvGWEvlWOinUxaw0fM
AWrALSadd3i+EFNrmKJL/cKrA8so8lunBEXRBjGryyEV06XMjgPFSaCkuguSsX6OgwYngnSoAVPf
n991pERDkKYNqEi06ZEInL0iidHkwLw1/RRpY/3iZGX/ye3hse3SFAgSkoGFVT50mgZbNlESDLFK
5xG0wJIs1tVxkn1JrgIqYMQPhG6XkzZoOyKXoBknzM3UB+inwxnbI0gHbpdhPmjtMSuLluwcrxDI
xEpUeaBd0A6VYmGzyWdJn48iNvUTPlLJOQo6BAPRiP3UjrUOs2oYyp/qYOBGpzbTOSuqaDMIB6sy
7BHx2S7RKhirYPhzf0uujjg/iqIMLVqMCamUzH5UHse1qraWcVKyJPzZ1WHi42rRezr8Y1+kD1VY
Af64P+b1mWNMNO/QkwJdhrLR5fI3JOtRPtjGqchc50eENd/HErUF+GOBvr0/1NW9L6cneQPA9aWw
kvwp/3zBEBUn+YCap27ozWaN3EqWbKpeWVIfu3WiZO2WK5Hg0JxXU4XbqmY5CgtjtKR4oq1vfhcd
biG10OrfFrYfyao1jKUn4NbmITUKFgpAA07Cs4W0lXHIY37RqWnV2F61Vgf3MKzRZaG/7nwdWg9p
n/sLemvvpJIc0Rl3/xUMt2pK2hiiMk7QEMwnRThmuU/6AX2MvHOXdCivd4+OCRMjSuByYrTL3cvx
1FXSODJOVWjoykcHpQxj21S1av+6P6urt5SsCXAGO0irBlHP2VcAMxXAzGRhVmyoCBSbjczHvdhX
vwTcZbvMReF80xuwPJCwdZKFQ3p9eBidexHRfhkJzf2DqRoWWdDa1qkINfThlQK5r74sH9AQqjYC
Cqay8uyx3N2f8/XhuRxVv1zcJC7DJNEVRlXH7iVA8eUxhw8FL0O3/ovgSS88brfWmCiW65Yw3UOj
73K8CpWDHvdC+4Rme7JNXD3YUkoMV6Ut6g8Ik5TryEewGQuY9n+YKXOlOIBiK4+dPGb/XAJRJ/DT
aSf7hH4VDpyJqYbrIJvqapt7iLsFo8AN5/2LKztb1OoIb69K7N3gYLNYJfapTGLzARaavzVbrCw3
QApt8LGxXf68P+KtQ0STUSUipLvHd3M5SWUEohhj0XVqCts9d9Wgp7shxH5nHQkd8rSW5jR1mxql
4SUe0O2hGRbUpMb5l//+n/UdmFFpoXJ1Ao0fYJbkV3gXVnQPq0qrH3FoYuXB6C+5zcrb7SIlheBA
uUUWm9A4xn77cth4HN0swljxjKSH+mAh9TMAc8v/uLTUmlWSwAQGKuxsECsRKLLZ7z3PgAipQ0s6
nwu5cz7rtmtUiMdKcW5DoSPIVDdnLdTaLX/mrwtUvd+0ajSOTloFCyNfrbfkPzhgcmltsOBz6IKR
D1aNEF95jkSUodCgmduy7/K90YchGiyFOIRpUi082jdWG2QT2CCkGIHaztsNZVG4kO7q6hxUcHaq
XJRPSAJWe+Sf3C1uTtoWU/tiiy1o+cXsG2XhG74OHemey+6gtFE25bZf7naRCcvLUDo72yhwtCg+
KN4fG1Tu9Kwa42TuHYIlbFNtS6kJXcIse1DwO7cfY9xGF+7rqzeQn8KOw2OSEAJrrnJaDLHJBsT1
GcYUxqdiMjCbHMMfkdZbCxUn/eoJlGPRXABWRl0P2OLltEUVIVVWm9UZmmXhrQVh7cvYO622xfSu
fqrGVhFbglkfraUoyDBvkrpzJSY/lJ+CEGqkOShRjdNgQumeuw9qCc5JAufaSHE+GYGl+DtkFW3E
pIuomdZem0/hCn3WFj0tmPvOOsjj6SWpoYy+88ZiapRceG3BGEl/7MupTQkCFA3mAGcd2dTNlEsD
NturNiHmbY9NW3wkrisWqLBXjx5jujA3kZ3hI+LuuBwTSCRATEc0Z9xGHeYq7dQHeknThBye6hbv
rw3LASVSX3IWwJTPLimwRV7lW11zRqvFPBc1zUcuf2UnHFU5UDAE7NK1ZbTVoilL14FrtKiLYJf8
7qVmxrRBZTPAo9N8Oe0OCY98UIv2DK4peOaXfmuTUOw7c0i3alvpD36jL4G5rt57BMstQB3cz0hb
W3OczyAiuGOD2Z6TEqXudc43DYbEQmCmHVXz0Dupuzd0nP1W1Jy+3p/vX5rb5dsgqz3kWvyFfZk1
32e9qKGcd8mZ6nTw1sdq+uAOVeusy0xk0IXLetxhI4wmVpMG/dOgedX3oEG8SqnQ/npsa62FN9cp
+e8epffnCL+qXYuMywMSxmJlFJ+CfKcquvcQwevbhy1Q74UI4vq+ZQYkLIDHueK59C63LB7VrsJR
JTlb8Rh9a+BmPTVIuekrE5mMrZJoyUZraSzACQ5W5WToj/eX8MaXAvOFngolCYDkc9aH1/h1LtQ8
PReuEXwqUVX7GChYqGJWiIaRKJyFmtLczR20IfLZwGbZMGSG9fmWtUmcYFavZWea6NVTrTvxA3YY
HUqX09ThFmfmz54ngtdSd9J25XejqqwzZJs+x9BWPyYIL72MUzW06MSZ0I0npzxRqp82YO+9TWLZ
zQbAovKZHmbcrvI6aeP1YE3+Q2Xo6YsBQ2ztjBN6pKnB+xampfkUxwGZ1P1l1WWYOzuZsv1H+gsb
mR7Z7FMcFA/Z1kJPzx44ZPxqsJjFQsCu8mzVWHX/HayUh+5+jKAOfTpDbDHRjotHyeE3dti2uM06
7YrwZz0VyldvCsxqBzHNtFZDQc1DAmXGcJXwmR2A66Ab5eiB/aHQk0xZ35/J3PHk74axTdRRJF6G
zublCS3p8VQ5luCEPWFVbU09QqSxQOxkrVM0fhgdLx83kMetj/QyIvm+aM4j8rX+q8AS/HPdm/0P
Q6V5tsGhOkH0NJ3sna4qyRoVl//u/9jZ1yQFlk3QyZhywWkD8jJLAYCAAy4tTf8AaKLc0bjXNlQL
chRQDShadelsOhS39iiTIAbbNeH2/vCzj+nv8NQ6oCFjRQLzebZUkZ/UgP49FDuNONvnGVY4sZZS
8XDdgFg9eKdIAVVSmtp8t8gHUdgjRrzcmmLynSpTpuQwIjNkg+HqdfsL5suuKoWTnfpXilIyrMMk
WqQ+z4LTv0NL7hbPLH1IEq750GPs541IUPVP1Y/IWqTh2gCC8aYgPBatM7P7T6jBuLDAc2zI32FJ
e0juQCpqIMMvh01916bxOtLDV9XRWBl9nO/dMYu+BHmfoQEFk3FvVw6HzWp092OcdvDkCloOv+wK
te37233z1/BhAA0BXWyr83q1pWMsJTHih6ZWAqxQhtTfdm1ivJoKQuArvAd1qbHlTSf6sxF3el/U
0Rp36Sl6ptTdLNyts6f47+LQIKdCROGVUGR2/Oyibzs1VdNDk/Z/QrvutlNWocKV+wZVI1pMK0dH
m1MNdOSy7i+FvM7+ue7k0BDSJXeSCpyMYi/3JcHfT60QrTsoAaVdO9DyccXt8NPkdXm7P9RfKfr5
WDQJUMigtgy0ezZNZKmytmvjHN+BIH00jATafZbU4WcYcnn+Wg9V/k2ojhLsIKyCbl0XjSa+Kg0F
4KNJQULfAAHMrRUA5fJPb3fOW2sEsbZTUbkYX+7/2FvrQvBL4Z34iDdWXlj/5MxJOTVdGNfFoR+1
8bUuxSkaq/aD4dv+wj19cyRCXkIIl9xtHvKieFy6SiaKg1BUfTfZwkEQlyRumxaij3f3p3XjpHHl
MCs+fAhAc5SSB0Fz8A2tOGBCD6AYcbt+eMTpQ3zslUpDRbsz0hfkCExkSqbU7RcO+o25YshAYZ+C
tmtfF/bVaKKQFheHpkyj5zZI7U/1VPffNLU3Ht47UwbSiG95wQBCzAGGSl51Zj1m3YFIHv3jBmdR
JVOsR8KJ5IOi2MEHyvhvrS6WSs2zjBDMJjBRPioPBgzN4TmJrcw61fERDUVa2A2f0pbzvJIp+8JS
Xt3j1Hdh8lE34zqVahKXB7RxQzvU1ao9TE6ibYdG0dF/r6a9qozKuqmq+mEQ5fn+ml690pL1SwfM
hQ6Hkdu8Q2KTVDuFbRWHSgcYvnabpNzmKLO+qgNOj8ia5c6nvKgsVKR9gWxYXCXN7/s/4ca0gZ/B
5CJLlJZos3ekRmYz0OH4PNJ6cZDI7gss7fVpOkZuj4FLTilqlbRZt3CarjfVppDkwEbRiIOviAlq
FkdWjxbYIcfdPlhpnRJ/NhpE5u/P7vph4uwQsFFnpuAsiUWXu6qEBdAojL0PgYdpzVsPNQGZL8Ar
+amaPG1YjWEUotLthZryGLt61ux61MvEynWTLG8eihY33y/3f9T1rkuLKYlGB47soTZw+ZsqsIud
3ivdIWmp4FGrLLEWN+PhkVsmM1a+N8R//MjvtzjZFI9Gg/nI/R9wvfj8AAltkfRQz5nn6EqLJm9r
Jf1BU4Xx2xgVo10piTm9+4uiFAwQT5aOJNhbBon/Xvl2X4114XSHDvHLb4mRnCjmuFuAlsUT7Ln+
QYq7LkYi8sBePIp0XAGWE4OAbaECMdvxsGiQg7X14TByaj9h71cUazZDbVdaKTUpwVn2r6HTGMgS
NoNNgKj55S7DjGzcIMZBaXPguIYfrVAJABCSr5BpJIO1Nqw+IrSL69rZpBo0yzWaqGgzwuT28SfA
0dsk7KrxB3WcCqJcHAGWGtJGOzaamvlYcA5ul66CyU+eYcMGxUvsAtmjHzAC1na6pn0Vnp3xv0KF
rHhBVLhCT5USp/lq2rnSPvNBuQ9ZOMbadw3nB+/P1Gk1SZ1iwBtqw663nyTRTFtR3arsVadRiyeb
DCDDosbZcMiUvDmjxVGc/KL1ikNp5cYPmCo1JM00K0d9xf2gZRu0AmxrXZRYFdLXbZN9MRRNdibm
VP5kqFh7D9JrE7lMliVfwYREXrFLh/+CfPCezAwLtRVnr3HRWHcmb9+BIHLXwtK6J28I9WqFQ0n1
ZkZj/Bp3VPHxMPc9LAm6Gki1j0zlsM+x9n1VYHGxXtgrmKsJwXyMYvCaCs6TPvg6iDMzGv7EURiU
lKApfaBtiSnAo4nP1I+ktno0/ivHUD4g7d29RCjGlt/o83affGzV/Q0ZZKGvOmcS03MBG6BcGXrl
9J90KCHKigpP+OIjTRevhe0n8dYsi9J91MoGf8sySnHBq8M+wKzFCtPqPxYJ6eGSrla2biOXwh7m
C+53P0nafCG6mWehPIfcGhKNTrwBa9Ca1UkmJHptYsvq4Bq9egpcLO1XoY9K6ipKQZDpSNiPayVK
zeYDCJJB99co7MgDVrTqc2J5AusSv2kHDEqpwu7Shtk/RsGECs/KJoVBUNozimnpIpZx7+yzlL8W
wjAtMXCUs+c1dkNBBSOsDw6CYhsb+9lulepRjoh+24JgdYYvyPTlOGVV6cca20w4Sbp2aOLK/Q7+
b1qCwF1FTiyj5/LU8wBBgPFm716HGE7a6HaFMj1O8JFvIkM5Kj26VUIbFx67eS1f7hnEMx46aUEH
7mCWFMAgjoius/rA581G8f4MPYqPoCfpsHefUg3Z+colSXaSPP0SDGWw8xPAUAtn58ackYQAjMHF
T44yT1U9EsW282tsBevR3uMA0X1IqzrcJkauLQx1VQCgecFIDn0T4nCoE5d3vw4SmpCjNw9ppZef
kzjD86ATIzdDkgeltu6KoPh6/1W7imSgopBXsMiA26kHzJ+bInOavtTLg6kF1uc8SvNH4ODKBz1P
pz+KIpDOB5S7dK5ljnVxrm1TevxJlKzEuM9RaVGX6ZnXjOYRRx5Ku4jA29+hFHVo4dow/PCEr8XO
Cq26WhPcjj/7CH2ZzTg1Sii9TdSFN/dq3W2EyRww98D+SArmxPgpaWqiKsc61nRpHicSll2TmMpG
01tlrQ/dEupefraz6VPsp/BNjYna3ry6N3U2IIUqMI9VZ1lb3oP+V5TolbabcHXM6TDU0WcRoDr1
IUtjBJzeueVgG1l1PhIZTcI/ujxl5lgHg4arztG3+IhbhNQQG6j6Y2VZiK8jsZt+Mr1cUXf3h72x
yK7UgEQ3hyQfau3lsFY5GG7XuvoRZwxvnWpuWJ0SAsVfSSAy9RTZ6BneH/EqZJTyFgDz4DXIluQc
zjkGGOoqnq8dnXDUT25hZTtt0vQ9KiPGL2wsPQx8sP1B2NnU9yalvWIBhn1jn+Fe0XSGucn9Pef+
iL4GN6Ub2rGCevA1HVrjRangOeDOpzzE6aA+JrYoPxSqZDPfn/vVrQWAjP1FexSaDDW22Xett03K
H3raMR6bsV5hkTq96pWHELhA0XWh/3h9VTMacCYUDxgPoOksfKQh2edw07UjH6uU5lUQdYCLrq8C
YtxNxr32ABEs+1Oii/+CvabePw76EL17uS9/xWzOZgeSHgkP7VhWvjhbuc2VWTiTgUeNP0zfkCU2
10UqRAUjLRP5wnt1a8WRewD1jnQd6OHZGowp0vvZwIoPrU8HCXl/LGd0kIO0MZxwYXuvTxbSmEAF
gffLJHiOwhapnap2aevHQO1j49iqLg4meSoesTu0QwwmzOaXr8RT+CHx8zZb2O/rT5kanaUD0WGz
acnKD++fHMWIgjHHh9Q+KpOPK5RAKn3cjG04PjuFE25oXFgLcgA3R5S4FZgFklwxuzxcq2+9nFrp
0cjSYptggF6vVDXTPhdeZW87Rdffv5vk95SYeJGlDLl8N/+ZotkiqoC+rHMsNfifxtQb6TYFvaxi
mNSUC4Pd2E0I5XAZCPEo2szVzm1FtXC7d/RjDKvxeTBi+wUV+umgd1O5itWsR47QisNNXvjOQup3
dWplcwlcL3ENHoVXBZy+Q+i+Sie0ynJh1js1HlQi43gqcniaKBgunNurfaTSzYnlQkBcF6TGrPiq
4kFFaKOWzDQupI1S+IgwUHwMgYo/JqgfvXdlwTVyDdLkhTFOM382nl1F6N1hQ3a0rEjZFSVfZuGF
zTqgl7nV8lg7x0oQvmlJZ3x+5wXMyEQSBkwJ6dlszg6Q1ylWZ+ljdWyiRv+s2pPxHANTXEfYXBSr
+2NdBXGMBbrI4uYFaQRG+/KwBik3uxea1bE18U2yRBMfKl5zHHU6QAsaueBKj8qlKu6NvQRnz/mh
YAzOyJiNKkIoOJkY9GOdNpZY132ovFal5b102CtsEXZqFw7P9TMDmga9F3olXAVw4GdX7BSErq0A
2Dkqvpl8wRPCr37ZauRoHFk7o8y3skMzOvmWVPtJwR09IhDkBx51qTBfVDy8/nQMUiDkSchSaL3P
fw2eU3xagTseKz13dmoqnVDF+Iuwbem+vS7IQWimIUMtmXtXgtEvNzhv0jaoHG06CmoI6aM+2STn
neqXe73PqOyifO72m8FAGqJEsqZ6VSfCGUxkcnMcgR5FRfR2/8hdXVn8ItRBYKlK7Us4jZe/qDAT
cNhYdh2LoRFoDNlanaz9kBTpiEMYEoLodLvhWgRZ2OwzMm/39f4PuD7zXJTcWrQtQc1cYbbH1B0F
zbLhaOLQAVgeSMyaLkZiP0xlqJu7EJfp/jvUMGOxmDDLynn0IMjRYCdT+9u9My7nzoXVWOQL4rlF
knY6Jg5b4Bzjtgaov1Jwa0QeJu1zEf8Y2ixut0JMeYSEXxJ7L1qE/Lm3KSyrwdCCqTnawo0+Pyxs
idSnkPKU4DLQxZy9zoMcAhXZ/lk0o2fWT0OmkDiC82pq58HNFVQWVSMNTErzg7C17eRT4E1WU+mU
+aPSBA24Oe6MaenznR0ZVosjQ4DEjUHQcIXE9KfMQ/PLw6STQt7/cXZeu3IjSbd+IgL05pZlti15
iSXdEOrpbnpvk0//f7kH52AXq1CEBjNozEgNRGUyMzLMirWEP1HC7h5j4BztvrVhIByFJU6Whqbr
sR6FXvxh0intU9x8y+IJx6+o1zq6qRr7or82rlE/FHwGm8cAnPF/xtKJHvR6nPOjJ/IsK/xcm8r6
CeouVUDgHM47iG/CfMOfyTvyLg18+0FkJ9AD8BzqXOvLc1TmmRLGSmq85ojRPfYMugg/Rmds63mQ
H/zSDqNJdEoQBMCLXD26ee8Ju8vB4ji5grIhinhz5kP94Di7vETD+jAWZWXvymTpCx90CzisZu7A
Sd6/sSt/yXL5GbJ3QcXhhhj6QCO7MSrFfc0s5K78QuFH+20DGQKDwUxWbpi7Pm6Yo3cB/JIWI2Oi
l7vr5RaTqLPtvg6mPh/dTGjVk6mEiMZWcbZr8mTeO4pm79UO8qWNL3vLNmO39Dcp5sDGJp/Od9Fj
MjRFPY+5+6qQ6UNHROmKPlQ46U9AniPlMSXv8/w4EeVXpjrhcLq/0yvfKHcaXAGM67QRCOrWbWNm
wdJRkJC+Kh2UcyYzJns8lnVcFFQLWiGUxy5OtsKBG2tmiAYKdPqcPA1rpgQNh29lau+9ko6nzT43
UtQ4aSSJvW0m6UvUTYghgf/+bLSTpm9c7lsrJttFqQYkJZXJq1hkhFuLYtMr17Q+OKOXP4o0NE62
qgVdGY8HKuju8f4uv00gXdwrxip1Op8EEZKucz2biipQNC+LECc1i4x0L1Kzc/8CSqh9qywTYu7I
Gj1JwjeO9rdSzUR0ntuaDiV9mORT4ebWV/Ra8/wLyDVz3uVWJCzHF7NTRkFvD2Fb+4u6aMPOU2vx
gGDKsjW5uL6RsjONR5DkN2/jfdJBvTum7egqldtrxivCetVBeKmW7gyv9U6Dmghl4z6uPxGFGFot
pDcMQLFZ66aiqheLXlISe4lQfzxoXYo8u1ZNz3Y6Lsgpp9qXYbS2yiBXro+FETEB9TBR0wHWcrnC
OV7y2lTAtg1OqkW+Xmud843erTaoOyeFGOdbX4AuoykVzjS78imG1m7XySmsDUzx+nqwaDnGLPuq
nBgu6OUvqbwZZUTq/CeBDCGq3Z6yLPu60qbRPiqKmB7qxpm6R1GicfYLtmEPQbv75/WtMf7+vMrB
MwiwidrIFOQAyOVPgOCkRBa6UV89uEWjPR+5jqBcBezsp0PjKPswWrKXVKhq9ETdVvveToz70e01
OmbWpgp1OGMHDf+UfmhDXEBD/6tylh30a14YwtOfzMNjGTZ6+RFhN3veYdDuvtVRHNuHXDPQ4KV+
FBufi3BarId5HuezVWvD/OSEg6ru0q4dxofIKqrxEJmxEe96XY0+doT48RHkdM8f5B7cGK6xgDSH
a23U1YYGXeHuEREse5/8QTFRoYUtkZ/Tzd9qMs6+9mkoZtleAY+PcOcI4Lg7mNOUa58BUc9PbeRF
80fN6HRoTxlZNvcTWo7Oz3Ralm9qDFLN1+KCCZ373+PqQjCTh59+S6GoxjqrRwK1UCeGqjV+hRxb
1Y6WPjYfo8ZQPnTIKO6tomiqR4LJraroKm3j9uGr5BE0GSNjkl8e1HeX3liiqeis2nt1jWbZVUrW
PXWlhNWXYrY/Zwgm/mEHBYsEfFQupAOW9Cero196MIvAbOW9DqXl7kP4pT8PvTXtiTgRJ76/qVfR
L8bg8EYmh8VBILl2M9lMe6xr6/gEzm3RHjMrAb0GaFs1/IXWpqAmp1buvklFL9UxHVS2nV6o2T6x
4vhF3uJ84+Zfbzi/CKQTbWS5B+sRoC50aX8zPHYq3db6SyBt/50UnVZ7JxW+tN7Zai9cuXW5Bbg9
ZrVpGjL6efmFifbmhEHC6FRZRv+iY/ZISzN5tqfZ2nh3r0xB0cYwGfOIkmyXbOXS1BCPIXmWrb+2
YBg/DHoyf1CaNkFBlZGX+1927cphL6MUR9+ANJhm3DpaHkUbDQCa7JfcSxrl0HeNdxj70LJ9YXO9
faXuvSeod2FRNuP5p1cK59P9XyD37cJ/ElJJRmEqrlwdez0fMU/tUDdtPpzU2LGrfQ7Rfv4aNaIQ
v+8bemNzXFuCsc2Dd0/WBK3VF2wiJv8yZOpJh0C377rFcF7nCYWPfV2ExidRQV7jN0KrY5I46D92
0aQXypF3lxq4z3i2rXzTBhDfJ8SUNHKLfJjQcTQrBMLd1KJHj5is7f3oydfR1ALQ8iOMPGN0NgLR
q6PPjsHgCqMbRT+Qzat1aG07UJplcpPqSP88dI72EZ4j7TmEAPXfoVW2MDo37PG4yeEVPA1N1NVx
1MZOazUUU07DuFS73AyL37xUuvAzo/hU1JW94cKvjj+VaMYeJCSJuXEC38vj3ympNRKO9id3gQSz
S+yQt8bOlt+kosO3+4fi6rmQtnguQPRxt+mcXtoCB+Ol0I31J7Vp9ZOWzsrRc9PwRYsa/dgN1vyv
Hs9i4wNeGaUdzRgCUB/cNjZXSdTkRO6EAjMsk84ip77gC7T1KXvQhhp8HRAfZzdmVfbr/lKvLpq0
StQGOwqlJZrTl0sNRaWj992rp1pbQBQqViJ+gjKMn+6bufp6IKeIiTgtUsQIB31ppqZHZqKNoZ2c
1kXBVi/N4oX41f6sT452uG/r6mRiSx5IbjOrooZ3aYvRu1lNECY+zYlZPnMH9CN6MMuzlcDUhCZQ
Wf+4b/DW4mTNEKkQUGQkZpcGazWhDpaO6GJDwaX6nF6Y5ReAVk/Qr0xb5+QNH3zhsUjpeQl44tkg
EJGrm86QLUOAwso+LGFkuvu0pTy8n710oN2rMe+7NI3hwRZttT+q2s7OAIBgNY4grLD8ykMoBNZg
D4GSaO6/GCCV6l1hM1KlMn4++dTZHOUXQgROxygMElD/6eaCoyhaJx9/EbiFRXnMhxp95jEfih9T
Nrlf2tkgRlQLAd4fKe6kDgDFKqhK3N/nN66py5XrlsTwy7kRdnsd2IewbYBniLSTndlq55FDtO6C
RhXpmjhERuwmLxZSRB+ptUVoY0aR+Sk1aiToU5PYnw5pVwzPDGLX+lOWzC6lptRyZr8oso4xdLjB
PMQwdD37UU3wxZWHli769FrkcFV0OwHVcMs0daJXw5eqY/t+EglryT7s+lnZ8HYrZ/A2ykP4QkTB
pcHj6ZdHaoQ7DIbStg7sXFPOoirGD9Cmov4OEOkQh132WFthsbG/66L/f63iA6hoMvVFw/PS6qxn
MAHGVhXQssmfZgLkxxHl6hfJE/CqGuXyI6MQig6Zaj3PUV7sEoGg9v2PfGPl8lFhXAXUEZnTyvf2
c6FWKiOQQQuizoeWEn7Eyc1/GkM9fzAM0e95jsKNnqcMxN8dLLlwkmX+S9mO+vYaMKGZOUltY3TB
WNntYaKHzQhUJZ7iWP8ei2F5shDI9MtCjBtOX7qGS8MYZBySWSiGZVj35Y57aGIPWldNAZs7PfWd
ET3hvZTDXKu/i9rtNtzw9TpldU52UXQaKd66jwL2Ha9UzmPgTcBbHZtJl0a4875yYmMfGXn6uUPw
+PPkDVtlunWywBYTm2Cc60uFgLLk5UoZBNDyOelFUIfe+DygIE5N0PRo0uXadzVUs2OdZwWTNw1h
Zqq4Yt8xJPU4K/pW3rJy1//9JQRJUEFQjaHqf/lL4nlpimrq5yCchf5PT8DxaBltGnRNY2183nV0
+WZLshKQdEIzSihxaSsbE8XOrU4E3jh75OTJsjDrOMKKuMsWx439vAblSNOsTDw/serlr2HUEJXo
RxocT3Hlxd+JsrxiN4Rp89Go4V3cJ/VsKM9ZMRW/LAtORT/VtdL0+aR9tJuG0Pp+/0be2i9Ye+jQ
y8I2oPjLNbiuaCgIWHPAntLZEzWYE2RZRf0AK1a7EY9cXwhHkuCTeMjGD4XdS2Px2FRLz5hm4DhJ
CNlLG2aHpVjQsBydHqmcRnenrQEOeckuLyFpDg8KIcobCmF1Ca1ozMGEDlpQoCa40w1l3JMqRsJX
heq+xG2sPZQNnJl9pi8RdZFs3sh2biwaoAUVbLnDkNWtXvQc2jobdls9mEguDqluV69FIVR/qlX7
3ySpxi/3v+i1j6W9SZ4A6wsf9GoCSQ/bZonhDgmU3g0PtpMVuw6jB1trvaMS1dHejaF7v2/05iLf
0AEA/2waBpdfllQBomQgEEHNcOpDWGr5UzEU/Qdr6etDyXHauHvXxxYAhGxZcnIRE7h6SHpPyRcG
doOIPtOZqaO+841o0D6LebS0P8uYueccWNkilcdW4htXi1sWoy2zzgicstVipjI8SmETVAOtj9+n
Tl71pJGROaXNAWkD51ORKM4fa8R4VCOIjqBUBCfALbr8EfQqa1iDDDsA96ElvgmL+4MAjrmzokoV
/tAVUDhYmxQOV48KZl1mqijPS0KQdQpRKFCcWsyIBOXCnIFNXkwHFJHEfZoqVuBAfvXidLp4cNFd
fPzDM+VJq5TWQTkSDq9zJm60osTGYgWwUae/ELdLnz0ROp/NWi8PU4Ic0f9gD/QO/HxU2KkXXO6w
K2ZX8IhbgZmaJW7bof0D3iNNPrhjFT+0yKlurPDqqrJCghICcuqHIBtX4RB0Oox/cFeDWVGm72Vd
MY+KVsBR0VoaP3E5fm+BoW2Nkt+wCsuBnINElYTqi7zL7wqXWbFMOTBgJRCJ892Lo3BXadqwL2SC
L8WG/inUvtuCKl9dWFwweRtda1Qn8Mfy798ZpUyfI1uoKwHzEMXvurd5B42m/j6OjvP9/ne8PrLS
FDVSWbLDEa58kZupJlnTpAShnagv9RTXD8Ycm+fWQEFqMk2Sm34kiYPqbwvXf9M0rWGQbpK1Zz2k
X431oM1JHJ0NuAfFlzzpzC+eVaAlmzOE00Aoo1hHzSsYeSknJn82HNWVF5ZV8DfcKM5KvjaXmyya
VM7VtvHZTOvqX7cUw/M8O81nhl5Vi+DL3dI1uWkQvCpDhLIEvmaYNGdPmbxaj89zHBWxP+qwfzCt
8xMyy9JX1NzauDA3TpGkssQSBWSmOVbRSt63RrFEhheIOok64iaCiZ0yoP7mFyYuaGM/b5lDngT+
yDdQ4bpQOdrINgrDCWl9GtnBauhf+qoeqo96O+XNnz6hiCVSa6O+x+28RjHktYtGZ7jQ3IR/WHsc
5tE89j0kojsL7hNrb3d183T/ptxYHyZJjAjFJA5WvzwvdWbXBLBJdK6tgZl5Ix6Vr21ezTMIpObv
+7ZuHBVYKBlXQLOOWtR6/COm4W040CGc28yr9zQRs48gzbKHXvTpEYz1P/+DOfaRsqlJwrnulSgM
91sCt31uhiWFGTLtzWc9bftjpFmLwhwcMzD/i0UpJws0gzrR6vJBnDi0WprH51yvsn7XRkUyPndp
6ej7dinTDK2XDG2d+0ZvfUHqtDLdYXd5LS+/4BibypLRcgyUNFfUU4O6ZrlD70v0RyZ/ra0n+cbT
gXN7Qx3BcHCFTQDy2cWFV8RnxHPpItIfUcpj6w3Kw5LOTX2CcemUoUiyMVdyvUqdW8GzzN1/EzO7
XKVWtAnZc5Gc3VZHawCMq7Wr2pmXWhNb1/CmLXw3OF7Kflelb73SMjSHmuQclbH+BEjZOAJHH06Q
V1QbN/62KeYZVIxBTLDyZm3vmsKoW5YFm3a1nytVPyCrYH/21LD7c1/GHuKq/58x+XS9e4DVqXaV
RnXjc51OU+NXzih6P9LtVHl003KroH99ULBG91BqIxDcrOfZW0UbPMVgabU3mmI3RC6EPwVK3kiW
u9WHBfKQlxJ38e1Pr8MbjBIvIwE7V3N1WhPFsmWbnKnYJo9aPnhnEI1MAsVKtaWQfuPrUfAg02Jy
nurO+nGobQb4plhPzgPL+u7VBtCT0JE0DFVu/mm6w5tALRjniWeRtfzLj9foYi7aaYnPojDMV4Sk
lFPeT/puEt1WJndrWaB/HNIMKbOzZsWGwSaHOUiJz0s8F9y1rjMRxx6mLtrxMDjxhgO7fhYk4xbz
FxDOQk23Pigp53LQ7Sw9t/AvfLKn6vsU2wqzHoP2LZmG4cv9A3IdoF2aW8X4wq5iCy6D+FxOCwgi
EIUFj880eb/czm4+ehEzRN+6qWaWK+MHHe5b31jsOqNRElT1vC5Kz/aYjNQD9NEPiZ4+KVO7oG5g
FhvH5pY93CYvPDef4q38+3d3vgxDhiB5/85e604vmZcqXyPXGVEbFNbvltL/VvXtpkHGdhjIkw2T
9QBg1etVyfORnEfhhV/VWS9PlR3Vu95d8ifA1sOfTSrB6cUwOHNp9J1gIAFFfrlAzxyMZgSSdzYp
KBt+xxy6ehpE3EyHctDL5dEbGtV5mZJ5SXf057Yok2+tF64dSdAMmBxg6KX9UXH6KKRPf3Zrc6J5
WRM/CacJilKt/mY3tjoHty4nDFMSk6xhdj3wmOdKYsRdmJzzuh2/5NNArcMAFfhkR0u5RTR70xj6
UOwxVWxGvi8XR590ZPhKjc+VEnbDx7Yfmye9qkX9YQaUuFGkvy4hA2lmAooxOx4NSmKrs4rGgTYB
bU3PBX2pkJ4zfHy7eU4swEje0vvwn+S/XMA8Oz2eOv60mBJ/0LXsdSYR2wiMbzxfciyL8TNw1teM
UmVZ5uOY11wcrbKtj0bkzTTZ4tA7TiEnG8aQIU4eKa0Bg7rvIq7FUdgHOSUNtE2XjKfyq7y7s2Ff
JEY+9Nk5LfUw3TdhL76bdtju7C7zTN/E7/NPTVBe7pKqDsqpKYkdesv7IJZhPPV6vQXUlx/6ooTK
TwI9y8UlgpANhsufZNSFw8RUmJ7LwirEbkwpg/kmF/vh/tpv3CZEQR1aPOTelApWdqIZhgQLpOFZ
N+uZBF2FOH5Zuhw+FMEU9dB0zuf7Fm88B3hFEg+6Qib0bauYXc943uGLL855VIQvQtAqRZB1gfgh
1Je/k8ZTvnSh1jHI5Tob4oU3FitBhDhn7rJs0l9uambHZTYvcHEaY3luOrUXO81OGqT9lBIKLXvT
N9/4ilAHUoaW/Ff0+FZd+lEdaZAC6D3raTFMh6phkNSHhMPuN47wjZVBQUZJABJUEr51kj7nWgQ6
sS7OdWaqkZ+BRtybbSJhjlaDmqjdbc3733IeDGBTYgJDAhZwPfg3pIbVQvJVnNsk1I+tQz9YdIv+
D9XF6Lk3y+SR4lu/o5NsWjvZlwN+uaTHVFPE9/sn6obncKnxEz+RVQMYWF3fsdGjRfBtz3Grewql
0jTdJfDygRzonHOiOmgmGpl6uG91veXAYRk5xHOS66pMs65uDlzjg0O1VATNqNVPU2W2z2ky4Dvr
afzHybzoTxnXpUGYJOix4aMIhFYGl3bkLWKl9NUM92VOo/6pmpZ29um3DK/a7CV/GNlLg2Tysn8i
88A1gwfAtKhA70cPDMi2y8cYEoZ/oBFSun2XLVudPfmR3js8aYy+HtEfBWiwrnK73/ngnMpgi8Cd
GoRLlqd7CqlF90XxnCjeG02ZLxte6NbXk6pMMs2jY7wOucOyIqRytSWI887VjgglFvkrBBnGD2fw
3H2UGXO/v39g5PdZr5C3lqIPFFo87avv14yx5s0lyicM9C1+bNPWaFWrfJlGUsRdtZDCw8NX/KRs
szwMiQe/9f0fsL4ncoshMaD8LAMn4ovLLW6suq7HOtUCpj+swtcH3fhSWDTjlMgz/xqVIf00ml7+
9b7VtQ/8r1XyUsZJZDNldTujZbDGpRdaoDaNVvp1Sa7lo5xibmzvjS9qwhkgs1DimauJJFEwwZDU
iRoszmR2D1bfteN+gD49eUhSXf026pP9pwoTrE02LyQHJmULeDEud1TpC9SivUoPCh2hhSMyiLTh
fUR+kvR5CKnw+ZTlKuXn/R29gpVglv0EcYCaNntqrOoKxgJ5uTFMRpB2S/UpVs1ir0LwVEIr20z8
zxiEuMnU3ijM+NDOE3N+emtvRI83LizN8bdyvxzVWZ+m1Oi0IWsGk7qwk7e7zrXDJzWmoeVbub01
e70OGuSKgV+7NALB0aLic7nR6BfNDUK1RpCFYvGeVU1p9jXju72XtXD3WR61m85wqtfGc7aKjDcO
MA6CGwO8A3T2mjgoqQuvplFtBqMwhmIPAj81D14fbTGZ3TjAvN2MGb6xxaNCcLnGMtcbshfDBCxk
tR4KB2n8gCZtaJ4nsaQ/6Y813uP9k3RzW+VoG61rPP0aT99mCr3wJGRp0xSJhy6qQWH2jNWYfmgY
ymu/eLm2H2czPOfTsgVhueEQ4bSSmGQqcbQXVv6IAaSSrsPM+wIp6O8a2Fb7MJeFnh3h9Z+eZ2Uq
xVM3etMXq49IBlIL4p0/f8VhDCXjoOqIS1wnXIzO1CPIUC1gmiLNXoTCmI0PG1ztfSwY99deS92F
K/H+tt9cOLU6uBngVWOO6/JLJxHzMlCT6kHdxnr2QQnnYt+pyNgejHycnF2UJIsMgMvK2lv8y3JO
JNbO93/EreNG4+P//wj98kcoOnRmi1brQaNq/UcQVcXPgvLIwS6tDl2EwthY9I3XBy9B/CJJGwgZ
V+9A48CDFyG7FegKSAxe5XyEd07o39KeJuFB5JH4u5g9O9x4F27Z5TkhOqZmD8p/FfT3Iu9dbcyM
IK7a7ncMOXJ4igtVUY4JOMziGIrU/aXLGa4/318eeXJ5A+QfEeJqf6cOqHptGgEl5u7AqKx3DEE3
5r5uL8lhseYt+aFbC3U4xTKjfxMkuDQIZTodurYzA7fSutfMm8ZT5VQpUytN5iKQXJYxYHvKVlu6
bzcNw+IAwFCyqa5DtwwF4tJpKyNQpko7JihP+tOUtSdPnZgKrpOwQkdU6HH+P3xZQAoQQVG7gHxk
dY0Kcx41M2qNwK6M7sMshvnLWIz0e/SmgQmEpuwMcSzcvFvjHLeePmAwMoPEewEovdxprYmrZEpU
wCkGkM496nZu/6DOZjcBU27r6X9Zp2SOAOtHhqOubo7V59EE2scM7CHOg6xWlk9MbrqhX+pLzV1t
Y+NQxbShHu6f4JvLxDFTIqazfUUSsehZXIHT5HVwY6ZeNbHQf0oSr4SuIaeMs7tv7tYxghWBMIqX
HPym9JrvM4DSFLPVFmagJuYHRXHRtgYufGSLu2NuLMvHylDEz/s2by2RLJbCE5R1hOUrm1qktOEw
Ekl56tx+N5RmUY/g0/Ijhbhua4r/tjHgSR4Zo5wSuFwgnICo7o4Ox6ZRnH9QjdLz3TKNIEVNofbz
8f7S5E9fpRsyvwEaRukB/N/qdkQhIuGa3dkBg6vhi14PVbGv5urUtO1ZqdP8QcMrus9Q/+p+EYb1
hvkbXxNPBLKeF44y+JrpGPwQAkZOZQedmGf7QRlDO4IH0ZyCtpyX9hGmDwbXzCIRW/LsNxbOmUXt
GCAehEvrJlGYTo7N/DqWLXOS1L/GPkz1pPf7OvyXIMNO/SjSqXBNc4UmxVwlpvrnN1by0VLFBABJ
NrI6Vilc95VZqE5QMf/5MBYaKoXKTG8j9qwFulhcxZE26hYpw40nnU6VJJ4ksqC3szKruTT6YPd0
gmYy1OTQWEY2+lrj/auk0aD7tT0ZG1/51l5L9JZ0/OgSrGfohLGofObECQZlioZhl89p/Fc9pEW8
V8chVI5GKTrlwTOXCqXl1tG/tfzJFknErXVTyZZAQQlMXD8Es64LVUCXFKRt0fpLP9m+0sxx61tp
+AU95HhrHPnW4X5vcBU7IZPTK7kI7UAdlCo99GBGviSzp46PIWiTvQulaelraaQ0h/uX+oYLIYGn
UQjKEHSttyootno3z3nZ8IXLuK6Ryu7grRuAOuzMqB82hj9lhLLyIIBnaSmD95QDIit/ZegzfNVm
aAVR1pqhj7x0YvqlO84bdYlbiyLBAjgGISbwkZWngvwY2hcmuQOUPpsF4gW4Dz/Hc40KUDIbog3+
fA8ldgNGLUngvz4tppozc7MYVlAJmGifk9h1ul1Y2zQ+06Z0N/jmbqRYstTCMATPGgCq1SY6ZpSq
uHorsEtmhXg+QTXpU69+LYvC+W55g/qxEG35BV7BecML3TQN2p6xLQo+V6QxdplTH5hsM5h5c0Gy
G2r3ZGZmmT7pAI7aZx2KLUbKY5H8rfD//5Ch4U0qEZg7JK38A31peYnevedoTIxd1vdOYMTQUsfj
mP5Sx8bcicZpN/De1/cRMBXiGxwfnhtCwktTOiIck5loehCqUTvtlKqr/4aNxhbHPDes4eCqCbPS
alPSjb1/mK5dj07thx1mEI/Hdv15XWUe+olEIihLO9pDChcVe8jFTP2rlId4XKw+Hv+9b/L6umAS
PiJupWQsWZcuNaNooskaweg2xfAaKWZS7Bpy2J2qJPFWd/naB4DARn0dyldQJVcBkuotjMXniR3o
Y5X8R3OE1h2j3Gu2CJZu7SM0F7CfSLwage7lF5z1XrMjaNwDy13a8phlTrLsU+Eo1oNtVM4+s8N5
iwTlxqkB7kIxFAin5ISW9+fdAXUHx+6srPUCOq5Gc+yaiqZU2qS2ROp04Uvtju4/zP02W6XK61eT
LJhyC+mwlI9Zs1yxiYKeLpjRsKosbweXeXRM6G4mR7eLjN9F5y57MWlLslPUeDD3sK9mWzWIGxv+
/jesW1ON3kGIHUXJubTU7GPU9Ul6yGokVPfuAIe5SbAf/rErlMk/2HZZeEd7YvWN3cnthxH2sTNP
zhK/IAM0Grsm8TLDt9Elh4svrVs/FUX/I0z7YcPtX3tDaR2qDRM6BwoQckPefe1EkDlXVDjOemhp
3wSFgHBHOGF/a3sTzM1cpp8IUSto+AtjwxHfuLHcViIkiv+kUvbKPRlNZ+e5aSvBTDXmxVSYty4y
R/nagwd6uO8cbn1WKYpFhMC8/xVpTM7g5VLOWXSGnaX14T2JPnlpKPbDkn/VZ8/6dt/cjStky4aC
pOVghnYtKw0ORkVnKlOCvIxRaoXxZxaHgs1PDiYa6HPktwIsWuTM9kYv94ZjklPrmIVMkdx4FYJ1
QwRLox3GZ+rswj5m4xQ5D72TWP/DhlL8haKSLJjyivwd747NaNRp1cRWctZQvH3gkZlhpWRUK3eX
sXtILIUS+/09vfUJeVLohdFdlYQ3lxbbYky8dDaSc8/Q4nRMAAiUD55orfiRKQKnfSpgB/583+at
70hviACefi5py+pyFFkII70JUljvoWuYFnXeFQqCF1bVe5/twWoPnVls6QvfuhbUfqmOsbv05VdG
lYXxEr1xo3PMFOzsp3jDJz0xis9dy8ji/QXetIWkO8k+ADvq7JebmlKfU0AVgZrPp+aTmqn1LoRL
xttXw6SWG2fm1tkk7OLrMfMBan5VHyod+BIdKIXOmd4Xv1Utq6KHPk+acv/niwIlQozO7jF9sHrA
unhpOyMrvCBPnPGIApgT7oy+j4wnSyyd8+3PrXE0aBUgZkvYvDqXhgVtgqaoHuWgSYWss5NqvGav
lsmhS4347/vWbu0hySwNdpYGIET+/bt7N4e1E+dEGoFFe/8DvExAgABFtdnhvp1bzwIP8RvgCre5
pt2Q41tuNuRhQNfDKh69yElONErc06IBY4UCzS1HkFBQDf6OyPDaDfO3QgGqI6StVG2heV9tqqqO
LoMxjRJki+cWvmIgXceAffVSdSOD6bPXHNni5AG5k6w7FGVXfr+//ls3X5LtcU4l78hVzSCKszpM
8eDxUIenkLm2U0bO8lpaS07zwaYr1BbGxm280cFEDAKYJKQSjHpALXT5dc1SQ3k1TLxAi0Sbnaqq
Df0OIU/jASEXE/3AMiwi14deTddf6JcVH0ILkehzCQ3EP/c3QJO38TLNpUQGqpj8gXSQMuDlb4ko
u461V4VBkSOf4rds9yND83UIIYPWP6ujFz1EWtYjsSqsBwVMcLEjLdUOIV0zscudJts3Vrk1d3Pr
GUCsiduGyhvYrJUTiTrdWugBhoxUVYW5n7u8mZ7qTE0Y8RbR8KggCPt0fytumuSKIx3NSaAleLkT
8PMOkV6ZTjD3C8RqitH0J37e5B4MczYIzeLC+nHf5NsMymr3ge28Qe+Ar5JLXdqsIckoi2mwUT2v
XS2IVQ/hYk6Goh0pMredz4yFbvhVqhTtLo7HCCZQQ/2ZLXP4OfRUGHqzKi6fvCacy7OhDAi63P+F
NxwEP0sOtpHDEwOsXqnEqbzQsKKQPk6dNr4nisHbCfLooB91JZ38WreKg2XkrvXJqjtjK4u/8VEk
+RYlGEgGCAhX52BeROZ26JmfxdxZJ8rvw95u3XJnpqQOmm2JLTjkasEMf1Ltl7EqBwCu27VHgDSn
A8EAk6LI4uarmdqN6meKqj02HojXY96QYz+GjiRKZkbEXo7391t6vHcHQpqn3Q7FLrSOkM2sAdRo
U7kRMV14ggiqQopOH8JpN0plDxrGCK7ct3a9WFye7LhLJKLshV4ev0ZzpBZPpZ/qKil3Ysjjg2PG
xdFT0uTRcrPqycMr7JmaajeyobUPZKFvxRFCHwPTsPlcmrYH0UVDvOgnu4/Sl3ZuEuoysb3rU89w
fJAcxb6ue/3UN6rxaAu391Gf6LaqNKvjxa+QdSn+A3iGeaa19ytjNTWHdDRfQwQ2PnYDlBVhQrwX
ZpXY6YiGbU12rx4c5kSp0kqsqQRC6cwgXC579EiuK9HzyhbZ8k/Tpj8nqdqbzeRjRd6bu3RJ3cf7
X/nqTMkLBM6VWAmgHszvlzaT3lUiMNzpaaqU5CUaZvsvb7B/JZ5XbNRMr7ZTAjjkwhieYmvXDSVh
hKbaTmp2WrIqRXhZC+tmb5STsCG6iYZfDIX2Wxf21uoMOTdCdCsfMfn370KloR67lnZPdsrTvnxa
okFBAmgCY4Z8W/Ttz3dSzoUxmc50A7DAS1tj7HZdnNrZaQ6hnXIjTfttgNP4yyiTcSs0u7Uuxn0g
+6VIw7db3c0K60Vkahl3s4Z9qLVo5Ljq8ASENN3IJm99NmJ1OOvwPhLteLksMx55A8Iix+nU8tgP
6imZ0vTBShFbOaSR1m/pOV9fA7wNHgebVA+1tWywYaREmh0fLaFM+8NKUveHG7pdiFZe2nP7qwV6
A6BVW2xX126HE8oVBPBP+RvgjdyKd6dFqDk1UdfhC3pj/Lu0MvMw5h2wZNT0+mMthPPLVjwt2RWp
ufyi1zD/0FG8Ptw/R6u4Fy/ArwBzQ4uOihBAsstfMeSWNYolYcMHdf6ksvNW3PydRfOoPrVu1fqk
TouxRwAn2kGUukX4fPW9Ac1RlpdVP+TSr/ooi8MUtZtP4qPZ59X4AsOq2R8As6WNBWWsmkd4/NEK
3Y1YYq3lJ5NrepOw0WEVQMobqPrd5vd90pgtKI2PTpY0ru2XjZJ9NYwGgqRd09ZjNRJkxei19BQJ
v2hSp+2lCi3GMmylsLWdCN30b4Qmq94fx2ryLB/YpTM9O4WVi1cnTHTTp14y/HX/a61jZH73W4LE
pC1IFmBSqwrW5NTQRI/N8CFBQXRfCTEgmxCPlU/sZbi7qkM30emU8CX2NOVrklXeQ+rpdb+bEExR
d6pZxd/6sI82TtE6emRmW6N2SxuHAA1UoLs6zJTXvbBSxvHDmIjh/0g7r962lXBd/yIC7OWWkizb
cSw7VckNkaxksbdh568/z3gfYEcUISJr3yQXCTCa4ZSvvAXfziLLol3WKvYprOK2PfRmKz4jZBY1
k++O2H62lW02BNPCTXagvKrxNbXgaO7UWPeSkzYmirZxY17tdFl1hNMC1AqMOmTay50el51Zqm2S
PqvTWLm7yNARu+ys5DlvMJLel8nQmHde0LnYt7uBaI42gmFbiJWr28YmxsFCEukLMPuk1Zc/wrXK
AaEC0T7bOZCcDgrlTyup1ebgegXF0DLt94XpzF9vb5vrqVM4QwmURhsYhCs3h9bqhOgVu30GedXd
jXXQP9hTMtp+i4i/E+u70sqTvTJV7mtlO/3Gnb4yOi0SqDNgZAlulgTOMrCHsVO97jn0VGRr20Ht
7izHGvQjJTU1/AFTvX0hMaxojfXZKJWz0NXdKKxdXTRv0FHQsRKR4Fz14MqQIjwvQPusK3Zw5yoR
GYTmTr/cRgt2ta6Ib7eXfGU86W4F+gBFIOBuiwMhHAq9VL+SU0MqH/rjJMx45xVp9aLlWfnbRhYo
Pd4e8vpy4IWm88UZJIJklov4Y3KTEjX5rjiFhLmuP5XBFCo+QaVioPHWBdhp20YkOHZVbqqHfFTs
7o7QV1Sl34Hr+mLp0DKfjLQzYkxVzTpSx42LQv6Ei6SCdjlVDnCAIIjB9cu98se9O5VD5On1EJ/0
Zsrz57GZQuBTogu+pIiWbcHCr3ce0kWsMg8L+49y4+VoDJ9Y41BXJ88pJpymlSHiT/rosLg+1q37
DYFjw0f6wX6c6ljdEih486BfzJbWEpkbxw5G27IpKZJcJLBPIxBTcXJK+9EwdpDOy/hltIMa+ONo
Tt2XCEBHsXe6NKmeoz41M7/mcv/WiHQKkLKz3C9caCLcdXPghVikkY7dZWpOBtJMkwUs2K1olVVj
gq2u5ZT6eHRTvaTdYBVEoTOoAr9RS8N8Ltjn71HYTF5zD5a638Vx8Qo9VfeOtTV0Yu+M8TzumxoZ
g0NQGlkeggFocM2EFk3jvAmUj0kZ68lrFDrtzwD/i/mTbSSglMPQY+fM6Etwj9Sp/ilTnOALZlqe
8WjP45QcnMwJst9gU5rqXUrh3vhcxCrEL8/IhLG3IjMM9tCW+voxb81soPMoEx+wDnV1BwPcGh8r
eJ/Oo5E3xfNoNFW8s0Znbh4UnICNhz5JJnFiC4F8HPuZguFQehkQHyVsHNiiahUpd7fP28ruIl1F
xZKmOuDSq7BYxfEyKpL4ZLXt8DiJcvyk4+D3FFDH5PSZTf1bSWtrQshUi3O2WbZVCb7+BVBmwNmQ
wvELQOtd7m+q5x2nmygGndLug1Cy6FMU5e1eOCo00ibDei1WVPPZjKvgDmjuFrzqenxOMZgKVA7Y
Rd6S050JZ0b8XA8oCgJ7vEtKDwybh2hWttPdVFKiPDHb5jlxu/p9hyBTtvfoqaYbL/tbxfvynJFw
ccfyOyQtYdlDzSx7mktPj09xMc+Ojy9prH50hdE8DUPfuL6m5/kT77JzLrB/fUSkIztD7w3dDzOP
v/01S6oq+aQFNHS+WRli6u+SrFGsLfeK6zfBJVmTSs9EnTQgF9dRU6PLgjhDfdJwVnqc9ARma5Tz
NPkK9TQFQTW1/Of2Hl2yAwnMXFqetCQoacMgW44Z5/gSeV5fnPpm1oaDog7Fp9htCnEoe8ngzSIL
Y3E/1Zo4+TxHnpHv9EIZ3g9aUmN6qRhhan27/ZveHvyLzyXDRNaAsrNk6C9rPdZcIOIw5NqLKEXm
PVdB1LUvE0m8/hSqSTPs+ybybD8rTC96nazRUt47aTVhKaWWvcQTJ1H2CcG9ctipbY/fiF4rbXro
xVSkXzC9GKpjm0+D92msuik8lIirPwtkoMYPKJ7m410VGKG6EeS86TcuJkXbAKU43jX+WD74Rt2l
bleYxgv26PODOoXzP25XFsZHRw/Co9HWXvI1rmvOpRcNsffooUCQPZht13417LrM9hFGhk+2mZnm
V5FF9ZMzUK44YkjXKU9akfb5Z8+K4+lD7lDu3InCyb9mgR73GyWaJQlb4r5gYHCgKA3xQi5JEZE9
FImTZ91JbVC3gyxqlIjGqmUZfuiHxon9fFa86D6PrQGL9qyr/RYI3sc5NEPjkNLC4H+PdlttpGxX
dw2/BdlrDBhB2kjnicu7Lo6SvivyfjwVeelo96jjhc9zXJePAdSKXVpk+bc6MGKItk4/fpoHN94I
Xa5OLz+AsQFgU5a9vmT6ICn1wfHGk9lhyejjwGL+ym0RW7tBA66gttEW3vy6REDXTRbLQOQB00AA
6HLORkS32cQQ6aRCjP+pDv3jNIfJnfQj8RPScs8f3RRpNc0JypeGRPc9pZMtGO91rix/BSVvWSqk
OeUtVn4c9dpoSUpOkK/Q1e3q2mz3SjHqjwq0pHDXK4U2Pqg9ctQlulPFO2N0k3j2+zo3RiklAudw
VGYjeW/ZbW/ulaGB6615GTX7wWrgiVmTtmX2en3x8aupo8KFJWPmAlwEwxqsD1AuE6XUpsImNNP7
n7wf+XwoO31+Dtr5H4cfmQKPFc5BaRSEv5KheFVKW/lLODAnCvQxGkdE3UDiUGK9/IxmbIZdlcoF
rEznLkrcXyb6GJ9UDISf06ypvL+tpTPem5o4hBf4m8uazhxLMlfrTieuc4GifzO/VI1rHt1YDz9G
3Wz58+hxPpxOWOfbd/tVfitB/JLdCgqZqtrbjv4jvqdkLyhj9/Zpbvr2Sx+kTYy+eKg5h4Ce9YvR
ZP/GMDS/3B71+miSaVHnpXXA6NDILhcY887RqxrLObnwpXof+F161zv2/C1vm+R9V8f/3h7vKouh
fEBEL/l6Uo1/CZRtnF40gxJZp3kGDJLX+vipa0W3k570f33tXQ61mNpsp0Jxy8Q62UWOp54bCfxe
VOAg+6iOhjtEAONj6uXZYTTG5IQWwBbj8zq4wnqWMiF1ewB6BDCLkkVYol6d0OE7jYgopg9mXlXN
vQjEnPqdV4t7FJ6B3tiJm/9TtENpETPgE/CQtbX53NM5+mnMffJa40XV7TBeje+KNJq2uifX+86Q
CD5U00mAcayRO+SPfadA/R8JQvVTpQwIqatjt1dtMXxCsgT9Ml2Zs2NAJ7f82y4DDlZSZk+KRlGP
W/ZQbM8YRUKEfsLxWN0FrlPtmsh0XksqrfcUGsKH2xvvjaR9EWUgOYAiLagyrNllH/Jynl4Tj2YF
d+U0ca9qx5SwwvCDNLM1v1IBuzxGrYqktKva44PWDQBv27DxFF5kaCC7Hga/sktiK+iP2ERrJ7Ko
cXgy5k7BzGoy1d+VHrvT0WmL9r7T1CkAMVbWqV+7o1Pmu0BXk32pG5l3ADM0WMeu1fDf0uO016gj
mW7q63kxSR6LM4f7Rles9NXqLPOIpkCH8JSqDB8pCIriO/hV/YtpzAo3g+Qi+X1cDQ9R20/BowBw
ds7RdnmNu6YLngbS5NIXGIUjXV0MrfX79qpeH2d0B4BcUR6k8QCA53JRraYpu1JozqmlXxbtg9wK
lEMB3ZyuZ9cFW/yqN83k5UcklqEMQhVaeixdjgcuSIEwoFonrcPVdWeUJtFfSmvCF6qlHp3aaeaj
NsVd7pP+9+XB6LmuHwDAKfdR7Ojt96EEq47Y2gy9QfZ+9x3AHM2PPczqkABJNcp6TU7cdnuh1n45
wa2EZ2DNxsOyWKm8gjMUDml7CkJQfk6d69Fenxvz5FAxtT6FZqfsAIEr+r952qWHlPaV+6LVbVH7
doHy9iEGZXIUFcUCILVd2ae+Cnyi+6F4ZbmDvldkH1nxcN5qL19Hj5LMjbsjIiFY/i7V18M07uwa
X48TRwK5sbiMfLVwjMemLCtfeIq3L8b6u9ej1s8b8tetVrJSNpcDqhry+tXthPWSW6RD154mXs5X
zQui7yUwWIScY/M4T534Ipq+3+LLy2202GYgmoAQgAklCFq+xUqbKTMKw+WpGTHd2CP3FuydyjXu
q7EJ9qMrmvaB6zG/z8MSf7PbW+X6SSaFoCXA40jB2V0OXpqlFbtWJk45fPp7tYbdtVPdgLiVMuS5
CNX0x+0BV14A6LY8UhYapEBuF1sTGafSzqekP5XwFPv9GJSjJnXYQ2wFomEX9VVIqpCnn28Pu7LI
1D0kbRF3ETh28mf98fC0aT3PbtQNJ5dEKTvzAzDtdBy8//ZD2FTNL0HdxXpfzFZRfnSCqd24u1bH
h6+jM0EaHMswtxNKQRhWdicXP4kUIAiWy50xAb+dPBFk7DgblrcyoclxLBVL3er8rC27hKjwhWll
8vpezt8Y8L/MtLQ/JXis1MAQk9i9M90+eDUKJP7QGVWofo9KvFHYWNlfMsikisBlBF1h8blpdHl9
NXnMewaOpQ8xrMYIg5WfehBzmw6BtxVirFx+8IaAFMieKc/wUkClsFOjZvcOp9F14vGxGI3iX+74
zNinjp0279D8T3+lsoV41DIv+GcQTq/sRT32wU5Xett8Zwx6qhyVQig4pYZ2WlEfc+zcR161A5lq
ugmi531sH27v0beo4PImkIwnCkFUwklgl3W6QU/0spyK+ZRo8fCqQ3g09hXaYvTyjaB6GsM0eYlC
ytO7GSXp6KDYBLj7ue9b8a6JorikGYoYnF/i4ALGDnvT2p88esI7lK0q776Cr9D4gyMq412hlXp6
rjo7HXZlNjr/qnOrfYVmz/mLqUN7R6McECQd5hC/6NsTvd4UUGQQCJE+kRKztEi0xszRKsNRUFEw
1ORe8Ch9Dsk+3+fQTvecin4jHLtue1LG4vBJmwBJcLUX3fNWw37bU0V/0tw6zWa/K8aEVrBdN71v
uF3ePXANmin+Zu5sfo+6eHjHWYq8g4XCbrLXCwuHUyuuja9o73bxq2bP9s+/XRPpLMV9SPFPYj0X
B1TJUfEfG3M+6V6kGX6HKSr+V1782JMf36HKjKnf7RGvrwRGlFpOZLpgOZaVMDFW3jwow3xqTZH4
g5npj+GofArciguqVDv1n4Kb6Hh70OtPT6FEqrbwulKKXrKsS7fPXQH981Tq5bQvitT00xFmj5up
98PoiE+3h7sOGS+HW1w/ONLgCRgM6qmf0H6HZ9N+R5j5nCeTvvHAXEcuEg5L3YXElqx+GZymrjlq
majUU5VPzZ3TD4FzR+3Jyn42jbRySfUGdQWgbehClnPqprt4TEfvL7mhZDkUElBZktoHWIIuU+wu
zj1nigLr5GiTmH169To4wFA9NLitbRyrlW8pI3GudqB5XLly8f94U83IrcsCCYtT02fzEUjFhOqj
leHNKxr7gZwn1+5uf861EXlAHYABbCCSgMsRo0CYeCaP2kmrFSigThodvdEcs12Yd+F+HpqtaGVl
/8jSlNRaAwIEEuByQBE2WgNcSz8V/TzOBzO3evdFzUwPbx5dD8yNPFVefJcPAGGg5LlJvRepznc5
HPZuutcLTzuVMRdMriD0csQ5UegbVfDraESiCeluEIjIDGcBT1GiagY0lOqnoS27ndaYNIIya7jL
sYnekVWpD8gfJXu8Vqkj//Un5ISQUEnLI7S+F5+wDw1jrCnNntKsTh8j1JQejADkSQc5c4+Y0SZs
VM5luaYwMGDWEsSwWRefMK4pLuJYqOO3XJi7MUrGY+k13VORhdGTFiTezsOx+BWfE/09kvzeLhbd
dEAAbNOqYeXClUo+VGkAt0B0kVfIH+eFJLsuDKzsTjzJ2cdZaOmvguj/3uTaHfxCy815rym6q2yc
07VNTHUarUdZd7uqM3ZDNcVSTO5E19c4eoPbx74ibyDbCJyNZ2x1LAtqBmLO1GmXOTMFKDOFo6me
rLLuv9eJIj7icQggutescOMBWx1L4ijIdcGmLQveJSoNkT4yr8rIx199EGKfS07bmz/KzsV8/vbG
Xft6UioUuzxVkugW+0hLTG8WVFJPCOR496jioxqXFM2d16jzN5r9cCLFHH++PejaFEGIgAd628LL
wlVZmV3XiVk7xSjGv2JIoT7meo3xIY0XOqj/YTDZxUC7gILpcn+2jVtNAY2OU5nOSfVORXfyYLgK
qsKxklkby7lylVOZAR+HtxA4q6vEc3A7RI8SrnLbSrx9iviTSqLt6d/relD2Herjf2lPJd9Gi3iT
K4Dwg0+4uHrmKI/MUsmMk6O49R6iglHAXHaTvVSe8DVhOHdsaW0Dt77yCYGRUbnigaS1sGyITY7o
hm42uX/iSv/Gs51pP6ilNPc8cqb5t/ApgEVYCtICAigL1EH+mD+uGJfswJsnm/pqLLKHoeh/Vw0M
jzajQs7+TI0tN6GVU8GAUvafI0EAuzgVjltUY0xN62Qbldr900v5uXtqkFZ3ZE8HlL91rEr3LYr2
84aw+trQxB4Ofr4A/FnZy7nGmZUgt5EYJ8VRqhfQW3l6dIwpd4+A1tLvZEgDDNt8+C9xj41aDtKM
FE2ouC8W2Q7Ttoi4w0+zYqd70Th5d9DiOXg/h259UrusFBsFvbU9JM3dpJatlDNZTDXEykk1GkM/
UTZWXmLsfpx9XfZJepfac55uLOxKT8525JGUaA2QGstG2KhV0MZgKr8gzhU+upGX23snbykbFMr8
SIAW3/VaimpZm7ePiuGE8XNUKeEj9RTtw+076RoshzsWgRd5vOQhQEa4/MqukYUpzOjsJQ5tvnXZ
t4bpx8UYfyjFPL7jVWkfmmSqkNS3Bxjq1ohMXjWKX+AmqVljOVPuINhvacFfR1DUmClsSLkmztyy
taQJwHCO1YqXAC5I6sdBRVgBWOsJBBD1YH1QPqZgq/x4wjN+4917uxsvQxo2H9mspPxw6paOOqDY
0gjbrpZNX/1GHxoEfmRZT2jcOMdIS/MPhSj6Q6vHpm93oXgcrKTfuGiuD5+rQ2Kn5yRZ5Vfyw5TG
sTEu3PGFgCbpdmMMBm6kPPKKLkXi+a4OB7KpVX3LIub62WA/UpwFzkSLC/bB5XYoqjbrE68aXqbA
6H/Prtc+wAlqlM/A93mCLTN0wr9+qUCYUr0iKMfA4apiaU45Pklt5J7yUDtGItV1v2mTEgpb7n7I
5zr4cXvLXx92mUbiVoZaHm/A2+n84w6P5nhoEXZ2cDNoy99931vUR+3g64Cv+MfbQ12fLmyFAfgQ
P0l7WLby5XKaechjW6TiGXOt+aEzx+Khq0snPXhDHjyaWTCc+qhTD1GbGmJXo3f52TLaqEQmXYvP
kTGV/8SpVrYbO/wqD4JxAfbUoGsLxgXg2uXP0kVQt0BexHPe6fVvaMQjXCd6GeX97flf7SbpD0Ue
iZKKVNFfkplbLy5MLeimZ1gd7nA0i4gTY7ak6FYTFr/D2bbv/m8jLhY8SOzWnFCNfe5gajQ7xTWz
+yBsm6cYPMwxjvXj7fGWm0n6VNABAmAAqJxdvHirartRIDXF+fuqMNMHnmXjfWkEJy1K/5oa+DYU
isOItPAHZczLj5bV+VSEVZ6/j52AHpeJxzEQv6w8A6LFttxt7R8aAnLTLtUQbbk9zeV1JMemdQLR
ngI3WE/tcuyusUZ96Nzs/TjSk4qz2oYGmLt+aHdahSqWa/wuEJ/+dntU+fb8cQ9LdusbRYE7nZY2
kMHLUZ1Ga1V9VIOvHY4R+U+zqPozaLfgvp5q1XufYBuXf8B10LJfNPSqvF09h1uaBouZv/0GWdYn
3JP6JVfVbnpZfTDPyle0tINoXxeeSiZSAxD/NVDNrIBc2XUAdCcU1eH29Jfv0P+MDcWW80OXmxbW
5fw12sx6j+r9ORn7/uB2YbKr1MC6K6NA8e4dK3X+rQnenhuzEEe1aKPkMNtC2fgZqyvwx69Y7Lu+
aYamb3BAnIyyGe4zoxpBt8bGLF7tOB5/D7OZIM+RCHPLy1LOb/n9aWSx1WXz7IoVlQU5vlqpoXyF
8IVzeDWZxmtTkU3w7GMbeHu1FxHH22IDqyM1g6cAK0ouwx/PghVbai3CIToDJBbqB1UvdMUfNexm
90Qg4Tuzad30NzHrcCyqotm6SBZX5f8MT8whpWPR/1zy75zZqohr6/AcCMwQvSpPTnNR1N9SD4w+
UVZhb8S8a4cLWgavAM1Ck4N2OV9DmbxwKJ0Qv4zBHfYzxf0DiLbE2LdcafRjTcUZ933iTsmuLSFc
7agmK/VGLLz2ifEVomcnEUQ8RZe/Yq6rTivnKjw7OHDfD4YX7I2psfa1DWj79gdeH0oClsixSWvk
v//xgRUrY/zZCs/aOKRfhC6VcnQP9o/W9s5W3rY2GG8fsTXkOgqOiwvT0GDH2y0Gu/h4ju8pNJrZ
XZXVFe7uWmzpf5cDv20ejNuBVPOWk74sVpG3fJgbtw6+RrXQQLmkRjTdDUoTzgeouIPzd4/s23Cg
1Mm33whkS3E0vWnHsJQqS1aNvuXg6Ok+rSr3ZYqG0A+D6e+Ffyn9E0RJ4w8UC5dsP4prYdarlfLV
JE7zK89BPC/rw+KTZ0bZlpHMyrlwybg9KTfA9JaNIlMg3qlglPgV5Ei0Y57zowbY7KGbq/tm6r1P
hRE7d0aqDKnvlliNb5zLlZ1DqMhFJPMf/lp8y4oOGACqJjy32pTcN93UvusioBjwkHjmbx+JZSYq
vySDUQunvQCMb+k0ZVGTIcfsFF7YUhTPTqg4v6KqEPGe/18f8iER8W5OVSqa3Tyr5a52JciuAJvT
7+um+mu7OvmDQIlCTpNtM+Ail4c0CMd8zDKNrVVpwxFmBTWkPEKstRrb7lFjDbbgIWvfm29NeRMC
gHO13nkaK6KJrPxs6v2/oZPP+Z4iq2fsGu6+e2dW4lMAZecQBIZ7L4yt4dc+t5Tdk7UzSgJvGcQf
t1Ko56aWxQGWTFZifM/cATHtaDZ/FFz8v25/7dWhqK7CzFel/qX89z+Gsp2wawxPJOcujpRgp6Lh
U/jItA6VP6pZvZHWrbynhPz0oDUeb/pYi0zS1MdkbKEonLO5M8SHsrJy9cVO7Gr4TB3X8Xaz1/f5
P4GmNUdhUYJ5vT3blQfV5R3nQZWlVjrTl7OtAD4HYeYm5yo0J0ARCB3/S65pfnKMxurvcnuMtgDO
qwssgWyyF0IRexGvooDHB06V5GwW9jTu7NFyMiI2unenIBm177cnuDaaLJLZlHklIH0xWtCOwhjj
OsU5bAxySvN1ODunPHdz/Wc8DObfvzHI/pA6q+C3pBzL5XpmXQ5+SHWSc2liV+YP3JLFvm3K+b52
ymgLZbI+uf8dbRF0Bjo8ai2Mk7PRIsvxOtWzCN4BmbZ+uW20pX2wNtibZ5akZFLqW0zNAgBv9gre
wkWVBu2HMckSdzd3mNO+6hC6rY1bd+1kSBgxVGDunCtMGIW+UpnEFJ91xehz36qQzNEL0Et+blCE
O4aD65UGENK++YU48ND+h5NBa5AtIzF4OGlcfsmKrn0ZVk56bhrh/GicyTlqyZAeSqUxXmPAqVvP
zOr6InMpFf2wDFiqWbSm3cU6oOnzoAl13nsp2gG+jnjSsMvVerMFujoctX00SMDD84Rezq+vor6t
0KU+25EB07UR2pzuGtXJd607iA3bIblYixyFzoPM/GHYUlRaBHpT0DZFmyXZ2esGt36nTvFsvBug
dmxEryvXmQdTjM4mdCQ+3uI6NRwv7EVt5OcgH+3sTotNKxn9eBDTnVUr8/xYOpm5pXiyOijCsMg+
6ogsLAOvwYicupdGlN0YFMifjWB2fKUbh2bflqlh32mI425ZTa58Ppxc6XAig0ZRfpmYhAgZWnqt
pmfFEhGqMRoFUFOQcwdVDEG2gHtz+yJdnSVvFWQ1kP3g2i73y6SLMZybMj1b9TR884rxfgp1o9pV
tZa3lLiHdivZk2/PctPQLoOqyRcFqLN4mzTA6MmEQM15zsvigzlz21Line1uZ9Xcsu/pmINqV9XO
yf/+VUZdGEVWxNp5Gpc93RlGmou5QnamtJ3Xd1aFkIyTNrnxPptxkd9Fo27EnR9WgeruhJL37pfb
i732dcEnyPTBkxr98t//CEIQjeuRM7Hzs56n5S+395T3dm/YwQ6C+nj8+7GQBiJhkBEICMnLsTwF
2d44EHhrhrX1FGtF8ZnUKAj8RG1/3B5q7RqQkha06uh2EE5eDqWYLaEIwvfnIgi1cZ9PrRMe4HRt
WQusLR8AL5BUBMcGV87lOKWw9cFsneIcRq71k961i6lkVyDbUeCFe3tOq2NJlDg1ESmPs3gnEL+y
Meb28rPbWNk96jvlC87OjoNihLHFrlsdi9sTjDYNl6t8OezQ3IM2mp3rFPerhzQdmmNbcEUcNcjl
n25PbO346cRpxMIe23BZSUULIPJKC3fStE9snD9Uy3dhjZzSAdERvxvH38I0xofbg67OEFgKmEvi
fXSxLr8cbIS57DI2vkgb8ylrs+7XZIl+2lsteOT97cHWrjRqtQhVkadBy1l+Ogna0lR2fpIVmXMU
hZFPfqwJEBzqrIfYfxdw5u9uD7o2Q5J0+lZIzUpayOUMPTSXldjEgdVVRRn7owe8tTQm910VOlvw
htWxJJ8bUQlqAuZiLMp/th7MQX72rIE2tA037FBaA7ZSmhFtNQTXVvNNBZCpgXRdHu7YdGLXzmz0
HCmE53cID2U5UGAhDlouIveRnPgv+3AyMYemDnj0/w+52C0uAOsKS7binDeokzzFmdF/x7FK1Du3
VrsPQ03T6PbXW52k1IHiUqZbswSMJHXbN0PWlmdbxZcL5vn4HCixlvg9fu4Pk5YUH//DgCRKXGJS
NMlcNKGsuZkrzcvLc+RE+XHgc/q2Hau7LhfNO56neeM6W53gH+MttsxghXlmhkV5HmqePWbIR6T0
aP4m9i5+ZFrlbtQ25SFbvvKU7ak2gowB4bi4q6eG7RI2ojw7ai7yvbBHHV5c6dYboeHaWSBCkKLj
yOzw9+W5q8bO60IKOPgNd/W3TDOU+ybMy9d28v4OP/m2KyX6lgACkx3eu8uR5layXIq+POMLmOiH
DJzGjzqLNkPAtU8l9QOl1B52X1dd6LBIEvxrynPiiPA1L+vgYzI33T0suw9FLYyNoGhruMWHGkDx
AhlNyrNwpQNfnxeeXxaaUlL/18NqbzvNf0g5YUIBMZC7n2+3CE2Im725083iLAAimHsncYw7O8hF
/dESerql87a2E6lJoJoGdV26r1x+t0gp6jSMhhJxest5SZQuRtCurqyNJ24lsSU0J7ikQchNsszz
hrFPg2ayinOHBH7wztUjtTtmlV0fKzKXp9bCxWIngqhUIQJVWyLOa1/xz9EXb57qNDJccQmNZkN9
Dcs0bO7yXCs9P0WuQN17FQ5Mt6+wtXWVCyrBprI5uLjCCmEjQJRoxXns8mQ46oo21HdFr24hB9fH
IfODu4da6bIRWLc5BX1ShTPisEr1jxdrQ/XiUf75S2mWtwMulVlQPpbCqEtf28QZp3KOO05CHefK
McrFozkis5QVznNUlkHxHx4dNr8MZUmDaLFebkxRzYFCFliezTHoaz8bgnI/hdl8L+q2s3eR5W1B
vVb3KOAHeARgBmnXXY5Y1EZa1Y1SnhVlEI9uOTe7ApzWvzNtwSOntXnFLix7GHVevtubZS3qtP4Y
eXHkRVsMxpCl1XluEvegjMN0nylN7qdNER1nDCu/elWg7P/DoEBAJeyd2vbynkFUpwqxFC/PaKCh
Q4S9oOtXAwTlhFBmr3KNdzt3MLeepNUN62AsjrMKyBdrkeBW6VDRKQ+5cFx6J0elSx33IDFvG0/f
6pr+Mc7ia3qzSkUisQlahvoAszX+B/tATapO0ZQ/xGiUv0/Dtn26vahrDy6y5LxPNuEnEL7LPRSj
VgaCT+YPc66MxwStOfWuNsbKeEIt1Zo2rtXV4QxkMmXlnpRlEbiQNTTdKLz0jAaKrvzExapL36ud
Vdm9L7vFybfb01v7eCh6qfRfYGQAk7qcXmuOvL1RW0AaEhTqNC0jIKyFZ285xK7d2PQHJCOLoisK
gZcD2VptlZhXZ2cnLeOfbamH830JhbC4qyBJQcuzjO7+9txWh5SZn4lUAeXBxdxmfTLUyWvzM5Zc
eXTyLLDt//al1jaPYYuRxC5DRU1sxBdLGNjbtcoMwWJAkr22EqWHXjtq7CgYAs6h9aOZQe3eEU3l
2m/N7Mt5n5tZph+7HrnTUzZkmoMaqGgNCw08c4g63ynhbh1F3UTx00Sw9/n2qqztMPJSwNfSkJgi
+OWHaFo77GrEf89mFc4fCziNvT8l2fQQ5p738fZYa0eWvhBQIr4C9ZLFbib7bYvYULJzBxdT7NUo
qoaPemsmga9Sid95afLddefc3hh3bVeDReMIMcFrgAWSCi1RCIe2F13mfYHE3CrxTsNndQv1t7bH
ZAiElLCkmi5LXMUoWiWppvzcoHwV7PU4mP7FaFlF1jcovluNNh1vL+na1KTmCzUNBJKuCt5OVoIe
nmI2tZK342vUziI7itItht3tgdb2iTw8hi0BsleYEV4wa04LstI2zYzI7zURd/euOnXNXRNNg7vx
Yq4uJLKRHFVQKmAoL7dlXvXYwdsg3Ip2HI8xUl3v3BlbNj9uY8fZJdE4Bv9lKfEFl813SllL4yGR
AixTdaU4awneZ4e5DOiGmEDOf99eydWp4eYlAzr25LK2luYV2sAtya+ttDHtny7CfTVGHHXY6e0Y
2fsEPN2WeZ6MMJYJqVxMKbIvWSGLo5enRplOyKmdRwf7EEtNis4P7LnZO7M7wc6l//cE3C64z5O0
eqGuWv28Peu1s08aQjGWZJVMdfFBcVXidqdjcFYxk4/9oFW1Cu5tG8JkqoBbqY1dI5wZO/aX2wOv
LTcIYyYOIJdrbhF7JVPCM0nyf3ZLRT0QrKNLbfetZ+9pBjefGxBs80aQsDpXAi68JqUyzjJmV6vK
6J1Wyc9t4QzJXerBVn1UlKoTP5RkjpA8FC0OUz4Sc+lWkLs+NjeBxLJxIyzWuc4qa5BY0PNsUBEI
rSR33uFIItE5blZ8G92oMfzeAEm30Q1buyBoKtDzhwh+zRlR7amxJ6Wh4p4gOYkLeNqM71ybi+8D
vJkk2ipRrwFYQHTBqQL4xLFdcqqqBrllN02ou4tB+2KN0YM56FTd1W4MnyJHpN9F0kePieqIL3pa
4NZi6flHrZus19s77HrJeT+pnrHodP55YC7vKi0eS2cGNHhWgqbGH1xx3rltnkSwgtC39CswJSD2
vbF5uT3u9c5m3P/H2ZnsyG007fqKCHAetmSxurqp7tastjeEbOnjTCbn4er/hzqLo2IRRciG4YVt
KCuZmZGREe/wS9SZ6wa2wiahGUBfJINlx2+aNYgHNdfD1OfgGp2XJ/2yLrXIDvLRHVzqOiYcFhqD
K2dkE0fkZUJoCiFHXtpdZrmDteQXlaLo+MWRtKZxaS2Z1tOUOG1+nsPsB8+E1olcNZ3EEWvwNqTx
U3gA4OxN0+CGD2lZcN2N3kre0pqXzQJx5acYkyV5KmpcavxwMqfuQcKunheCVNie0WW69XB/CXY2
IT8C6QPYGpRsbyXVKQ2URkFD30rJYBHRrrp/S603XJG1pm8l2ArgrglojU08vyXmyL/MI6TGeaW0
hxo/t9nAqru5qrCgWwloeD2jv3XYhLp0CIpO8dsy2SYCFbpQijO1PGQG7897d6AV/r62TSkLboJq
NcvglpQofqtjaLYIDWfJeM6tvDnC1RwMtL02GrUxjTqtGUhz6ktCkQIdZRQlxMFC7p0lUDso2a1Q
dwLK9ZezG1nOMntK3toMjTeXSpcsP+hoc43n2oR4j0qhXB+5vq6PxetLmV0DJxQCDRw7lDWvB61p
1UplpCZvEXogcQCFePrHUfLoZarKKX8AVRFPrjYuw0M512Z2sIa7e5eJkBCspEZzK0KrJkavaHWN
u+PQV18tLR7fDXEXGecpoj7k5m2MYnZUpebip1RrdVeZhtEsYR7Yys9SyF19ur+rbq8QvgcZkbZ2
Hvl7DbS/bd9Ol9MwdET6lo5G+TWXl4ZeC550vllwju6PtbexEGFHxZQiEyFtc1TiViitsqTZWwcl
aHpGnUVFKrxpJueo+LM/0mpWsbqT3gItEzQgu7hlVpFuzicBcrb7H8YQ4qirsvf5yJWp3wEt4J+b
2kSaq21tSRngHjV/kae4+ksaun/nZbaig62zN6VVtpgcloNAJeR6ofIQIboCn+c3fsaY+6i09uiM
0xdoD5BnezEekT9MWbhwgIVsrpvCBAdfosn+lsSxNX90qjFPvqMnlaQupowiecnseAjhBMp1/zBI
XfTajWZ4JKqzd8H//is2F7ysDVgzFHX61nWtfBnsHIHAgsT51I2N/mTkhhqArOiHgyfX3rBrcFgN
h8AVbgEbKU1coxdx+mbFY5mdoijSH5HLkT+Ds8KNbumRk3gHeXU5knXf20hIqoM5WvVybnoGST/i
El+r6VsCPj4ATEn+oloYR6168+YRpHx3NOrov0oQwHE3GasTz9DUxyl9Qzcs9+t5cj45iZgp4U3J
p/uHfm87Ed3BbK34fPpL1/u2GspaN0SWwpuKEXbEKEB0LiTQNPWiNjJUr7U0QLgiy/LEjaCherIS
6/bH+79ib8KIhKwPEp4k4Pavf0Wj9P0yQIh7s0NEkDx5ShTxoSqS0XK1ocL09v5we1cbks30rn9R
ybe3jApFrBtzrlBBoefnYMhfxx4XhBTRxC9gutOD4fZn9/+HW2PHb0E8qvVZWYoCe1tTyxofLznL
+SCWBXgFj9vk6BbbOyS/SkoranzNea6HK9rOVhulit5MzG3yd4Uqhy3Sj/jcJA9N6kh/W2E9Gn4s
NaY43/+wuzOlRAGgg/vjpnTGNThP0KKA6xvm+BETpNVRRRL5yS7RfLw/1u4iwkqG/7eyE24Ks/MI
9rZhrLhWRg+zMyOoRS+7wPTjU2xN1h83sFe6hQx2G24u6iabCC/pyYzamxS9LbpeTqe4MCPnJC19
dBDg974hyTvldAoT3CebAG+NHXh7qU/f2q5OXtOmKdaii5QVtdepaq8eTGvvM1J6AVkIAhfA1ubo
OcVQhH1Nuj7Rf8KkadGN79Jcab5tj+nXZdIO747dCf4CNNpcyWTm1/tTyyiGmoBE3soiGs75EDvC
k7KqQx4UcZ7T/V2yOxiN5bWrxoW5JbJhIxBVCC/Gb7GqNYWP7mE1uyoSIx3CdYhH3R9t92MCocK4
bfU12qI1zRbf+iax4reRFsUzlgriWQGxeQKFkxpeIifkin8+IuVHkE2rBj2v3uuPqcDOmdOe9w2S
vCWaO93/jCbMPpR1P/rKOMQHn3Nvgr8Nt72ZGtOU+gpp57cK06pTuUw845Co8HkfJ/9bqCb8/C/T
W7lwBhDtmwZlP8Gzx6iI5UNO8QdAuGdjNrG/K3tzdkNhDP8hVNMepGpMsriaUV5/ztoMk1qhsfA2
mKUye0Kq589t1oXOA5m+9nh/cnuPHY6AsZLiEfbYVg5UlKHGkYrFW67Usq9S87sIYPaBGcuO5Npa
WyGsLTvugkXP9/tD760jxU+IxFDeyVs32wZzulzG/St7mzvtr1ya5NQ1ozYLdGXC0zSS82/3x9u7
k6h18mGJMNRaN+NlWdEapTRBz7DM+iel1a48FVVW+oNZaRfSWefihI26+PeH3Tv9lLz4a5XaveFM
I5YCs83qAVL2k/o4jRSivMaExFSmQioOzsbuYDwzVo9mOPBb+bbOqpI2kuMclNrQvsGA5oQY1tD7
jaX30/k/zAwsKi8BQDNAiK83ai4nZZcaOZY1EVQJhE+LD7aU0zBqjfi/JBS/8HdAZkD3bxmOxRQV
y4CA2Nsk9fVysXDx+W6KuHyPxpDhdjMuBq46ROoR43l3kyK4A/hi1d3adkSnybJSnsQ8SNO6+Uuv
bPuFRHZ5WBI0Uy8FhXXrYL9sRlzBk5x56nicCh5XW6hVRjLsCCmmQtUtcqBW9jdFb2PMLJZ3YyGy
g9x7cyj+32gWOcWq0AYoe3P1ZqkE8sToimdTHvGdjVBkVt0ZB57QF0rUeC1kraelNrX+YKfeDgy7
jk1DcZajBo3pevPUcZgnmT4Vz2kYz09RWn3pWdgWkk2oXJJsIu0Q+fRnzWZmS2WSPjqwERYUPabr
QQs4q6FRRuVzZNszYMNcc9pznugT94gRarj/jW11cDvuTRSAHtJUyG0A/d1MdKijUE05Ks9Ee+Ws
5a1zkTVstyKs1963s5l7iM8fDbqJA78milYMbHIeVaSLm0GjeJihDYnyuZ611h+SRdH9KOqX5xS8
yRGPW+er/VYwo85LQ0XT6SFzNDE72MSBtk5CwCyG40cKiJpVOD2EDlzI09GLf3s0GMgBqU1rgVoU
Z3Ezq1pTwnwoWsePQxRbwlnXP+JFPriryddrZ3fVwU28Ox754SrkbPAu3Yw3pqoijcJy/LQS1rkt
2ZklL0Ef2NDkQSE/GG67aL+mt+YZa22BmtRmdypEUDuWVMfPbVH/nUhd7YvOTB4oVB+x/HeWDHwc
88INhTRxW8BVWgM6ZqNjl1BUxqmK1M4r1e4PuS1sDFqztDXXMiZIx21P1ajHNNTKyfEnDMzdSK9M
X4+xVFCVsjibEmpeFTz5B0R41IMgejs/Rl5vJsQquO23opu4FRZqaA6OP6SaczaVscfDLzriKR2N
stn4auSA0ug7xyeOKQEdPvMcmzgN3L9mb3fhOpd1//HGBMSwbpvfnu7ZqGii1BrHRwl2NVscdWok
yAnYRtf7Sdc67v3x9ma1opqog6wNvK20DJy6utGxzPPbxUrPycL7mXKier4/yt6sVkSxQcMK84Ht
KHIoi6YrIttvFtu8ZFD5YrdRS4sOvzaTy4N++dN5YQEEiB/0m7K63W1xLrK1hP3UKdl5GezquTPn
+hnWdXq6P6+bQ0xughkG+jeEKrb8ZrWiTDE7LcMMq17U2pNN7tCpKVMfxNGREs6NI9rq+EW45TZD
oQRltM3+k0whSa2Kp1Ab1emXnL7sg+H00uIVimr9rRd99574n/haa8ex21VG+NqZrfkzKtoeNyKk
V/WDvbq97NZfBB8D7BjfGFH3zezFkmM3EI7Z2Ynb4rHQ2vJpIks70XBBU95clKcZje+D8sHeJ/99
0HWr/X5AkqhqBIo0Z9Rsm3OnNOEplCAUDCme3X++uvQKeMMjWrKql18PZTR8XSlmKD2uElRvMD7F
l7ubS+rPaXmkN7Q3MYMLb/WAoZ261Zrsw6yXtD7H+qNNIHTzNrFNap92a56B6ddHMog3R5LFWx+C
q1Q9HZitPvqA5cjcFWV2hg6dvMgohcFNQvUlRe/hXKTWH4KXlHWzACNiZsgucsWugei3dQMFEQ66
yi0w67WKPOk4+Sh5lKc6Iiu7v26bZ+46FNQFqDSkYCtcanNS1FhXo9IZQl8vrcj+MsDWLS5GFlfN
o57TSPZyrEfUHrN0A+OfoR7xIrv/C3bWkifZClBl/9DK3CTastJpkZX2kq+Go/EjbMxUOU2FJt6H
RlJVB0FoZyUp3TFNGTgskLdNCUGOFvhInUwmkVUTkJoywXKns1a8fdqPo4NYWbOIA1Dl7TfmYPDy
JIEB2gzN7Xo5yzxDlcheEQZjYXlqsXQnMar9eYGM854925+6qIkRLxHRwXS3I6/SLL9OydqnhMO/
ydO60MQpCmRNUGDusDysrhJ/J47WvsASg8+H72XreKZaNEGaxYgm/tnKrg133nzr6xCuJOiL63k3
qRVZIVahgVzYduNhQln/i6uJ5g80cg/i6/pn/Z5q/xoL2DEu7bRLeJVej5WA4KCMEQ9B1A5q7DcD
YiVICc/1Y64landy6ixNP9pmND52aRlZ70gZnOjh/oS3QZ4fAX4KlBwBkKfqNk/VYinPMicdA3gV
1SV01OiDk872x1S0zgegKN3ZKFTn4/1Bt1uakeDZ835bN9fK07meecevWSwBeCmuQYj+hB1O+ejs
QK7qfClVlu57SRiJ/6zATw3uetT1V/0Wouws1lSUmsdgbNIl+6osVm6cRuCVxjfdhE3s8aweP9+f
6TZSrGMCWkEpYe1L81C9HlOWKmNQ23wOSqldbB91o2E44Y2WKa6dtOORgcLOhwUsQ7b3y2iM1/71
cIOgilqOzhzgwWY+DEYXfcl07u1hVmPh9XOaHKVIt/sH0DXNC4QTTbKxbTCWFNmp7ThZAmUhUriG
0oEPq9tOeZQjWTIvA9fBS4cYwUFXYwutWFeThAx8J48ekFlbdAGeCY0RJvMYdJEifbGbsO/dpEgs
5dQs5XvVri0IbUAR34dtaKbnRo+VL6GEZswjUMXuyJLyNmqRuRE5FKTVKbxuSQvOoHdVOcRTUKd9
9Bd05Ogpq+Sf/VhJnzhU1iuqx+lHrqujmtZtEFlTxrXHiXLMahFzveJL2hdtLdVjEE7ldFYTLTpF
IKe/glFT3pVxnH4Y6aY/6+HSvkqKiaLY/Q2+O3EAvYjrEcpQs7gePxyAKRsWy0Bda/iExrzTIJ07
oJ6Booa5eHGU5F9rrc5/gl6svt4ffGfz0RikSUGGDrJ+K7AVI5fZhxOTz+NF8jGgyZ4bZ1Jhmc9D
dxqNrsUIUG4Onva7o/KIW+WBVoz95o6YUEVCYMIag7iKE3/WrTmwMCQ4qXImGsrsXflAzDzyANvi
AtcNj173qm2tr1fUTclbkWOjw0kRIASa/fNKugO3lVSeYsbO+yKcEn+opuhsZMartGZ+ClZ0D//h
g4NW4MriHcvD6Hq1ab4RNdG+D6Q4HL47aGrFsRxT66ep+DGMk/pjJ8XO+f6ga+p4fU8ycWDc6ztk
dd7ZDIroS7conT1x4Tfmg4T0h3CR4wx/3B9mb1lJK2n8InzA590sK0z4VXg6R5W7nRqilzUjQSdL
svAmNbEiT2sz5XXGY1gc5AE7d8RaTrTXeIZi8PYI63M+hVlSsIstIc5h0YXvx7r5XLZFebBz9w4r
45io91CuBcd4vXw8EeVebYcpEDiofG7ref6iVpl9kaJcHc+WNfevkdo4vL0gKR8E7J1ZctdDkkMJ
j1C5XcVwweOSmu0cqEiyuxygMVCHtGqetEVRjvzFd6Ii1VkCAlwKalbW5qrX4txeoqSdA6UZVN4g
QjvFeqc+8sQGxJQUP1TZ1v5nTulnXUvFv3+8kX4VwREWR/gOzdPrr2zyiF8GxVoCfQjn8ExOCYPN
TUQdRt409078rhySXj5ZQGmPFEx2VhgtX6A39MZWe6xNZtVrKfTHbOI6xqVGcrGSi5d3+jIn4KVt
agtNivG03Ely7abJUB4xXH+5Jm3OKmER6ievalxOtx++17NwzBuJVXbsgZFKx5BOkQY3+blUk6X0
RmnOq9ir6cOUHpJqkfxYLkoqThQgTBWh2zSufX1Vn/9bLvOkDrIkr069OlrycHB17cQVW+XQ0ZuF
BX6TQSyr2mKiqVMgN+P8Zuuh7llynf5hR32N23SAYSppnDvywM12GIy8M5S4mANKC6nlK4tc+LqG
qgDskCItHyajlw9ebzvbHwrKah9P+5CH+bpLfst0ETUWaarOS+BQFsKYsRmGlyW15JcSXevXrlOi
EjcES6sfs9gcvyeNjI/I/UOwc9zpkSJVAgyECsS2j6DD8pc6I5X5CQP8JTnrk88hpoA1WoFDnv9h
1Wj9xkRO8l5QX7jlba6IFNIh+OJCDnKzmp+F1uMbPa9SmI9lVBRHcK+dm4L32qqL8mu0rXUYpgxJ
HiLlFthaND6ktj59TFAx/iprvXyZ7GlweyebD14ve2uKFCEpNjhFmsGbkMaNOVVKEctBimeG1zaO
/tSKOXYVoRY+YDskCoE6f5DsRLyGWh0dXMJ7c0bUZ/W++lW83gwfj1YMdFhRAoqQ1r9Fv1jv6AzF
T7lQlMojw46rkzmvXhv399H6524DCqkGh4dixG2h15bUOMqaQQlMoY1hgnLEkvcvDTc1+gOhLXW6
pworCf93f9i9OIqKFrcHgYGbcnNoJ00uE1XiYMZSpp1QvdE+2bPceIoEewxB89RvJrqLWj7lBySf
vTyP1huHlgYjBfttF9eQ6XakY7sEA+WrxOvXo9NSF2gU63PuZH3qpgNk9L86VJ3id3TrgVBmMOrR
NwyVPzYgW88wjUBaPnhUoXm0qT7ppc4BGsQSxGWDn2aGCxlUp9idZTGe5rHp3FEemgcUMZ3HPkWI
Jax02W21+AgptPfgAwi4Ciuu9Wggc9dBDe39KLUNfkkpDfX3uTfF9ymbJK9to+SSzJN2siSzAufS
N1TRl2SunpyOMooyRpzI+9tj5zSAE+ShDYwBicctyjXmBkztUWWN0CK7GFTmfKLNMp7QnBQvaibD
yi/LuD44hDu7EtALUe4XavAWFB6bVUl3fQ5mR2plSMzVPHgZlZ3Ir0y7NFARbzE0tMNJnFJdoWp4
MO+dqE4Nkh4PzWhkhbavfU2ictcjwhjEs6yfRbjUbmPDWLULS/nzXHV1LqHdjSAbhpCbE6hXUzPQ
+uMOw9w3mNsUqhsnUrgjAe9ZbbEydds5zQokJTStfri/wLunEEwBx5AkjrbW5gqVykpvJVlhhZUh
8QZ9Nl4UJcsq18Za/mmSqvoE9UG8GoXOE3uitu4adQUX7f7v2Pvgq7Mq7z1QZGC6rjd9Lle1YrTr
ptcVXPbKOTlFYlYxqE+kgynvpEOUciimrMLjZEXq9VAaTjQ9PCw54LGlfqjNvPXVRFE+3J/QzjV2
NcomnkR1AyyjY5TOzJVv3ZSHb6Wl2melsVGDVHr7k1WG+SOoruakYcrx7f7w24ML75gtyh/4SzaK
QH09STLBxJjsZQ6yJnSebSuv37J6Sr/Jc5Gk3CSqU7roOOsH+cl21hhcYfhDZ4RnBXYb2+ZPQc+n
UdH7DABuLiDhQeo4rpbU80NWdKI/zWYiKLSK+lPd2UNzyjOqXwd0nO1WWn/Dmn5C8eA1fROzHGVs
nTlTrGC20wFiBT1T/aQ0KSiPPGutPwR5kXvSzbSRKQI1QCV/+9bMHSSqYQ1aQUTG/6Uo0tor2rAI
zMUZP8w4u0Lds4/k5bfZwq9BqfLyrVlmcxuXI7tPhV6WdpCBP/IcYc/gybrO+lTpWfOCEqjV+n+6
oSBbozMMhpvlJdm/3lC1aFm6WNjBHELylvuu/xBPchMYvdQmp0Zqq0/4B5TLwU1wu48Z9hc9lJIb
7qCbYbPeqAw9j+0gSlXjUdF6bLXJQZ0Pfdyrp6KcLW8OrekoHG1jBN93BVutbeHVD2ELoqm03ESt
3mEPCbNH5saKHedUmDpmOfc/685mZSDaA4Dx8SXYvmP1pg+7CIHxoLAowCDX3p/r0FAfC4jOByFh
dyjAEQQF7EFuZKbaqtYTZ0ztwFj6+LltDBVGXC28UY2qg82yNxT3GQ9juoc2xM7rzdJCK7NgWjqB
6I36WZHz8QwMyvg2DtaRxdvOSWAua/93xUfQ4Lkeikehg7h+4QS9FA2vzWJx/JD9DsYwit+3YnIe
7y/Y3s5AdQSsOtXlFQVyPd6kVKjKWY0SpEnWQTVYsn9DNR4OPuDetgdGSdOXAtSKwL0eBaYQMBOy
usC2KizF56JtQZpYnfEooA+HD5oRlg+DlthH8Ix1ZX5/hqwbfxX/W/Emv8p01wNbYQsetc+0QKid
srgYKM5POl5nl9aQlNADgKg+FKY8v+ux6pa80CgOUbPb5O/XT8AoCaYa2kE3kJeqZO84kakGY1/r
cNN0qzo1eZWfm2Ia0Jkyc0GWkCa5u6g5/aX767v35a1VbJECKbDrLR15JBzUuh5pgRW3+AROorkM
JQckkeLm05xIttviBHzw+NvbVGtkXScN/397XsDeSJSzYiXQEKo/JbTt/km6qv7r/tRucj2+LJ5f
lJaNFTVL0ne9uHJZ2TFAfTUoSyd9KmnS+GbX4qgmdapPj90C2iaJlzrChT3v5qU6tYlzJN2884Fx
Q9T5xOwx9KjW2PFbzUY1EEpbCkcJJkMf9MjHP7vVPSRTCsUrJm3KOn+gfxWpHhw7zoh3/yPs7C4s
wqkL0/w2zBuSV6IN/WC2sh70YxQ9J4WtfI6qzjrHCGR13rxMxU/NKqWTbfdHVemdUEVNYS3uExXX
hbieOfdJ1c5ZrQdJAkXhgkBeb3gtrJ43rZ0MEft1N8pqdBBKdmIxAjSsOdgYhrU36J8wqh15RBkp
mBAG80NjaT/CrLChXmvm5f633QkevGN4y6xU07X4fj1BBBwiMQqhBpKWltW5a9TRPA1NJHQDgC2C
mF7Mg8J4HXWpTD7VOEE/lqNwxJ+fJhRLWFw+NQu9/c5YVzRkR46KN7KTO26X6LlvW0JfDrbSznoi
0cFKYnuKtP32ONnzqNqtnmhBlzjR/yoKUo27GHXrR609un08HFGYd47OSieg5Ek7jglsNtBio8hU
qaUWDKO8fM/HjDZgu3xIBmE/gC4e3y2pUxyU4/YmyXmRucbXgbd4J10delyBYy3IWwy17XHQwRuB
iVWMXvd5GB+BwHfHo8HLDuIBTv3jeg+h40b2OiDOmqR6crJCfYL+1ZQe0p/5AwlM/3h/z+7EA4ob
EJQZjkqys/6e38JRxk2Q9oswgzwcVIR0qBk7019xPNu9j+u0MkWXsHVo9iJ3H0vTeUSr8wjkuROY
qfqDr3Lg8a7SaevC//YjkD+pRNzlZmDXui2EpxRKLL6MRW+RYjRJLb8z0nQYVL9z0jL9DHAE7UCv
Vau5d/Nwyo7S39uPwrMJ0zEeN1R+bwQ1Jwdfj7mqzaCkwp77UdX2T1lqDF6k6dmHDN2nD3abOV9t
rfwP1z9jA++moURF5Ja80i+QkthcwZgvw+Rxl6AzGfVVZnmSXInh3Wh3yeBRflMitwXr/vP+hriN
l2x25He4meh7oxt2vRaL2lVKIoV6gLd5pbtLWYwPQ7GYqVvLWn4Qqm4j5jrYqm4JEBY8xfpjfl/4
VOUm1EsjsMpk9u00Ls9ZHVsXbWw/kYCEXx38nF5LLS4fln5Iy4MItjs835hyJ5wfCLrXwyd9Igzs
nPSA8eZ3INLopBVG+HGMFdQl5lC8xD1w2NNo5WJy9ZYX8EG6tfu1kUVevwKReotucdAqs6zF4jo2
iuLzLOcfW3WsHpNpOjroeyNBZyXzAbpC9r456M1SpbUZ23og1fEF74jw3yjR5bM+TPEfVvTAh6yI
CSQvsTthZTchjOu2LlEwMoCqOK14j84T2l1nUAPF9L6Ie9whT/gTO2/gOeUoWFD9/frnW3h1BeLy
wwTyxows0bI0N2rTCLJl1IImb6ePclz3blzjJHV/qNvMdW34geimZ7Ia3a3//bcNnM2Z1leDYwRS
hOqaB7Mc6HZkauW3++PcXgtIbVLRoS7OrX5zpy9YYwhd1FbAezk+K/b0ARXoIXazUNbcKlyOCll7
u4XaGTIHhD8qPJuDGQnuwrpnvFAf5sltW43XUDeW5cUcSnGwYW7vdSYHDXktAnAJbTunUi2smmeO
FVR2bn6FHj82gYOPS/Fjtie9+a6OKKW7TdhV+sHtt/dZCTBIPq6NdEr918tnd/1oyFloBo1My9y1
Dcn2RGUYnlTkaeYqVfbPn68jqRLxlVYpZ2S9eX7bL41Wq3YV2WaANJLoLnau5Y2rd3n0OjSFM/rQ
pY5qZXtfF2AN24e0GzjTZimHerC1YZZMMn5Rv6+HcrjEVm2+GqLPL0sSya2X20l5VBfcu0OJZ+TD
GlnFjUUNcTNDfJEdZDW68DpQkTxYmyx/lyYiPSlGN8/+iPrNp6mX/9BqgmubigjYSHxCSN24TK+/
slrhCZbEiR2UodR78ZJLflLEyXmsZRz7cEM82EY7pwX6hI0OwqrDe5P496pctYrMeBR1jUcAevY7
dKCKv0fNVg6quzs7lt2zahKuX/amumtNPGL1eqYyZwrNxxUPIcYQSsiSKwPsIuuIWLQ7HpVH0jPU
zWhJXX/KdMhD0wopQJbdUMOElpyXxSzEP4s8ty9FNhzBwvc+JbVktNA0GDlQ3a7HS6wBX25pNgFY
luWpnTpu4xTg56TN0hG8/6bVSHq3CiyuuT10OlS2rwdLy0K0uRM5AbLpxrkrEulzYafYvZb1fE6N
pvF0ScuIstY8nBSURiPXCg3lG0VZ7QA2dXtc+Clrx2/VgqL9sgkMZkKOTR/E4bpCUBfyUfytnA1l
8Jekyx9NZda+6nodVWdUGsrv94PSVll5TXMhdYHCx5ICjKm2ucXUxo5UjG6dIF9UGYptWbbuaDnt
91ZOhtyd9GJ41J2i96WwknrXqCy8Cw2n0/PTrA/2txJ3oVdLso/OMWFqs//QdCMZ5mmyni16Vtv3
UFQLkVWNhAqmogIQqows0zzKY13nxVlUaK5ZhHJ+GubZ+tAYPPTdrpknuoc9RnzoWI1NeTIkp/+C
lbGh+X0MDsBztJ53lZZXRnMyFYSnQhREDH9BDEvzpknHAhgBrOkE72Revq59nosicknyRiNMtdlD
B1WdOi9NHaRyvEJXc6X3JmSrot4dl0JJF29ohyR8SRe5zL7R7WqG75Gs1sm5NMkRLvBX0rh1RWoa
4VepV5tOdcNCsyYEaXJpjvD9sZtm/DlU60e+mPMwSiZKr8U4ftb1JkqeJ/ym+3OM4bT8F6WFan4V
SVUmj5rQJefNGGPLvoTyTBPRbbkClMF16iFsHyq4gdhdqUvkFE+iyQdksdPIjB5NWeg41gx2qLw3
7BrEayb6QXhxEk3m4hrwsgQahTJfaMmy5WefyHPeu4q+pOJxblS4W85sN8lDG4118W62xaC/xhEW
AgEuznryoOptbiNMraL35UJ1Li61cOT8sYRxOn0BmjEVXqnkTeirzmzqyAc2c3ZJbEq9voblxuyi
L2EYZ6lpQ9vHzEEpPNo/UY0nTKS2H8ZeUZcfSBap2rM0GhhGQwPO8fNyjLloXqQJap072PQj3/em
GS8/DKnJkrONSUr83PU4NZynTJK7D1ZU5stDZqIIfYLKv7KplAISQQC6bYimR+Cvi+M1eT7Zb3hA
VtNP2tqTgsa7ycvwKTfRHP4XS4ayEqexG+fE8Ef41rpX1djRtq6iLXWeu3ZcRnHhgs7SetWb6LGt
mswVnK0vao+QHp7QodRVz04+i/CEU1mXdG6uVZGUoo2Elta7xSxpr0nV1I0XFdIQ/9uSJ5VIPDpC
Zpw8h0tnNc+JBAUNC1Vz1nLllNSlslwm+lmYPjfgQaWXSFsb7p7WZWYUe2IszPrbXE1K/pROph6e
Sy0H8OcvvZRGF2NCfqP2yaUb9FQos9rd6CpzPcYjHOEFZN2paDikhVu2oTCfSseCTLzQJKkekdxv
nfeKSLTU9JQey96XIYyi9kcULlnioSaStoofm0Xfth5m3IB+dKc2M/SdQ4nA5Iwjn9ijLxEj8axU
Mf26U28sSukb6TItfimBSHWnXnKs7xL6Rys+Uamem2FOKzdUss5xV7pR8TVrpan3OyFQ2nF451Lg
LhqRfaUmY0sItoedOC81zT3V09TYVF8sWpzLKRxaXX3XG2ZtPM62xVPqlFcASB7UOSzqv8OCJsFT
WZj28mnMh3qKPWlue8VNxyWLfoik6YH1yEqYOOSzaS0vsqdKstk+QL8vQT1JVoVfzrIsckissvtI
XFK5tvpHqGFp/jzJrTq/b425bUfQrlHoBFMTGYtbVKml/8gqFbNyV07HIXUTzZFWOOpgyeGPUC+k
+bsmKtF8RWt0Ek8NQorZxyiJUJCBihOh7kXVSafujuCYWzuL7rwPG7mXn2IYlUuQSmarqo9xNVuh
cNuK5sFJjTo0Pc6FYYKXQC65MP+OtVqK/k36oTFACNG69GO1T/uHTAi5Pqv9oEZPLG4j/hVITTTP
uPtKs+yaeiZzFlBdisd/+qjMljPUMDvNXaU3huESjQhScM3YnfIv9X05ilzkJeX5oxQ2/E+anYTZ
pVFnFPUyqnXRq2jrfnhR4loaHmXRFtNXNohleto41b1nNnorHgZTmepLrA5yfJk7sW73spmGf+YK
/ZAlaLqI1pM55Er62HXViHPunIiBICUkGkJq1CTK9wEAQ/uY2nXZn6dODqfvpeBC8WzASKi5mpW9
im5qUbNKY4/Cbtuvi1PpCAuHtQ5zQ45iXf4bWqgwnsp4nufunE/IW72hOoX8w2hzKShnrp2if3CE
6YgWey8gnX4M4aKzPLGkaeWl4TiKC3dgXX9GGKNq30DKyXPlmz06yn9PM9uHy2JqS4tHDvgl8aoq
CRYbmQ0E7cUyY2qb0O8RLafvO5WO938cnVmTnLgWhH8REezLK0tV72677XbbL4TtsVkFCCQQ+vX3
q/syMREeT9NVSOeczDyZmJfG871wdefc87OT+M0e59F9axtO9b3LhGruFsfvkJhH0Xx2+Rhm3dOu
4loxmW7p+CuKnfh41PAgN4teNZzROwzAMH6c43LEPvm1nJk7ESFVmCmaw+ZdBxmd+shPMO34qpH8
qC9gzOFc0rHPYJPrEi3xkiNTY1rJJELB1xNce6qmPkV4kItIzClJp3NHPNNCF/0se5LIq2FPnUDl
KJabrhSsXDvF5KTxpnNlaENzjbHIfNeeeqVYSOS7Bd+tjwWH6ML4riG7xOa37JXsMZvcua0GfM7a
H1E8Z+dDEJs1PCoTiOR4QPieZj/0tjvdl2bPfI3d6qbX4G5dkzrLzabYKMpHGS++LF3OKWHxJFN8
0y6K4Sdtw9q57nbqurZCMdwlC86UcWd/DduxjP+2Vbo84QzSnb0SRCPt+9y34dAXCxOzLc5QkDVX
mFDxnZKalplPVmXBeSH5BHbpd+DYXYYFddLUbzW2BReCV6RCXraZ9jqxl+i/NN3Zzo9wZyy4lux8
1DgDebdPZERB+R+30mQqNYuxxNeApczTtzhVT9aO8rWXDl/VeZCVWCCvcaPcWbLo39gO3Vuyru1O
5SaA6UHrfaM/a4x+HMxZ/5HdBgvvkNMnq7NNnKUg/Tj6EfVp2r0sy5QO13FL1+mqp4EG3MUDgz1n
XIMuLHYSJKiX2gcPJfI141m1N70cax0l/DTkztdz3movX3a1/9elGjfpNG26n2tQN+9rcLrIGptk
9y6d0ONbEDR19MmM9ugrRCAaV51BuXN2ZdklHC76TKR+MoNYmzvP0Sg3ZUcZfRDjdLyZIKjNq5Sp
k/2op8HrcnaG4y8hALLzxcG98vgjBXEc3uztQUHbV7+eNuLrNMEeeY+uK/R/AwtwQzGGS/i2qTl4
JXLZhnk2+Zl8xLVwKM/bItC9O7s4cyyJUX0pPBXTCePFSWtHJKUpzub05iu3bRPdLf5mQmJog+1t
gQXoKAp8TH/XOZRrkXj42ZZpXOumnMOlfat3XsjCSxzx1s1y+W9IU1Vf/UzP508rkmD877T4ihZn
MsS8ze3iuabEcJSMoPaAufxJg6mzz84g5+Nd+XjaodxtjLiz2OZgzimcXjzRJy0g2dtAM7NSzCX9
ei2Tz5S3zn04ICfDMkvPUOcYCKfupeN1tSIPmj75V6PdYjjLGA+vDdqV5Sp7uuXiOOd6QBOwh/rV
X6EQn7S3HMdH6EBb5cusj6ki8KLJ7oYZ0oAmyjbNtddxE0SlFH7M6xMFJqlU2CZEdZ1EAmUe1+DT
vmu3u3ph48Qd7V0Wz7neI/fLOIzmb+9OYi8jnuTrEDiZqihhoZ/H6b6fn2x9ehlTVEibQM67PbOu
tJgbLEU0SjmUw7njqA+9LNqylx5J107aJMvdzH559oPyKaKqp0o5V8g0Y+vcuu7qlMfMQhhcdSqm
6xCkW/3SrkPQfB+SNZmqY3G34NofoTsXZxtF6wXXmu543s5Vwygt0zb/AjXRY+UkAyWuCbjOfsje
zv79TQPYsaRwmOyuCY5g/h6Ee3wlL3pF+iOCU4tcDGZoq+yIu+OVySI5SnrGtEeqKT177y8sjjIt
YtI81I/unPYNxzrokwduEKSuebSma1z0g9SXBin/XsZHJhY+UV/BfftG1CUJPkdSsGrXyqtlUUvl
YdoM4vu8usF+EW6w2DLRRp/lkM41+ToE3bj3hqy6uPLHFcfQfhlYRwyGqDm/2mNNXHL0xvksphnv
cZcjRIvV3DFXnUZ9taCoCClQaGcH0t7NU0LnTh83Y/cY1Sbx5KuzB5TaoyCf0fMB5mP4iHFP3YdE
jV5Y1lJuqWEkbpuEBpa18ydpdw8/Lq4i/AZDs/zt1BBIFgb983yOBQb4L8zOU/i75RsVpSZdgPdt
9xQzXBPyo7ZsQmbqGR2/nTXq07LXmiHIYL/1kSKS5+ytTvBxhkFn7j1Zj5A1fnsE916j1fqw+EFD
6lt6DlPeuVv2hsdi9I2g8fNnRC/r5kbu2FhO+lxSdlO8c6w4xcFaDPHZpL9IqXP7wtFwLmykjhb3
8mUI7gM7hp8F8xZAyeZl8v6cHELJpDcFcY5xyJmWyzpvKu+Mg8FpnWZGlI45TVrMy7x/0oOHTMhr
DcqGsa999TjM4cl9wIpY3oNP9uXpBWubz7co4TvTDU1QtPMSfoB4ZN1l7lIVFI1YJllIrHWWqrcL
Gq4gbZOQmNyhnfIpFfFJgKCgzFnBnuy2TW6ch75K/2X71vyYWgzM8yRs43/umjW/Y5tYURw9VlRB
ti4ef1Sfz5FzUya4Y7Qn9BxZ71RLFjZj7i9N9HFACP9rzS72oiUX5CzibBc/B3LjGZ06roES0fjM
9LP0U31ve1eTNjujIPaDsYtQfIKolCrs6PZJow+9PMBr4XdknEPmAySzySUOF1/jleEk73wT95UZ
xsRBIZeMQ3GwPcrO7aGHpXQctTncpYn+PB1izYoaFOPJ2bHby3ehva2S4dngxU6T6eTBdt6sxcOz
1sXsr6LLhdWTV3QMJ21xzGuW5Dg6tp8m455rHmN9aK87M8ineGhvkvM6MvuF5XqCsukL1BP5Wmzf
mlDbDxaBmfuOWlrQAWmw1G6wCfmq/X6eiyMJhz+MZzNbws56rnfmdvaedjI9vMKTXUcA256xSZyd
m/eaBnbAHsHN9lcnDAdddudJpPuEXOrpwI3mmbWJcSkyLkhsEptt+edvfexWNYFUC9ZKznxVgju6
RC3Vb0VC2gDF0uDnmo8NY3HumAzm1GYTLq5bvPr/nI5g58LbsFEpeMvGtdhxlf0S8mRehdaraSvl
nsaWbXdiqTcAWiT50GnxdZl8c+SpWagO7UZDXzZx5/0RgWv2Us+e15c9wCPP0vQxpRkh1asODPlc
U+y0v2ZfTQNrvYPr5Ay0qN0jPR4lHaVqLpbh5BmpFSgohroRA51h46HCvCre8YUdWBlJExV/P2aG
bJU2pmHujdU7PPkU5UFkA5/b2QYGrzwXfeXRIw2szYZVWbYpvuB+S2lwUtsyE3hBr2s+41sH55NZ
0Jaziv9LnNuKqvDPrvCHRJIJcnJuXO99aLf0NtlGv5eu936aIT3KbD2x1XHrqX/RO2ALt0mdfpXN
uXaXNYgpuC2KH5lLdDdgILMNPrBH9UZWKaKFsRzs4I5jNgVclNIT+XZsJsj7QIZJOfn2bPh/H6LC
nGlhyz/AqS5HuNQepWebeeTToUzkm/G8mj04EbLTO50xPWhCxsVNUB8feS2HnT3Uxttlniy932Ag
OAtRelPqvsTdplyKs4sdJZLpzC+auM/+C4O5Y5eNi++j89uoy+M6wXMxWff5M/2PwiA7IE80P2NS
kHOfbuD4jHixRiBw8liSkytBVoIR31J1OjQ9yyKPIulGE36KaxS9fCKef2G7H4TLE25Ul1E3db/p
GHw2b6R2/jvmbYgqM67x20RRFsWs24X52k3bf26vZlUBP50/hT/ruRSaqS1XLZtphSVtZXtDuNyI
T22izPYyu4F8SPa4e+v6NdX53Hr9s6ZITxebIvN9GJXkISedeDPsgq6XqplETbDnofqiN8sY0dwH
MI8hffzdAJiYFFi8s4fHQnhc57xbdi4EgER7Qc42zpcQ3Om8gB8ytMxEveYkh1rq+rzXbRFiUK2K
JmKHt6K5WPvHEZy5q1wYleyru9saXDM+RgZFjJ/Pw+nSSuJ3ycy/KDFUvnb7z3HnhO69z4k5ChZj
J/1ndFyU0fO4hvrJk0D897VmB+Gu7iyxpBm9wFISsru+LYHtgV1waUJkMfkSVJgpWRXy3BJm9MUP
n0/YdC83Ex4PaK3jyL82ZiN94tx1y3+ikrC5pxcxbpEKx5rcDXDIKCBM4Zq8ibimu8XgEFekXcSe
jmpD/nTUx76Qb3Sc4tlx7KTKPQw5wT6hWu6d2yMC7NYlHq6Yr/c9NAiao4KVRzcrmMj3Lodgb7er
kHpi/MrWI/pIoj7ZL8kGHlSMSvciBw5V6s/SmQhCwWH2LPomTUQ5pREemrlNpy7lBXBn7wYH/79p
0varZaYZPqfWP96Rr3VLsSwxP2pSBG88tz3o+nVqtPOmQHj9XK5i7WCg9jmZi906HstYcx3/C/2F
Ajfh/iJy2WWMwBPZ2px7pD1OdTAVmcL6m3+/ZErK64Ts4r1BcymKvWGdW/rRbC91pNf3dcgGlZ+8
aX05Mu8JvEcgdCoqPZBhMG9tUoWJSD4JEmY4wO2h3MsQj9x2XPdLlWSdMxRQC+cXXzrph9s4af+Q
NlZ7r76Ugv7Gp3mr2E7e1pyqIoPnG2oriRw8rb1PEGR96djZ2Mpja5GMDoJDefHsjsE5R1ofRdYy
+96zhFK/Slc1stJL5H2h5mZNWQt3+tgOHcnc3mxbHjsyR8NqCiWjT3YEwZcRtLTLFzKJfw8JGR0k
5nAJsECtF+CIruEPm6X1g0LHobwn4dHqogmF/sd37/zVOpuWfKAf+IffJcPNNPd2zN01NHARsulu
vlFwCJesH5u+UsOeNVU/HXNajMk2/pkDu2zVguMJ9dee+8usouB3eBt88s0yPlwZBkQDUTzOD1PK
rF2eaevX5bHs+kcn5vhXDB/4r/a6+VeTOTgC1rWzerlrQ99UFBe6qn4TgGGbwJDlaSDjqSKUcJvL
ATyA35mpLl+i4fw07tsqCtWf0We+2+TkMIfTeyiTecDxpL0527Z79C4YdrwiXawOaV/jRBc8m5gv
zTDt4IZbSvmqMemY8jm0rak0N/Tz7VR+wwCrXouUbTNR1VAZ9hID9LxJk9xcEqLj20pukSm7QVh5
d/pGv6FjmdoyXJV9lRsVrkqnWdvHDlD4rBiz+Lo6DByyQuwOVJBPIl/Dx76HfRHjhLAWqpbBUSxA
JFO1kh6k8kyjJMsjM7aMalgi8zm3U9wVVoX2Reib3EvQ+xq+1D6TQAVbl5TJKtOyH3dMd2IMGC9g
CX5zCd3N/PGo6XHVnKK537EJG8rJQI5AzG144hx1C/rRh3N70eHEJzjhWzvns+zaNz3HYOq8u9PH
7BlDr3TEx1AITB6XXOl5erWyk7LERbz/BtXudgUst/1b7wxGZTOOa1QsQ5e+mVnK5CqtrH9mszM+
HM6q9FMTh+19F7VbTHvvHd/66FB+0aOsMFBLajpL9orI+1Zd298PVibZJa2xhC4imCOHyU61D2At
h8ojqNsHGaIRz/3Vrkexu1v7iAppWIsx9uulHCg0D0zDEseBZA1UKTZSZor1RHBSyHVpb6hbNrvs
EIBrAqHuM1Tu0NxiSaRtvm0YNckqgneiH6MT68uhcdQb/fS853tAgmZ+tIPPwjcr5/+COmVFePBn
+8wvbtvnKHLa46E7d0Z9X0TNrxQfJidfd0Do4hYE/ExEds/dTUj3j+VMQdDTzhC11stRf9j1dOr8
FKmsCw02cV4alufeXcOOpwsr96NuY+db2Lj1L5IKtpS+ZwCrPm3Goi7w65CzITy7D2vQzARfem30
GNCT7kUQntM3uzb1P8MNfOYM0cOnkD3SIAf3n3VuMFr1isb1nB+9cXBVHzJGwAIZte0rhzw2+L1g
Nn4u6ikdC6Gdm0Bv8IGfhiXD42iPeRHLY2eLsAqV7Wj1ziWK81gvuPPMWZN0JSvkeivTIIVMZDTm
fJh+PWBGnGgSOStPci+PNWIWcNf2DB4iLR2v2PUGQrSE+/SakNvFxq1RpIlhIyb+6002oUmqhflI
9uVoLmeUOXsJXrTX906zTv6Lg3h0vDQxYC/lukueMMY+fCAc0X14Gg9DGl9/FqAFzIkkOshzv3jh
6LHaFbtUymX3OBuJPCV952m678HC63dJ2lbJfLZT+zeVqcW+3FMd/9smacPSgS7l7wv/SO86Jpr0
oqMWBM14XXDNwnZsr84IuXBdl2nZXxTbpEnuTwcgILzHzpy80slWbA7JtKCb7TvmN+7oC7qv+rir
PaUlfYjvfe1N0tor2DWN7CbaYygTvGvMp46FYE7OKIBtby/6FzadVrzyx2P1KBJkmI8ceILmQAIz
exx5E8fHcu3U5leiDaW6zIsmxvzU6TLkIAiZexeHY/SdO5WXk1iKgbdvPJozD2IdORR4mhLW0tfz
cRlWBUJ5OOrMHRCrLlewfOD0TW96XARVmhWHG3ey8PuW/jFjWB7zesow3ZtBpr/7nNa6NKtP1sVs
NOFhvHr8Uzbe8CD6LXuzs8NxRvIG+rhP9rbAFZr+1wmFQ1czIVuo2ub0vbveW09LVxfVvwKRYUob
mFHb0k2c9iHBfee7altUzF66MiegLsnGqo8PtdDWI7lA5+ZiwD3se+cUMAvRO8u5/V5gXzDYUms/
/JhkYzC3kUH6jEEjjbvrHesT/MXcXCENPfGQJlE9PDvi3JqvbJlJ5w6xCSXfs+EO8b9454+s0xJO
TGC58BjJrlffeSM2P18jhXFGT+cANl/7R19MabxD+AUi6KuuXRKu+6Tb00tz1JBcThR8yda69Stj
Jof/eog7F2voZqZBd9lGfb4J7M6XAwBGvHMMWzHkdXb45/M4eb14O6j573Xji/MN+0A+ciyxUlEF
eD38DtdgExcei1BQQhHq4NOm2Oj7MRhPyecaWbe+Hn67VelOd383T4KSuFisUvJwDeOfZg4UNtKC
Q3c347ge3LnHMrlvIfIFW56nCLdqS+OVSxnfmJNrUNnPbifESUThDm+UW29to+sEcOXlcoLQeToX
kIc8pGVVhD0Z/jmAfFuGcmyfonsfRj35GBMEKWwsZbt5XYziCzUy9RV4aR/Nb/3WOqKweyD7R8LW
suCykPGQvdo93p2Liud9qXBRFPNjmxKelwc+FOpdZCd3h2oOOlXMU3jMT203svV6+5COxymzUfz1
wKrevHi8YQ29DGRe9GajjbiOCunjKvsq7BiMaSZJdnoezHL+mU5B3dopO3dr6tfvB7gTq0e7gQuD
eU+TXOp13ct6aNbfeof2q+DGhp8WgVBbkeA2ZuUenxP7xqodX/YoPsV942hdAAfthXTbzwzUK3fa
8Il6817HaV1k8br+Hg+93nOjRR+EBYdMlKR+/rTs3Dkv3hEy7G5sAHBi0l+Ewy7vyRF9H3DpwHps
XL41e9rlvCIyD4Tm4irDYZ6u3dqM754yYXxxl1EBFbTmZxKaLKNWjbX+bwy84SV2yWVHvTHHOg+l
tM6Dzrp0LtDlgIX264pxjdqj7K/VCqqCbfLurpFRRoaiAbiq6yb5I4OwCS9U/yz8Mifn4l9aujVT
ir4ZsF50hziP9i7270gjs1dI8+ARvAtcL5zFFx8p6gV8I51yp2v3P6GPu/mGNIL7JuxVtaZLv1+O
aVbmEnSZbz/1At+gNsIipILxnyo3arFkY30sKlOmEoicpI9+9VMLDJDq2/XSNGf9Gxp7+ZX25yeE
5tlUDglBEbles4ni6bNel2/OhMLMkX5SrY0CHN1IOtelPdR+JVE5XItYuUIRSkuNyltSWt2SVyeb
c27XdaSRZLRQxu4uxzZkWCBwQn/e62O73zo2fBmasuEnDYJ4QenqMoLFa3S38k4GTGM6QJu5NEN6
Gceu/YdbVwzUzTT3I8BPyWM8S88/c8O2QnHUS/c3aflSosi26jP7pkmOfG5oId/09NJHJhkvZHet
wYc80+nvsZgBsNlVINOJas/vOOc2jAf2BgBFnus8DSJbs48TBVDw0gfT/tHaVU8gjcI4d/Woxx5h
zpodXCuoV3IbOUdSCulw+lPlwxeuqImvQW2T+iLdpFufpTMeMXRfG/1t09n9D0lss+Vs47vul5Ou
iPWdoDv6t3N0WZ0U6Z7+JYCRk1ObfqimyWztNToSmNeVJuwJSdXwgMbKw++kQc0R8l058Bhmq1Q0
zMsXXkEGwEWYwbu4yt2OoosJHakOml9ZspQ0q79qafWOFsen2Djc/96dxx4TkKYEZCsD2JL96VyN
9PhxMkM+ToFurl2fEg7P1KJaevQp2i6tFzVHgUBoyqZiRAIylHXikakwZoYWfrUxTxXXTH9jguzs
orMzZNZm5lhuS9XbVtp2WJzC673lezwiosmPLtT4i0jbp/mumxpxQxaAjgYYXWQ0NyHFIHXaZMtX
tP6IwY546B6a1ctMbpYl+uuofdpeTmenuQstLpFIUUgeGrAl/UMYmZqLLVyNIu+sQT5zpIhWy3NS
o5PXZ7/oh9Ha07/cJgPAL5e3KD5A3HOqblhX6qR65ZlJiLprFisraAeUH5nqMyRHoe5oHB2AlFuq
E4qXHnURg/QpoTIWIlfXh3hubXyXsPOnShWtzXk/NkPYVh2/THTZTZjukD7R1Obx1EfPrenHz0tr
1u8MNDUDt+NOX5rai+6pNcotM6slk6idblC9Hp37VdhG5Gxaz31Vd+v05YTG/d2bM3sJl2A56GPW
7p+ipQRwhoGdi0ZD6AN0292/S86A3gt526fePfe/rtMNe24QzwW5kJl47Ode3UuARhxY4LpunalH
LLQY/b8M7QLhYeCLr3Mihr5cpQf1NmzN6OWouNyk8FJlfoytMPfUe/tIpKgLtxm2zVhyO31urMu/
QZ0crFQ7XlqO6Xhiw3y0fPBJ7SJni735iHLojzOrVBquD34/Hu8hLvFRMdf1bKruOMcHAzM3P+A4
OoY4cjs6YqlR9q9+cwz7405A479uQkaZs5WPN60PARYQp+yt76c/x5eNLR/UBKT1pJeJjvpmdNX1
jCaO3BIgk6Eec2UzmnHfdMu3KO3FX+5DBCBDM7avbuq21a3U2zLVQVr/TZEEXtK0hmjtvWhELSLr
9b3GBQMylsY4xW2/jsZyEBN3AZUck0K/RUDEoRlDCpo5qREmXA9NbAPbsYgxmuOyo9l/yqyhvoBW
j1uB27HtKiQe0MbOvKvxy9B7049QgFAUR+iJ4H5wRzU+JXMjYLV8vSxn2bV+C4mGvrKC+1HjdeP3
RHKqokjkoE3TBH/Pa1xFa9st5RjLEH4h6BkajMUF+yoZI6YXlWn3uK8BiyBJiWuV8uy/bNDlQ6Xa
ph/fxnpgn6nncekdBL8i4UQQIMSeuuGd6mo18EXgdvlAFs2sisgOIfiig0rhaWsYlUrqX+NdLbZz
TNvR4SBZEJMP3hc7o3s3ILpn9j9xrCmUj11Orvpx0uWYKPWfGYam5qFTIkiB+ZHraoaf33Eyt34J
RRy1RTY6gVuMbp38iiKDGYOBuC5NI1m2n4esvSREnz+N4bH+4VN1/rrLuSyVZAh174IpSaDOkFDC
TtUNTShhT6tGYdjP228k1kzsCMj9Z5Lk7deN4zQXXe3sjye9uKm8qXd/42t+PJ34bbXXw3HTLwfL
JmHuj6Ne72Jt6WYjoQa/4KD0I0u7uBUWgdgxxlKoSEGyZD3TKMzYNDEg1Mm7jU5gG+XvQXYXLvVS
v25j2HT3J4KOuEjC/RC4ViWBJrCwi/xL5ywuBUCTX1pKi68urPmYudczjuH4Vm/cXix2QbIYvHqb
eUNR50d57SYHdMGaZfs1rI2p7w5/RfGkeiKvoyWlIRn6tA/uGYJYZdOc9qjgrjwcFtmB/y527IMX
fEMRiHj+0nmlu1nAVcBYneRNZNyFXnwy7fe261Lnp2WAaq4zoNhY8IbOu0fY2zId9xTIaC/RqILn
GaRHSUnMLYrsEG+q5KITMM/iOKL4uDvw+xFFPPiWko1KruGdXigncyzcXxmi1r99pPyRR6i36Oox
hCS3v0lt7k+O4xtcaq+L1alT/qZsuKkR2rhfuiY+ECizAtXnoQO3YpJNfPQ12rJnbHOb9hIck/k+
DGrtiqPr4+ASMptB05CCrK9ar4YrIEsG735zqNfXocNx94nUvMW5MH8lZNlCZyVXeixQzB4Qz71j
h8VxSnns62OgNKEOU809kKYDH6/jyP/2MY71Ne1UHdKBdIPlwnHC9Sk2fHmFkN3+WQnUnOBC0Rrk
2XqT2TvQutMlqm3ffLJjoLIy1kGoLzE1IvnnJ0vyzkpsbS4GDjN56LN0+x1wrsE/hA8it8SEY+Uu
gC0+eaJBrWLXSRQ0T+uzt7j9Y+9t4WVw9uM5W1oPcwFKwstMksE3JJJbXNmRlQZEgekWPCPwhSZz
1iD4vCShbYpV4l36QOxr+DVaZfZJhPIcSrh+QUrkHk1vLAEG4rFB/rGDLbcu/FhaO3c6k8AqsZl9
t0qgHJlpwv791I2y30Q/x8Od5Td+YSV0wMgtRhBzdQZ/eWIfCKmL3NmQuOlEeknZZlOXoh43cYnK
82jy8FAhva6NGIyTYGPd3Amx5kCZGAqYpKxWoGhYoRaYojb/cIjMzmvCztFZ9pld/6CKRQvcgm0r
qI3QXg52sSuva+sH7HDVUu2B6b6dW8y7dmMzv5xnw9wOqXqTjzetcgu1d90P4wD75jF1GKFr/XMU
W/IEUW0+I0U5/2MnKmHPAJgbhAaRK+4l7SDmp70L0b1Mxx5Wuov6d714wDAHlbB0Ed2e+QKz8wWd
jP5jdpSTDAZ98hrEt2juqcWi7IbpL4+6MenD1s7Z1xnK+IVkmPHvlmmmqa0N1UMvh+i18/f907x6
+sNdgoymI9uPT5KHA+hfovF7L2nqrYq0ydWyhn+F5aQi28LrbWgi8Sikdem7WMMrw8w1z1K4UInU
EhEl5NiuVsT2j6cB3pf9Js5XkfhQKdPP2Y/0NSOUl9/EbiHT0FQ34LjqdCwvg5mWq/WS6e9ixuBe
1VF8v2l3+rZ5m/fYhJsDjRoyEkXT0pbZDNUXbf4zAkpdMUcfn5Ge/tdOe8PnwcNMPc5EzujRWeDM
hJJF1PZubLNf7N9h8dHf+KdFXt1kUZ/QwcXfbgf6OvhQeo7hsQ8bdndT0KhrOqVPzQIA7odnmGPl
C8EcyfEHQt7sBe73kmXj52lMfehNam0xZ+Gl38/tscHrYXL1TxQKf4U+kCJM5+OMRDHnTwk6DWLz
tC3b/LVeMc4sugUlzvGtWxzGK9w+daHSZZ9LlHLxt/SWgVVFyRYUE7Pmc9TGCRrxRa3/xbH148vg
jcmz3UZ5f2zx1gD9rhIlfDojHun2F/bWebvBDFB7p5PeLnbeZ121/XBiZrN4SRGnQ/TxP47OZLlx
XImiX4QIzsNWs2Rbnu2yNwxXVRdnECDBAfz6d/TWHe2yJRLIzHvuTeOt4nnFAPrRJ5hCii7vHzsh
878zvDilFSkOP1EbOJ8jDcW36EXwJkXrPqJmd0/O0LQXnYt52DlF7R9y7op7t5vafcog+g5Vnyp5
tF77rwOzBLTplmKTBCraj5BD6O9eerUmvJFGk9kzZ22+3Ro2atOkbnVp0IuPCYw0ghlp6x+RtMmP
4da/eMil/9IW4ii+uugkGpZ/ZGZNnaMPkBLLA6mV8j13DVV8ovUdozJs622+qlcvM85PiPNkTxmA
eDtp5nXp6n2JPgAVXWtvPw598J7wrpzqeSqRMyYGmWX9mnNvP7mxz48Sfez9LtOb6WIJc3i/0F44
cxvUQ08OoO5p6R4Q1+KPNF/be0pklgZzdsVPbh00n1zOMdJd5l0cQegnEITNOnbSlc5xmZPmzpGQ
2YBDQiKvuO3y2w9E8bxE+HKashLXWNbLy1r13rLxB+0dJuWV32LK/K9y7vWC4aK3Z4o1MWEdCbJX
sgPar4U4H6BhNyj/64vM5+fnWcloRE/eNwMB84IhSUGr2Ihnbukafk6FQP4EAc4SAWrsPD27bSCY
RaYYmDhGCK2xSY5tYJp53/IOf4ySbbmfO+0/AFOqOwMeeecBcGxMLNfHhdywYgue54pdOEtAyKTg
qGvoI/eMCrunVNUWRZ8J4nuWD+VzjegNWuqIhXFz3uXfo83kiN8KhMisovtbjEO+G0Djkk1kwpSm
ISzZSuFWhdUQg0H4kFJGXpUw2JIi/F9/0FUgEP0gWd87meLpT3F4YRyLbk6sSy6E95vyqmXDFrSo
Oa8qyG7CyuoV+kRR4gbPvnFK70I3xqRoTYUY/+taPTsbZmzOh1/oIQIbx9H+lU3A8Kda53P7ZxqD
eDwa/If1d93Y1qHhS7J+T9+yhttkFPUbJGTYAKfU0m33cCasfdZDo1aaKRm5JBGtqseWs6yyDjv+
uLn2Ltg9anum1zCAfLetnHh+GDaQoKSxZSmctqypTV56bRvzLqIC3m6Lgl+uhzLWWfxk2LjuPeQt
cPQ+DPPkjCdm/Us8dtluC9uOxamgF+ieZEvRcIALWhbnUPRum6zXTkQ6VoeBPqPKj0PMrK7cJHpS
E2a8VNnyVWu43Il7z6zJl0R6iPZhWXbmbfTbG+7R+MpaXAsh3PJw9HuojhIX3com0c6iPewBZRMw
BrNmGtewAKVw7psOipHNc0gydLedU3mDgvFGXNLbBdRuyXf+HBXuVaI0JSevHUzG54mYo/9wyHkM
U+dVu5M5exkrOz7bYZ3EERStNOMmmWB5fQr4bGRtlpMMiR1YRUbP7BzipJzzt1HEXMzJSOzkFSym
H5lpDL5TsxwUC8F75DajPE847WJEEeruSwAykNLSLvO8DXIvI/+8Aczcl1B/9X0RxCbb8XeXg4OK
5iXLL76RAgw/mpefEcOt82Z7TsrvIXbahf6Abd30PfmQt84XAdkeyTMrlWv9HI3G7a8KRdc7Y6Xu
vCMJGj2kfNAjzvAk1Apj1NK05TVSaHpAkYPj7wOkm/jYdJk0/6JI1gNKDQTyK66GTH52/uiiQ8+e
x4TEXzT16lQqt7wuLS5YBufsmPG2JUak7Lgu0YLKRpPG1eE7wlD4ttCnuzwh7ujOgdzIVvweiV8e
hOeX/q/ClLF4QPG0fL39IAZ7zZC4kjecLRgMHFl05N2uXVo9NaDDMRyk9LMTbso425Aub9dzazHo
PQ5pOWSo/bFPf7EK/tFiw6eV5CeRjHax25JZWSAPTHO78pm0nrB6ZJsHB/KaOCAVMlIhMyA2mPX9
oygmRiGbXOg6T7cG3SIMj/yBaXxynbiGVMaZPDZnrOwj6nHcI6VvornLc4Kd6KDDX06TjO5PUEUZ
JpHZ4FnZ4yxWGZInZqhbdFDWp+OxyymC9orf0HN3jRkCc/QtOzb9M2d7QpU9lj2zIukp3/9WjuAR
iYdaeIId1DG990bg3dIT2VkZ9Ss+m3C5zyYmtxtOOtHtMr7OeIT+uw1Dtr6QCh6DkXzmflRO5+un
EGKoeszcBF1cM6To/8F8tvklSPgxuJUK0O2NzwwlvygTzdMRhnHOfkjknvt/ve7C4Sw9BrZ7KN8i
45nNrT6O8Ti39yQtiPQYJwwuTnncrawQkVmW7dwYIHSbzoEffOM6Dao9Mfrz/FTBM4nDwEQQT6vE
hr2xccKIDDcyCnYhacqZBuZ63YvcUxEPqUfqzs6pi9nbuVXDs39ImHjnn9SMRkv0b7H4ziVMdTnO
B64XDwGhL+NS3FnRwria0hE9wnZNyjrXRyTh2yl6lrmht5NjfxcEU6oQXQdTBTsdB8IapiXGuq9i
QX5AZaIpf41WfCLAt64/PYjayvgYNmhC7/PSsrENYwP//SYPwxUsPb6vuxlMaLphybbasiRQ6y/c
xtV8zjvXDznlcLV2JNOFFeaGVJlqb/lQRnvKQnJsXzvdIS94fhdUd12mHDhhP3dQAPYJU2H9aOKq
qr6VW+W8qvT63trsuhirbHagAGo9cxgrt1PqLLEZtf2x4SOx6iMyzOu/HLwrnmVIy2v/1CXh0ETv
Xubjb94ULGeIdm45JiUdVa6b5CJVLv9NnCTpVjRTlR7C3EwYmGHznfWYLX493xNRjhV2paOanmK8
pDhbyaV5jufJpSHy63bZzg2xPrwZg+8NvzuS113ciiEiQ3QoO3aIPI5p19ftlomoqO7jsBbBV7x2
7AJlydEoD1KFLHTYKI7iwsGujgXvrKMgze7bOHKZSTSs1AsuAu91s/c5Lzlo4RrTO4sA0J1BF0YE
bO3J7kF7qq4vMfcsYs6M2NFtwAjmlIdpnd1DJJnMnhp/YdMi/hi/zz99UefdiRllKrzT5Frlu+89
O+ntnyL2u+JT1iR5+fCoOGjNBt1xHaCZ2F0lN9NQR9BBlYERWtjQUOzDifmCRxs5D+Yy+CmDqv3M
Nid1L42L4YaMpDoetgMZqeWzTBCq5aZJlg7oGEmw2VjRl+lPT2jgkDOcF0VZEB5IZvYh6Ktg9vYE
9kf+9JiEo1zPOKyV/I0/AsGDv8IXz0ox9bx3E2DqYqdETr/WzsuYvWDcNiwcmJlaZBu8wgDOncdu
7DueL79GMlrzMMcsmonl2FPB/g3XSJtLYDLCKMQUjSgmsU7V6+oUaf+rEGAFAedanaoLgpARjCQR
yLoe90eQ0efUfE7Frkhm5E4KHh1tlzyp6yPNusIG0YRt86chSKx4igi9aP9BTerinz/fdnqyzJ54
cgh3YDZLnVY6GuOWDvFw4iH0d8LL25BxbDnlH3gcmuo8gql2jxE8QvHcuPiuDmsVxPI828pQCK0k
QDVnv+xCWuYYVyEWz2QNHSRkULufSRruJKL2DIXPNA+qnQ6NMqLCO25SOx2L0HHzbldNaAUnbJyI
8tlta9udM9aR3Ou2d/+zsmnqZzD9cJhgVHn3Li0816XyGJRSqmMH/tWNaZL9gVIfZ7FpRojqnYYK
i5NdlKlY/XaWOlvtyeZ5PH6EkjwLuSk8gp02OaklZLyg6TDIT6a8DonyDRP6rcVbonin23yaDgrp
VX+1PcN23JGOu3yCXEwSswX3j/vmg9hwM4mg7PqdDMDPrsqzCaqXdZ386BAOBg0TqFkwS3Lr7MDl
z8E6MTxHrUq0QGKcDOrnofGqGziGROojqDuLd3a9pa+OGfXSeOpiyv2KCrCqxdfKqAOytSyd9DMY
OwIctownM7Nsxjiomr+U+DngLvGzdC0hemx2b30Ta1I6GLa+IAGN/raC3abgQkOVTzkAlv3IYcDI
rBBc17suEVHwh/tFO8cZjxlRq1nJQHsqCAQoN74OM30o09LTV2yXotwnxqrgbxY78TRsA6cN5kNF
eldFSQK/vPAL5lH/w/CKpcEByVfV1hUBE6ENzju8uDZsPDjvvBTkCYwJioZwJkOw3CAnxRLqTA7h
rWbO1buIpwXoPhzLqj2Y3sTFP5NxnEGM5kszv2G/TuyRM55ccxqgJSdwnPrQvXnIMDYCC9KXeK7y
5W+7ymx2dqqZqCXGfuIFieRk4zdy7+fqHtgGV3c13fiAPh7L9lR2owODwq4N0hrMUPv2LTDpFNyk
ikjdYSumpRJxZauFGhIf1zfZIn1/1CE+tJNJl6YzPMlKLK9ETKDgHZQdGMzYcMJldJRUPcWOraqe
aw9ihjA+1klOw8tXPYfHNhwjaEpAJs/HVzYsGYB8Z3OMdnPmNeE9n/tqr+NS+OoQmGlKf+NJ5cTa
OYkx7EbJS8++KbbffkGDBV8qcBduMQVcVN5XY8gwcA9mSjJD6I1uced6UmAA4zmvevgRwwxqx+Ki
Zr03Re8Nn1Sfg/70ZuzY7AzmqprvG8qH/EQhFvc7O2Ieb84873JIdpaqClftFHOBCvqoySRvTo3X
IjlqUY859GhWrSymaiSZ4YlKl+Gg68GaV89vzTwDl86FDBAfFPQmO3tgjYbTgEusMsQWrWP36Ma8
2ZIx/7DyCKu+KpZXGHxRPK20z/a7hlARPyFJc8vvOmdh47njYC1XSFPHTX/4WDt7tH0ED4V5cqny
ndMqs4Db6YSW2mEBwvqH/DKsThRrU+DxpsYpjDhiWFEKfxMawwCA51BPQm/IwAhEivoIpc3tzYUb
6fuVCOOh3zNujDsJ3zBMkb8LyI1oq1Mw+ap6Z7dCB1kO7RAuf9M17+0fRgKO+YNwF3kvIw7W+F8x
1rP3n7PoYao3iKJB4z00kNTzsM8cOcmjdsqB93uY0ylOuKTy2YQ7d+lIlNjGule4WxrHlM2xYd5P
LIOHp/2E2l4Gx2XKZfLc5eSi3BFxqs1LLVUSXnstMvnSI7FWv3QH2nUo5jVVVwc1Ltr4IqjYwUN/
X/6EDP+zcwg+zT3CLeruJpZol1unCFjN6CIBBe8r8//oxbHUrKSf+PL2E9C475fJJn5/QygtC7t6
rhAEz86fgvYuy521+QzDJkxf8LTh36dNrj25cxUn8inNqsg9aSZcwT7uOIHuDM+FPhL+5EP6KIcQ
4aRgP8XOLnjOL7bUznwLGVjpQUJiGRYOJasD/wkuZw1OkUvkU8mH4o+jOfZJCjeD7D2vOHlCG5eX
iQcsinaYCOL2jCylvZUc6oDJzpivpdi3iDeh4c6FJtM7tncU4F9dmIj+N3kxbTNuZ8yTpPNbLZbg
Ts2uXMRuRcf6f6e2YEeG963wYeIGXsPKbqA1ffHf7FOOKHZLRtlyBKOcy2uosd6w5nr1i0PeDHl4
MgGjq4IYCnqLy7CsmLzwqXfjDU+NMGI/8K05lqbYbRVIwJxr74wTWwYHuYrWUHy0KyEAHQ625IEa
TLpPE6452++x4xMu4XGyjg+m0pE8FHoZQwVJkjrRD6V6Qa4YLmBasqGNJH0mjAx6NdSV+KKBCBee
aOClZRsEoO3DDvQyJ727xMgxVffpUpSS3lzWxv8SzKqCZ11zYJ2LBYnjTsICYxLkzppIKqlddzfI
KCmYJVa5rC4jSmlFZtHKYUYwi2bGTVyMLg4r/2P6PBWR7Y8DkVfDWw9AcjvfOj+OPlpL9/4fwQmJ
eh8j2WDmyrwlxn4nkVA/MNQ4JJlEsLQfU5f6/UHTPndfIAM2g8MjraT8MytnUs+Aj4JCDosirzH0
hTc9C0uSMTqaW6w7cMumfU7a8YawuNql/O+TEcfkFDWziDdppzMd3RddA1zf52Adh9VU03i0xLyU
+4DQi5CMhh7+4r7OY1zAabAs7WsXBCp9VPWK+jibkb91Tqje3B1L3cb511zw8Spqn5Cz99hWjJku
DbPxeh/y2afptl7yNDjmcdJ/DbcwADyeqQUlmXx3/klGQ5rjhVkfghO9HKku1NMsEbyPFU7A7ywJ
Smbz9HiKmt9Dd6g+VtIJZio24Nmawj6C6IRbyzASwkoo8dWQbWrekKaMfEczRh/ddONQzA+QCPN6
+4cZoXZzivPEk4aJdumm0vaPbtHndby3aecyhM6Mz6oQcFY8LZN0fDzt2jP2yr3ZIUoJg78D3LKr
h6lAbC8CeoKqDocWftgHI6iYa5XXLA202GIINf3PYodVneC2u3KblxEBCAnlDqRRmc8EgrJ7ZgzD
ZMNQoEFo0Wmy9A9B4Tfp+6K6FKo3UIkTbDi+Ck3/4ZHVs2E0toR4YRLNr5zgMt2VeOCS91XitMdq
WWYca/vSrdik1IedwU7e6VhgMAtzV667zsmaJLjmrkflca4Dze7mSHeeVU8wOGMRvtBY+eyuZitr
HLxVqePP56VvCKBmYssQOm9tGjNnqkr/QEie4z03rSzNc2iZgL8bshPcX06CCHrICCpp7vASk+c6
OVOXZJuoCLOIaIVYJdd5NHV7qcuhwyKalwFbXY6FDWaWKfY+yfsViK4tIG2728ZStHGvamntQ9lU
5rtLR8WHUbjuZU5SUT7iiFO0gn1HKbOTmELkUUwKgXgDnIjJb0foEiAAyl1BTkELhVFg8qj7mLYV
W0HWr3sUYGaoCQw/fZgoo6Dfk+k0pY9MdtvyxGmDIsW8T3jJV6eoen/ZXntMDfn04P4xIjIRwwXs
Bu+jsJTLG2zsoF3EMTJcRhKKHX5lWq/qPGE+DXYV95SutmUumWfGLGHyXpoMUslsY1nl65chCoNg
OHZEdfAKQN8Zj5YfyHHapxrGFDCwqFxvT1gQ1FzrTMnwtKJKMf8HWklB0MRI7mVsc2Bzkima8uSV
xrTFwy32pt83/WohmQbaMPlYMxRwyvN4q8tKCglMgXI3TqaDUYLdjMYkvzCkove7qjnFrgBxH5rx
H50wbsktqs+NvJJR1Syv/ewSCXZgI7sr7+j6rfPfOuhU+6zy6wtPHLxgqUcWBo0dn+i6okHs8Otm
9rlRhdO+EPCSRPM5Xv1ANRdcJ6a6YtCpDh3Nd/0fU/QpYUBUA+EZbKiEiXju+ObO0Uj7qsz8Z8Eg
xn2Zr/MLc4kkPjpdV/4tcnjUzbqEox8zdXUG0W5Wji//IMZ0/Qx4Kf5mE5FNbBAiXmxDS+nf1cHS
z/8o792nPJAlguZYpO4uHLErYYDS3uMyMKM6NCIr6rNIPHloG1v4ODWX4Xlyb1gH4PIUf7uMVDuS
RmYiZSCHACtnDMvVa0/ioLwW3ML17wlfp+PSlafFxNDJG/z5nXM2TvyNE3WR/egnS4WxoVVym0PH
aO6GpXrjeh0U/kQci2s/bd3eHWh8gunWEQRdyPZm/EDQtIUGXvIWPOZw12Dzh4ErnmiMOB/iZy4e
53fTFBDgmH78yxzGRXeEdqYxn4gG83hGOzra7Vh7OOALPGAZw54Sad1v7ert0Ozkf5MnycCPwaTe
AHd8QAdiUL1fQ5uwZqPp4M5O4ah0fakS6bukn6ett5fDUI33JSSjfg5ZieZ/AuCa4DNvg9F7zBKG
GXeCHaf9XQl0QEpME7Ve/8kIMwjP5GM1FzXohXF7JNMU9oaY12OaFQTp8seK+lw1WWaAUvMu8n9D
6sne2fYVwXBnmJy4OhT+incrcp1UXIeymRh2t5aOZ4Pkm6wfRR228wMgEaEQ8//T4snZLp4CUFES
JxqTrpe0FZH5EtyWiaFcZKjJVEUW/Bvsv3FHkDfytiYQFKQ6JIVJ5zyBvCvPtcOsdaV2MGUpGcKm
bbzs+eKWtMUiATWBvNc1bVpvw2Ctwb+IY2NCCqabyenTZ2AaQJ8ljO/dehDBHWVU5NzlsHjjncAO
FcCJ1l09fgZhqMXFSaH0Gb+HiwcFlw5Tf/KY4Yc/ItXEwbFAIZzPpq5xnaq0qx+BThdJxeXH9d4N
ewoG6pqZUyWZ14iMF0Jkapj3KOWcKl1+Ml0NgHLVLoHaJ41cokNTpWTteIQgYiKsMLiqHZyI+aFp
XuZdQheOobSa7esiqooJqjf7hC3loJJXT89rdzNpRE+sIp+mfdPm+bwfkCCrpzmbU3/ncKMXV9vY
mxlhrr5L/DrXHDQRR54L/ryPmtC+6ArG+t4XBHLdLRyRaFp1710avEyUyBQdjMrXGMvUM0M63Jwk
Njn+UXs4pwHPmZg/9X6dnRuOPKxJI5T8I3dPOWwSDrLkdMNfgg1xE8rlSUgwjgVjFGFwisvZPALP
1v6fmXyJHOdowLofAdlqe0xdkx6AjolKKzRBxUEDXNJvU3rskJmYouplQclQ9Xbes72XBQW5Q7vP
yTgHhNJuq94xE0kWQqTU1537j/O0AU7SmOhaeclLYNbgiJGsGHcu07B1Pyw2Dxhreu3vZLGeGrZL
orsvMj0xEpfx2Ca3XYdGpDykTDBwi2F0VYCNqpguLGFs+NIzj+iU4xrKOCLJvStEd1oXp7HPhHjg
pqK3Huy7LUCMSaaRVWAfu672/2nf7/7DE+qExzRM8qufUWLuq3KkqnIkPQqtMi0hePjAhmVcYaX5
FYKxToecYusc5yUJ0iYTDQEUa+nzu5GqcJtZt5GpDxkMywtYfIV5CxfxPRGCHe5xmG33wN/hv2D1
kj+u69XlqeLLaQ9N34fMFEhotJuYIkVc+OHLoRLxWr6qcPm/pYty7JI5LITdEXkAEUTTyovLXClC
rJiLP34TTW8xJ9wf4QWJvS+1ifur6Rz9zl80BF95Ww/j77BgBMRQ29Ty5JZT352LpkcY1Z3Ksz0i
MvkoeTrgS3AtZnhUka7eK9ImQNCLsh2fPZB2exKMpokycZs6v+fRkr9Zh9xEh7Uvs5eRUaC/UwHV
9b4FjJp4CrBeMi4Ii2RHHCpodc6GEWiWfnAc+WNrE+ZbHm6qopLWUO891jHUv2vZECrFYCsbGgzS
MvQqb+cIZMJNksJV4jjTzRSdiCbOCeBIKspC3ASKF8nu2TTWqS1KjG53y8SM/FuUgVrOniYy5Mlx
8szeUqJYsArKrZqY0AbtUmCuGqB1UzkDCtwmxXdX7ce6FBBoxMKF19wZzH/M60T4dyTZ9Fc/uGX1
igwMCRKjNl/RBwmOTdbZO6OVccvn2rHixJQz+cvoqbmkgsQuXBlBofZBHMfPMOKmOkTDTDgL/k+X
7GXigVsCBFgmvW16YuwIasFMDUeLX+PRx+XKGDDTJeED9Spw8YVGedsJqV+/4x3tjxlDb0uJVROv
QUihcq4ZuTnVuUtDAOPMz9fwolNef2R4N3nMnUl2W7Ogr1yYGE4NFZUipm/qXDBHxUWzw+ZpFGEE
dr560JnTtiMCzAWbSuLXmXZMHXoemH+CMNVbEkFn6VFhU51DWmdtdiyGxDm3qtHBPSNL/JVDfYt9
obUq3mpGPmT+0S14W0JYk6NFYGS8HzYuDnDBCsMHLWP96LAgudmyDkz+nXlw0GQnlohHTPFYHIG+
Llha0iLcbtxSuhETEWCQXS3jmj3GUzrEJyoBhNFprh2QM+QjdlvNa//CaQDMu5bFsOzIMlphLRGe
/fRojV6vMg7Vk8nmoDlGN0E8QrSJj9GiBhJbU7wB5V3Hyq7AP0i+qPqEDJLTJNNruXsthjDuL4li
7OJ+uEqERu8xFxagADhN2u95jNzqvh6w7x6p2lrDAtYo+2tR2O6y0U3U0cwVaXc+xoNfBVw4Qik9
80dErgetH+UTOzIi7glxWggVNj9Tg5XmSKW5yl1ehRyFjOWxhOd15PGKUTsHdzk5hs5+ZdBlf4hC
QdP/bXUnsVI7WVs0BA6qzGEtKrbcJIeR0Mmdw/8Zt28ob4qbJtYcGfAhnODlszvaFjnTLUo3hyXq
imyxFo45z9uPZkjXUze4Y/6rcdaMWEWPgKTpUPZW9jgtIHV34xwRSDF4rutvPH9KryTsjqhJGkrk
AIaLZiSEIFYocXnfoLB7tinhOK0xS3N9reD1ixl/lcTXLqQEdUu98wkMS/fo/qT29rNHfA5PyMXB
jtmfJnZXXhNbxssubu3EQpliGkv3hVUkU/130VqjIGSJIsSHsBnX/wSiYgXC3qM16s5eHxM1ZWSX
fmmUl3TPSI4peNkobzyp1mATT7J8vGBEC5M/iSX24RdnvC3uCZ3od0sKN46aMi7nko+SwUibkBcN
nlH+9eqIxdPcoqFFf9DzIz38It8aMuf+DSP+P3zJqiF+wAtXjslBDnW70+UMU4xDyOb3ASgo45xq
JvLDa4F0zh6h8uSelK1tjnOdLuHBdn1jX0uPhaEIqWmiLppc0wJKyMv0MenbEKetYqy7qVaQWmbB
5L/WjCRRNE5qLhZ4rIRwiRyUvjrA69BtxvPSPEdI4mpXGq9Wh6XwRgJRmpq7M0/SeXxYVKUuimcd
r1m8imOrbsv0Rqmd50xXItlXfjjer3p14cBX3uy7BrIUx3Snx3PlY8Xf5d5YYwCwJVholrlIoBt2
fylAQxMP9wsmdDqoVfT3Mtd46OREwfbWC27GozfRyGxiG1bhd2twXG1qBv5/uWLzp2TAgX/EOlY9
i1kE5CDcxCLmzv3SQzShwYsNOR5oU7O7hN9xdHOs8KzQueMyJG1F4zTdWVcXTz0BBfz/05R/DiyT
m3f4Ktzmmzn76G8AA9crqUYm3zI9iuFNmdyRy9WEIORp7AVAvQaL0cHFkK22iZ3EdzQIs2BkdGnh
xopIN2z35vdiJwxbt7gGgKSIHW5skJuuZNnTK7tsCXxfutgQAuL6oFakGM/fEZPV8rGpnHzEsiwI
N+TIbHvz1PW9h+kd31F1LJyIOnYUE3YEFntJdISVVSP9MmAjWFKCpLHbteWx73w1Pmgq3fGk6zn/
PVUcwkxWneUtt9Ps70e7EudUot7pHQMhahrStB29bdgIcyI4fGJaX1TjW5qXYXRo/XkeD3M16z9F
SqF9a4rNi6xESED1CJxH4k7kk6wDRjvjJV6DzwbIv9nXtfXrzVJUPMRBw8W/oZOff6W5iuWukdKv
doQ+TGhdykuOcu1KDIGqvG9z27wbIieAJKWsvwEN8+ZOkYX74Xrk6NwRX+Q/o/M3H0TsrKh5Xj5c
kmQacZgD4gC/rXbGTJktq99cwdOS/1BU8/gcEPs2X4DsOn1No1Cex0HBlBIYkb5jvCZUfWqwVQNe
VcpegzbHYl/WSHDFNFX+HlFh3MMVWvxhemwY6bAESt1iuzLgXoKM0v+iaWrtfAjo56dDpUKUh8wj
j/ugWFiQbQmhSC91Bsiyw6dYz6d68qMzAYnmSIShwXwwFynk9kxxcsVb2Tr7srMCV7dilwVmOKB0
D9z2WPoFm3MMqB2d32przp46dqIDwWTru5tVnngoOsSqWwR6jyeRpABe4Iy47NmUX+ivDo+sVVMa
X5uoysQL0hTqUbKEvbk4kfaH86Lzpj+UgOBiU4k0/V50RhRFQ8VH+O7iYceKhiV3Trgj6X5TiSDy
puskRHQXSxz+wmxeJdweA8CEU5PavBvG2M06EHJbMSDybYxuuMZStjuVkaxN6Hhuxi/XS2k3NtlQ
mPeJnWDMfl3T70Yj4vKlucHCGyNToR/rnh1SR9OwrPCMJVTYo6mcmJiwSQPurLqmnx0GZhfbFc6O
xpF9V/39OCVS/hlIPHicDV33fdYTGQuCCqfPICYgJnxjhiqS90z4CRYj527SUBMOh/9scUDuunWt
nusgbv5k/I2vQ0Wzg8efD5Kh5TS9EQ9qegaOzYr+G1tC98k8Rx5QITy4r2TMKDxXtdyV8ZqoU2Rh
tjjW6tS99HEaX5bB+h9hUrZX1hcTrOOCtH0UjkciVxB7JJUyxFxeLeUT+S8YzIcHoEk083wB4MSU
Prrdzi2EjH/WmW0ZF7YPJsWxHOjJ6TKZDe8U+XWYiAWpiMSicNxUBmvG1gvIdt3ExOG8o93yBVdW
ZpwLxbSYA9Vlk+zqcPIJNu5E9WsIo/mdGHNmiIrItw9Yiay+Z7WdGL6iPGZZnjMV/YGZReNcCWAO
H6SP3IBSWVZ/rJPL+6Jv+uq/wfOdnh0tjKUp9BPSTlnygGhFPUx45TRZg8I1B6v+NWONw8rS8r2d
QPerd8PShPrdmFU/JKi/7U8SBqF+goea/xlS+6pt467uN9WUkhcyqvsWFmKuf/+Po/NalhXHgugX
EQECIXgtb473p1+Icx3eCYSAr59V8zbRMd33VhVGO3fmyk465VM9uCUGvVBAlltKN8a47o2LvRfS
JUvERINyMsau1s9xJlk2Kn7tu2Uq8t/GT1znl0tUlsCi0os6cFkkzDKMX9XOE4pcECvC4DQPSAFn
aDdT8MweTrkv9cpJhIdv3cr5WrmZiJ4VuXl/h6N/Li9eW49/Ji92u6OxcdVeKYysWOXkkvVkY/Gd
bfqonyfEu2Vwd1aEqEubUTpr/1p1QR0/4b8VM39k4/5tyzwOLkJGwv0iz2pe2rFK7GXI60kRifC8
Ad4r3twnZpMqeevIJyTbCd/6vNfgYV9m7IAtKwcznOMCzf21BdBL14Zv5LFsBnjgnO8hLhFPKHBG
fGNTC+V9BHk330wRfk9axShdOJUxzkuSd0VcHgY3whQWs57ZBnCi90DHqeQ0eeD4T9rSMniXLGLE
etWXZt6yBUNWrG08P2dLSqkXR/dx2i5+Lr/LWXttum1Tr7abuktq/NkS7h0elT4j6cOhACSiTvy/
QYtkcO/ivPqEuFe4x4TFhIIiJMYXaXlJ7cKsFSvlIl0x/pHA0Vj1xSgzsGn5svc1vzPmmiH3kFbW
oZW7vGDNfJf1CHtC1ib4UmNv/F8Rp8/zQEECMiAtNeVvP1j8YctBpyVmwB2BHSIZ4wtSg8dYv9bd
XT5SObkjFpfAWW2ZqraZyz5rAzVPfzeBl7Gvb7WUJIlV/ysuGyAReg10zkZqxPwPznf94yQ+EwRY
6ODPWpPWuE+tWVhyRWXCDqBlpOkHIxjVGIXbDY0eHNcg8eIamHTlMLU2E3Q6MJyKa6kKquGRrhUE
Gxa3qdrK0i6QTAd6HjXmcw0pqaRnhDGrvUEHMUOdsEMkiGIGx4SXw99j9dSFw5bu2qZHwfHEOyf2
EBK/30AWK0vILH4mzUbwWvrnLZjKoePq9jeFASmlFYwUPIoTdLqNOyXjE6lPw9ubF2QGODKybxab
yW+Q79Aa4nyyC6ODCx+M3DNOZ7nI+eRxOJ436DCkPXu4Tc8D9lW8ghUMlU2PY8jfwYQ031m5whQt
Ua6oWgnqsLjPVwU6Q5FUwNYrp/ZrHVi43+xFCriUrV+qdTFHrhiAPDAPnOcez0zCga3oL34cu8Qq
pSOgBZcm+OfHLrKG4/vVIV9K5xf2elxeUsfFo5k7HnIJKK8O9bfSHzgtAMSqgi4ytFAxbMvuphl7
hB1ucRH4obvYn8VHJzL3dainttmzkMZ/XZpa8EtM0/wHoaR+lwQBJUguVjUbUfuGBh6UE7ITkPdq
MHChJKZar99t2Ve/1lBk0ERZ0lCWVwek2pJxTFDuyjBEQUdb3Xh+VL9kVuFCqiyGWz7aFP5eYKqe
+NHCZZtB8ejJweW5c3CzsKMffLmZbesy6576uhMpAc8cwQGr25ht/SUGxEtj7FptPcazN9OE/ROv
zgpAoeSJTp6xodg+xHX9UbsWz/ycteunqUNMgNyZdbZVUxg95t7EQYFJ2xCMFM5SbYwnMIlC2mzh
7SSE7A4JyZdoS6dz7TEhFCjgeP+7j2kQ6w8MgUIR2MQ9nbIwBC4vp+zfbT4GWb+686tSpQTnhtmK
YxzfN2e2FO1zaaj5CFrjkHNbyCm7NGo89kLNsHbh9Uabm93ySO1ME5Ox1YTbC9SQfFtwP5/h20X9
ZalYB28yuBbkZbMIf6sl9/JtRWkxwYOAfZ5KwV6papLod0WYFoZJSPD3oLow+vCWGuG84gz7gsbJ
/8TJeiuwyQduTGc0ndqvrYL1MUDdW/ciSqrnPPWyn87cyIMk7pxDw2sn2+pu4OqChpM8hF5NnpjT
A8tCvgjexksSc5hWaTy32zm/jSJ103BKqkTYpvt28gdEvyLvMVPQHfaOu5RtO0GYWxR7ifV58rCG
7EaMBn+d1Un/0gSkBZv8SJyTsF4/J56DZhsPlfqaZ0dnLJ3y/J1wsP2qaikiYmCBeYyAJbnb1rew
9yaXt9YmZ5R9jQcvQcANDewgVtgM/X6BZR0hAhsiuapSXgo1tJ/xgqp1SfjyfmMjhCMCTI4Rfy0z
dVHYWPND1UJHwAQwmn1jEvUYysUx+0HW2Z2oZx7J/pwUGawO2T1OQxP9XnJulwOBjNjZ0KEk6j3w
SBaME2sKdGi2v9QRhMyhazezdDJytv5OSg1klWWU98fLlIejL5jlcMrNkDyXtQ8WY8Lgn+1m2MXt
tm1HC5VK525QbawvBBeLa4MLiTPnJ0Z+ijmDz+UD3yV764FKyDOrLz4BKaDUHBranJixhrm7tgV6
9y6K/YV/gtT/6ics0/oNKx6PMyOgfsLuBKnJpyAA1d6dnzkJIIUO5tZngTtKHaIBWD9RIDQT/VRp
rLEbGpW4e5u1BzrBljmNrqnMo1+u0Ji+/Vb3/+yE84CKkNaOFH+OgD1/rx5klGBTe52OHm50ANxo
XFYtpjckah8nP46ORhwtbG/zVZEB0ISRaViYIRPhXKJfJslPeKs7tARMDNNIE6zLUfdLyQWN/rAw
RcoTuFRWmmzU4A+zyeaV02fRfGLfTOiqnfRyKihG4GyoyozyrphMtsz8/ifXoY72UeZVQJb7MPvV
8WD6ITJBZVc7tnHGhJ0h283NSGJVo0/+ieMuXJNtnfVqbC+r9v3ojBDckbeNsdXy9WupTXA38SKq
/1LPszDVjoNobpVQ+jbKgHGrGSm62MT/KQ/D2A5RNpWEzFjJHEXXZHd+je14ezvMQeyvZuJoCyEA
Ep2VHortmqM5mCrzyPz7if1hJx1gPfC6Zr5bAJzHoOMF3fJ8uW1tsQ3BbJ36F0nKog9J9ii6PnKO
7gSZUzSas1m1fi/dgn+POoqle8xnBJGNqpzoJ06gWnEqI2OwafBcl082LQcaWcqk/KWQXOOTUWP0
7ujILvgNQ+I0ft2af/0SkBGroUfywzigeWmJZqrfw+mL9DEe+vYN26KWG8OxF2xFo2q6clI9q/eR
hsM3C7sbM4EfD8vJm3241imlOssxJljd7WXbuPVuVKP/wM7HjDwK0F2jDXmtsr9aT+fjr5Q1q/vX
wa8ueEsMFbwdgt9H68/hU2pRXD+73LJ2Lny3s+e2jGoC4aDT2mqLmJVXP4Z95zjsmoy8MWeKJSWO
u/FI/Tl3DDfcXLik1Z/JjCAA+ShOdZc3qx8DZhkk6+Sk6OV1iLBgUqqUJ8VmDGRHtRRUp0E8Rsnt
GNhRALAC5MxCnHB+WRZYQKxdtqzdMuBcWEPqed+5VaKhdovSt488WrL6r2TRrU8Bwi3FHwZVfwNF
KG1eybe3y4tXhMvLgoUVqWqeIm7wNoReyLWaW6jwayFeV9T3jNd4PGXvsJ3j+TMbiqm9c71RiPuM
KnAed0URAFMgL5BcDV4+6o1q4nB7FRJPIn1c/n8BVehHlIQC4lFXlHrXUeXNUVWyYdmgtSfDY2T0
spz6qtVXXu+8asjb2ekPkhj1RhL/EaaDJcFgZhqh39OlaNS9LWUsd67hb/xZmaINvkiVeupZwXbl
28aSjOwKKQvzEM1Y5pGHeMvRuoNNt2dXlLgHa0x65DSeq21lBYt2Lj/TbmqcvMMPnnCEUDhHeB6T
xSLeAe0BIplW89S/k5YChJFGOjEPrARauW8NGvu3WblHKn4zOL4HPA1V/gxvjA1JEJrqA9NkH27G
frGP2WAhHDXrtGIRheeqTn4lu/nKUrcXH+3QrdPOkZoayA17bzLdNnG94h/Lgtk/azIX49NAAV73
0fohlwlaCrKHxJHNRf/HstfFT6Rq7BirNyhoogavPTWZFrsOQ0lDvQIw+oDoDOuj7spEythV4/QJ
nmmn0NG7D6yL5CtWjOQ7EmHmvsA2nMB/MeVegNJo9WBwoAx3FevaI9pH0+DCx7xwJloCxGf1UCV/
AeOUbHMwPgvnnE9OWLxxYMQoD5i/0u60rQuCLG+R0k3wRgjMByeIDkeEDyOksx0AWBAYJJLswjqH
IfCW44UIjxz33RPWiCp6Y/lHJ5eHrzLfdeEinmydZ8tJAj+4szb13pK4JIDokBbYl6bJL7Jx0d7Y
WaTgVfKaw1I8culvZ3+q7ub+ligJDbuz59phl34Zyd+Q6iUuQtZgWqDzYCscnfOKJzIjxejCJnz0
h5TmSH8d7PLAGgmrJg3fuf9f6bG1/eaeKuQeoyeWDyYVySvcVHg4/6M5HuOlQlKgy61SeqoprV9Q
LDjkKlIRGxXwbr4IRK7+vmnZ3pMMS8b7PnZiHIEuED5FIi0mnqpZ35NAACudxeyDR8xS974f92+Y
nJofZliV/MR8zB+jBhTNUoiSTUq+Nv/IuekIvawS7JDmec6y89ym2TMu7DXdjeAPhq0B8wq9hPXB
PWqvZjHHr5RX214Ut8eRJM217Z1a7GQR9PVLsnSDdwjWmjl1nPGugk+x60L/l6seZVTL6FDGDUKB
jDI2Ec00g/NI6j7eBSyVuOry3La7ifex8yGRdMOvcXTeUxI3hCla5xgoXhVBwze8oRhCRPc0vKwT
0o3f8lrXBIwER9a4c4qHNphXQsZjmbOe1D0btWhR890oqKnmmAbKnBKOuDbdSnwhau/bytXvS6+7
G85t9dynArXYudcg0oMnyPllcDTc7foYLdxxH63geLUZPXhzQOfiqTwWo4y/syxSfyMsxBwI1nj6
U9ZhTdnDYDqQBADdX/UY1pRv0r3TYMdp5g/mWjwdSz55d0GDVYqGL5txGOmJap0SFEyS19SVZGev
k8CFcEgQI11z2heOORGMH4VxYXm9MQ6WxxjTKajTnqXuvl7yNN+GOAuLY+X2OVWfdf+7iiu3Zc52
OoyTTmz9U8phrd1LTP53fcxaf4ey7lpExU5YEKukvfE5l9XjtPSSDRKkFPcDIg5UOmjVjICTqsV6
N68FsF7PjztzqsOh6w+Li+iOOacX1ZbWV885lWS3GdD9AkaXCHF4bqlmdFEEFSmnXcIa7FlyjoQo
Cvt4GDCvmpzrcHGa5TP4f9tM0c85UVtB7ds9Fvv5zEkoyO6FaLsvJtN6OAovlEARBgOgPRXZsCOm
1ZHKgaB28MPGHhxFSciGLt1lPtRDrPNzneN5h4TixSie3DSofKFV8zFhv1Q/eJwQ1quU4ST3Y6LE
recjn4r2JGQWPCVmCrpvmVMjTXnIMpgj21z1kVAiBo2tYt9JKjsCygZYnrqCXDijZVwSAsaB4kQV
hH3IcTvO0rB7DhavOgdhlTtgbv1hPXiIY91TOK3D3xjfKyuMZYm8+jq06bIz4sbCRl1ad5ODWH9F
rWW94bQEHJ4m8PwU3xC4eKpE1OUHjwPHrcmkLYKvHtM84fM5d3483yXfxqYnqPe48YyfbyfgE9WJ
9cP6soq0j+ejII4UcMAmoi/4OazPZt5fHeeKpQl/SF0nHDXT0GEPC1OP2KcuiwOPE+cJB2PnbduR
qHVMu18Z1vsoDNS0bTJWCrirtc9kahrz3zJE5VXOGLW2Mdp7fAyNH/bQk2D7hBwlFSfc7VKHmjc4
cQB1Zpj2Zrz9IS8C24ArZiWygh1Y2WeGWYz3tQnn0vnM8CBetanUvA3h5SwHmgQpQu0dfAOcKDkJ
AzZax8+VUFB9wIoHInk0IIrwD7fPPODcVypCkvVZ94oDHrvNtuGsNJM5q7obg1nK2gGEUI1fFNdh
6vDwEeGIbZL3BCfcfywTRcFvOCNgYI4S/qmto/rR64P2p21u9JC1h5ncx/Hi3xXOwMt/XMUMV6lo
3WvdeYv5Vbt53D27BBgPHJg7ZvpFhs2b19UyvSgW3dXFRSg7BrmvsVTMjXCfO9aHeD68UPwE3u1K
ySNh6f1rZQsHxY+IeS7AD+0+pJok4WRiPMRvz0u73dqlUL4piqQ8iB2Cn70u85QEuxo7hNrN/Arl
/sZSDXjEU+V5YIJaGt70oy5e9OJO7jEwFHBu4GAgsrBXA6QxCZegDpq5cZIjy+SQxeGQJkoek6kz
t2XI4K8vQabnPzRdhH97jkR3UCEzDAqC9urjoNW0vmMm57QhvTn5o02Xjvfac5InHjgQsjAuj2DF
fNCtG3/klH/+f0fIl2sXXpB44HUifo8qpfvZ7QmU7CGV8+Ssu6xxfpyBZK8QuoweyyyXH4Q9Wveb
5WoTvdiG5yRWSl6FLkXKaye3nnTX8dufJ9dha3SzPuyyrI8S3CBElzeWCQCHfJ11+pwD5lVveHQC
0FgsRZ3vYQ2CK6irRQMQLDziUnFpoJAb6cNPd/kH4FQlYR0oVs3Feiq1u4Ajzx1WvyG95yeqvol0
lpRuDJ2aqHtoh3szgPSEcdtN03X0MkrlNplfp9zQ/OTNT4ouFH4F3TAIBoempKILyRWvOjMRP4vh
9+WEB1Ir4NlT08Md1aNzR/gPbMxIkOU/WAdxxDPATaaz1tHcnCqFX/cQKB64l4wTnjy5vkzuKybJ
9SnoVkwfg1rnlMKQTKRnpmDc2BuXRWVy6W9d3E94Ctb16Oaycx+ND4S8BpaGFcCr4VrpqjecUhs+
LfnHMhbyufFLfbmFZNd9e1sQAMvwn0JAVn/Fgpa2m3BJ4RamV3xHAtC7EAsOWcK1UZoOb+Vkh+n3
6NRDM2L80mp5aaOscvbazrcLXYiQ0YGT1FsqSpqhN5YL6YeNnCO+bw4Hfw8NMfGfPJub+Bx3DGv3
da3Cy0q1hbzDXYkqGHGLj5+ImKY6xpXvzNtsiEdoMIsedqBTqnE/IFrwNo1uMdhtFQbh/LMkyQCf
mMt3HtdtrFb77gDy9h8lWC/Wz/RLI/fvusUhBH+b2e5xtev+AS0xHA4tQwUujKxicMfQWM4/49IY
hEXd2d+F7ZLlSU5zT3h7nGKKc3jeEm2TVk7PKCmeh//u5q/ilZM9wMBUNQocghrLfEq1tkIutnmm
sHOojtnEQnFr6RC5uPUY0ndhR56iZV507Q58n3q8RXIZl+hnDDbh7NXOU0Mn2bKR/kDVytjDXzy4
ljg4BDAK4XdWOukrHSDCu+DwVXwMk071QYMReJt7APtbCOqK/pR5yli/zZNK1aHOPedCkxKeFVFA
5dmzCuU01Y2R128Lqj1J4RRYmyjoKAqvXqAIp67erWB0woOP6vbLjYslYR0RDw/IQTdzJjTaXUoa
e+XbmOH1EfzgBGIzAx4MwaJuDggwrNihjN/IZ4Ieya0aYY37fTdrmmj8zu4QdduntCCPve2TgUkB
h7umF+HWELx4AOe20ehMLlu9Uf5WXW3a95Hkt3hk5euKbR+mHtZPgIX3+A7Lq4a2uG7XgmAZLWl1
YS8U7RV/PdBA6SEFfXb1lc5TuAd+P783Re9gbx5j51rQqhTe5a6/xpc8l20FMCuY/8aiM/knj7Lp
uY5z1V7Y1ZKV3SgWZM9F7M03UrFrURKjCQ+pT6klReZzx3BhWZkiRHkcczwzkqClx3rcJ23WfhFC
XKtHfs2muZCho6htycGhndkhEirgMveXPwVHHt4ZJhzqLbk+QVOBQMLe8aJhP+90iaWmu6GSiAN1
UknaR0p87R35+2jjGbJVEeBcF5Nt3l4qYNIgfFDDTqqnggKWIGLWzuCFogGdhenLijNQndgShvN7
NSpCKAPkhpMOdJlusbLfOigpwmlfxhT/Thjb2nmNZqKVPN5Y9j0hHwTPTosu8JTyDVGXniVIPAEB
1qNyCkyqHRuvn7amcnjTWW3wFqhgPjpLnd+ztxfBseAJcrHubDOsIcA4H+JAGppTeAAXPtlXGTWP
BGfdY0irDcjKttHDYckw9L+yrkzfKFJtulNTRs7R1iNtJG4f6UsZoTc+z6w7ix9i8gbOXRSu+R9d
OBSiwgXlwmdB6vefE5aNi3J6l87MmdT61DtpfWdXUrmbWZc+nGNFsH4bkXruLouBjs0WLJbVQRln
hrSzUN/AP7GQdTw+586h4wFVYmKbRq+KTB8nEHjzBZIPQPYM2uc/4IcGLxN7vRd+/4zPF6lc7Usf
FAF+grEyn1WVtOSpFTtDQUcxCiT7lmbP61AHx5G3Dskcip28jV4qQKRELcxd3bCrenI1KSi0C/LD
NKLm7d72BdxBFiArx18wvrRa2iFZ94m1oHMlkoy6C6CZPmUTHXbbLsvKz7GOCv8QUTuf066+ysel
8cZkT06pl6QVbxDulVXOMyYaFhxouj52iMKL/yOEBPAGkMjYP7SI4mqDr6b7DyZdhvKU3EiHBUc5
FmMTCRonrAoK+wpGvI1cwCQ8x9bFSyjcontuOZW5JwYF8SkH47EeLiJ7on+0WZ9mF3cWHjS82KSp
V/eK64jisVl3UfySqTrS+1UUGll4FP9QRC3jHVfeH47U9oJRFAeyy7MYNMqk3X838zMNlNQq+pc+
7MxzBM9Ibh3HYv/BnUZudKH460bH7ukoMmX1xxtyHOxbTnbRAWRLkLyZaMguHojL6i/5JR/+HPFX
gZMvH3qAhBZlnsJuf3ano4E/MX8EDLPun8Tz+/wU4XdCFCTADDLfa96mROKfWYM8Jf+b9nSB7liX
TeMVIEYEWZ440X6Fxk9UoQmW1wEQCCetOFvib7oAFYQdARgQskmTPVCysHBLLz7mo8xRIgdbOec0
MeZ4Sa9JlBf/BhXiMQvBn42IMlHhEVK4dW0SXudQpCadvs56ne7swrJ421JKm2zdsV6oTCRo9ih4
1wxvsomSdjP0Y5Mfm8kJQELEc/rASo0PLrShXK/xWnGNR5iAG52sZAYsDlaeU5hdfnHCNil/cIDu
vtGGDsSTqqB9nMzg9Mc2IKV/pKbgdjJ0WLSf+7ovT7PG4b9dKrUS6ks9fQUsO//C3VNXFEhw0npY
chMku2xoI9jFBv/7DhiiJI4aAjvAZE+Fw8nV0ZJSRxAkdPN5dZn8Qy7ikQErxMQ7JmbnB18002PW
uqAckyAw9Ue5JCtrJkl0/ZW5HnSqoxgZtzgk8I6JQokTFXpmOYRrG3YXW2WyveOoN/N/FI78B2Nv
hFg1CHVM4iii4DCs8d+mxOn7M32CpOYWWGMJUjpf2Ec05v4b2PWIDXFIrgouTSrgbRQYBVdSGPqE
utGNX2nUKRVefY7Jy3ezzto5z1Rx3g9hTRQJpTH4CDGxhNt8CKjagmGwUsJgnXbAAhhmHaZAujAB
AbixDo/cP1lwtHEJu6/AtPM2aOrJTiDQM3h0ujDiVm0QQIR1BwQ9FnUM7WIqGQ292JQOYYfZ3GJD
brQPdL88ghISAe7YeLjNXcSp96Lwk+kA44CeGBz4cLnbyY30hnJZmKS8cM0ddZY3oBXuXGaTZXaA
NPnFumONYPQutov+nCydTpxhMKTtUbBIH0RKmHdYuiO9k4wB30a3LJM7zMQ81iGtuRj5qa3aJIwz
MRXLw/gC0opuCmZSh9iaK7qLHmyo71yG4RttcVT26LlN/8Btmq3XpZyC/wqnZGqnpWNY78picX8G
iom6bbJ26n2wZcNUTpafZlKepNmW/HS9sOBnHNjDcAzfGY5TehQK3+lpGHHjh7l0x+h+qCwvaLAZ
3ntm+/gBpbrMeedlFTp5Y+1dI1rKoeCmTAe9gka7L22eP86ejdJt32q69pzCNNmFF0/5WDO2UgXp
qTi6n5FZiWr7o/+vgL5x9NRS4teHIXlABXHCC0TMmYeFSLInXmau3bDIDr29XXM8mFkLbE7ghOFy
6nvnizi/+B1VPfWaJJX7I3VA1d9OOO2vZqQ8DRNSghDPJFsUDdTZ1HuS9FdCGAqEgxUTvh7DsFhQ
KbaDN+JDT7yBtW7ijzS3tqi3dxNlbmLLTQ0FauxW7HwbxcW77NJ1kWbbBVB7dp51ykOLkOdv6y73
g2e26KXZz1Q53Vbwk0726wrqG7eqU3f3HBpo/dtMNBq+csE0NB+iXjJF+cn4EZYtRzG3oFaKyHeM
a9SbuCn2TYQpfQf9gKT4QMr3byCm6L3kWEs785x1v6BL4hYRs13MfWdb0X/6bPz2SldGIhk6LE5g
uI+fVHoAaArxMj66XYZrna5mHDugtT5ruqDiLdELyBE5T3vJpmoaL7KOZndXCp8FSUmP89MSIHaf
hmKcx7Md8ugFpAG6QYBqEfNXNzQO53zn9C2B09lQUMGU38QJHYokQrPoFPVSYeURpC7PVIVjRgZC
Jqj6o0Lyw2eGcH7hMU7gclmt72dp0/TZnxSeanS7L4w+GH6kJFa5R3nKWLKnVdAMn7JN4vXMtGYm
+KJtDFo9Slb3pPmm0b9pA3Rv1CRZvdDEsTwuRjGmZATOzmTc0vrQ0ZjZPrDqiq6QeCUXXUhoB+RC
C3d6pbemutag2bxjov/PZ5+jCDxpCwx/pCNrH69JoI95ANbjP1z64tHOHAp3HpUYZis05C5OXwuw
jS0GkIyyktl2qtKbDuJAeSQnOBGElI4neHkFXkUPgb8+T8JXqL+lHZ5r+G0oxqMkw/UhXXoBfmoQ
FeE1hjMLTCxWqfG6pygL8FTv+NOaxeF1XXpIF2iePstQXogWBlJUUX28whngws4ntH0Pc80rSAXb
Huxso2cOlkG7H9e5uXZD5U476QVk19uVA8kXY1GWHtkaTEjhpRgusQ81b8dhw4/31RgO781iGA+6
zLVQh5ZcnlqF5rwXWoR/CAkbHo6G18emaxrxWUwiuoKeLL6ilpKLDRUthr48HfY/rXaZqPuWugWq
cHHMbCQLMiYcb5RPmDkT2vJUO0T7UQ9NS+ixLc8+JhtzWtp2Do7IMzQHcYRkcTuXOK2PNDa03ysd
ns6X6y50rTtQ8SrmmWQ60V46P8WEfDFYOH3Z/jgONt1tDPaAM2zYYiWkhM9B+sh07f8Hy3YtzyOF
AvcDgJV5I5Jl/AfVogh3a+ATl11DEt0neihsuEc9a+vLZNdbdAEAE7ZVWuBi1nsE2fG6yeG38lL5
K+t6ot6RM1Yr8Trqn7OpIStBSrXKzlnjOc+k2zWhtAjLxR39DIl75XyeYIVeRG/lsaVEKz1T0lvt
apNg19hCPkrqUxwDJLlafwFDA48AI1uAoL1loqmzK5vb5TnJuUhPxDkX3s1hRuOnlrxCsfTB0Tlw
sscetyrby1dicdR21qnJ/D3xI2IEGFWtBY0R0MQEWY3JJR/QzyGi+ybL92qsQtoz4BQt822EIF8C
pkSvX/FkrDw7bjXkv8uyJKLo1FpQvgKOHy/fhvPjysmefw/O3oENa6m9XUGgw99TE0X/XtgGDLQ1
49wKCIJ4IM1R/Id3BKuw7AOIGPec9uO/BhvpiP24ZxHUBowLG8nYj46jq/Qz9RskzceQNUzySl8c
OUsgjTHBTW4SjDDXpRo6/y+nkLU4TLyg/rZ04Xx3IyXa5zjqoVlZFjQrxgbB1oQrsIkvxCv0hVaC
NLl0/eC9jnFYc1uyrfAOFXkqe6E7Yv5HK7P7u0EFqm43TBXtCd+ELEHHqFt32oXQjZfQGR7AtVnn
XUxEoZIlR2VAbyx9BuU0x7KFOlaatxrAjHufpGjZf7qSuoDjgiWR7xSMVfDFBUj4YjtAekpOGT++
+KXD0fXOS46bD32rm53qpJTvloRXRfCPIbrHwD/zE12SOaRJdud4wYg/MkCF++PIggN4xL1HWUIy
aPcMAYtAsYOVNzl5CxflJSHtSqRDYB7liSSg0SfSDTpFkyt2622YIOWanZihxYJOgXPCJs53JK8x
4/MScpPMCe87wMzwRmMOPfs0Br6+B7sRhi+e17N3Ju4y5Qd34m/8gDsac5YdpD6HjhP651XJCk0u
CIlqTZC6fGYZR/aHtFfVA9dpQsPZhEoP9LgEQKPGOtzn0LECvlKWyfPFzTDhoRHLSL3XZBwAxVVa
+SyIW/Pl5p346fHOxG8D6UTA+CwIL7EdDG27YaFeeM47NJwtFqkVNkFzN3UBRZz9WuPVh2ATnwaW
VPTae6N/NWCD5yNHTIbtzoki1EVyLfVORnMgD1gMVPXpF6w+zpnlSP4WZyBMNmZMs/CeqglM0HCl
wxx3QVGH2SuSrGR4LxEKwuPYQ/FG2q1vYIpYwmcFna7Y3ezW1GFm3aieVtNXDFZB/bDCqcoPKGnJ
r6YFUkpmETvaoR7pyNzWnmUhxYhEj9+suvnLWaf5K1M2dE6d7FRwj6ZGlg8rZbnTQEr+NKYLsDOG
hQ/PdfA8Z1OT7bZ4C0OEphWvQrlZJpfMfGHMbPc1xTcxvVZB15xGhx7LvdQRna4uEBbn3IaTNhfe
TN50inymrxeSNNMtW1gz6o4pTPY8Zlm/WUkaUEoWuNTtRG4i/+PwwBNlaDiJHcWCYLFJMDRgra2o
MzrWcUDNPAFPUKdilPYJ73VUvStku1uFsBFXPsDi82TELrIrkxjCpu/D6I2rbqm+Y4LqC4SBLp+c
l3BosLnkBsgKKV/8Gh8Ae0NQgiR3cNxb7AHhXptiyK8Jnc6YcJ0gK69LZ4Pmew3p7fvhL6WTn06K
Xnk/zcDu9EQaPY0PrT/4D2PE/ELkO0ud7VQCtbjwvlmhT3IE5M/0wsZ5KWBVIc+sXb+Or7Z12xL3
t4E4cDHwycKDkUhgFzYTZvnJRDl93UimoGbsOqE7Jom7A9OQBUg2Xp1mZ1LUyoEA3ClcoGM6uVdH
u2G0nWkf7O7CaqJZMUaCQ0DOg7SxlJ/9j6PzWHLd1qLoF7EKJME0FRVbrc55wrodzBzABJBf/5be
zGW77dsSCZyw99qcnWAsIM9lsV324d1164JqqchryJITQK8Nwt7gXDhJSoY4RBtk76SH0xMjhgLw
eu1e2nkNioMJ60LuSL/h5fEHIC+QE3kQnpkzh7CFloizHXyJpWOTollD6xpJbrF2TJMfLCxz9Nj1
3Ly3pVl9Ph+fn43uC39ahhey8Pri0Uefc1XnTHZC1UBODu5llpmnBu4VKD7IfHjriyX3IVphSt4H
JnJoFyDXd8j68iQ5tH4GrH9jGz4nLBQ5FNV1Wxu3dwgID2TzTqNrHoXvNjYg2hwfAgMy/0awSLJo
4i2JMD4onWfSt1eyunQFuGOHdbEOtw7HKo6avGsPk69U8CqjnK6SZeS6x4aNy0HB/BmRfbOpYfuk
2eLngRO8cryiBsc57PM+9cFEHCKkra9hDpzfDJwcuiKOSjikEeMiZBZCvGcMXomkRDFINLnovC+T
l6RWU4qQDE+XSdBk0hHEA9uE6/IBFRBJXq7duPdq8T0S1aCNUy+2Q8A5tlEJBB9s5z28B6eMcrFb
kDVdQ098TxxWAK0vLJrZozRoqsuDz0gDGVj6/0hkoH24QqbeETfSOFEBfd4nRKCvqWRYEI4klI69
kV+oUKCVsDHDY7iEzOUhrSqvOkd17+1dhhTEuqjKN1tKR4eTlSw6lOV+YVi6TRNCL86fDi477giG
z1zPSQxVI/3LR6EIXGxn0NLR6v5OOSl8aZXk3/RAYC3QIP5CjyXbwcYjfnJrRmUbAsgL65tzGCl/
MvAQ7igSif6sLDtAUlZBH7xtWwmPTrqTao65QRWLCA5Q+V1Gu/1VM6sqtkEfFC+ik/dmMlF13xfG
uQ2CqTTx0nsuGTFLAMYxWizhHpVvJKgP1oHMxME+5BwRaDWf6dNHf89udSXNYJ0oc6pqKahE64H6
CsrfqhvslzX9I5QiBIAQ7JvyMeicOb9Mzlr+2Gsr7V1dY22Y+M0s2p6Y/n39Lhc0hId6dTsTo04l
ejud6AlvbEZ/Q9wEdtFtrNJvkTw0tXjv51K/K1sFal+H2o52fWFb7rlNo+SDZ2JWBzimXvo+VwC5
48AaGJAHweJf6oWeYhui9yMm2nQpMU8qcRZu2MR5iUJNOF0Xjev81isNglNHnrhtSTipt4BKSAZl
8OWabWvL7K1ZBM4rtwSTgdWI/WK0NRF6u1iYYagveEtaKtqmQbWz2Is4i8UjrLrDeQocI0wngdqt
qKn9XgTOP/E0Y8HKzwSkdc0XY/MRLnSfYZVaeBJNUj3R+aYf4PcYrmHFYqY1BUkqYy8VFl7EtEbt
W28HYgYQ2bU+HLm4z1prvF2bYOrihb4nf5491XOImcCLthESM4yEM2M+sGZ4Ugwy414lleRQnwTe
uMGa+DNeNSaYUhiwgoLiAZ/tIT007YD7tavqLoKZDpupY42h0oLZWdHh31GdZjjZ5P6E0FdboY08
HBseTUU1uHYrDhmBJnq94DrOWMgqC7t9/+B0ubL3dF5d+7Y0YiW5y3W7MdqXeTLgI/czPMqDj8f5
qe7kxAcLWQ7oBCLjCbcly+xouelXZIx7Q1xOfVFh4/u3RT5yPp7tVLYkq6DUDmdwdpxzEu5B500H
1vLT9M0eyngfCRvS4q3ParTMRKDASojtgVDbbdF3a3MrGNajJquZ4IIJC5MRXJQKcMfPjNCrg93w
489Zhd8JxBqrCoS63eRZN8XEnPqwijrLH1SFVnNDw6/4l2qtMyB2KXkBaN7n/na0TWU+i7R1CGCz
FklMg6iaOOrkcCaLRq7PAs6ce9PNFXAoy17m4DTRCJtNTglKfCh5FMwYGn+h3JUKDNNBsz74of/R
eAPKwEZkRhGJkopLuoEClIINopOCHnrTs1Kd4mRynZX+GKT21obwCQnBF7rZji0a4m3kWFP1JAoy
//qN8gnPvfQLFxdyrxFg04X1gz89FY47NBcKqWV48zTdL7PNMk23nmVwDboIcWGX+O34M3rumt3h
mnduG3vqX5B5i/roKgc6mI8ZRDAwaImzWVwqwapxmAW1diPYBOVqvC3MBAe50olBa6LmKxGsBRT1
2RSoY7EBleF3yfuld4BF/YpIFkrOzZgBEkOKKiII6HwxMji4KkLVnYPi9Y9LtA6s20jMrGIUW4Sh
gmrGjRRRBhIgGwDtY9WudXcxrUOb3ihg0kTtGrSDJaEr0akc5RR+2Ixt31uUv2heEOFcsqrI1ztr
nkX9BWKkzx8aDJeQdsDErMjB+yoKnif6NLWFtaD/tYNFyd56VCZH9PDJB9rg7gStDNU9ujjBS087
dTvXChXjeC3UiHVk4vTCwkEFZ4C6+AoE4ks71srY5jihK3B2qrZH/yHj4cUQVkH4uLMmMh22hmvv
O+yR0x8c35syHJAMFze9HfrF1m66KrrhiSadAsLfNZ9Bd59sRqp+6/n0ApBEhuXG8H2LWHsMlm8V
ugJUG7Bnx3Pfdek6Hb1ptevf1QsX64b/Q1A/57YyDyS/GnFrOcJ7pzKUdUV6synAbUJnQFsSd8UQ
2u+mlmYpD3wXZcoiGvugx2SRiNOvLnOnZF+5QfGWs0olZq3k5cO2dwWoP7OwjDLW31EzviZFmvZY
7J0eEyUovMree1Ro1YX1c5J88fKuLjBcFvpoF1SWii0d5tW3P9aauGT8TX1QgwFwiuLfWALsvJ6V
dECF5zhX1knpBc7WCSsGe1OVDGgopzyX6lnzl9Wp9DiFOUOZPMuXdh3NTRYVIBgUdwvpNkWLRbnz
YcYDCfauj1pZ+P9ow+TwXmMsveEJ06jo5xBnltP5NIIkqksovykQ4m98WJ48BmFBRn0G2b57r9ic
dCRO8a1j5l9shGYKxODeQSX+7hEXf4eUgahAWFeD3pM05oyILJLOMAoJ6pERVSjfQET6RLZVs+W+
otGX7UEjPLJP5ZUARDlFhtGT7+HnmfQ4V8cK+Hm2Kzy7w/eJOO6ssy6NiFLCZbFzbZx/lC5WchKd
wWM0rEX5zUvef2ls7tBkfeF+sD8il26BihgdMt8htJktWvfRBIlNhO08pG+rqqcHMFNMrlvcDsjb
CJbG4dHKufmmKov0X2m53C+dRyzmNp363NxgLqmfmmgK/8vAj2gy2R0dIoYNIWMV2diUMdJws74F
RjqnYcErGVsuW8t4ZCLbscLhKjqwUE2QAjcTlJS88eRzG/ZLidsKIlVvV9eKqbNrl8XFNVIdzXlh
GBcSM3oKxxlZTd3Ndb3PR+P3W01lRhQkRHYShREak/drOtbGWZS2SGT6nNkleErEjNRmdk9CyeTs
J2LKrV3ped7FKa0JzcfqFvdcL2zi58hxYMn3gcfivjW+CuLc4nTak6JiwkNigisbHLh2Mb4n5ZU2
VPVh2qPbERgxh1QP/0o7B7sWAhDC8Esawoz/YGBu6rj1S4Mwh/ecQk5uNEYVqLHYo53hSU8RcoAN
WvvVucxYif9bc1Dhca+lVcb1wiwHIgJZODVUt/TZdlycVTzzyxubPSpoGIB048whBvikud0i4Q20
9TcUKj/Luo3Km3ZNu+xo+WlzaUqCszH9qXl2NiZfXbK7JVOd7Yyh7NPgkEtvch8i3xuVQ3GeRN8U
Vwtt1F40yRHiZ/Eckqfw6SYgdyyn/+CxgcudYlJQMfNjD7yRX6Rvro255qBqB6XlCbB3bT5nvAHI
V40XVYeJydkThMDwd0bGhw5/rm35qZNxMhdifojyRB8LsBkWf0sI2IgJfxNmTsem0W5+cFmEF6Jy
ETC4uDyeA+2QP4xmQor70GLopU72Klb2mwBYprvG9kZyY0Rf2w/eanL34HEbRUjBLVn23X6ay0or
ROikJkzAwxAQUsE3XiiWc0TlF4AkswM5byBClxbNCit81oVKhL+4okLJH4L85yN6nDkg7hhp7qbO
B8YP+Bk1OBwxLNilc3sAZN8sPhQpSbeE467G7ULlaW6jjmTuvdQivIEskXzPAUjN7VTZbvdBHTkX
ZNpzVvxzgGS8gTGZiAVJm7+gn/WhkcZ9w5IR/GXcyERd2HQEeMRJ5iLo/C5CW6C3joKFhzHFtP/R
X8/L0YgCXF9HAMgbmmwOfQx13MYqEWxCAuUwpcm07yVnMMHrF6qU9R+2TPcLrDG/jBOy1mGCh6Vu
HyAhukbpYLrLCXNZj+tEyRDjJ8G6FFEKfhARba988lFkjiRxTFenIM35PXPjwn9APdUIZC5UXOri
5Y6/3kIrtJYtbsEAPzkRKrD/7Ct3q2/okni3A8CAPbqq+lt1vh5OHYAm2AaBW1TnBJ6VBZCZWJQn
T/BTxSZBlckwGK09xyfICPsCwLXEVjj3wdPajaRsINPPSbCe8LXxNpCInHOFvrqdsH4xwtvuMYBP
Jh5NNibc3qgJCE3Bl9Zue7eui7uruv2Vt4Q8maGolhgMTuGwil3Ko2OrEmR1mRDP9YOXBfHnmDjy
OBGLwoK0kObWj4pBngpCOWGyUfNDs8dyRLpKHrG2b9+sqqhpxHK6ZrJsMcTv3LkmbEdOszPCXct0
92V6pw+2rrLH9cDitlxuQuZa7N4hLje/6IgjPoiC97v9rH1Aggd8Ba7eX8OBljevtOYxLsor+xO4
BWkirLVUEj25Be85lav08Yxh7weyFIIx6MuOtNpNgVZlI1qL7Nw0pZy68aN6UIB40Zwn++t1Dgym
IknLkeNV3erazkvDuixjC7oMTewStO7EKwGd83NFJZ/t4WiJpzYFvbkR12+ZwWY95gfsPWXEiKPl
RK3SUaMk0rW4FSKsj8ROklVBi7SqI+AehAIFpf1nsQSYGSJO2uOMypXfF/nZA0AaP/mGPZbjnUl9
RcmT9OQBsl5aLuwvSK5IMs+CfTl7kLpCjtxX7SyI7iZpsy81vttDahytZSccV7kP2TKv3DY4+RED
oZ9+GTNnwYm45uoyC67nyOl0tM+kzWSKhWyzovStJHm3aD76J/qJHhMvPqK/sFauOpMxoMkqMPl0
y3tfB+hyRfeCMIPgb/Qc9C+9VeoEIOEyZbup9bz7gj3hCj8Tw2jeq/W75X1P6a4muMaM5T0b1yaL
PkAoMG0TqAk4X4kqCI54btiBA5KBuado/5BcuZFTHFxOneY00IXNux7ScjPtWZ7kzo7v1cbsnumQ
3VI1uetOMd+Jhm3fsmnxD6g6Rs5HkYOktJ+csqDLU71nWYexdZf+4DkDn4KTs0vgUUzRhxTWIl4n
6emKZstCidAJZk5bkedJ8GfguySkQJHagdBMAc5r4GCjsdJm4BVjslo9IVxclruiw17FswzGtp3m
jsuUpIQLy9CJgejE6XYAkOD9Y8nhIISlrx4PqgE5f0IyicIqLyEqxB5OjZerESzjfrYUNolmHi6F
RYFLtuPCbscyzshsOB2pGsfKQexHyEGKUwg9w3ijLS6MLSYYjk7y1pr0xif/Flj9EKb3TNVhAGl8
OnoXhHI1r3MxkplC2ZCBp0tJpfwIS1FdohSOAYnMOGcwbCMFH10ZMyzlOE8sFX5LBCUQ8RQa3u3A
vJwRQ5NNj2s6kHDC5CG8IXmD9MWuTNKzXVph9KbENB0rMkDKjR/OSCNIAltQkzGWv2oDdL9K0Rxg
djr6lu1rFjwBP4Lgy5Q+vKttQVBVizftbyXlctwioNQyFlebwtGvMwPTyIvowi2kqxpdlSuPXbZA
cZ080gYogJow3FO/TPq+IxVpV9GgB7sUEId7O4RRr3Y9QSZyM0/gCPZl4VBxzeSpFScDFu1PpQaF
HXZEQJvkAv7Xr+THHTM/AOsNsYVElSPLp3w9qVkDJMwLCnbeZEmwOpisPj2MbG5Y6QaKK/quQ08S
uHwbQzcfy3IYvobCjB6KJvKerynf4By4t/tpyLtbvLMqnI8+aXzDTSmcykbHw3X6YasO90GtYQ4h
yVI1X412DJtNhWcxRugOwLGnjfmngq6cURwsapkRZoJ3+UxE1R7AidXiTSIGL5/gdyT9nQGEtXLu
U1toA3PRvwal5gk2O4fVM7PFFdICejU8wxvFoK149usA9UFArnbI4j6jIi6o3fEpleng3+GZIAeI
DcCV0bISLrTErTOwZSjLebj6VuqSTLu8ZKBoR57/uOTkDhyDLOTM2vgVs3OS7EaiblDpcvyzGa8W
VrPJTlZhQxvFUymTYu9khFzCZ5nADT+VtbCjK4DFGsxThEQfmYXyunrclERYLumeBqOSarsubfTl
WVWZbZVtrcNrR3Jbua1QJN9hOTPPuZUUeoPflUGPoYsP4wFy8aVhIPlU9xTK7CYHfeOGLipND+P+
U2qlOd2MJqR9T2hmcQoQTS+HDlKt/LTo1gsyWlD/FPFsFSl4vzWv4FIO87B+rlIjxI15uStAusLR
HepZOGTfYz7V1/yrSPvqzmW8xX3IABQNe+iVVcK6FEnpMm7qpEPPIoIcHpvMGBHfTQHyknMIRY6N
YJ2gj9xy13lyT0a3FZJmQTx5e8cBmEhEnanH/hEjPWCtuOdYkuSLBylkGcBU0EC39G/t5GwcFo6Q
29Gx5dVP6KJC47TkXEaHT9YWALWS6EYkidQBmXVrKeMsl6lJve6XYaBhepPYwse83jq5fWjAH6HS
qzC0Y5CH/LyG4w75fZn+a+0wcnbSZCY9O6BWJpItbZMl64fhuvrNUMMZyqhBVI+Eu+BH2HYoRAzF
7lDZd0UeXb1TNL9vfY1P74m9oys/One0gHg4crbz21asvbczBpzLDrlwOf1JegiZsFTNYGP0M5ev
d8fe1qvRMrYJHFsqHTe7D4lHt1E05UWP2a5a5v4ON+dc7jgHq+YeQJRESwjiLr3NPaQbD71Ng/2d
mAHu084epElYHiPrzPDKs6TxfzzKCecq/U2qD5ebDY/HxBTrJhIwlz8WrHlI4OuhEzl7t5Zdkdas
9rqtg2k72lHkw77hvwhu+F9kptVPXyT2BpaKrFjy4NCyWp6/BxnaPc7crLP2uu19+xCqkZp5BQuY
QSIKyNjYDijCIsKvwkQLTNM1JVbsWGSosOfOgvYWFXiUEq6Wr5KFC6qWOT0Ndu8JuF3K18t3S2xw
cJilz4oUIi/O5M+yoG5GeOlk6XaWbbcgrtRRfWtK5bTkpmd00HMCA+Tb1h4cG80oakT4wCWQ3MP8
4HbAs2ezyooyAXW36Wbsp0MOyjKYO6AugJnDzjmsxdqbOxi0gWTiBiEHwY8w0ath5FHthjpagsOE
x2bYd2izCxPX3liTeA/pRjyTHUSyJsMppz8JtxvIFc5lWXHmYelxAZi0yczgGdSkFZAcbujNMFOs
Tg5IEDEQmvyI+gYaLjyGPVRB1ZTHGsiDbDFgcBiSnjYHNm8t0UGF2CzsxrvPchxH/8VXCGXJW+p9
Yol0QOpl3BY6cwes5HS07I+ZhEXdNiiwlvA32VZ8N9NSNjFuu0FvTJoI+VmGWV9kZ96bwMUWXaLL
b/ESgMzfEBfCKc1IWJDhl4o+gVrmg4jbhIXyoWD2krwG1mEGwBO8IrwFdMwdv0zPxf1hmH24t+wr
SvHnNyjrkeIaC3wxYmkZEiZRMg2FWkyauS+QzYNtDOTR7dLJRWK4sFK4qX0mrUctw/zqdhQupzpR
IWReYZ5Bgzcy8489pBxfFXXc/Iu+gbEfEUZOOJGGoqCkSAgtA1ee1tbTSAgGXZXUPPTSVr7v4/9m
r34JQI/Lh9CFoDPB1AXohBO0zaanifJLRTdMswdAcTGuzxz8ToPdt8rvAohBurgDTtjqcN8CWVNq
h+/XqUEsNiIQYQw2H5/0QvaBRr0eFuu8L5siqD4T6oD5HPLkjQfd9GRT1GmUa9bozRAdZ2OP+tAJ
mwQ+a5DgihhbYHTV9rKQrnSljJ4Y948zMuAMHWc/1A54MB2GJKqn0L529eSbU0VvhRqUD6ne1ujV
WCSjVmBgVlT5E0pZxZzfm0uSjRRtQ7zgg+i2TUPNv7V0NFIaMb+gW8sa0ulQTjubwV3G7MjAxluO
AZs/sWWlJV4cHqDoKAhV/uaUZ8hYF768bd2REFunX99VJZxpJ+qy0djCB9xbErMIMyUvQUWA24C5
aGey+UREVPI3tC5xyp2XhMMf8hDP+0drY3d8JSjgYh8Zi3ckXFnpR9RzxN5MxoWu0BZDHeyZ68FA
LtVgxS3Raqz73NmaWeZxIg3bDk+fxmiyhvK7DHV7RhtSANQrV7oom6qdgqjyDCaP1MHMFoIkxTCu
yvw8DH0bnYEuzC1u5godW0qIvbNjNUWpFqQpkSVBkfNgBVZboN5sjbdyKEJuRMobZh/W2ObrsQbZ
OPBs201y5hRAJjXO4fiTsXV8EZUwrHxxnKGUt1vq4UYi/2A2RZ3AUJyGbROWYettDHY5oBKLzztg
gTwlXinyoy8bSID3sLgUIjuqGx8BCg1KdkO6TDDfIxUv8tMQeaM4B6ZavB3JENnrMMswRP1LD3iB
X67eihBx5T+/SZnKNR44rW3isRfYd6VtfaWhV/2NOMobvg17eJ2sdcFSReZfHWuUXt/AYrD4k8PL
CqFLrvmbsy/UE5bk2jmtJLf9VKnftaCcIIyj5+vWnMTAVDus+Qp9HqBv/o0zGjBopFG0PpKbld23
EJ+WQ1LXnorZ8F7Da1oRtLuANGdCZvqgOaIyzuTW7tpIMQNF5Pg4Ouya9mNPLNX9OjLZf2ZbRQoH
n0/WctwSj7RhYeAdaJGg5WVD+QZCwf3Pa/PiiKQazD3GrfxFqilVN4Xvgr4gZwcuuh9a4m5JZ5y/
RIvWT7OQc7uv/cUOSViKJFF6oG7VRvr58KwaUzKc5jDaF4ibm0OYt+l9KFltH2eXaRexO1WELXUm
KnJnDcoHHiWzRGzcgAH0fdbU2gc1PknMDcMYMpBJCyv27RwLAhkAMjgxYzGnwLJxek86kLQJTYq5
hwxodQeXl7gdyw9wnNqIhwipxRpDDEXkW4emT0jFKFEKlEyfZU9UT5+zhyZY1HpoQwOUEK5N4W4Q
paWoMnE6XU9rTG175fMa/0tSjGzbILG8J3RHQOunRqePqhbFr7QKcdswJmcQ939IlxV5yPbLdb0e
iHjvESXWywiDfSwYpYHjbW49MBXow8ZBXHXSJonIQAJnVl6hheMZ1kCA3GxYuW38stY/tk0NHJBk
AGUjaPPTTBTBdc6E+w8p4CzJ5rLWetwKv1PLGW172t0iTsMSYYrsk6pv8Qnx6tKXCa+Hd6O9jMQr
nA3le2ON3XdBePxvAWXTvrkmOb9YPZLLmC1jc6P4lfJthpWccY1N3sZLaw/RW8o5+uSZsqvQf3H4
CjT4vXipQep2J9J45j17Pz7lMAkIInQ7T8cB4vOB4gZwrAH+nHwztnKRc0Apqw7CK1znKFSY/6xC
rL8hyyUSF6e1OEQQbHHlWZUIj5R6C2vKiN+ehGqRYlXl1YlocoUOtjXiD6K9Um+4HQEJSrbjPCnM
TVoPcqcsmZmRwLTe6GkO4G8htL8gtRrTE9+gC7TZRvu8bYRXsujoIjo6Y5UJkO6xGuzziIcx30yu
wVfFzdvcLX2uZ+wJ2oZK5NjN1l2h69yua6/eprCcPvA5gtOJrLAsd0FKHRlPo33tEPO0+1IMg2Ce
5AzZPhtrHn77VWC8j0ZNGBJikcIPz5XT+PM3zjvGs8CH/e9UL7yUkyOV2bDcE3/Eni5/bFqb6Vat
CXLMjd8k6Y+NhKeEU7cO7jHMSfretAB3OE1Rwzt7ZORhc5lU6DX7gbbOjd1Aef2zrBMW4cTaRXvk
gRMZH0S5Xl/afnzRKRSWHWvUK0oQEQUBSdTtJKjBf6HbLZrMxXGE0C3Wo8QwkWaZ8+mzDvZuB9LA
zEuDexqojZvVxPYiWsLsbM1gfdzEsk/hFFXEuZQ9ZbE/Jl5zRlZGRijAifansFam0TmF/XPYyvID
J1n6ncDB07tm4e5GzRHRmY5zgLM9l/190lElxmk2Q01vxz79BK2N/Qhsk89qrk0Uw6CUJR6iRw+w
D7rGaesFLllYBFVVdVxKXP4E3AfXUEJpySfEPywc/ZwgZkM8d/hQ2777CzBgBnQue/dflaEnOWK3
oCN2W8Q+hH0twc4nzqi5d7GNlNzfuSjvbIFR707nvXeloMI/wEQV4i7fVl64nqCuGxCFtQGZKOqo
c7e5sfG7dLocJNW8mkBjoi8cj2puDWAzaBr2wY5QCPKnqgkvGkGRbDNsxWKDuyOcHnVPy7MJe6yq
N+3gFcdmoks4LypTAMJ7JgCblQbI22XWVAR7zu7lREshEQMT5epbd1piwwiOIqHp2WEwded3xqKZ
uK879gj/YavBp72bgg7Y6H5GTJ2nF5Z/hEgfWDS4w7grAjyl9B/O7BV8zmX6bBnh5cCYomTqb5vJ
c185xINg52VZMcRLUKWfA46J4Xdd8FfLHbPc0Y59jXebwG7p1v9UVvnnacQ+gL0EKUFNCBQa4225
yEldEOItw37SS4ugEEmMZbYelVjC0+5YuCBVwujuiR0vjggPVq7alEvlRDAaAqd/9+G8tgdcuF17
t+AMtbBNJvCeYxBcTfZA8lfuMPleGdqgulkQD7M4heqAv5xEHKhjfhWXllz1WXMw5seVAxqdF7GB
KR5kREYn9CMjzaQM5mvQgB9xaGB5q+LVE+Y1W6Ne4vYd6n6PrMiudzaKxCcvxWS2DWrygxinWNVr
QUKAc0k6n+KVgQRyUyb7vXxlKjf9RbzA1MqhNxMJaHyuZbw/vmAbSHBtzFNzPf6DVtUHv/Pm4NjZ
jJbZaoGwObLccdJf4r0QQ4IrlP6+7TKE3gEG3+xIgs7isjiXvWjOXjaN0y8XvJNfgELweRUY9q4Q
nVY+O9d6/QklRJo8Q5m6bhSXVQInqBYe6/3VMZ7t9QrqizsuDZ2j9FJEl1Sx03uwZEt+SFNM/xs1
GExldORI1unlBYOVzKZ58SkZIdP4VVjHRUjNGzcolOwnj6ae3UJNlHpxn4UYVLkBQEiVK2RniiKo
j8AbwtALARN1ywNVj0MuQAgV6gLc0fsbAHQst4wxwuFltgWhb8zEFQKiwApOdQkk6VHnlL4fHY4J
/+imDIeQUDUa63m2zpsl9azpPcu8sL1pNYLamMlqJ4i3Un1077ZmEDsGlYK7gXjK9j/HZiW4R77m
wTjNmowRqAvH8xl9+1yd5kwzMmMeEyF9SpF2ykcXAernhB/MvfSkFo97O6HAgKHgYPdZSr6u/Uxy
+5UW0RutYsx9GQnafY/o5IcJCb5vUgLkLWJAYwOLJ8oAWaqVdNlLV4fLP+qKZX5UEQHORBRp2zug
gHOwDFmdDOsNWvOmu6RpMxRn0hqC4q5rWf5sIwCGrKzxejQMd4B2uxg2sQEC4Hdc6KoMwEM4TOix
OhURFYBbbbhtUb6M/aOpvaR4mco5R9/P18KhtRQs47lmosR6yH076PsXOg1N9GhqpzUbKGsdCaJQ
Mhn99w6DigFiMeFZ55+EbvQ+htEy/BYRbfQRI9TkHefQs/N3rjzbemBirpMnmRZqOFLGkCyoTeDi
GXdtrpTaG2TzYNBmZ7vrzsc+Cg/P287PUW7RU7POZtckyCBJJHbzpPYoTilzBmJmIV1YPaIjuWc2
ramwHcKMwpsuxXCz8718qH8AEsC1MFmQfyip05OR2FgYKDnkYiEamV8dn0kHojmlzcmeCzxhMtX+
T0Le+hD3DKZJHyotLtEgmp07RuFEkZQFz+r2eoP516mr/x45oIUYeMOJYgHYgqVBJgR8sxns/rjO
YrrSqhSGKhEh92Rls5QdUIEQFGnfhOtNEmBlYuZlYEaqORQKQKAmj2dgLpTG5YhApa9C82U1efW4
ZFGWYZzKPBSbSLEhN8PEezcd9yOWyD59FRnMF6bz2rpYmBxwKg28UDGCPKp5RGtyvkbw5m/orcf/
ct2hRrKQ4LNR7nKPH4GQwUDdykGWUwD+YrzGguyhJk7YIeP123rJhBUS+TfS5Eav4Xvpl0W7Vcjt
P9D1s9zLfaPJmcVn+ImmxiEwiCyVk+8RX7ebGYy/jet1xzM49XLX85BeYBoy2KzKNpzewYpW/9bV
Ga5INZ1YcRZM7iOoIP2knWT8JLOy+c8ZZPmdkDd74zh6AuLYIczfGC5zbG5Ii/4xHEV51S+q73Y9
HAZrF9VV8RFNDQg8G/3zZ45P7dlCG58hb0Z+stVYFu/qjMCsTdS36K+AuPU/Q0m1wp7dKR+x0rpv
kXCd/8o8/39a0zQF8RrWPersyVcC8qVdEg2I+pjtXdrYW992OBcN0tNyyxa5PocoMyEfEXOsNigY
YSprcKUNh57Cv7hIRXoR9kgWGUXCuUYqCoujOvQxCTmy4LxdiwUbhcoQr23CQdAR0O1ZFY4+2f7X
y27wY9I0+z/qrDbfOboJcgqYBmpn0TjBeUR0KHBSSTbhYdvxuyrCbXLaiiCqbny3GjEWcV5NhEUh
XA0FGhX0ikUyHzgM6j89K/ltac7bKxC8tm6mzlc/ASu+CA1f3ZD8GjGQ36UW5KvdtEp1N7p2+Myd
k/pHkviIb1jQzQLDaPicNhPnKt2blQf9qWcECt5vTqvnXg2EUjrc1yT6tixtdzYrl//kMFkvGkXw
cVWdcw9T+UrXAcs0sDMrMwQnXO2xjgqnPuRJigltyarw3Fdr9NpAwZjiCY4D6sa2xTaSOxQpqECw
90ZsBB8sRDPqpOvQeZrnMXtUic1dmEoCtIAOpObOHuYGMAdScneTASc7Y+pbv8VMdR5nLlnXG9/Q
hbNhtXHUytmYNy0WOJk0o+w92Vn3qLPdhplwFtUnD7HTHE+9Nz6yVlMvRbq0l6IhHmuDZobBmTcE
w+P/SDuTHbl1bU2/ysUZX6FESZSoQt0aRJuN087Gzgh7IqQ79X2vp69P+6JQmTpCJOw6gzPYubEZ
lChy8V9/k+D6CEzjO8NvEUdwR+iE2UczbpL80Ojkkx80jQT6LbxzAixVOUzfkE+VT6rqfEgk+qwN
bjqRpQfqJhLN+e7zbqtrlFP7TIZTv+1Dhb0VZDp9A8YX30exHnxH9uSAEfW5DHdoGKNHl4utQ9Xo
pS+tqTk/3Kjpoh0rgYysgivZo4vbDz9DoOPZ00Qob91ZprCd/FQDaZuK+EvljvBUUq2XH/xCZMbB
pXIqN04dsYH6FUASsUHsqxsXc7JzNQwO4mOb90/V4LE0ONAgCLE34M3eFqG4JwuRfQpDLvHi0ydi
UeWtdazHJjnL1kjOGLdkX5vGhFgp9NH6QMMh+uxlNl7QTQZcf92lUXpMBtz+dgN97a/QcLgheU4J
lb+fIEFRO0SUvY6R47xpwDYPrnB5oDleI2/trq2M67PyIHxj7zTS56r4GLFnKgrKAYJtIFkJR8fN
mLsjeZLx5Pwgy73qsTGT1Tnltvlk2hqhywhAFHKg0nwYUQsNew0l1rckCLpPvUKkR3ltSIq2LrWm
mYgFCoalXPJF02F6bZCO6nAifd/td6A9dbTXIQFB5KzBgTd1687263RbQHNyRzwrvl8a6nYWYz3e
c9nd+JXfNlvAoa6gLw4TYA9xAr9nco3jkyT4S99McU+seVzVClu5LiAZoqw9rmA+tmHWIWWr/Kic
yb+FGFMMO/zvI/9rVAfm7xCqk72Bw1UDrycNIow0yF9CrBpu9bCfzf97gTsxtw5fEawyZid8f8X4
CbC2wv0DxtZdMAxGei2iAScTTDtSrIqMEmfPiItLfpVV0Uy8xIMC36ey0v29hvVyd4tVJc1Eq4Lh
CVgh5MeuTLVfLWTso5x/On6tfo90jkTTH/aYCtjv7UxgNzs5U17jCk9CNyrKp3hIne9uVfecouyB
6FTxAtmPumHhqgQU+sFqLWw2uaBh1aMwTUuOpB7iG8c5WfabyjDSgegDDOSghyIjxEenTI4kFuco
hErfC65kkeM0onqq932A/5hkU5f9b5MEI38vuAo1dLFrbRYlFPU1Uk5xxmCdHu5gcxJtQ/Bq+rka
NuiYkXZOBuChS2/DiUZrBLMvug9tqNxHqGoc3cjW/Dt6wrSxdL3jbqeLPjslhONGuOvn3jNEfWSd
nt+bx6KhccnLQU8uyCWcMzMHNeurM+5uRpF+rZI0C24pIKxPvP8SVngRBd+RIOdfUpUCPxee5ac3
Pg4bAPOaDkIQ0kqqD1Wn8iePhBzK59iXdxYqJ+x3Brv/6vsNpzQ9DqvaBcLwnX1nk2O/0Y20gNcD
Yr3r6XSpTRehkISoX1efTC6+aPOlVn7nSycPw7a9/PeA6oc8WSgWEFWtNnpRLgpqs+Umecj0AB8o
lHnNg0vcEFBjlGfXENiLDvzJIXZsLjoBO5zBOCWYzNMPoVc8a5mJocGuUmXXiR/M8H8dwxdsEQmT
V0D/ldOoDGDbmubAKiVgJvs4YLj9w8eniLCbqQzLbdDE/nMNnXTgw82ajypPB40mBh/rxohb1CuJ
WTUkHLjeLxY4cA5OwxngeqQ/sTOmT/6UVdlONvX4TSC9eKDh0Mgt8HqJ1Td+WB+9qZlXDJl1J8cZ
+2uSai19O9WuPvtReZhnCL+LfYxJhuksoDrfoQZEWKG3GGnw+HRgN0d2BTx9wqZ7XEUDPB55GNz2
x0Hg3aXTWKVoiTWZ7xJXM+8EBRhZLWGqbkn/RqrE6zTynVmZtA7HwaQYawiY1LdaXxn0sKlOkAKJ
ye33VazZ1R6SNk+fbch5TqwQzDaA3APuURbmFeufqRWpKE+2obi+pUMHjtFAeH4Y01kqRXGrdhn2
+tEM9CCLLSlp0Q0lFteyFtHAVYXqhsCWsOu+EGqYPXHx7r4PQRQjK6qJydGAGoptBmaZbgIixfWt
P6XiaDSEHVKvzuLdysziZyjr1XON817E4TgrGUJtpGPtYuaNH0NEoJfZhc5vNhXl7NCeRGrfJ03/
EuCKdZoK+q8b2wTF3RMXF9pXpUJYdvSpWT/VquXqBTs8gvvVJ+GzaaFewIqTYPqboNayR3iFAVwd
BPLotLxs+BoU1FrbIAOp3OHVKK7ZubjQ15BQkp0GXaC/Qkrgf0TMRVfLBPnAlTHk2CGZLJXRFq2h
7aLBD33OAFrdmKT7ef89Tej4HFBG1XtBdABdwhKyDXBnVWk7uvhd8Ai+7FNuFbm2G1BC6h+bIRLD
zs0SeGajok173ZAw+hk9b32FYaBOe3CC7ki7lhYrLWwjavdRO3lYL7AkzB1OPObXVmvwjaxIoGyu
A4WY/TAvF8nj5Sva083Gc4MLKG6V8AYrMrk0xy4PGrJnLlDEgY94CZI6PuQl5VWiLLwhlEW4ASQl
cl/prNY6Fohu3h+V6Mt2S/HJ0YFMuXx0yCrzD6Wwh291OMyOL5WBYJiWqwWDAboHsV1Nm7+AtVrY
FhjIUDYadOMvEYY2uMQIMvQ2ZQb5cmfFMV48uh5CDqlw1MamLszFS1NgMr1lCzc+TfgNQZORPdlR
HZwtglgba6SZ7862snUQ99O1GKKwPmSpnZzUOAZyU+CyBQGDeiG5aurCJUUaJZ93JKuLawjoIVal
FVeb31EboYE0Gthc16nm1LgVUsqAPVq95V35QCVI2wfyr/EbSu6msbM0jhe/yz7bDvEnO2QTnvsx
Yn/+1gZ9QK8oL5XYlZnXc30lz/c7wABeI+1QF4BK9PLMB7xhimqH3jK6D+PK7KE18McdguWJ7wIp
CZnbiiJnZ0otOE9WCuvbD03/Pukys9mT7mQdO0cnU2mQcXtHvTeER4MrZbixOIh0vv4WN51ai8UP
DJ6iF9Hi9bKtCi2rPuPTrh5SvaWz2E9GpR9lCzMU3nLF5Y4eQoh/Nw5UYDxGGb0gO81+IS4X+TbR
PTQbRE+Kaa9ZdqCh6ELdwbYeamAq3FNw2qO4C0i97HYcmBWVDM5e5y5WGPVVbWO/WPakKrQxpoCI
6QdzOrXddldeKy2IkETYZQdFxfvLBID0dxE8cgpMZC33yIU4cGVO2w4RVvNLAdFUQBKGg5kSqjjv
2Omo7rGlkOkzjCFad0XdWHsAFRghIHpc5BKcFj6DtxUfSkA5NFZJlfWfUwwNnQ2EHLotcHNIVYbG
bABLRk402/UTPeqnMryqdZk6rOJ0xPQeuLX9OcGsivZ1BcViJ+BrnGN2958Z29HTiAVtuM2kPe0V
V0788XNfPpttlN3qNUkmOys36aKbMv+WOiY0GjykinuMzYJPk6kshAZtMv4GpR1+6chZvlJOFjcK
vDXaFVj84VplNek+wW30OeAFP9KkgikUt0D7YZBjXF+6mQWnPJ2RNrdo64EmTkrsFGKe+CNfGJ5G
1LpdX2D5TrRz+5PiCwyVj7KIkgdIM4ENR1XlnQEUwfa8E8HYsonohuzcJxctWnZogs52NoYY+xi5
TaU7XrdJFX3odjuJYWw+hLGR01+GaFV/IweAx+TE9JgBuOtQN699fPpbWjf5WMI8Alamz55NBojX
VmgpHeCQ9TnHaDRmeGyICxzodY86X0opfDe2OPXgwl7PNh0mqe8l9iFN7JrDvQFtBi2FZAcr7z3D
MWje4C1gk78W2UnrPxu20FO1bXnnKEDLSGL8j0cWNpZPEaHQmOT3hdPeEl3nWgerHSN5tAk0zH6g
aTUc/CKMou7xYCxye4+xAyaJN6aLMyv1vy9aTOeDRNioeAE9h+YuUK1TZ1fKJXPJvkWvTwNiHwYq
5IEMZoHjzr6OUUdYe6wIB2xUAnLrNjr4vj7fHrjho+kbKNVcbbpP8OlPj1C+ad1h4ckmmVoNBz4n
VO3cROQHattBZDmpE5CdCFxFaDV7gfUYtUekj08Y5pAMvA0CJOtYLhhsP6h/glPk4jC2iSp4qVQW
YSbQ0NrS5H5OrbeziCz9KKHWk3dfQRVJavanDfpr7VsF4PbbtqzqGSy3qrcRVgMUVClBLdsm9OSJ
pjYJPm1uCDh4ktDzXZgjoNnpvkrMbdfZ1e+ZMkwGQG9Fs+1JJdHhQ2Un6zw2sRzFgNziOjaMv5WN
0Jog7HSgIwStn8oHSUO8R4elX0EpNCQQRFHdFa0mxw1u3+53J+nHA07voPNEajQwj9oGFM2xTFhx
fduEXwco+t98gvLC/ZCZGbgTlzUSx+iLySt+B713xaVhukIwRZWPQTBFWTGUWLj7k2wt/l9Td1Za
YPzNvc6BBDQ1KA4Hm2p1iwOoV+1xPCIgPpekioRd5p5B1qGvIIVN7RubFj6UyjqGAOk2qfao2xb4
jDSj8ncACDtu00nK9lZFlfFEzQdzy3cpjDeTTnLovrfgvGykxFjJ0nUzuib7BD1JkdFQ2SJ+hH0U
GooMd9PSnPKmmZfILkI2ox31fphCHKQE5F3Pixx/S4BZhOWHmNQXmxstzVR4FAbZeZ2BEAzuJ1ki
ZUyaej/CDxtoY1HDGYA+RYEAnO2B/DMuwRC8cSPICA5pg0rZV3WVNTeRV/v2LuyMvtsq6QFGYL/C
v42vjtxEWe59h0lUn1xYoRSpiCx+SVGaPzEI61gm9sjKLowGs/gB39pN2GBeukPaZp1cHfT3kIFS
P0AYA19ibvFVC8f+AYul4bvMzOLOsAm0PYT0cLw9UTWWu68JYePENGdrI7Oib72zDITHW1nygsln
sKtkS6oGqBperq6+wWkLzwLVeSPN0ij6mSUZ2axZnWkfMXVK8H5z9OomizP8lR1blcc0JMDx2kVy
f6s3VXx2AjZkMkIxEtzhdwAHEXYz/CXR2Jaz8aYwPcHxEOj8MOP6HoTx+KPHwZj7NWyTeiNHPww3
AMPcfbgOYzrL4+Dkr8FEv9iB0X81pia/9yQvCnwxA4jINHzriRAzscsde/0lSmVGm74NH2MxI6xh
ao4dJuuK9WaROYf8bgC14baHiIDiFUGA4/fRi55j2irisEOzoGHkgO5pCk/uKBx7F8AldA8FDepi
Q0FApwBTZYlIT3BYY3DeBxhFELCF8hf5HMltTv+Dy99ITHI5NLe8R2RDkfDC+dYFGrdp2YowsywM
qWZPBeerdK1ZljyluNFw98qgw5FH8Ykr1sCNXQtlewUyWZXb1hbyHhuf4QX9YvUScWP5QS/Xb7nw
TcM5QVv8SP+zOWPbXT0NeJTjMhQI7HWEaTNjTCB5EP+J8g32JZX+vsSftLgqdSfAWKNyOzK42oJG
0E0Ir594KhsdgbH/13/8j//9v34M/9P/ld/nyUib/T+yNr3Pw6yp/+tf1r/+g67C/E+vf/7XvxxT
6rolLRdWpQPgCQeVv/94eQwzn39Z/Gegh0Fd1TSaCzNt7jqs8Asv6O4vD+K8HURyQdBdy1XCsKRr
2rZ6O8ikQqkwi4jPda6P9+xGJHZqpf9QecramuMEfx9fmOB4edT5v/pqav89qm2S3GLSghLmYlSu
7p1qsS09u47TPCQysp9MM9O0PdlgIYquEdKeSmz9SO2Ikvry4Pba4I6JM7Ph8FasxXOFVAIAAZv0
HNXV+GHWl6kHyirvA86tXnZdVFWPlOnymKuPWRlcZ3Cad0xn/k2v3qVIyfm1Gz05k6GFVHoC//tJ
SzX82k0I08ZA9IesF8TfXB525TkLnSFJntZdl3j2t8N2EM0KWYbx2S6Hx9QDWO5UDEuHio8O/sCd
9BSLmYYEnTZxt5cHX6zf+SUzuKKpqRDqCVO8HXw0RtqMWR2fE6OkEM1RuNxAwU7aq8vjrDxboVs2
2hDHYKK2+3Ycu+K6yTBMUiPjRtMC9nUOJICVvmueexwejxmRC18vjyr5ry6WsIDySbFmO5aFEuPt
qIpu8+BlTnRmkc+2o4gyR6IDigjaYd4Uwd3l4VYfJp8LS9ZCm+HMP+fVAkLkQECPVsRnmEN0P0Uk
T4EZ4H11eZiVb0Porm7DNFe27cjlghFTPeBokZy9fEDvSZ5ORaA6vTOH4wb+VBkY3uHykGuvT+gs
T9j6MG7l/PdXMyPx3pREq8bnsLeM8LFXMdWcxkjj3u8LK/+mSl/vcPDkcnxzeei1h0rKEh8IW6wD
c+Lt0H6NEz3G2My2GMHpI2x3S6xu/e4vVujrcRYrVHXxpEQoUYhAuEPgXfpPUN7KPflnSA2CEH/d
3A+//8XkALsMG4tlgxPk7eREoSbQYjM5O27edJ/iuDS6Bxsq0+5vxjFdG8aq4jkuHiIKPCcdEP6e
B65fGH/X+uQ/5hX8x3cWyurbsgXdDWVilLacEL15SEVtlp4hIM+h93Lw9xiaEr94eUKrC9I1dBqh
unCUsXhbSSI94LYgO9uoqL5QQARib+qmiw9fVDvc8KRZC1h0EdXq5ZHXvj7ENP93ZFN/+8rYw9Bj
wIk7Yx6ufxJOgrciW49AdIIx8Pe6Aee6POLaXA3dwLwH9rrBZ/B2RAytIjIk6+wctZB6PUqOu6Ya
0gcdY2OMG3OamUBG8Tujru2dBkuS5r9towZejBqW1lT0dZadiVRxabDoU/EdD8Li7JDb8OPyDNee
6euxFsuT1m4+IHLjbYZm8+xqzWyqVZJMPCAgfujQmz/+/w24WD4uVHrd7KLsnKqkYnKaHWZ7tEXF
k6gN62uZoWj9i3XD7oUJMYAFF8vF8wzIkDQKou7OeZ9YR1pnsrlTEcF22ylREvc0J7LL28vTXPsa
DSUsjl1DSGv5lUANR/5atcmZZnBdbiuPcNn9QPP6nce5ukL/3zjLb0JmUSkilST4kgYvdGJHZA6B
+RCqWKrPRMD24TURvs57BdvqEn017GL3bPD6CDqnTs4dXlUC9CT14CWVNP2OZNJb4Tt729pwHH9K
uY4weJWLRRM0WGpMYZhC3tO9Q4xO6prK0MdgOg0/X35xaw/UFHzt0la2TgDI20+e47DwkblS/hrW
8GPWHtxkJtSDTaL8I7fVK+7Z7Tsvce0jZHuRuuR/BtyIt2PaKQC+DDgAe7pBzhbzo+IalZNzS1aX
D4CYldWHy7MU8165rM9ME60iHBbDNZTxdsgRu8LG1iyOJdUELw68g6rrrrUuh5QBk2qGhxCuggcN
dA01VTQH2c/Bmpd/xup7tSFt4ZnpOkrOf39V3ExuU8nUVNFZ87HF2GCf0d7iroMUmxsHmOvl0VZf
raIYloKWHu/27Wgy0ggkHIPo7EFNvkYUXECuR2T8aKcggEVSqtPg6tY7O+zaTmDiKDrXb5aJwPrt
qBaWaTMaO1fCgY6YYOzqXQ2SOOwuz27tWVLIUAErFFFSLBZugsobnkkXny3CgG7bwSvawxBPpYCZ
UHrvbG/rg0m+RmUYczn8dlJd3hN34Y7RGTdT6wUbaO1Gz30bq1a93V+e19rHYZm2zj2fDoBrLYZq
zBGOlWby1oSuyJCn8bMdgnK8J+8DOj0CwfKdN7a2ToCzLInLgdJNffE5lmmupw7y3HPbVJg1B/nQ
fx9rG5ilNRETE+BXDdURPAZP5stzXXusfA4o6y2u3rq+qHBU7ZUciIJiH8SenM+wEPspk2a/U7g9
vDOYWB1NGkRwE/LMCl3MkxPRy0aYX2fordW2ACT/bAgHjw+nNI8aYqodm0CL4tse+ycLE2VcIANb
3deIBG/pG0ocj4hYo7UF1vsca6V9fflxiPkXLHcp6swZhAHgoYR+u8xIXs0TAk+TM/p5iNqeTXaa
Vk2/YgTq8NdEDGlXmg+dS14l7p+iIaKEe59xCEjDuPxb1j5jrs+uw8dlg48tXk3T97rAwTw6Jzkx
jhgK6hiT5L1eB39x1r0eaPlWImOo4yLnKpvq9bepwKVlZ3RCiOs2h3n+ztc17z7LJ+ywdB1IC4ZE
Vv/2Ceu1hKOpSlAI+kL5FqKsBveosh3aPvi9Ac4R6wlJO/yIEVG9vfxM1wbHPmg+8ubrrTF/iK+2
f9sEISFnSp0cvKNgTkfo0+9Jd7C0J6x1x+hY0vGM7vBcjZvPgQOp7Xj5B6x8AZT3rH+wJ9QxYjH7
tuiDquZ3naSBQxWus0lrX1mNzJ6hUAXmn0+X7Z/mPicdsMjyPp10+DsAoblocdrqCdNLrNdEicPI
QcL4D3dOVuNwk/l99UGrYOv9xflnONQYFBp0aAHI3z5uY0BAGJeWexKw7NWMWLO1AuCX7sMoyKzx
LFjMj5KUv+yds2ltq8GNxrBsBxYPTa7Fhzyzw8qIzsfJ7mz6bF1rCLYYf3LvixSS8QHM2M8eUQ/B
OVRur52onpFM6ATn7TXPxbTbbLp++ODj2EPSSDG25t04oGU4X14Q6z9Uzbsv3zm73WJJmrQK0Zga
3snFcSk/gtCRTa3LbrzHz0PH3mSkKSY6RQdNNcPUXnv6TP0IwnCgc1500jv6JccVIdZu7BxZDeoo
Ej16p35bW7igQS6nr8HXKxfPs0KY2HuFrk69hmqTpPv2Q0gExQ8MVNrpz8smg1KYN/LPHrzE1mIc
MX2dJO2T2WGBTBtsomdYlL241brML3EWrfvA2hatcMNPl1/HPI3F7jR/nZIv07S4CC+mSVjDYFCB
uCf47LgqtA15E30iuPFbGRyYT3Ul89+o/ZNvdSGSxwHf8ejq8k9YKQYAhyTPGnENhgaL7ZhIeolA
3HNPsNvo0eIZg7a4yK0vrTchizG6SH3DtzuW15fHXSl7qIqxtJKmyUezLFZJzm6R+AnvhDamh2vC
mZvNFnJ4X/tTHB4xCw6zd+Y6b3fLx43TsBAcBYrOw6LUmqwYt5fC804xtsrhTdHRY4vi3HBJ/EMO
i6qxregvoaHGgS3ovl6e8dqaJk6PJoALSi3kYnS80TKBRkw7RalmjDsUdgmEWkOVZnTVWU01vnP0
ifk/uJguNj48Zdu02RDV4lvvO1YPYeseUHEtapgEyrmevDgXz3406I9dmY9PUTPOdv1hCatuMKIr
pWXYH6aECfNoslzfa8rT3wGz18oeKh4gZl2Y5r8fyiSVEDpVmNpJ4rnx7FdTdxfzbGitYt8Y7bq6
S7Hoa2wMCbMEkSltb/c+CfBvwtpoflyXX8zKUuQg1p358iJAZxbnhucAU5FEqZ0Sj5YBl0IZWb+m
JIQrBypV7SjcB+Od5b+yFLmFCxOPGVpQyEPfnlWpY+skMPruqS0d8yYnNp5oW0Ku1c61yxiaGlFX
9RHww/cgfoaJ93x5zivlHtMFRwX51oVlzYv1VWkiEpLrIGQ4J62PU9JI3QLN8djBl7o8ztqzpWsh
saqiL24ai+1FwNwrkUa4pyRM4U1lo9A/OEFHLkeNNSrW/3nXPVwecmVHM9lTQG8YF+x7MbVBdG4e
kGhwgktV30a92QfHJjRi6HAEDm4hT9Fizv2eXefywKtz/ad3grKf3WV+56+eqWyhsLh9755qTKZv
0sIroUUZOBY7uuN86YSP9cBfjAj0znZmCmGrxSrqaF+PeFp4J7yP3RstNPyvyGhR0ADa4kVM6Kk4
XB5xZRPjpOIKPve9ODQW77Nqc0i7XuOeYjbTg4/p9G1shJ/jami/XB5pbYVSSbJz8Uka8p9K5tXT
pD9fNlRw6jRWVrhDiUSuiNaPk/EXbw2ZKhxfnU7lv+2S2HiCs6eaOlll3Rz1xiqDLdoC+9HU8Gk9
ZLkmvl2e2doz5IOAFPFPU3Z55NqDaEPUA6yT2RkPsQ89xK0GzQoFW0eg1J9jGaYULo8RfHFGot4u
yyEIwohwbcAfSG2QKfMJJlHQY3CiKyQpl+e29tY40W34GFSZFBRvB4uwa8YHO3RPisW4lzRpZvIR
ZpR/8dZej2O8HcfsysFMusk94ebUPyYukXeH3ESAgkXP7J+gjCb9eXlqK69t7rYoV/IcBTXb2yHF
qDpiR0x10gzjxfJi9zSZ06mKS/vh8kBr4CUjKYdbKCc3DvlvR0qzARsPbLpPriJKMm0q/Y70J9/B
17fKjpijEPcqXYS2uRaqk+zh1Rt1kfy6/DNWtjMLNIBqRVKEOkuwpuEqR9bTwLppsKM3I1t86Ulz
3DJe+lGQf/rOtFeeL5dkgFKQGh0132Izy4lFDVvP1U446lOAT8p/iL1AYGdjuO2fL9O57pSSCzi5
fPpiLDcuvTQzLO+kTRlO6sR/jSTmhjNi+scPURJHJwDaKDjBId6+Skz8CB+LhHayVA37Fkd5OJ1V
KrX6ili9rP4iIujX71wrVooLtoz5czdhC9DaezsoYh/Pr5rJpyFEQNVTkPlqL4yBrBLZ41i/I7bE
CO6KwA/Jpx7K9xbOWn3H+A6sD5rCUIEX65fETbsqB88/I3gR3cFgIbloA7o5igCu34OQvnENLBHC
xcwIA4qHJPuKCBpbaWThRDz8+Tvgp9A4dikUdWvx4dqwQ4zM0fwzshMUgwL/WJqqGe4TMdz5SE7i
8+UBjZVPB/4LTGWqAY5Ja/77q7ML+luBm5TDC1AaTsDgIvKccgkqr8ZeBA6mg0RK+vdQOE2yxIsi
ss5d0nUTsWkkLB10vDejK58sFRwJ1CTCjzicYkLb0w2rDq5tYd4kUsvH2X/i9O9PAyfoXaRqTXxS
9Sy34mTRY6ibSQ8t1SssZ19A6fA/YAjWVN8vz3ZttQFl6SAHOF1wUr+drI/9Vd1brXYiltxzYhiZ
pTt8SsWYfR66zHlIhZNeD4ntfOgIStpfHnxt0+B6g88hvn4suMVSK2vY5qEb+Wds4OtnL8S8h0i3
rN7EoJzvjDX/txb3KZhMDqWdA8LF5eXtRDGBQMUvR++EiQRXRJwWvAorCpyLMGDu70grROYukQfX
mIP3er/BDt6K3lnMK9UtHV52LXYvAzh+gdOaRt1WYzNf6jApI8GVqCv/ycsC/ZGNPOl3LaL0u7GR
Q/r7z580Z/rcgOEBACe+nb3vpKhznMY7ebi87e0aAS2xrmjR9EBOx8tjrZ2A0nHhIgHcwzteAiNl
KaEXo5qhhg8mrBqK1Puga5AnMdyJhnuRkwR1UKox8BiTSKIIKYS3jEqyGop3oKi1a7RUICS0nGjO
/hspKiMoVZDUxb3dVuGHlni2e6Nw7aMaBcmEnpY9OQQ0EKlh4+ySSvPZTogkrStt4tPDW2sTDn7u
vnOurC0DXoYNakB/k0Ly7dtoXQCDtlPeqTBSDLJtCM/6VU5su74hVqEQGx0fRDx1HOcv1p+yXAkg
Tw1rLckbvuOWoiBw+RQmCvmeUw/tJz2YM9p84PvtpMG22pM8TYzz5TWxtqcqGHCSRFkJd2RxkgZB
L338Ad2TGePsqLAl2uhtEn7KInGNvXr/zmtfHQ7HUeqw2b5nef3QpxyVcxOw3N0q/WIPAKCbItKM
7eDgYHLDyRd2Hy/PcG1/YQOlcqaJC3Fr8WnjstAXbtTyTjuimzehZ5OSijNE/LGgFYeirrRSxGBx
m3yprDo7WEGjni7/hLXtlNnim0utgnP3XN6/OrhyBFl1NdjuKSTy4aqjSGqwMnV+tlHQ5e+U8Gvn
xnxcUCCAD8gl7BLGIOn2wHQlvihXyPjQ5XAIDj9THRqLIPdae7CnBk9qVcDy/Istxgb0kTYYARxk
e3GDGLUcj/OWk6OvQHcCInEfbd+2or1F4qC1t+Oeb6cZvfNoqoMfQII/yBxu5/UfP3EASTgfoJI2
h9jiQ64FBIUKV/JTM0vDBqNwyqPsm5dOK8vwnSe+8na5depATuCPwD+Lt5vGE9ZYxAacp7QKr2O8
cHCcJGrzIKXVl+/sUCsf0NxloPKg6wbaOv/91VJqO30g1iYMzx3S+4eZgrYZvTS561DGEeyVv9dH
X/l6/mmkwrZAXfNvjA/0cBF6zDI8t2ZsInSOwgFH6qqpkg+2P/7jpjfa3/V0sm5QAQTB7aC3BNr+
+ducwZgZs8Aj/t/YkOSGx2RwwBvQ5tY65Lf8cw/h82zVuvnODvVPP2tRj9ivB1ssnaZDGtQORnjG
Vc/9EcJJ1o9pJNpjNWKbT6mN+8OGUgIDEckd/KnJO5zjNwPiLpQW6HJAn01pvygtn4wtEt2xemcN
rC04+jfzMQVpw7XNt2vAjC1o/QG/cNStAZulKlDWMTUbfMMBwXFRuvz0V5ccXHedHZQ2pLkYjnw8
CdHOZbgKafQhMYifOgxYUuMaCdEn+GDZ7ffLQ66/BNfGnNuhgULJ/3aKXhD4PiwU/5wZLsyqDWox
+5FQnBFfAeyp86tOx8bnusFm6EOWujbROK4TO8Gmxbz1Wqd2AdYqY8hI5FYVP1Vr9eIdnvPaWwCL
mQ9OQDuAwrc/MWP+RK/CVQ8wXoiw5LJIcyB14EqrMOd55x2sDjb3f2F2zkykxfPA8tlJa1sLz4J8
Tv9TPWlNc5iIO22OE5Zuvy8//nnHWn4CcwPBnCthKGaLoqDs5OgQNBCd0zILkp2s4Ss+4hY3vXtc
GGsjsYihkkgBb2YxEqx0ia1KitNnqeHBGQN1v2DagH7MIPi43MJ4wvXBgDQL2BwN154ZFXv4rDmB
jLK8wlC+O1ye+9pql5CuOTlBi7huv32tSVO0gdnr0Vl9i8Kqu5GZVn4UXhB6BERY9Xv7+VpNzlkJ
ie2/x5MLeLu2at/EpyI8W1Ykumvyttr00JoDqm/dDm5LUBbvnnwLf2vbDflA3IBQoqdBmQd/scva
cE+B+WG68f7fznw+S6igMCgzsrQcN8TYRrsp68yfkgbq9s+fMoemZQOd6tSCi/U8Nb07IRSNkO5I
7P/rwUnJiWyh9W30riSwgNJMf6c2WamMAFA5RUxAo3lreTu/gRAuQ+RpeE6522Z3rjfEzVFgeXiH
T6ofH8Ky98djW2B6SVzKkOE9f3nSa2cpHzDoI11hl/Dutz+gwAGYkoDaSKubGa1IuwJ7JBo828bU
kIrqAT97PwA6fiGIJdw4Wmb9BQUXPRqzBwcFBDXnjeZV/aBpduvpfN1nM9e6574YCWlOXM6ptEvP
l6e7tmcBwVBvSkpRsexFV1T3MAnr4BzgBxbd2Njw7cmQMA9plrf61eXB1tAxyDHcY1CggSb88529
mlg/FC3yKyBBUhpIUqhS8VKBO5hHkeacGpmpTzdBk2CsgNFK6H5vqV7wgY7chn9SM4l36oi1fYT1
bSIKhpNHlsjbBx2abebk3uhj96c5N/5EldSWlhPuixHzjx19mPT+8iOY1+9y1wau4Wui8mXoxfKS
Q21FkcmZmXoNbsWGZ3TWDY6adr4vNOlvS011eCPgMOq/s3Osj0xz8L9H/ge4e/XsdS/WCQpVVMBK
teaezq7sHhEyu1DYB825S90UopZLQZTt/2LOypGU3XCkYLa8fcoWqS8ah4t/HhEyPcA49G5Ujfvm
S8efNh28H3XjTHr568+H/YfjORcohuMsXq6AuQgQ2QSwc0Vz6HAD24Rs41cBLhjPXdEPDcYKUTz9
xWwVLUK+J1R5xvJuh9etbAcfyDXH+f/JI8HmqSZh76bU8UU7xCn5Rxs/0cjLuzzdNbCGzYJTft6y
oTnNn/qrF4ybkeT0DbVTi03XeKswHr/G5AFrG19vHNIaEcMnKqycWyi2RBg7zk4rWQxbUbUTBgF6
YXxpoFb7f1GD0cmhFc66N7hxvv1dJi5GMz/MPzdDgJKO7Ij+GxaEzU8VN97Xyw9h7YMGHjQd2Dzz
JrMYy8bChVVs+Wc/wSxum3fO0O3KCvWQ04l2l2C49Dev22JdgxogwrbnMu3VUwf0QrekJ+F5zsB5
HCbiZ1VYDL+NNO4w8QVV2Onau73G1XlaILKQK+fte7G28VUI8awOgnM0hdOZfk6r3/duaU6PHrSm
amdhKftex31eP8uti+oWPAjggqNx8WwxHMJAWHbhGYuR+msV1bPb5KSKrWOmqn3nGF4MNkvAQVxZ
NpL2BWjvovboDAdfhtSWe7AoXCjF2E6fye9pyFtwsRz889HgTFDazn3VmRzyfzg7rx23lWwNPxEB
5nCr3MHtlrrtln1DODKTxVgkn/589AHOsSihCe8ZbAzgjXGJZNWqFf5w+REh6mMFSwTblipqP1sc
MVXkb5i93RuIwf5+f49OO+Kv98ij0T40GCvaHq0uoJOXiyWD3SFyPppbrEEqXCTH0EFBQjH+7WZn
GSoQ4sGEfqWvNj8KAs8LxyfJ2UYZ3bUPnVbb4ZvEK80+DKbr+y/vP5U2vaO/HotkidEA5QiMKMpe
IE6XjzWg9dj68NmPOfB7XOGK0asR2gla5BlXvVWXco9wNtZbmdZ1ZbVG2haRJK/10+8KXRR96wBi
RYQDYYquQyB3rMcS3eNgxPvEFMhm2HFc4nfvIpmsa/uFXz8dmMtfT2d3An+DFgY6MwfQDh3DdMcc
7WPt2dkzuHwv3g6AXTMKivADHdHsq9JStY9+jJgHyiLpKRNCnoWpx0vk3Os3yVZDmABSiQoCdA6Q
agcEj5BrDU954NQaurKBjZxOr32VVei8oHHJEA8R3gWsxCyk8P2Y7pv8hxMHl2NO2MljgGmtBJLk
ytz/6SNG+IrQBbK1k5M3sn2dKYeF9GueD/7vmgBdAYByEBgzXO6ZPMP30WxV9Tjwbbw7fJiG/AHm
c46qee6nuiu3mCfZe2RTMpQ0vd5OxRdFR+9sM3gyqCBqNmrnL0SDWQkw/SpI+xNAZZquXZcAI6ZQ
fVf3R3x7t42TDvaazXEn9di01gho5/fw4IhEfhTmxiEckElZqLyu7nL4IRMBB2zsVIZwd16+mMRp
mPIMvnbMgcEhRCa6yN6jXjYqZ0P66vPY5DJHe7WrOvTfhjr8RHons3vUpz01uTdCoI4rZLagQAYM
eFRzIdn4w03/67wQngkUlLUMxOBv8EMvf2BVVMw71cY+BrLUpsKhtb2aqVgZCmyrINkpj2Y1dP3d
GLowilcaflbaOq5szz6qrvS6XVVZCTqueZ+hZC1zI81fUPoJ6gdcvfO7SYxQ/q4MYzSjVamgtg5G
T2b1LosD6SOl1sYa3gG5r/s9/buqecl6cLPlDjQjWl2pIOVsNnqgaActGyy56zVEYz76Hl6uO6TG
kPtphdsNR7esbClWShM226qTodzGMPaU+8KP0MnH8Ea+Wl0TGdsUKZhWX4eonzVPLZHXPIrkjwB3
qsTSfs7rfrA2OUpe49oOoWgd9D7Chn1MVOXEr0rPzPrg2ks+KAo7qYw6+gTJkN23Zf80KrqZPeNA
gsPywnaen7LpW9ExAOI8kYHgIM0SQ6EUaq6ZjXaUpewec89HZTYcELjHA0ZD6siMU32DbSAecAjS
+Ru9l7QWsE7cWZHqDa/vh9ppZ1zuHJ1dw20LMYRSeT5naQppBi3or1Mz+h9l3YcHDzfwtQTt2nPo
k9+umfsHrfOLhWhzc2FImDDbOeLEk8stq0hT6Fj5VqfeM8ODGsfZCloGeFPmiM+xOyhnZPz4wwqH
p8P7z3zVQFKZ9Lg88gR+BtnkzI4Ldh3shX4ITwKTDW+DXlHsrXqBsypcA+T2MdlJjdeo05CJVwVa
EOS4b6mHENX7P+T6HcCU5sdAXKYn6rnTJfBXtqro6JPFhYK7oMNON31NX2lpNjxmHSbTqllG32Ia
WusUAunn91eeXWpsQooS9DWm4OohDzeLaJjHj1WGEeURq9U+3qVWFw6PCJ3F5sY0wYRrdtNpqwIX
tcVg+uepLrccz4o1ALXRhHael/lqlPY1nkTpiZ6lU0L1MPCN3PVA2rR0O+GEgJO5KXc9xkYqbDPP
zMeXvrcmSPyA22O4wbImhqWmdLp9GCtL+kedcNf/7iHzDPGvIVM9+WHo/FLfyzibULeB7qFY7Uk/
faTrEZIqhxgkr2zR9+EqHCtNP1ZYcjygq11km7TmFG6bLlI/ZC78qDWIA1R+NWaxOXKgmLhsUNns
qg/+GGLYiMlg0e28oFIYZ0AsbOtXErPi2Ua36KtPBPSP4N9Le9/3GlKaHV553q401bje1/j6Ijne
2KinhXarOj9GHIlhBY/4H94zMkwJDgiP8/81wth+Rqw6e8xj2Sr7IfMsvFd0rB94Vbyw5r5qgKFs
hI5NyMbpGCmvs1q3ER40U6d8CRWUPJ9z322yB0yAYwMQmOYmwaqwOl/LUaLNouix7rM+2TlV755U
cpsCPxK/go4R9/FWq+Ox/2LZmfXVLCJ85dEKrp9TbPfsfRshyg4oogqzdSg7We0aXZUHN8Na4rM0
h+qAfVOM04+NtBnus6R4K1fIIdzasZZgLyxxKa/0NegZM/5ZIburoe0KJSLfB0Npll9dGTj2c6Xj
0fjsxCCMEL0OLSb9g+fgP05GZKzJ4owRBoHM1Q+oJjtxuRvliGFQlbVcb5g4cqT7QhjNl8rWZPFI
7Z4+aIWf2L/kkLnPuczkZ70YepTJLYTxNkFeCG+DgDXwEqxoMWzAYPSQMHs3jDUuVGG9Rl95UNZq
St8kxOp6YGrqFl8L1E6QR8fY881WrRR0rWL7+Ich81Su9THQq2FvI9EQnwsDT7G9GIUYoD2VGElV
hVt7uPZYob+uBilR27XMykvvBqNP1TsUSbvvZZpBpKMOLnDDNUXnfqqlPRqPLRbszg4pBqWEO9l0
TnYo01iPUQI0uwcQUI750gwaM0F1MDAP3JjMgoaPbIQ0+1ZjNu0/+b1eyDsFMx0LoKcSi72Dti/+
uxoQ/Yc8iRrr1TKDoHscS9WqV10f6j/GcUg4XAAH1AcJFMRK1jVzMKxnQzzgt31hin3mSFN7pc3B
xG1nIyt2h70REvm7Kakho8oc9VOvCDfc4GEITmxV+1axA06m99lTVmRSKLhgDZWBmU9SH3ECjtNn
fWwHa9UmmeIvoBevgyQqFgzvSMIZGdItuQzPPbr+eW1HDVV8oG/qtnC3Md2Fx0Etwk9Ynyf3yHGa
/3ohc+hIdRnc4q8BW3R2NyXOkEpLqP4pSe12l2Vp9OrGbvHDc+qMiMx51h4w1cPWuPGQ7Xv/Wri+
kOgmuBAWPYAQjBBn/dDMVWv4RoZ1ZDOPGkrfbt/iMgRR2phIi7aJ6MSQdU8G8tIMU2os2cLD+z/h
xuVsoU4GnocB4STZNXsBdp2N8YRyOaHWSGqEWXvysabLdmfCrn8xOtU8WMYQHYDhO0e0qOqtgofZ
QgU6K7+4HzmUiN0ZDJq4m71ZksZkuk89Jh+oBmYY0WPnEw2oUoxG76IGRZF0h5qgvQRpurWqTQsJ
UgPQgSuWbJqpmEKnoziBgQ6PBfrwvxof+Au4w/SjykjR+PdkFKgH3d4JVUZxO2+PdgKSWWnkxal2
Ahz+FDxK+23rFCYYn6JwNlobuu7TUMrP2MDG+w7nJBx6yeaw1grNhW789e4DKsyIRTPZfDRlpvP4
VzoEoXz0hKaJk6wKiIaNKB8ZF1trGY/iAbX7Eb/tgKggEdJZOHU3jjo5CaNp2gpA0a7yIYdbOkWi
52S0dfzUtQhI9dJqv/XgLycnYGpbvDtP72/1689Nq5D2E3gbtvoVRQFnMVqRg4hPXVsGzyKKuQVR
loH32kdi11JHLcmA/HmOWe6F4gFacWhXcdDnB1zaFdkCmNxjEqEMjBxnYdDNsF2U6QNuVm1fDxZW
LYaQxq4pTTAT6LCGXvNGNFDEo3DRcd4HTVCU9yh6G/ETPQouZd/Xxxd+uc4ETkMePFwpBQi5n4OT
tYA7kqGH8q75jAmRgI8qcrl/DVz6BKtGRpEGG3jUecNIqe0CUGQXv+C3lo4br2bSjVCPtddEpx4c
LyrqlUOLSN2ooBAW0vhZh4LNOvX0iFpkFM5UVlzuW0SfJQLAIn0xrVDuakVly5ApPap9Wq7zqkuw
G0mMj4ZRmFCjYm2p1zfdQxcfVZ/661QRHB99wmJero+Cp6aWbJYTp0UaayVOMQ0s3M761XtddKRv
ZSKwrzoTjc/OXxESgk8LJ9L5NPh5tmrUzPr8/s6+Ok7ELoe7j24EgOwriC7eR06ppAi+xEmUnozM
UQ6qa4z+Vi9N6xAnnf/YjZVY2ARX52kSteQ1oLIDyYj+5+V7GD2jxEHaNE+lr/juw4Cr8qOPyMhW
L0ovOchKaX+8/5yzvjhfHsL29HpREEMxZY7NxBUU6zPcpU+YiGSvdakUJwc/qX2IV/LCJrt+pWAM
QDyA4ediZnBz+XABjiUdhsbBC26T1Vsh9S8ycu2HnPIez0G/Tba2IpbY71cRmSzW5DLWVYvATOPi
ctFKaggZN3gZR7URPFCzuWtVKwvSPN96skvHeSgRNklXnOxuoQF6/WonFTG0H6f+vMnuvlx61Pui
T9I2fCnozRyYCjPd17oq+OhXy8MU4Az8dZdnCB0aEFsTZg/C0/z1FmxmaqjIOZF+lNURICg4xKIe
sZfeenpm1r+wbPK7V9TwVUwnAi2j7UgKjrB40fadupou2XBVN42W72xdKD/dErv4XY2Y1rN0IcLs
jHbQMYJTUPCnAVf24X3pJrWBnJ/qNDj0tA08VHpefrlpHCY7k6NcVt1JqRXtM9m41v5A+N5Ln1Ac
K1WqrMTU+o8MnlycshVDmAfMxnOko6mqP4OcyD6VcRqmDMAiQF0jRsnjNmjV8odGQEg2hR1XAa4C
tdGtbKL0U121rr8hsVbjtRbm1S+3Ngcc6NtaNB+spla+xJbZtU9a0tefw6pQzm7e1j/SUcP7OOjr
8dm2Mt9cBx3GM4+q0Vons8/GH5Iu3EuYVTmuA92AJXfT94ioRzBS2xU6xOEHaehghaSaDvF9k8XF
qfW1trmDPTFam4LJxBosXeTeY7TW5Svk0lGRQktYZlvV7sfggDgy3jQu9sCfEfvAPqMNavEbdSu4
9BggVvU+dVUZvuRU7sqvSodw/jy0SYx+qVP0O8uLC/XBp83yGMSTeTON3eY3/5j6kSRT/vDsThpb
s0G+D/MQtfsE/bPU34pK5PcVUozmvW81hruNpN/GG1R02y/YtJbFNq5GGCA08GrccWjJGiC3h4jE
mT+3Nzoecm2MpnxR2E9DGiA7rarMuZ5dqqV+56rFUD2a9C6iT1YdZ+XGp9rr17UWGOmhB29DzyDM
O3TMTHQEqyLPEIiz1aJYtZgAmnsLpnP7oRzonazBL2vdZ8cqE8b9oKZ0vLl1P0Ljg3rLE18zXceH
ycL98HPrDH6yAcLa7rvBDY0XRF9rc2Xo2FrtYlLRECwnxeMq1D0KVEX3xx4F/cI907z37B+Y1qDQ
3si8+VQGCPmsGx3rigfgLnmBDYuGoRsTyqy4y0M/+tYGhoKHbhAplPKdgcXTBjRA/CPgmnoLjLb8
mqV5hhKrKvKd9ELPeoqjwEUecnTybelL3znT/i7Ehtbd4KxGXfj5xmH/hxhrekP01qFt85Pg39TH
1pKYvSlJhG1FmDE0aAluLfyrhqlYBOj8nMbIIz8nDbbEQFYj2z65Pk3/x7TJ6DhVnaceKAaJIvQE
ElxoVsx9ywG/hKiMPjKS7fudN9mQfCq63sQqFdRJKFf81EHFcyhjhIR1oZIbu76T+N74tY3dCNKF
Ck56XYLbjePU/KI6Gg3rQxxWzRlPkPbHaJTaz1Rjc68ln7Z/rDuv/oqRcB895j7OA3f9kOM8CGbG
XpkAD+B61RlOeWrvK4jWFnl0ttq8zn76lduYtARa3V7rbaz/KM2m9w+JaBGmSTMy7w0QJyfCYIO5
4F2P1aZFc0Nm5jH0SmEDOKxk88OHo5/cdyCKx5e4tbCAxRu7oXto2UqyLxPsUFZ6IwCSsx+ttXC5
LQ7JoPSMF4tqEuwPu2QXiygSa1UE4ALAURg9sQEblo0KocS8w5U2Du4dB7NY3qAOF9ONM92ng5ci
Vdv4lfnkjL2Dg1OM3WG0I121aRSaqTij2hpBe7J8WeBcgczW+GXk7x+2Ci7Au3wi6H1qDL9tP3Q+
7bR1prl5te8zG3E8M9Dtzzi54lHpm1X1oeWtttamHNo+eTBQYRx3ekeTYmUigpLtessS27jWGSMk
Zo7hl1tRwJ48uy0JzF4MQm3d40MlNlgsKvUqLwagmp3Qyz3SgMWvZIjkL9zL8k8AZuv20Hl8IAT8
B6c/BKU6opeBPQXNeMeqv4kOPNeTakRORy6FbgnMGmGE90OjYv1KqzDtMa7qEVXaK9oQucdQ9NXv
AmtNBYB9ofxSKjPoHtrWs8ptaeBhu5Cm/OG5XV6k4HtAvpAAMrunmr28tx0hGhHbXfniYnLf39Uy
d+/CUqOgSkYGaenKErX9O0iQsKHZpSj3gcFp1HK1YvyESwaMriROrHUasZO2FkyTX5pTTapj6PA0
a8tranUPzFQ+OkOULWmFX2dZALKm9JFkB6iDN2uABLYDfVkLq5fJw15wX7Xetk81d6XYoKe3uAx1
G/gg1ZLe9XUJQcIKapimPEPGq6GQV6kKL64RLwZOY1ztONlm+6Z103I1ghcn4jaN1LHqGORZJm0p
J5vLoF9oB1wn0JNApTUl0eS0IPEuv11JIzaVhVa8jLWmfS9ZN0LmDf/ENiyUtd6P6t37+fP1654k
R6aRGANeKv5Zfmka0uRtDsYJNEDwWIdWLDYAA/GWtob61PlKgt1u0cp/fs6JPUhzh1abA7FqVjCN
FT5NNTaJJwnLF4+cEAsvLM+fknTMnmy7ePn3p6QWmoS9LYjX86Ibd/UBZdPaOCmuXX/FedxaqTEe
EL2b0fJtrbw+lKWa/ms3hRm+bTHdgSLJ55zzMwvRpVrchemL1VKO4NBSmjujyLqPdeRijaygM7Nq
mK6tLA/1v4UwcL2fJ1wjVFwcpjlOc/hJlKk5nbPOPbVSIGJlm0xVephq+G9YIQ6biYmB1UhzcS00
yJUSr/Wl3taNn4D6A9RNikLQ6XPYLpCBqu9wBn1p+kRZ4Qk10DnScgPrMkRmGJGP+SpQpXPGZdrD
cC6xlmh018eJUMhYD3UbEGnmvHqik6t2SenUL5Q5xp6homxWdq2Z9/iq56dar/JP72+0qwU9xDsh
hoJS4AIjps7Or1rjHdf7+ouGs+mHUqrDRkamdc9kp7w3YrdbKLive7U0DsFDWDR1ppbpHHfgFDZm
qonlv1hFjt1JiIQBF5UHcGTVImZW7CSe0Z/k6Dqvpt2qITQfWXyESWhaC+XiH5zWxb0z/RSemyDC
uYYaffnsjiUao4w7/8XMW7kzMjN/wgJdrCN2Ys1YNY92uobSpgxU/0uqA8+PtMr4iouYdkKiXl/i
xd74QTDvuUu4DCcojzMr2AeDMZBLfHvVqsB6VBmFfGnBuprryBrycB0HYE5LkEy0x/RxuA9gHcab
xOM0WLpQvzedSPfvb4+rE+FNoPIJDDt9Kyawl68IwQOvrLQwZQKjVv0Kf3n3G75Q8qsZjtYjweI8
WLVxAGmu3iVRYYl/DLuQlv+IX7rT8ri8zD6RN+i+lbaYIillJML7xI+q9NkRuYsEhaeP9A6FFdoL
XNb5FcOinIoJto5rhWfos8+QB3mUxanrPidIX/5sGqrmfc2f6ntd5Q7Y2n1WtTtDZmW1EPbnzZNJ
23rysKB3Ae/sKgBhAARkDUPoIzAW77vfZPYHUYwaHoCQ1b2tNcbKF5Q2FXNd27gP3b3/sa9wJhNQ
E2wDumsTMQVwx+XXBrFXVYplBcciL/tvva7Y2yEfM7E2cCD8kgZOs/dMmK1eoWJIjA/rJ+gA48ol
AV/qXV3FCX4LzXWmGmjLgi4zZ4FJKX1oh0znj1oWDfeu0AasxhF588tqfDDQo7JXrecF/nrgat77
7ph87qrRNw4L72Ra5+8gMUnbgr2ZqEq8Fnr3l+8EvzmjlTSLj0On5nfVMGRPZtU71IFAlH5Uiat9
c8y+fsGKR/lFgzLY4h++EKSvt4VNXws4KDGT5tyc0uIlbhTEaWcdWxQAkRHI8S/eUCWonyo0n4ZN
aLaTC70T5fYKIH27ZOd0fSC4DFGhdeF+0O+aC5K36djEfan2x8YwsmOi9dludFpvjThKsU8Nqdzx
ipby6nl7jVTahayGxDNQRlp6s1PoK5bRiSxoj3UzIsFi+7knVjK1lDs6O/FCnJtfg9MyvFuSHwAu
HIFZnItADVRlpmlHV8VccQW3h15FVvu/o0nUPkCq5h+znT8LAukAMWYwfpjTwOqsrzEFBdJljqN3
6Lsx/2CH+JY9AbvoUDo0ks9Msq0tPVyHEzam4b9qEky/gKhOogP7EGLc7ICZxaAVlVqqRzxAA39H
z6sbnoI20HZ+HqFonDLCSxfG41cbeVpzEmmeRO50Sr7LwxSBL8nqZFCPVtAiZGfhf3egtYKOtep2
jvFIFwnT9cz3s7VZ+OHP98/y/DLjiYmvIH9pE5sk1rMntpG5DU30T47cacj7lkZYvSEvo2Ja0GbN
gdsr3uchXao+zJy13/vdQoC92tLTD2BwhwQXp/iKR8OwQagDClzHkflPszEjoZh3eFwqq8rzkax+
/3H/lEIXoYuetaYSuHQem8H07HnrMNfpIXneMY89AFpl2WHmumkKUz4CRWiKfVsnuF9nftgYmz6y
gWUWVtIr3wGTGAYd664zDmjJy20QeVGya7EPxpCvM0PAS+vSFHX20NSDKpytVVjhjlkZ3pdFbFEl
Cad18farw+2QYd5Xr0YbRCtmhFEGGhdjaFrikRCdva57jNw2vTUl/Q3SIB+jro+XdOSu8Lh8e6Zt
FI1/WHKUN5c7r+6ipmCaZB8hU9Ny6opjbJi9uWr8zNwUSHd16zBKnYc2QiCm7hu5N4Wdf2vdcDij
7tDtwY6qSwno1d1ikNX8yTCgK0I0mtWyoal3Vmgk41HLaXbvcemsvEesVbMW70Y3V/a8cEGXsdNK
bysaPVP2AVEsOiFVlysL2+UqyPNjkM0ADzyRfFBZuHxDYN/CauyL8ajrEx3ZKUJ/Ew390K0dTVhb
XKAkpD7f2Ly/S28t602cMlIOIsI850hF4LSmXmhHp4hU6w5reBuseoGw/7osRac81sCidnXZNAto
0huHkfuMKDDdaFSc07//CzrQV5YegutTj4DRkt925Y6bsFL0DvCQp5YLT/mHrDE7i6AXWZD6lsx+
fptx2eXeOHbq0Ycz8iUAI9SuW+qynEZfGm5ACozxA/B9uQlb4ejbMpAMLLQ8rqCAJcMj5uhD9xx1
qn3ucJTFelwZcS7ug0rdVHYTD1spmEa8tAC0w3UTVpGzKVynPESj1XerIhG5t0F7K4U8UnUT9l0b
mgj7PsPDz/PfPimcOdIlOPuaOTGA5jyjQs/yqGK/4J4X1tj6Cmc8IhigB+uiN6p0lzr09bDSLHCx
f3/l+TU+rTy5AJAyUMZf0REM4ipaDfBuQ5y+v3VJ6D5iTd8ZOzTjvpYD+mELh2a+if4sSKY85ago
4s4pir5CWVjERnguaKzoJERurd4nNZXlFsfoOFpQH57fnyzHnMRySBngOSEldLlnS9cQkzc3qhko
dNSPNaWxWIPDGdx1lo318ATCTK8PTjrZnEdKMojd+y/4xvM6YBcmb7E/E/NZGDXGcSxGv0KoJNR0
YKMC2YDGcn8OCJy/vL/UjW9JYsIWovBD02cuR6INA0WHmcXn3sz7fjOOpibuFWRg6Pu7Pcrv0mNK
uLCB5tHozwsG7TJNrieY8ywi04AvEdMxmXyUnbbxvAqstx9ozm8vi62HKkjTva+NtODef1aT7/Z3
dPiz7MQUQp4TBN/ch8bBcbtTLHRc0dSn3y3UqBPHrC2xUXp/oZvPB/OPJwQYgEfc5QYabF+3g6r3
3ghTvr5OU8DsjGdcx9+4E1DrWIPuqddIdWLs8f7St74n5xKolIXaiOZO7+CveGuGepmpQ+q9uQEo
WluY5q6LRfOA7xejP00ZFqLQrXeKciwRCB1edtDsUWmeA2IdGzRGgSrLO81K0Md3RCqXbvFbC02w
Z/5GZAdILy8fzDKbXPHS1n1DilzeAc4P15jiyLvBAeOL93byqmc4oe+DqthWqVR+Ur/gMx3YjV0f
qIKr12J0IL4UrdEt7Ktb8QKmwMRVhFt/pTtWZmPb9m3tviEU7Kn3ZYouwkF3Gtm+gqixFW4Rsz2h
oWqUexNhumAh4b31zcGd0Ech8eJ/Z9/c6TorckaE8p0yc8mt6wHal/B3Q29b63L0/4MnIL1ywj96
APTR5lYWyBGERlazXk3f77sqDHDZK2nLRJJsjkq0YmqbyYd+pHV0fH9739oFyJXC6J1unqvWjT/g
WqRqmfLmO2ZZrw2lbCFBNk794z+swx2HZ9U0cJkPy3zDKTKHMfqbMUY9M9jKSdcTHntJ/PVWpEfi
Eb9W6nBHm2sDFcwssddFibwBy7HOQAo8kEDWO7zAok/vP9LtpcDBwSGELzyHRDEAVeiZsJShJMmh
y9TviV/JT6LmLv0PKwGHmqBvlGLz8A6Q0Y51APdvjPqbTZIX3aoC7ffIHvYXrupbD8UIhb769Kmu
PExLZgNjZnP0tMgeV0NWZ8MGe/EcJ1rhyYW78lZYJwtBqJ4RCi2M6cf8FVtz6DFGC1fuzQ4DEW0i
Vf5pjdJVYMCcFnfA8hHm8IyxWPh0U2ybX1y0iKFjAcM16ehfLmykSDFZeAGcUSWovnE+xEvqqN9F
q3t0h0N/jxBgCHs4ApjbJE21kI7ceG46w6AY0Ybi2edtG8UPBtFAScaPyctfFLoqw3roPPGgW136
1S696KXykkZbCKs3wtrEy0ZckV3EVTp76gRE6xC4SXhOHTf/Mt3TqK7Xlr8CyGCeyBriheByc0G2
7BTCJwzuLC1pfJpCworJa4Ox+FyOof/c18GLBkUFerGdBgsPeB3MLFp9vFYKZlacE5jL1EJdvVPR
r3fz+OQDK3ZXJGHGt/eP49Xno9HGl0MKFtD+1HCf7Z5YhepjheJc21X64uWa26y63hHMrgejeVAL
w41WYFL+2SZ3tu4sNcCgN+61QC/OE1E0WoGRgjMti32m5LBHnUhtV3Lw//UunBZlxKnRiYFdP582
pVTSjHIMce74mhtUH8xNUgnSWDvUT55oi3+NdayHsgS1JlZ5Uwy/fLmahJjhGjjT2thXdlikCENd
NY0tlI8RWsPpvx7FabkJeokqjsvNO6Uif4WgJKKcc2RSni0UxTZJKItNYQz5Iamsal8IEC1gm5yF
c3G9gTj+tDCJz0zLEAm+XHSAl5WZVl+cJ+WUO6bFD0yI6nBlS4hlWQmCJQ5ltdDEvIrs4DVpSnOl
gnOdWsaXi0q/gLCmO8VZ86TqbELEaU7AEJmcls1iFXRzMSivfEpMXgAfXC6W0BXD6Bd4Ukm+87kt
CnF0BOKeY6OoS1iOq1M/Pdhfa82ytS5yK6mDCTtDmLf6bZMEZrpCZzxZ0tm7CmfTQtBkTBK1SWti
VkXqo4hRpJPiDPTHPQJOyXcR/cG17wT6fdy77UKKfmub0Ah1p5azS3o2ux57boMKtfL83DB7v2vY
HHcG8Dq5EilVnVPUyrGMmu37we0q9+Yh/150tk00K8rRc4mLMwC58ZGdobRrJ+q7ZOsOFZDJMg2+
hx4wiy6z/IXAemvXTJRxk1uR/zqzF2zkOTM5ydqtASAWtSLm+H2nOPYGVcv+7f0HvbVtNNLtCZUz
kZJnD+q7KVOjuCnOFrKvR/rHA3iyIs+X9K9uvlCoKGCdAOIAuLo8CrpiOMpYt/l5HFAm9DKgkoE3
/qpU/3tfOCqwGJrQKOqJPF0I3dPffJHlTJ/y/1ZGSu9y5XLsmJC0VX6u2K+fJ2Diyh7RutfbQBzS
tvPAeIterHI3T30osq3y+v4rvnVgNIcXjEg8Y/C5UrzZSk+IyCjO6KE+6Lown/TKrbd6Co+36/X8
6/vL3Tgv6HkgQENMRTtw3mYSHkGbs4/JeWE2dCOAZK9aFz0igkfy6oC7e5Sx7+zeX/XGQ2KpRQXA
2rSC523DBCPj3Gvd/Cxl4zxEauHv8dWatDoqPcRnwR6XWDg3di6fFaGvyUJnIp/MvquQVT1ljudc
NMm2Dyu9PFTAG5p/vordi3Vm8afAnrnPNXzVh7byuzU492rftUgkrRIA45v3X+ONzUqxzXfjYzjU
3bNcsc0iEoKoyM61IUptDRyxvdPaqv4xmSicyyTGlXAFpMjQV1VS1e4pVnrV27//I25+S4QSSD2I
7wCLLt9s1ZZaRPOXb5n7A62lZIQC5rsHEpJxPzZYZry/3o2Ax0iNeTH2mWhqzZOdVlMwOuyM/Iyi
Rwm7kyi3qlFcPDBdzfOF7Pjmw03iVsgOwombZ3K6VTa+5QcFgYgu/hAW4wk5TfWuqkPtKQGVv3Ac
bz4cFdYkRc0JmU9NNSfoEczh4Yqkqx771gQSLFoZ5hsl6j1j4RjeOvwm8Bdm2hxFqpvLT2cL3anS
OirOnI5+hciGCxHEUY+a27bPXOrj1jdq5/e/fz8T+uwk8E18nYP/AlvNExvtoPNgau4HKJ04PDEf
/5o72ZJZ8K2vB5QBMAPycrCxZs+nFUZcoiGQnZsmzvvHzIgjxGL6Vhs+kCP3/le1VZAVXNgzN9/q
n9GaSTOSfy7fqlVUtKsx7jnHQlVfEZF2jX2j9sl3rdTd19JPPhRq6CzN9G5cmcAa4BjShKC3Mm/3
Oo2JWrpRZ2fVr6NPXjyUq6bVhbtxZcQw1s8tDy2LwdWLQ6hkyT8PglCGR7Z5UkGaPN3nMvXMegpf
U9TsnKawd3xooavOK32g0U2lbdtw1GJU8w2x0Hq59YUt+JUuGlzo681nbXiWNqGA5jLt4AwxY3dc
c0eKQ1ziDBuA/VroNN/6tpOnCkNxwh117OW3xczKyEMR5Gfg4ekXJdGQPcOa8HlUm+7Oajq1X6Mz
JBZQare+LXt4Mn5lTsFU5nJVV1F9A5H69NxDyln7A0BF0qDgTVNrpFGQ+9i2htn8SICvvbx/WG8+
LzAZdhRoWcyhLlfOxwqGVG2m57JrnA91rkFEia0yWwn0KDZ6lYmNZ4lqYV57414jugCJnlZFr3F+
pXQqIhBRwPOS7MHnt+VJBkGAYBNmapuoFrZcJXnLtRZ6vnUKq875/v5z30gX2MMkDDS74CnMx/Vj
0mmqX/ILcn1043vUS8KPzE/cfvf+OjfiPetMdQpTC8DIs3RTB6VSlQ4u42XguEhYpUPb3lVjlRQI
hhV5cvgPyxlggFA6wdl0rsVND0anHW/HZxxv2UkF1k36o+2bPmjnrEghDSzEwhs7l337/wtO//6v
VgHyKjb1sp2cWyLtpvYcqCqt4tVvAmz5uurq4pD3Uf49KeX4/P6z3ggNLP0HwU8VAfP6cmmnKqCs
O1iqG0HjmpAYWzfZ5aPefi4BWP5M4sxa2DQ3DgsrQo+AqsEocx6CpWv3jVmbybkqq/CjaoQOgo6Q
Gb9FdCZ+50rnrdLC7pZINbdOy9/Lzt5x25W5oplKAnil+oYok/OQm02SQD3tym/C/x/Ozqsnbqf/
26/Ikns59TaWJSThRxLgxAJCPB73Xl79/3Ie6VHWi7C4peQoimZnPOVbPqU6oSH8FYZme53BFSp3
/8My/9U+JAo1CZTOl7nOwO3qyGI9TF0RPiA7firTcHxuVHM8mI3Tfz6+Jl0ApExyyJ/lDtZB6qPg
FicPdtu81AgkEKKE2oPSadYa6+bdvTtDqpCaBFW1TFK0tg0yTxXJg5eo10FZpNdGFQyw75SwPUSI
/uXQ1AL3ugg/b4WA6TCdzP8/9OKTelB/o74ukaGrJI46Tuk5O08xrV8NYeDKir63a3knMYUAxsGN
t8iMsKLACTM2URpK267eyElvumu9TLp6XymOt40VvQz8rtSs6erjrfPe5UehizbeTKu2lqXnrA29
JlEwfEDYfjwNFk5ULp4gr2ZbtytxwrtDEQMSpbB3QFWc79JAwCbWhCIfcB+ojm451ccux/QtqYfu
7n+YFW3UmSlODX8ZdCJtYcWjFPFDZKfy4E5l5A9xa95GDg/J/zAUSH1cG6n8UP45n5UzsXEBInHh
TCX83C4ezb0NQrjbiwTq8v9wlzv/jLbYKM0YDyrk4PgBMBUUzbZANOaLFvRwFpLY80tnSANfq3Xn
UFh1thICXYDE6bdz2ik9QSlBr9FexPITuutq2DF62hIQojuGCOG21nX0IIG6WQ72CoN+QxnO+i+N
altFziutr5NYSdbsW97bSzAYqWoiijMrap6vul62oyZLmT6kfd3vOxE7Jxrz1c62YiX2P/+FoYVB
0YItxUlZXAR23BROqSkJTwpiAlGKkuamQG4BKFlD6/njwd5bY3A4QODnBv7cwDifWWLVhTJmuXyg
b9qMSPxrcb8b1anddUnVmgeoNS3antpkj9dao+W3ni2UYgvqq/z+8U9551IiP+QCRLRlJhwuHu8Q
YuxQJ7V8iPLEucmi3vA2jtL7VvAawKzmm6f62v5+J2Cg+T3r+Lq8Y9SPz2dPJ8yeRuiyDyVy8y9W
rVXa3qnSyHnsZVXiCRq5Wfz515MuHwiZWT92Dh7Ox2z0HM7WNEQPbpvJa6jyOeB+rx8QddLV27BT
lWxlR703S3Jh4Ec8a8x0cWfg5qqKwQ7kgzIqjo9foHus0YT5hmudu7ERbF0b8J1QmnSUDzkrSGkX
9Rqjb3LV6RhQatLetA3SHbtY6zV1ZSnf2zKgn0mASbp50BabF90Dewg1l6XslPg7Ss9FeUwBQIen
nhZneCgLl9piMHTO8NmROTG0pmb8GmUiUA3nHzGKQEvoGu4+We+RWHfUzQXO7UaRAO2NQ6yIkdCv
ICdnzu9PHpN53/Cs0emAzwmj7HzksB9VRW+89iHUaI+D3pXY9tqKLXBzjOzB2GjZ1OzHTlu7Ki7u
QAaeq0aAUnhMqa6cDywz143yIe0fnLypvuR5dx22zWT6IzJ8ny2JzUEl6BQmCnEDDsX5UBAlqqD2
hPMQm/X4K23N4S4KA7HxOvQcPl7Oy1kxFC1hbhwADpyS86HKqgdAq0nnoaX12e9yBTzAzhDWcEoz
NFE+HuziIM7TogpG1AzuBtzU+WCFRNBnkmby6GJQuQvrcPpj9vb4S9Rq/mPeZ2vx7MUBmSeHfDdU
FKpSeOCeDzgVRlJXTZw99sJKd2ZVV8KfcBI5JV4xPfVGPxwzGXv/wzTJ44GloXCPWvni8wVBY2eD
V6WPpVfZ2yxTFdVHwQjkI+LtV0UtUfL8/MICp4ZQzVdC9n2RUxecREkzPHlMi6n3B+z9vqROG35B
/DXbF7nbr4w3vwtnLSPWlbjZnc12CWWXsSU6mUWvwNZ+HLAC2o1tpOwa1Rp+0G1p95UI0ZNN40GS
OHjBGnPKPB+bB4MsHrli8MggNy9SzjSTQoe3IP8rNMSDsmnTtCtB+pIpSIgzUwSBo8xMVSKe+dD8
k8KX1qi0dm1oz9pQjntUbZpHSn24gkwq3oSGeCyGWtnHGIT8oO5Q38i2/g4cqrn/+Kv+dQP/Z5n5
HcD9AF6TywNw5L49/x1Z3oAUUafyydITxKxwYUD4/RQaeEXOihV4zPs5diLRDhtcFYuUWIYGsm5B
LfuvU2JO5lXYunn72jTY8W7TxnN/4rlQvTgxwC6sbQZn6I5KlANkANvqdbfo6tZvYHWtX+ibqrCE
zVnbsrDb6HVlavO9cj41+K4gYyCuzFfd8t5B37dHBliLnoYeuPMtSIfmCSUga0DkOABbPzpquIsb
JF+vIqM0jV1pD2pi7LIoS6YTrBxN++ZEikgQK3B6sR0zGY6YvEVTcVDGPA5uNSDV+VGGFD2OxoC9
9rFI9VT7Hsf8o2N3hrWCnFjcbrz1s2wDcFykSjXyruVlA6AvcJxyfAZqnN/prRe1vqfFWJXqHuqu
WbdSMoTltFzEmURPvkXJh0OoLhFGRdRnSoIJ15OVRIV1UOqRRMwHGF/a11MKb3VXdqYXbhxgMdoX
1KzqrYe9+bizglzL/Llak+4rGbpPqhCKtg28MZU+8K/O3ZSRXYi9VESV3cFqU2O/z6fwq9Vi+3Jj
uQ2yAU3j9dlBuKWW/arNIAhPFYbmU/kVhY6ibL406ZgeTIMey90kPQwX47xFBUfFrLdAxxyiaXeg
G1NdqzJLa4RNBy36Nmlh/yVDltHFu6yVL3YtIkwRzWq6NzPUBba10nEmEycp93Ich+6qSZU4OOSy
0+vNkIT5TZ4kpZT7tvCG9npwp4oKXG/gg3Cbo7z7GlMW63xHD6py5xhKFj2PJsowfh0njtwkaWyF
/qAliin3dtIH0X/wQJJHb2TJThmNcmdTWtiufClKVGVaigUmrXm/sUpLOSG45zw5hEdiZ5Re8hU6
b9vgrhpI+2AhjoYuszcm5hFWmFZsGx3c5G7qqr7YuWzsxkeuxruDn68XvtpbtXcAqRcH/mgh9L0Z
wtqotnFhjM0eO582OlYKdRpMTSflruYxC65yTEcRv46mQdx7ZV+4u0yzhbutW9CtN5mqFgkiPnbq
dTvo9Wq0AYs7OCeEg9GBDvU6yOAlBRJ5IRSffxqUSe2TgwJXeU/2ZLa3MOEyEwzAFF/rLRaiiO9x
Zm+qrBpuVatq0S+zRORhtDBV4bHs9MHjAaxKa2cauZYelNZz5Bc11mP7togaG3SvUk3TFRIcKM43
rgDFnk4Z3pzmoJyilobcplNlnz2FhZgVQnjmXxANccZNaefFN67PedWkGQ47M9fFeDKwlU1unbyf
fodTI9pj0OROEfsSMSs0nhMVZwjdx7Cidze8WfZ4CEWAmvLUq4qW+EbM5VpslRT30C9QAdXgXpOu
1h7LMvS0L6ZaKdkxSPNqyDdocWXpfZimSoh6Ffp1z1pnl9nXWnWSJt/WTRLoO4Q8irZAazNS5c8A
BSeBCLZWO7m+Sfsotf5TgR7apzQHYnV0yjzMaRqRPWw4em1zr7qKnoV7fTKMItz0keJ0fp/aZnDd
9/ZQcGqiMEa2zu4SVzZ+UrqR96sK9FhsdXsMqKzXJc3OUYTqDwGd6m6iORj6FfeCPEZczdq+SVX9
LXC96mRqmIRuMYocEVPqKtW4n4Qy9s8akkrAUTq1lT/6orNuTcUQ5Y3V8jb53FDQL103VKtr1Me8
YRNaelNtO88GnNPreareyTKVby1QV6SaVPKikcqe7Q/YGUwwKqV1mDRXaL5aOfaLPWXGrxLlfY3t
LbRqa48TxMugMHrUoxSnrv0cg/NwoyO1JanB1EiZ8v9xlTXTYgBwNEUabhxT++pqYkw3dayk32qA
iy5Cvbk7XGU0W0a/q8Ng8C0ny9Nr5LnKeq+KRhwnIzG0bdU0o+J7YzM2pU/5tVV3BFVotoR976LT
NCEmXpt2pm1NFLnFwTClbsY7YSVot1WYxcXHDuYSKnd1knjWI9q+6WvQmZxrBB9qsbUrrzO/YsXV
tNdJpQfmTVHbskv3Up1M+zqqAvHLSuRYbxOEz8TeqnQz2zhlaN3jQCn7rTKNTuf6Vm91eeiXLnn0
Rpdx/jU046B5SDyQSxvaRDpKN6U6zw4BHAWRMFDMe6IAfdoVLVfU97zTuyu1z3SStgouySaFIDyd
6j4J2q9YL+KVmuDe8lDRPPrD82aGP8JsHHEswdj+tXHsUN9Y9QTUyxJhUh+sYsq+qV7sQZa1K2nt
jMFsi/1Iy6nbFHaJkJ9CcxNxizizC3+MQT5eJXRJxDYLTOdXBsZjPPXNbDToJpbZHtvGG78BRIjQ
q5maJrupYjBfu8KOBvuYaT37GYNG3fbpI+bVnRllUXEAy9TZu0DNwKTXhaNoN12HBoK2rXGr117G
FIf6WxXpdVw0rQGLkRucaOAcTkAfQh8DyKHdBGQzxa9W9kUeHbCoNBVnmxRiWrO9WLQzaPzBAANf
iioELzlyvedxHs3zoPXGeHqWoVV3V3nYJPclInvt18AIOOOYwEyaz2tjD/u8aYzCT7PWXZMMXqSC
86+gwkfcApIQl+Yl28/A4MJWha09B0YSYerjlQ9a48UZFJPk7ePw7yJUYihydyrgCIuRUc8x/j8B
NuQFKcKm0J+5FbOHemzCkyOi6qkpprE7FJoTi/3HIy4yFiZnUyMFEgwFmDx+WTaIpehiAlvx4iWm
sHzFKfpbrUu1m0ZxOdVFKX0nLwxe/kYrNh+PfbmwyBCAVJ7TChcMzyI7y6yezhBeGC9NUwzlJh7t
6DGlJLW1hyRZyxmW6RGVYtZ0bo4BFMLCYFHSq6vQtehPyedQNMqdhBPVfOHtyPOtBp/B3VohhdxD
ZnWW9xUx/QnVO7Upu10VTgRlsSFhFsApK48BoPx7EzRwR5m38bo/QS/cHOcILWmjn70iVHUPzyRV
j5FX1b/LzLYT7k03zU8TIMfuilgvM1awrhcbh/XDXZjUjMNIsruoO3VysGsUQ63niWi5ml9zLfwW
66I6YX5SsWnLNq92n/x8jImYw+wQQ+0CnO35Zq3azB11Cr7P86vV+vAj+ui6VSid+LkXtu3ablmm
RiwOpZG57g8L1kOg6Hy8sJ8yBMMj9XmQ3jjsi0LL2m+DUvfTySKR6XdWpU2wevh6GDrpifsEOqPT
NzRnYEuNuP4OiS9hdCb/idIgVz/AJJ2qW73IWu0KfVnbu5tKQvTIlwoRX+YXhiGKt2gs0OTw1Q52
wuCjGqBGPwpesnAXxFOd3npukqYbHehivNNbXXtUhdVrvm2WJdjJgi4aSU6B3Vyeikncm1VhVd/Q
FcrbDKPJoc23oLzVcAMJXlHcTYVTmDwiS4XhaB4FekuUG+jKztFjS3abxsZtaK/Tp5/kZjBrpy79
v9JVcpd2Vjfk2zZvMppogSy6+s6ceMJ+oTORZi+OqKz6k7Ur7qqZKEh6p0KLoXa1uLKitpBRX/Xj
I/2CcBdNmYKRR+QiuGm85H2irPS5lk/CrNhFggyXi0IqEt6LY9xUYtB60aiPSk6usLfHONyPSqx/
UxMrCQ+qO3Vb3UVw3o8Ffr0+eu+xubLxl4eN32DhtIcQ4Zzb8jKdb0SEwZQw8TL9MbRRQHIQD77P
+hzNslw1CTmgsq0UIy8KL39H5GCDngDaRGXgfMS40FqrlLX+6KA5uokal3wCsj+qaUGAE4A9HTDm
1TZZ1PxUMMM6IesWbtwy0VZei3dmzspz6NFYpdCkL2aeWiLlgCfGY9BE0VGFebUzu2pEPFSop7Zp
+7WK08WZB0tPjYcHCsUSELuL3VWNTttbvW0+jtKrf6MKat8ixCjtE3QaR/WjFtmGbdPEU3LISVRI
cSul2rWopk5bJO51dw/W4pN2LzRL+FGIVMFjoF57IeYeIljXQnUzH4EBiY2OzfrOzcsWfcgu65/S
HC2C/VQZgfrr4wt32ZT7OzAdzFkWCcgZ4OXzbYCGDvg2bsZHIdzgJxiTKt1WZl1clWi5eDuRi3Ha
xoEUjzHaub/onsodxFtV++RrMy8AxD9uYYDGEDnmh/2fMMXEJUEikGw9tnXnfpOVjm6OJ+yGILB0
CDrdPG4PH899ntq/dTGGxAmPyj8VnZlSu7j86UaqyjSo9iNCwH9kb+Yn1cwRpU6hXW0p1zU/E0rA
3z4e9J3tjlAgjGKUY8jBli9Op1GSUNPWfuyGXr0yVaFT7Zmm4Y4Ct+njXLQqrPrO9YZx5LyoiD0A
a1msrEeMnXRFZj1mVT1Vu2xE9sy2e8SgYkcLbsFnNfHGkFbXb+AD5Ru1MsaV9voyIpxXmqlSwKYx
gMjt4oy3RtmoSc2kVdQADg3gj2tidEzRSLK2KtYffhoZ2XYcrGzltF/U7eahwY2C0AK/6l009luD
AlschO5jNARx/0Vm7Ig7kZgWaJDY0tvdLGVe3UL1Njaj3brGriOD7zey18Rtbg26OKayV646DLSm
PxVvbBv5Kl0H5PVrRxteB7NvEFLPGqHdTdAr3E0BmesGahCGgp/dO1QgaVWZc4iESc3ioUJrqlWc
PGEZC55wabWN9AWS06AlvDi+1UAUrQRIl3uHEQG30UdCa8b9WzX/51TaIb6ADTXqx66HdDSZSvMw
KM24b0SaXnuJrl3VhjoeCp62Q8JDunIpzFvz/ITy9bgYcRGBE0yQdn4pqDn4e3Jj+9HDUfigu3mz
DYU34E05TCvP0DvvIZcvRxLrEYCSNDzOxxJUU8dgKOxHu6+we2itdjg2ntYKPy9ts9l2bptQxWq1
Lw6+Yd5Vw3Hb6fS1gN0h9RR++nLi5/BMAWFHeItu+vnPwQ/d7JJRsx/LUe++Czsod6IYk70jCg1B
cuxEncSsVoKCd9b774JDUnIctEMXgw4uEmqUSexHQkQHhXC1f5GOAyikhr/zucYrDw8TBIULuUS3
uA0Xm5kSsVFXMrYftVyXP/sRhXV8oOWxzvNs5dteXj/zWAhrzC8++PHFRV96wLIUvjyKl13jo+IE
MiHUq80Y58fIChUcD9t0r1thtLJ/3x8Y0xSA8/DalnMUBjUhE620R6WvPYTRuuzK8VLHz5CphXiR
77q+eg4sLV25b/8C088PDqI6DEoCTkyJmdn57rG6NrJMUSZP5oBSyT34Yk/zDTfUaP22aoI6G92e
/Ziigb0vU7PEuHFMYm0raTamJ1NoDRu+L6gi1x0GG4bSdKu6nPNvOP+N9BSJ8GcMLYTmZecvQn8+
ztMBGdyieQqCJN5bnRQbI5ktaEM03MBimhuzngq/DAcE34bQO0hKd9uPb9XLTY9tEihMGwbpTC1Y
PE5NpNatEJ37iKmCAHjUDd/qslOex95S1qpPlyEHCEjUIsisURVHZeH8uwAwL1KbDOwxpgNxCjSj
OgYIjwO6V5Wfk4YRZz1Ua6d6PrXnC02fiJNG7YfePEHA+aByCp1ksrvoqdINmhc04R9bLJtrkiqz
3RZVO/z+eEXfGxD3EgTg6KRSDVrsPsoSvQixGH3qamv8BYAXv+5KxwA51saHtlFfPh7uL+t2OUHi
C6gpxM5zy/p8gnBvnaJ1nPCpjNzC/g8TM73YUE+r1VMi1MjHm8jaIbD1G4vh4FQZuEP7o9Noh4KY
d9fZdQySso/aZG/1DUrEBVTXlSV558MjZOZxjxODQL5cbLLRG0YjCmr3EeOIYptbBF5yaBKqYXH/
aqZIHFZC8sB8vDLvbG3XJV6gkMLfC3q0UiflZIw2o6LxAlwp1m/wtbUeVEXWcuXtuLzr2FvEdpBI
TLAHSy6HklgY/qCb9qQ6kdzMrrSHtMKwLyN8P9lCbe9GrS02YQyp5LOzZDSIFMgNGiikLEHbRSOC
ukdn/glJMcfwQSllG8yIhOrHqSlWbot3Nhujzfp7c/JIC2zxJZVMOu3Y1/ET9rCqvskaHC82OMGn
5TdFOlmzM5vcGrdhgtrXLol713mGqj18LejBBr6lB+ofta1c5zQWHeYtIvFceR83Nfv0k8tCLgW2
2kEBn0LzRf0uwoLAaYJGvEQjj84mbyu0GE1tDHZu0KzhJy6+/hypuCppzZzBAuY4P4JYVVVWLz3x
gkdKfNPZcXJw05Q+Ocvjd7li/Kjs6Maou2rlib24a+YyEQUE4lPkqWBknA8sMoywUgp7z5L34ZkS
3XTqumL4XiQIT0MN+aRNJtXeeTxAXMThVKcuikWZg5PeEOvPQZ1mV3riKb+6IUt2GYJ5+EVoarJS
nXpvgmQw6CbTnOGpXEzQCbAgi4LBfAaI4T5P3YC/fEJ3TK2jbGt0Zra2wXVW7Ow25XqyobvB2Zyz
tgsnO00VVWvpyqubVq29zfsSeUdVF7TAAy/KTkYlku4l0UYHBWUB4TnHoc1umv8yYyzDfWRMXVld
pdow1ivfmnh8+dtmDjBcCR5RB8+7ZVxTq6GsmiHtXkEFCAUXK68WRFJgeSNn0w+ZawU3LrWbQ6i4
yfQV32JLpS1Yk9wp0hLebRHq6RYRmszZDpqV9rdN0SINkzmmWl9VmdNnuA6FCA0lEK0RYAQUZV1N
dYRlRDVqarfv1S5VHtBwBf5IodJIdi7eaa8GsQKeT0VDdN53WpRhoZvWADVhgGaj3NmFUZWln9E5
/kH/VhkfPNE4j4ZFYvxFMyPzkXhZJq+T2YXtTnpZIjYAFpIX0TRO5BeZ4/5SChyfD15YhpQMOizk
v5V6RamiKQz+68ZSSUZQ36ML2h/z0LaiO0fK9g6tymDAXTVI/zPBM2HzOeOYtqN0aAMq8VCcRr3R
7yevbrSnMZ28CpHPOJVfO1oAJxtNyAhjK9tMMMfp7fRHbQ5o9LtDDdbNn2pw09vaNuSNB+XVxV7C
NVrfCZWq2aVJhT+fHhVec6RTIsq3OqVytKlLraIjM+k5Ho09uM5ei/Bvdkc0hPh8XvDDcto629da
Ptq+Zccm8kG9UDD6ghpwwI9PuQnSdPA2Ue/k1b1djkLtd61ZFnG2swPLccRVDjTW3Q9A2h+wvVPN
11h0st9HKVXevVcqxh8zCqYcg+Hc9SiY2z2QqH7lAb64Fudy1gz4Jr6Ft7rUC9G8UI1SpJpfuSIa
nBn7dh9hqrafs2q/orO0xY6g3KpRH6+kABcjO5DEANHSR6XkwjNwfi/mNtIAGCOav+1eTSsEJuAV
bUHQad/pL+U/KtA5U4izT5J7BzzDUE5ZeX4uSgcEHoiyoDQFbnAmyp3/gDEdIitNs/BPg0Zf+N1w
G/dB6bWJQCytvsI5l/I0lUG1k6JNf/A6jSsX2UXIBc6W2gGtSDIvus1zcPRP7YJ2G4YrShO/EN5r
h8hNzXBbZLjh+OiX3CrZVLg0071iDTS5vLCpJlLJJOAm5J6D7kX0m7hlMxSVar+MCgCFchrLY6G7
xSFBfRSFxNJei7zMxaVIGxvVCWQa6LyCv1UXL0SLeZ8bOIP3gmKbM4Eh6hJfmd/oFRDcMpqcUe90
VXmF0PPgCVyMoypKMfHKei9UiiIfq4Lu3srD9A3QjfVJYTTkn2YLGeJJohcMQJc0J300gzHS++AF
B7fpStZTc11HpYouLvIsZVeteQZd1MH/DggsCfIfh4UwZrFb3ChJIi/3aFpb4rvTed3XwIWE3Kl9
cxzViBp0UFAzSKvCPBpl8YzBnHL1ccR2UYP6+yPgdBFHsXPBBpz/iKpDH9shpnhJy1avtoE9uVhV
Ou4P0XTjdT+65k7YMn7thzB408XUf02sTE19K1XdlaB6eX/8v5/y19OG2hsQ4POfkmStOkxN570U
ntvaR6/rssrv2skFsNGjYrM1tHKi/ZjL71o7ht8/XonLLc3nR0eFzfx39MVCIMRlWi1yny9ln0Vb
u3bHcGMIpORW7ufLs8o4LmEVFHRqEEuy1WjoQ4+pGwue6PF/pgcnx54a68DT2J/syJs+iVudVxXs
CvxnXFmA5C7upLxz7dHzRvcFg28DNdfB3Xrj2G86xTOfmrJaU+5/78hC3iAy5tACj5/X+Z87sJuR
vEMaei/Yxlnf9KEKHzPhDsfJlMkamey9taSTTqlhJhsRPZ6PFVdEhJUeMZaABHPIWzs55UbkTr6S
KDh3Y8pl/Pj0NgErgPA9YgnwFJfLiap57yoyD14UPFvDTU33KtyrMU/5ymP2zmlgoPmj0amkUbtI
+oqUQoZZTMFLrRb5Js8CD1REoewQXw+u9GpMNmUeVPdSYvf68RTf+YJzljG7XNGionpzvqp6gwCn
WVbei2b0wjtM6iRjH17CtFMH4HcrUcPyzWR/IkdJAo+IIopfS1a7HemNkmih8pKYioldpD6OiV/r
tngNCiUhimhSPzS84OHjSb6zdbjkEYCgMsYuvag7C9OmwmyxvEEVIjSRd1ekisNRGWA7WFgOrnzO
98aDqwIxhhSOMefY5Z9jQTOwSjQMNF5mfMS1Aitn22H1m+zw8ZU3Jquw1m5/7zPOOljEQTNFZukE
RdtJegESJi8hmpvhFlbtbF5ry2yTCRmsTO+d25OxyJQ4+n/7X+fTS6xe1IXogpfMLLDwAUkEvEzD
QXHl9nxvtxB3kO/TvWe7LE6811UlnhNO8OLgrnOc9H7cxUkcXdO3Dm6cckpwOZqClUfyvUERN5+T
P3h4YDbOJzfkQe7FdRu+KmQKGzOp+l0SZPaVEFp51Rat+aXQV119LgdFL41iJq4APBLcpueDYr6t
RoFqh69tJKDHplbZ0SGClLZ3h7C8yfQKSyFY4Ob244Nx+SUZd46AqGtBA1paaVCxroZQOJyJuDEq
v+RDEJJQMvrz8TiX25MLlKeJ5QRvQ5/2fH52K+20zlvxOvSOd2PgtOLL3rHvTF3xdp8famZRgPcg
N+AHnw+VhlEs1VZEDNWnN5jYyHuRdmCbkbL49LUCnmcWg8IjhxBmGRiHZS1qaB3MyjOyL6lSKzgV
axyFTty4WM/sP57ZO5sEbQ4eB+7QWcxmsUnMoHDSNoK/U6u1tY2coXnwFCM5pp6MwMwZOgq02N18
POgyzZo91qiF0LakgcHFtfhy4FuqzMzy6FVV+/5g6DLYGmZqYD8dG7dUmBt4hoP+E5DHsPNi1V65
at7bOIQWcylsZm8ttfiDqByd0lCiV6pz3ZFnUm5MJ0vunKmLjh/P9PLSJiugko00OmeB3Xq+cazc
7azJLtPXekiMcqemUR5/c5HM139QoWq+hwWk6zXhqfcGpRbGQSOZJLRZfNO0iGMg7Hn+qvWQfNUw
975TF8JfasjEFSIbw8rt9s541AlInPHPI5VbBhqZZ08V8Kf81agcywfKjFdO0dfNth9784+kTLzy
4l9+wPkVpCFFoY+i5rKeCTBIZmE7JK+Yv097Nw+dH11kWNDwu0n/9GaBZIdkMd0IULpUi8+/IGFE
Lvq+iF+VgE7B/RhXpP+BF6TKMYcucP/xfrmY2ZzHwX6fha1o/y6XEpXJsOiNqHmdZZ6eGrSPfI0A
lcdXMbr/YSwyMxASc6mDYtj5zECPFbY6Re2roWI43qjIWu14EyF41Eq01oK4uGdIwqnNzrkRMyNP
PB+sM+Esl4E+vHpDXd8YQWRvyqK3vg6dPHae3EV6Fq+cvYt3aLYPRgWW7g7HwFsiMvPCDbIkxLBd
jVXCl8bJSnWnUytcyfsuvxnldZpIXNaIakD9Pp+aF3d1R56mvzb0KGDX4jFyLbBPazaJ6q1FgfM6
/Vvonr/XjLWDf4r+Mj3g88G02oLz0nrJ78RqDcCPmfUDXqjcTEPiAACNsg1ENm8Xxnr2++OteVFt
QCYUiYVZ5Rr9WRUYxPnQxmAbaVt11R9KpvZzhNDZicxqvCslbKOkCvvfBeKB99LUhmvTlO5PPR37
lbVeOpnNeGfHQKuUQjpxDX/Pf0SUKUOQT1bzZhhgu3eTLYPKt6I2LKmLjS3yJpGK9hFi/+YPxUwF
oLjR0K7S3qpiasap/tzEoN+Piarl6n5lhZY7bqZo8JwhVEuWjIDF4scZEQIiTWLpb4gVGXedGRjP
CkirByreVbpJNOhsA9WjXUkmeipl1jkbz1K0mdOYz8GE2f2spnj4BQujXVNkWNrrsnJoBvHsgvln
pwIfPl85rXKTptMm/U2tGu9LROfpQbMU/NL12jW+9nAEe99rkFXye8r1qU93QohtVxX9VWMKKLTC
LIW18j2XT8f8o0iEiQTIama29vmPcjrixC62tbdpTIY3q9TyP1ZCVdXkq90hVmbvVj7R/An+PT/U
NwmHodDQeif7XhqrDhCLUqENzpvE/hE3ij5rUEV0UgwRRR1+zesiU28cMaq+mcjW3eY81XdBZmIi
ZmjpbxwFDW8v9CaV249/2eVKUPqdk3USIDDdy7zETXJ0JVot+B231rMS2wHt/qzrbwIH7cZUVm8f
D7e8j6n00luHm89WIyFZ1ioDr62hQujhW8gj4E8qHjG1UiqnqqibY29k3bXZu2Jl9ZeX199B8e6i
wg9ul8rv+deGLifgmDFoPgFZbQxhHmh5eRACc+1bi+7pYUBj5liHMHo/nu47q8sdTV2bQvcMVl4k
YP0kSstqlfANnaL+sWjcfCtkZJzMdoi3gyuuPh7uYnVhEKE5yi3Na4cGyWKiREpqFEkp3zg4deob
CGu9DkY71kh0pL1PXQuFXsvs1vLM5VOEFAirOhdEABVcFoQ1XGtaXCPityrh6EC5ybehVwXWRrV5
9z67YxmM1ibMckKxWbv6/GsWlaN3btbGb0ArotEv4bQqu8Sg+gH+Xtkh3FGtGWK/M7+ZHzXDiq25
zrq4wyBJShrlXfpmhWF2VQWue4INHBynCAjrx5/w/aEA4PLQIGKz5NxNkLqLWC3SN5Ho0S71NGU/
CMwhoSVSIFgJMi+2J0AQC8eROcPEHGOpQ0IVUmoKtmNvoBfFJooHnEdpRh3GsVO+pXjO/S/jIVQD
8oUaiLt0zFEbUE1Si/K3SFohihBFXjZHVR+sU1hlueIXhWmsQCcvzv48RU7DfN2AD11+uljQk1di
J32zpRy+B7IsdlUubb9qYwA3aq03N6VpxfuIsHAtaHrnW/K8oIPE3pkTv/nf/ymdjRgsyxCq5/+x
d17NcWNpmv4rHXW9qIE3G9N9AaRhJkWRoiSSqhsERVEH3vtfvw+o2h0mUkMMo283qruiFFTyJA6O
+cxrnoN2yKEzdWV+UZd9FNLpTs2btxfOb94lg5GWcI4Tyy+pGlmmhWmi1fnzlMXaNtfNdgukcNh3
qDJ6PdS7lbPmt+Nxc9I6nbFky4lNVbUNinTIn9sqMi8oSMS4BVbpDRdXdlFzza+0A84nE3Ulhbou
+OjZfGgxmeWQWqJPlfh5snr5thRtuaHAPN5QyF/Djp+HnARRcJtInF90z+TFOaoU4DsJlpJnYZcF
JjyTmqC5YJv3Tq1Gn+xxgjMWySXIqU67NuEc7upuKldaiOcTzJegQcDtgQ4Jla3T1UNVcpSjMWdz
WlO0N+I8Qm4i035YQxFf1E7+XrQOI+HRBdaYogGlpmU9G13jrmikKXuuR/2xbsvmQmhcXMVkbUJS
pd3by/X8dQINoxNLWRIvXnkpWwVFqI01X2qftVj3P4byhHBN5IQHXeue3z8SSELCDpr7tLcXsV7o
YJPZSFX37Pdq8WFSnWDbdyLcpUFZ7d8eanH/AutC0hJ0LBAGBRmwpR3PONVIdUip+lNkuQ5fuFa3
VNXEXYH17CG1DbHxA7lec5D57agzpIxzTiPAnhfSq2OmB6jZN0Gj/ITwoOvbxi7Vu0Zv2j0IHe1J
K9TkvkVkRXnfYT4/LMUQWjwk81z/y/yTziyIaKVRf47qqODClfnarUCT+9Ns4a64UVx1Kzf/fM2+
CqJ/jYhIH63n+QxYlkPNAf8YVWTaz2CgiyTafLpTI0taqfIs9t2vUeanIsaA0ruE56UNhcksU7Sf
DTieA4IrwCR7CepnHme4TI4qvqHvw60x5Et1niuKFJN4e3G22UM7OFKqaz/LvOiH7fzvdF+OIRSO
sAUkNRFwvL1SF9vv14ic3nAXqBKS256umaLMUAlUE/0nEMRwWzuReQgD1EqlTpe2bw91Pp8kW/QB
aJPxD22506Ha3glnZ65AuLIYqxGE2BRujDr3ERGXU6gTWvv93SOirEZCrOlAN/j/6YiKsPPeADkj
XD2qnWNrO58isl5nE1U6RN8aA7eVlXm+BZEcYx655rnw4TCcjjj6GJDGOtIdbqugq3bVQkRBCEQa
f9bJYG/xOxOPGmi47PHtJ50votMdwXiz6iA5LNTsJZDYiY3AdJIKYVVQn/KVGNrggEqY7WplIe5F
Gis3aN3geGLV+qU5yla7cgicryN0K+E6cVMiNMEUnD54ozqd2ch5JNzY0AGfYOl4zSxD4dbzNYbI
2fafdVCBucxjUfbSFmMVWd5LUm11gn4L+ikgtlHx6YpUFO99mwwEyYb1A42K/Ti/7VcHqtWXA3bd
8sCK9dMp3jro7qubpEHE61PGkWi6IOoacWxVFDhWTp8XEO7JK2Vw4ri5ckifgnPudHC/NIO+mDSW
kg99adxNVBHVywDL9psw1RAiS2yrkcGGAzbcjFIpO0fFR5oMFtKUe2UkzMwts3xsXDXuU7LAQSFW
iVyEEUL9Jk/RVfOQWmh0F6SsiTkuKh/hoxG1ufTJrIogOxqR1MkQ7THLczVTHomLlQGxpML14YaG
g6drwv6OUlH2EKQBaozmZFVau/WnytbyDUWgCb5QhVrHw9ur/WyXcdnM3khE05SNkVk+nRoqyqWW
DJoiXNNJ60NW++mVppepFwRF9heJ4PBQ23a1xgxYpBB0jVDJ4Axjh5Nek0acDtsZCM3odaoKN4BC
VB/6Mh8rr+9Q4rtMis5KjnCl+ksU3Yp0W9IEWcsjzk5QKDCz4vDcmYObukTemNC8oPf0WoASleqM
LsDXhjo2WH7Zy52s/W7qwlg5tc8emjGRtkSzg8hpLvuePjRIcYR0OvSUXN3If+RYuV1n6JPTuO2d
ozoM+t4A3b8zh8lc2QG/eVqibsyquXpnOsbiLCU9ig0nRkvRHavwwmpEGV8IVZ3EbRNqtf4hJwpO
V2Lts5VFj5xi1CwACtEK0snp0ypCb6OWQmEEAlfX3QYlwsZTKkNJ3bQXhScVknNVAWDxV46al/ra
yXYnowEDOTP7QJJA+T0dGbGk3Ek1DYpJI3dNdhxIJ+vKK1pNSe4buP4gjPVWaS5sHAHDxrNs4Dsf
BjPM2isr67nCd2TUaFxU6D5et+0kBa5SqcDQUylti43tNPo+IFiFx1fU6EcTZCP45kLlFdaPIE7M
dqMTHssHSyNZRWyJnp1/6TTsZtWVMksJ8cuS6mmrp6kcfjRjiiwb9KmrYpMAcnynpDfRHWceLvBk
PehcUsg/nY+Y+Fkm71Hve6fdGOpXJwncdPz8voNkOchi0uO2b7RJCdR77TNyGZI7jG547aysqeU6
Xg6ySCKbAPdvQxLqPambqymekI5VeLDX9H+XS3cxjLY4nUwLSnYhvTyLuLBu5c/jYe1JllHGcohF
BpULwyCJ4J0gNBB8UBpXGjfmk/jSfFVv334xy1NnOdLi1CmhkFtyxUjKdXxEhcvYGlfBETuWt4dZ
m7PFRaKC9c/h3an3/lW2iTbyZ5zqb/69IRanWNjrjS/5oXrPQe3pG98NttLu7SFeXExenx3L2VoE
RCEWRFpR8hjlY/mx3O9CWAdu+7UDp/8jlNzwwTmIjXRAKs5Yq4gutQKW+3SZ/aWhVMZNz/NFYl/p
F7XvjemNXDduJRlHRXXRg/lo2FuhHRRNciWjBJBzkOTLqd7xnTc9mh3mF8TZagjGb0/L/NRvzcri
BJEB70fJwBoKrO9p/6nOvrXVyvnx2w3BdTHXn+mdLEmbakDkhwYH6yd2v6RH5S/nL7ERu/zi7Sf5
7TJ9NcxiN+RjFDpBzDD5z/gifxofpMO4//eGWOwEySwaLaVded9uxXZepqP73mj6ZZW+eorFTmg0
6ORTMg9xLD6Io3ooD/HaTphPoLN3/mqMxU6oAr2wKp0xlOvMcbsPYLJwXau+F5Xbal78Q/7+703b
Il6ohSNLTcrqz39Ol9Kddsz2ay9/yUv/tcNePdNiHVuxEhQSotL3/l/FB3Wf/2Xe9Nzbx67aNXfB
V31ym4dgxZxlbcUtLsYmzocqCBlzHD3p3iw3UuE5X8yv/97sLW7GrBAJCo/MXr8dLn4tOu3w9hC/
vXwpmhIvI97FNj0NI3DYmQDpxeq9VR1z6bOtfzb6ydX6b//eMIu1LefCT6KJYYpg6xj7KD4WhRfq
K5v0pR39enmT4kM3IvUx8RYAC7S4gBsL3nmVyNM3p7aDzFXCof3kA2/soIlDTN/lWY4yIUpY4YWE
WUe2idFq/BnGlU7YgRXCStVhObkAMsBdzSBWoC60jhfn0tgPlRY1vvLNjhPs3+Qhu66IkAnXSs0l
DR1WIql5Fk8ffxbDocONGBBF1SU7CaU1vk7sBH8JI3V014/CBFdn31oLC5c3B9E/SQ95ALhVgDNL
ufp28JHl1lX/W1erdhl4YN1a+UhiPNmKR7OqfqdjF4AaYHLEuCDlZ677yyX7qtCQAFcNRZUUf2ll
anjsu0z2bAk3K8uYsACOmmJNNHC5wcmbubLmOjGiFxruMqf7oqFOBfZKCx9rVQovpyAOr008Da8Q
NLavp3zKPyQA9leKjWfvb/YHU2wmFWEaWiuLzZhqiTxICC+j4KmCQqHqsMcYQPXe3otnbw9V/LnT
DpCbGhxor9NHkwobwfVUyR4rqXQKDwnu/LMzWyrvgZikKzfO+SPBhJk9NsEfkqYuRUntgnogxjfp
Y2Fm7YcK28ZPWWmsTdz8Nk4WPgD4GUamICgEpWEJNZZ8pIr02DS/hkHe7QrJNK46K1QuIpHe9XZn
XkjYVhSuJCmdN7Vdv5KJL/tgAENoJNrkpbN6J4pzi9ViyElcSoGwv5YB1wJU18GuHq1BBjie5UGL
sq1dhSFY6wkW7xcUKTPVcU0hYuk5TvhrK5P+ArBczAd1fzT4gJjyH0uIN9ehjzC7Lu4aCe1jpEDi
2sr2Rtt04lOKdId1WTWZrmzoQFe1JxBCdlxZZ/V9rlBbKJ7x8G1H36tRz4sb14SQbZauk9RmfUzV
2ig2pLtNl3qjoLh1Mep1pL/T2ogppS8C1xFEFOuHOT1dpWXiYGvQx/rXsTOlj6CEERXu6M7eV3aq
dDtEcHJAUG/vjLNNb9PUozTFFqRJBPDpdMyKBRzYZmp/LRQmjaKn7yKFYR3RmNcOPjjhKz23ysPb
g56vXfY8sCKelkwePP7poL7ad8lU1P7XoA5ofFWRXic4adYaHPG2sa190mvKeAjTTs5gBqiZv1F7
OMwrp8Iyo3xxHIbbCxiEHQlO8vRrdHMapkOx/mpOop4+oqgiqg0O5KZ2CECdlZupop63pUJTkAhG
qW+sBDtnx9KsKjJ3WKimQcJYlpbkqNCNUFbzuykew56mQDQMO6P0x8DNWlOsHUxnwzHX4O1YXCCA
ALwutqwtKgu3DSu+S6YkoeZTZzDgpQhauRsz71/efslnszsTWrgxkWzibgYeejq7fQyJzAha6St2
U+OnpNVar0i0bF/EonftidrSmETDhoKdvbKmz8+mlwIh3jnzP0D5FouaKpWBPkxS3WlBJX2sUsf5
oHeR8zEfW8PjofVLLU7VT4qvBx91JfipKk26Eped7StutJkvOBMG+Y8lY9Ax0liXREk0zmUTzbp8
8bZQ+/hH3xvZUS/FtxDdsu37phxtb9r0YKCIg+BrLDE7ht7PEUVr3FVFnt3UdEE/9Wmvd5+QDp9+
9qrVmJvUmMroox9M/lq/Z/nCKT/T32Zhwa/hul06caKMXsad3Q93Zm7ZH/yEMuT3ulCdxAu1qKJr
AJon3Y960+/zEde49771l/I31yFNAP59hnLxO0Hp0wzHu57kSPGCSLWPWWy38VHrMKFxc7DrH7Na
LT5HZW0es24Mv2u5Pxgrp9syBJ6/B9B8yBUzkpFS9enClwyld8a2lO/KuvFHlyChqPa92iQVQnhC
gCxq02IFAXM+JsBjZAIY9lfD7XTMdkhxeUCq/87BGmXT6J1zPZUO0iOxtAHlsyb4vFzd4MJw+kHX
hKRDRnRucZLERjOpdV1Ud9GEYEjQNf0V4h7TTnIcobolCx2N37T+8fbyXgZWGiwEbijkVVld3PWL
bS1iQytAzBt3Wout9CxzGd0b+qit3Ym/G4fNg2ogg9FPWtwLadvbYYXuD+dkJ4XHyZcSy0vVqtJX
luzyQOaBQGRyFoMMmWkx889fxfh1MzrItLXKnYiH2o0VP9/2CHe7geyvWRieb06GIqqHEADUFbjp
6VBOC3USkyXlDoHz/IM2VdZl2+s+rVmWKGyEaNME+fQ96ZA4evutnS9NGHezDx0AGN7ZEkWs1I6F
Zqkq32GeZu2ypLLkY0nEYbsl4esXrcVG6d0jQv2nFcwSJSBcQib6OJPjupPFnRXE9c43rWbnKJmz
tZE3cS0IlSsQjbPdAOAU5hYajKBesPlazK3I6N6PWTvdRbma7KuRslIGvNeT2SMHkcrmtsjbh7ef
8WyNghme8Qv6fJ3PWpun71PpYgjoVTbdxbkjXceJpu+0esxXLpTfjmKDxoKIDkFuSSj2Ba4GLZaB
d44yNJuxTHQsh4Jh5cDkq/NtXwfvCE7NmDrcePFIhLWyyAKNLptapDLCr75USQj6VSOGpaaWl/H3
wSzDWnaDGHaE4QJEK53I1aIwyB6mqjPSWREeBPUPcBb1eGH2iY3NSpMEuNxGGW4zXgLoyvlOK8Qa
Y9dBjMF/0JzI70pPCsy+clwA163EFT2Y5uRpU++n17WWt9CJs6FuzD2N75ZCVwQDRfH6sQqMeONj
7DoOCO9aRXopCh/fAJfOPJXffV2zSAIvaibNpNpuYxl0wNkFLL8LNzuxAX9UaUc/Xkv0ojMuWkyA
MekYc7VUTDcAIR1bVCZRnnS7HpLGByfCoeYjHA6t6jcICg1lvDXK2o4v0SUL8ocwUvP8M/pwQRgd
MHjTYUP3puzjqjRmwygCt1BUbHzcACmbUnJVtUgwp1G0vCPPkRqTfmBvlOWByoYS3U+Riqe9G/go
Vqju1BeB2ZIpUa+4SGVjnK6bGimkPVmdHf8E5+VgPqELlB6vfWNsKXtiWRjtKoyxwic4VVm2DXGL
ITHFvxCMiQzovDv23CD+juTbjH7mQxPLuxJVn94zyqkz7zTEk0pXM2I13Q1hPsk3ttCD5oMqEiPE
xUYr2li4iRbMMnFRg52oa+lxm3xsFD8B8DK0eDtfQKG2pAshtKa71cHBpGgXc95vncFJjJu4wqPl
myxTaBk8JUqR4fBgLelaxSLJcnFQVCl/RjW7mJVr1SHc+onWGztD4PCyd5xMkjejWg/1Z3wF62w/
EuoG+4K6/HgIzCLpNsWg+dGmywJRbyxbErrX+33SX7ZCq/Q9Ni1O71Wlhu2S7ndFdcRq0rQ/x7bU
2g+jPzrV5EUdcJftICW58MKqDYw94i1pADvBtLsd8RicBcOuMdlNJrvq3JHfHW46BXxK7DkhjiUI
zABztkZXNXs7rljsWGhtEbQoMefD6bAZb6RAkqYjHSnRXPddq4bfOrXWjX3vgyb5OnWJhlu8SIbe
TdHhmx5FhMfeFi+UNs0I6urZwI3iWy1/gY4DfNoytcC0t7pVoMOJOqmu7UwTy/krgJb6TGw1O4Rb
XFEbtZzBaRmhi7t2i4yUqyV+XX3hK9j9YSBrTS6isnPkbatrQ3qbA0EtnkvS/BiDHaRNbkZbKQ3Z
C1HFAgqn9kh8qSw/THfKSR9zr4gtY8w8OVGqGp16ouJ0w6vTQpzgJsxTPhZ6YOGhnIR+5/9V8pUw
5pGwVvONTVLriHD0ZeYPj3o3DD7UHE0g2pxmHARXUeyn4gC9M7RNLy+aqJldpORM+WKnATqZOogB
wqAwE9FkuLBQW25WJROSctF1QNp/ZIAnwuYiViPmY6OWZEQ/4ErY4TaDgeR8f/u+OLuFkdz4ZfBJ
Nka1dBHT8DARFm+J9EVJ6gwMmAyk0Euqargyk5ADR86KcOVaXEY3UJWB1XJskwNCH12WM0D5AA+q
pPRbFFhls/GF6lS7Vgq14Qk5FcP6+fYTLiMcfY4LgWQRdIPTAEx4eiNmEcYIThVXDNc7jtf6RRU8
Q1vI7Mu46jhz1DiyuowXPzX1PlCNQfn29jc4e2AQT7P5uQPQFub6Ep0CpL8oOHiS+wLbtnsn0IIf
g2zXn1S9xM7v3WO9KPvMeo3Ae5c3s1ZjZDg2VnTfotp6kRfGoG6oSzedG6SlXa7EcGdzi6sHuTRl
bx1tLGSrTudW1UcJ57Y2vlf6HLc0QG/OLf60zU0fpukeQ0L1G2FurG4KK8nv337Ssw4HSHAKCWg3
AO1HEWCZT4W6IWGenDb36Mn7Xwozonyxq8VQFPgnS5nebhOBtb2Hh6b6lFejGKA3wT9oLU+d9EH5
1Fm+NKzUrV8aC69DFpQTSQ2YDggyLLfllNRpCENSVPIdmnOdFu4DFKTQjc9sIpMbzqxhSHYN4Ged
gk40WdQSo6CyH0RmpUDx6i6pc+TAZZxvPKfMbHFBQTAzxQYLNs4YrehXFTDPlic5MVV9pLlmdVfA
aqcv0ZHyUWh+pj4MCAKa+9QqY/WiLxwiISKkYC3jOKvCzErzRI5ExUD5Z47L6XhhyUoMR0N+SKNJ
1z5SfleHjW9rdbELhzIFP9ULjoe9qkpNpLgWR5C4EYXRa7vKsHCffHsdna1hIL8Ey4AnEY6ev9Lp
1xlKWRWNboUPde1bWyWJByBzqOsakVJv1Cnodv5klN4gxdlKj+p84mctEP6HHBDAUWMR3fLypbDg
VnggLSPe1KYA+eTCd3QkXeFvp++sBaDfTBg98yfMmV+0TM7Tpq+nlND3wZqs+AAZPTyYtSPdhkET
HcxWTd4JZ2E8hL8UjvsX55Gl2VQmKVXjJ0P9oDS5j9WR2aV3TZj61aYpc7Vy68mAdaelvr7Sgzif
V1KgWf9+3n+A4xdViJ427nzUDw9GiPHMsYwcKbsKwmyKNlaGXPfKvP5mQc9XGgL4sNxRHV+KWGQ0
yNK+66sHCeKT/CWMauL2urQzHE9GoUdHKgTI6uXYb6QbUMDNsAlQiQw9Ow/jtSLF8kIn9ZvFmvkq
iCeDfJ4n51XtII1TO4i7PniY4amb0TD9Q619rCzNE9S0Lt7eO+czTXYBDZDKMXELI54ONvgqCt/1
6DzYSCZ8hYKg3ESFic62jPrl7dtjvXSOTk7WWWCd2BX2AQqI4HpPB/PNrHHMtpIe0iYT5FXo41p1
6CE/69AJzYskHT/lxPbpByStZAn3V8QH7oqSdt6HQpOEaGj+zCYX2MBUvf9Vjsphtp3GMNa+qJqu
Vq7isQiSYwp0DSF1TMKMr8Fg95/ffpCzSQPyT0BANRRpkFnv+PQ5GoGjrJXJyj2NHCs4sjbKbzZJ
YYBGQWxKm/eOhpQFuqNIVb/0MhazpqWVjE5uat7rUmzcY2gLrMyUjG1ZFPbKRpj31ckLmlUz0DWD
ZTMrZi574SMabljSmsaMQVXmbExswnKqL1Jk0je0UnQ34rUeuHajrZj0/L1x5SyoPAux4wUBDnjZ
+WwNUENxWNr3PvlISMfIyeJdIvBSuRRCdqSV2Odso0Gvm2WSYTHN4y6pBS3ap5R8ZHScjbbx9G7S
vKgV4sgU1EC6s2gFZ7Mcj1UDwJleNU14irlLAFkcYmnt9LL6vVPNG9vuxLGKzfZLn6f3ZERrjtxn
o9GamCv2cKWRygFrfLpIi7pvYnoKwxPEAXrvUyXjg2vlTrhXrSIstiPqxGsVwWW1B7iKOUfpMyGG
E3XJ70u6purbeJKfHMfPbqBZZJdtZJUrG+I3T0Z1epY/mW98Up7TJ8NuNcx0O5efpNbv7ozOGLZY
GSSbfES00VWl8vl9GxBfJhmgNgV4av7ANxbjtfiFE5L68RNW5rJbOkGy7boxdbuonFYCivNHo8vC
S2O7Uz4mnDt9NApRzG2VNE/ZYFZ7uZj6PUnJVUEAeYWiUvfOXOMF/Q6eZ+Y5zKy3xXAEsVE5mtOI
2mY/O2vYzU7oIvHM3FzzmZp/1eujxSDIpz497wGOTuRET59siGZMg4UmT221OT7t6XQIUWf4EGCT
fPf2+zqbRF4U9gNIm3GJkjEuwlNUaM1Rm4z2aWyc5MFGp8UWVljg+9gEF5UwV661Obw8fbJ5e1Hd
pB7NRbpc9IY8gU+AIfMkrMJ6MCLZoIY2yD3G1q01ZFt0NoC8ztAj8c7zkiYksgS0xdhys3/OIu7X
+0IeJztLn5ycW84livPdiSzYGzpcoVfWyvmscp7Qy6bTzOnF4jx9gZVZdhjHGiPnielciDzuflow
D+7thO55K/K18+sMbAz9hT7rrC4BIgXs0uLpKHEFCSQn6TsCN/bw3QTiNh0kKwp9xbOTys9qz5rG
uFC3EzYa/aEYQowmsjLMg8PoGygSul3IYnSL1m7STdOFUdZgCtZnUXMZcS+oriKHstTiNqT5qeK2
CAlZXhIhcyzhPFq1NFCQoSnWtLCWMzljQdA24gaghQ2TbpE1yLWSpqOJ8PfoK+NtTgXzInHGcouY
U/zNUMZ+5c0ttx4MIkoWL849nGPkbadvTm4LyVfLSvsLMaPIAxcyuPjcx/uY7tda8ry8AWbBJq7u
GWfGiQKZ7XSsPGQP6KTC35F67MznQnYiZMXEKFop2bT47OQ7MZWUkdXI4Db0uhAQ5OCG5UwW9Zxm
torwoKtFWrSpwXTp+LHoVety/OJXsDIxZwUIE9kSoDEk+jMZF7jV6bfl5gy6xC+Sp1Z3mv5ZLTGa
haDaxT0+3dRypa0W1HL83AkJz/mhQZn+k8ChOPOEnYVQlCI6YOWa5vLiQKEYM6vzwElic2MRtIwT
WjKjSZLk5tbKCURUrXN20D2os8m22MZIJe3rIk+3bx+ayxzoZVRIrI4FOxhPuWURIRVV5JuJ0dwi
CgY2J+qDiyRzymOuUvyojL67JIDodjqntmdC07vGBnUNmL7YGfN3AKxE4Al0kB2yVKRr7anKfd0p
b4s+LiIPjTPF9tJ2tPdWVdsfGxEGazy/30w2Vb1ZBQFYFlnXYsGC4+2LIVfK27gdtZusH4q9hBvN
QyCcZmPbHDmTr6v7tyf7t4OCiqTzBqDhTE1UCgEINWlf3aZY8RwCehV7WSnDKyTVfA8yY+dKedSv
vOHFMfAyuUiGGSwqKlxAo04Xe2nYBdWXpr6F0g7XLKo45DQgzHAp36vT/mssk3Ii3SMcg5dxTBJJ
FV0OtboNcsnMDi0FBBlvj1z3L6eprsUug1hGb0e1I+W2UiJ93AS+WkWubktqA5dNEeX7Lkt0PTj8
iAZmLCEIqSWscYLoNtAVyW/7NtLgvdnJRePINFP8IV5JLBaH4K+h5mCAEamPLUU8kNVp1F7OsH1J
QnElOUq3bfNgLdheJGsvo0D/5rDl/icAWFwjjRKSa5RFdjvkY3DV5vXTlErDZ7BuAUJMRrXVkPPA
wSsqL4BQ/vX2Cl4upnk2qRvrswwEBNUlFDaShBV1Qg9vpcmJPnFLS56TT90Rdbx8ZbP8ZjZnNOEc
CJA5gQI6Xbc0oIZEMtL8VupQIRT10FzjABA/vv1Av5nNGRVCbQLEK05pi6AxSWMfwyCpuI0V2Hq4
olVe5PvmRnMCa9u1ennRjTpt6nL2NceAfU0sbnn0zWoosM+5kED+zmnN6VMmZdxrVttz6MtVcC37
BV1qWQvlZIMGf/FXZgh/7a6eN/yrwJUFNMNDybmRgZuVteZT6lWhCVRHEQel2t7iXYoYW63I6kbN
Jmx6wP1kYpPQO/2Y+U375JRNegTF0jy1TpA+KQj6fU94jr8duf7jafjf6Kzd/Bq8/td/8uenvIDJ
K4Jm8cd/XYVPVV7nP5v/nD/2//7a6Yf+dV08Z5+b6vm5uXosln/z5IP8/r/H3zw2jyd/2GbI3o6f
2udqvH2u26R5GYRvOv/N/+kP//H88lu+jMXzP/94wj++mX+bCPPsj79/dPjxzz/mEuZ/vP71f//s
42PKx7yxqNp6+fefH+vmn39o+p8E7ihqc3ohf0D57I9/9M8vP1H/BA1NP2wGBXII2KzZLK+agA8Z
f8ItcMhbiTURaZtbK8hTv/yI3zf7bfIp6nAUPvQ//u/3OnlB//XC/pG16U0eZk39zz+WUToKW4xL
F4duFU0BtGFOF1Hu6J1S++HkgXzAmDFx+lJx5SjOW6+zk/ZzZXTdJwnvA+yPdP87YP2KtruuVN+H
yISFy8WuXlipXnyNlKEvvQbV8sfcMIsHivlp65atYjVbpAuKyrM6WjC7TI0nffdquv9+rNePMe/u
V1uBp7BQWyLiQk0Dusmy8lQVVp+Ds1M8wu/Uq8LKdKU6Mjz6G+Umt8S2TiNPRO239w/LSUq0RFql
E3qdTh5lBUBbiaOAPcfNUwcMHU+uKqfX0zAdi6676iuzXgl6Fyf3y6O+HnMRBgwDQtsFvr3eKA8H
xS8M1+/9yC1LdeWKUBfny8tIzCYHGiBs1u0itJKr0OJAhfIREpV0XpqraYeqFGcOAJ5O+gJITr9M
gxEMQ96WUesS87rD1I7VdgiFeSlJuXEBhqnv3C5WDUy+As0BARC28QFPXOVRNlLJcAdtalvXB2N/
U2i1mgCK6eJk8/abAl52vkQoyMzC2hRjSUvnA/zVaam0ma5meQR0I5KnxEOmg15078vtZs5dh61u
BJni+hk5/9ZKtSrcSJSJH5ypsMI92ODkcuo75cr3s6nfVQrATheVg+450Ed2jJ6U9mc7I+12JUvy
odm3eo4ec1KglIoPG8+pzo+sx2p8aOLCz92pBTPj2kUOAtafp6qfJ80RPR7mPjOJbFjYoto7zy8V
fv0ynCe9jEdRusnLu+ilvtziXeArG6JjIbsadm3IsAap/jxGED+8ifMjP8KsQJY9R7Co3NgwozbK
NA0/9aEQvRcwiLINeh2m3dQ42s+4CCfJRbStsd1GlSThduSCpVdonT9sBqPXow91UA388nTIGi+t
qyHZaOBLRlQqZwmURkyqssXvI+Dljlrjb2JVEdHn0WmPpYiGbUTDEaRRFvmeYk6Dsc3wrS7ctEyH
+8yw8tCLVTUFGyhaAtBUR0hb676VRiHLHwJipvpGFk6vbGhupbcpUpKHYOjGbmdMdT/9MKY0nbb9
EIW2W1jOMHwc4rQUrtFLYbm1u5qc3c4n4QVY1bC4wQKLvZnEmuEmelTF3tjoWBjbjWFJXttWSrex
RZ0cWiPNdHeW9wcRKqMlXofDqO7qrFG3KPr0yBHUXT56cwwbe71k9F9Uf6yOKg5p6Z5PsUxMqxWq
h2/OBCRoMurPpimJgXazUH8G/uCgqqt32nMeYjaPWp2qlW4Td+0jKr39XaHkve61IS86ESXg/DrK
MdUcQAlGnoRi24a6UVldpry1wYMhnIxb5Gh6fx+XcggciRqQl7d5+VDPh3QXlkPpmfPRbc6HeP9y
nsPEqb7ntcopb88Hvj8f/fV8CVCAbz7/r3Q04JCXlepNDtYJBZKw2wETOJ7NCYCy6bDG7I1Zy07g
ambs0IxLkaRZ283LzUydAiLX7OBNVYt86HQz9/AaerA4fAnVus609Icdjd0mtRtnlsD5MNCkIjlR
fxbUA0gaaggj5gfdqBzPF93tOI0XZZKt5GeLCFSlLwa2lRSF4JMSytI39b8mJqwtnphiEA9vQ/V0
jZc5MV7mJ2nQ5MbvmWkb5wl8mZj/H4D9oXIP/vcBmJvXWfj4j8fsxz8unqvpmXJlOMty/Yrt5gBu
/vyvgExx/px1pNmGrB9gzzPe4FdAphh/vhRu6CWRpoAH4DN/B2S68aeKVBhYF+CUBBszWPrvgExX
CciodpB3zJcl9f/3BGRAHxZrG9Egyt9gwtHMhD28RGcMbVYYaacDx+uqGiDNoBNm0VGzrxQuLt11
sqL+1gwtFKHJEJgo2NXUmh5H3JC7zdD00S4iapw2et32j6Lpla91YHXRxh+njDZtWlXRdph6oqKm
MxSxpW0wZK6hcoUdChMLx43aDQ5nfU1M6A4myL+PLGG4Xk49Yu6rJH3CR01/2LZdgtSLSSXyTjLq
DPtfUxWTlxmRBeWXqvDRUhvZ2IbQP+8cSQ/vKxHEUC9bR+FytI3PfU8z1PWNeA4rpyE9+EnR9lss
Lqnh5QJ4qhJ2arQpM+f/sHcey3kjabq+lYnZowI+gS2A35AUKYqUREkbhCxMwrtE4urPg5qe09Iv
jhg164noVanJZCbSfOY15nWAS+ZwO4V1sJ3g/g03AUBcIyJQ9Q+ZmIebwq3CRxMB3ttCp1VCJY5f
C9BsuVNzWt4V+JP38VyiP0Y3YalBAc9bfwLlah/46+WHNMuGm6puDSPqfT1K5HWVRyK36aIFbGo1
8Dadsn8YDDX9GPOmTm9gNq4oi0ojNJOwLsIicVQ1wJhdxtA5b+6IVZAcZLHE2jPTg9WbiFin/oC0
nujC4pPC5X6J1CTC106ONBwSUcpDsmmpKD2Uo//JGGp8SGfRLF9baYqvBj5dOl4a2d9MHrl1khKo
nbO0ROjJAczSx9RE83fCcLwhUqJZBR5/Ut7VQT3djfZoAjQOFvzmRZ6yy/JgIkAraWi98olLPtl/
182LprDf24NhXsmyI8a0dIXlLQRPDAKDjXbrJiHCRVYNNHyh5I7aWBCQA2CU9KXhMayiOYVsFPW8
xU91QD2Il7OrjYPQ7t9DmyZRjGzkQhHf9O5xU6mtpCUvt5PGr8RKI2uw0xt/h8VEW9sOAldn37op
tdZZ1MFg9eBal9ylhZ9Pj8vG7R73YrYjR4dI9g+6La863c9fSIPVnQCQ+6VYzekOMHlbRfWSWa82
RRIczSA0HqeQxlK0NONoRVVKeAsAuCqcBKx0/UEtYFUPRm1oGQd+c8ooxN9rwUdMHKnEpzGjVxBv
6wgwGNactuItGPNHA8bzFs2FDr4W5WI8BWQ0TqSNxfjMn6TfNMJOl7OnEduPDH/xiDaArIE/kp11
66gl4BE3UgggLYYJPO6Zb733euFDClzG6S0vYL3EBowRbD6NpR2vB9ufzbiHalgnFaJM/V2oVmx8
NZSsb2ZFRBiHobHdSxk2T8Va2V+xJhm+N8rprUPZ1SyblmivKPWhhiv1oTJt+YArm6NPC4hg4pSV
cOLULjIwI9tKg4d0IeyIUmEBLbC8NduF67RfH50q4K0tGxPYox1U6k1YgNmL9FQ7Mf2naHDm7skY
p+1rPoodVW8We+BlmZ2IemfL3mLi3hfRBLjoehq7aodQNu43rFXcj9ZEpz8Zi4F+gh0o4cUDQmeH
om9bJ1Z71+nQZjJ8M44OXlJpp5wupts0EciuwulPIakAuGI3fTC5wvgqKSJx65KW8wF5nFREldbT
eBhWiASvOK0e51p063cw8dUbSAgYxnkm4PzEyBv/lWhReQDh3BtkRRSjv/JKGE3itX2ncSy2uxsj
3Noh5giIIsYQrUJTKLDWp7G1G8I9aKaoiGlkUaNOAal/Vba59uJwdVYvNtbSECSx5lTfUeBvvlJf
K1lGpZCSCPOmoLDfelT8e/P7uErHjN1ts8oE31zeAlqJdh/N4bZh1jSCwL1GbAJMvejS0ohz+mxO
1JgbfbSgKwlcwb173OiZb5xHsQ4qLrxBwzfIMvs9yVIlTvnuDHNuUBJ8NCoJYq4GT+8dDRxA7thY
dRj7w1R2b/oi9YF6jXyk2Moy6wfuBDYWglntlY9bB8n1Gl10A35vCMv1Tb4DL2Jh9BNpA1zI4Ib6
JwKRihzNOMz0Wj6FSjgjkq4FRAUpxCSOxmzYd6Yvt4e2HQ0rCY18x5UKf/0Cpb168vcE7Ny2qbhJ
XauaoqYY569TXqjXC1+vv/EakTURfLzcnJvlMBgcJ0J4mUEimfP8hWz6skIBxhmcKHCO3feFhtUe
Pf6UfrqN8rjHkXEMp3K8r7HgvuLVxh4ZrbyDXTbA2pewudHl8i9ppf+LCf+TguafgsLT5+3zf1Bk
LLqfA8G/f+jfpTmfUJ12GTgh1DWI9/5VmnP/IpALqbDRyQJS+HNpzvoLpDU8WuB7QBxpbv//SNCx
/qKGBszcROsY9j6aGf+gNPe3IsvPRS3ay2K379nBHbRPL4UTGihOIu2yOR69ajousyGau8XBnrYl
lnPEem2kDt3WrAshCDXYk/CfiHiH89DOy5pYeY+I/Cht53ZcbHnj9aGhj5ZilyMMvY3RvK4lhCrd
Hoe8yQZSZsoQSSe3OuFSM4zX2LxJ4jGDBotuCq88NWOZ4xLsW9l5sudsikTT8l4iof0vq7n/27T/
+Tfy4n/OZK6Gz78Unv/+v//XdvWdv8BSwL+gl0J6iSDMf29X1/1r16egEglMh4bzTiL970py+BcS
q0BwbbSV9x+nMfGvxMX2/sLDj5YxYsv/9WP/ZLte1NewEKFCCA/NRkOcBkh4UV8D2yt02dv2oZZz
l14vo13c5OVopec1WJzwk9cS3Z3tJpsIQH861s9UfzmmP1d//x6aYvmOTgIPSDv417u16TekQdzU
PLhzUSZGU+q3Cl3neF5MhJf+PNblNAHrwOvY3dZ3Sinio7+OtdQjdAoqR0kOgf9IjPGtUMN63KrM
f7L6qbvLs1K9gCp7dkzME4gi90bhbx00Q65rWwudBHCqI+Gs/XcDS/sno5PGney7B38I3BfG3D/X
T5cP2BZ462iN09UCnk9u++s8QVQKc3RD3JU6MrYonUrntaSVtcuLrtUjOt3tmz+v7HMj0gbBhpQ7
D/TOxVdUetyGKm914qle3jhmX974Ao1Us3fUexMRmNM/Hi9ECyAgn9/p15dE3bEqx2Czep0MTnaT
L4T2S57fDX5WXIGFU/GfR3vmG4agAlECoDmJrPceH/z0/g9jOBbFSkBqyj6jFqtfW0Z1W9SzgQi/
d3aC/PHPA160XfcPiBg1hocwnui6XvYmtF7hQ2qpk8L2342IbFx7m35JTOO5QYAD7nagAJypWPw6
K9tYgYKMeHBtKQy6ZEQLZiZbC4KrP0/m99UT7AmEWOiIoTFwCW7pZdfvNlg6ydSwTScfnm7x2vHx
pIK3Rgf/QACbU6Evx3r1XmgdXI7NtUpBj2IRtyf0nEvPFLsu6wYppS0BNGrES9ZN76x8MY/paPVR
BqnhemtY6BfumcuV3UeFE8TdzPPP57vYL5sElUgusyUFhZc6cX2yTXJ1K9uOf17a3wbiJuPuJnKH
KMJEL3pYEw7RbY50GZ6HCMIrfFTf2LXZv4BMf24UdP1IPHaLcfMScg/LVgECyE1qtJb+hGnIGCRe
llsvKQf99rFo/KB7jQYxJ3of6NcNCX22y/BL3xJv9uU3lzv1gHJx/RpPq/mm4SWJyyAjFfzzGl6C
r9gVtMCgmvGO0tD6DYgbzGmVjaVcEt8+dei5BvIgxvUE7vM8GnR2yvCQdvPJdF7aJr/NF2I+34+C
IfYl+xn5db4uNmGGIUed9MLJXinp4F0ZtOiBBs3iHjL0/JcEstt0/+cJX764EDZBOeCsRVRBrfKy
/i6acFFgTE1YY4P2Dy5KXajWlKnuITxjClW8AL3/bfswHjAVaq+7dhFXza/TrNtBmX0KsTsbeiup
/LY9I7P2kr3N5QsEJWuv/wIjQ3ySgS4WUywWZzqogqSDHXezFkLfkwBvJ8M01kO+FtsLL95vq8h4
eK+h3oBcPXici81qDG6r1i0PEicPR1CwIeYFIldosxUA4v8FzvgFm/Fzj/y3NWQ0QkNw4nughovi
r2s4u2uNFnsIMUqY8moAnBdt+Tq8gEp5bk6gUVjIXWIJds2vo3RQ2z2kF0VC6iK+NruzMH4ezRhV
dKWSf7gL9xnBVtjPHFaNl3Iw0ypowFck0YuZVodejcUt9Wd0YZZVv7Dhn108m8uf5g4qQpdqiMht
bKW/sXh2VnY3gXTHeBP1+E9vyX1CHCoI00Tlv1mH26MXgm6TQVKjMP92abryGtn35oVP9Nw2/3mU
i0/k106PoBvbrvZtAwcEFks7c55seeYk0sird3/+TJc+rCBY9mmRegJbwXTkEsCM/lG6cH+JZPAn
9a7ryuJRZa1zI/HwPlql70b8q30M5GheD44xJ7Q8nWSzZ5WU0juauH6+ACb87drc/yLiMEhS+9a5
xKbnshNCU86mRrXUR8Oyhld1a4njqJo8Hsz5m6kG+/2fl2E/zT9H1H+vAv2mPeMCcbMXG36OANFk
2Nq1tkSyQi6KTOVtpxAJlFMlZuN95rQPWTqr26laxfnPAz97JMGQE5zT8+TB+HXgfEi1MGpP0KRf
nDM+aduhmJctxv1WvJA17Pfw73P891AX9zRw26pQG3Occ7W+ynPrwZ4LGeE83EWWU5+D0dweeyDI
x9ZpX6KfPXtGAayAqIQWAEb013m24egAjuGjDqUCshFuzkmPYfO/uXT+Pcplm7fPNF4vixAJDaQV
T9C8jJow6GKvc19SvH92QvuVzY1Awcm5mFC1KaMncuLD4dhzaoRoP1FufilReHZf0gjlXQVJD1Tz
12UzABR4WcmyrZ7fXGOGLK6XVGVPK1S/z62FKB75vHcKeux0/rwxnx8ZfUc0Jzkdl+JCedCYqkY1
NKmUtDQKO6119s3COHrAba/X3h3o4CFepoZFfv3z0M8tLSEvQSJHAguPi8dwK0yAOcbC0EiOPG4N
XMjCXrMXbr7nTt7Po1wsrRajMp0RLz6js8oj1TU37q1xgGUfzi9Qrl+a0EVdYqrDWgSAY1BDXcYr
vILS4zjNLwEvnns6ALuhBkx6Cfhi//efslhIs2Pb2UxI049NIN0t8RgSkVlA+8poC9rxhS3y7Ar+
NOBFSGY6g+lNhS2S3q+qrw1N6kQiYPh+VGh5/fMtQfkK9iqQSKKJi4/Vo2SEoxvP4jIMzlcxLPpq
UICV/zzKcxOimgKo0+SVR7v61xXsRzfvM3jTiXTR6yDdTW/sLqyPNEtfclB+dqidHe6SmMOku9gS
Qw6SvGvLgN550EVFbbTfkKCsz3OaTy9Ess/tvl0qGs7qjoK53BfgptCta3jhJziEsdlh2Ark7SXD
tudHAURL2w/cxl79/3n3BaEENjEgo+gDezyC8Ohe6VbNV3/+Qi+NchEeaTmSxxi78NdQcstni3Eo
nLb+X40CuZFyIoSOHWry81z6NDCLdeHua+Gig+9bYbPJsjj887kAIwFEQumQBsfFCyKXdENTn7mQ
KYMcsbOau915qTrzzEbbOTh4IVGdpqFyMcpoe/Nc0qxLwhItsWhYQUceUu0NRy9Ns/CFc/r7aHsR
CKQ9KTepZ3hxJWwegmIyBR8Hl9ksjr7h+D1RpDKNK7MFhPJCSPP7dkCogyo8TSJgo3yqXz+UheSV
NnFzS8BhWEdCKdwpssB5oYLwzKQgJ+/hKAjmvYD+6yhjMANvpuyYtFD38ccWnTNE3pChUAt9Ur4k
AfP7pHxK5dQpKKbhtnBZrF/qnpACVGbSFqb3jQKXdmnxrOqlcszff/evASFq0ntNHhDxzmK8iD07
KKK6QxYh2RYt1Ze0Qd8MjReBX9SVxOMdw49gdBFlcjWaEydzcdQQL0h61lFpp+QS5AL8ywNFb7s4
tiTn/TG0pAnOLw3CMubfrKY+pqbI7UOKoW8VL4s1OKc/n6PfPw8Yb9gdBAo8fL/lznDrZDsNDvnC
zJk9CuEtWTw7bl9A7YMo9OfRLl9ZJFsEXGqKELuCKw2fXzcDX2wj7/GgMgIDRYynNuRHZArbKsn4
uTBpA0wP/uGpYkzEtuECgQ5h0Esq+TzCiKgaNwTjtYXBDagJB4Bt4BhlIucGPbk/T/FyA4Ld3Dua
ez8c/SmAc79O0YNv3YdSpRR0ckEhAkXNj4O/2C/csr+v5E4J2BHsuxI/VcFfhzGCZihbLPcSqLI9
uIiqE991DYQi89LuEyollkr+6cTAYOz/442nJvGbFE2lFbViO+Ugq+HcjQ0oJDW+KKTNDPjTfz5Z
pHP8eqwGAtqB3IMXodg4qLGhC4QwrV018nNl+kZ/FgHBy0NhA4Q+Zr25AjPX6fwhLyuV4H8kX1eA
EF5ni7OC1s83BwqfRjAxyVowVD3KeZ8BTxvASjDKibgN2w+bzMCkW2+brHXP0OXSAH/W1HHYlWF6
Z9VE5r5fq3sCXZTLJyov7/Otnw6gyMtHGJTjg2EjoxXh3DZkN0Dvu+5GgfZLVmKr/KznlUadtCwE
oMXggan3i/qtN83q5KSFe2UCSpSHQpTe05KFw6lKe31n2P33DiuMDnHCzYyGNLe+1SghRMoay0+W
DsebbhTVvTIsnlWjHfK3qHbWR+E0c5Lyl0RDAETf9fQXuTYoMc6unh4Rn2zzKFx0Yydr2eCOvPSG
WCNA12WR6CzIulMmlZ8dzK0ORlRFgWxh7NmhJThho+qrOrjpJwNUYeVAMsuRfY565DTvMLUpD8Kb
h9hYxg78ztCbCCs2pr51lrk9ateVFkBvfEsjx63N8oDsfoCEWjre6qx2yjhEOfejSJf1felSEQEe
78USlcZIdWU4H408d7679oJ/LX37vEZQtFDR0HZtsmT2dEbnz7HfT50wMoDi3r5STZaJu7wEfhkD
jN/quM6oRKLJW5dlhFSaJ54cp1Je1IYIZqvWFR9UjkJ61BpWWCddYLWfq7Lp+Xio1f+oJqu5gRaQ
zW8Nq2rBYQ+wohDHbFtajHh/BqNvRUs+d+p7vYncQgSdH0wcMGuvBQC19JpfO1Kc3BCaiPLVt7sj
/SvaY6WaKuu2d2Z7OYBC7M5pVrnDAedQBECdNkNBs04t/yYz63K5ttp86V73XDreSdSgq74tc110
R6jQ4kk6OX5+9rQVhznI6id7LR+sXLdovM7jB1vboo5GQ4Exqtuyc5DS3NwKNYY2/LpZk7zX3bwB
xKhyK4bRIG+VYadrJMrBjV2zgqo2jJCFuM06XyUUPWEd9E2RgfBvVN2u8VQAXjyjK6k8eBKl33s4
hBTCylskl13dXQHtzOtjU4TVXdZiIhvh7TSqWPVjdzeNDBYrH3JA1LdBUSWlb08Sf/kg0LdlV0gH
JU7SGGota5bK9Z0zrxbnCL/bMS4rNMLiuu51/sADOcPgt9XmHURYduWDD2mCk60gAmVFkrnV0r4O
e1zR77JpNIo5ZjnsKV69bJyTbQpAhIZSSDeam2F836ugD2KBlFn2CYXnxjmDrJL4jJaZYVy3wTS+
NuBa7LyTUY3o+mbazGl5dnUaF2ZBz2QR47YkYSvaAP7MtPCL4U6kRxGMpTj4QaaNBMw2/IhC9iEw
LYD4R5ezOicQdcv22Oiguw+geLrHfK22+wxrnCZJ/aWhz7RqUi2nz/xvaJ+NTmxgR5Mn0E8cC0P5
CXhL0Kt0ibpMF83BMWeFBadpYHuTj3J7b2SG14L7DbVzEEWZIWharfnroiubDfB108HqMe3X3pqq
IplNDKSTFkAkKEfgRRBWsO5JAgRaroSdCeM6QJ/wWzbw+iXQLrYg2XS5ooLFtg4hVpUqTMSQbl9U
KU0n7gAvf1w2W4qTW1o0WYx2zD776Ku5Sd1mJu1WLMCRtSmLkr/XkvmTj+4CXKBeKeNAi98ojtpx
15PyBE7oKGY4eKWuLRLIw2b2E9qpvb7R07YgE5DRpYqAx8vl0JkjoNYuc2p7hWsZrGVS+GsproSy
lH/L206Nlj1QW9cm+l3yaNaFeIVdBqoQ4WSA4Z5DsarEdVdc/bIe4aLJKdbtAKAcLdoNlf8fJmCJ
/GoJOrkelzzzX4WILLXR4nUAsp1gte5tYJRFbA3bmHPL5uLHbMnwjtDJcc95MXsffX/azGtnGjaa
XmsZlme3g4YTz23DPdKWrvW9U8WyO6F63ceqbnwmpXTbRq7OhDiuwpqetnBCqTgoNtmdJ56ON5Cg
bB6IFgmreNiQF468VIRpPJG3vcLBov1myFb4UW0phahWP40wm/u06E5Wqx34x4hmf2WTTRncod60
DtZmMYPO0csQbyAPXPR33ao85cvgvMnbsvSOeW/UoHdVu35r25I7KACBnieoUA/T0XWbvEyabFUi
7mrhVhENolDHpj2i/BO4kLnjkd3wyeE32uAL0krFYMSc6ZAPo/HRHFznk6oKqsDA3p0PpVtLjxUd
pTxZNJjPoycGJ7J6DICirVYCDx4cIl5ZXplVSdEN6ffecFcZCU+1IgoHF0VGXK+n8Yj+t2+DBC3m
14FV+X2Eaja1DCp3Y3twtVsFcUplNojRW14B7oKifocrd2UmQ+1Iyaus+vnouWr9sqVc1ne+nc/v
0k0W8zGUufrkik2+khNo5MgtduYc5Ob6uzFzN8bdNOXhm9ZXKKMEaI7iqa7HGvQ5YosIeQNYDlBC
znnfFgym0jisQ4VBwSKFgddFWi8Hpyl7RKLbrWiPM4vtoU2smaKyss6MyhUHt2igh/7VC1bHuelF
i+Fw1zSdGzVOsIXXualzN5bom7cxR6wo4mpFKTraJPdsXC1IkHATZAii2NJq7/IFDbxIUmEICSGK
LCSbCD19BrBuHtuhrXEtC9Uwf7BTbvqrpZMAevWoPPtzOuvSOmyuPcq7ttlo2EctLtr6ADNQNUme
VU7/Zuu9Tc4HZ2zz8ouwi6L9Nq2Gn1J+FMVcnVzlL9v4jpyy2to7JabZkMdmNrdsi4CmoFH+Bhad
stPj4k1Dah1SoMAdWT1qklRepF1BK3BZv3Y+IHCFpFbc+gbqPsm0rUvxrcA1Un4QUPwqM5pGT3EV
EbC5nDTUy49d7Wt9rJpiSBNvkuMcFVk9da9TvGqvHf4Af7/iyy3Cvr36zn0NPFb0Q4dHTZ6j17xC
7sAsMkTAMhoKlX8fMUCuotZee4gfYJmOrrd5p4ZOQ3XMaXCCIp/5LwkH2L5Fs8PmUV34oJHDxZfF
SJtm4nZw7TI8ajDWH11+t3EIcCo5Of20qJOBXiQG6QNBaVTPngwOab2qNxVu7P7NqqTxYbF4JY9u
Jqw2qTb4oQdVQ5sLj33prQP9pGx6bJ0agDmgsVKjjxPMy7HaSrTqMkglV3Pbrdu7YVjyXZDc7YKn
qjUGmLCtKD4vYAG32JLoCkdbuGzhUc71ANR9pjoaq00Hj2s1NX3MCnpdnM+rTI/Zms957NhpMEdO
0VjlIbCX8CHrdX9no9Tr3RiFsdyAmvHXiJ5j/hGOpfOxLLEIe1t2kEtObr6Vr/N15MYa+mK6HnbY
eYTVn+MejBBWRVzT7PooqtWuY5t6RXYcLKsFzT4HbnM03SG4b/RY/bBkrbHpGMcZRScB65F70FZ2
4pZifahE13zhRrTf1o2lp9iz0yE7ofZRimiXGaThuvkqbpop/7GjLNxTLe35mzZGFEmMPKC8mXa6
O2sY5ukBHFz1I2x59yMKNSDrBzkt96uL+FDktVb6vbT9idyl8wnde73J76hLWurQ5v3wylw2JMmB
lfMyY0kzksOl1nDdoPqNWNzoiO5Y8SIcDUm9KHEsNI4iGTqde5CkPCoaC7l8aDfvKd10hwBn9tlT
znAY633irj+NYeLq+cfUdzJCcJ7fnFbLa0usxeshmL9B6i4Sik3l7Zo1TKAYhwCOl5e2433OWX+7
8wN+pIVnz+jYz00SiLk/+nUObZ8owWpinsLxhDn5eKSpYhxLmdlEyP1Wf5mrpX8qDfdxJRHKYRsR
HUUdUE6BE4F0T/BG8VQ2xy2B9d0HCFTaeq9z+WZCPE4usxQ+gOIyfahVYML3LnvrVZAaV1sZ5InS
q/XWNbP11SYHyBaTDm4DpMWPtg6hfdGAvAmJEWJ83zDtnk1lvO2KxvhYu7J5VN1sHAt7cN8Otlre
LBj0lVEKMapBaoAkFNpFH60l2ev+2Yak24LtOie+PxUpUhdcWOIpC0b1WIfeFqf2tty5Xl0hJDYQ
VBkQZH2vfrutzdmauxrAyrS9shd/iRUSx1OUb3qLFxO5A0KfXfOgdJ8KqD9nq63LDxsvyMGY0LB2
0ZuPvXQNbmHsQgYjoUq9yEiZViv14yh4D/N+dq+VLiYkgTCkXyfz1bRVN6JxT5PQOgKjCg0hdVue
Qkp9oV9BZlBWFYFcsJ9MUuyzaFd5atvV/riBTKcCWJXvm0ZCEfczU7ze8g27uTW4WXXavEP7u+Fv
l0UitT9AcwivDboxP/Qy9ldqwUq6xkfLMY067lxzjLsC58+18oyn3HT6V6jBNW+RE50etDFp/7i4
aUXGqmzzjPb/dDDZis62OEdHio8L6Wa0afOKNlP7NMyUdbeqKQ82gg+RXvrxhiS00LRdzfBj0Zci
P7prWsT5GPqRWw/BecvKLNGqLa4A7Pk31VhvP4LAcM5yFytV0i4SWIvnTZmf/M43HtCISc8oQxs3
eIoU56KjHBHlSIvF1prdt5M33ruVVbwtCn+E8zbL23xdjSvqEutZi467bNHfZ5Aaxzpdrcgr/fkD
9aj6gFz6FKXBKL+mMtuuW9qOryqv/dwQe5FZOCLC/s1NRmyoblQN79TI6vbtrqJ+3RgD0qIpFYdI
+z5rHCDw4nb9ciwJKas4dY3KiTyqTseSpD4aOTJXQLHe4JsR3rgLsNcYg8Mh2qBinopGKvuQ+4uf
dDRmr82mMa5B118vlUqvXL+VN7P03rupY9zjZrpGzeh2N56Zm+zHbW2f/LwTUNvsBy4M8b0uXd4G
P3PuhUx/TO74NDOHz6Qf8I9qr2o/rRXil2g0lf7Bk+X4aG/1dF1txXB2THVf4d3EueFSxYcZgwy4
Ec49cAzCLndSH4ulgGy+kQGvc1rAc3fIRHiXHCtHUAckdESi32Jc5NbpB8vRMieJok4W63ns8Fax
0R2MoJdvZ7w7eLKLVe42FMWwDqfBHJc1Jn6D8N+0eKGlgfWwZK25HvjzYfaFDVWFZE7xD0HTr4Kf
qak9PKzKI2oNhsq+8VsKt3CoXOcD/FnoVEbm219AZNfH3A3H9CjxSzRw3PTLuzULmzmiPFRhqthn
Kkt6vlYZd1wRDfYvyOVw4Lvgq8UVKzl6vndCvQAPoWpZU0BaUhJvpaNEpiGfG9+JCrehJItw1HaX
h0YdRgV7qI+koUz36ELKLI7eUFoSp46hxG24c2brSjaBmuPNY/EiQ69YEah8CTLUBfKlTaBWiXvc
6P0g7jcDnq8MHP3RKG2Nhw1cfTuqjMx5ao3MaiN6E7jFoBgwIa5seuq2dXuh49Kqw29Da4xf/Gma
7qulVpjdGG6WJQu39tfGgKGe8LbVznEawp6NCdYui4NS2OOh8Fv3XdPhAx+DqSxkooxd26wgtuxu
Z8ooOsZOXnbHhZQoTEZd9eUByur42Cxt4UcheAwR8fpObAX6dp8rW5cunchBONGkpjUFPzt5O6Gt
kdShrCzw3kzaTW+n0YJp0tB0SqO1KNVd6HWWwZ2ezRSc/L57JyYImFGzjemT60mEI81BF1niEor9
mAeJIkJbL91nZC77+mqFtQPOW6W2uDWcPWnWsMzgKbdpC5rYlTw0doNLQTQT+uN/mPb9x24JmEOt
qZqGC5UjJOElq2dnWJNEAQIcOrbRle2T3pLB7dJUwcPWLzhp1GUqfao7g14TsZKLJwLVPfOqX4ix
ARwM6liukk6FhixXHq154YosGmD9CWCPVZzCJvDRjagGsz5h42KckcP86Hi1nR+8KivlQVGGncAj
V7qPtR6W7TzX2TQdKu7t937vpN8zXI4YwO+bh6AoxvyVTVAHbWjv1FDzqYJvHa3JBdb0ZLIFszx9
aNMlELFh29tG0Q+0zgFHkBRGK+nWu2pJqWSzAUvSviDz8wNIr3Z3sZ3qHrsAuayRO7kDp9PWjjwG
abjcwnskIQuXkQISMvuijwqzAUppU0AK4rHDguMoazi7b1u8dbIfZSnldJgrqN1XFkW320Zn3fxo
bq2Lql/LkSIN6UHDHpCfs/NjUJiqo0LSLpjHwLUsEtNZPMiOW+e38dqERRA7qTJuBNnKt5IGjtol
R+FKWQPc1EQDD7nbhaI/W2uIN1Nf5Pq1vWouwNk3Z6hOW9P0h9T1prs5F02R5Bi1sCNxLH67zCIT
p2nWi5sA6XPLqOpA6OK4lOY6WgZSsuu+sfjwSZ+rboIsnbozr8/Ure47/A58+Wbox6a/LQH2+G6c
21W1Eb5VdIEDR6U/el2R/Gxh3Rbw/zvTj7K6m+EKt8Os3wVTZVSHXSuAeq0vJHkOnev7dq5MAuO+
Wp2oD23VJ1M2u+oQwslOb3vtCSuiLOoBt0n9cDw1nRwBrwOlt0FmoTo994QA21REupyR5BET92jk
Lt6GkuNWy+5eS+T9bk3d1CbfdmrJSuphNqmNO3I++YCvSUVVzzqlTlaLqxVeYweogkjhSVMeXBJs
/HJxxGRnxvXl/7F3JktyG2mXfZd/DxnmYQvEnDMzk6K4gXF0zHDAMTjw9H0QVHWLKf1Fq15Xrcok
kZEZEXD/hnvPBWFsm+8xumaed9CahcBNtASFBvrrTcOjUohx9xz59vTsKWITewyhjsEnCYCQKIo2
T/vupag8ko/Gypjnp3RxTPG9b83auGSIwuQl1B7aPg6Wrn+eo8lGmSaLLPqMAVb6WdLgbRmJAMpd
wzt6bIaas6LKjSoOIF82MU9e3t3nzPzaOo5kNlltYtZskayY6JW5NZNhbSWu75qF9fdBufpz6dGp
JbRjmjGduSi/ci+TrHR1ZjwzRK8V/kEkpGVtrAbM2yiFzhvTC0JUjitlKf81ws6rH1aCDCIwhDbD
H6zoExXR6GaLYDfsOvQBS+SV3l7TSNcfmJ9X897IXGXUcWcVIbV2Yaxeee/XqKrkkXWlsx4tz+rL
U2szLUqE0Rm0kMBBo5zectE+dV7DtilmeE2CFv4+r+hgELbBsjeD3ggu88YKJDRiccjJ2FECivp9
3el5PAadnqi2Da5y491s55lRQi9qDf2K8LjIui2od6iNpF+idj6q1Gujx7oYluUmhWoubnya/DwW
4+SWO4dNQb7r5NRDBCcmdi5PRtUP8h3bqdQ+eE3pTfeVb7cs4qOxk+GlJLWDSc2omrB5kAPRyJ8a
i2XX81KZ5LRz3WlDyh9r4f+6FP+Hvfxf9p4bT+8n4B0uxe4nU+32n/9wKbrhbz6ku02wGCDDBMr2
L5eiE/4GS5PIoI25QjQIS/Z/mRSD39iub4KyP/8l8od/mRQjTIpYHNhybtoiVqr/iUnRN99shGGH
IkNG4e+xDEYU9TaJl3GXV6WkV3MoG1Dv+l75J9F4oAPWhr4tzatTCrY3YtXeMcKXDL+yk0fvAlEj
mrnlTJ152VNgdXX5wu6Ze7hly8zgl3fFTgSlkRebSuEErAczKg4Bl5g4mrPS4hBxw/gX1LB1cPFX
RRpbXKre6T6OXe0u79JWMufyjCKqLkVTGu57lzhexTmEZ4WhvV9b4TFj+/SHqeuUzU/J2I66zeBq
SK/n+3g96/vruS/67Q7gwuA+GLergXj1Kmdo1jXgzK+3h5DbTQLCnVsl1evqx+b1tumvN0+0XUIF
pN9uT2oPXNDJXAYuqmnCjnXnjST7PVFfc5sBCONmW7pu4JpjQUXbvcPlN88XsJfchvX1ZixsTpN4
vN6Y8/X2jJbFetnCz9i1Xu9XuyzHe+PHrTuW3MDO9Tbut4tZVctrVXote5Xtyg6lZniyNXm7Ziyd
Ji6v93u4XfXudulvyWoh8IStFrCudUF6rRG6a73AlTkxqvByKzuoa00h8C5QYFjXakNk7mrsqW27
V7ezNtLEVo9M19KkvJYp8lqyVNfyZbiWMs61rFnGCjBOdy130mvpM3UBZVCwVUSzcNzy4F0LJZIA
+ToJMVJAlVHNS7uNcLJ9pXqTtCOhZHH2ttqrF9pYE3ktyYSzlWfyR6lmqPQdKXkUcMiEKebCra5L
S1CJe+da7qkWZP5tR8XzLrsWhMFWG+pwWd7XC6PVfTcaw0oAJPjypK+1hdGsZMEEDG8rNrsx/EOY
pnFyrqVoei1Lo2uJSktEaWFfS9dl0lhxCHSm4gScNx/YE2FcawItrHN4LYCdVK56N1prxVfsWiTP
W728zH5w51yL6OhaUDvX4poxN+y8ZlasTOw6qx6A4G0ro60qJykzHHfWtVhHCbbphLwaTq6+FvSk
H1Dcq2uhv1yLfmRCfX2WWy/A1oi2wNk6hDAfGUZ418ah3noI/9pOMOGXr2vm0WSk14aDRIz5vih6
MlskwVRQxbfuhCaDRoUJNk2LkW0NjIQ/ltI1b8Kw+trklHRynyJL4KtIr21Qe22Jyq07MrnLiv18
bZqqHw3UtZkqro3VPM5qYvG7NVz1j+Zr68Oia0vmhIxHE3Vt1cZr28Z2hxZu3Lq51Gahtst6jzal
0+7w2OTj8LncekCaUdpB05zmu46vAmOouaRhlNfm0WO/+Ht5bSlFubWXKpDLH37e0XQKY2tAl8z3
H6trWzr7acDueoW7HJvX1rWsCtpY9uW0tKQI097611bXu7a91GS0wMW1HY5cSWusty45H2fkW/m1
eTaujbQTCQ04xc5ADi4uFs8T+03Nogx78hf4ivTk3bU/JxKyQhJx7dtbqciTXa79PJCD8r66dvkV
OtH0kBuIPgSzzM/ddSLQbcMBIlSYE8Awsm+W6/Rg3QYJbhowU5iu8wWvWOp256CoJqcSMqG9b7Zx
RGUzA82rcHgHF4FpBYGec3+kk2OKQcLjtoTYhhtwplieLQhXpgTnEvMPD9Jjtqu2sYh3nZAA8GJa
Yl8nJ+51ilINLt85h2XC2Q7JsenydYIKkj003FS5DafKSrOcSX72yj7UOQeVZHJpF/eo16dbPi6x
XwbzqfTE/JAFxU6Uku1BJcp32ndvqqLrHsuweVe5Kn9YakTioXHT9tlzumXM9rl9MyzyMSWbk6mz
4SZkmD46y8Zl7C5+iQyRDk+adcL5355qqmbabbKtZtl1T9RxF7c3z5lYGeCRvidiR73njiv5AdJ3
QRMWr+UCvVCQ1GryQ/hmlpT9OH4Vpj5atf0e1+85zTNUsBjNZ5H6D8RGHMvI+8we6oUGxE8QY/OJ
pLY8Tf4qWTyUd+smcS+VcURo9Ln1y1cFbjYxxuHS2cr9Ji19WOjU7wYcFBdNLOO6G1GIfHBFrknX
nZZkmJQ4+3P20vE3WEhKBQPOMBNJWiBmYsDE9z1Ox7E7Zb1zz6jOgluEhsJ0kfkQlUfPxDJV2A/2
MoUHJ6/9lO1jKfZ0S2KX2jp8ihrfPq1r6XOvZAb6CfNTwDYT2WJbFrFqu4PIq5t0bi8Da9nEmfLY
VctDlddP1VDeGtMywOLsvfLr2Ht3pVEXN6uo9VPQcKP4nS5JBCrROen7YszHl3pidmbVi3Fyl+J1
7vPmjo99ikMazNu0VDa4Tz0fQ8Q/tIgUyqXpPmX0ycfJ8xfCc8v+aDdGcDLc8rWrK9hiATcvKz1G
zMV4Y7spU/o6OnVueZdGqfus2BywLqitJwtOD62E86T7DjBQODcfPZtpUVh34WNqcJ2sPhlszcBV
jb7zfgijvkrKiGnSzmO98zzNsvnuBUt7SziQdSynbDkso+nfDYZuH8xefbUL4Zw76ErtQnsCSatk
0+vZKkoykAiqtR6UXdgF0wG3PhH81j77EhJZqU2AX6ppYmZ4+SMc+YlcLLua7tsuC3Yyq0tu10EK
FADzYykj+o8se+l19rspB+PJolRNcHX1+zyXv6fjNMXVLL5U1fCRMTolzaazfTaE2b74hucc0q50
vgZW+lqY9fpaod6MMXtTv6yM7BZga7ObT3urRprDrjEhX7k8Cel8xAhmk5DsfmUjm/gBmg7b9EHn
CeM5QL4z7qbK33kLGz2rSG+ljYtTDws/f0DNCjmq7Gbvnv0j2zhH3ylEEzE6rqg4Bqz2zoMbnY0S
HHHE3dU2BCMQ5c2+UrFFRkJ4CK2gehx9YX/1nOpdOq8fFjv7no8G+GdjXl5sJsYfxdChQTlnRDNC
TiUTmu2K30j72LWuas7wSLHu7DlQbbzx8PHgh5qLNB/JD53KO5tRFyHg4VBq73uHwAmGLoFhrrOb
ie3mMxpdpd71A4SRi1338+QkbjZF1feUxhh1YZn288D0qrVXudOtWTTNfdeHGfaJag4m9BhlyV7w
yxTSKub7FuOzrlEzCacp71kkjQ7T6Q4a64V2fcRsW9k1arg4DNnXPhWZM3TPSFQM/YdX1yLY1rjU
Uc7FX8DTodWoM8RsL31tWDZiI782dXkrUFA3zSOJKlWoHqcyIsz2U9r1AFp3iuzi74BQAwK/kTbx
IymEYR9dLJcxqePQ4mztW0z9JtfXx9GR/ruC8Ni4NvuyOvgS0ZCKAcOF5n1vFIbzWmDk+OA4tjT3
jZ1Z5u8yz1zjT5Dpf7taulrawf+dvXNp+69v6DvbH/gTFhX9BpITARwtLXwBDOL/t691fyNO0MfL
g3F8w9KiMv5XYwuyBykSJoWQm56u86fGln+AQJjsGv4DRN3/SWNL1sDPemDSVjA+bq9PE4NX/q0Z
etJ5NCgbMmPEgOrk2fV4W6wtpyFTryg40SVWQzILszi7in31wdgggZ6x9FST7nAj1mAmNNt5jyOP
5WEe6ie7G/4YW3iWWOXumylfXo06cF5sskGaBELUfJROoQ/or9ZbDTAnj5UcHvHWd3fKq311cWYr
EnsCSPkpbMOv+0Mk2TRcgrwcNruvUyOigbWTk1jG+X7HYT8O44ZYJHGc2Oq0/FZ522aOZZ0LMMIB
SJPHkchCg0kyY7D9QgCmkvFQ1CBwdi0oTs1oH/UsukJYnc7sBjdzN0F7k0EW7ldS4M24LjicnNRj
Dmz2dc2aXwgOzn6ez2Hb2CwokKHF1rA28FmoQ7ldgGTvmzK3iBKXw7z692ibMjsxuevsYzNSZL1L
jV6y2CvMsH0S6ZKf1aBdcZnX3AJ1uWYU+jixglyce0dGL44aU3NmAugrl5UT87EbrwTNZVjkcgPC
1sFtRTjIfddpPBACeeQDStAyKRYs1KFZW8WdGxV6vK8iyd/LMiVgUNlE3idnFD2/AwL76sX0GdMy
argefZABRS0OHDxpAWAUVb88KMCHUwazKSyiXW/r9NWC0OqdZUGsaLHh9HzjEpWYAiSTj6hCFQRL
5IvwUTyi7S284MZkZc+Vw5doSIrer6DChiNJ5lYIxz3RvCidbQiV4+CpYjzIZujNpKr8tf60jpNV
JL2VcqV6+F6cb02VrVRnshbJOi/op+YceHoyl/XG+8y9ir/RWL8MdgF0RuvV8hIW6uYfLAJzsa8Z
g5vPdl8tEL0DN30/kNL4qXLZ8bOjRh8Qe3kZ0VIUWfk8itkbYi9cYOpiumaMa7Lua5PMLEJ+N9mO
N6Gvua6NcQwePJd4093GwnhQIkD4ybCYCbHF5ruDBFnn53QO3e+B69R+bC9peINVCJUhNud0StxW
ltQlhhvcMj21Ud51QXSqHDRAcVbO6zs00YaJFMrlzVq0G92VZogIikDt5lz2To6WYi1c8hnadXnp
vR7KK6zQ8XOYE3CPicINvmaBGqMYdKr5AUbO8upIop/Ati9tgyiI/D4CqBwrTdyurctbu0H0cDcu
IPmPoLkgd2OTaJob0ZdqiDuj7b6Rn9al+8mtiwzhI75ceiIxNCdAHdadOwlspmFY3ViMqK2DIUcX
UqlNDOdOl8tk3orQHGbgtFh+eEN82R5WpCr23oXUVcVqcjD3NAAguSdDxmelXb83em+V+zWY+Lat
zERezE0T46MnuvfNBhwv1X9+yBuIpbsip5HY+1nWdwmBvGPwBKmfaG8dOPJ90Av1jfjRyAEKb+gP
eV+X74C+5ygqtGOdAEOh6cnaSSPQ5C8KDl0Q6AdWtM1pYsGOo5VwRTZVI2LV/uilwB0Pa6pVeXDs
W25tWr5x27oOfnhA41TH5kRu2v56+/z3Iv4f0DD/7iI+f/lWwfL+acK8/YkfNzEo+99gI8HS2lyt
jFVNJsk/uI2GTToKkDsce5BiADts1+Sfd7Ef/GZ5m+vtXwNo/tWfQ2bIelsIU4BPFjs4fBT7P7mL
N3vW/3PmgKGD3sH/ANqGiF3ct4i4pV8APY/ttA/a7KFvW66potPHLtRqFy0MySpT/ioV5Oex9vaa
XP74gLAEMXnnoPrZ6DT6XpbC+gdbSyLzJ5YdDaRH66khpvZxmk3vF/atn/1wP14OdpqHysnHZfnW
Kz2YQ9qWTqf2DbnUR+Vui1l7rVjxSP8Xhqp/fCm8lzizeTUYYD//ZulYSRPRt9oLyzAxW0SkSoA9
ShEot+6vfJGUY28+OgIdI1xwG3LLst6+jaruW6u2GIC2Tl/eZ04/EtxQOR+xRtXPgzH7O6QmGH4A
Lfd3QBfdH0/8/8ro+aePkV2kb7IMoWh8a9meTDP1Scvq98IP6xs5KgwGZd8jIxuLHTvVX9lO//H1
wH+Z8GYwPbz9faN0lrbNzHa/pmn3Lly77s7XDlGBcxjeQCf5xdfmn18Ol7iJ7wA+0FbD/gUf0NVj
NBMG3u9lgCc5Miq209xSieKrdpqJ+z795dR4/PHM/RV59E+vhxzAhLmCqxG/68+vpxZkhvlMHs0S
av8wCN96NOcquqtt0T3MtiN/8fu9/a7iSt6ImjjTOYEcOCQ/v17l4UdzS93vCbl3H0vUXwcCbZj9
ySb/49//am+yL1mGvXmtN75kVjx+0Tgd6/CmUWeCqAm1ZHWQIAds0D6J8R5u86O2Wv2EUHO8Rz3q
3qYsbe3/j1+aLywRUiYWcygAP//SM8kbFQHjvMlR3exAzaCii7L8Zhq7+fO//6W378dfT1Z+Z9iQ
JvLAbcPou29+Z4J9pPDWrCNvJSJuJY/Yg68WmXlLC1RfDfMXwR+s99hN0sO/f+m3JwMURcy2uOSv
PZv/lnQosZ2gnRb1vn6f7417107GD8ZxhHz4/B++ECcdl9sWUgQVAP7fz2+ncBHkp5uBopxLvAs8
R8mQBl2WIGJx9nUkgjMUb2dvVJP6IIfqV1jMv73HSGcJsaPJ9fwAlN6bmwShr5OjMGGKWU35DStK
80QWs75lMFpC8La+zpk7nMXaBL84+/72DoN1I0uTO9o0Qy7j7eH6y+EwVm5jdWoL566a/sSL9JvY
vLgs3WKii1ZIXVtjOnZTQ6qfSLtfnBV/f3noVBAs2NJy9FI+/PzyuJEjxmoq26vVWw+2cPBipp2b
OEh3rL1d+aQWMxNvY5R04QnHU9j+4kH6+zu/YbJASgOn4ml6m+dHPjJNLerwvVayS1RYfM1d9tK4
bJqj1aMI7ChoD7Nl9r/4bv/zCwNpxyzPGj56887LfBSWz+5576MXPERRG+1J9GiOq+k096Smua96
md6FmZn/4m5/WymBvgh4QSfYJAEQm948zyYByhbxCO0+KEK1M/QiD2ZYK9Q1cF40G0UcEOv4n7/N
m9kdXCIiBRKE3p5XvlEME24bxpRa3M5Z5B2Ub0/sCKMgYVZhvZtDFT7TSv+KxvH395n6M6Q6jMAM
hjzcP3/FnHkOtAJ5tHdqj2QCNq2sV8v3cnGdUzi6zhmT2F0lTO8XbKC316DLtCq0+FyvdGgoYD+/
7kw4AX4SIfZe1wPAnEMLC7Pn3ISL82SJyDj/+xPsGiX+0zG9Xba2xUdrY/InvvDn12P9j+W7UPSL
hbWSM5VbqAGyQcZBPpsn4AX9LWYkfNdyKrJbsUb5Hds35zPGEXy9eVXGE74xfPNSvRhuP51yO/pV
mu7fvno84y40bJi8AARpGX7+GfEp9mizvRmZbcYWd/LRjkZze/Jx5Z0MnU0JZ9Fw/MU7Awqev/en
9wbcFHiAa81FlfmWDxCETLpFha8lJVuejZo39etHy2md6js62bq7Z7zd6NtaIxy8EQNB2vsiLVaf
DQ3iw6PEmVUc8c7DYFZ5u/ZevArXRGQ2pnb+EYH0FsUAxtB6TrORQAa3V3Izv7aec8HsnqkTYW6N
93GymQucTFGuJe6yBcN/zPRemMxQqnS9hJlTV6fRsZhRLbZUw8Eoqqq+d2Yn/KSwlPi/p4PKxJ10
p17u0tbBplmKfKrQnA3DZ1P7i30xMjG9Xxdlm4lkPNbGcEacPDHtbn0nYBCU22iN70HN5tbda6fC
MZ+qNn3snKwSJA5SHOLcthbzZQxn91tJWN6p8Zrlw8KumFCNpSfRCBGCeKVBIuMsqAfGgJOcQyI/
IqN5XDMHQJCRdaTzMMBBJMEky7jtOATEAe2q+hQRuCYPmdfPxzqirDgTURegPV4niNM41ZcPY+2a
SDUDAkn61Us/4oPqpovoDdYXk+6De43IQexmeqE6XkKUAywvU9lzoGUBe1rXAasPuqSxmRLw35KO
aJfH3maRm2D8UJ+avu6tvRsYw/twxBOc9EW9YFMeUH6cC1XoT5ot3v2I43Q+zMaQTg/TpDvSiUaZ
jQciatBGLxZaxJi+wThXQ+7dWlAY4oy/D2MYcu77Zs3a745nDs3R7lFbnRffYNjK751LZm3ZKk5p
mNvnIO3X5jawmK9C8QPldMmEaezNuoyMY+95gzhYq7FAvbPz2k08nCPurk+Ffx9U+E3Y/Q9dvpO+
hecsCqd+QgxqB4hrsyy0D7Ovg/KSu7ioASQsuOYay0n3BUWdODo1xjomL1lb7k21zDcMUEfiUrpC
DGdf1aTyjFbn5ozrrHY8R1br5wd7kek3Ym3me0LnTEaQLDFnBLQGDpUyWKcXR/ZoM3IpKcTr2Sa9
shwMkMqYxNrfq9K1c/i14At2GadZc3CVU744UCH4GHqiAZNFpcPBWXOip+2xMKqdNQABfTJnh3B3
FCT1jbmseX3EtzSED0O7htPZoYe8n2cEsDcd5daz9h3kBahR2wBbjZmGz3Jo+ltEMZ2zZ0HU8gr9
vIS7oZhGK2GFSzRJk+UO1ogFD7/ZjEV7HD03xfPSq/pEBVG0KI6LiceJESSFMArhCRShH2wDa3SV
u7Qyi1dLRel77jPYzmu2yemdKI0eR50yq/YHlnc4EirHSXxpj9hdxdJ+9oXijqJCNdw4mKMlPzRm
0U2PmcVi/MnOqrrbM+SonvB7+LgkW1MeWHI09b7K+3bg7TDH6HGRfhc90viw4pQqd+TdzIjtGXyc
VV6i2hxv8x4myN5eyuaLLgnaSgg1m3CFkshzbnJtrYmmZEPpkVsB/xjoBRE+lWnhuvMQLiUpwpp2
10QEzO/rtvIIyermyYgbDnPU3ra57sUa2ncGmpAIUXiUnaaFiU2M+818GPqCRb/KH7cJopPkqZft
OE1onojPDAb8e40XJSPLgv73TQTDgBSay3RA/Dag/++CIXsYJaLcPRljMruUNSLvc9vOPOboZaPg
QOgN4AVhV/N88BYJLbnCo3Y/EsK7vJZT6U6UIMzFj8VA1sg71+u8aedW5gDWaPHCb7WJHoV4K1pk
rBhd6sR+r028cDBLk8GR6/NQov2BH4/WYUUK0cT4LUb70EFLDrGLYMJFyButiJeCTJpnuyiKh2aR
TbWrqkg4D6Ppju8Dsw/ME7opUprYrbyk4eJ/qJuaDmvLwzLjzYVxKq3KHllGpkyKM82SnPTJ0c13
M+sv9IEBRlgG183qI4kAu5KkUy5X7p15rhMfrMJrKVIPpzI2gkfkQQ0Apy4DFk8oWcA8AL3cs27D
hQN08a3nTd/wRUUTQhMKROZmfk9+c7lQT55bX7XAo3jOiaEX0VIeySODeehGZXiYYZlzp+M44DoK
c/GtFmXXJy20NXHsBitAWJ1nw86eMS5xMC5pGgd1Cg21RqYzIllZjloNzcUfCXplxJQOz1K3Bbut
zJhvVuXaDOiLtFIcA1qg18e4XGMkCYwPpPWt35va0cXewmdqncY1xeagRttL8iZDX1AvvSZ9Tc51
fuArxbEkGOvfYQ7bjCVzanyzMm94qmUNC2SZUrkHSI/Xv7BQ38RuUeD0yQzTvrir45LFWypC7hwn
BYqVFikPxgzYl4An9o01aI52weWorQD3zUyOM65Oh4g+t56MEeMNRQfPx2J/nrNK3ZoY9T57mVd2
ADQAmsaIrDoUND3cB8InXIlGMV8/C2tCsN5Ks9Q7JIBruyuhaTx0NmZagmlYVu+hS+MJFf4iBzrX
eU2TOlMo8duvwqWs2Ds46O9BiquXQdflp1FU2UURvovVdGaDl1CdNJ+9qZI1ZZkr7rgF1XTFgH3G
1KTsGIsj9hE92rlIhojtTryU9aDxpoWleZsPnaf2xcI+0bXy9UUEuvsDO6M5ophSYf+8BHMaHSU4
lC4JBCwOrCehf8Syb2Wvdb+WD+3aQk+IXDBKseFVNvUocVdfltYFCemL0d+nfurUx6kV0QvenMXd
VQUqJuzu2/BlLcEb9T5kpBRzQ41ycMxErEK/nC9sHLY616H0QT2Nt4y0X+9mCSAPnGtXq+owr1F5
MQdL/zHLxT7JsAytuHA1xULFBw56Z8EmuJ+sULwKHUwHwl8WuZ+z1PqWDua8JK0xyBniFcevJiYv
O7FQsRhCVWaowdtkJgiJJliIRzTz8NJCkTKTFZP6k3QrPi0VWj3fIWvF5QEKTalDNYKTj9cehd7e
ppgYE4yXjUDybKCf0a7jkHJmkdDJITvZn1qvJGWRFSanV+X3jXvqbMtt9hEPNLlx67RkB9KD5EIa
cBXBFpJxlIafqSZd585hj0x0WcaYyhkMh78RuZin5e+TpfP3jZuvIhY9AW9MDgNVxNPg6lfDRHXi
Tnn4QgxN1++iLl3mS0b9/XWmEGUg5Gf2S2NM4gWrmWop8Kv691W2s/wKytw6Ru6wOodIaV3fNWSX
VRAGZpFjcbXRWKWt6IZbtWbF7QjRQD5MXt9dijSc5EEGjeQUM6Qzn9dwxrUe1Ut9Wo3aRxBYMjOK
QUDoIV68CbxuT5RhhrhHMlnA2IyBstR51R+yFHDUfT+ZE7YmQ2UroB81jSc5d1rGnUJ7elpIlnFi
jVWxPlcyhGkh6rmyWAlP8x8VvhW8dlnThzeUvEN+QrVKyrBHdsBKTC6BvxHKPx7/dGrqmPS86gaE
u6mOpehrKpswFad2HGDcrYroumzWmXMyZqflWp9ViVPZstRnA5HnFzkIcCMLSr1kzb0e+c7YrFEy
ZS5rW6ZK1otZ5PkSs3c2jKQa0FLHKxHBIuF5rnSigxEYl9fN9zA5NhdND0RrF0TdHOFrQcAUZ3ZG
OvdkrorThzyhLIF0FE57bM/ooCoQ4k9FN3Am2uATTrbiYjxJwglZ1toRr9ksdvh1yF0yc7SLMhZX
DPpKPjVOvsCdB5xcSAE0UoC5peLM8i4/DaIF3dVNhukS5x3Mww4phJnGfVA4H50mLz7hApTDUS0q
H+KK7eJdXqURYeckhDtxOznV78SeUkgOZc8TmodjgJJMzPa5l0iLMMZS6lJOWhhDGUwA5x36GsCY
G3ZddDAUkrnELkrwXU2k8eNbCz7iMxk1cBFVxMoe7bg3PCzhGhIOK4dcnlzMPlQh80yV7eX0sKw1
4IEsi2F6u25oy98n7i6NJtgiZNHVSOENAODkHUYF4eKKMPHmAuKErAibUm+GSBKS1g6H4zGrx+BF
aFNdgkH3xgFYH42eb+r50LqeYe5HHu2eTUg+mhRnxuDuDE+DT0LWd2oMZU/xyOb8fclMBJRDIEcb
jbDhT0dEVMSc2rytfDHR+2VxoFHpkyVtT19BdxsISo1Gmfi+AdV/DcNhOUHlgDdSVHnzOewqaCJj
qusvBd9SnhR3xL5lNIEjd+WM94TdPDfdDl93gwXbDVjwl86wHoNoIKvb530yjsBorBqPoEa5bmMc
28mZHHFj8av1NAW18YX3lPRbL2iKPu4lvW/ckNB3WYjueUcXCwYC4SnFkevzlFmGTZaagenrvOkj
MRh2Yr3pEBcAl+scYz7BmoYLUhW6fVdOcqB3nQmEZovM5xHXuZr7XVC760Pb41jn9DXn16mgTuCP
k2fKjzSNjxaFx3vDB8CCB4Mpatxadvo0umYaYI3lxtznKxavXSNWSt9Mp/XtyPAAFR27tdeyNgkD
4ZDl+GO+i4pwsHM7xnVId6Z5bPtTVDkDLv95oKTLJLnaPIINFYsVYpqjPGfZrQaunJ6WbtwFlV1t
CZR59owEn5IBp6n5WoU15mLUfeGecJJpPbqQXPi/naEuKvei6BzmHJBtSMhMIjydoyCSWX8YhZYG
GpPB9vYWuKACrYbDyJlN3FyAW5gD9vxZiVsByUzHcwVYaJfhC//sjzqbD11mB8+hmprb3B2W+sms
szBNsqzAZRy0EMBi2woHe+cEObeew1hEPLCP8l/ccV3mxOiFc0diMg7ORdjw6ygKatBjBoOLG4Mo
dYBRGZKdOK+MDGDIMqBtlRM2nywKxuUspT2LA4s23rpc+Q1f+cYOxY2NxHSE6AC4AYiJbuGXFH6G
TkNE/p53NE2fQw/wIg1q6+VkE9cACzy5yv5h9A2Vf6sgjqGl9kbO6k3BnLHnsR2arbEGwg00WJXR
Gd4CHLy+K4oFsxKRiMlQuGa3r5BlrUcBFQ72vpbhC2E/4/rSTamVUxSPy/sQUzOGOiudz2nbZFls
aAq6RM+5/rja0jhpK+NE8jFArcDD5PjNLdV6K4yRyLPY9fL5Nl99gHgqs1HYVmWrrF1O2aFvW9tC
kc2iYIQlYSkW323IMbxTUAKMswxtgDiQxpCQm1qBmOP2UA+NwQ0ee8DF8vvBCLLoEHKRGWT92oE4
NSNKKFh5YC4OFbUxgTttFOS71egXE8xUWVOaofcE0kdO/c5wdP3drYzgTkY2UWKO2D4SWFiCG3/q
/J1Pi5XFlmBCnTiCIWXM10D9ETAOC/dhaXER8mhO0F6iYbYvS7p2H8M1oELTbmb4r3qFCETrbVsX
Pa4CuxE76qdgcUT2rDO3JwJ2jPJgR/QS+tYmbJk4R762v5DC7aIWl1XR40hp6zHWViWchD/T69vB
ywsr0S2XeRzN5AgfuK1qut+BlGf2XFK8mlRgBmnDUw/JjohcHpcyHFjCrZhrj6bn/x/2zmQ7bmPL
2u/iObzQN2tV1SCBbJmZ7CmKEyyRItEDASDQPn19kOxbIuVr/Z79gzvxsmWR2QCIOHHO3t+GOpUU
riQXslZg6s6FqjSg5sLYWWc5Z0iOFo0e7YYsc6O1Rum5zwx+NEgxc5zoJTgzbYSFaFcSZ0aaJOI2
yValF8jeOkhp6OyU5Muotx1Iq9HgQa0McCRLO418Zsl+yUF6yejVpjl60IqEs3qojeOxwZYAg02N
neNswlbxU1uEbwkr7/Mip7lvlHY0iTMPEz4BUnqqQVc0t7ykNR1mwE8PRhU348qw4/BrPDXVvBPe
pOg7IDlIaufWCqFYiNq5pEKcp51NtPR4hdo2GlfMJoUIgJ+5oAtogSzqRZdoaWBO7TltoxhbcVc1
z46WkNZbUJm9KlPuPKuyri7Nue3oWowuiIa2tCX6yZyuy0VF4yZeG7FlHdOIGfNO2vqc7OtaqA8N
W84nE+wCwBCcPvetA5GyduCSngXu8HTdx4k0AhUig72fkZVvKwEDaxODUtiZVqQztqZXJlfGbL4w
MtwKthudFDLDjqBA1MkWFxBn2AobULwaFW2+sofU3E/plH016ljz2BkU7Znlo6tvqKFje9eiTHNX
tkMBEdBnyLjfOY7Fa8jUVCO0hoi55oxcf41aBeIkp+YMNKDU1LWFZRGgkTNzoc3ZVp5ajoYcmD2X
fzoTXLwLwG7AB021hw7oDRRRgoZJG7CRz3CXWtwlO+CP6lp08BPx6+cj7USjmTZWUtBroPfYt2tR
6A5H12zupe8kjnwEFKcsWdfsxpte69XnzoNiAoOF3GuKD6O+JUUmQ3PXjIO70k0pGkTy+cAd63GQ
vLAtVwWI25VMImQUcrAHfNAHxFbxzE5K0x/YmAqwBSAbyQzGqb0KSwNcrgHTbNXBfq7ojQHg3Oqk
OxubGOoqZFLT5hTV0y5+YqnLyuV+iM6ka0evkFZjjaK3TcWaPnTKJasdoLaCeRMK1IjHwe/QJTJ6
qCelYn6Pm53uVu91aybq1TrjMvpVpxT1TquX1HoDWiYhR730tBX2GQ0YtF3jGi/gA/pT3VefQeOY
88YO++GmdIp+Qpwz282qjRY2lBOP416TRUPPobaLYpehWqt5hZZ1iBx28RCpzL722OOFckvDpvHW
BQwiyh7amOamnzurBRApYzrVXpVVmwxyarKlE8LJnZVCa6hPK8B5MEgi6dshtmzopwAkmQiAqoBs
4MpLteJArFm5x9Ew0WB5O/MMUTgUfRtMc9zSuXXnyvMTmDtyRYO3OMeiw0Lax9b8QC+H4ZmrEuAe
L/l4geqkw2Nr1nQadDv+1Hldb/mQfnoUi5xDyOcDYI3vI28nrjZdY3gvPbQiuJbC+JqyYNFUcsxp
G86pAdTJcuvtkDX1Pd+OJohfz+MLwajKW6FJlBfQmWx3RdiutWVB4CTTD/MI26KA/RcgL1Qwm9ST
wMMpiKNeKcJuQuYtulPtqCxUSou57rTNqAk67yXlMycaCGajj3kKRYE2Ew/kMwHtu6MkHOlSScIQ
LF2uWe2Ghb6vjmrFor51Z8JJd9jtC6qaSOL/G60ESqSuifoz/dyME9CMDzqI+rIGhsTt4kOBzfut
Uuv5nUynuNhZVuTsYuQ/2srh+Pc5o5tr+iH+/WvbIFf8Is3V6MR3L8cgRUJyidPLkCuPTQFZaRbj
TZGEU9F/bkPzmExhpIPaSjh96XDRszVdLrS8EogbDguG7h5+liI0N7laGbEPFTe78aIi5hSSu8MX
4sgLZLElPjzcNUb/MCauMgfz3M7sskyDAiHd5lGJKo7bE32HkHQ7zVkoaFbZBinYbbCMtpV3O8n9
8dRMjcZxqMf2c5LpzF1YebP+ovfADJhole6LndX6nTl7aDmXXm+3wrFFekEa6dkmQhf76rRN3oPF
72qQqoa7tWuXVqIH/4D5hlNMKRukHaJHjSH3r5llGyNKpuERbUP/PA4DfZIQnGmgtEOdb4t6BrLP
VsfqHNICMVYxtyUUeQ8t9LqCu5etpcKEa1spRXLIQHoQAx/Ntbsr2sm68TgZpayjnQ0OjpOyRjuo
ja5pcM83lkcw8xq3W5VsJ+Du+onqjxNLTkMuvMBi2Ic3CfOJNsghjw1vNQi7vOFSOq1zz7jFI318
YhS5JbU+Mi5gEaXxtV44hXEmJLqfLl38m95NpTeZczQxjkrY6R5hhrAp6S4zpWyv4GMVIKBMTWB2
+/ux6U/zaya0aCJszQB+iM1Cfz+rNQsx2RwaRxyAyYDnybAv1VH31ixyBrpobspvr/cf3e1vyCx+
+Op/wjpcdMOXRL6T3S4/8C+wg2kwMMfJ8ie+4bvo1rR/txbdCmqcJdweEfm/NLeG+rvGjyCXwvbx
h2mmpYsU//dvuvu7teRduGRJGi5pw+4/0dxqxqIV+b/BumPYiIcs+BDISBBOut4H3dSUOR2YOai9
GqgFql78+uD8VKx5aOJwGVYc4yuFmURoEXThN509UA8Kta5XXdiomo8WPKGTH2XVhEWtCkmlS+Lw
oBNpm/hlH9YMMryR/bNIYkbqVhcz5sDoHIWnLmMxCXSgKeWOVxpfmihdBrihurD0s04zghw0/mEh
0eKI7F3tmoTp6MZNlsYXTUak7Xij6Te4XefiEoSjK1ZCaNDr1SrLIPn2AjqvU5d7HLvLiVw06kkJ
XdvdlW0eHxtmsbB0TB0DuDmayRUV1FzuB50J9jLmYgw7lMxXArcMJQeAKblUZ3me6aqdcdIpJ90D
csYHbExaa9hXPgMdsBCBQf3sdwpK1ZHWHMOykXEi2iUVGCIW8IdSQkeitlnwFejjbehAqFRv6Y9H
3VePcam1zqMyd4BeDIp1cLWKUzJNYbvlpMKwr54qGoWZE5q4LynmxTlSpoojVe/quFVVzpDnro+B
D9lA+ND/a94OwKo2b6FDGPF1GXsdPvTIkDthJjK8kgzzKKEMwHYc6Nxyx74uLsa6Lk0GmxMND45i
+luJgx+vhJdeYRW3cRTzLcO3TuxbJEn5sW3SHs7EOE/8ad8MIBdco4QnO4qXOJPUj6XumI/U58Mu
B0C0OBzE2TKmL9D96KByukvpX1sQgc1DmDf5JycDO+JjZpp9XKz5inmbaq27VB9W5BxgzUKcxihx
Gi9l7uHS7HAZ9Tg26jLyPWeo+tWYQXzeptXY/CIP8pvK9/2jg0iW7gfPEHNavJgf1tcq9rhF5i4Q
UZJslmHnlsZnSZfSVouBQaLdA15nNrOqGTvRr20ZopZlae+sgdY//HXnWjiVuRzU4lNYaqApl28O
lMD4C8WY+V5iuzzmvNflPEL5gs79o26H1k6oZnnWBRGg9WSVpkaYXXFUdF2udJqNqxTSFVNTPL/E
b+jtE1gTdbwwhJ55a6NeJkkNOSfgs825YV4aD2+MwaM3b7SArSteuVO8zLzV44z9M0WX0fhOmlYX
dDfsoIzLNzt1TzSjqjPig3EDpBRZy9B2WUBvwXv1Jiu9FmKWTwVUtxpsSMlME46s4dAh0cKHwlKU
V1rn1XVtuvm5sJEErMLaoKpRW36FnzcxeKeR4KRtV2QMTGKMe4X/w7J+9f3a/iiM1t5L0b5/jdha
+BfsDotU+f0lTzUmR0NMEy/NEuuGbkT/2NX2fRYnOnOGXO4tpEGUqPG0rhnXwryVDhkjXXuFvlfb
c6aW9yGW9iDL++nCjZV449Qy23AO739xyf/irSLK13QiqrjuiGLfv1WvZ3RqQ4YM5kbvPkE3AJ2R
inlTdaoOKo/wJ8wDHFx5lKpffU3vVWLfvibbJYDbZsezTdP78DV5XhNztCXzIKJBui8zMKYa7ShQ
15O4c5VeOxuFLjd90habaW6B11VV789etYFAOa/VzHsNi0g5mpNeAD9w9cNIvMUvwpG/uS3eP78u
OyxfDjxNlVrzg5bNTcuxqOyYwYibsp00DKfpk4W3ouvYO9BfpQz1AOmAN+h00pPDbh32NN9rJ3v0
EHvsEP2ajzpJ7hxfdOXchEqL/qMvdjY84t3oIDKOSh2PfxwyyfznxdaleC1vZfP6Kk9fxH8tddoL
DuwmiWL5P//17r9OyUtTtdWb/Pi33v1Q+z/f/nf0Wi0lzrv/IKogIYije22mm9e2y7+/wB9/8//1
f/7BwrpDc/Dfv71UHZZFfhvY3/J97YTA89+7jY+vz1/Kv/iJP+zGNhgtbvXvJZZhfaujLA6gS76a
p7NE/2kxNn9flm0cBxCm0FouJoc/SizDgJ3FGJmnh8rNtk3tH5VY1ocSC3/xUlsRRGpTBy7h9O+f
xEb2JLoUGZ1JTgDNOu2z6GvuwWrzgQJnJ1KywRylMvtc0HDfKjSE0qCbMuXJcRvbpckWVV+7NNEG
HxZefp/IIXzGMO+gH8NVfRWGJIrQJFeIb0d/Uj5FmSqZTzRjtVIzJTt6Bjk4G8aVM6qlVusY/Cvz
iOe26V3U4QJZhk//jfQOFWfLGwNw677MvfQu7cvsLix7eB7lrDi3lTMs4RC9KY5F0Q13xSSTs0LP
WAYIqqJj12jS3rBth3EA+SoMNGVUm1VvTc2jxENJEAQ83zKwrS46x+3sCN+xgfZ1va66QaPQ6N/O
oiPqSIMXu/bMcUJW1OUVUQ1WJ6gspiH7HCXiaz40Gac6Gj5cQwgT9GoxR/aFCifBrD3WYD0CiEyn
yDg5NshfI9bOuVVayOLIAynpYmbTxjU6By1RhzZPjysZKK6sUVKiXKA20vE10KifettvR1U9iLyn
g2UAVnqyOOEPy1xr8qg8NVgjZNYYysqI3dzwtahMJTIXBZSeqdSVH2H0tP1Yy4fbPnXTc9ta6qWh
gibgw00QOfLKSzOAoTzbQTxparh12sG6SdpyenLdsPC2mqqb9NZAy2My9cphXeR0A6go7PEy7XAP
M/pyQmonQgzMwDLz7pMZ2lGJYGcwPocjcjQfiXWl+JVDa6yDOvKSV322ValG0auQDfdW6K79NYmh
3hzmhj6On5WK/crXBZJBnZUJtq/I8JyTAL2nrkU2JbyueG6mVigbW4UYtjZHkFjMHCLQEk1iQl9M
bbIofOCrzXXSotNeyRAwMVWIG96pxly/EWiMkRvEs1T8zMraO7J8itscnGceAO2ly2IbiClRkLqP
I+Qhcxu1ndrs/vlq+m/XyHcr6d+uuf8/rqY2J7p/v5peFh/IDctf/76UWt7vlLbI3lkhWTpxZvy5
rC6dhD+WUd0GQWhDeOBkyQ7KevOvZVRjKWZIjWlNs8E8/ENSw7fS6sfd2uE4jPBbxSrlEGT5sZ5J
JBlCRUokoqa4jEqod+HlwpRXaZiPk3bVJ7Mi933v9vVJKUeGyVk3An0BME6kkSLABzCkM8SbUEJE
d6oiwnOq0+JZ4a9D4LGQRZYQBs2D8kVy84uLMWoi7qIXahB6bgZCPCsyEAiaZ90qZd8/qFMdo1Ej
LHZaOY1emoHpCapoW63VaymV+LGcMQFxQnMXbBFVyLgCZiyg/aLnzHaa1lj5BbiJGIBN24yfC1I6
mkAfG4PRu+cQOJbUdaNtLIvx9VpK5LsbHXrAgRj6NKQ3BtDCHzoxz4fGaBZIOjKJbO3xCHGqsBA+
bZBWJcYdnef+YpQZtCjGfCn/PqZQi5No4nmVUc1S57YdFHni3JFx4GBXDk4V6hnKgNi47TU+pF9N
GV0rzWl+kSr/7aD07tJyKMHxS/aRqmHvcD6Ui3moUSIziYBn4wmc5B3o7FU4FMWws8Pcvk5ZIIPQ
wvIu9dg5q60qbd/OE0j/2sDkgV9cXv3wFPxFpf++d0YjRLOxG+DYxShm0pz5UD1ruaDHirUyKIAk
njXFHkmcHTgsxaM86MQZbf7x63me6Zi8KOcd3fjg/RhCtc91mpZBMbbzpmMU/Tl02ZIKWbUvGtiG
X1gqPp4HwRKpCFBpPVGP6MZHx2wn2szVGQYFecRHy5RoOJgVoxM6r/kvPhoLyLsO07eXYhnROQiY
C+TgffnTwhK26Xa5Aep3F5jDWL0kg5h/lbH908uw/AA75Z+649L5XK7oDz64BB0K/WqGxpFCAlkU
zygyIzKC//466fqHas7E22dRzGEGwW/I5/nwcTL8oEMyDyYiTYJTvbU9Wgpz3mgwpkNvyKS+B3iv
Wp9zEybJtiRK6I2CQBdrRI0V0ooS0CB7eW5aPatQnI3j5TgAJwVEPZjh5xTQmkDfWuE6AYYudDB9
ejGE5PmpUbkD5Km8ekTgFSeUyEq/68bZ/mTibpjWs+y4gTIWSchzjJ/1dkXMHMFIs2SO6Q/uMBef
Y2RUyuDH3jwVsGRA+lMrlhAcNtCh89vBYEawkj2s0CDFs+1tk5Y5xXWp1Eu9OuDBBu4Gy64IZquP
mgtORfBOfUvplFwHT8ECbPlhAS97oT3HzJ6zUBktn+E1vC2ltCbkx1pRARclraU4M7xhuijtLkW/
1rW0tC66aiy4E4siU9eRqklml04i8hIZ9TCFx4LuZIIni9Dacziowr63USL3vguQ2nqGw1Ey79Px
Am5jt23LC7Uqw0fQaQoYgRl49uMIgeAFEVJ+bWUZ0WqrttYSeTWDjk0fMLOkzbUx1V1/p3qOSHdu
klXJac5KZHKYDYt8yTwZwDwGqYWzF+dDODE9mUVfE+QyptlDlExmelPrmBIj32ji5Dx3paJfzOnY
Tc+AdJm8EJ1We5c9oIwpqAu3iTe8It5ImPwJ2XaJaT1PWZ6fBiWahlXcC4TI0Kxa8ZXAuyztV6mM
3G4HicgzVrMN+9pCFN4oyr3S5R6yJZ64yk+Szs03FSJ+k54k3b37Nu4q87YnzXN8AJkelWsGnSMx
d0WOmltzlam/zOu5jBasY52Hj5Rmhn3AuoaOgQwXrXziWpCZhW5gcJgVQbtEvKpHHT6crYAcVr9E
LjrAwY84I9MMcb2EKMbIwGIQGommBw5ImVtZ2lg7XGXIogCWWV9e5Isgm4i0rp125GQB82282tkS
2WfYW2FWRE+IcUFCSi6uu0Xm6ZKUhQHOWUveN0AcvDolKn4YlUgbsurzpHNPBnOXDdGqk145BupA
QhGo8CgM10nWkcuZDovg2hmaUB5cCZ6FISQt2rVJD3pY2aE73bvM6I5qiXAKr5WVgJfho3pr6bYa
UTOD2RDn4wgTteAIAFkJS1rn6NN0fDO6QS7NWE603BJPTESRxPGEwlPAWj/iAABurML7mRgoCusi
lYlebgmR8p6SyomwVzUkoAVkC6RiU9eJY+/too7lypkB7R8QKRk2k0JFWVCFbnnSMyxdl73sGusu
jkdd2VVGp/aEjajlue0tR7AeiSojQS6M7syez+sjc2FzwU4A3cbXutQo5tNkotxTyBT1DCaljES5
uLzz3OF1FuxunHCUPI9KSvBqMcLBZKjKvsEKZM5RQ4Xe9TaogANp2cwuu6Ar85z2tYsuMVCcWRTm
NhnKEGHr3y/O2oc9wDQwMjjYvy1oFKSsfOw7sYTIEtg7ob1jitAUwH8WmucGVHS27oTjiYexUIZ5
rwPfS7aqEulPksfEO5YVCoFjjehS29blqLo+J9nJI+mV2Mz7v3+XH7ZeU19IKi4VhsaOqCKRer9R
lWUYxUmTxhi8SvPSG9UCVE84IFXRlF9svR9oB8631zIcNsRlo6cI/7BZUU0KFoZl4t/05QZuEhJm
dxgCU6+sh8nykhsBkJ4/06Nz6KJOrRhUMHqJxS/Mrcvu+0OJt7wRzqjLIcIF86AZHz60VxOLKZco
CN2cHHvHVhM9m6yH4yohhNw7uk1o/ipF/ee7gTIAX7xFKWe7mFbff9EpHXVTMU2EyvUwBRIZGQ44
PHJ/fzl/fhWKRFo7JnWOxRmFs9GPdQcaLuZaPTkp1YAcOBJRuu09kPr/+FUQm/LNUXNQk36Mra4r
6p68SIB2xxJXZWvq+0FpnZe/f5UPfVvcx/xyjmoLRkE3eb33n8Vo9QH8WU77qc6dteWhtrdErm2w
trNDuBGKaMVMvj+1/xkb/4ZP/ofv/6ex8TVN1uZd53P5+38cvvXfOXZz4mU666IgM/k/33ualvo7
rEIalKCSTIsHmxvy/w7jGNY5jHOaAoHBc/+vwziAJ7yNy/liYQbga/9HY+MP9zzmKW95ZdqqjEB4
nQ/3vGOyimoiRJPaCPOkOUV6SFT9+ocv4y+OYD+9CE+uRWfM5AFmxfg4Xus4biouastgyBmBWo1m
7ep6Cv/ZwmTwXVr2MkIAccWwxOUr+/HxBaCgVKxcTUBGrXpBh/YOT3O0SbAubRjwat8bTbSI6IX/
xYdaft0P6+D3l2Pez1fnmqr7kSkQjpGC1XRsglDi4XJa5l+NJ4LZnTRiGa2B6Kkp+cX5eukv//ya
PNU81pZDN/r9R6zkApM1VF4z7/NjWkfeHqvFtNal0Qdz3xPSbBk76CbTPrXa6Reb8oft7tsnhgnF
ick2bU5PH1bhfgIRXeS8ulcTEYc9oAjoqLR+7MroFx/055fSLO4XQCTc4cvd8/6DJhHUq77F6RLR
Gfax5VM1ebB9MFtPwd/fnLQDfvpWyZe1wWst4DRH/TgKLDhVtG1CayknymHw66orDgli61uiEexy
TRnYPLn0iVHj1gay8YnQsn1udcVTjid14RKgz0/JHiVdqA8fmCLEVdBMWfIGEhe/Ulk6j5jVq8AU
o7oJGXGmOka0pDHI5xQVZzB/Fm37CBktQiob9k8Khpy7ENaZ4VvZjHYtDKVUA51EB+xpYYxDIDbH
odq4EYLfAtzUMXatJPTtOZRHzpi4ms2uBpeoEYDzYLGdv4Rz05lrcm7ylj/V2a/7WPfexirxFN+u
24kuPHYsLPOlHV44KUI80XvuyUuNiODdxnuArhq+OVXU5z5MsvIr7apa2w9pa3Hsk3lxT8sZBBpi
y4Wp3s33Ca3euwl34H3cwHcg+dFG2CwdfSbJiR39c+pq0wvwcC0JCmtINarcIj0n9qDAAE4d0uIm
GeclMDAl6vBFo4Hkl1iYyTCUkSk/t60MLISO/QoXClG6KgE8X5Dn4sgJ7RjsqDXYykWHPLcJSiGn
F2GX0avqKPWpz9K626pNHT+qVprcqUPSQhBtLPtulsZArZs6+VeA2HTnaXippyFViI5Np3ktHTUq
MJBCgZ3nGMSd9NRDIXSzw3ijoIFsGpczP+Ut/M8BE5hNeLocNqS1M6CZKiwJfg++s7MMZQdl3D5r
RttixsLj9JUQo/Y6UZe8IpXUIzx0eUMflCRfsoGAW3d+LOb0IWSKAlBTyNBjGsycGjsySY1CZCaZ
bfVoXeD4IQJAI3BbRcMnxku9JWV+3WsERWEG1uddbJtVAEjICRQ0PtlOYib6OhUpwPRxmmXrI7Jl
aEpIxfgGUrp6yFHmfoER139SVIx8SCBmsh9Yk8mfRNNpP7pWrS/ZX1VPHoLT6584ducod7W82CSV
tPe9aNwtVXP/3LnSuGkAAQZQPPo3KXG6RYPWmgTTlOq13uGnPP79o/6x48MK5i2xOy69SQBTNM3e
LyuimxFw0lkNphoVSosgc3K3g3dfotxERrNmdLdqSQhXOhv38K2oXwbjApmwX3tnyzuOxeWQ1gGT
KGYetGlyXdngWN1+e5f/qaJ+gwn5wwX7qYq6ZeD95ccq6tvf/0N7p8ORJv+I7RaB2zKe+LOKYjLM
OsjCvfCfl+2Ci/rnZJhUJRiGgKTYMk04ymwjf06G+X2IImiZUhwbKr/4H02G4eW830SoN0ybt8A2
YnmMSpZ38WP10XYWRnGpAIU3lIXda2RIf2OAsxB9F+Q9XjKdfM2k1YsvWoG5zzcXGLDxjQuck/wo
VpbAIOGHdla5SKfcYgTqMMKzxrcGKKeKeAMXBGTAHQZm4L64Y1aGm7GBnitWXSdJeUCTnwBPiK2e
4HRDDcN73XQyLxhZA8gBwOohyEoG5QDfBfWIDRzeA2hfJ+tJk3X5YhdYtsh8ar4h5TXpSQDzWuGY
3S0mhBFJl4sYWlJv2DY4+kgyDX8zvoPqPQBiBOYYctyhyO/am/E70j6NLSOoG9DKZMd9A98bGv2x
CEMrQd2nDkWheuUqWvic0rzXWLIn3aCt2o0MXx/qvOjKvV2OYKYn6cCvhVHGeCT3+satfTzrIAZW
BQ3ppygap7s8tdvLGmep2YWazyEo2jmlFr+0iv1QhcYZ4+6qR8ty1HO5nXAQpqPx2iXxdQ1AP/Hp
ONJw7WqWtlpT2X28gijQ6qTQuCUXp21Wtds2x2WItrYQLLNkK0fe1qcwM/lOE2Kh2oykuzQCXSS/
jMN5EnRJy/gCznWQ1U7nMy+d9lg/cFqZsXNjS+voRURX6+6R8Epav+aOSItN3dokcuFKQDF/Es3Q
g/EoqvowNO0lrgngBxMRKytniK8HutIbtoYUibfsDuPYnudQB+rlLIpIq+uY5k7Z42xW49mOLRM9
oXZUJW0VbozQoWWVWbcDb3KlddEDQGFj15Bdd13ovbHCLKCvIi/cRUPTbIsR5jj+H75a07yXII18
3B8p/KI43PaCoIdahoecwCB+sNVP2Zjb3i4JDfXoROUtp+JAb4oHkcko8Dzcexg5MP1hYBS1784i
vicmsTrYduNhm6rdeFVH8YXqvdqOGwUlDRAoEDhs/GxojoOCf3J2fAbwOmFCB9SdZ3KAUwt4qWHe
wSZQorVAxtUgie2J/OJGoLMqdli2b5JF/eY4YYmvYDwnDoGlHlefXJ/q3Buq8Ln2AS4Xn5SYakc4
yE1fk04tElzRMwgh1Lj36AA2iJvkqgiL4YpNX6wqijGfspF7IcG4RTne7K1M9BOzyak75fRU+MPp
EOfdfBESnLtBz25skKFbeJhs+wr2Yars1RphVRmWKw/P+wgCRDxrJdCOsk6eGxRUAsh9+hVLcSZ8
ac5fECIYRzkIFOJogw8Lv/3CsTnR2QDHVhA5dyI06nyJCmx9N5v12J9CkBazGJpNW3ZUoIVxSqnJ
V3aqhKe2Mz2fgFcr4FN5V4AmYLV4KZA8muTjF1goXwdDKzdCFtoZT1xe7sxKmY6Qp7RtmpcjVXLM
T2N/cYJhAJ80KPToDg7OUsLt7TjxlcK0VgORc9hlhnXZIQfe6EbaYqYv6+1UgBjAPdMhbkUQzDSE
dEajJy0jwhsyGGlaXBa18qYp3WUbizc7tHXygxJ8z1dTJe/AumOOjce7zBEgVFDKxFLeq3hWfJe1
9qhaIQAr83Fyylx5Lowa5yPOlsat9inWY/poKumeGh4oKCwS+c1QohMG/H/SXe2MFBQGT+LlTFAq
5cq040OTiHNCPPUFPJtVJ3LzMu9T/hIhaaxogNJVQA2ImbmaESMSXxjaG7pRL7BzCDZGX782QxG+
NbHzlHvK2ui9nvjgrMBCJSBsj+EnPBMn+r8K+n9SVfQSKocaevU+7Y0zJSUGxLhacImtACqCwbS8
jEqCnTWrSILGZOAEeIY505mAnkaHzOAi23MUwOXoXggyq1yfsyTAwYQYIAZmHE0swuaz4QKLw6k1
ezhNIPTwu4/qJ40etk+odEw4DDPnC4YKBOjxg51Iq1tHhoE7E7onWsZcFtJuhXLaxVs4tOrWMIV1
Zroi9yKUgG3s2B12ombJoO5/G8laZs2xgDCwYURVW/jJ5NyGRvzZCodHx6qc48RZBFtPBfVl7DFZ
teBb4Pf6UzrvMTR3jwQQq7Azuz2IKWvej16Fs6y+xJrEbjpQrBoW935VP0SNSvIDofb+MkVe07u/
AHGOMy15YaXrVmkcWSemTOaNAYrrq9G/5iJfo9HkG1TaNrtKWByY7lx7clhZ2riVYXZ0sNEGqqgv
k9lEEkT26JPV1jeTVx7z2Lix3S9CWv2RJIoArcCumcNLTl4nFSvaDnEOp7iqzjemFlfPXtRdCsc6
DLF2KqR2mNL8OtP3CM02I1GGdXggzM0fUWaPTRXgbDkpSXeMJg13labcQ1E620K5rGUMK6Ns9nB/
X1l8hwjKGRZG3YovE8TXm8ZLj67yJrTrDmuZA4WF4uBT7814/OyUHAlOGZ7IcIEl2dbEFgr3qM5e
BOtkJe504xnwB+dJc9WkXzv0wBGBRdQGG2AJ5FKfUAr5I+cSUUZ3iIl4zDSWIoB7ClFureYrxNvb
koyX20JpPtXdPtHTXcdWTWx5EM2vrk1qqiAkw1GCbsT5nA67ouzO9szi8zS32MZZURybvd12fMc9
I4U58cheUU/6eUHJg261nslphhDnlSzGOImyVmyjpD+0+riTWk1ewkveWJduYoB+wH9Yk/fL4JVZ
A/XFZ0s5FobJXK3GKQEBhnYLGOVuWRU/ZbkTEE0Z5N5aN782KuQHXU+ukO3zfUWHsRKMtGZ73YSc
51GWukp9xJWJDCyCscCm7VXXc1vh7jcZBembWKf+GL1LwZC5zYpdZ1/BYkzJoqs4EsepfiorXNd4
oLhXVF1cg4KiFqFGXgKomsFHot0Ey+R7p4bFfja2FvK7sTfIzgTbJLhbco7CnOQPQ5cToRWSQ+Za
lxBPmAwScCS52IJtOJrb67lW9L1lDuWhUqxkF03UpW63Ad3SnqpU8uyX8pFUQGOfisohDgnbBUiu
MGmu9SG5KZpLJ06rXV+Q89PV86Xuthda01/oco2nbArwBjKIJgWbJbLKbiwyUR5Gw+t3dsQVyJxe
eP4iXKvIlpiyK88b9xE/shoIXEdYchtRifiTZXU7lOaJj+puQ0byRYOuYDWI6eiq8S3+URAd7Hc8
f/s831YEHmM4GNC5kZ9tZeWjWQ7xYRha7m4zBMjY2JQ9qUq7wtXjL7Fu7x0n/VRFqH/JXrgNp3gd
Y0YwQCJODugtK7/TeeWySZqVYqtbOjwPZtKBu4eVNutnU17X+nLHG3kgOoMIB8dnLw4K/DFDNR21
RJ24vnwxBB+m+9hRUnYMvxDuLkmqaTNHch1SHE8JnriBmzUZd7mN7zRHITpS4g2gp+Ow2AhFfTTI
6ctGLQgncVuY1TlFbrfCwnLfqs2n5afsJn8gu+k2SZUnApRPTi9vFE39X/bOZMlxJMuyv1LS60YJ
5mFZJEgz2uxuZj5tID6EYZ4HBfD1dZQR3WkEmaS4rzMWmSHima4EoFBVvHfvuW+dMrwKyKWrhiMB
TKJh3dUplBZOUo+z4IN4CrZ1lmzzsb7Hf3+jGDlZNhp7vRpCrtCfNbN9HUnsM8ofbcbrRa95RXPx
Vs1sZoD9TWvHr14vvmIzvg97dWPPhYFVAfiLHl4VcfU6lsGD2VvXfYkHnM4f8CiYdJuwU41X4VA3
IY4l2FguJDV7rllzEWIpFH3WFn6FnR6bG0diGpQeymFY2ZOfh1QoEiy2RNhu+SiI1zU9ctPzvnVD
3OBqGOvroNH8ihM9zaUNxqBN39WbzshIsbnxCuOrG4y3KXMF3NkmDyKOSJHKjwWkkjXeNindmxDF
g5LjW8dReG31fE4l0dfZtacVqM72uqhUsjcNf9TjVQlV0mV1TAJqVoHtR+1b1Jk3pGP5sIC+O63y
4gVwZ7Cq2qW2QqSAu8gef1jpbQDaZ2VWlHp0aFYYfx7tZBh9YhpJ2JxvE3zV4WxZN3Tik1sbgA6i
1+raM3RWIYOTMn3+VEf1Zn1RhXpFE3uD93XriApzUim2jjN9xPS/owTzQPv9juASwv+SNavMpm7L
b1kKoYadXaiEGTktzX+UGlZ2h8LuJoLbooK3Nb+oproxurewVDb9XHyIIbDBzFiVZcPhr/NH7pFZ
PKrwHvKiw7rOyTgQnKpC9cOs46exhmuT3S0N3RWWC5/Awm8UwO4VW/nUdo9OMT7XVnQPqGClhd8F
50l/nLxtaNv3BI76SSc+lYNRr/HLDnDIlPSlmlz2B6OZIXSEIA5kvGGsvNkG4SYu2UbgZ7dBG063
tjZacAHp6qt8vNTZzzT0zP4ucCyOeWpa8oUTNO3E15DhJp+dPnVYCM2RszhlpeAnEYFU/lByjPNH
DKV4o4uiIhvCIbVRwxA1qX+B69J/aqILPzZRYXLhWmx/j6om/+apLeRQA5/LWxOQhr4GZML2khve
9EwEsmPg8Jqm+h4hW7Iz9vJi1CQFeTCeVUPO20uQXZTpjwPfcAqsLWQkcCWMhgTPoGu+ozhCyqzv
Zc1OEJoKWXJBq1BcHJA+ayQ0k+kgFdEYuXM+SsxGvTH2kmm17212672U2k1aRYVMIXXWjpRcgwcc
t47d4IZL95psQtke7L1MWwq2ez1Svxl7FXe/V3SjjNMyKA0TkQQ1rKSo4ZBM2KDZxXyZyWjjeC8S
HxWFAmqFWR+ZGS3+24Kby+lqLy9X8Fu+gkFBdM6yHz5YMep3H1QvR0AhFepm3ktH2169rht9a29T
KWqHTjZ2flAn8QM/TLyAcKnuhK5g403q2XnOHYdJE0upfDJW6QvqDesVVbV4UyypqZ/Vxsv4uCMH
i6QkaQzLWvllIUaV7ZWcrgTNiplxgNNLk/78bAJaoKgu2fXhYCGfcFgwHCTSfG7yodzYHwMkKi/k
HCFWyaeBYq9WWUK5ozSZZ2sSrSwbNHcBGkmoc55ujLkgDMuyY1CfkNSNR3MfykREp/MIFQpSQ1GR
2sTJkgAnsFmEOaWjDHYy9yFPXSgIfAJ8mDxrHW1HjgQyEqqiAIt0SiZFxWmufNL28VHZPkpK/B0r
JROmKA6D4ifKjMq1IIKq3IdRDftgKiQDwFimfWDVf6qh3bT7hf9Xp0/67/Xcr0Xc/fXrv/6n+f7j
vzZ53Hzv/moPi6P83/9pMUvpNvoT10GlJuXZiEP+aTFrpAFZFPkgkcMhpQD+/4uj6L0l6Z6uF5YW
De4/f93/cybr/42dGdcX2yBKCBdO+96F9K/GKP6if9so5e9ZNC0xx2ooxyFoIV1ZaoJtL8/rjFhS
n98ybFPTK3ZAUO3Vu5tzoh173BqV14dYSBY4UOQs9DGuISDsNri7dBU6mFIK4xvwtZI9T43vNAeo
Qj3Y8H+6yJBtjPKCyvi4YenQdeYfB7o5KT2L4TP4x2Vgw8EUyDs2Sq6y7mqR4RtN5V640hPtSoZC
TcAwukHJ7LDSbGQZzAplBLkJNM/M5xcBEG2dJyUhe2QfgepEXwfZ7Ov5G3ziMXJ/kS/wEPmXvf38
nSq3GRpIoLnCFYKNp+LlKdsqCIa/mx//drIs1EVMUEdKIWQHH2c6gTyHF5fqhj0DELd8lW/Cu2nM
im8K46407N13apr2P89f1VJXJQfkfVFRiNvoHwBiHg7oVUDyeuFgPcCfvtasLt8p1MGo4Ad6iZYg
U4J+bfN5su113X5DePstRodKip9WvV74LbKBftjel7/FNLFZ0E5AWHv4W1oKHY4Gn87Ph6Gi0OL4
0xg/BlSOQ4JU18Y8wzYN2nuL37xzDW3Vx6X9DSgmykK1r9fnf86JKX3wa2TH490Dd6ERxZ4JgdSi
+o1GuP2uBqF6o5atGl2Y0ifmlmXQM8E6YKJhdxcX3gH+F+HYyLen9Xb0yp+zqtUvuLxPXg93BfWE
DAqzF/qQzKEqUhQ6T5o39QaDHzUJJ4musUJUF2bxpaEWk8oMOne0E2J9VYdshdABd+f01X0Xtr+p
Wft7+qJgNwGE4Aw3F20nxKfUmFiR/IpS0qZ01PpWGL3721MBWQ1vB+salnPLltf7biogUu7MygHx
Y1HJ3xX5PO0G7OE7Dh7tHwxFlqBFyKxDiJ0hp8q7oZCmTshunQpSfd59ypNQuZ5dMtKx8zYXbMPH
s44MEmYcOxPABlrDh0N1fQkq11NhgAn0tFHJtzdfdOPm/Gskp9XhS82jMTCs7rcG9obDUSaQGapR
ahWcHl37y26NBJCu7a1Vm1qogJL9I9GH4Pr8oMcT8HBQudK8u4v96NSgbjmz2oHmfqLeNFATUh2A
UrAVLkz249soHxXmGqYhShJ5qnk/VklAq2nBs+CJoW7oRg+5sNkFF3r3xxsD5lZrP/s8tgUZhvh+
FHK3OFgPVutT19SujbZyrunvmytD5NxGTbkUGXPisaGclGpTB94ODb3D8SwCUUm/06jztbUsx82l
WJNYQn2Y+uFNndj9xgvCSwlIJ54bok15E/HfGbq+WDjISwwhl2NkBy4EjIRcjJusbDrfBcL/W5k4
DiuHJ43UTEyXhReUxOEFRlEN72UcuEC1Hx5Lq+mf1RnDQllRYDUjD4XS+Tl5YqtllyVySOPcorOM
LC6uDdN21Ou48VOVVqXedkXJJlfjEIN3BQMirnWi5MvG+l45ZppD3Ou7D54m6g9EKLjDhYVGjrZ4
Lzn3yqMaAgCyqxcrZ9wVqZNnXeNb0q6wGjt4khut69IJBVRYf2wTaNEQ/W1iGODOJ5dcTicmGOsy
azaeNm7IkulEsoCuiYjxe68LtkahVD6Y6Y48eu17n3jRru5Fd+Gaj6YX1WCOEDJ7iUduL/OX8A1p
c9dBc9C1Itm0Q0wDtnT5cCuLv373YTMUwkib85XO0rDUQ1SdAVO+5ZtXFHxP+rkDOtClXwU/vjNU
ugfCvJrKINlAZzCdtQ6Wc0fCTX/jZIL4lPO/5sR1GxKe4blSVevu3QbvlkNRZDiqdGxD4P+sFdGL
9Ucr06KX2iqTC5vK0Tplg3/ig4cPJznN9xKkd0PNBR4TxcrBPqpltGniBBmdEo6vQUSlJJx698v5
SztafRlPZ1fB801FG3HM4WsM/zFxGpKO/CbyvJ8p3+hbj6jz3flRln4MAzeYIclXGB749EC8fjhM
MgQBaj5Js6zS4JZMFQLCYSBmfqfEsF/xmTSbdOxbqaeItuQEJhsHsPuNqNzuKVfSsKZKHZrUYLpL
oWKn7oBlStcpMmksp4u9ztazgRIR6mJiMFWMewZZICXYwvN3QF7gwXJho+qhbbQfApejnGLvnmvc
B0qYWTPSsTSGxh4Ncwr3l0wPv6p7/cqgs3vfsqT6Oq3XaysmkOfCJNbkhRz9BEPaYmjdkKK1OEmE
tZbCb4QTGUapvkH+Dz0qKEr6B7p122ekHeVZ1JIO4I7OK3PUe2pFn0PxRZusE2ZwXSF0vLAtn7wt
FmYdz5Fn9+WKgrtRd9ICpjF5uDHtlErlW2ESakcbDn3MtVG24zWVxmarFzitCIFRgguL2tFCypNB
doWX3LI5OS7PH01GTs8oafVVotWPFXdjZadTuusRb7/NijsyR2ftwmt+hIyivGYhTKbSYJDIwAp+
OB/sXiXyipQMYsyMz2bzUJQdqkDFJ+IczoGy1kx7JxG1YzThC99SVNwZzq8BW1kLCteia5uH8+P5
OXp8JxDxc/BjqZOat6VAO/Kg26oNTQ+rMfo7Gt36Q1tp9dOM4w8Ew0wrbnKqH+cHPV7wmJLeniyA
GchZHlmmuhA9PArVL1onuZ3eCCo2x4rECdj+F04QJ66PLdPSDPZNJOjW4p7nwizQe6Wzj163+YBU
GHw2FK7nlL7tdZDF7h2pMPoFKfrxDGfbMKiSUfJg/1j6dTSTVPiaVg4JnNxFKFjJDW3R9jqbKkyH
eeHG1wFND2MF0nV66PRq3p2/wcebF+OaHJjYWKhsLysUdLEsdKnx7KtND8+dL+XbwCnbr4Ik5gtD
HS+lBidCAq358JK0nMWht0oqeR6byYzIrOBXXgQEjvTG19+9HlOF1mPz+lkQm6RT5v1KClYhDEOX
QYTaN8+kg1UbpYyMn8Q8X6orHM9NhuIrQMUSQj6vJGK8H0pMGDm1KJl8rW+ynd2aFd4MLWbNbsG7
RPHkuZvzF3d8B+UOqaqgiNgrQDsuRuS6EFbK7DG8QNcGeRv3ugDJ+yej7D+38AJxqF6MooZNb5DU
RGmGGCItQTMzJ9Cb/2AUzsdkR1OSwvF3OMrcD7EY43byM42zS94m9m2fEMh3fpQTzwhwJo4m4oQo
yjjyz99trCm2VqprWD2EPurEh9X2LlfI4jbNKPI1PFAX7t3x64Qpjno0FUbQI7q5ODARppLkMTnV
fu7Gyo2RKIqHEjMjr4DAnkvb46mLAz7lyKfEcXvpSWqzjqpzi/pJCTrI8vSNEzV8U9XkidlTXFge
T8w9vqv4kpArldybDu+kFgKZqie3Q21be3wz4Qnuorq/Pv+8Ttw/+S5pyKlNeg1L1lqJeDQKFQtw
nkm4GOhGDjvGVxKay6s/GYgOBN+nFGiXk1zpcftqldH75GgXH2sBBxJwwnwXzP3vr0jMBsMANKPj
qpLtk/dTUIE3HbuB2vuqp1VPBkmhG8VRquexGi/lze/xjIeHOFnb/tdYi0PcbEZ66Dp8dteVE94N
qJrIP0DXPJKQpgUfiB8Z7C0BclpLbxcYPMeoauywMjsc/IwJBsfaIXoL/JJVYvOfhN51aL2A5WA0
asbiRShF9VeDk1+XqWCT4+dzmTr++WezL7csLwMnMK8P9CxMU8tbRnZsNCjl4EOBUDdIhtv7fuy6
LxOkOOymOWziIEDDQqKLcqe3cQCE26z+YCrKm2kamJE5/MsD87ulo5/4oJ10yK6liX4rBCLLV5fd
X1E+si4MdeJFluc8TjowkjhaLVaNiQhCvI2kDJG9k94X6IuRG4ZKddegDF9VkVFf8jyfHJGWAkYV
XItHXBerwN47pDD6iRsZd7Fh99eNR+bLKkTZfm+kVfR0/pmeWD5MDir0dzgk0a9bLh9kw/HAJyz3
XgnM3SPwhfSF5MLMOXFZuCXpIGHi4BDgyT9/98y6DCTRILBy1wk0pkRk/U2dJs018VjNoyIZrOev
6tRMZcHHBk15FWbq8kyTJ3pi6yUId+gbwyoEB4KYSkf2DdT0BZmH8j03sHb5Li3ED3HjeT/cnkPQ
hbX51HvPGY4aPTsBZSdL3v131x2GpZ0Z4QS4wu60TZOmxU6hpg5VxIz6u9HMokejcIfbSY/0dWmj
hOiSUV3TaDcp2vbVU6bnBLw4k4TMlvk2Ei0a7iEs/SzgVcSvQJ8KFnp/YXs+sdzLfpTKVwX8CuhO
h7974vsF7Ysi/IooJ3UF62O89nKhPRWFED/PP6tTM5AZzyst+VF4ag/HInBOUVUicH01QvgREQSy
wsgWbv9gFF5ml2YfIIXlNkmajEuuDwgROnjBddYm5U3lDdGleXf8sUK9AF8Rh0B66M4+B/vdA5+K
SEDvlcyCPLR/iQxw/Ton1m+jp4Ht7dQ8BM9NlqD2OgV5gRYX+/TD0KrZDvzkmyocAgo4kWwnJw2f
LHMAgDxR5SCOSB0+nb8jJ3+qxDrIFxzx8uKdHGPLHLOS+06RY95NVZzfZSHpsCGi6isBnHvVa5X5
4/ygJyeWQ+MVbhW2KalMeP9CkHtnQSgv0a916ecGjf9aVRH0hd6cb86PdHJavRtpcXktFc5ELRmp
GApsoGio7yOSZi5UQk5fD84v2taA9JY7Yg9DOaAUB11MxuM0qBshdHTQzgsdJuSF5eTkJWGzofRB
pxhKwOHNIy6rh/3EopaKVNtOUnvXtGp14ZJOjSLrptQ6ZLl+eXqtnZENw2pH3xSiB81NVEVajb9t
K6fj8X6Uxb6TampbawbWFVLG1ee+JAO4G8vpk1kFUPvOT4XjHoQcTJZomXQe925x44RmTiph2oJp
0As/NF18QUTtiZshzN3PovHIsTKI2RgrNXvVU1TfQdfHt2Y+ufalFUKekRZnKBQ5QBF4B+hCSm7t
+zdgQMDlKWYr/EnXMlb6Md7kavR5hMt3hfH8bTDInuoRkMddO6/sMQ63k/sPs+PfCi5OPmOKReQW
cNAmPuDwRyR9EKnjTOo4iKbq2hpIWirrNr+wi5wAA/KxQA8UuorhUhVf3HegSi4SV25524TO7Uwo
8YeUs+sDe23r+npgdzeEeTjE1qbFD+it+TrQHPeLTknvO24Q7dI5/NTb+v73LM6v8E8h4BJR4ruB
O6/6hhtAP6PalDppKOfn3Kk7bHpsApTodUQOizucphxLaIWwEUwEdYjARJRcpeGFRU6+JcvJhNRL
1iT52oRofvgcm164gwXM3U84s4N/Ry5oroTsPX0w1RRx+IDj4E6dWipVRpCU6YXP6lNXSZ8H0iDf
unwdLt5ierahM4eW8GHp5zf1kDRE5OTNx/P38kQfgjcFmRVnKf7B1Xt4mYQJpjhdKXo0xhR9z3Qr
jH3s/srLhJTxVitH/EJjMrRYtIroJxktY0QSBuKY3dxpymeht2SPjoFCYzfOI0SW53/fqZ2UeyoV
BQ5FcWNxF+q0RlY/qIJihmpc56E64RzrnKfZJX/QLnEEkl1rvZwfVK4Ty0cvz5Wkp8JkdJedxDDs
Y538Z9aRMos3cdRiIiyTdW9bX2EXfzo/2Knn7HDnaUNwqsZUvXgAZY//a+J1oWGs3xi1263UxOr/
YOdBz+fC1GJd4kxyOMqgpTg9Y+6jMdqI/4v8ae6G5vn8pZx6ZRxbl70z2u0YwQ8HiRFWc8SmP4C+
uv0UkCv2kLtze1MoTfctUExvkwRGu/JUoV24vFNPzEHFACCGBAlOdocj06AbkhKNECGeOKBgiEU3
dQX0Y5PbhIqtcjVPX89f68nHRhPPpiSJ0mqJ7qxLvR/4RaMvhOf5mAUJqx3iZHt+lFOrKleEkg5M
u0UZ9PC64qjRXRFrox8E+EKNdvRuaMV0OxXf94U37dTDc9E9IWylRITA9HCorDFtVNkpZorQEA9A
1M3XwOmK67EJlU3OY98R4yG+FHpg/MGtpOSqyrIo26a5eAMIhmzpkEIKJeg+/hSXlbHOc/hv52/l
qQdGTYN6FF9CDh+fh9c3Y2SPh8xgoWuhyeSeIFtK6KX3J+s2UHvZwZOaw2VqUMUmXNjwDPHXjtrG
Ay9+RXB97Z+/mlPrIk1LDpIoeLhpi3tWh8zIxhxHTFiBuO9BDEYbAaB51aheYwPLyRWiXjJxQeNy
8uOf6CWNoSX2YzlLqoIkPlXjbCl6E1evVdTOU9BN7SuLo30dDOOwa5GAXs1lMjwKLyqeMgJOz1/7
yTOnxxGFugqVHAosh4/SBJZeaiNvRSYCfZtp3nA12Gr1PWkD0srmwvyl6rPxle+Edj1mLVaIMOms
pzBLfpM9Rxdfzth//ZLFipcUtk1u3cyB3q56jHuRvk28pr7QKj8xddGMszdQM6C0vzwKgLGAfGsR
Kx7OQxqBWzBmPB9ZpV14uifG4czK6Zl6PqeCZeO3yjW9yttO862oze/GpByuGro7F45vJ6YuTV6d
xhi7K62xxVZUqEXdWIQO+KZLfqwy2NNPeLbFVYM+hyZgaGHHQu9wdX7SeMyJxZ7OdIUq6egMST/3
cM4kekTuUZRpviDW+QNeo2gL2H1cp/i+130wNTcgF+u1GkSTpERU6oWrPrGSI5Oh6oioXUqGFlfd
RE2URmGo+Z7Wq085H0Ibp2imZweL9vkrPTkSRTGOjHSAmDCHV+p62hxmuMV90brTbQ22ajMTofWs
GhCezg91YsKglIFbKZu5pHgshopJzRFB7Gr+hLxsNTq2wKkTBRfWuhM7k8uXGwILJAIIPxePzm2s
oAEMrcEuc1AyeXYbfQ4Tt6/8oFBSkFZpFz2A8GrNbVgUJMuev8hTR+SD8eXUeld4stM2sjsv1n1i
uZo3nHb942Ditp1jaegsiUm7MnqRb0zFabEMuKN25ZEZ/UmPlVsX628ZA1YJzbD9ef6Hnbz7pPRI
XaNcChe/SxTDTE4WXriohDw7jSTHOpOtX7j8v2Uwh68O5+49NVG2zPkUOrx+1emFp7TwwkjSdsS1
A0Dly4wJ0tTmr8aEUS1zm/TK2jNz4cpEL+WepNtqkYcKuA8KEthoqKxJwAPPhW+ws176uFHCR1aj
4l7GXAu+GAf87KS8u+pNDWm6W03u6Nq70JCE33hP+7VDAODbEhvZtwAWdLPCzkayW6dMwLmCaJyu
57kHoj0BVgvv8j1PmN8AW1jsOcMwoKf0Kg9QVHGnQmwt8Z5LrO4ZxZoetmhcJLl4bNzW22gig2is
7enGngQdT1Y1v4pyTqiqFTPjj4CqQfgMpgg37p6TnO6ZyUSWImWoohRrrbbnKuvke1GG3fOWgZbl
ug/dp/za7InMhWXExbbdk5qjKrGcTTMgtiEWtoXmnGlTGtGRkZTnLhIQnweROFfJngPt/s2E3vOh
05J21W1rtESbot8Jw/VgVsTPjdhbfHPsBO7EPXEat/ZIunYbW+mrEcaj9Zq67fxBt8QE4C4byVXm
u0uBEt/HVIw4FhKGFcd6/Fmn2IAZCLrGfVkr1RfLagmc0Mk9qPYJCGKfhpDJYISC0kWKvl3mJSgD
5yXYA8QoVGZgaUSiynQF2uAkLVj71IVM70MHr2Dbfmyt2CQlhlgJLMcdDeWrrLfTZJ0T53OX2A4o
GzOY9fGqJZPtsx7mZEx0RDY/kNlAZKsXsdbvKPwkxtrp9FZf2yPh13c1liIdp3XbSHtvX996RoC+
LoWxF/leL119WjA49fXgqlX/qDuF8okU4eEL5ME+hYNN1+DW7Qv7x8SM/W67hXhsNKyUbj7ntJ9V
oa/40lGlOTIRL6qZQ8lIzEYQF4FnfoXGRuuIwCm7zuNtzUec7m7oPqhd6ynXIvbC8Wvvup21SgA2
4YLsOrjgAg5g4meDaryNZOYQAawaYHSVRnkrY0ouQDLwq0APKJixKmisjyyWcBPmYs4/WzkwllUR
UixZUxCMvhG66u6MOM7/KtsmfhLaOCSPQeiYn9O4TjokN8SmrUQURarvmkbQMGNylLq51+EBFiFg
kF3uTG2zyqwp/lwMakMcWCKC8mnUZyX13Z4OEHFlcfMLtnIJtD3DtbsKnGr41sWRqK5rQFzpxklC
6zM5dGK40nQ70Mmb7o3HNBo9i0bnGG0j9DTKpsu8uV1F5sRLORQkK23M1KvUjdM4GcArZfYe0zBT
sDYH/JAYa1K4ynho2UrxJu1Xw6fOQ+EZww+4JDJGGPNlvCKg3Pwco+YnINKpZuIIoyQm8BgNSrNB
K6W5Ow+rtOrHnsuBrvBg4Kzbdo6fyIPrwnUdIklZDwFWgzVW9oLsTAg9O8+MTRNiVWHQjmr6ipq1
rQMryEZA2YQqJ2AIe0WngTxGcQ+VT4Wb7wvXGpJ7W1cEcSlz49mA36Om5/cPRBUQch41Pp8uxRdd
qPD1+iEvk6vJa3g7dZUoOWTfQ5BeN8LuwfvouH19ivK4SAg+7hB2kf/xYRxdYlkiUevABmYs2gAI
BVniURoLUjxajO0BGtyJBYcKBchGDQqNVabiarSbCUBDHdjzTU7ysZb4OZQMNL+91Tp5SmyMEmjt
D2Ryxah8UCGI22DaVLhB2Ws5kvMYc/2BTmvt/xY1PjsXlZQ/tHHxQO3Le7ZYil4snXwrf4BHuiEu
M7tJICJAbhAxCwtEqqZ2dCKFtYQ/Bln6CmKqYkZlpVJcOCMeCUJdtB50lnALUKBHQGMc7nQh4sYB
TohJNlP4zO0CQqAFhIk2auYTh8PBtGhqMoPTX+xK6ZowUgdcCxUbz2Sxqfr2db/D/4dc+H94N94d
do7IhV//yv86SL7b/+//MeeaWHBpCCHck6WmvXT6b3Ouqf03HVUOKegn9khDxviHXCgPR/+YcTWd
5DuXp4sIRuah6L/jxdVtWYJ5fzpCJSEdH/vjNl8YR9/7uBwtNlKbNHAlUq6MJGqqJ6LGIiK9w87D
AJ9lY45yI6xbJb6jwJpbVxTj5kdnZhHb2UBYCHEzdaW+0g0i11ZxMnd4F/Sco51DbB1hDQNhn3UU
Tp/ZiZyvbpnO8L6CtPzskkbPyygwBRA0XpeKI9Y9W4wLjcOQLvSgcc0BWk7DpzqIuHSa+EsiQkFe
NTsEixdmdWRU65iEJ+UtzWTi8docItJFVyrrVMoKTtYYgnRk6Xhh1ZCMqTUZrWV65wYJ4JW6LaK7
Tu0VcZ+JuIgIH1Z14BfZlOQry5jd9slSSYPcsTlHRrGa5gZcWzXB7/3udir9FzeyjbBZFU7sRhvN
UVJ4r0SVsyegh4/0q0RghLqL+q6D3xYga0CmJ3rrO2c/V30JvNiir582xgzOLCYuHjhg0iRl/qkw
3Hr4No3t2LxCdRy1ddWMOWgBEhZyeVBI9cT3PLSSOdFttjE9zBncsg/eHHjfRvrm1S4YyyG6H7GF
2tlK0KhMGt8gWSSw8B6gs9DXyd9xDQgwZXgDGjggNEFY5eG2Mf7OeCgFSzooi6RqwvyZfSkxJx6M
45QzvGJ9xi45vKkxp9hoQ/ZMr5s+x4ooelUEVlVqKUnUeYMfGjmapdVgdaPR3WU1IiRQR6zN6U99
yAY4KVVSAETJu87MrxPbbeK3ujcV/Zlvj+Jqjp0mgpbkpa+BWnXfkcMkQF4y4DIemcsK7LMku61R
RiQ7kkCa/N6h4Q7JoXCsL3gFGuOaVrJd3RQi18LrNtKnYF3OJvs/gfMfRAAFtjO9+gMZoXAXbJLj
QegKW/tAek636/RBbGo371/1SnhfOjWvfkDCetSbyvmshgmAYjs1zA+l0eQ/dc5F9do0ehNDE6LW
L2CBULOMiZl9qdRRfa5DjAHFUHlfkZ6E92HIac23Ko0jfW15BHOTsLkVsfJsyAhsQIPZ7RRndrcy
J6v7Jqyx+pBFwvymmw38OB1cRgClMgbuls3G1hXgtDpF5KT66PFtWqjKVnI6jKIqdnxnoNpo4RS5
owEgJrfekIOXG1AaFrkg6suQdRCpet2+s7uEv8LUm4+hW3wc9kflzBzfwFc1t9NU6htI2eaalyPd
mAkfB89t3hL/Q3JwAiFFryXRKk1ye5MVqWrfOmVmROu0C5L0prZix7uNY80zfLcRnbsdvKBNHzJV
G5ONYVdR/oV5kIhf0rbkrfOWIK2HYcizGjR0qNhfw6SdeLzTCKYTSJkFFieag8IvZlzpD/MYtPNa
gTDrPHpK59gwSimdrMo5jd5SDmcDZy67+jjYg/c0jnHzw9VI9F1FhBlFa3fs9I6/KS5fPQUVJfgm
vgEgiHQDk8lDnrFp1EFT0W50c+WXhALpmCu6qFuXiQYoWQ1V/YvQhgYLmWbUzUoXlTnxlieps43M
Mi6+522UNjepKcrkmhT2UNtktgOwCU1IaJSr0RPR8Nmwa3e8CtOh1NdGHybRXV25nPSDsWnnbtUE
tZ395YhCT57Mqq6qbWeUTaNez3Uzzc+eQb9n7dW1nt02RZdzd1r09CF4wYHD/bsd7unvLeN9gvLy
cx5JAKdrwkl13F24JBdlDsBJtMedPgD5Rj7eunDQWOAOarrfLBvsx0EBTwmchhAm08NDjsWhf3YM
wv1mCGI/qkhMP7QmuuQGlKWf99uiHIUjnGt4tGqJhF6UhmackJnNJ7FEohjXWAtiojKy4mNrkyBa
V2l7PwW8FOdv4VF5Wo6K5AY7ERV4uuOLUkUmCs/lCQUrHfDuupOhhjR/QH2ZzpxsejOJryilQFUt
a68GtlMBUa/ozX06/zuWJTj5Myi8UJwH7o8QYXGLvax0EqMFQBoW4WcXfcQdWy0sK3dqdudHOp40
VPgQAuAwoA5Et/jwYbqsm3GpQRXswsJ7seZA287tdKm9dnw9VE5l+B7SUGQrywpcQYrFAE8vWNke
70Pr6a0fhUVwB7u4+u23AP0r7nEkhhTWjzJjZtLOQ8sugpVFbeeW7IdfkdAvKdZOXA8GJ0lqobku
RWWHdy2zLbUjJhJcuRJw+AlNmb8bYKzT06y7JJE58YgI6WAu0nrCG7vssAPIsocQ8YyUSn5R1CHw
5zCNL8yDU1fEOZQKM3OARtriiiqLkN3YFN5qNpIyWsGY6tLbdChg8hYlNjr/t6edjSVTipikmGkp
8LYx4aMq4JpSuyV3s8GJhtIt25wfRf7o92sI5BdkRTYle9NjkKWzwKF5hkPJ9FaRVcardojSW7vn
5W4IVr4pC/XXbw/HZwFqSQ9ZJuKSxbvkdK4RkwnlrLJEiT+PtWncKpmn3za9Vz4Y02ReaOscL5GI
8FUDBrfHakxj4HAWhrNIVGIinJXjwcDLuvA7dd5qZZMBP9mw4vQhvzDi8SxhRPx1bPgsc0f5WmEc
GtC4GBEHfrmdnXpcsUV460ZNL8FOTl6cXDRw0KHTWcpzLbNoB9QAzorTN/S5VIitben9C8Hd5TbU
kvjVaQVVrvOP8NQFMvl5C6QiGP3G4S0l7TlkBemdFR2o4UqBDr/Rq7TetlXWXp0f6vi1xuXP6s5/
UnznQR4O5YQsgBx6SX0dwv42JryNc2Y7XJ8fZfkKyJ0E9QvyR/6LN2FxKChI0gM4ljPnsyH6kTap
ghg/LzbdlA2PuaUE2z8Yz4HggVSEDXy5jiQkKE5uUgcrz8HlFZkU9nt0HV8GlhXCOJwwv3Abj+cJ
ZwNIWyg32LiB/R/exrifFamjcImrJSWD1jlHb5Js0xdTH8UN6nEI/pNdA90+f6Enx2VVUeV1ohpc
LJjdOGgNER1sASI3X7Jq0tYEu5cfisbqfk5Igp+Vkgr/+UGP5wxZNRCfNIxLUp+4mJ5m7E2O0nre
qoubIQezrBo/dEq3F1bn47dARzNFl55yBP0hfXFtGWcv6CKwLW0FPCuGkl+sQeVV4o3BhQs6ORKP
RBpW4AAsTdxDojYTKczeqlS19iuf0021MucWCxPYxEu6v+N3gbMxhRDCv1ROPEeqajtses2mCFoG
2ZWezfZaxrwRn9leUcK44FI9flQ0wGX6BNITXG1LK0zilE0wKwUVVzGoa3UMwIlapXfh/h1VHGVS
hs6izBUhuqE+fTj9o6gas6hw3NUUzCLwe1tAR+4nvZ98WykLD3S3yz1NBif6ohAZA/5QBS+/klm0
1Xbi9bAk6sEkIDYs1EuupJM3QR4p8MtI7MTi11l8aQatwVU7lV2vybNVt5MdXOKYHL+KMtkaqQxn
I+blvsL2rr/q0kOOCM90V1GbKnclhs+nUKV3pLlt9Tw5Xf0lpl57wW9+fGnYi2BKoK5CPsv1Hd54
oThBD3LAXbXc1ivCeHO/9bLowuoml+f3JxgMxjLQTDVQkfJ+LGXlTkaCgzK29qqZiuanFZPbtvpf
9s6st24sy9J/JVEv/USDPJyB6gaaw52lq1myXgiNnOeZv74/2o6ssLMzo9xPXUAhA4oMW9KdyHP2
2Xut9cVZSicqFnldew1YCekyqhPC2HRsf38V4vcPtwyuTGSF1GqI1FbJzs+v0lzaOO+Miscn+vPU
hwttC61Rph3gVXjtSxf/lTfgH1YEHo9blABEimjUcb+sPb0dVHHEMu/UZqQV91pQBovD3hFq+0VJ
Rvsv9sd/+BgZfhscfJCeow8lHuTnFygquC4aLiVH6Ubh2QFaH4wJv71JrY/CikoRj8FqJQT+pADI
mnGwsKTpTpamLdEypbLVU611lVIoLkyB6r0O9OGv1oZfO8to6jG6cN9RPvHwvyJbi6ULGIqT25va
YAIKZXqKDeWhsM1LK2rv9Hx41YLI1czhLiqN/q8efa0+f750EQAhPUTXv9pTf71Bum7pRmXOdMJl
9caXNHnZR2HSu+miT1dGTRvNrLvkum77cSsxqd71rj7W2vtv7ZjUj2hw16dBRUdU4a/Sp0QpC+Z3
Sw78qgCl0JHgQy/8N3Us3x7FIJdzPd+u4KFfFoMsDeelikHT6FM9u3EdES62pMpfvKW/LAZ4MjhV
8EmSjKgYCGZ+qRjjQiBiFmPj2kTdA7HBtfTStbGVuZJQm/klMEC2bdqoxi479nO2vPzr9/KXW3N9
fDxAa8lDOb7Gp/18FesirKxoAemsEgJ3w85BInupGpPYSLjfu987kfJo7G3omtFC4tf+B3+eQYss
LCajc7uQMUTKWw8QJE363DHM0forF+S3OvFPlysPt1rCv0Ec0ZXRpvj5xU3KEjSxUg2urFoSohBl
sAsg1U1rjtsBSEh3AD9nC69VyPO4Q3whiBsv6MxvDTuDQ6c1NnNsDFvDYLw0MmYJTxvarvZMESp3
g1HmEXib2KzwWRQjMfZMJHvTw30nP8+ZaGQ/SZXK3pAPRySq01E5l09BImvJ90/xv2eC/6bLrN7/
PL/3svxb/lL8j/Zv2UvBKvJRdPH33N9vP/d9Ngi7jCQhOlVUE2t/Zz2/fJ8NqtoXHO+sIAgYqDZQ
o/59NqgqXzh9YIoHpWqtLRpu3D+oZt8mihYWdtocXF2wZn8J6v1Xwb3mr6ZVQRnAc+LYyObI5fpr
umQ2jCgAdLTbRGfuk/hUN+plWJWvZSUA6oiMRSG+ogy47wPrQHPygBXjokqcTEuPWLoM4DXyV7MC
JSkZ6CLU6SNkXjHn4UlzYakteOUgFEJs7MQzg/nZ1eIydAZNK91k6F6GWLg1uqIULtPStqdCh0qD
e94VWv0itK0Qu+TWTs5QGxqkCZozV5vA8g2IoQdQrE271a1DbV2dO0YppknIvBtFJxwh/bbW/FxF
IeIHnSsUuCCO1G3mxHFak/B+BhgwVpyp8mXNq/orO72G5RCXN0FyRNJVl64eeOsYNKU3sRXpJRwA
W9tnt9lt4iF/QaPyWd+r8k19ocsOODi+qin78XLKNtlGf5QCEIRO/mzN2+qW3gnShDtJcUkNriGi
xB+RclPcAuO5q7PLUnpg7IAMZHHQSIWgJEsXcr2oLupkK4NTXBK3laYt2Ar4cqMT5Yu3z6YThq6d
0V+XEqK2Td3DjlOcrMhcDK+OsiVIsROkE7n90/wmPUvP85v87d/yt3+vX6OX7vP71+hFvHWf4u2P
/w2fyQtT4a32NnxqbzprkjNKgvVrxsG6CeaNva3TkwAMptlwSSAwqD22o0NWwUwlg38j0/oT5dda
EFlM2q0jnrIXTXWHPnPSOxzoN5O8Tzt4PFtHcct9tPig6sZwazcYqM5kAyr6Zow8hDNGeW6ATy5n
RC94nfhdprLla89ksTxbzc5kuLIwrYNRxpdC30SSj33l6+RaA/rzzFFR0B5qfnpV0t5O7tQ4ve3Y
z4OrnZ3G5/usl1LzocaYz9u82SUVA7+zXkFimX1V3oa9a5quMQFl9+YrXmdEfD8yw86DQTY62t18
Fb0G8sZur3KoXMVhErviGBDZuot6+CLtGjt6E0pvYXvOjZPYZ/0m3PLjZfQwTTeT+qwXhytD3iTS
E5dqqLHIk5gH+McjkMBdiVLWXG6IoyIYjBSTlZEz7NMUO5Aba8dGb6ClXkX9Th228uJapldLfsEL
LvWN6XT1BWoYVwJC5VbhVg8u1OCiOoE8mDZgKbqTdf2s05a1EUBHrg3r9BBFflhyf7uzuGulqxbW
Z7629Bsvka+YBI6f0V18eeFtPCs7WJ+bGk+sdDm+XEiOHjs0YW230Nxl2YDdA/85aG57SYYEDOrF
t9VTgwThTjoPkc9vFLOvh347+xOArhUtJ05p/hnEj0idnHRGxHoaXQ3SHtLFlrk4QUxboXOql3RH
J4qMEG5gP4XbxDI+MWlnR8cMQqISv0JqAL90aJJT2p2KsHeq9GRzdg2YnPLc7M6vruQXKtkYxeCD
DWzpJq8/UwRH4ezm2eSblCM3CxVDVJEcQoy+xQJzFtohaeVd8R6XRyhrRLAMLvCCFfLjIirlv633
MzIGnhqfaOJMe7hBKlMfVzGf02B2I/PDHqXHLtlk+i6r9rN6XNM0ssqxwrtIedQsnVe6LeRNWjwU
8oOc+RWxAZfWi0joOkcQi1COLYcxO6orIszyOaU7xabPruT5DgWAVm2G8NRfmI8j66HilNf5tS1j
c3LIFpC+/Z/i3F+0F9/+mD/7/jcyyyt8p8JZ1gUNssD3f/TWbT/KC/JL2nHPwrgcl8cZqE7opAye
mdl5BNJMjnVVa5d64CrzK5c9xlZpghCTM5m+1GeYuOJRkn2Sr+Oee6om/AC2oYSoI5MB3y0eBaDZ
SG4Y7sNK4khYOGaxb1EAYmuFRA2kcT7grYiqfaPf534w+qPlpXSOk6WHDRMYTwA3Wyb8jIB5Vwu6
ZwBusJvraHmLV8sJeGQP2sxiC9fq8do39rYE3tU7zLTt6ikbjU3mFWglzQrQlWO/GKfktYcWnbau
BpijvDTCh5LtMWBwVuyoGE0TydpmuaxgGWsu6JpJPBVkXHccD8JBYqY7+bHFvYNqwRKLP6fiqoPg
lKOykOoX2lR+cdC5aePuUdMnv8KQZnf6RpiLn5TBJhurz1DP3Ap3uaCjkvQlgM3RS8V9oKSvbOxf
k4xpxCRNjoZuBdWP16xifhJagt5wZQgky3Itl0zkw8ENbdWxQE33mrJvC8OXsuq4soL02fJUiQTP
svHH8XMMT1b7mErj1jCAUcVyhIXkSlIJGowULXYYbHvaHF/HeqH5Eky1KV7o2GN0dpQW6pN9zqdb
JZwcYln9VGiIQGuSG03mBxVQ5XFYNhJNXGl61pXhMk2UE1SWs5lND3CS30WhnULtHBX/D1Xqufoo
brvm46O7eKn+fS1w38oKwUAYdf/r5/+kiPpR/65KsJ/+w/9W5l33H81889H2GT/63Yq9fud/9i9/
FIt3c/XxP//tDe1Ht/62EMvqn+vINU6Emc8/r0C3JaXn32771/e47Zr4rfu//PTf61DGl+sInOwN
jiI/alD9C70K+s0qbQTasn+uQdUvjGUMSlaagYzxLBodf9SgwCPI16Ko/Qbc/eP1X30//fyr+pPT
5M+HeupPVjOVREO+Yl36NRc+rmoAmkSfu3VgL06dGxrgV5zF5FruByvbJEBTF1N5JLX/qtEowcPe
n0vzgmas5pdde9RzY5fjdSa2/yxJxqEctEvaGEdrTB+I8byUo+V+mIyJbdA8ZLQGhqbdKSnguUK8
znJ4aDT5ptRwMUkptG+8u+85w6+cyDIHgKNhAVNx2nzcZhm4qzJJXs00NT6QYberVEoo91Nh91td
r1GQcs47DJbZuZDO1f0UMSaBi9U/dClxM6rIpmd5DuAZQUBzJXRr15DYX9P2JUyr8kweB5VFZbxV
cjwBJoW5PjdtfgjtcdgUiJfPSGKjnZa0SARAkVNsdqG1RwGWEaTcGDcgYG9DWS/f0Dmvum58U5KQ
tcsu6fUNSp2CCFkMK0Sb1qCp0sLSd3JhPtY5y+Dc20DrNbay3MqIndEb5ClydYW8fq8mU+4ESZ1u
zb65rTATAeFr8V5ngd+UfA9H2kOat+G1nVf7rgZTkbOsMlFwgzLd2kPuZ+W8H4cSB2B0mGHMmemx
HdOjlRR7S23cJgf91O1LS0VOV3D6Lx1LXy7juHaqmWIrCaKHORz4hvIy0thu7KbjDFK1r3pobgrR
X/HRf52qxR+r0FWsJ9SAm8WunVgr9ku2bamFJPPWzG2XDjqp22BXeU0aup7ENk5KJJEbNPVXRT0X
XysAw9SMg9m14EHD6q1VF91LdEpURavavSKK9EFd5URZEVxi9N83S9ZspkJ+nkgGu1+ZbNCm5N0U
JMmZLClVKg96kHxowxHG34abbWMmSD4ksaTIJPTbAQ0RF/Bbk7bZFbWNvmv7+JAQKpgGPMW8HiTs
jcyd1GHepAq2f8is71wHkruYUOB4Wini66A65ll2zgITqZzg2NPW+mkivmqvajOqLhm4oVm3zCK7
8KwtS+GEaQRCzB6f6Heb7reV6LfaAv/VFlwi7+C7rEnw/3zNveuL17/t2/XM3/55uf2Pn/2hCta/
0KPFJrbqbtamPof476uuTk8AFdLaiqLnhc2epfWHKhhkz9qUR2+FqxJT3upY/7Hqrn+lYsonFp5n
iNDB+J2T/y+tP0xTuLfXWS55Txjkv+mW/jTiUETO7aEj+jdlgKk9FNOxjJ4SNX3N+6jZ2thZN1hU
/vRG/Vj+/ywoU35p+H17VLRXhDowwhFonn/uifEHsQE4T/eUCuJuB7KBlgH6+jnOD4MWX85NScFo
qNskz67wXZpum3OiSpvoPmGV9dhHQP8Vibb5/Wv1In5ryrb87H6uBL7tbv9RJvxXu6JpKv3zS/l/
Z68vRUwhxb75o3XF93+/fIXyhWAGLgyFZNV1mEpz9vvlq9hfyDNACYUWCsss4oa/X74alQHCABz7
SJhWvgcXwB9Fg/2F/d2mZiB4lpYWf/UbhcMvFxJJpfz6taeGVgqp2a9Tlrqv4xqNMKA/ktHof3ZZ
7ZhDIvkl0NW/St38Hkbxp14uUxbkeySQoxvhrWB29fN1W+tYjkJMb27XlNrTYnfxq8xGCtag7csL
S9L6bjNaBeP5MhfjK8dUAqKyUIBiTpBxQ7LNGDrFvZ6cp2AOMz+M2t7G41Ul11qPcMmLOiNGBAoa
4thqXV66eVGN+6GXi8KNbZ3W/0QX7ykFSBE4GmrviT1YNLMbBkqZOKZI8gc9avLKUSgjrlOjKa9I
FBh4LtDwWOhjk6Mp2XyDJ3FUeGqCipNW3Etg7fQeOW6rJSMa8LiqdEducKrDig7Es60Spe/Osxk9
tAyNaWDBF8HrXeQTwE1dWo/SUqfmHmsg3hMscsNl2GTlYzsF+bEcq+QmLMwm2SXqrA0uBIYK0+BY
k3Ms41mVHKmv66thoKkNmmFWho/ETGvD72haP4elrZ+jIFo7ilOjP1ltjyp7IBUZlHsmRubtS1E/
kN4xxTuphakEEDKcr82UPBHyn0RVulYl1V+FZgePsU0EmkclmpnEBMgtnkl5YbqiyuP4rMlxu+o8
FOtRzMOk4ofr8tc8n+NxU2ozU7y+bls6d7IFp2IKbeV6lMJc3Wmd3uo0HpT+OsEKCYSMRPbOVfvY
omFiagPsksnooTWPjXXkqsXIbTWzfYcAK1pp8hQ6qDIrtCaGZBrP0YQqBcm80F6kvJWEmy2JGvqE
bEQN8Nm5vprHbnhNGvIO6GItHeTNuJ90ZN3tUDskM4p7AqmahbnYhAa7rpdoCxZwlt1yHOf7rhqp
fji6JQi7NGM44yLKYAMOOU22ICp1EodtairQpNNWZWrwEcM5KHwNtTUHz9HMTlYDpNIVjWW8I5NP
FGfOZvmuCLFjrLl+DQfdaqBDoshNy5ExG/onbVwNKWKO4H+orEXCz4hneg6jaaqdYDIIYWnKhq0I
RzXdGA3Bge4EyAfzfQ49gmRnLZsjl8tEerVwXEaekCRQGlx1ge4QqECChhwFADBTa25VZ1IyGNV9
JNW3aqOzOKjNFBUbRSWGEYk3Uh6CFgs6A209TqCtbVwDdZ12qVNh/kr9YVHrEjFm3ApHxkmaOr2S
trlDZMj4afdJxTnWyribeRp3ujqNNGKJ5TF9jk2a6pTSDEFglGdbclcEibIR9tjfcYZT0ffENep8
DEVQeXUEv/hZJusyx7YHcXjR63dsIz0Y6kDp8d7Vdjn7jRl3LxXJL6CE5bA0fYDq2fM4d+yioq+C
xgvi2Ax9bQnVj1EFTnGRVFCLN1PVtOV2iZRYP9jSQnuJnsLoC4Jki40e1x1Q07XBhYtPVi+IzUB2
V06DNTpZE/XIytuFzqBmZMbzYhCa42E3ETTbzfnBjFv5rsqG4ibEt4JAHkHYlW5nuuIvtSU48qeq
mXv/vVF/nxlRoP2Ljbp4R+T/00bN93/fqJUvJmRIoldWwQ7ciDWc5MdG/YWhKtukTfILeZsIOn/a
qFHKsrcTzE2KwSqg/rFRs4eTms1EiAwu/nztFvzGRv0NWfHnrZPqEhzNqmdDpyCj2v556xR2Ia2j
x8QJglJ+jWGZXGlTOTmzsdBKlJm+tmwX+4C+2P1gZt1uzT28D+rqVIM+2zIKpSU2k5pS7hMAqmdT
Gy1HG8jlgSYHeRjZrI+KxGI6w/E9mYa3XG6eCZwYvEGarwOu0K2p5pk/9XbkLqJM95mx9C6ipZLg
Eq15bpT4uZ6sr9W4JF5Rqsd5Cu5lI1I3RTdH26BujoqVS1Cli/vKUPpLZLIfAZtgXYKALWlpEmuT
P9bzMPhtPZsHQRjtVhXd7Cu5QuCd1FpOp0zdmybJNzyV/GIgE2Isx4Y0nql1Cg3ndVPN4hwuVrzJ
FaZUBTeem9oxe+9oDF4glQC/x+7YYYXdzGFf+MCnl003NqFfleo7OFoanIyxnVTPt70VDXdJVt2o
YfUepNKjhjmYdzrWP6VJOVhTHN0FaaPtWIR3dimyHc2P2q3yajksoHa/q3x/6yh4V+b88y9r6/9c
Bb79KC9f8o/211/1Uzvv/4/+3aqs/xc3db/27H66qdcf+HFXm18Yy1IncxKEsbRGNX+/qe0V94o4
HwUOgado0WkQ/jg8avYXHOFrKBcSL3p5a5/vj5safizLBLMRfJIEFMnq79zUCGLX2/ZPtzXyNJLS
6f8iB1oPvvovt3USxvgVlilxZXsIDm2fu3bGCGc0nwJGVBvVrA8201lmNWol7+JJw/EyPZsxep1B
ZMZaCEZ3tj73M4OcKL2H1+pLNVc7feMxuiMjmeFbpG8DRqF2rtLUiXXDtdMK+7aYNnF8184qtkSt
2w/K4DdsugZoNVRX2ODoFNHOckT61LV6eVLtV+zvh1lYThEFqaNNTeppFCtlmHqxeUijs+iBUhoM
GzlqXICQpPidblqqhEJ7lBSi2O3ZzSRzX+eMYjN5OWtGmiFbIYAiEOQQTAw4TMmXmgvCh51mkbw8
TQ5yNn+dlLFzElTLtcJYWcL4Cklea4OnYZZ2TH0jZwJyEjNtbsLnsmCGPh6U6nmNZKhi68nAiMcc
EkRHX7xXwC2K6XGQgOAyS1B3JmD4oWUG1BrMuXr5vs7yLVmn932qvS1Ia5jEpfflchC0+GM7tTcW
o7CsZVadgBWS1Olop9LOHGh8Kvam19LwMApqRxtqpjbeqFNwGKNiejBpoLXWnWmfzbrhdeqW2+eK
y0J+bpJIJZ4+77dpETlLYkbXsPM2TSTvGO9s8ayf5Ok5GhL7mmAs+QF7en2nSHF/IQflQ9cJZw3j
C3mhrSw/KV3FRGit2KtDh9e3bG6TiBZYS1VIKkvm5FEXesaakh405S7Dsmjar4slXaTtcuwAZMPJ
rPx2GQ9QFNYJkbpfffKDVccPawoB6uoc/Z/c+LJVXjVz8DBqSf26kPX0YVWPARuSPs0v7FggWa0r
nKNXjRjdrL5mp1xTHRwpCzxbnUIvzzlf5BWnGwf39EmQgdU22h1JrO3D1Bf3c5a2zoRfeheXc7Kp
E9zCnczYq0euN6mKa6uqZxaDqxf3umn5o3IRL9m1MKqjEUh0YtkhERO6UWJfBorsBHno0Rjc5Yl+
XdnBQ1nyliIySNODlglEFBmjPWM7lmA7cRMb4UVl7ANMtWouO3Kk7SapZM7WO7QE7y0ubt18T8Lc
LctjaubnNo9KR0Voph910W/Yzo7CYOBkt3cism/j7G0Jj+Gc4Jc98q204NPeF4PmGcPzkr/a7bWh
JQc1YuhabnvUGZEycfA8onKBDFby/JX5OErdqxKsVu56crXoOhD8ucpoq24CtyHGYwlxZEutW9Tx
fT3LV82SPM5rKMmibRYBJthgjG8rTkQ2lkVH3yqyk00qTm1Xd7URXlf0q6dsbwaDwFaq7PCvGm5I
Lo4jkhrkLt4Ip1InjovS5xSb8VG3kislbS7Uuv8c4/g5b/oIZF3yVIaLuY0i2a8H9dIWjCJ7Ka69
ItHnN2Wpw6elqqzrMSuLbRYUncdRXfhkbdxF2jAcOHy1Z5ps/aapC82hMcytxSHETYh0cAq7uRKt
ftuo5U1qjRep3WyTLCk+U9wiD5k5ouRAoYotJuB4kfL9ksMHhn3kJg3jjd5Gh1Bud0MkXfSp7DUo
RxqzfWbvpkeRGxWT8Vcla3ZZ0B2bWboNOitxzeSrlo9uEhadP8GC3xS0L9AFzIof9tboaRLz/zr0
w/olmHonLAvCJAZxLtTPsUackRjTU68dMfG7WdUPWP270B+MMHofgxHjjq5IqD042867icG9HFgt
4IuGtJV8kZ9HggJO+DoBHBVW6TPQ6gDIyfa2LbhMa8skerrVJa+tzylGYC8JNTl0gi6MHbV+yoXF
aLyBrkLyEzvFIr8NtaW6WDgRF3CM94kE8+v6UZj1U2KiEg2CJ9iaUmNbN3X8Dg6I+zkz3bROOK9e
i2Q3cHPgZy4MTzLPsXzQupAD9bZT38oGjSC3BkMatT7OlJ55ODwbSR4B/SFQPlQPact0nsuwwtq9
qC+c/RwMiL4azy4qKycdMy9Yj9yTtoYQkEe7hMhWoq08PzHAd8kR+SpTbpp1HjJd0kirWjjWZWYJ
kNIab8gh8pOxOQlrOVV5chPpxi29OvQ/coZ1vMqtS7OKn3EyoQbqJwa2pKygdCFBNRYnGhK9EaAU
OAh58Rbr2tLCr3kce+FYuMSjeX170rRbAg+4wGQ3ksNnpkqeYComdek2LCeXDNGzbRAlVe7b5tSG
T0FXP0stN3V9QO/qrGfqPm+cgQLXzjMvMoF+SuFlPXRbs5Qu9Cn7GpvT3qjv86x5sqp5dlgFj4je
iC0I1dnHHNA4VkDzqjKyTWR35qVRhegpGP1HQ7NqwRXO5+Nwksb0GrRjtddWrWgehoQ2TYubm5ec
4Legl10mvJeZZjnlwKc82+/a3GzCWkB8QGGV6ETkRFm2hXZ0nJJ63yM0CSsKDTrtrl4Ow94uWlQg
GQajSku/llJ5F4zFq8Z8fCL4wRnzwIMy4eZcwdJibMquHG77QtlEqfUuptTwRKi9d4b92Cm4Jcaw
O2jc+U7YIqJb8sbYzEKRjgTOYuonypDZo+XK+LOk7Otk0IKbSbjywS852pg9KTAkIGSTUFMLEK2W
tABZ4cXIw109EYVg20hYpXjDCMEnjv5JV3OUZcG1UkOGrLtqw3jPdoaY1la1ZPFWY6mKumWjsMOn
wGW6RT1WiJmCaduriVv2lQvr9qEzhr1JdBwjSCI/lniZHFlQmSyln1rKsSyRjCR7xIwJgcdC3tYm
706N7KpID8RA7GjorB2bY1ygyeO3qvGeTUy4aRtskszcLrntGcDOy0Y4vSx9DGrjVLbp2UgJlLy+
rdT8epb6szCmGykq/UkN8q+qlqLQMG7Tuvsqy595rm778pOY7cPYHpXwJdR7lwyPPaAxd5KIgqsz
dFWMj7lt5Ia+2kVUXQzWcyAOMBUU7mjQ0y4eg7E66PNjYRd+Lc+7NNnZzOIKpUBFS4fUflDn1LXG
lza3fL2ZNggAY34Qni6RAQgrTI10Jp0jlu4W5bQblYjtIn9O1gKvkwvx2GQ6mee6W6qWQ3oD2j7C
4MRIW5hi+6gsmWsOhJdI/W0yWoZPPjAmouRTtriV+vQYauMpZtrpmM1wmUR7wl2PEzSwwsjlS3pm
aFm0twYgPOhpzbeSckcuwEamUcgUcFdlHIVFFXu1XijcwtdGKijfpteiqnfj0hdOgzoFy/9BxMY+
CzPcUsu00Y3y3iLUqLPqG6W9EIQ+LWs0Zfxpyqm3KCmrrXwgZ+OgLsUV8vjYW3IrcpqOyaTZP5AB
S/3R+UEcKDTcAr/Qxw0q9gdtaPYxpdOllMVV7raB4rZkwzmajhiJ03bqh0M+GYgLa4xNJCXwWSRW
aW1IcXHy9qDqF32O1giO76cRLPflyEtApu+GUW/e2Ika7AyOyW5GZkPJUd4Z8mu9al4NS2ZUPPGZ
GFN5jBPpJivIUZlJSlQkgj6UcwdFcizf9bL2Ap2jQ06SwyEjR1aw27Z6ctsv94WG3qfhDS3bvZra
XrQI1SFB7ULO2oPSNA+dtuww0j3q0fiQmuIii5Uj+4Q7cuROSvlII8OLRXSBxXUnJIEwZumPU1sL
t9KGkTV7ciTDzJlja5soSgQLsaj8KomOtSEjCkLouBizg63Nzcv+LmmXHXFgHkedu5m3nFgQrwUX
ZSdLcRoKYXltlyGbHLp7K5+odXuZKN5k2SYaQiU51MFodi8t7TtEsfIbpWvz1ShY/3EByZchEgwW
j6HYxq0KoapXtMKTQmF4iIEUovZMQQCfVB9NfDW7UMzbulLUHS0qfZ8loRd3wS0NlvAqm6TCHdqm
um+WhhU3KvPRPEvzlJ4nkk0dQ0Eep5Gh5tmo+ZZF1qilt4FCHxxykWcU9sbss3X6zZsRFdLjZJXB
lSQ47A2qQGjbQU4J1P3SqNXO7PW7SZIuLfqlXPAWV2RV0v5upFFBmks2iCiWXUksJLFZvW+ZkfSI
xYvxf2EGz5JhXyWyRKaHTsWuiPQ8J+ayEWPa7rO0w+aRojDB1kOrpTykdoBUTZXx9VSXEenQLoTK
q4bQM3dAFJjoftZ0wjO0SvXrOJXcJC9eFCNJruIkbN8VfWl3VobJgiAFd4wp3WpVXdwRTcDWKqX2
xNSgcNEgUBnEsVvHvU1wCxsZuddEvMjSQR+0OyFlkYfVuXQzTlp6UXjmJF4G0aobchnrXcxwxYPB
jAG/NXKGY426p/7ZVgoir6pK3FmuCqe1F4sPaVMVjeIYy7mr0z2xPNetjIqL8i+KsROnw7u51M6o
LT3+hZBhh/hQi/RULMbZ7GtqTW4W0SPazqkeCeHn9FfGhruMRXSmjpe8mMPutuv42IKlMNxKz9vN
TBoRIt8550zUPlcN6SqNcqNWYje35gnmvN+pxZm0//aYkhukWV8bud+NtvlZxImXFulHM+hO3AYv
GD52In+z7IdwVB5Upb1tMu1On/LoEMzRG1OVF71pn8u8/WpK/U2s8uolTZwxUGR+sxgvVcitIMf+
bEeUzFO3b0XlqchY4vg95xB/jIwyhiOhoFwfsMQx8TFQzBDaQV9zaSkkkn55bGRARiWhB05N8Gli
VZeSJDFZWa4FSYc7NXuuFFrqoTyUpEJ159JkzqUjK/KMvr2QdAD3AsGkm1vlBqiBu5TyTcv2oWXp
QUzVIY/712jCQ2IWS8UiY0ygymwWPboWuEnKMHzMiui2LLLLQG8vK0HYZUYxVS3vQ4xBk43XjRol
cGrSO+uO7ZowPQ7Ioz9bMj3MZMup/Carhk2XMg6ZzflllIZdv7TSybTCz5gyh2jHY1YPV4U8vNud
UZMCmnDoN5l2LsWTtZgbGqeVS8+Zor3wi8Z6apKcN0gmk66oyCYVALFM4YWJ8hwn3VUcBTt9MRx1
3UiEUfuZlWQ+KRkcVkMix5YDAsdt0+pc+cqhUNSjPPaIqvp7tL8SSnhzG0zmZiDyN1VGL45TPDGq
q1NKOjYrVWrMu6abHDOkQ9Sr4nFJmPrEGu0NpeWYDVVn7PZRb1BKmS+YE3a51R56YoKsrtr3Ki2N
/8PeeS23rmRp+olQAW9uSYIEvby7QUhbEjwy4RN4+v5Y1d1xoiama+pyYuZ6Hx1RhMm1fkuXRLkK
hoJE26A8JYyo8xgbd3SZXpxsWveWRkQ8W7zQCFVvnNzX8Y1OY5R0cjh5Yk4ZRdV+LGcIxjTv+1cm
ouEUNOYfgHBSnZaNMTH6YaEDTRsT5zLOk4J6kcrYp9acXSbvNpxoVorKd5G+uidKlUTVyXGn+5wQ
ihua8Wg1uDJy3ZrfemkeJokiThErserHtCYXsPtqXCcM1Heu7A1VEk9ppi5jZv2I2u55Y07NJbGk
JteO3c7PSexOSEmTCqCp4eS1w2HW54EDuE3QLjUiAtTG+xDXRz52v8717rGeuYILD0lIrqtaKUtd
R9GHY92tSX8DLY/ra8mV13C1TQI9rZ5ti8oVO7336w2SAndj97fvfCk3/kQ+MVEJaZm+xI4IfRtY
Zpgc5+QA5lxGHo21wYps5fObLP094Lm9re0O0klO9sHtxEM7FNlpIIM49IiyJT/L3FW9OhATXKFb
9hQUaF48Na1sN9AKOm7/tNhosqCyASholVXqD7q40EGpcpcP8/ZWyUginM0mEk29t8GWtTVI8tnq
cVI0Yaa47fsxcS+85ItX/5azmbML8L5+H+a+WiUT80vvVrvWQaSMrHS+kFipnucqmz+1ks7Qogbu
HC5NpUVZk/yBQMh2iSRdZCgceGzcXiMvUxwWLYyhexjLFzz0YSbidSJHBMaD8ziQdKX3CljfJZTX
2nfK/rUIe0ZHT2WCk90rUW+tW1l1nLCQBc1yTgf5qlk6jaztw8RDvBqb9KEjFGaVxM5vjxboNqNY
7hTG+inNj5qhbwQqTdvpdkZbPvnWHwvVYJmVZKNaD0E9Un7TWGcymr/NqeEUbcR+bItjBhEamUv8
kCOmbkxjpyugqZn8r2jsufXL2/eSltlDW+nnygvUVk9G5OqNlb2W8XuXq5PZPwTVQ+PWUTI5W8gK
4wow5ToJOGe5k7ly8AA1xsfSzWjWc6cOMdptJA4bu1PnLP6S1mO2eETsLmByrfU2yxBZgQkuB6an
UG37Y37JFLI6jiWtT7WNVsehTYoGs8jyBuhxoFwxMgwgELQz5Ohy/JUGy4DRPI63Nkw7c941ErlX
dUHNkMuEDlCPi8h/yBBW5L1L+p8DjeoGodua2droKw9kpTnmzhPtSBuHl1nPGYt5PqyT7FgK6BoX
tCcDAer0PKJwZo0wYEUpJTCCSYoha8+Mph2nCKnDs/+K7LBdObGPYQfNeMppIzWUAXX/3mnXDlSa
AFVfYjbk5JkdtWMAX7ldvrG9hfcRSYPJRk/U9JYm95X2IeDqp7oDI0l+bw+YO0oUWM2OXOG3vuRd
jI4TuH6+TMmj8vxD5zl7N9XJaM5weO3G4LXg/lGxfj9U4qNAmrAex5gQFFrwel7JU/8oeF3EGBdo
uxeLs5747rFHnsfR3jX67QUd7Gr1B0r/owtIc4zfXICJYdxOs/+Ts+UQuX4ohooa1HTtzvrO9YZD
ofptWoX1gAL9MVU/ZvVZ+m9klKzi9JvA32PQjqExEMVcvHfZM6iGXmU7CQqNSnIDrnDpSmfbdawN
hnGxAw1fAAYNp+6OVfIrBSeLUZ1bogdEou987ETxTFZ12sAG2iUKW7wgOqYDmftbLX313GLLoss3
ZycHM/1ITWtfl9VeG+9KAxS5cIeorewoQxbaOO6dUz/61meJ1QjNREhW3ENVstS3trYbzJHUwLa4
dllxjNnbCES0QsMtkRXTfbeAUjfacO8u01dlJ9/C4CRUHe2Svgl4Y985lX5aeOs1dbYnlR9yokrr
Q6ubrzcnjdu8NuOlhgmJpxfDyrYy+VXwCU2xbs1XAqan3lkF1YuYFV8uxgiXqOlFG/QDwUh7TT0U
I3QEAQM7V/WIPPyDnY0nvRWAwslmtN6ypd9ncnoqzY9ymm85EuQQ2rucEExSsTdGfEycdzvzo1pS
3NYH3vNA0cRqnspT3eW7rCmPor/GwSCejCwFc9KiJvdW9EKxKQYbL37M8viIc3tN/i8s7LzNsRct
xUSxgsnB76/7+q5BWbjg0Cuqh8l+qocFe4ZZnd2MJqIPSo9mAN9+r2Eg8VrkkVO+HvUDPI/Rntil
bONYyfOi89UBUKaHwt932bLXkkPNhJzmYcGwmIV1/VIu19Ktto7+oXGM5ycpDirxopwZIlVPxKCe
pyws9ZlDJObewdJorbIi2fgkMZTcMrfV0NZElC3fMUUxQa7uaXFcNerVJ3sQwc1qLLszGLOYbtDz
gvKdNXKytnqd3JkBKhsDLaUVpWgrW5yKBSyWwOyZ24xKoGuZT/msY+69xrk2DEzxK0cAQaB1qDdH
pz465dnVXzotEj1w0dbKjJWQP6p+sTqIrzAzOQOl99BU/KeGOMcZkAhkcknBsUYs46rSXlojD/sM
smOsMFjZZugvu1laEdKwtY9KXLSX1uS+TXZNML1b+f3SbWYSrIFYVmiUTnW987NhDUTcW7xYMl5T
5tYOFvLjjS9j8R9TdDyrtrq7qRIhK6BAfMzWgXfUCLDdJBUxHnhnzmQ/EdsVeK/zPFmhWIaoYAVj
hAoLseyR8K5gCzBj56uUi6inF6liElIrHbGNmRVPY+qTQ64PaN/BRZx0H8elsWp0v9rbc8eCVp6k
AWhbDidyHEVUa/Lap/Hn5IoPS2PB7YdXtArNaz6W9QG9BmOhUcgzydnvhXpbdGLF9a77Q8HXqa0W
BGQFaM+wzgYZ+umm1306o6/owVc3kDyY513rabyF3ZWcr7HOnzx/aHXDJmyvh0Zkz7atA3FEtj1o
kep2ypyJd4e1vUG+TwX7RbN0TkgMYljhyazkaW4Y+OuwCl5m46XJL5YZk/zbrxatCQX352yV29g8
VdZ4Z3R/JkvbZ6Ldm/4ncsiHHBTWzO5iJFy+14beMjPLNNsWJLnA3Vnu5yFM4zdzOtbOIyj3pa0s
5u9+WZvEAKwcHRCqa/pHWpHSNYLC94CiuTJ490d5kq61CSQsWxNnK6/xeZVU+7xczvpsfdfJlw14
vBnAKQMTNVkae9m28eoLeIEFFiWpVLHH06jzITs9Q4fnRJXTFdeahPZ3d4mJx5/NO56tnjaw3g/R
y/kgEoH2zp7N4+TBAnXDe0FTd1oseECt+6RCuqe72U9Mv0ZXmudgTJZDpojBKpKIjHQiFRRTiq/J
TZ5zJzcovfEdAi3OXjRSlACxTNSTbLUvoZEIv8Djalg1yiLwj37Wj0/jYn9SLIY6JFAPBuiQCtrf
oW/2c0407lwkPbQXiH8APIn9A05EqfsgyPXP3tHciJpl/+CyonhLTwLt5wzVTig4FUVdBcSSjG61
94L53A1WQ8Rx4m7qOFFggmlzrznxwzKwfQxO+hyYCT5SH5QjjalzTrB5RHllWPeVsY0DK2W8vk4p
KS6zNk2rKrM+g5Qs6JlsaFZOZV8b3kc4DuYpEsgweWvpWfzKYhhwCwXLMcenskOApx2qZjCc0J2T
YusBvW9snLjSU6+J4mo0k61Cu32dJj/SUucTlfy2oE93RX7GCzpOVjBz25VE55sYhcdmD0O8JbN3
23bpXpr6qQ/0i0eLMlF6JGObSh3yRV9JREEnRZz6plw0fRdwJ9157kzNYDL6eKmxI9aFU2516c24
AvOyfEVvZ+ehCUqy6zrbTGmVzD3K3ivL1HifJE9ZMUhz5XUp4GVBUDId2HO+m9wy7AiHOWiW44aw
ONZxsPmbOlgHMFrEtvE69jNnG8dS7Dq9fnAss34QBgQpXR/eVSZms7PqvA8LNzOfvU6eCyrDQlZN
hFTeRFGGZLcZiSPGyQdUsaR6/9iAuoQg+sbdVOppslaz20e0NcFVD6paUE2Y2XzfjA0cOd1WxhZj
URohCfdXlWU8FrH8M/hoHy91TIHSukyE9T5VXvM73kDexDSmtZxAmsqCJpolw+gYJMvwwzNIzDGl
FtdFtF5oFS3oSpVDBiPHPVf8HEqGGTcLjl3+F7Ax9riCoFAhVOb3KGeMmWlp3rWu9zLS5ryiKjbK
EW/QAFJb71DuENOCUozBXLTQRpS86urJ2OiUum4denDesLYw55b99IHQ9ietG7uPandyTg0pf59t
AumdoHf4kTVp3qu5YbLXcTumEw7iuK8wCC0NSJtLdbfNox9Nul2fXA3QScQR16Ln3aicA9VRP/1o
yKsTpGyO0JGct8pbS44msB5ttJnrJn2fkrLA+30aLkY5O29jHeCkNbouIGdb4V+3dW0kQgwbkcZu
E2a5IOyOjWYnUw3cN05vvp0EPos9uJzLn9b2isehj8k7rlUHgbII5F/LB4nk1VavlvInyImL23SA
RVCxoyTspMrq/L67tZpoC6PbzQnDRQ7Y7ka/YDCoTJKFJ/PdqAfz2uix+d6z1+wlirKzOS3EILSO
eanYH5hwJBOVmMkyRRJqGOhlGpo/UvIHYSjJMOa5NsQpz/Fg0Vnq72RD963t1zi7ghZCJS6ki8P5
jFxXg0lUtv8tHYxiMNp6u3FRt1xRHQdfJX1fu3zRvHCUrXOOibba6swHBxBqhijO0ms3aurVG2kt
NlvTveuMudu66FIBK6XjHls0txe/sLzNKHuUMLjaVrTygumoZmpYJ9zxq5zo3tlRksPOEpf6urXa
Wj+0nW+fZtJWHowe4yrDmSfCOIDOZQGbNyLTBGldBQrsxOq7M5IQGwOAmJO7AQCYcF9jvCtcxd/X
+xqstOFN22Do07NDIRY/U2TAUxmrXGH2u8JKnGStSf3Vj+Ol3TZVpiK7Kv2Psegx79LwujQbTjHt
wSyQ/Xie9q3HFVEX+Rx/V+1NNF5DOuH/NEJ6sEQNRBEHlyABNaF/Zdj0uedzWTJnb3TOnYqbilOz
NrIwpqsWaMM12BQFXku7jK07AB6iGDpXlsbFLYpBW+VUPrIfSGNdICIJNY1mc55ZU5zANsC/c2qd
CVXb+KbQNtac+/eeTOadiqf8qLf5GApy2teJ53qRL9r+IS5Vdi/ZLxrTqy45gySijyn+zWQ7T6uY
4qWzFNmdoi9plyKYNOpW3w6eBZFL2U40S9NcZ6NM3qbCw5I/Oa8T4fNXu6/VnWn2pF/mphXyZ5l8
13EcASL1x6aIjbfbq3DrBOxQtMTPz5M+chG4Jx6SwnR2cyv5WZVxF9mtvieqZH5yBxfURVVGSL8B
Txr4xL3emsM9SJXUoN7xCax8fQzcTTrlLa50zXaoTOir5xQmIfaJLkH4OR1jyjIP/tQ1PBGJtlG+
4f/Y9CvAUvv9VkhYX54hSJXG5vYwGPO/8ymdzwByX2KAMe98uQuWESa5pyXmSDdSffFEwPqUd4z3
fVHZ+7Qt9IgYJW7hydrNAcqZLvD35PuD+Pv4OYTeHBr27HtZ28MZ0tLeGo2az9ZMDoPWlzxjeUsM
P7ExDyqu3TOln8OVlmaF17YpXnzKFJHKU8k5IFNQw8WCJUHIn+kx885Y3KleZdv0hsb2ZvowV611
nbm2WD8czQqhk7yoTNVLlvvlveMGw2m0vfgV2bwO4la8GaAL60rrjM2ilIhaUW0DOq22xK/TscbU
+Bw4wxspgX5Idj/gqJjL4cWfLNIxRJPg9m1cPAEA072M2gZ3hKMK85znNsx/IvQt4w88Ugkr4dsQ
lQsE6dVzDGRZVCfdmOSjKibr0jUu5tRi+QDoAZ8ReAXi2NLXNk7eTk1knCnXNEIl22Vc9TDpbAwY
fEOpKgBPTY9hiyuBLIMqidCbynrDwNBzaDCI1EVHXiI5HhVoXolAmPVliT/MpDCwzI8uoqGAHWSD
Cab4NGouXWwiLLAqbN6rIrvpLxo1YeJI0Jz0TRX/1Inhn2ZgvwZtzWaxNJQ8ebnRA+GtdX3SD9yg
RRTg4fiqigBxJqTkFRGHxS9qvR2tUy4sj2FqF91M+btFEVGNTmBGmyh3r2Pcp1jZSlid5z4mkmdm
L8+6pkTrFGcPPcJGRkx/FGEuzSzqmT9W/Fr/tSyxXDco6+aVn41cloSa8nHTdSZGa2BBdTWLoQcy
QsV28fQSbH2q1T434xzJ54AXwva6/FWyI6D5aui9k8QL/E5Vk13tW+qmcEdWMrqaOlCLQB3Qv8Lo
pPz/CCNxltE4+b5s7gp8U1+d8vjqiKfTrzMxW99zLxZqRkryhBZ9pgcq0WAKrPHGwKrkAwWGc9V4
k29NAKiDOY6ZQBzjpPfaTGcAWQj9cRqAyae0N6JFjd078WLktAQO07SFBDvAq3YGwxIh3Q1M0al6
L9kfeBKFBmDYI/J4GmK1/JYUK5yDOB7xai8EVZimRtqH4+nrQUf5twjVhvMMZEGmGurYMp2XTbs0
6FiryW+veJIilROcIzmS9pSBGQec2mSxTKo+N52sN1k+z1clkPO0mfcQw09ulWfl76mP42rtsLYe
B20gVpRG5lZLl4+GUjtMKwHyrFxAuXqqf9E7bqqVyvQWgK73jiQFIFCc7i03eQOBR4ygz+2lbHJr
12PMvio9hp/OCi94bt1BRsIt8eAT9B9qYujuaYvhYCCan1PIoyJ27BfC2VqfvPVumf3LUiO64pnR
Tqll2F9twpeZWiahLUnSQLPXwHg+1NAqJr36fsnzjmvnktWSSDev14rMq7BwcuOVl8nXAKu4hxam
rg1ogawLbd7WmcrP8Uxv4TpOcp6FyVmmTzeYg3s/OZcx1Ed6DJy7mC7xA31/7XdV41Jv4lNTLDvw
7JXn9owAhLNuPeN2mi/asUnAKW1E+oE6OiOqw5YObcNGUlsd7TrrN30bOKyT8aJ46P1b2UyvxV7E
gOL8gZOw3zk54h1axRLHj/CcPwHB8C9DVadRCZABew5FrzDp6BqDfe5uPEko/6YsMTXodtOuTT/d
VUYbYfx70YH/hrW/GMmdbx08u43aGHhdthPksWiXfekB3mdJS2CNfSyI6FwPVEpoxXKK/eFFE/yL
lfLbTJB8Z/75u+j9/5sD/kW4B+mR/5M74PDTdj/zX625f/+Bf7gDNPNv8GG3GEzXck1oPB39/T/8
AfyTSV0BXWW+ZRqORZvUX/wBRJOS7U6MNnmoNwvuf/sDAuwGZBSSyOrxc9gE/i1/AH/JX9wBjo3E
mTxzchb5CJi6/zkYOY8h32bsOatW5wOCIImO14cmZDjbTFsrNLPI7BYxRMQrL5QP9gb8cGOAp2LG
VN9dMTXvCmU5iLpWIMa7SQ3lkNeQ7KJc5wJkCPzEu/OH2HzrjMlFoap92qkX//n3787/M1/K/23O
cBOf2P/enLL6KXH/Vn+9/24/8I/bz/0bRhIfQ9d/RcD8571n/u0WcU8wrE7yNn3ft/rd//SmOMbf
uEld8ga4L+nn9bgt/8ubEvyNzpebD03/h23c/nfuvVtm6F+NKTfrC1btgMxFx8Xr8k/GFOItVUmM
jIMPimESGSdgyPA6lPYxHtt+ay7/Knb/9jX8r7+RDF7sBBhs7H+2wpBnKKac4nXmMay3RoEYGF5D
y5+g+R/NgB1BDoSOTdZrMDh/dKt9yDP5NVcNnlfN2raD85Oyo+FZXrtN9yasGaQIWXVod/6/6NPG
bf9PH/bWB8czhWuf7EgdgSv//pfcB8poYxeywWSmmwCZSTljx2sKdExoX1Zc05qtJ82j3u/Npxbk
477IyF5M24ktfHmeRU0xRFLDRVtxRi9by3mroCbx6HcXyqDenQy9N4q8eY3z3PqAGbvHnAPhuWAu
GNAOLv41yfw+bApr25FbinzQs8JxSMbnGqhw43gVu3WcRVgbmQ0gqr+U2V8UGwJ7901GrRmcR0ZN
BhqYcEIw4oPJkbkeWotqsgApRWuq5IT13Nvo7G3r1hMf1UIY3LiUYJ9dapDz5Xb+JmUwuG/6Ubsn
08vdBmZNJ1ANOTHcwJtm8QgjGvSQtqmLhyZtG1cM7hgAZusHU13x06F+2Q6Jpja9CQ/nDBqmEgoi
8ek+dn6LqrmqX1M6yPae770ttnx0cDgIZsZ1p1D1FGx+O+R5BOs0y3LCkxnsqS59MVRC25bimG8U
X5AecACTJQL315JNqYumQzCpHYKxeU7mSn9YRjy91TJSTaWNOGGm0vwK7CHfxbO14/oFUSPEcE10
sn8ARpxzxpJYpfk3hWTVXRnE2QlD/GBsSDZOdxng06qo0mIHubpDjELyed/ozt4JACjpAY3toz9j
os/YGB4bE9eDiDt6zmC+evbeVUb+O1oIRK+zbj9nRQW7VwT7YDE/8T0QFUA/0HoG18aOWVehUVp3
QHZtOPQLZV8d9EqWtoI0JZjLsRCwD/K2kRfw5iltcOcSg/669uPf3E2Tb+Dhz27uS2hlimnpLkv7
SLqVuF8wwWyqhEp19H3AF74hNg3CvXVi2PmmHdNki0X2T+0t2afpay9TWlpXC1b1hF+625lSs44p
GmNvEeVb43b6YzGDtae6B06YOHG3kVZin0kq1kLz7xIdJ0+nde1J6NRYXgKkuBhLGetAftJV7Sc3
naZX7DUqWSECDKxdLQKiVrrXlLyopz7zcr4cB897i/ZONiK/xDGC7qIMnC8PbxDGh9lZ64Nqt7ZK
74RT4qFwyK3MqyAAtc2T50ZXD6h5cx7QpNy2/YxHKo4ouoVtcNtp0xo9dYCtJIMiSaO2rVTos5k/
lDYaZ2eQzs6sbXHR9GCh5tGb3ocltu/L+SYbbFM4vHlM452JjncFBtLV3XBsXZjvypmnM/i+PUCJ
+ii3vHjXD/gIaQYYvkq2KNdARCtLjFd9Klhm53M2ec82HI5tdfaJdGRv1wl/CJ3iRoZhuOnvxyom
tlOTW4vWyJ3uoqSeJq9pCEAyu7DL7GxTDKr5HhWUStLa7nscdy8VeQ3RnNYYHjIZsENJ1IgJncAv
dj18LmYlLwYxj5HXuq85xanPQAbdfWcN8UV0RnLmFZThfOmMsKAnL+xo57nWfSBYiWGKsD36H7NW
Q0Zzr97LRkJRZTXJTXkxrj2RkqPgOjMUQYEiNCOJ0IzlJyhzR3yY6H/Bco1VNnvJ1bEJg7Azb0Aq
3Iu3RqYfc0U4aTX0D/2sG7u0c+xj5Ywe1iP9SorDk2bar8rRXxwEDy5QkUzOBYWZUWGDfa7NfDTQ
DOrq4JSmscfa1G1KXpA/hqpRnfMAR9KIkTexLgBS1bIKEPzkiUGHcsOdOA7El8JazhsPbU9keZLn
uquI5oGcsyLdqkGmcg1EjZLHzAF2aeRVNg5l0pZqqM1r5PDu4VHOtmU82ChbU9Tsa4p/9ScxC8U3
29a/thyqaOkB53SsYPnJS4xd78UILLPyG9u0uckaXxxtOYlIkcwA9OrF3he90mJLqVS8GQMqtVeq
BLuseqs9AN7eylLcfhOLxDn7Vi7v47YsQAfKOUqUre0TYBtrlQzmn4VUMRU6TI5PnTfQezCko0Hh
n5wucaPSQ7909T258gZUVLs3/IBeXaAaa0WoxrzVdLFshpSI8sS1gDoqx3M2VQAJ0adOcEdHB8tX
V5WEe08bBI8OknIEQFaAmn0k/eJc4Nz7bYQ93rVgesHWqJmPeWq2FJYCIpk5LJppw+8hLh1gGXEV
BqchTn8nANkX0VKqrXHGf/ajR/zoYIMANcD5JJGmhbzIwZU7FkLwYWFgy1mqsbrKPLa/tBm9d2xN
S6Ts8dFs6viQzt6A2sKyQwkCGcpg+EmrpLx0qhIhmejGjVA74CsrQoKh+rsO/m7bOdVrCzQE8kW2
IqeBSKM5q/V1Qj7eplZ+fi51PYHDH11eE/NE2EgZ6IQUmzBXJFUSG+qT4GbJ5nYNNfXuEAhdOuTW
DiUZy1VzTWm2vtDPhLW3iE8+JxCW3AmfkKI+fFWOHJJDnhebsi2nR1ADudX6DL2iPy7dJQ6Kh76y
MRe2ZnzS+sB6tZg7sMLU9dXxGzuaBwjgsaB7NO8n1DW9pqfIETz/1JSWsS9sI/4dPIxVPifGUevQ
BBu2bKEv89+MLr89TmRxbMjBeck6blJe2Zoiqrijabw96Lkc1QPwCNYQP9EBeym0iuilGwgrstJy
XdYdeOyS5huE2epsN/ADpvsL92OjDxVLsC0rdTc7XX2TlnUe1H9yblMDLWFpBpvORXio3Rrm7b+D
8tLBIKq7zmVqHUQjgybflkzFUbPgNujsKT6mKm5Pyajy10TLlm2H/3ZdcPwd21EReNIEg9r6TZsf
EMxITE9ZfJxoUfvR1A3wn6pEhGYlpvOUzO7OImTowUZ42k9DuqlrWqk7o96PAMTrxdbNHfXeSGGx
qsL7OPrGgtuIfF4/4ZDcsutzkR+FoVlXTDHu2u8t+2S7KG7rYO53i+PdQStCMyriwW2/+HHsJt46
GnC2l9YoNhAkDbgwVwk97GvScHgAjVlsBmua19PY1NFIp/3FUCWqMyc7pTZMdt16TxOMP843lBf2
aH7XYhIHYpZWrlNZLxIc6z4ZlxsiTa643n63BC+LBUV8PE7FqtALxvc0v/dg88JMjsM9lCghM9bi
+xdO0vxlHDg8aVMVvB2b5tgTi53r5KjWQe7+xBZULY2/5kuWJcGr36OlcPI5WONnRm1KR657l5r1
dDdhOsrIpEAGtbhegCNoGsCJs1wenQBgS2T5m9fecv1M7IVUCdNHbpXtxZgTBkKtzHl3i7vYqJ7s
DgetadQ6HFfu7KzBOZj0Mj5Cup2bskP3YrZh72nlyUIwfCsEXOFeK/e5gaxOtMSrB/q4daSHdA6R
YuVlQeh4nGRjmv/KdligBqzvYnA/q7h/moW8X9jFzsi9/kjX+sSLkz6JIMU7kJhQfNWTZMhGwJ6+
0Tbbu1A5ty57o9gAD2frQCuZJituvomIpW3RjBNR9HGzRnwr12XpDFEWE4tbzXTiiNws1vTEyetS
LY+tqP0t8a6EQXYKX1YCrZzZd1zJGxLfnmWpyweIIjTbFSeoPUiCo0X8rblZtpIdLsKbmodGI37t
nCL3pfh33XCAIdVExA9vhMa87uQTjbjpqcCWvXPQZSXIhZykGfcodqpz6aDkIzS/Wy0DzfUWfk6G
Ud+807PSXsE52Fsim/B7LH2U3EjAXE7+FhDYeZiU/EYLii9iJm0yp1S713OCuR08fpNrIfLt9Qt1
YUQYQ9YDTnsfntS6SLWZutoVIZFT2W+T3F+ONUYhFMpam54oSdnUE1XFVteSIVlqmCI9A+kY70hB
3b2H0/ckW6u6SzMSmo0eBU6el/0BcHxAr1iQ39Xf+oXrbDkVSvlo/cXrUtZferNMG6thwVlZAPcr
jIDjV1LAwJAlVz6axLOKFUpDblTltGj4Wn9A+iPstQAM3sxlfxOp2hb6WCcZoqEJogB90lyTYbLy
9AHSloZgya3HirnE/W9S6E5IUQKvYyqvs/XSIwYxSXbZtJ3+3nSkFSvE9ZWPwlxm6n2axuCqUjP4
A3y5gLMKaGompFVAtxlsZaK2qhDVLnPsh64i+QgU/L4tgi/IxceyT5ODLW6sxMIa2c/eY4ZiPwJw
M95U7Wa7hpVcVe5zH/gCpBi3eNnMF/32pvMCTFdpjqsyCLwhrCrbJ6w8YJtdMeqLU1AZe3+WoFcm
1dCBKb67Yakei+QW31A7+s5OiitwrEvlM1G4onWwplW39t2MT9YMwYHP9O7OL+WcAFsb4sqybj60
nrppS2oyu9X84AiUQn7ude/CLNiS/cSFLS3wHZOthp7utmoqKhb6AIFIu7Av8fnGrU4YDSIfHliJ
zmpjZj0BtRhqq7BN8oOsimrLDRS6aU6cq2IE1tVpMku6YdjD1178EBCRdaZ3nCMrQPhD/e6z8MrI
Tnoueuwup2xhc130AK8B78Vl1OxHS6TaCzM35J/lzntyEuI/HpaUtYsu8EBL5Wahlfe1LYaDVyCE
lCKd115AmLVgP6f8bJKH3IVrWtuW1J87uOAd5L12XsA39ogyuq3XiltFUpX+LNYs/yxWm2/bHNPq
vw8S/r+Yb2P+j+HU/0HZeSxHznRJ9onQFkBAbjORmknNqiI3MLLIQkBGQIun75N/24xNL2f7iWIW
Ewjh1/04EuInRI3/JSHyP/yPhCid/wIE6okQEKgEknrDS/+PgO3I/wJ5Q5er6/+HjSpB3/wfEdHn
XyFqBw7a9X8QN/9XRERfdHiqQkpRyMHT2Rb9/4iIFFrxyf6Xqud64Kr4KWjhQLVCj0/x/wplIAAZ
nVCGhiMZXhwBXQ6n9twwJh3W4JbtCQllBkSdkU3awQpPXpk+jFOT3doh1ltvfRYcarf+aATxJjvC
m75qj6jMYqGEwItxDLZXh7/IZujEE/UEC9EjXb4gbwECIGx3S8Gfm6Ii+pRb+OwFRiqyrDijwCDG
lCh2Z/w0B79a57ckhGCsMLTJxO9i/isGpxOBLfryZsg8JD64EpsBnxlKShXY2JQDr3qaOYIcx8q8
G7dDA8vp2xi6Ik7oqajLlUvm5NIIp8Sd7WA+aSzq2dmx1U4EPUdGYw6+pIUMczau+JHhrImokYLi
jDOsSacL0ZZv8DHhTgf1a1rO9K2X09URdUeJhNWw4t3ozXarz3VayxPoEJhbnSyOflRRtcyYL25F
gxOgKa1jkXRogphutrVQ5GeLgarsIlBqH3KrP+gpIWTaypV6dMVVGIJA/ssOWZHEOq2vZaN9OlFN
giWPESdFv+watxovLg13rpcN//ohPPaQRJ7rdDy7ft9sVQX5pw3tu7whljBr50769nLOq4SUKH8+
JRlTQMKpCH8arHclHhrCEYMGKhEBzXlrCvc7KrKW82BHpK9t/fNqiGcna/TpWesD0IFxS8Ld2Y+4
hTFlFdx92Iewcnq33QUeJ6qpJFHZPs5yLK4WQqYrGPMCDOMxkGV0WhqNKtblwRahKcIoPpwkV2+8
phwdR51NsSkKD5ZHaTjXZJestT8iRT2IseAfQUIijMzxY2FGu1rKIlBMKC8Po/bDFuUKWKEpj2pq
cOU33q32J1F48UNqRnr/Myf4cgsnL7Z1l5aUApQNlTnc5ma+R890dxOGw8b276BKntO6+u0jDvKw
8V2gHxOazlv7be5qUjMetuRK4WttUD9S9ziCkiWAirPBbu31SPaKcnQPs1c9Z4Qi9NB6vBYQank9
3e5XP5deiEpAPL3MpuZChKd9G4ceeCZiDK8WUAAytfz2sYOxwYHrxP7MHDsfnMOIKqY6bE1cDsNj
V2fhA0d5+Te3+prUnUP3Tjp0O1cMZu8KyO449Zd+qx2rv7PFLM+d17gcMGCr7zRW2l11c2D2E7nj
AniEW+f22WWj3HRyzK55Iv2nsu8wBFGy/D0Vy31U9TsSegedSR3XpWXHJnTGWHi5gCFQ+jvy1NWb
q/FnVcxiCfil+WNlTENqwVvOE1CsbTLi2JjkMB+KdeD6MQxk2lavnx95uO+Czhle1jSlHwe4RbdD
JCf11N1CUv0RPDwYnUhyj10SaBEWibImJAFCV493HuDLghLFJFhO00FxOdkQVqMSZcwxowSfgd8E
l3FsuKFlRbZ1kEivbTuAdVro2MXJi9Y52C2+UH+1njKnwwM05qxEXHm2appByGf+m6+W97VTyEhO
eIiKKjmlI+URdYiJL4yegZGOOPOoPcH9UsfoAMGe0CoLbI7Sn3UWmYswic4N5lk8aqnt3WuT4JRT
LBeQ9JNHTRVAwGieL4UsXeZbUBWif4bTaGWgqoxZ8eG1dHquTNWhlPpXEeAT73AM83NH785CnIIh
T0UGwnztbdxxGB5G4ot3xMz6o5ppoBkbbGxcdGKQSc29Cr3yDZ9LCOmf6p0ZwiFyh7lVCAdm17TS
HKTs7DsCO8FBsN+QESB3uxurnpDBQLMxaTh35+aSu8AIzDOjOF3foj8jDVNJB5sCj8hU7QplP1RR
9b4sAzVK62vBPpG2wXk2VMCRtrajcecOAVvYcqPdo3rQbjMrct9+txn87svHoI7DmI+d3SVYEQbX
uS/n8DGNsjMdoJtmHHgr9VOSE6joHXLyHpPamwlnIoZFsUE/QJexHvrx9+SqF+QeQsnLk4sL8i+C
acmFgK4eeu03c1Q+pgHlVBP6DHiAicVpuwzuN6oJl8+vMQ+vC9cknKQ9AxVs5eopUFI8RFrLO2gm
YEapEtBb6Qx9vMzQjKJZEy5ASXs1afitK1qkeuG9QfaZDl4TjXxYMMibenJIunnNeBmpx97kI8Vg
vVD/eMLCY+TlhRN7jcmIbItqx20DXmXvLsx0+hl6Ym7wtRVt8gDMlnagjk/ezUh7EgvKUvdXRyW+
3NjdlB7LvsiuDglwKltCUIxqQRoKpiZ8NjpMPy2/sH/5Ic6rDbGl/uC2VYYuxw37Oku7OEecoa+r
FPafntzO3C/ySwULpWBd7n+1BS7eDlXwgGuXM4Oc8cV2veMdLaw1oB/FFJ3IFCzHpi6bV0C/0f0S
CPPQdTmrheLiw2vo14fCVA3P3O2f+U76o1ss0Bk2n3aIEG76UPmPRU4w0uo4l/seIlE4nhVIwnc8
Oy7cPHjLC9IutVYo4C2GyV0nkOIJM/9dVxxWrEwtPjo1VHfMUrKPiaV/DwvlRZPIx+fefyV1SrSk
BoZTlcXClW61TykurX2gI9o9fb/6GkcVXXmwPrQnkg1fUdpwkPLEqclKnF2tFz6ragjuSwhj26Vb
/SP22PskVO9V4vQn6iDea6+6BfpbXohBbNqW6cm0FOJ1yqkf64uoPA7YuGjXmPXvqtLeFk53xJeu
mqs1jRLYYLYmp3WYQkrlBNKrYUuD+GbtUTZ7yAUK/Gbdr3eprtrDtGLrQoF9yCMgf0RBBPyMYfI3
LpeibY5gnoMlOYL3Ln8zxGZEfTNgU8NA1D4bE/1eE+nYuyaczwklueSgOzA0nSKRmUtyF0PkQS+W
4VPRB2rfdhU1OqDAUG4jIkxlnR0Ge6p+VbYDU65n9xon+DXZ2CZx15iKbrUyBnTFEa+9dim6I1r+
EE+ud7V6mKPURL4FAiSd4700uvpg2PlSFoIGIDKpPUnFLt3Nyk8eUzsB7hOSBMR0RGaPHPROieV1
XQvv939Y1Eu2HKJS539DRitw2Ib63NVqfNRd+OAvmmlc4eE5r7L+K1+T6X7tbGuCbWyXO8+ENUyL
9LFvx+J3gI/2TZJnePANwyfKWUFNGKJ3tPro15Lf4l2UUsWReaIB/xQUNKMtjIWdCZnIiyhOodwj
7sdk/i6SEBZLaO3litLaQ0LG0lz9TSXdMA4pei8y+6CY7tuI3t5bJtafiDT5UEN4SD1jnoN5PbnF
AuknPfmDVJwG3F3nh1vQQGcnD/9k8/x78gwRb0Fo3+NwN6cMrUYQzwKQQLjc7Kcgxhalx2NFp0lO
Jn8BJUfoeniaBoJnCbgbL4vO9iKYh1DAPWH0Oqzr8BwaHydbyczc2jX1X0HXZ6fEpagXohxStR+V
FX4MOiFsBdhjDPXbGFb/wsXZY6Nk/MjbSrvoPfALlNrOutYjfO+wP6M+7ZQmIlnrlxwDvA33E7Xc
hkfkPKdTWv2MU+nHeg7mczMM3p0pmInjFc0vHZym+24iGVOGboxk95+IDIemNOCQFKjuaqV+tkGe
fghS8W517L9zhW3bdR2+LdY6PlJWHmHo/gaeT5TKZhVbMTOzIQNaoSIe07tAK1rAyYDjmAH7GZKV
ghr0QnVpXORLeQ36UB5Hk9mPBrH0yAAWAzLFXAMpXovEh4TW/m4Tk/noPfcevSjbYFp2Dlj6Cp6j
mm4fW6bPFTmNz2lhbL8WOWgtMfxIRfatnoMbSy0dYrsdoF8lwfTAPHvZRTklgNHqyQfEnnsZDk8z
tj0Skrn9GWQlJWxDqX5yyNzkmUX+VTOemOuR9Svg1RnH3zRZ1G8RXFAQlABv1AEo6i2guWFTQD8H
aLENCjPfM5z79mvbAA1ve8Ji7KRS4K2uCxITredTJok9cxmBewlDbWKDFrvoMkTrZDgHzTGR56zW
P8nAOGFdFucayfStc9pLllDEmQ3dV57jSycISJLYLEQh7OLq9Hn6GcExoZYPQMW61Vilt4lNO125
+NVnKESHu7HN9mO47gqZTTuOns52LEoFtyXYT0EFD59trzpiBjuCYr36wTq9EJR+8kO80kHdPGlP
vahU/QH9fPVvpA5KLr/wtzYYPLMdNNWjlesz2xsFTYJWHCjj7pWYvjmxHGUXJeFFhl3vx6ISPizV
8i7pOLlFTb1CLiCRicdc/k7aWcSVq/1PahH7d0YtsexhWkkrzkcgZBxYdxpgmjLerwr4/pZrEG5N
eSw9RZFcGx1b9p9D6fFSA4unfPI2oJzSt7EhJTSHy5NTZl++m5CcrcLiQEr+c9QMEDD3hF7x2U+k
9c0sA9Jhjth7HsfozrAUEaGDdg9qxoY4cSd8KPlNUT6CjH5IEhFsnF4ebetzrCwEciT5yfWPmWPO
c2UREvfLz34eKVN38vIUuhOnWatkP0kZOeJ7Lo7Z5MlXL+ABtr023PsSHCS0fEw0DbFAY4utL52/
Q9aeJCjCiyNEfu+uVB9GQTEARxrCCzzYl6jgWoPjIdrowHyEUxIdwzH0jzRmURvX31jYuc3aGq2P
0qreECbJ67jmypR7jPn7nGXW/BpcnW1bawSxgzZdbDMudZeVyfuOCVBU485xSVjzem4idDqwaaLi
sFy5b7TqluTd7I7jl2Od+q7syKgE9Z0VMPJqO8bjfVD1Tz0DOGKD6wqyYVSE2bMbmqG0Gf3UlaMe
M4NtuLEzjVmbI0fv1eOdZpv/iYimMaITMFNFttxVnv9GgNQcaeyqvhJtt69Y9J1ds2b1T1tJ2Bvu
Uu+D2aWB00kg9khMyhEG91g6MmHNkcVew8X70+DVfTeyGj6dIBzBCXk/uTNQfBqWPXJQ0OytHLov
xp8UrxCFEaMSt6kdMN1gZtfRkzJncev+TEpZ7Jh4rF+FMtahsXzwrcysk01SWuaZrwZDfRnRyphk
MEAWfx63w9CQo67H4AUvULPJMXY9EQySz70MiIa11lwd+xHgxDLM9GdaSwv9xRse5diYR27j4Z2u
xYT9CJv3bCG+lgvQ4yKkzGLJsVw3M7W8g2YgbimT7mrQn/sy8LNTmFniFSRPdk1KB3SiFRTXHFrc
UuF8CpO8O+dJCqm0tarxTzPyNfRztJxcocVpER6o2eaQDTwt6diPezRsw7szsbTWM4DBoXYINuOo
8UbsY4yxmAVvBBbS2DCd+HKDxhw4wtTg/BjsBgTQnwe1/pGiuqbT0NyL0oQ7qQuezPQmnuve/m6S
Npk2ds72T1U5ZtOiBum61XNXvszl/GUKCygyeKuXsqMElnEKbalRmryDPIVgCdtuih3u1rc7PdEe
ZVW7qtYLGmGHBEMEKrhfXJRrp0jfnSxkrpoFAGq54FwjK+ixE1ngEDXDrfcE6Nkx9fuRFcrwe3Mz
qK2GuGEivhJvofCBX8+F86airRPrUm/KFxwb7xa4UNIDNB17YxU3I9Hh1F/OFliAWHTBrXp3tF3u
VCSVlyq8xZBzwmaFRSUFWXrmJ63lzqdmKlO6fm/MwgTKd2xjiInnBeWiH0V49PVQ/paDrY51VhH/
yu310vJwX5JeZQ9F6jL7Bgj9OywFrb0GdF5nEhbmZqWWJ+wEkmRaZzvLM0m3McTJJ7GOPIXrcu8F
hcedrlZPWjfVWaygb9wUh6RiWMKAKcpdXoj+B5UmgUY4r2fI4Q59ARa1tCR2/FxaBwFZ5mEBDUpu
g47ecC9lAaNjnpNXU+t/zPDDOBk4J2zzqSBoEMEYb1cnB3AEXQ1RkQSx6KxTa3PxDeQtB+tjZNw6
VkqaoEtwMEc2F0miJgxNMpjXNwZU1ocTmPFon7Q+GGNsdjmYsEYEnLcLALVNRB8qA875paRR7o5u
HGc/WEl6Wp0SRCL3kHcf8GLZy/XY1qq9VBOBLo6+lALb94UKylfjddyXTIZ8YiZa/7ySgyfxDZJh
jbw4bsL2OXfi3PcLqJsyWx40RXt0MIcOVra+inMnRfzE/I/PpF+o+wr2HjHd2K7GT+EE39TWvZcq
44TL2LgCwY0vzzqaCENJMAOQbpSNLtEloD3yEa5NWZT4Wlz1MTseDicQpFmcrOd00vHo2RSKzflq
P7mzvrFM1z3YiXBTN1F0kDazs85unqKMQu6+fwDocxWreZgiTsJUMgLcoU7JRWoh9eCwbplh51fD
Lx5p7o7KowLa6ulsFX+4mJ2jiUM4JhyWm/Ggw0z/Q8OIu8h6qasg5dzapN8JdJQsLP19rVyAePAI
NxNL+G9bROd+dJ+Fh7+HRP4/8IsRztSq/kXCPyCVS3Wpv2IabeRMTW2e7JOpeCYqf0uPJdNvGD7F
fe80grFeSUJ3JKjj2+rdIKdMxn22QubB1VlbRCAtfpFRGRF31Hu0kS0DSgcvn4//R3WXwJct13oz
3vu97d/6UquzbNvtGnp3sJ+IzeYDHRTD8rKsdr9b0uWP23oAUET9z247MkMiOWSGep5ycXDNT+Fh
Qo4+ZnndXGZTW7vRqDNQt+G6UGd5xBPDmgJm6IKP/j3wp+TbQeWcwGuSsmteU78kqZXhiLngXKNL
GfZ8eYtKd0XAXrJksGa9Zas5/wKPHxm6EyrhX7dZpoDnWV693HWDKFrEW/q0uQZbzKODPnsQ2cqS
0y627GicEXrfEZ8cNmVQUG8zFgPRoMWMqvoiw0SvjK5yDTALoKyzXWQa+vzwNbgJ0jglCIBmKyUB
nsWtYEqoH16b0nz7feTe6zy1inMS5vD1Ma6G7/aIEwMutK3/AlOIwrhx2uyrz+v57HTptB0tG+f2
PFBFZagU+wUzgQnuOn/0KZA7npXfghzgzWGQq3NoSaat64ZzEsYA0aG1Cde9E1xNXuqAjnd3luKA
S1jwrvbRfZp21ctUF+qyVhljUIsM2c5SiYjHhHptablMb2racPcDsWroqlzzQpGqizB9Dpgo9090
scWeyrEmAxl8GsgZeYH7YRQNwUlIcYeI8HiC3F+C7x7o72bG8NqL5WfI8ur3gKT8EHTkRi2Lw7gc
6mBvyOxt/AWaU7RAC0xWTJTrzZIaKRNuF2jMByLrH8Tdnnp7zE+rwRiWLlP6TH4auCAXG1gTCJz1
WrwlSc5hxPTBPmFK5nACY3Wdckw93a6gE70t3PI8Ftz0bFwaQ5OPcWTDgbYTyIOzw5yjrFC48z4J
Yy9vnu3GR3NTT/Ysor+0rc64fC3oXCv7H6XP3rhZVkoj/JpXzpn6FeprnQxP1bA8Vl7OsiFvh5XC
v1/6dtq5euItnnQ5cZZzDjJb1alL8zfuN288pM62BSGgpXhXcG2gHb4O4Xpq6+ipVpP8h+jV8JV5
sM9Ewxuk6qLcDbiw1Cbx2tdwmaHOC/FNzRaS0QhmdDPJ/KjdjL9VQrBzDsw9uIAfd2U3Bs8kH1pG
PK6PL3Ui14h+vxLm3tB+sR0oBPtAdcfMPWO3TKDsx5rTyKZzrDr2h5tNv7C94wBTSfsdhmSXCCTE
wufW6k9JlzArirg0s9wDExrJuZpZudjDg/xgTWsGPkiH/mNfTRRTJ9Ww98cUOrhJIZzObYGxOPD/
RJb2WWMETjjsI2zilfVHUJbAfsJ2vmxsoHrPRTOUfxi71fHKgZYrco3NKfu3GrzgpfUXrpW3k2Gd
vcOWJEuYDAej6++Qp5ttHaejtVkb8MNOxvSkqHVzTDT36H5togNX/9fIRv13W44+Ogu/2f5KzFck
au0VSGRSX3PpLWDTapgRomtfXDK819s32AfglbxWumQry2fKUm7dbasLDg1ZcioT4uBWSfkF0Eb4
4+tDlZv6YLqui4MRAtRKe0jn05mnq+IvoYM3f67Pk1rJLxXHVHrI2QpLag/BlZB++ytkOoRPmMg8
jvpmL6OE2WxjPQYuQAVeCLd6cOZq5KqdHeGeLhtIlAuY/HD66CYRvNiyF7+mPPcxtTVB7HBBeK7J
53IYoegV6TzfERpWd4wa1XOz0I1sM6J6wlkNaajXAUDb6Obvj/b1nNqA+ISF2rOa8rXjoBhXwMDj
uYqsU9hH+Qs9AN2e527ob/DEeUuqZdlXeChj1j2JH8sHPu03NKtZzl92SwdH28T+3jLMvFHjcrAb
GLub7EWGln+Rlbe3/La4MwrE3GQU59my+5WuN/UNiCrZkh/H7k82uN79UmXmrVXhFeArjeSa8wuW
fof8vE5aYOzO5+D7ctfOIbT11L53UqH/1t5AsgZz0ZYwJLmNgLtgb4Q+8TDW96GfeRcaFW/RRXjS
Vfqc8MHPaRdtl+I2w+qg88SC2THXy9q9RNSasUlDPTf57x4EGsOsgP1L9lc9W+658ZvpaGBvWHNf
v3IthHA2Oa8WvPWN8fRjbXfQKMErbNKo82hUwLY0LEyrFEAVt4WfJ2WCtlvRUp1zlGWLSf7Tdf7X
H3DVbGpKK598DTbOWLU4tGi+hW99WwPZgJo/jckmxKU8b6KrU7fNf7hkLjPi5mYUZY4L5vpXPww/
/YRzkxDdsO1KrgRa/wnTeWHbR4l1Stk9qnXezq06R8m067tkh5ldxRWS8VY3zmujqm3d55em8SMo
AzQ/PqVr7t+z6evd6pCRyAWo/2KClmJnm8xmPU3amyWqSiE+DUkc+DxlRc88osUnNlqyw3FTcjcb
nqLRL85Zp++yEaho42fXDGoHU9GqAEYLLmE/TRWD4MB9GxmWwHK08oekqa0YrAvSrVW0qKK1DM/9
jKYccT2as+W9YmSR8oae+A3hHnXtbQA3lEuJ3GZOFQEvY/TnMqQ5Tl3iHmyVD99LDomrm9P+uYhW
w5mV+Oou1zOKKf3IO6/WQPgnO58xfAUfHoLgxSZ6haTh7zsC+DOPDMK2hIPM6SPUrfsSapUzvZ7N
0e21D+u/vjFQh/y+yeyeE1JXbCEJ5dtqAb0uGrRfqizTo6nsx4b0y2VY2K8U9QhxRH6GL7ETISUw
bo+/vXCPGEbfp9tSVyTwn/1gYGDhM2+samqcXU16IrCd9JIE7dlea+tQKwTKInzviA7zqRQ7K6Ep
aEID7GlWWcCf8jqRHAGOeExV+92BXuhgpfRzc8j78jnwoRSNFwS2rXKWV9nwimeMe20f0oL5Y/MF
4d3i9Fleac4EWW7/KQ16cti8WPDkCDLwfFod9zPU395fUd7z/eSgrjbOoYd94I/2fT+H1GiOgIro
QaTOpT1PsImIZMHUNc6p6HwEtXEnljGuSDHlvEd1U+wMXJR5ErfXn2FwqXZ1X1CAXUmUBPaxzrBK
rxgOm8o5GZD3mWV/BTl5C96UPGQ4mBJMoACRtIi3a0jtQKyGMdoTE5vAU0QjKSJ54jqAvGCdFV3N
zJ8rtH0GhEl5sDlonlbt2g8OiQyemQqsmg5m6pgwnO9gBogtQukjdYnhoSjK+V71kC0nMxxzj+kQ
shK/QyHe1sk6KD3XjxiwKWYfQpYrN1S0TjU6NhFWYrw3S+z0A9gOUkvHAlnxak/ORxBkGEO0XZx4
N9ziLkur5hEvvrvtwRzStT5w8tfsZhhRv2bfsw4sjQ9rncHZZSjKvu2+Qbtk8cpU+YfdApNArdct
N5nooFpCuB0zQaz4JRhCs8ZBJ37C2l0esgBfXTZ3A5fHbIldyNVI1oH/e60GXuCSuR5aOgU9B2IA
m5aoXW7Jd8kVhaKIQ+TAUud+UYcIEHIy8dBA3EV43hYsiztP28ckaGLXx4Bph9k395Zd22iK+pbo
mGbdGRhMswuLeSXBM0CS6hLqN3xJeZdEF/sTLfZJZqRQxinO9cANKjRRXI5cHdviUUPgwtnwszTR
XkGynkZfsdRmK32D8hrQgRIS66+6Tr3gQiHwRIaNLo5svPq+u/cEyj7AzcC27KeOWx23m/C5gB5q
uTCPyhlVNiFQAMRnYJ7HkbXNoke+CevBcFF4l3bHRbtP2vAwkPW/ZG6XOfcTes9tCsNQfogDHF/m
n+RaxwiRIt3jOIpuay2LeypycA+eQvmfI2DUDIDfmIRfupQhvmOzreXyRtIrw/QO2/RLNNGyOyQe
Xmlc9LRu4HTNk8ziFAO7UpaXlBu+zinbzf1Hn/aNIGueVyv7BRL2MHfpIWz9x8wNnp2skpsV0Q8E
NUSJ1I5eUqdhXNWP/s7OAQ5lnsJk7Db4nATfFx5lJf6RMseubFtB+9vW8FaFraCEeTLM33CokkAc
lUrzPYPoIbqvQlTvtZH4ZQUOsTR40jTqJuCaKjMgyNjsevjOU8oKaMOBD+HDC1eeQIQOGq3cDeFW
2Hwjb2S8Os3qv0btUsdagXhrx1S8zbAc8ph7vhfhEc15nT2dhM9eSS6rFj624n7VT/jR0zMnSaxn
kbxpWIJ1acQa/EN8HLse5NylXWPdlw5khIJincatdsFN2ISlSrXJwoHIcsd7rwvKbSfsh0BjIseF
Y7BfQ0eOkpvR/rbESrz6rpOeApW2V0UTPLQ8EHgzNBO8cQrGZ/8b+xhXAjmsJ91W6dMCAb4OmTrk
UDgxd/0IoLvr5GSAQMNlJ2mYpE5JAm6LRsiQfk4MtjMC2IOHEV89CpahuQcMzgMHYKI9m1Lfixm8
TaHfbvrnvgtsfXJDYhZygpYmJNOBCJQYQJIselvmuaVKwLpvC4dFwUdigCpNvqBtn7GZMc5cdzNy
+0aX6d5N14ewSLerfxsNU5oba1s+29ZCRgmghifKV0rhzEF4GspvsjIlprQmADBIcqFB4uLK3rKH
I5gRh7buTderg6WiwYIRQwxC6eWrsmYYzgF5Cfrq061UKGt539yNAefVulkpD+nwIE7Bop85T/qX
YBADu09t3UFF8w6l859Xiror4zYO5Qh5uh2i+aWmiJ4BPkpzOM+7IBHNliQYxj4Hpd5YKTPw0Y14
pSYcT/YgtoHMIDoBEN8vGSDxKGguxmjr0Ba6p7OhIhAry+o9JeS8DeC039UZJ77GTH/IREzH3BX0
SSUdRcUp7NNhbdcD07rwPuuan5FhAnG8dNoBnsoerRFegsf6DEFX7Loo+VvVA2c6lYJp7LqjNUbT
vhpvJ1eXUxkCTXIXiemDwWt3xNPJ9hlYMrbkGJHRESmlLz7a/DqljwN6bJyDlIiLgXlLol1xj5kO
17Vj5teOU8uZn/WWyQz/tVpAji4hJmpUpATOr9vuvJz1AWSr2PvBWLxy0p+3C9IxSTUZPbYqa58a
jRV+gUPDt0r0LG3FdPGEs14BGqXr1odqsovCxDu5vuFoFA1A8+yB4CdVV0+y9JyLgFJ0Nbg0qXLG
3wJBewn6OPQJ16F8LU9VV/TfhHoM9+c8CV+90XnkGIktvO6JDHNg7BmSAgwiDrWoFrRngbGtjEHn
idhiKMy4ghlobPHpoXfhiF9Avv3TxlHNh0mA0m1LTMH/nLHxWNSwcm1UtODhM56Lk1ep2b50stOc
j0x3bXs1Zvt+ubk+SKukIVkFmT4Wjl6fjFMjy1DxyWFMw+hRVFwrc8N6ArnjuJFxkMnWSlAIlft4
V9tmZ6QJ9rzPbUy/91/jkYzyVgVMowrwbLgZpzYi+t0R2CTY0/DRqUmaB9xXsmGNngbf7mKMr+Li
tszHdm5Wg4Qq3MmOuE3iB7HQ9+KomC+JdF6NjsoHNXEcWsbibnIj82SPtP/Bsf3UjfsAfVgSYWFK
XNHpfCYJAE02YUxdabqtnBTZTLn8yT4iIiQl+0orDUhyTcA3tB9lTuvRqGm7roOHOkR6D8Y/ijMt
/OadhEHT9eNF8O1kefOpo/R33jLCVqqLUQLuEj86zUO5Ew66HmfDHTxEv9/Yo1XsB3ZHaE++TM9N
OhC7nb2MS85iXVYARXHeK/fAKSiEcj7JS5p7/EwcvLeZ0fjhdMveaJFQzjUFe1uRSaTFrtyRQRNn
Op685wZSMGdzldifXZCDbxhNMv5acyu4pRzyz77IuR8toJHiVia0iEgKqHoOtwrLSJvc2aXp/3AA
eyKlRVcRPhCwpWk3HgpuLqS1dc7ONuQ/fpURrvTNs5YuLRne8qAc8aM9mErGOhEFuhO5pn1qvm/M
uO1oDM5a987S7UtSe1800rBFU+XOGSSSlAeFibWfc8u8+Q6z4Q0e7vsiz4iCNYRBiAdBG6i8HQFF
Nm1M9r4TD+Fchp9lGzAYkGRpt+1ag8e02up97jnZqTQDh9VS88glrzzJqfZ2jgNhT9f2wzC1wwSa
V3l3/oT0vOFyn74rgMGUlmj/VwFLaVPMdXlCMQEumNEumbAnBlP/UCnhvFVFycFeZZh9GjBLVLlB
Ah/tZC8ty3lHZn0WzILOQcnrwQXB+q4Gz8L5nOnorTI8JoVeqrNjwvw4e3W0TSq5/lEZ5eMVM+Mf
HBT66lZL/pphl2UsYVmn2mn4fRj7c/Scvybi9BuCxXygA+B9KAf3ynXlv9k7k+W4kW3L/krZmyPN
HYC7A2VWbxAdI8hgJ4oUpQlMpCT0fY+vrwVl1X0SM69kWaM3KLtmOcibJIIBwP34OXuvPX8Qth0c
kVA39zPin4sWFcuL5oxw6qu6vhWicu9Q19tXNqk+55Yv95ZVmdlFk4EhSLmTaVOMJ5Ok6QukJxTB
KDP8ScLY7+nyOXPTnwt7iW5ya873Yd7sZh0m+6aRPqRtX3xIJvOSREN3NYz0m3WGqpvkBnmTqNkn
IsC9z7swHY8phtVPYdFOOxOX0QPv65YpKeaiWIsT6uhzmo/fCOE6LV3YXc2EOqAqGRKQAH0FN0u5
09exQAEWZ3NBk2k+lEHf7FQ/f7HM0GGvr8p7v6+Q9KcdTKhFZvdmmOktCg/4LxAeOtb1rB+Skl8M
QpMELlGSI2hSzGKt+tS5aUqkHtkCbef1XwwLHLF+CJA5SvN60eSnSdUusrqIjW3fVOAo9tJJXsrQ
YpAwuhCMo/ZriyO1g+KHCam0evPACcyGdx/iVMSlzVC9+pQMjBhHK+a18ciyqfL5sbScBbFjrLa+
Uifb8sob+kHulcPJB2kB7/6cLB/JgSKmQcx+i2KxeIDswFbQZno+tqP+FPW+f87XMYc3FcVjnmmX
fFJMA8vATS1SpCfGhKzf8fC11M5MtHH+ROuUJvBSCPtAZw8pVg/M9MIJunhXONZyGFuB6j6PMnPs
SkX7ZXLaAorDkB+dYVAM1LHXj2YxHzl7MDHu9Ek6/VVX2+isqsDtj1qo4EoCXL0wnUVeEwdZuh8y
OM25m2z71cNZ+wlEduPdEEXu0Z8gdS1d8QqFB1dC0NZRaUo8RRJ5d8HSSWQmxrrgjVgYQS3Bexsm
yGvh+biXI2SVlAvZcVmIEB0NomtBwfUZDSBKSJter6GrTt0nZxLbI2uvoESAiJEfhkCHAPh91Lwj
XUbWbXIm6ZlQGOlGPOQM77ehFfrbVuv2Xdb6l75D2jNAtuvSRK/xArSMYWRyZhhKmgI8xn2CWgLi
YcF5xwHecAQniG8dWcR2mNJXlY1PJKS+YLVOkcnV/alV/nTsLCiV06LkoWwheUpvfpoi6xYFNg1p
sHR9bAPPLMXHwYdRE1AbbGOxiodr/6SL4qbI3Affx002mhaaUJqTioYJiN66etQUERdFEYj9UJfv
bLbp+7FN24ucqMe9jMjrcCxN9K2HFIq0gWx8tIvqHrWBIobVh2Ah1gnsTDdW4AhembA3jBD2Y02A
Vf394SgK9c5BtQFpcV72ZUSlZtt0oEi9Yz7eed4aVtKOOwEx0xIcX2MchH7vEIkgRXdCwxkfqbVZ
dvTiPeHEIt2tqmnnlVZ9rIkf2/o6JX8ngEoXWZY6qiZR56jjmfRC7AUobrvvOQhO8Yp+xhzj1P0Y
kqq7Hcr0WlixuOl7S5J44QZ8L+TB5ew9B19gsSgVFQ2yEI7lXc96gwR3cup0Fy7YqvqBMy5UFTyT
srob7dq5bT2U9k5IQsrWwjD/hGx8PDZDNZ0pvRomatbrMkRrb0g6BOKAnmhrap05yekrrbVWmOO+
XJzxTJ7J/Cc76R9x6n7J+Hqd/ucryAOEp1H3n/+WGbZe71//2X+PmHoHDtwvSGB9Fn5+k1O//sSf
Pj7b+0MLZBC8mt9td96/gupt+w/wUtL1pe1KV2H1+5ePz3X/sKW2pRGuhBOGD/BfPj4XH5+jND8l
vBUTJv+Rjw/o1882Ptt1QODx4YQDlEzw+3628bljDDwOG/92DMPkdgBHsFMWNfzWa0oBdilCJ1Wl
gWHkYFz9lTYP7pfU6XOJUppjuvZqLRmdq/SmceOg3c5oqUBpLrkMcPJ2y7N0rTVwrCkxaBCVZ7O5
8a8JGp6UTX63PTVo8kFiv1scTgLszaELp+T7KCWKpHffW8pYGznZmjARADPIdO0Mubjjh+iSJDeH
mm16SqI5OHfBwmWZe6fYgqvKiJNRmSGLJmDKAjugTyGpM5KuUYePxYchhwVu1K3t5LeR6p4taJXT
6JE1x8iapreft+iL08M6gFZ4wuxw2gd2vo+q6RgUGBhaSTTqhLA/cYY9DB+kqx4HOHR3TgeYWTgv
yn5q/JJhrIjg69LYRMK+rYJmj1PzSJfrc92Zm8CCheIlV1XtM2ydKKrIFbeSNYaTn+zNiGKYzPaC
dO+Jc9AEYbtFjbn+Y49Gq4EC6IlxoHDiR4jnCWhTVY2/Mb3zjJ3kMBf5qandYjrkjGkdHDidB+ck
ZtPJIvXJrif/Y8YmfYi7hFlj2U6T2pUlx19teeEHOpThs6xLdMGRk1lfR3tmTC7pbF8PDSdNFh5m
lZOwJVMqp8GeIqOYM0NVEf6+8QeRPsbYym4SzyoZloQO1HC2d/inlbnKUmyKdorHakyHBsCLjmDl
aqT2MV6Cec3fwyDAQkY3QidDdWgknCUEi1Teu7h14nchAGwEvwxirpCc0Npgu2Si3uX3QhNMxnhC
HEYi0zeimR6AYGTME4CuApb3SWzVQ3BMZUG8RgZhdK9st/g2R3BIefLZG0MSMVLFiNBDDXnqTNke
6zbjqFG00evcFSjlLYU8lcomvQ0ZFO1DIgFCtx/p0gf9NxgcpK7Urjm0QY6ky5f57F2aqQSl4U0l
9gX8eDF1Uocxn25DUH7pOMQ9R2NXfUDF10PWb2C3YglyfM7+yYg0v2y5wb6WkDiQgj5Ni599QAZB
/hJWLHU30ZCDteB45hM9Rxzic65e5oJLb1ieZ+qspC3Oykno/tfpCjdAzqTQ0yazYn5R+K8OJQXP
WGTT7/LzgVzV3KzBN1nUvrTh0ntbwgOI5kmCxi73SOb8+JBRLQ3buPJHAgG6ZNxPkwAB55o1h6ua
oOqObiC2mHP50wcxz1RBFb6CMwnl+VemNuOrcRqCZWRObspLmqSSkcvYFoRckc7KHbWq/iLycFGu
vvXAO6IiQb9azLT7sda4QUNo7Ow88/DwN7I60fauaf2SoOsakjDZxjkIjENenrO8T+IT0iDdnsrO
pN61LHKiitWSgoHoG8xT8JvYw21eADSBBhAfEE6GRdQrYYgpLcEjdzFOXU4eatCg/Yw4lwT4NCjg
mCMKy91PqGICvMJU5+vUmkqXdiC+pl4O9BaLbEQZEhGFYm8KbEXtLo98WnfFNBLWHUpea4g5GKo3
QD+cY+Lw2F26sqIMc0uxHvrteA2/9dfjs/Z6NOmp8Uijc6xpPPQj9T+yy97RBxJJkMZHtNeqPV6W
YPpAA2G8jaVxJUr1fJ52rLCaeBhw7s7RW5CWErnIAOxqosZ9lQtOEz5LhaISQjSDPma/bbcbM8kQ
NdGC5gdiMb8+137rdaeqDzq59bMiiQ7l5Jtnn0ju5RgNMyK/ZvSC9lDX2SBPtijQ9ADDq0lv9AvA
FcpTFrKumU7ZJXTwYjznYV/APsYgcxH2rdffTRT9N3MJrQkBTtOF+4w5XnnU44gUdwLrah2aumOI
4smAEDcbDqO8IJigXU9CIrNxZoQEYShHq+o8dV38FZFF0zJVbQkKMrrM9dkMtoz2zEySE8bDiSzF
IUdBZ8LKc/f0DLU6IKugUkyaFArTyNn6M96h4RzUQMA3tg+fAVCUBhwuHFSZ/OAgaSC1aM+XiZYO
fVFOIsRA8Eq2oounbddwjjpZvuizVfiG4zDXEwEdHGDcT02RuOE+CQcBrVzMDaOcAh+fkwz6qp8q
hGOjlerz2Kos2Ykgwt/Mpo4K35J9iop/wBBNFknDDJ4JFMp2xdrabn32Hf4NDqtqV0+GvGDHG22z
HaPGW3Xi8Ls2re+0n+be4An0q2AEMR9jy9t6SZCaHZ0VWOyBi+JugzQkQkjhRHQMdKAZIZsSmuA+
zJbyS97Ww0vv0INCodfrlQETqHPM2flrW4c4vAagqTM+oSHody79qVbaD7XPL5d5RBdPJBF0QeX0
jPCzLD9CwlIOnaVsPtPNHT+4KBuIseomdK9tUu7aZLRfFC0sciWDcTV5jzJGXBW2V9mA5AFVVFBk
F3mZxzGEe2Xdz3a+YNQIy/CjMk8hsHTs7W7/BdzcnHEydqdHtieH82aICHTj6dB/dZGHuhwbuvl2
nq0u30b9aONZkk3AoBt+APn1PbMuvmD9YCqXJMiyQ7VtjwrsB9Lx6tUrvLbZw0QrnYs8YBCzGUXg
WBvmRuIUISBfsKLmtMpQR5otnjpwCD76Rypoz/mmghE4oAlp/Vr15HyyR0fBmHQNLM9y1lgxofKM
LH2wtXOGKZ78RmudBptTDXQzOPinOBOWkjyAChE77BFV06Jd0tK8K1tEz4S8pO0rFvReb8zYc/u6
WhOvx2mQm+Rom90ICmm3J0cOWT08MJwGWfbOaeo639LtQbdSEvoCK8AsAU+T8REwINJhAGnn67m4
LaYaiMAi3cuhchCEozkINf7qdDzMlYF+xAYNQHR0yvo+YnKHFrxPok+8s/6XpV1GxHCLXolRQIpG
Do1AIVgPxyEhqSea3mXE0tyv+Wqfja9o1foLjqo9I20O9ZPwgnkPk76+RDhA7YEgRTKgzSs8FkGZ
kB5lctxyGNPbxd0vggYSnJzFfkEtSeeKf3b4CYxltlneoAYFLB272++HiX90rPq3h6Ufz0r/+cvD
13/DY5WBvfvvj1V7dsoi/vwjHWX9gX+dqmwpOLAAbnMEESVgev8PHUX+YYwL2ID/G8axdP/rVKX8
PzTMY9DbvD2Avs1/IZaV+UMJOsC+Z9uAwYVr/gkdRa4M5Z8Yy4zWcHfx/thAw813yPAPEOHFRpjR
xAm82F7YV2Zpn6tQtxeWXNS5W2b/MpYkAvoI4i88SSHsUKGRy0zwAg3lxdDCpNF4CTwuefzhK7z7
8yP8j6LPGeEXXfu//kP/9YN5eAf5YJgUfdtb6cc/fDCDQz0ZM1ew3Ff1VdH1uJntlu2wQBe0VRYq
xV9f8K/fBLJO2L+coqRCbctB9scLgoNoYlC+Nvz9oN+KxmsuG8fqnn59lTeHWOEIZRshqA48Y0NV
58b+dBWaxuivG28XO704T8HioDSqY4SN4CkeC9sOH8O+tu8qvOZ/vp68WNi6/+Yblc6br9QR2jaa
87tju+tf+uYvDDynHui4hnuHkJRPIdZlnLxAZFxXDYykMqe4QC1FsJFO2A9ar8ClEEHVyF2hbzLT
6lti3L2Pv/5C5HrVH5/A9VOxBcLdAjSu3RWl/+M3wmYT+k4QUn5OjoWdTpljLUscEoUFDbeCtvMu
magB0cdcVTO95mjGsqL1ID6QHM8DKP17q8eCyyZrsPv85uOtN+QvH087wI14U6Qt39wwctC9JWwK
MoVD3yNOHbiGSNzm81T209HMqfzg5utZUcc0IaRMOuZ+KiLJHLBk1dKr//Xnefta8G0p6bFm8K4q
z/5+j394LfRCqRW1TcTs1uNFTHDN7ytmNXtTCesZbul8++sL/t1TQ++HRcgzvq15Fn6+P7bB+Rbj
btr7zIIPy4QvdJOWdH0bsp22kHkZgxbj+I3YGgRZSdvdzLRY9qUtq0uL4/2jGKflN3flLRmeb4FH
2SaQhDaRcNam04/PzNTCabEzFL6B0ea+6YJVOAxnxQ2DCTfT0G5Nk/u/+erfLhB0xTiH2nDxYdsL
FsyfL2r3ldPD105AIAWobRxGgIvKyt98339zFXdd96RivOEbtT4AP9zgQluNH6dBup/IlqeP0CWM
Ynonf/fr2/qXb1DCIoG9hdyOEAmt3sDjIStSUSWkjaQa23VpR+6p0AEhrsT3BBdLz5ExsXJ99+ur
/gXFxRvEek4/kHYhrDD3zV8HucdXtYjhTuSLFazxj9Y3V05RcYA/HB3yEcUV1hAYsrvRambqzaKk
Sd8soz1uaZAjlLfYG9Ep+U33kFpAiS9KZzRbjJWJ2rbKRuLRuHP1rjFYNzYGz8e7hNjgM4+Sc5uA
/LmvlUNaKu4GQp3rOWjP4eJAFk96hf2+ykVwzfC1nC56/pgLcrrt8oavEUgREItp3xVOdcDLBFym
werwXT3cc46IZPdEs03fCCsfixUQXF7ynBCDMRmfvkLqRnjPILiTtGT3JoMqH4Mx9GQd2hAe+2pA
Pk9U1P00FAgpNJ5v7FX4viD2DBl2d4UX1idQ4Gny7TjY4vYjg1Qm0erVEp2TI90czYvFQKHZoR3G
ANvXpxZE8QON0/opcwFLxdDI292v7+nfPUksRw6hI1QrLE4/P7AZdnI7oC8Ma4LQnzLOggsayHqv
69VEu2TDDRK3Yv/ri/5l01ifI4hqNIX5XZ7zZtMYA0hQTljBa3Yajcw5x+pVMBfGV6H/6VrD2oeU
iStJ/kez++e/j2FwSunkcyneiis5o5YJADRvkXa4xHChudfayn6zV//Nl6qldEiFZa3X3tpw/3EV
yMIQzMWSApAs/e46nafbAOcg2s2g2QlDfaI74GL/+DvVQD4oBKkEJamrP1+zdBn5hTOpf5w03YPP
Dd9WsVccHPq2x19f6i+7mGT1dihBNElPLoXQz5dqExcMSF8qTAU0B9i1mpNAYoXvyl+uZZ5Pv7ne
WmT/vItLmyAyVBBcj7pavXleMtQzZY/5cgcnlAIn9/xv3jJmLzEBt+/7NLefCbTsxwtRwiijKVYv
70RgJuRuHOVJSau88kLT9QU3lzTijm5eFe3cAqZOW1ggsH/99fzN0w1KWqNK8mDtMnT5+evBAV6N
1uoHKdCZn/s+zjH405DUYG7/Hy5FPer5UmpW5bfxPgNuLPgKodlJAi7wClvxKSEOEmKo/N1N+Lt7
YGhKcwrCAem4byp6UFwtClPkxe2igjNZBDR+qZeBYbcxI/8O6DHTqeE3t/5vvktfCdcXvnARi4o3
3yX9vJgR8WKQPqYFAhUXcAGioU0fgg359W3761PNCcIx7prYJB3PWzmUP2zd0bSYbF49BxgeYKjg
44UzQLfTTVCqybTLrn99vfWj/1SaSuBRrnEdLRXbqXjzUAeRk+a+Zhpd6lodWmvuzj477G+ekL/7
qxxHM/hbV3f9fSz3w19Vx51V+W6rdrFmdo81uL+AkdDfwDoutzolw/vXfxW/8q9/FyuDZvnjftlU
uz9/jwRn+5zD4Ep3GjcKMJoJ/34h3QFsJ3QBaAClQ7u6nSEqtFNNjkw/rnaFoJXzAOq9St6ZAO7h
vvU0bcgJANX7Mh6Y9eGgCBCRZ4gOmBxRRhCvy0wlTIYnqnaAzzins9c4KIkpjZ3xW0t//zbEMGAf
atOzcxOLM/aHcmRv3bSeCsM9E7r4Zlry5tOUCMoWy7iceRlpkcOq2uxjnUwT1CgRrk4E0cDlLwnz
ZXAfwr0aHXuESkH5RYezpKsVLUl9xSFNvOKWm6Yttz5/bKE/PKbc7W+AcoKbwEZPTjGyIKH3GmSv
m7i2ClQhtaHt7bVEomyUmMoXVbpdcOmbjAYkRJ/5DmvtqjPVNLsOLbFe6WbOo+bGtRp6oPCjDAOb
dAEjjSfCXBFbj1ffn8Lpq42dbRWQgYrRVVfn+6mvbEDa7vAB4hdMszQbZXiGOcMszZ9nsjWHBtUa
aFXQ1bWGhrcZxqL7ECF0rQ7d4nCOQ8OXZ4c0xlK+xa27pBfxRALKAX5eB0kF3VqxmZosf0UUYb3D
WY8gvKwDPsioQHFu+mZG44+3hn9DSahec/im37S9gt6hr4f9Af9r+A6daFAhmxur20Zb1ROlW4cB
NIgRtKE5Kcj9zWsEkHVuofsagSiEaD7tZNqGrsR2ljAogeaBAhyDrVMIc84IyexPvfa6R5KWNe1X
+sSMNFFBX3Z24UBvWyAdgs+v/Yt60uMVMKyi2OTSZfoC4QuLjR+3DJlxdAdX3MFJ4hSY0frOy+qs
gl/AIJV7y39IvAduB1CT/Q2gmq4HsQ4EPxFgRndxSf7C9ejl5QmTdvTFLm2fqJ/SgXPWjXrep2CN
TrFTFPV2cER4P+jFfs+F8LhPbVM+kSe5vOO5jhHLRNXwFZqn31+k+FuKjU3ezjrmCOpbTchk9ptq
4y2Ud62mtI/e1qN74LlvF8t4QtUnpbR3dSTURV3oklykwr7utTXuKTvQ1olx3JlgbGhNuKffLDLr
2vhm7ZS+IfaBzhzu07digsKWdU0UAvmjhQXpDXk5+JnMXnbezCwv71R16N0qpEDBqVu1jX/ru6W5
tbnhzFf78Vwhjf9NpfnXrYrXWXOspUqhElNvtqrOyr3RyiEGgOib6MrgR7K82gfX4Gf3v/n7/2bv
oOxa/3gfL5R5W2L4aenApezwbtp6RJE4zDuCM4szygn3CuRM+zkiJWA3JHTmZYOYjwNIuZ09DAa1
JhPKAOi5GsD1Hn79wf5aJLiKZuh6/EWLou11b/hht4kzPbYyKQwiKKT4oh/XTHON0bD0cA8HqS6e
rG4Yf/Mwfu/i/Pw4uOw3XJQ1iyS8t5vcklQCU8zIPDQYwpsqZsGnDVidir6jtRPo/rA47C3aSs2d
iTtzQsfZ5ptAxO0nC9Xa86+/BUe9TaJzaBgbj16kcNZ8x7fnc9lME5J/J6SCGPpLN8oWdUg1x0Lw
FQGQWDHNsX3B0L0HR5BwHLErHp8N3nPnMuQZ/jIAs2SxWApzmlKJXyH/7nV2FuUKkKXUl9tApU11
4sjMWlf4wXTJ0JBw8UbCXdhW+KOfwMOJo63T0Wb/rQcQhy1BpHYShRUQG8xqWBRhkpIAxSK5HWel
P0QqBFTKzFy2O5XCUOJl6uObzLaBIDGshCkMVQuPFG0z/VoVE4tMl9fjdHIgUDK7Uc346CHpgUXt
duDjKthcJ8l9eHYqB9YSCg+EqU2dezP/cdzmr3VYurgi5154l9k8gTbaxJYn8dObSWale3DQpN4q
p2of9TLiXpaLU9/2rLvOFjijxPySzGLZxRDr37eGVsK+x+ctj6NnWwQPKHENLFYXd4ODgm4zgWpB
EBeJ7KnuQwylk+vpi26C6naJHQBhYc0kHrJx3MGOmFAPqK3T16hsyk59SUoPryf7YpZ/ZWIjuvf4
VYXzuICvsY81vh8GgXOTCIT2lekv2bjb0zIG9Q3Rr3o41ybxXWRNwQKxinAVl5i5rm4AEWLAPaA9
beS9DdjpYEWuU+/6BoEsHgqvibdEgtXVtsza6BY/r49UBe3DexFOAJd1xMCBuxnqejf3DbOrMq5k
vbMFzIND44j2NQqC8Z6NOnw1PEToYomNeqHoXWfHfoF2pHSxaCBVZaMsItF+5DzZ07xKmiDZRmVc
B4QmjPhodDsO9OrylE6Bj/lxE6ctIoSxjjo0xFAgENnP2UU3lx4UE9Av78t6NDjQm4yo2zgu8Xwb
p+83og3SdN9ZUy8OS8FjirIyBf8SuYO5hWtCnjEiYFIbSFoBdl3YXftE1dCST534TGHLJiagECyL
kYcmi/PHzinBPTE7VpR31lB9Ra5KKFLlVv24zQtp94TSkTC9QXiRNRc1kqRzsjRA00QcejbBZ+t1
DAqeI3wrMI0KaC7xPi6knQrZMC6lZRzgdC7dxEi/DcRjJIFoHOiQWy96XH1uBQILKHZLq1KoE2n0
HKppPFq574X7mLBf4inA+Twvxaw/9nDSrE3XB9rFKcswYTe3DWVhh/NIrKdWEgznWcwQ+OZi+jRC
q6AnAwXrebGw3W1DnycNUppL2k0zrZVNiDeSDCT0Zy1EuJ3w3bqnWG3FY992YbvFQlBfToubfFWm
JWyxFXCXqyweXqSO0K2OCPw/prVvvcf9RLQIVaWFxN0ZAVjQpnngVUdjMuoh+5gmnn4eSNV8D4M4
/Ya1c7huwgp/uoW+Ydrkbrs82n4VvmSdQVeHF6zPtwnyGXhpTYQWiPesz/GXM51FWyE96udqAv3H
wbprGHwTOL8NghlFzWimzN+sg6a9TThHusK4ZcxrmclblEJBtq1jOKl4sGPn0wBMkjlpWs+X3jBW
vBYqTOyTZcE32/cdYnFQTLH32k4Kl9eYdhhwTGbc4bBwsrwLpnp8nvIChbmtC+8xxW972dYIXXd2
hl+D/XwJr+UQJHCGUyNnEBujlzH4J5ULcTSISOYys6OObCzoxwj0sIsTzH0RI1gxiPtgRcY3OVAB
ct7wrdD68zJP7huNoH1XSB3cV1VZPskIXCcwYDdeMHoM7ResGKxnXphYtwOrZEhLv8Bw0/HF9lti
o/BgW1MqnsbO8r2Nw1vZoMFF3Iwt342eREBGEVtKgz2jnKoZyjlz5t0oUsZXoVem6a1xu0LvUJtP
M/mdfvjNmetUH8eytz5wp3FElSgYyTkDxYKBAeEJzsZBxulmwMX43HNG2FR1mOCk8eAWbIiB1NHe
T3v9OAQFe1bYl9mXWC6ioN+JOaFjun9fCwYNyJCL4lzPIIlQLS6uAq/sTsG2g2sb74TbWcQeOgUA
6cYrp5dQ2yUSPurm50DWy0sTWcFwjMqCXbRDXAoJxW778+TWJTMmtJkCMZs1G1SVw240DUBhr1ur
M3BG8jlvOmjAUUF0+k7Y+YAvL4hHd2uh1KMDnDM8+LND+P+H7f9hqIv//bB9u3x9jd4M2/mBP4ft
0vvDW/vCdLPowcBNoez9c9guidn2BRN1FrM1n1hzIPi/USTyD6Y5zGMNM3cFoNL7Lwmz94eioy2M
S3TIOvty/smwnR7n2xLfpiuCSIdfxHUYMr/tgYUpqBW98g2aEoI2biWCq/wj3oPHpLDaUz37iAAT
uvcN9dW26c1nXhfvLs4FSSKWT9ip9yLc9D5mIBdOHPortz0PFdWS1bnXS6mKG+X6VyZPCmTLwE10
YW5MH4mNasvTQk3kDk4F93y6ypr2WEVSQendJyrJwMGw/pbXxGEyVyyvfZV/0rl4JY4DQEbzrbX8
a9M6l6Iy7yJ7OPQu5vWnyP9aTleD/9Qt4qgCoHGXRRKfJese9vA2gTBUu9lWMMsNAEkjLawd9epX
L3w65M/XcFJpuwACAgNx1/kTr0+691iJYmYWQ3GaU/RxPXTV8KqF/mlc6NvLw5JdY86jWwHqUVmv
SQqZQS+n0V9uPB84fZ0fLZ+oOAZotrpNmo9LgV6Ud7hiLyRJcRNGl+FUXkO8aMiCMvoF+PXcP4V5
xTxpQyAeJ3Qw7jd2d0nqy7bzCiRB6qsVWu/JSbUJLyBBw72brQC8Tvu+CT97ipNSQHbiQ1CC/rWT
o6ynw8wJl8HaHdShvYrsndeI68itjosI0c358LoNjQ9LNa/BFF62zgDTBkXzPI1nI8bbCEkPA9/j
EMcvaUPe1eeySlcGdb6dKUMKkj/gc8RhdY/b9+gPFqvirdslwEPHvDsxx0zuQy4bUaemzqVDVCWy
L9pHtBu21XhHUBhGnE1BECHlM4mMkR+dSFU5D6mkeLLCrQqad7Sqtkbe4VPcR8YhrLG5C/Xw0Hhp
v8FSddE6YE0qlFIbTHAfJ1K0N0bP92HpXTkIATcmhhfoLQfRLf52wtlSjeJdq/iSlzR9ptjrtjan
S3eR36T46soOdlI5XM/Jk2jzi5C8tdag0Ro+VBygT6A0t4kicA7EJwM8+7GFwYNDCT3aymoxNFFO
fjdsVFdAbKiT7dCWkMqvHd1/S8x00/qwhxoog115EZB5olKQWc1uwP/YevkVCGWCPq7m6IH9FehP
t+vV57nPHpsQoAVgtIy5lhLDHSD+alN6kJv6recQqdXGW5owkVwOrsw+dHb/EMQFMHfSW3Azz3N3
48/vy4V6MFb3ram2sspOmWsdR2cE8ixe/Ux9RN3wmjTPqFBbOjwBKBg/b8DFPBlyIAbcPXkBcMw8
EJmTbyY/QhDNY6iHo5cG98GQf4tCxV1BVwzuSEqe8p6dTN30y9B9Nnbz6pPRE32/GR0MRVBLMdpJ
gEnrDLO+9ObkIzvhB9/jJbGU8631xVdJNNwm9gZ/n4FWYwa+p095ZVuA0xp49mF+h0pjLybvfkKz
ecjVUm0XJMsHOU4PJgk/+ioF/1Gn5taaHeq7xTtFJc6N1QC+mz0rPExRdsugFDXv0DzOvEfNxNog
siNoTlBLH5dqHyv1nAbFEfxYyyLyEHevMpgXTo8LxO1lM1XRi/RI68BFYVNl05aDdoMtFSy2xYRO
BO5ym/Vqesc6StSnmc+y4LVm5PdlFN6exCYYgDhBM1M/EGh2jl3hcirFyFrPj30BDci1B2Y/hooh
R0dfug8pYghCp+O927W0njPA5yJoH/AMIIqdbcztxW1dpRcLnuJCT96ll9E/1mFFEE5j8j35mfqw
RLyaph8Tasn4U2q3V6Xn7+G/3wLIsJD7nr3Snd+rXHxospk4h+QKyeaNLMjBdK96K1x21RB/7SLr
HQdFQrt9/bUJCLuZKLFpkyfRESggB6zMSy4bNyfSRk13A/7bj07n0+LUEQD/WdkkU63+tYFctYOG
2Wdm3ibXCs7BuDQ3cV1TlA8hsFc3OxsVQHnrZuCyFa2Gm652oUOR1rBJMYR7Mfpw4VgDiCkM5KJy
Hg2WrlMCQHall+kHq1HQUxowIsoS18EcBM9dX7QMU6f4iWpqPCj6+/c8IAn6u5DgmzyerkKXQWzY
uqioMzTvBSkT+yzEipqzwO4wsAbsiqT81nK5No1/qBdOabNFxFwfXYSOtWVZe1Vi7CFlNQyBYpE+
hLQ49w0H5X0YVeVJwlvbEOlXdeGDtFDRk6JzmO13LSCAc+B2IAobKKYNK9ZdY7D8a1TWxQ2Quu7g
RN3wElk0CZbMBWwzG6rcVcnDemsXN2aEDzIuQ00q0QJWTL+31FSdpsSwPnLq3k4UzOv2F9qf3EKI
XeSRXzBCHU2rbrrADcKXXHEwqgOcAmmKyaNw97qn6o/m9GNHrgVYcfpkxo8+ZPhEZuGcw6nqT+6a
f5jOxbWLk/m1o3u8qawxuQzoVEPHU96WOUW1m7F8bNya4r8HuH0x1qU+8L1TFmj7JYdlhi9A8sDq
Ojvg/b1TroUXsMgCshctIFxV3uHbWX8b6jYcHk1+WxT2Z0dm04WqOLGRC3TMa+89g49bJbxx65Sq
PveCQsE8oZfzL5YQRleTEOeJ+fZ/M3ceS5Ir15b9l577M2jABz2JCCC0SJ2VE1iWSGit8fW9cElr
u5W3WGXsUQ8ejeKRyIBwP37O3mt/1WKco6AUo6NjDpADGmfaZdRd24ZHvRbVeRq3CuzfaP4I2giO
s+AMmlr1CxHB33sruEuQm7ihk7EaaOkZf+GTHjXgIqczkWB3s7A9Xc93rdk9akucPemclT9/G+3k
rSARgJSxbc1tj6J0Cwlni3mB5ALPN04MdZjNLzWTCSDNJOiohiyGIEsd0Lb4hMqEhzlzQA/W3TaF
Q1NN1bkwSYUZs2sgu3U6XKvG3OW5IN+ItEPdckWP78uncGtwO4iETwMTxYV7TwXxIIxYAoDJ7S+F
3/THuScDaoF7VoBYeg6xQgBKynCfQGOju5ZktaQDoBj+3qYJvyWbcvRqgiI2JLYLSGYDQCO3rWaF
tLBBpq4xN2TIIGoyd4HNlAimYhRzzlaJYip1+0iRbH1NxAKpVPziyHgnWYdBq2yLEqcsElZ2RjQv
hFoAuN9gTwMnFRC0pxHgzLCqhR/ZaOq6mdmYMGDMxz40xL0aynjbDTMMzDBRT31dxG+c4Kr7ApqV
y9yWKqkht+Wh8oucTjC0axzfsW6s82rsryb+9H1VmsouJlTipTZQmoH6X3zgZG2sSXbPd6VSTo/x
PKnnWprdkhVsfmRqSDww5L07qYh3E44W1VwVtxenRTQ0BsWCaeNUeYlpBXgd4MtHWtHKXuenL2B3
cEcdRUrcB+Y+Ve2SbPOKoy1A/PVMXg0rX6hvLMwW60EdskONLXlJutUnj/VD13d0MndjagWHXkav
WtOMBpNNxXwBik8uag/fjzzz+CatkV4D/SBCVi1COFZx6fhPVt/JPZFLMw8VYloA7pyVLx/WataI
Y54QHTDHS1Y26XavmY4XR9cHSFlZNlMqIqF8n+lwrESlwtA3bLhgpDt05zEX8SutLGc/qiZjPG3I
6Gvladl/n9PS2I294Dwbtm+m1SosiOQt2ALKglY495E0t+TuIHjH6VZbjlfV8CgUAdCjz7FwjBm0
CjLh9ECcUXRdnHp8NsC1DNNw0ehh8iphXjlSvjcbmizMuyYxY4H033Rj8FJEu3Qj8hPmgJMM2QEn
J90rXfHoDNmTns5e3OKnN4gVMYpH9tWD3jgutPx2MzLZdOnefBGdCn1BqB5dqdKtiH4HTdXcNByz
a7Aea3tJx5KslxAb/XOqFedSDfeSMYiYC3pBQ+lKK3gGfY1EzL82KMAoABU8WUUYHmIHyGei9bBE
BUwiYu9e5kHR3K7XuPmQ2hLN+SpHC4ekybTJmiLifiejfNS0iihb+mmPcxrh3LRs+CsDJz/sKgCO
YhW8XFw/zeks77H5I4oNZmfdptYhQ3vdRXbg+T4axKrGb1ImvPhOgKEUiVDp4rY5BLbhaaW8n9S3
An6CXmKo6eutT/uEHcW10dYZOXRDKx6VldRKcHjjdsTqh9al3Sz0GMDINNqQ4wa0rQ0MWhep9t+7
BrgCXbZ8E6ZK7aWM89aqqRD8U7TRQiLmB3MGGJKjMnf9ZuwL+iLwlTcddSj7hMiQdAcHR9UugWgQ
kCvdrQwHjE+26WxTiSo6asJtCQ/eBHSMS8YC2+rDx3DTPlui49H3eewO9jnpTeorLQDJGun6i1Kz
JJCCzfRZTRrLMzLFvKR0paDEpYQy6lHvqmoKw53cgiNHOT4CckEzD7dM7GFXM3aOqYcHQcL40yiE
dOFrhbdUS+N1G+r2i55209ZS6nrbMojBTDqP8mXx0t4sOphPMXrKB9vstJ1i9q3X0XqO1g4moBfN
RAES9lV8TnMBWToV4RpJraGhJGDop8RDtVeVKHsZsD6SsZln7yNRKl976otDO3fioKAybLyuUtsn
2dvdtQOpcBChk75ZQUIOaZ/0/dbIa1qypszkRQ7YM1tTA2JWx8G92kVsRD3dToxffpQ9dvqkv81k
SRAmjd+acbtW+RvI5eOuixMfOkFuP5o1qC3w3eMlMUvlOKsRRzCbF9OyM/XB16pF9FcTQmQEJIzV
dnXBjwj1BiAUS32cQs7YAAK2Tiz683E2IO/x5tT5S0s2IC/NBGtDqRcugxm+4sFDvqiHU/NCQlar
eeg3tWcaCOOe+GLDRfMMTc6EXw3GdT8GEdg92dba/aiSuck5tjM3GjZLbk3PxuxA2aNVGz6ncI9c
4PTBTeLj/OjQkhDiGAA1wT0zQ4Dw7RDZq1n18O811Zs7m5MhNs4JpnrAniATB61JzyilyN28agBY
DPkp5K2N5LhXx3iN8YaRNVOvhIyIldFaj5mob+yzzQpjds20jeCzznhQspAjTOJvcABHO3UUtG8r
QVxiPqvfcbBC4ifkqyKEBxJGnP2Yuqi99Gm8j3wA0DkHdLczYe75wnETmbyS7ZRuNULECLNxY501
206iu9hs5Cp0YF+UyZe8IOFOTNprnWWXctG5dEIJHh0D2xAAEloOOdS7zEZjW+Zzf0wR0Wbhx0yv
ZLGj9p3y0oX+HriXOxgEzmrN4hfQZuSPvr9pU/0wwvhcRYSmEQE3nAot9frEhmzBAUwvifHDosv5
8c6xE4t/c+hhY3ZyM/V31vwEIXA1gSMlmhfLbALuL3xUopbmgF4UmFvnPaz2nQlSB52Pir+4Vcuz
Vv5oteuMw39gPIKHLbvQ9bBpn1smEzmSIcVAJ8OuYIw4GymPETxnrUr5hphANUrwI1ZzL87sH+UY
pU95JgBew2SyKwTIMvONnao1VNka5ykAUVdOUntu5XehMyYj6VqAqmu9JBjfiTK+scixxrczk6vy
+8SUQClffTFPa4t2CaGTwxrJEg5JiKxrgE0OC0Jibi1A4RQIuGItIZ6ZrrgoUTiTyvLY1XN3VBIL
Mj8K5wZ8lluDBYbOnfXAR2gSmj7Pjqx7wznpKbHx8RcsmtcgKb8B3Rs2UceeCTSfpBcBhZ0EE2PL
ruOgpcgTty6AhYchTZRqKnWYRhkAET6hdaYVpAfPKkOKxmFpwYatNo8IQk5+B5SSSNjnGjudLJ13
Yl0ZHeQk1alKciagSAL06RjGYZFHxFlDA8nwGcbyHPiAfbusTXZVzESUuBDTbfSSdoucvhLzfUJW
b11YswcXAtLRQJWD5qCQbi4h2NLpXRPddFLoA7lWYMTv8I15Ca2KHPti/MD+a3rzcvBU6jR2GcNd
GBEdZIARforfgQUoJyOwTl0jchpnqnrtckuex0Efr0lT26TGoBsOpyMxo24XdRq7kvmhgIshx0Ce
Ld4D/E4Psi6LZ32YbddI6d8yP19wWQTPjT0IFyUkRLoFq3ASdJwedJ17E1RYeFr8EHUyb60ouMty
Snq9154nztoM9uWFWGTuV57NCi0Z6AQNeoqsT3hbgicUGulWYmc8WoR+rdocyv1ceCTJ1W4djjc1
zczHjPZi5OCbCcgTWhtpaG+hbNmeVkwAwnI7hYVaOHciTL5VEAO12TjwlzyzJ54XtVNmO++4n+lr
ERrA4YW9ERP4frEG4leL1oRNKK4pihvkcdqLJqI2J4m2DM9QIOct6Q6Gc5RUPFU+Tm9sViq1PfA2
WkGnLiG2SWpKzIBoqm99pJZXSgOocs3RWr6LfjCQnwzxXUJuzqHxgx9qHxKaas3fLBMiLIN5h8Qe
DLsI0e6EXrNI1mPnBWld3CE8TKg9oKSuCJR1kLPN2qE0S/M0EVt/LYQW7RoVr380INVTprxYV4a+
ZuO6pRZ6sKi0nhG4bYcJ9a5ml+WNjWebV0QyqwyEr63JsDZnDbbN+Kpa2QN+U9Yr/Xtfzn/tSjwR
f6pgZIBHBzyeQCqonkyIwrvAYEWdWk9hBJXF2qbtqmfdeosMOtHBqOjXsNsHfrGxtTuoWW6qvAv6
cNCozQXV7FQHtZ6JOq1V44HhcbJ12rl/hBVZgMYdu2sMespVi2RfI/Y4m2E3LbloXzqnojCM6ueK
lhhtdhZe5mEcmQgBWi1pUmUFpVRD03yKlTEh44r/sNPC5BhCkcyVa6+Z4yEWACLqxIZyBKQW+gZD
RlexCgPlLB9EbBH30YoppVChKYvBIJH+XlHFeQiQJOqA4RxCHaMnil7S42oEDTXQe9Ns3XjmQEzb
9QU9f3OG80rwLk71dVN16irBS1Oz5pKZARjCcAjp4bSvZ7u6pSlSwtNvXpOKFExk3OYxL5pu40ed
scsNKLLkjvVPRds0Z7ZLoqT7iX0wLj8I/NuMRVKhJlNCBiVz7FlaB2MzDYV5YGjJRMK0Fa9ps29a
YB+TKj+NVgBgsUteaxITjn1n1YckGfZZFpS7WMnsVeeTxUbQcLphZgFwvGvUH46StttB606kNTJB
zfhK9KY69FHauuo0ub2mcy/rr1L1gT8Jn6EkJLfTQHQsKhrSfYe49jLHICaq1oIDUeXfOux2j7FP
HGBubvrAOACHJOosF17fQc9NAjmsu7hjk8xbRd2MSdZ8rRzzPSkruU5krz+WzvDIa3DrMivalHrw
g+pHO+GdPuiDZR5HUxyDHtqSEtAClugyXIwtASWH7yqQSnGWAJPoxLAPSj1fazMHyCLTzzBkbppN
hGcAbKWbaDkYGUjLICZcQIMkAB8EQ3XC4DY8afFwMDKiN4WGaNehtCW3lqPsGOssVaabZfEhaQa5
0uNz2B3sbGcnj3lyZpR65ZiKNI0Akgn4jImW1Fti7jADrcGh2itc6Nom4/RLz9DDT3k2lPDaG+pd
J+hnLrTVtp5JTDPlVbfxjM/DOHoy/SFwbWe8+IVS4J4es2RdRM1OV9rb2MYP5sLER9x3VevqUA/F
tIakd+kSxkaVQvJQxEofRagVozZYx/w/XG2CKVeJhaEeSQzfmT5tUvsNgNcHpfbOJjMIzTFanMl5
kFV8yqfo2vrd95w0kZPTEGAUYeEG1mOSQymCI4pWWHr2/NIGJt6gsmDjvpADeCcD0Gsjy9YMbUKf
dnlLzOQsm601ysMgG7nh9hP4OZAtUk13vaNc8fGSyEX6HR8mkM84G7ZZ0uBBT4EY1s0Dj3VFoZSR
N06R1PjyNiXLB4zBsVf54rI6uRrFDOUeSyxPMwhoiJF7CZTIR2oaImHAfrnSFI0GcFrsA1O+2Gyb
K8L4LnZN5mlws5b+vCpesONbrjJBbSpiBAg6H38XFzNgDz4p/PI+BFvb3NNTecVleFf0/JZxlMjv
GEYF22oWqI9Hsc1M+QXkxqrjnR50UBxt971HV2ZXyqY24bpcpMy8wAo93JznyocKhKss5dRYdnz3
6pdUw+mVWV+H0Ie2qLhWSdJljjpCfZzqs5WLszF2B+bBa0cRuw4ZURT5Rwgu5OrkcUwJGK0zRUFr
Qa/tAZMWsc+F5pD+VtF+szgqp8r8IBnsPlbIQx6AHcdrFMXqo14MYIEaM/BBEpNcTogUX0dOnLgp
yR0MIK8dMN8MG7w5dzHnDzrUBgDGCvGxOot9UIgAY6zzQxKOtFYZ3qJnmsHgFiSfxv1EAi5EXSvJ
YOYDS+rL2FkTKmoeSqgk+yqLN7LvruimqaiAJFIHpkBXC3GXdPVBpMFdHYMqcoxrKNLkAPhvS94R
EeWyPWqaQ/qEIQZvBLGUlOF1qpO9GhBBXKaj7dK+swk+bkiZXHhDmTIeM3qIT3FRfSgKLdUJOT46
ai4gBvlgswIiXW5pcsHj2+LnK49Ca6Eqwx7s53tSZdE+Z9ld3xjxXUi6L0xEwW8CCNheNClIKIEz
nrTXGfhdSNqxIDiqnb61SJUV8z4v/F2XEZuMupy6nIlwCne10baQX+6dugS+AZki+Q6g2qOs37VO
wsrC0rWPYvjmXb9VcPpGtNuqoGLKDQEPpU4BMSovsSWi+CLB3i6OMKE2ofFoJc1VZzkPwuoSaWIz
Ei9g60O5PDXjCyLwxkVLBeW/SzS0qxbcayvgLDNgYsNZ1PHrQCR7kfUIQ2qd1M9GOnlIMy+hEXhB
vSdcKR1Pph1ujeAbrN9LB/qoohoQE4JKkDxm+oGLn90WClgiXbTxr9YCSGm/hYan6OUrCrx3fxI3
ZVi0Bfom6MM18dbA0oicbU9pQnZZ9J6H6brkuBmzDBPaFkOmakljxJK5Si0iOwDCACDcUNDjPYwO
KGI2pY29ojIjAvmwVzHFp3OXGKq9YKGV/UxMFaFKpaXcx6kdPNRBU93Q33DhuSKYpxZyi5RDW2s6
2V2KJOkj73ijRcc6tK6bQXWZ1GNBqGgtLImbinNMwP0vWgJ+6hRO57LsmoOvE/vb9mbpFlluPIMK
5vA2Niz1MbLUjawNzLQQBo04VyGm8AWb5dTSuE2DjwYkyV5JWKJhehcvndoihB4UfJ517JT3Y+pb
6zmNr0AwnVUSxYvl2nCmw2hjkY+15oY5M3kcKeoxQacbAgMY5JmvlfR3dkYIcy2e7BYFEK3UL3hL
XDgvTL2Iu10VWnfXKIbDZvXMwLzYFqRKgqwkSDnjmJBHYm2BblnRm/YP0LOrDTEi3zTY/wzrnoH4
7kkS+sAJwRFjifWtU9qCnOQ76x6SJGEx9HXL0bxKDP/MJHWy2vhaGjRZ+MX5lvxXVnlwcEVHT1jf
IDJZ9SZjQAT346pS+FoGhI9MMQytAOqmt3fTgJHFKbJbPbS7WeqXIDWulWm/Cc2EaykOsd6eZmSR
sYlmH1ZDwqOcxS5I4hsIYZu6MHggPPmQ6e2rwe66sPnZwY0QpVsqPPqjw0oa4QN8mFumhBtH0JUu
dH09jMwbwYu1RBn7PgzOyO6+mslHrRJSAWWIN0ptUJLQ4iUisgGBb3+0CCu5nWxtAaI1Wy1RpfFP
ppHilOyYVSjCi6F3dw5cJWTT/lYfk7dOJvGqDMofnR9+1ZWC8toip3jU8q2ei50fmO1qCLGYC0BN
BnCvOTgApqWJZBZMtIMjRNpnCsOLroqYCiG6kXhGvTldDMzGk2+STpNlp1hnOy10h6+vDugRLGuy
mm3Q1W/8YZpWOQLZXVHxQzGCv5azvXXC/qAa4zJQ9FdlLjdKUabb0uTI4rdvU5ldY79h73fCByWE
1FlVSHp7/77T5zUkqTdyQPaAO69tHnsBvQrcHh+aIRQv0ORjVKCdaCqvFUR3YBkAbVxtwf3oO3vK
J6/NRt2dY02CBzfYrlPjMlIptpl+67Nmb8UZAYhN8I6D0FkplnhTuwm7T6N+xCqOsTz+a+pNExkk
FrD1KxrWi6YEV0EkutW0r5pornlfe8Ke7m35VXYexugL48JybbeJa1pI7VJwiylZDS1nn0TpdyAJ
fpiMQ6H4LGEwsdIHa21Jr1DPKQNqo6HFQpIMFvY1EvD7qXtw7D2K+R3Gkrsxe9ASwIKttUgBYMTO
ilkjWSdPavKTfSDHYwVowg0HzVyNocnchfAP2CipW6n+NV7SxmKVrtU8F4yRONnSUaa4VdoGfTKJ
eTHsoDW6x6MlUxJ8Y+T0QWZ9F3N2QvrxYHakps7wtIqu11cK3bq2IX1JxJMXjvTNe/a0tRq0pPNM
B3Sl34O6JdtdvWe0trFj50yP48BxdWIexlyT8+WqsOqCiN0MQEs1kUFUbIEwbDsgZ8yCahWIOhwP
9Ms02JE188oxgaQMA6lU9KfOUb4bcQfZXn+qSmKS7ew4yf4HCSTfhfC3SucThYmMYK119bfWie/A
btKL6ur7v2j6BDlF5YDSiiATUrbUDHdRFzPR+1DwariG/aNJnKd6TC4Y9JaOV6Zd6rQ6tQSGhsOs
rDOgbWUvs7UsWEe7uTgWIS1Iwp3oP8XpK0XuXqnq97QLX0mE0plDEGM8qM9TX33kDHJXGg082t/i
UeHTVmlAbefpx2w28AwKVslAW6Dj1jvtY5gAERBhiBY39uKD5kw3h/xiCoztosqwU9VjqD8gTw+R
hncEyzo8UXPSTnGeXWnZ2eswAVwrh/IkMpRLYSKKdahOHyD7+eSpVNsBqFWqMJlNm3IDF/lUN+WC
IKPeb7R2YrSBo9fu6OAVE2FuVa+sLBQyvMrjgVggmIMGnVu0KapXWvKqYpM8+UkYrrlH2AGtdF1o
4uvctgiiwsdO2FsCU/lf7OPQ1RMnPEbhxO0rmYoFml7wPqrHnMHDusYqsW5rmC8+3yrbA04EtD3b
GgDX2teiDzOWDxNk800aa/Ttsq0M+rfW6jaOccpLRjBTzY0O42hj9/VbXo8ng3NC6JXQ9lZGiSTD
Mp/R9G8Ykpp0OZrenXoC16Y8fBd1/ATwPDzCo9M2iZaaX3WhfFh5zZqqvg8D5yzY7oQqx6cIGwfT
iGAZSH1tG+1LoZCLw+Q0bgEK8y2gJqpY4V5niUxiSCmiiHs6Ib1GyBDtDUe78biOQiJFY6R0i1Nj
U4JYK4F/rVM0D3gCV1N47ZqzDAlZeY7s2Ni0lrWHfngI5npXVf29k6blXin5tEzVfzRbC3FEhwhm
UhE1yuFg6eOrGVcwH0YNB3WrPMwloYAyO6pjf8FD+YjHbCuJGbHD2jPoiK2GzBLblvgKEehf/OKu
FmjdSjl7OFMVJpHMs7LwvqI3TUtuZYTyTkXX2AbjC4Fub9Uc6tt2iB8aQaAhgkPf/qFTNsCJOwwm
ubfU+wRtiWFbJvvJLFErMHVN0vPyWZA+kIbzGlJTx1xPdvcR/YCBNI3NBJY1UhhylPEKM4oH1d4b
J3pGbRZpB2L7lIMzJKfQRhLmKO5TCMP7ai4TdsRoQXJXhVb4GFWhfw8Us+ZlILxYm+AVYrmed1mn
ix+JnZKAEvb5w4z88UMPHXYYDSsOGegf2RCFlygzB4KzyBtm1Dq1L/g9hwsqWkT5jkKK39zFR9B1
zn4id8hzwrw5TUuYYmYm4VdiLCDLCs6tuo+JiBg4xct8pd4J20H9z0z0Fczkuy/Rspjxu10xS9La
omHWgjtpJWzNRQ5Ynvpwrs8pfqqLrWfKXm36ZxBJOE18uqCuLvJnu0xMhuNapx9UopsYaCbf6wB0
eo5eIRDeDOdz7KxNSKgC8NOXCVT9TrGemwiFqRrl1XKIutmQnjYiZ32DkFE+VrEl7paEEEt/Jz6i
ArxgQ2JRzkDSb0tYYNABS6EBsaOPJGBE1plbQT3cRX17qyL7vg6d6H4g5w0TJHopUh0ONULpzYjZ
Z2Wn3aWw1FcybI6F9i0mACfqOYEwmcGMM7TM4+Nkm0wI1ZlR4Wl7dZTzAFu/H06qFXg2M5fAuhV2
v2Movqoo7Gz1hxiYLYZiF3diM+nVG7B/FP/0kJ/5btf0g+UCEX0ji2vyACPzLxqBQgQwJgkw8ztR
RThfkZyaVmGtfQbsVIv2IbEXV0J8CeLFmcYQdwoQDGrRSy39djm9VKwqwWYmYhuULw86R44lboXD
iYGFj2R6Q9sXWXarFj+GE3WuTprya4K+0dMLCmsIlOOQhptxLl7CfNuX0bGIprt4aSaN2HHdQTjN
fmokJ9xxyZzrH9JOnvzegeneYomZnWjca3McuDB00WOThwEhNZQ3XxHOM53B0NNnSd1f4sqTg+L1
+TIHQLeWlAlSUEO3NzhTXQDT1Cw1sbGVw9aajpa9SlMcHWZ4DpLZ60f1BZzpsWnR5ubmNpoCxMqx
/C41lkjaK+KLrWIcnnDcnWOLkGBHzEdRDFu8HaQVY4gXUUJ+TTz21Fka/id8y0jD/O8hlHysQ5BE
ZX8mreNktz+iBnwwfSltZ5jTvO7G9J0tl09nQP1WjK85MV5FjsTVYUtnVA7+URIqgo9sQ9jvNzv+
Vpek39HqOw829X/HvzCRjK5AYd6l4E8JKwC74KdpzEIyOG6kl+EFJd2KtRljIc4nGLBkEsvgcWoD
ojkd3f6R1SUmJPptxJiVB8b/5zpSnplwh+vOSAcU12aGzTltYEbim/mXIfe/8lj8FlX4E9TwP6IP
/38EGuK7/c8eCy/K0/f8+09AQ/4L//JY6Or/YJO1MQ4DM5TwIHB2/xtoqPwPVCwA7Qo4eAefA+6L
f3ssbAX7hYZbzNBUfdES8F9q0EiF//t/wTq0AT3IxQiuY3vV1f/GY/HZYKFojI6A3EFOVAwSED6x
I3QdVpnMyeNGRtoxRUmd4UCdFz7JQm//YCLHF/KTh1yBpueYeJUNXCPwZT7xN6BKpQmnx8jFyWt8
xZzWWPS9LWMzZCrgWVMwdJpn5MGQQtPkD/CPX14cSobJbVYtcCo/G6UVIyDtPID9WwGtP+YiQako
K31j9IyWQCdQ5zl+dsBTOP7Bpv4Ps/Rfv9vBPo5V2uAvWDzcf/NooxEUaGL1kHSrCDcGSBAXVrcA
PFAOl3EoKROsEQl9E1ThdsqQ+QfopPdakRBuDa7735/pfwYbfjZL//UHSZCGxEeBErA/mcYFw+aE
YWHosn73p9QoGDXFZrvjlZw9f66Kj4wYy0U52BFHFSWJp5mJvHPoGJz+9p3c/uUY/zu18p88Tc0G
k2JqjgLoRiId//nezL5aZ5wKkVaScH6Oc0bNa84axI8oIbPKjpH6TQyc0z0GxcUXSfrIR6tHAamp
+AvYqzmGnpD5KHIToznJ//TsFoPR343u3CrbkQbcGOsv9MInA9II1gnpLJrqyhmiewNmNE22RahQ
O6Zb5yQkpc1UH/W0zj1EbtGGE0Pzr/iN/+p52Vi0VJYDmEMsFj/fJAfsG2ZiJ4b0XY/XKioNQGF1
esF6IfagRe3NZAb4k0mXTU5JmFChjRA23m0LLe7vH9g/1wvbljpUIkun2QaO9ec/BRNZJ3MQX27e
xNp3QBOJhxy73bbIKre/v9Ty6D/f+r9dyvz0q0tg1wHN0sTVlAqzwIR68lAJ339jC5tuOFHtP7AU
liXg0wWXu8tSbdmEtn0ms0WqjEVaNrGrh2iBG73Kj4aR639YBZev/R9XsQygTrpOR9JeFqq/rQa5
mWlCaRXeqIFBcpvoeD9mk5MSnYsVTtx3OzHsPzw19RePja9TLu1hliDYRz9fNBaTILZhjF0rSzOv
y5LpFhOL7WapaN+wLIeeWY5MBg1FcvCf6fkOAR8TR0z7Rn6ZtlXhKlLGIzJ7mvuRbvrvn/U//z4W
AHvZBk2VuBLr001hnQLqilXVbYqWxktVOpTi0UB3hjiK31/qn6/VAlNk4dPZCMhF+bTigD1shxpG
O0/Z7NcCfzyNeFt5DADXb2ZCrf4AqPzVTwM6BcZL2vxGc/nP//a8s7HAmk6cKwdHBih5ZZm4qJRx
b5WKdH//0351KWi1Br+NjZbC4edLdUnNKloEqUsdie6mZuqux2HqjcNo/8tO+5/XpH++xg5UXgP5
FmBKZBafNrXEaOxIAe/vaolEzJoZYjoUPRLulUS+v46HkjgXB97DRS3qCXWLUZ4DwRDLZ3T6UWVq
94IiQXIam4bXtNGYRhB8ZLkGx9/D72/Lr/5US1EJ21GITmDx+vm22IOmEuAAItQv1cIbWg4OZDqn
HssbcNpFnd3mSPn+Xy7KDQJ1qPDoPy2UCM98tUBZ6ZI1wfhCzxLnzuSj2tVizj8Y14eXRNfF199f
9VdvgKX836t+pkBXjjZDz+7oxUI2Oy4SwjRMrZ2YR+cPn9E/F0sWFOJHectgH+ry07vmEOGp+vyD
qxexwSYojXNszM4fGLK/WLh+vsyn2zgwQK5VB31C4iNGDCusS4GOdlkNGCo7OpKOdWUXeF4cHPOl
6dNljsYx61Y2KIiDEibVnRihERcQQ080TOzb72/4r1YTIMzsifigTfSqP79bPVbNiVwuZFgUtzu9
gxZdto710IWyeBkGshR/f71fFEzcEBM2OsJumHn6p5e5UErQbbmauIhv7a8tJu4fU28v88yxJYVw
aOTw2vZhfssH02FaY3TjHuYp4+BUJjOyAM1X3omyQO5oRYb5J7rpr+6HZFFYvh1Ho175+X4MgeRV
C/vMNbt2eJiIfxdAPSrxzGKbHHNrKv7r7dShjLUtjaUVMPvnuh6SnW4P9piRoaEiz8lU9o8Im8tL
a/PP2liO9Truc/kHINTy3v28izuEyIE3NQDO83+f3sskVNVhytrMTXjp6CRMvluBt/XgoBdXU0U4
Omtqulb1YFwVga3+4TX4xXfO5TlL/LWskfrw823WcEdlDTJUV3PycAM3rGYiic8XQc34h4XsV5fC
98wbp+owlj8TL82CujhtB7ZmuxCbpuibY9w2Nq3noQ3+sKj8YqVWdQPOKe+1AZlgWXT+tlfS4reK
DmCMK32m806uOl6SQlidOTnQDPSBDHdMtX7/Sf3iB5qcfCHYm0gMsaf+fNEeIbpPWytww7oL7xvf
9jcos6cjOqba+/2llsfy6a2BPcm9lFAvLRiRP18qgYCoDjgoXL+LdXxDaD38VOs2ZhiCteeUA1Op
zfYYXD/++wubywWpezSpmf98XQefpVxsiFobX1M1bF7zUAu3+iItgpeowQ9xkqel+v3TEeoXKwKV
AmQunUOegQX459+cGkZtwEYKXIH48JpWwccMv9TrJiJEQe/9CU32q8txNZoarAaU8p9uMcdszii+
KjaY6WgMqpP9ksxz+VyFeXqv+r72hzv7y+stAXsqqRM4Uz9V1pUlKl0Tg9iUY9uccjarVWNQXQb9
YvHO2j+cBf/5Bkmeo6MrXGx5nsuf87cvBB8zapSuJ8IInNhy+m0PbcKgdU6Vjvj4+pYgjc1Dwq9/
/wJ9ThOkcuLCRD1AdtbArX+Gp0ZwFsdOKqELbg6ii0XO1jVBajpu7XiUd4UOA9EdA75qiKKIqNfQ
cKbkWKImJA2YEnDdmAoNZ2UMulWNj/57WpD5hywtls82PoxrFyzTINs0yMCbgpa5fljlChPlxFRu
E6I9WBxwIcUmCnTlTS19FFtVONEZLiW2x9//3l8UHsizLQC/5pJAoctPN7o2OhzIMzLPqkW6m5Zj
6ZKqVaItGuNNQgLVup/p7OI6Tjf9ohKCVAIIFLKap8FWIukpm47LhMUVmqj/sGSpy1v880LC38Y7
TgwKMgzD/vTXadEQR4MMIxJgQ23dmrN2DyBawTenmjtFDRnpaFaMwh72mTYM3Xbq/g9n57Ujt9Ft
4SciwBxuu9lpNAq2FX1DSPpl5lTMfPrzlXxxhmyiifGFDQMDeHcVq3bttNYa0SNNGeR/vE/3ztOz
qedRTGKU2dPXiWVuaBN0QWjK2xqs8jCsFEe00MNb3gOBfGxq65PYuqyGsmTDoiazPPuN1zIw32vh
qaFHijjbZIgnyFkcPwZAhaCR3tIwbeQESQ2O8qeiRMDiBlQffdueEVSu25peZk6HwbGcMzQMyFA8
/on37xcFXqqpDqyPkKA5xvIX9kDho6oNoxMtMf1Y1npKYzcWzwzauyddCaMDOOO9WGDTqNwVonGI
KY2V0RDpWIYGg/DUjdxNSmZVdE1VRBHQXirSr4xNU1YF/rjz5e8TAFnM/n+zK79uK+owgpPAydHW
uWWuIRlmGX95/Y4ywUlsp/FikqgtdzRkmgqOQNxOXBr2DRE/cezSoT+5QWTR3YFhZRzhvXpsVJNO
e329kE7VPQdBCW7Y+nrN0ZxppRmdtCIDzVqE6dEIu8y3LWX+02NQ/YyaGkTIqKQxETZC2ECCvHfc
5Xe7/xGU5w2HFgESHsulo8lG4iJ/RBnnxnvTHMOrA5bjnZ217R982v6LI4boycLT3FrGIG5lZpXP
Q1ooNNp1/a1lTUWzszP3Ya/HowMlFAE3GjTr11WzyTCFQ+GIQBzZ0lEUzAw4wzkeXYfRk6p9bpM8
v7QxDauOsqy/82H0jT1BWEAKOvEIUrte7kmnjWGvBNhv7Lo59yTY5xwg5LMnouE4K/r4pmTsTj2G
Wpb8aGCLf8sENnKLcxCZFBgqY+c53nJ/Jo8iPwgKLSrqy98DvWXd1wJ5GRg3pqsGJ855DN3Pbgg6
+vHSN3fes+nVUJmEu3x1GsjwcmNSRy5CmlrXSZjmt55K2qXypmYEYwL8FMi9cYUeMXoX9KP+7bH9
jcCDLpEHwhiSJY0B79VKDRBATBbj2kyqf1Md/IImufs4iqG70rpNbjrj/sdBwOz02PCWn7F0ld6J
pB8m5VkazudodKBTwbBaySEfL3sDWtvcOVly+9aXjV4cfLayS4dW2NKKXdKucrUGrKiEcMUq9ABR
YwnfK53woyGYjXm8qi2nDQk9ATGSDuDx5d9fxHHKjKYt04DEcbE+PVmzAElfBDVEZhVkkJ+IbbKz
mifZnj7Tll2bXTRs1bIoP692E4abGcVFJQYRNcWXXnegX5nU9/YQ/2MosXatbeOfxyvdOji8EqZL
9shif0vcvFhppDDMHhLyn4Spxr43Q+yaRpPTgZbX7C/M1PY0uTLvQ5OL3UuzdT1tGTBTEzVca/0e
xw44bMdLYwjSitzv8tJA+1hEV0R+zB1PsHWAXppaPYdFkY153+VMKkomKNdG5l7S3zISVLTnRnPs
nQO7+SFJZTw00Rzay+sP6fIRPQ1WuyAjDhYzxOYVfJMMIoD7iVNIbPMpGy6Pv+XWfmJKeiDyOQqN
y1NrNk0zgP1HZRHwuhzei48hUmBncvRhx99tXXvcKj4VfSINMrilqRRAvUfYRGOQEhtkA3QmpypM
To8X9Luns773DgBVwjacG3WAlZkWmJzJFkLtEIunSRfBmc61HHGK6+rKwNJzr0KHpzlMtzsmA4Ze
XbX/wAPTXXQ4Sq8EgUBQ0Lc8pSiyPtXwBPgmGssnR7eqHRe89cnpA9Kpd3SNOvYq0HPgukcUo06Q
r2X2RKmBulXCMphBjt0jnIYzc5628dfODm3EQowG6FJWB4Udc53gTqNTIiEo4lMOKu2ZQa4vRhvP
nyfw2kdl4oRrXZ1dhcb0jju3t97Wh50m8ca6aVUzNGAajDzQCF1+I6VpsxAZqeikx0V3MtVx9s1R
xFfPUEwoiJwYSqNy3NnsrRSLIo1OhY1hBVDL8le98FsNTEthJMg2qh7t5QjwR+n3TgRYYy4gSskQ
j2d2LQef2/bvFK2QNDJ1nJxjWrXGzmXYuHf8FstDLAUmzrvMpzN1pGJDhIILO1TPJr77PbK9hm9A
sr7TrpIHfnUh6FEh/cJQqEHSv7riYZjp3m+uW61NUW7NYYL+ZuR2rkEHoWqXIozSX4nhNJcoBDt2
HAohbo9P3NbnpgTIhyPEQ9tt7dmQEWjHroxOtJ7MN0VXGjf0Q+IbmJJ/aij2mPfuu/Njmxvem6oY
yybR1/W7EQ1tJD1mipFuDdy6FwM95psSd+4NgF527ao0+vzY3saj6PH6q0AyeRmh7l8eLmc0g6qw
YBaImV84hWh+nu0WPgEwXj87mHmeUxh7d16MjUPEW8EFoixmM2yxOtAwZo/JWNBK4TGGQ9kcrEtm
qPHZGK30j8fLu9tOEhaVB58Ot+XopFHL5dX02WayeFiJFWbHydAalKLwloWpwHUVqPXO0u4vK0eV
h0kjQPQYCFyHb6Cr9bzOAClEZgfEQhusU6CA1D9UalrD5KZNtxbRshPQZ+2cdkX5EVwWM6HAtHbu
z8bSaWTrKs+jqdNwXDmrBir0Xm2pUpUqrI6m2hQnyN/AZrmlyM+Pt/nujZSrRpfQ4zGmFOSubkpS
47VCuOl8RPiYiQd2P9lIpzPkvuN/NhfF/NJvQ8jWyb+/8IUh1DMkZa3iJykwsSkEKKoUFjoGGgOL
ESDc4+OF3T/LZDgcVQ4pkicO5calwVLVYGqXZClmJ6qLJUXLBXqzb5mMi37VDR3cRE/MN6M6jt+Y
G2vfm6gKfMvVyjqHTc/8eOFBPBXGQEBrt/hWF454Tkul/NX3ots57Hd3Wf5WAiLa4XSC9LW/8kKo
0iWzERD7sXjSFSP6Mfdq901Lw3A+VhCxfCunojqB0VR29unuSkvTBvKQ0luTJK2yFiuvUQlCY8RX
23a69Umtf4R12DoLL9l7DzfOGtOGRGTUgV36e6sjAOtyag9wW9JJncKnLkMDgyp7/Pnxh9+yQjfr
dy/PkRnD8rvPwVAycZMovhvo5Y1koXvTVdVeb37DCk0mGjDQS3OBPPkGvjjOiRYYJQVmNGpz03hT
Ixp30Ht0dF+9FqiuqFqRtau83Ku1xCgm8G0AbQFGd69FrSRnF+Kgnbxj4wiQWpEfe2TnLGdlBbkA
kOB2K3tWcX4Lo9Y4g0vMfCaFtR0vcGeKcjjzi7LLgaQ22fhy22w023NqQhCKTqM4jaYRf0mjuaAM
l4c/H++d/F8tohBJO859UqmiGrTMVqYGk+HnLBwwJRLtCWqP4CRSKyIgR2WxgQ3jPeDAj/nQ6v5j
wxtrhNqcBId0n0uNWvjiaAhQx23CWKQ/pG78PiuYnTerzoWOQ3d34pwNU+hVemjEyTle4vqlqSpU
QzdsNNjyoX85Jm0Pr45FZvym85J0Oj1e18aG0t+j8cfonmvhNZbGepuBdwR74PhBHA6wXeKOb0TA
DA/iEY3zHSbZ6osF8lSOiYd76pxbK6VsBFOJyqTN3axICuK4yjUovETr/h0HFC3zECERN2A+5fXL
tC3uHK4Kcey1L56NBKAsIiR+Muo29LzoKvgU6aI/zQ6pjiNIYROKDa/4EgZV8u2x7a1V2hQbGfQy
NJIV+fcXXiW2elRSelvO95MAwOzmnIy+tQA5o6P52NSdA7NVUn7ds+ns05f3VuFjwOCpAYus58MG
ot1Gde6fOsVudhZ09+rLFhNjpwYVBtMAN7pckDtqIZyWhqQDy4snO0O3bpyM4h3TWvo1HBv7ta8Z
9gj6mSKGYVXKqi7tWUwUiFLADpHHILSdiElMuuXKFdyEtfPObC2NiXum5OgS30/KpUOsR6rSwXNM
rfmpLQHxQ1cDE0GpE7P75tD28fXxN7sTBldZnkd8wGfjCeW/l8uDRYvcDr/qOy3loEM/oel8QG1P
O5VT2P+Za/YA6CybZn+qDVcAOVSgFPNmDSZ6uN48uzRONqiTT49/18ax5Wd5jC6RFNDsXLmhXhFG
w/pdHvao+Fvlie995HSny+SO84dX22IGQO47tWQdm8stsEozmMYCpjFknZk7KIH25EUOEa6R6+fH
pjYcHoNSBI9kIHwyUBKL2ygixKTzFio3AQr4HEkGNHy4VkJUArdsZIj+s9vNfzReXv56bHljQ7HM
qyWlz6WvXVru0EKs3IlFzkmrHeoe3u+KoV948/t670zdFWeowanE43w6EmZY85e2oONAnziUjH05
Q5a12Wg3CMuHSwrv4A1urPw8GX1wqU2GMXUHwHTomcXr3zGXtFnOQOCVkARZ/oZkRjenajXJ2M/Y
Uz8P5lNWaJpvFb359fHWbn1Uxmeo05HnIfO8Wm6Iuh3UiEio6qaDJk88AVOm+wzBdAJfKrrl5LZg
tcwE4r3XBz+M1KrAdzR5TdZAGaG3DJp5wvWDvPqVz84APTqWabTMO+WurfNDLE+VlUEhRkel83/x
jtSmV09oqLoEHpBTzrDZXfu0/GEPg7fz5e69IFMAyDoS69D7sN1VUDAwmAfaH877JGeAsETs1LcG
YcLLX9rP7dRnO/buV4Y902FWhtwYHUX5eV+srLPLdKokgrcdml8icLNr38Xvx9ocL4/PyZYhCitM
2TPDAaxk5WqhInestrKgHGcS5qqG+NRC8sPXzt5DsmmJ3Ov3ZVfpNCyXVEyeATwSOlo70yDXiS3o
wOt8lHUx5T8sijeLlN8hXESHcmkKqrdkgscIqCyAxRu9hpTxRmDscQs5wev3j4BUPgi8xxRxlqYA
Zcm6aGX7RpBEftqY0RFq34ZhBt0+vdoUoAKyMZ1gmHbY6kxUSk3Zec5s36rpJxy6LtCulV6U76Ht
GX48trVx3mXRjY6+XBYjactldaCSYVZAcKvqna+Mzo7v+1BD7kORDKSMnFwfm7uP0pgO/a3JDKBN
9hiW5jKngAJMQyTTc5oArXb0QBIni19bcMLx86n+ncziZq0W5ZHCTpSgbcoPNC1zJP74TKK5BUlb
XhkHpJfxeFkyBVrmZkuDq2UBiYGHx+QcaimsCZoJry5Fjhpysdl8Fw9GfGq8otrZS3lj10YZgXBA
5/C2Ao1c7iVI3GAU8DP7XZHbbxG8RmHVnLKrO0bxGXKC4ljPo3MDhWTe8mIaPj9e89bJAahJ3YNQ
4l+drJeeizSwgyfBtH1lnCUjRwqlhNnm55yvemXmV9sZrpEf7W656KrS76AawqD9crlD2XPzjIkL
qArrWxK0ig0B/WA9ublb7lX3No15AEFtsBGgulYnqCZBTY2GxY1FRk9nCMcbIjDTlTHK5LVtbw4r
d8Khh2azPHXlmAunQ2NqRiplgLEY9JGhy4Ch8dXMFX/ygMN8hH7czrOz9fGA38iHh3eHculyM9tQ
6Rs34YbUU5Ne6RW1PirdMF2NQjv2baK+3nuS/VEloaFIWWYd5ZouvlmPWWTV5tW5t52a2UdTuXlq
Gf3x+FzeF77lhkrgFAVgqjNrH1MYaCGKmINim4o3Hnuty0C9o3X+ZDLS/M5B/vDTKAiMVMY2rqMm
2hMQeriNyTB2lr3l7jg8/ByG31yCiuU2k6+mQd8bLLuaEjq2cPOVTmTsREdb3sfiTsi5R9IWb3Uz
lLqJmJboLXgjQ9cno0oPSL33SFBN/dkOrN5v4sLZeXrlI7S+jpROqFwQbVPZX50gs4YGzwpscvkK
aQYz0ZlQh93rDLGycmwnqJlDqORvXoQgyeMPvHV2ZSbhMGnHVOK65zvlvI2iNizfcqMcVu2ihipq
kkqhdJl76CioMqY7Nrc+JCkqTV9yNZsDtvyQaCcpSGhMls/EUXiedKg/oSpWd1BZW17npZWV1wmY
zI7RoaHEh5jBCQnYHh1Jbz7GYb833LNlivI8gwQEGjr9veWCBqNW3TnWLMrkBrNgajAjxcLAf1FZ
8enx97ofHWS/QDSTdeLfgKbI8/sixp1HaPJctEl8YUed6o+jVHYIrcD9CkN9kdySNNIvead5GWJU
VIMDe2ByY5Bk5Y9/ydZXpBEG3l4SBRAiLH9IXBhdqWmUUC0DyETftg4SPu785bEVefLXN0OGiDRP
GZMmNF1aEXkQhJ4a2n7ZVrp5yHo7eAPMDjaqoR0QbDDrqPsB231WIEMYNE8jHLvlTgQkbdz9BpIl
QP1A7CEwWv4G3sWsSufU9jMP8fmiHeez7fSD8Bm8qi6o6MDTZBdGvnNNtq4mc0L/Uhowj7zaYCOx
yjZ0KYePI5xcgsbSEXmemspVb8BrpgdQlT/e7C2LjKYxV6zyfjICslxoUepjbMNU7xelan9oVEU9
DCV+PISB6tTGQD93DG6dITlWDIrMwvn8PuwvDrOi9EEn4tb2SXOT42SG5bvBG4O/Hy9r63q60tNQ
yQAy5qz8TZ2FpgMjju0z1GgcMzN0T30GFz4Kud7Hx6a2dpCKpcfQOpAh4tjlDho6nMz9gCO3owBE
rqXo4HAVpFkqJvjFmE87b+I99wPu4KVBfWmw1GE6A31m+W2d9m+Q2/N8ozPzo925aCjXsE+b3pCe
Va1x3yJ897c7CPtkewE0hxAtXR6vfuvX8D5TiGeShmqkvbqttlDQIrZJtua6qP+OmZKFilBUyNDE
ipX/KgfYlU4R4ihArlItVzjFcf4MbYVCIaJQ0DmZZrj3dk7ZxvdH4VXSP8gYVDPXe4Rck+aOxPYT
0MbT2FILbYX9PI2ls+OdN87zwtLqAsFipQe2wBLEh18qkRaXcVbsnVRlezmEKLIdzIJWrw2UfbNq
QE/kB8LKrqaYCDfRLvEb1Fd2jtemKeYbdUDGZNH66ubMVlH2XafyPYukPaR0WZ6qtP44G7DWPz46
GxcHB09rBboOPMI6/xoSrwQ5T0XAEej2ZQNU4ypjb1fXRVHPsJJkx96GT2cchxYHfo7Wurn6Ul2i
uJWR43kGB9BN3DjGcdIK9Rolbg35E9rZnxxoZ/eqfJvLBDnmUmIBcrCu3WqD1zojSvE+Mk4IhRg2
bIeaRnKZzsE7U1jzzo3ceD5pN9K6lxUdkHmrD5jUk4Csdyb10pKBGgsyW5boIOLhRhRHt+jyiwgn
9+0Qm80xgv1kx/7mNr+wLw/YCwef9F1bzThEfzDN+QrLZ3pqMt19agVD/Qaz5EdrSvZABBvRNG1d
UBVEJ7Qd1jGDq4ZjYY4ZenBlU10jB+mDtFSZJ6i96NoETXYztLQ6ll2h79z/reUSExHH42p4AOTf
Xyx3SiqRObgVH3A4/NAO5BJGFxvHeCrFuzntaoiw61fPXdG/pmxBwYz+Jx975d4Y4Eh5pLmkiUth
kGQBfZ+sSJ5xpHsMJlv+gBIJgBGOsE46v1xfPonM6CfqnrMdgkDurfY4wd9z7uki7Gzl1k15aWrl
5abe1norcwj8ZrbSrRPtmmmBdpgqEyIzAqHzYwd0j/6SYwBs1u/nlCroKspzwkhpqN2RXgaB8qse
bDRrUuGhQBRQjQnmKK+OqkAH8JhMff+mNFAxtdMpDv0+QQJGiU3xJQ0tRN26ZP4L/mXn6+NfuPG4
cKwQPpesIkywrO6ya0x1Bv2C44d50D0TGf8cwrq+PTay8YV5VnjCf1ehqNkvv7Cp1l3lDJ0D8TH4
PlgWk8uYVlDkx84eWPmeaoBC6Utbq6w3ntrR6wLYhexJIArsidnRfMUupp965DW/4npstfeABtDl
ZcY+/WYPjYlcEbrF6MbCquweHNoLzikfO8R+KsUWr35pJQ8RzSDq1DyAa0fieApUu0zF+HaitE+D
IsZjJmAXjoba3clW7z8u2QUvEpAnqjrE/Mt9h5g7Vd0kQ1xEsfR3QwLJKCyk7U4kdO8ZqTITNchs
XwYqq/BUsVsjmpWERJUg7eyOyOsSjVHXSbNxAvZYFR+bYTB8nY7Da+eISJ/I4Ai/aM3SSlxdL9GC
U6GTZyGhzUvQaHoFN5EUZG+z1H/tGcYUzTLcP1kbycVyL4M6yIwkqy3f8YrsbRol6nUOuhw1HuXz
f7BERiEhS640urQk57FH+Ff4ah5yu4UNUS9oacLaUTN2QrH7p4X/P/ERMQMRyx2QQC1LxsizwPSd
oEiuYRN/w5+1Z2dMEiL+dEAvNd1DL9z74IVNc/XNEGqG06PB5mApva+6IRJ4tl4fY6S9z3E65Dtr
3LoEL9a4Pp4IN7YDvRzswWd3mh29PoeR4e3c6s1V8UrLSjt555qdbhbObBSBxWh/PyCs6aHThKiq
fSjTebwqthteHh+STXvUasC2EdeCsFsekmHI7B5aJtOPYB7/U5sa9+zq8BjVEOz6odXs1Q02Lzlt
SWoyxJhMYy/tdW2exdRJOSmpm59Vq4GAKprG92DMYQzXO/eoKDYShcJIdh6PrZVK+CYxFx2wu8zE
Fk0yNIln+lbahleRjOShSltcxaiKmzYp3x5v7EYtDOwqLXOebDwKydBypbXoURA0qIXpkRLcGLcp
nwKrnZGMHWCmsrLuFMB5iJpApPxwjeKrlqp7pb+tJTO0KgEztmQ/W/ltXtJJaM5I/l3BUF9biROi
rKhYtwYCitukpHtjPvcPNGvWGABz6KiTIKzW3FUeggc1nCUoZyE55IL5bu1qOomg/P54ezeXhjGq
QZJ+aJ0i1Vlsd3VFLQNiseqEgHNx6B2Ivjp7zN6Umh7unJ6NXgPWyNNdKpvwSq+jZ0MX41BCo4Lf
lqNZYQ9ndG4n1FI7/aB7cXXLlNA+atNgvofwrLnkXqQeUZf2dh6QLV/LS0XHGCwUA1rST70I43WG
Q1u6jRYRtROQgob8q0XWq6/lgE8NqvsKekdpd8xun2dZ3HWZmCIYXR2mLO0ydMGRTO1E61FIFo3+
52AZ2a2lTPLT6BTlf9YEz0IGZf4H3Qm6yzgo/V5RbvOEMd0goXEwLqyRuHbcGOMcVtQdvbS75mUa
fUNf8K8Q5b/z4xO2aUmWFxikckEzrDwVCFWqAQHhSN66xp/BBK9zZyrNbabAsbO3W6YI6uUNpdxI
t3z5SWvVDidFxZQ+mdM1hk4Awn9k3qY423upN01J78uQKIH6GlcfVorZDDFeKSELO0Ygq7/OaZr4
gd3HPx9voDyIy8o0EAba1cQeDL5A9btcVZa1rphhaPfBSonvehfzvpjRHhR0wxFAq8O0K+OgckZp
tXdi1lqtoyfvJ0MkTnYnnG/uKPpnxdb/bLtw2lnUxv5BByUneQGkUbFdmdOzYew1xTT9bKoAhKU2
ynNgfL8rZQdzy+MN3LQFCISBXkzeEUIBOB3MvIg5FuBAwCzrzlNrmT8Mb04/Pba08SrzHpO+kaDL
ycTVp0KYFRo1h1gq6yrDPHeWEf6BoiYqE1DOCgOOYjdmbNFTnsD2Djunf8uzmIxny6osn5Fm7vKg
NFaqV81ETDCoTnIeElO8beLW9BVXaT9maQalgpMgxRjil56KpIfyv4Tj7PEWbG22vBScIniT6K8u
f8RYBpMrRqLlVjFbxBX0uEKpHZAJUwhVs+Nbtg6t5Fr9t7pHnXRpjMa0PqhBTqqTIr+LVjXKE4M1
tGfR9X3qW3OtTP/hML00KY/Ai2djjKbebafG8j2zb2+Nlo+nVovc94EW79Fjbp4mEH7w1zrkpuu5
TGMs1SirSReRv4ZMlXSrvozglFAbcx0FtVM7/RSMjvis2IO2E3Zt2YbJwJUNIvlgr5ZJh2MoaxyG
X+ax9ux5sKWEuoZYjC2ME7XN4dSF+fc4rLKdT7p1fjg8PE30Wamueav9ndu5pz5rIoLqqBcnRi6n
zwzzUo7TfHr9UQVYDjTsNyTZXvmgwoT1ZLYpR9tl+7/CSa0PuZ01F4Av1s6its6pqVFcJ1T3II5d
5VgKtW0Y8Erbz3Guft/05od+FKAYJ1Uy7jg/Hi9sK8hiQoZGPzhvWrfrAs/I6HCSyQkZtw4iFHxE
dYvqBAHSQC9+eBRrP06g9HylBHAWK4P1Rz7ROk6R5dzpqm6Uf0Df4g5lyV8ufuUOYq/XO1sQX6L3
Fx4UoUzPVcn4+iy0b1U1V5Tm7fhNbYrwVgQMdXpqrnLI7IoaZwpDWIjosYaawfHxDknHsHpTcZGg
EQAhMVy3BqIFpWV1wcDzjQrdcGZIxPFVNTRQpydm6EfAaVBQ7lFwbzzkC6Mrb1Vl0B4G1HglVqc/
lo7eXAImz3eega2zJqd4DISlCDHXFcQ88IJ4GGLbjyv9c+egnDq3zAlYavKsBWrxx+ONlNdxvZHU
K2QlHIOUd5bXdVL0AYicZvtqUGoHNQ71g0B99l2s9fk1VKtRCnaoByOi9jcEefzhsfktb2FZHABm
hsB6rIeBLS/pHeZnmMqKobAMmrg5dMj5HhGSLi7/xRRjEIyME7es84UZpq/GlEO6VYkYHWTqxYmM
v36faGjQPja1+QlBlVBx8n7jMpebagVplcM5Si97iGnoFKH+vu4GzYeoD/qoCnXGx/Y2d/GFvdXB
hL6xagYY6tFWV5DvBH1yJIWbTx6qLDumNpdG51zSLtFxXGc/rjvFY0NBzw8hAXlDnSIb0VCtpFx2
UfdvLTN+NfUoXAcU00Di4YaAzMjFv3iw7ZyCXdRS8gfb7RzzLtYPdYBOi5cEr4ZSr0zJxb8wVTce
SvZInvmMI9qHWOs6v6mLfqeKvHXlKDDRfaeKTFVEupkXVpqm1wRiho5vKF4jaeYR90kDzXvK9FC9
WBEBYFZ5COjGc/Vd98Zm3vmGmz8Ar84MNDsLumD1A4JgaiC3t32IRFwkcFMGLoy+937lpakgB8F9
t41eOStKmPmaG+8RA2wdVyQ4aIbxlMLJs3pTShNeZAI86eG6YkJAq8qHgxu5xl/jHCfBzlOxuVqJ
NGK3YbNYD0cCHc0KK8Ca3mgjMsxD936GWtOPWkir7DjOoWpEbc6pNPvtbI17vZqtQIxOAaVu+lYU
hFZninagVkglZxCIUZ4c1KH41qmJ8pdmBe1ZH/i4aV+1R5E3zY7D28wnJN0/lS+SJ31dYxydplOF
lNXytG7+2Ztje6YQX17dsvdQRR5ZtFIK1IBsl9lUIB9UU6q9bsbWoylFDvjSfHN7DQwylAZg/ERz
mRrW+zoL4McM0evckzPZ8ku0POF8laQWwEuXZzpL4ApJVObRLbX5x8wa7RxVCLONmdmeqFTsYe43
V/X7IWE8kl7N+ggXmRsHLdORjSmS4zzSebLnaa/0snV0ZQRArQ1gN8HgclFKiKDW2JH41no4Gkel
FdNbkcFzeZ4gQ4tRsEPs78RFh2+VFFlDWM3Jxv8wzcjzzLw7TRoogKD0WP4MSIGRPdGotCHSGn5V
eWkQORuKJ6V0EJ8ORwehka46q25pHMw8K69G1QU7s/Bb3/flb1g7TTWp47RhejOe6DQrcySetSbX
r2mHkqnKQPz18ZO69YHxUA6QNnBKd2hluxtN2wkpGZtlOVxLq9WvHiIFfz22suUJKTXA5QvMBjur
h3uIqFrScLT8AbWNn0Fbm/nBzbM+Pnh90O/NtWy5IteUtXhQNrAarfZQ65x2KpBt9RUjEaBM0bp7
qmJ03Y5uZCDD1GoxsILCbpPw0EIgvVex3VwtcQP0pDgDOAyX58gUQ58pjaC0YA3uucqb6TozswSc
YRx28ha5ceuwlmMp4UTwYjBRtjSVDpNdzPRu/NlS8/Cgpa13dJSp8FtmOU8xzKx+OuV7GIpNq787
wzr9lbtDUxeQFuWyc5vaWXkr7fRjCersokLK8EYZoA8sQm7q648QRTgKwb8HTNbt79IkGf1dHIvK
sXsrQnX+pPVxewVxuutkty6FDGgpuxvop651f6htjkPowDiWCXQxS2h13g5aGe5cva1jKjM2ZqEk
uex6RX0mzA5CYcuPSt34xyqaYvAF5POXKS5MH1xh/NTCvca4UDbsIFO2TiiuliF7/uHirR5rswv1
yAL45o9dhNh6lOmHgN14CkW4Rz+ybQoIAxEQHFtrPTBPq5nbCykDwyWXnyan/d6MQX+CGKHdCYA2
LJFPIhsFdz8v8drJiGFEUypl3tPpYvMIV0zw1A+ulR1MuzMurz6N8K7T/QYJTPFw7WKaUOtHtEBs
v53C2G9NTYGk1Z3eRinZ5WNTGy8Cpphx4ojQZ1tjcW0TQJSRUCMJy075laD2gJqtHv3didphqDbf
G1DdeIxpd0n/CectYZU8ti/Cdkcb0li1cSla6RbK+yFX1I9VAE3aIRuaanhK4ipz0SkVJqjF2ckO
yjhMXx+veeMC/pZGohLOdAgZ2PI3uFloECxT+elMO/nUe918aoBp/npsZevAUNgH3klhhZbC6r0X
M9krHIgEN1qASl47xD/rDgnQgDBkJxfaMgVOiLoDuTI+bLWpWek1iA+OJjrzkbgabm1/KEIiG1vd
ZXfbNMWLgAImM4c0S5d7N6lUl0cAYogwVzOKmUF0Szug3J0TxjvBysZnkn0KD8p4LgLTU0tTti06
4KToCvVGPJ6jOHMusUNV4/Fn2rgABGO4fjpYkvVnlcaZnctIiXxtSJHbk6Z31Re3H/KfntL8cPW4
/fHY3Mb+SU4OqZsNnIT4Ybko4TpZUFJahdmkqd6jlQQPr9cNJ10b9gKVrf2DckS2stDM0tZjSDw+
raXNNJdioWtXpL67Ux2m5s7+bVsxoSzwiEnIR5cLCuq0rWjhmkQCZXElJNGfXZBz1/+wbbyMjHgA
OSANXFpJvRa1tZp+SojK2hlh35nsvlff9k7y/fWWAL7g5HmeIcdfradQRdnCOkPlvTHNd2ox6ddx
iuJjatPhfGxqwxfaEPrBSwAzOknXylReFPRyGiLJQsuQRA4r46AFSnRVIueroWSReUBPRb2KboRe
2GqIZx/b3zqLsAsCsMQXy9b0clOJsQBeFUTn4IDVCxDOT6VZUrqMjHn6/NjU1inBBhKsAIWoHq4K
pGpQpHkOZYBv1qKRZPMT1BK1p2c7S9ra0pd29OWS0kofaoBw3Oap6b45yFve5smtQTgm2bl25vbS
55V1ipQyQIu52ZP22NxRmeswoUzdee1M2qSyh7bB589DkT3r6Fj85ajzdLAC7ePjDd2yZEpmSCI7
MMBrurpxnumaxDoNuC5Nr0jhen9GDVk6pLn2zp5uxOOsB5oQYkk5+ie/7Ysne/RGt8waen0wTmT/
8zpTfbJaNf0eMtDwBLtZ/s4ajf4/XHiaEvRvPRoU1roB1jAmkSXQafpTkhqHqKUp0hdBe/WYNPAf
b6V0uassR74vsrIC8SNHdLU+Q6vEbICUrNuRZCYNuvYSl2X2JkIo/Cxaq/oAY7zyj6eme2WdrceH
143GEENVQI9XpoWuV70SRfQ2Ux0oY0nDp3Dm9MAbYZwatRA7geXWUgnzqGVIEBro4uVSldhuJ5vg
nKF93br1MPsc9DEQfmGEjewt6oeyLcQpjtru9HiTtxwA4Ea6IJKnDf7dpeUePEI9c/V87NVHbxyj
/KB6Rb3jvbfMEMvKWh0Ftzs2rzo3kzivZN89zc3vJfoKlyrTpp3IZOtGEDJITla6E6xouRgRASQJ
A/jIZrP+UOapdamaXLk4lVIwrW1VxyRQyp0LsbkyniPOKWQ9d9JabWU0uhmzMrqCmT/ooM/72fvf
46+0tTAeI/je4HinHrf+SqUSeXSSYJXRVVou5dAeIOlsjsTnzSHO8urQlXG34182ViYfPzntC/D+
jsAX4mu1VCcF+IPVdf3BSdTqjRjjcWcqe9uMHCcm5GeicLW2OAqRjs6o16NNoPyqJiv7pFXOXjd9
0wpdY+a+cSfMLCyPRpQbNCVSkPtOZStXO1Sm5FB3nblzAjfeOXi8pVofVTXGyVaLMfO+VJOONpzl
JOa7QlN+BHD5QltvPGVMZL1vRf+3OqLvoPfuXn1m4+mB05FekqSth4pwtUStYigiD0JJvhZ6b4qm
hlHWTO3xILTRdHYOx6Yx6Hglros3aN1ZrWGrFmYs2zz55H1Qg9Y56VZOu1jtqnI8PT7+m8bYTb4e
SF0iwOXH65swnJixdPyyrn7hHOu/0B5F7GCO99BFW8cENCvrIaBlUGhlyWyUAmqEgH5GXosznCTD
fJjQ7NrraW4w5TFCS5FJAnVxHGuwRTao1O5qPpYqYKysJj167quiOcWT01+zEvyenw2z4dd2jMbi
2If6hx6C/nNMbT48iiGrAUPasHj7j7d68wAzS0whBakXSgrLrdZg/FfmDoSPztP6dyqi7okUueoO
9dgFZ/bD9aCmgYvuUBtqGh/tNK/qnfh763NTYmTKRlZygbsvf0OZ1MDdU8G4BYnAW6D93XMi7PEs
Bn031t7wrMzhw5vCXCZ1sXWsrcVW0BkUNKjaRu6tbEvlMlmdONocuS+wBY5HPYyb/3CeydHlEBqR
/B3XhprYjaPkDBWmjT191geUaz0t6/7OSWj+wz2lHk0FzkW7jVGp5V4Khpwz2KNxCjrs3IdAD5x/
Uj3Li0tXC9U8Pz49W9cHgl4ArVJAh2GEpbUeyYwkDDk9EcPZ6YfMrWCrNmtn+j/OzmtHbqPbwk9E
gDncMnRP0kgjK98QlmUz58ynP18N8B9Ms4kmJMGQLwx4dxWrdu2w1tp/QNMg4USLAQARB2TrEQbk
XyQyKDhia/3eahX7nwZ5n/9ur0b82k0AypQzeEpoD4r682Y1UW86bRji42RqwY9I2SsfQuiAXpyo
A4PD5+QoS9o7+Dp1RVF/oFaz1blifnPkABpE/MBpzZNWAKNLs344DWV4JD++a4oSDoE1DVDqA5df
itb0qDBJAwa3xNCxrteyu3ZsxqCy4yM0055LoUH9/6Y211lrdatqGwdRNw1+Qm/SpzDn/nvPNE0U
nWfHnVZlDWK97d0iteqDXsnekQSshxYaeEAc7iaZrvrUUA3aXb7e6cZLBuPkVExFfxAF7m0nuRih
EqVLPqFwM29zsZwcekrBVmRL1N4t4cLYdSCKT8iJT6fbp3L36YBULEh0rynt5tOlUQVmvolAFTVK
aNy3OVmsp8pj67gSopzIrjYR/nmOKB8/m2vE5BRGa1SNay6m8h1E/3xWy2b6NfW6VB38uL3dhtMO
GABeExnU5lt3kJhyRRN1f72oPy8VGA9Avn8AmmGAByU0oE4iP9QudzuK69DOFJjzQ6uEgaV3f1dy
I91Fyvon7lNQIgkcQSBRHr+0REQ+G5MKNBL9YUZZmEWLwEEuKwwmzaghHSgC7J4iSnWKgrAWWZn4
729OkTqWc61kQnbOaOIfDmXCuzSX1U9ZmJsHpem9d0/InVA5QIAAadVLUzK8irgvBEoGJmmgkvH6
pT1Rn1aXyJ2saX6QzFj6fPvoiv/p1qEKmScmgohhf9uapLKUsQ6RhrvY9vHTbNSWi2utS7dxOtmv
u/EIFbdrkGiExOkVIrLZ0JABC3ZRzWjaMUwdARDF+dlYEHvGTou/xpV21CDa3dVX5WNOhrB7uasI
5EjOItNhixhg+JxrvfFZkYrhNK5ajuZJk8hej+jdUTS5e+vemN14BANma8/MJjzsJKtem+Q1jbD6
iNS3v5m8TcBdaGps6/6FZkpqLIQcShINMk5DYX6tgca0B7WFEWfkhuif3z4xezdCqGUrrzkbHuVy
Q7M260ZQPrQsY9187pZCC6JJt95ltp0cRJ17mwgWFFoAgRK92Y2pSGbAyEz7yTeGJIvdQgbH5aKV
cJin7R0S6loMXSJ+hQy0MbTQbSqVAn57N1ZM+ajMfj2FytTUwayWDFrPHTtwhqb/dnsr955hCwws
IQ2AKTLUy60cwPREGbmVH0NlOad23/+9tilYjDjRHg1NMk8muAkPTfkW3qvuHDicPdQ3XWd8G7xM
6iVXGXiVK9MKAocOY4OsHQSb6oMRM6rPZcq60vrtOk5PvV4zFV0fJoCXE9D4ya0HW0cmxG6qox71
3ncAhI47EkEeY+YuNwSlbD5uLqKtKteewHNHJ1LmzHd6uUzd1WoUH1Wg6mAfdq2C3eAPHhCQ6aVV
WPbjNPQElakmi4pipf2bZnP6iIDj+lwllN+gVx5Ji+5uPu+KkLqTBbFx8/HpRDFVCk09PwbxdUKl
rfO6so0/oP5ieTHY4e8OGL2nkseOORCySawQJl/tDvmt26dw75YJ+hEnAciVvg0QVCs2R6bssOlj
HJ7JFZCok7WjDHLfCtR7NIQpp26ZTtKcA90dSOPNaU3vNXXKn8zUkA6ck3Cr2+dMCNpwhmiYg+m4
/JRzKmlaK/IDZ8o7qi6meU7nbD5Pqbre94NVuVWI9L2Z1vL59i7uqFyJFjkkKnITIHrbtNUaFJRo
68zGajZ8UG1J9sK8WL6gBz8NgQTbezhnmabW7mjY0xOTTTM03MQHL2bjg94o6RHsdncz6HggciYj
jbkVIKzCBlmHzrKIXcLlpzbLagLYy2ZCi1ojbfugKxEaOK2mPyFJeqQxtPc0kQdSGqWKTW9/c5WZ
FKxo0SpmHYTFkD5LdZf7calK7yM9a8bvchzpR+vdu8ciq1BlKjhiXOTlxye2SoxuYr1TGDrGO7W3
rBeVeYXyizo36ods6dugMxrtIJ3ZWSkAfxwWoFtB0BUn/02IiHtcUjhlKKdbSvo+V7m+yloUv7pW
+roaY3lgbufRYJoB6SjzMRShDHxpbsmqrKEAxTkbNPNDvrQMFIJY+sMMS23xltHRH1GsUT45pZgR
v0pH+tJ7y6U080o04JhvdTqXvI0kNddt0YoNa1cakS1wMwqoP9Z2cERIZa+/Du6WyAg315rsG4kL
IW9mXN2ttlgQXGl7y5+7Ov7SNaN6tqYs+gD7xvyVZEPhLmZfV25iSD+1Ret9pPnVAze5c5v4DYBx
EPMF3b3tdndmynSFeaHiaZXruTVrtAXgo92Fq1W4pgn1Dja6VZyytkgPvNpOyEX6Rk8f3gxJ1lYB
YygME6A0ppciWT42fW1/gblq3yurY/93sNXitF5tNdhpOhqiX7MFyBQaJY8YcRN/dOr0mTDA+ddi
9ursObHKiNkwVdSKaCBrn60pkmp3kUtZPSURv88t5bSrgoSmEoKKXRHj6lq1PvoQ+7+Qk0DpgIdz
2zk2pSEuhixBhje0lpyRN33xRPVYu7u9E3tmKJcJRAj/MKvg8p41RlXIVcKZU8I4rvwlqUDLNfma
/3Xbzt59YrdBeIEuIM3cRB/GUKW9o6FLBtwrizxlSJtPcqeGbk+ygq5L9PG2vd11QW1BwYGx1vjL
y3UpWlYutk1QndhL+Q20gfzLMocjrMvuqgTwCbAxa9qqX3d1qcuLhYpTsa7Ts16l9DyQ4PYbyepf
kKs4uiI7vh9tAp17SZkD2MTG91c2Pb80nS2/ngYp92Q0N8qTZsR95MXrUETnSgG8HjAMOv56ez93
LVOnJp+1xF+bh86sbWNxOnIHW8rST4seRp94KziYam3y7hcKFcNKWvzbVvdeAfo8QjqGPuBVsXBs
CMKllKC9Hh1tABi1du/qTI3eQ+CDdaukmtSckkSL/43bxIk9Wq/LH1RikKUGdiBkeMG3bfbcXJUS
oW9q5nqnNDSb5DL67pSZs7j63ByxavYOFGUsIEAgZRmisLkmnWMMBHGEV30eZyfmbWZuaC7NUxmF
P1cS+oP93fuqqHtRaCZ0ovu0eWVtbZpUmro2HFftaQ219q4c5PfGUjZnZwG03g7NEd5z3yS5LnIA
5ANb4kqYS2ZBgZDZQciLgW+aGtjwvb2g0rg6PyozLR6ZkGQcIJD3rApVICAVbCt39dIdqLnN2LdY
prukUZ4opFgKJCPq76M1dX6aTDPxmAt1KOqy9zXfWN0GyyaSwoiZ0ZWQlk7+4KAAdpoLefmxlHot
e4Q+k+oOg0odw0zMZ0kd9FODbqOv9NNqIswEytGMZe0z29j9FaXV8swQgf7D7Tu25ynR1hKTjhgH
yJt/uTWatERdRRPCj+doPVdOGT53w1yfb1vZe9zR7RaX2eap2SZG7RLKmUEPyGcCAgjmotQ9OTNl
nxiuP/2+KdgYVBhpr1EXF1/lTaSqyExpcnoiVcUZGSYtpbqbUgE7Iz6VHNyfvb0DoiCQjgiaXk3O
KEyCtDKzgfSmeXZiHJV0ylVrPDi8e3snCFivwE0QBOJXvFnQnGYMxNZEla1Y/gWQF92p7fqDWvAR
pGTPEOkkUZUqRgxvp+zVsjLUeQNaTWppnIWZNnl6iZ5TFhHt//ZHYkgRbARadqRN2xZXuWZpPgqo
YwUp9BFF/CxQwZ17UBXbg5B2Z1XEeIQ3bCGZy1bPQFczHQ474Pk1SUJ06YfsVFFa/7miH/8HpsjI
wcTRhKBNsPlS0YhqwASRlyjHqs8U9uPASlA16FLlqOK7140h/xM8HIFdQQjn8lSQB8VKltaWn6dy
dVbURvISxksGyxgNbkmN2Zszqwk6e1zccImg0xVKc47XuXRjeVjuu9LIDxA1O/6OhhdTTIUEOM3f
zXOy2GXeqiXLl4ek8XtzhIFVKcTHqpl4xjQcSc7u2kMDhB6pCTl6G7zyZDMgrQGeEU+SBH5UMdZg
aWfty6KF2l0Yt+pBFLt3lBxqDDrTzGFpbwdkDJ2G7OFIFCRN9fRvmlbR/UQkEEyF0xwAel47PJsU
hSKSLorCisiEN5uZTXkIaI8nS1Kq0fSqnq19lpS2Q4WL3voL46LN/xK1awdfwp2G7kpkjdoLmlUN
fMF0Ht3FIGH0mZcC9XjqrPojsbBiBfHaFrLbGc76oZ7AOHr1qo6fU1gQpbtGOQx3+Dpx6+bE8rFX
6FL5nOZCcUSWh151o4gxIb8qZZYNl4n2g3mKCeojCLfNSE2vadqXfK2Hf9W5zSW3r01kzJallBtP
bvtq8bS4yV6mtRrqM1J6mhykdadKvtkW7V9pqhr/rE1lfoyLyPnYxmG7+h1yY0c9hevIUvTwFHJV
8BD8LQKGNz5VHxAfMZQReIKt1t+6ZmFiTmL058YwyrNjoctZO0S3fRoqPIfyp9ve7/rgCuu8ToRA
Qmhl80QNjDwK60zc3S6M3jG3oe9c0lHjnWmMne5NsWr/+gOLIIsYAoZ6MS/w5XqzhXOjWJCWbRzy
swkKxFtMrfqgWHEddHVvH3jC64CLOiuJCuqxrJSixqW9yjFidRlp8/XMd0PDJO5Pmmr3XsVsADJo
ZTml8KYOtvX6emKUDhEK49B7gWlcGnWyNCo0vJ5vdmb+pV8TlVrkaDyHIIcP3mThyS9vJ6bQ/6Hw
SDEZ5OelqSgdpGkJyS9jLqNXJFL4Pkpl46Bmv3dO3loRv+LNKU0WbU5Kk+p5vUrWQ96Uw5OVabkX
j7KRuhr6R3/y2ehBAeeDaMOzeWkwtJVcmvDwZLB9H1TqmnsAy+dznrbgPWG53qdMovztWIC9FCBM
AX4TPaJLo7A3NQNKD32pPu4+mnoSukM4Fh+m5pCcsndCkAKDY4EkKdWITTJXNUPfSQbXftBL1Er0
sfHQkjRd1GGOVI33bgCTkoUwCkpKPNWXqyKzEMIXALyinpnJ5Wg4Hk258DMS7fU7c50M17SLI2r7
3oF5ZZVTNaU7sA2rkrXR2lVlKxPAg9N5VpL2ZcxtNUAroOm9RivRI7jtWXbXKVREeBVR5LI3nlRG
z6PvbACFTZOo90yAHX24is1TsUD60RjAcUaXoDr/iVFSckHQpVa6uX56bydoIAF76XK5grzf/xgc
4u5YknpPWrLJy0rlaKHbvYX1LIgxhHYwvXHbm7ODyAwMxSxbAyqxpd9lEePLwzL26qKefbVw1oPS
3PaJerVH0AoVAP9J7Hp5gMKsc+RlTNZgyvr2RfSczmk2DT+ycGkewA7a5zqN5BenqUJPVRo0fm7v
8d56WTKvo1DcufKmVj3QyTBn1mvFP6y0nV8SaOWuqU/3hRZP/962trdaijzMw8R/Aybe7G5NarrG
NJeCKFSZdbQ08UNal3J5qrul+UuWarh4ytJ+D4c5f+pnW/1x2/7uaukRw6+FGkcEf7nbjP6TxrYb
14AChY30hJH5etzn78xBUVxpGY4omlcyIuLzIgiIHhmFPNry4ge98e0TYxbHUIczmfWlcrdOq/VL
JGXnbuiVQF+KyZdqSQ2GpZEfdSWL/4rBrB1EBVt3yG/g7lgAApC5BYa6eTBnuhodH3kN9NxZ/AkY
hZcaae6lcJSC2/u7a4qTRH4AQou6/eVy1ykq1IqmSYA2yvCsx7l86ku5/jzO5RHPcccU14VLSn5J
x3mLZlz7xLC7jnEfwBrNj6ZWkBpMWfpYZNLB/m19H/tHxQRFKt4ScEXbsbFjlErANyI5UHMz9iV5
Rf9vXqSfEWH9c4rUpOaWetEdRAV76zNJ0glN+cOzebmVGhVQtWTcWGB1suWFqNC4IV3Q+yY9nDu4
d0pBFHEvQE/ASdyuMOxZoqFIazA6gu0xW/NCYSA17woaH98XLcv/We3FQozXUE/KWtsyYjgoMh74
op2NFnqogpYLRuaKq8Hkj8Fue0kO+mz6IkW69GBQQ0OUtVxO8TrSoOnhbB0Y3dln4ldRREIIET6K
+O9vbuhaGLkq55ESkJ4oZyWKpFNszMnHmcz34D3b8X4kU/QRgAxQ+91S6oqSyrtiZkoQKo0d2Px1
thVEp5NCXYJGq4cnx0YikUEcpV8Nc3aQuF+vVAhrwBpkornwA5vLqUnVLEtGqQQts038uYjib5GT
t/4Srev9bT9w7WcF25mkS0yVoG6xcXtJ0aYtM0SUoACO5FlFPjwMsro+1LVTu1rb9Z9v27veWUVm
QAGYcPyB4KhcfkTbbmETIpQezPDA3FaexrvO6v/Rhjr7YChV/Sh1jvIg86XdtS5z/7b1nY0V8pZE
m3DxKXdvXjU1zMOo0scpQBm+fJSS+L/CaKIPVpfJp9uWdtZJdIIaFVUORbQQLte5mMNiLzauaG7V
OagcNfuI+P5yHxklBe+l7x6riMmWkppWvp5OzkG54pWf8TYhogGGr0WchZMKZnWLSRkaOvNdOS6B
mamxdtbMMJNdMj4V0XIzit91FCMcjzFd6j92rXTTSbQEUy+R+/QlJ3Uq3rdM40zdWI2c2uuNhHk+
gm2yPPbE6vXjYBY9NSzEqpL7vEvD1m0am0pXZg3hOS+msj74dNcuh+YEHWLaWKyNbsXlhtIdb5So
r7j9oV2d9daeA6WWxeZRN8mjOsEbhpX57+3PuG+VG6gKOcWrgUZFm6NpLWM1KQb1DMtuOvfLMD87
S9n/186k7cVYxn/fNrpzSsEa20LzEyVtChOXSzUnqXQWpikERh72LgM1tHvLKOdg7mzz4JjumrJo
pdnIDspULi9Nge/TWrO35CDpav1cg4D28MGSh45kcfABhdPankiiZ3IS7IDN2ZhCaLkoqziTg8K0
M09L0uVshnbiypJtvndCRwrMpH2kft8Gv7+dxHNEd+DsQBdsoqqJKWpLDe4vkGfohKbK11Rii6Fu
ihEdXLud95nbxgMtnij6N9sZDDUeHfBMSgQCqeYeeN33ZXXaU1HS68jkubnr2759mDVQ8W7Zpo0H
3rI/WO+OS+fGk72DiScv2rrYxIpMaJQtx0dmxnU6FMNDMqbxPy2QsKeqQdzl4GHeMShUVISQLwAh
QPKXh0izo0jVmmYJBn2uPkVVSoU7isr7hElwgUQKemDv+lIKZiMNJSIXeqXbWRuZST2Ozrsc2GYS
PUqlPQBn00LkGGKzO1X5PH5aOkv9dPsYXZ9fgh0xLM8i7qFzKTz+m/BDH3rNjiu2dQBw5InCFhPo
pfJLXLblI6SSn2UlgGeGdNAQvL6i+AK6TGwun5P089KulhHULS0vpmp0zkvWZzRosyR/SLI8Prii
Oxt7YWpzRaN50NOswhs4dloAaEOlMo8M+73catNpDevaU7S1P4hAdtcHzEiGrS0ExTbQELliHmpc
8zWVSk+/gbwuflkG78kUF87Bzbg2RT6JkxO6cHCZt9HzVJuR0XdLGwzEfd5CoejdqsYf9dqSftuv
go/guIDs5hqibHj50RDQSMyuXYH+hW3uFShznqrO1l0rkaSPt8/ldaQhoBj4Gu68kLXYvBZ1giQi
vDVMWepwX09j70pWW5yUOaUYwnl0l5LheGjmQH5ffn/QKlpDso5mLZUfYDCw8S6XOg3FWjHSugvk
NWnu+3I2v8SjpbkUi5TnSu1LjyCpuyvzenjhEV1PPURKfwRukHvRTMfjwDvsfWSw7YqIawWse+ON
bISd2xCF9KCo1wnBlkL+THOErpdiHw1lu74vtsK7SUqLU6Bkujm6JhOgC20NyyAytNJDyPLXZNbO
Qzr2XVCN2voxXvojtPq1GxI2iSxF/Criy8vtlnMrbHKCuyCTwkiMgVZdUxqXd0uWD34iJgE2y6Ke
nC4+mih77ebRwUBmn68NtY0G7qXlFYxjVJRqFVR5bBC5Ksp9ndrzWRqYhbgSKL3cPth7u0t6ia8n
ZBA410t7eVqGVa/oVWAUkx0kspV5SIElgb12+l3aZl+pZh613PfWSFERcrmQxMTxXtrMCNoJ+eQq
CKtZ9VKricEZxVwmeU69qLLN33Z+3Jw39jZ+YjKszqkSpQpmvU5ctamtd9XSl2fZrs2D2GR3aRS5
mNHAw0lucLm0Ssq6OuymKtAbfXQR/aSIUNbS+wyxDNSJnd+v4LE00h9EeQlEoAtd2luqLo/JUdjK
OYvu7Kz6d8wqphC3SFO2g+Ec7OTevXhFFTAKgrh563E71Wy1zB7KAKEz40tEx99zrCTxK2Z/+V2j
WO+Mrs28LNWKg1dFLOQysKVJh0Y/i0HgjdbC5UJ1eM55DmUniMO4ew83fXkyizE7qDJdAQzws2/M
gAi5NBPVtbYoi1EGtPUT1Jz7yNf0tnuyw+glZDTxQ2wVcRADkvbaCF5WnLLb+jRMT8yR6wnrZ/2A
prh3ougPEfrRe0Naf/OFW7sm1+4tFObXZQqatG+CtWOYudys08mO+6Oa5a49hxABYrQolW5OcDeY
jDKFlBO0qp39KuTR+lar6iR749IVmRsn1fjPbRe0b5GkhRdcFBY3LshMu540nU87N53uttT2giEJ
m5OiLxFQdPuIzr7zdiEyZIiyGrIhpLmX37hfdPC/pl4GSmGrPkOQbc9enfK+rpv+4DzteVdRJuUx
oVkE3+rSlD1UM0IkNh/Pjp13+rRMflNW1l9hV0xPyH/h85YB8NvtDd2xiu4WbSmUVYWY02ZDR4qR
1jxqVYBKbndfzaN0V4zAZSsCfm+oTMVL6VYdGBUXcHNBhY4FOoWvHaqt0mMKOjddnbwJesUaqWjo
4bus1H8Zozb4jFGZHmJDjV4H1Tx2k5If3JKdJSPkRMGJ14SMfqtm2aFGtE4aUmbKFA5e2cAbmJwI
QXR1zD5ZZqt4ia4eDXq8InrxSqNCRBFIExq2VxtdllTWTK22fYDCtRnQSVmRBW5G4yexsX4f9Vq4
BAWj494XM7jhxyXtw29OFSW1P5uSdPD2bPdA/BrhHZGXAgLIILfLw7botDuLTLXFjMnlPu2GIVjb
Jg2Mvu3op6FiGlbFES1r65cxSuzNRFQqN0ACtvIhqMFKRpzloW/FcfmF3S6/Lu0hM3x7uF6tAEAC
sUsJ9Qqkp4QONbCxCBHAKbQnVZL074XjdH6oRcP93I75qdNqw+2TpHosR/vAQW0dhrBORVPUiHWh
OyA2/k1Sqg2DwWh43fGjoV6f4lJ70CJ5fKgnitW3b+6eJSIi6jYAEQQh5tLS3FbahCgF2G+ynsk1
SkpSLnTM5rtcruUBnGPXGFgcQZ5+JTltjDWOMa2rCrzdWLPO00Oz9SY6o6mnqevy6fbK9s6JoN/+
z9jm/e6cdVikAUR529c1kGe7PVvAZM5/YEVkgzRHCIu2LYXSXDQlHAXiFmbNSU064y62e+vjbSu7
GwcghA417wTn/3LjrKlmviq4eR+Zw+IlnKLP4OGG08JE3oP1XJW6xNET4phge0hAr1pRKF1Yalpr
EFhBqVIQ1fIfjV46Ho/I8Fi3seI1IarZyNB2Z60d7Q8ESr+LXn/9Da94DrBN1Ew3EcFUN0Vid+Dz
0YtMHmY1U1xZacx7hK0XX4mk9UHq9eng5dwGBRgl+oLwAYAdl74lUPdmqsdykuLMzHrwC7ntJi8t
8aRhqLZniZT24KPuGSSEFs1FCqeoNFx+VGgtYZKh+kQHOoTv1EAtZbtV315N6UFJD2eO7hwirAGj
QgiUUGsrzzBGeZ0OuoNocK9Ud1ZdjA+xvpgni6j9YC93TfFCUf3BtTB583JpZTjmTjnZth+qU+kr
Wi27DeXoU6PD8vvtq0E9VAh2C54ZUM1LU91skgXkI6tKm+k+rqOfNWSAF6UjEbptaedJgNiM0g1q
UqgFbYOcPpVGhdkvKAi0ufmyjGr7lX5wApnNKD+RxpqPZbhGnhxNITXvKTowv7enjHjmPQLSCJp7
4wPCdmmAbYNULaisnZSubc6TnXV+u8w/by90x3NSTKMES90JDfstSCRmNpE1z/g0p4Df3OiS813N
nPrgMdg7/kDRuHNQegW66PLD1WZpGi2SLH7fTsVffVvE90mUjp7eDfadQuvOu72qvc8HClR0KeBV
o95xaW9gwKi1GjRe824czksdSb+KxcxfZKXUUyb4xN3ZHO3yXWgOzdfS6qKjsStXqZ7wMEIfU/Bd
uYBXpeZkckwKvY4PBV+OTpPRhl7YDPlPoOXy5zauy1OqRFPn97Wpzwy06fqAYYfOX7RzC6b/OIn1
JXGi8Q8OlkVqzeAAkQ9dCSWENPj6cnXQfF21E/yZxbU1lIcaOoIHl3UnYBSiXjDrhO73FdhJj2Q7
RZXC8dcG7QE8Xe28LPFgK64RGcNznXZaMDTG0YHe3XngTuCcResfRMflt8fPanYH6drPqzj5nDZq
fIdoVf2+iSPzTGZUTa42q2JWei1HbiQb5eekZ1o7qP9xpbwrD9VP2SjCIwzNzn5w0Shqgg/i9dlW
N/JIz4chbBzfbpXK7dm3u7XDYLxQ6KyVvkrclqmup9s3YceT4JuZMCIKnKKKc7kbRt1kUUY334dV
uZItaH0wGcbIIOF59W+b2rl0FE9Ad5jMieH8i5/yJpCdDNDqSsEbNyVSGzBmG9yD2dWQq7Pe60kT
7s28/Kw3RR4UK1qWt63vODKOGTRK/BiJ6baDVUVdn5pO7PgAFrW7lhnu5IpTfOBY9raTIZ6IfQh1
GfKCyzXqo7lqYca7CnX+79Ioo88RZ/CRMalHRKgdlwngSsAEhQYugdqlpSZporks2MMR5JpXNSjY
VKiretbaiVneTXp3e//27EGU5wEn1YSOunlb5aQpWlnrHLAqfQFXPfvUMe3+LDVV6dV5ftRKfu3w
vc3oOSCMexUdQGT6KTxt1teNUcZHah1/KOPylMTJiCSz1XmNqtYPSyetd3Fjj27LOElXjPl1E0Rz
3+Uax9aZOvNuMMxfCOyp3mxSRGf23nSwIXufGvdhcXf4AvRlLj+AOoBNdZzcgVaZaBznyHxpCz13
AS6Gwe29PzK12YucV7MrSkxNuVzcp4pV0LTTkg8GUhQHl3TnmhDrE/JCG6Tfu/VCcRQP6YTyh9/o
WXTW15KW7ypVB9dk5zCRI6EcifwAal1bRY0IyG9fMyAUlVeJ71quduRaUacEtT7BW+pt87/bO7gt
HQt3A/7hteAmA4XYJIB0XtfQNNGsCpm0+1mxqUdZYf5OqpPl20L57xmxhd4t1yQ/WOnOpyNKo8z3
itCBVrQ5JZVZqM5ksFIxwcBG68B1aKY/61FTHFShdtco9JYwKAYEik1/41/jZaF0qkahPyK68y8E
DNTWYkkuG1Skm/TbYkTqs9VK4X3b9O3p9v7uLpOBwoIaB8pkS3YRw200C40QgvxU/dIs4IwW2whz
16nGIyLRni38ngBfoH0MlvdynVVqaYs5m3gGu1BdJqHaD2mWPdgr9KbfXxWFF5EJ0lMmVLu0xGCG
mVyzDpFBSxopoNwDNHEYi2rw4mxMloMnai/fBvQg5oSg+CMUnC7tyUbCIGI7Dv1prChXOoXRfzfV
dGDily270ppB6QnNL2vf5AxjKXSvLLv64MDuOAB+g4BcQFEXhfjL3xCHkQ4RrGTNzMz5ivJz87kh
vzhY6k6wQ3Wf9jDFu1du36UVHk6pMiuLwt1YyGlgF3EFsw6GTTMovo64kHGSlE753bmouAGKJpxR
ShpEnFvVRVmtsizR5dBfldb4bsiT+Smdok+/fWoujGy+opPG5VorGJm1LoRywmVTqzg6Fc00/Xfb
1F4wiy3BsUW5HeHDjXvJuiLMLG0IESFfiocsmp3WHaw+/6yq2fq3IpnJwyLN2bmZtPRLpKazB8Su
jh86u60Kt5cBw4/jUh0dIrHEzeNNoED1hEIwmPBtk0OaYm3QVyX0h1hJz5Rw5xND8sTgpbBx8+ZI
UmXvNAmFMXJU0anfZi32oowGIwYwp0ZxmLktlKPBpUy2jvd0zOwP80i16hkIRXcUp+w4IwB8BO7c
Fyo3V93kUp8dmBqSb4c6wCSk7/9KmrxhaFa26L8fcbz2yZEQF7iTbeVPkqx8mrSeae25Unld1siU
g5MmmJQiub99sPY+oGjJ/8/UxgsokOvtqpskpLUKzc9nZzghTzqeHGnovZIk7cDe3jYaKJyBM0Ec
A/zhpT9QnCacGmORkMNp6JSHiv5LTeavhTKYX26vbPfKiFI6oro8+1cY89GKo15R+WKLUy1/rxr6
oK4mt38PDdLEs2qqf4m0HU3fPHYRzrDu0TzR3UYGHdtRSaIOqTf+7d+0t9sC8EotToOmuh0eroW9
lFuSLPmd5UDhgnk4vm+YzuaW6DvcQ9sdfnc2u3CElsD0kG2S72+BHkteN5K8VBIF8awnkra6n/ow
1gHTsJ5Xxyj+wCVS7UCFiCIu1aTN502GkIaCkrLndlncpcXAPBkb/ksi5l/f3su9k2TB8uFOgiK+
anoSkmfZlOIRIY2Hn/O0+gaAxTkpVvQnZxYMJuQIunDEWxvfqzjpWiTmLPnrrFrfljF+afV28pNE
PSIvi//T1p2CrgBMDyoI7KlY85vIbrHirF4czkc2q51fZ3rnhtJ8tHN7p5BSMNQkNs6+0o8nxVyp
8nAHdXNpz3Y3TV+BB4aulPfZKcogTN/+UruroiYMBQPQsLXNyCXZGpZJSDUOWSX7s5U2L8OSAki/
beb6QJDIgCYA0gSZ66quIq+oFZZIGgVGbFZf8xYAsVeXS/WSxWvdHURPO8aImiBC8Rjxr+2ZmHt1
ZuxmFQWrUqye1jvOWTZCyxstdToI90XweXkokChj+gLgDKG3vgWL1MgNwMDQuVOTZv2EvRady3qS
O5e5kcN9DI73TmmMwXBXQ3dmN9SW6eBWX39AfoEgz8BheWW1XR5LRp6o8dQ4kq/MU/4494XykJaI
5t/+ftfHUlgRFFvBbb/itWtjv3Rpm0dgbyIEqKSk+I6saJ4GcVNLnySlTFT/tsXdj0hcivyxwIRs
C1XhUjOWKesjylCtc5+uSYgWRKMHMT2O337SWdwbU2Lxb272sERT5ehtFLRVlvu9UfZPdUjapEZm
+PH2qna/lolkPYdGJY7YFBEYMaDaaTxEQTfbDJ5Wuu4vOXKKP1gQnSXh60VRZMtrGhrdKc0Yqdcq
aZ1zbNT/REU0nhKLgdC317P3lSgg02YVse8V6KINtVXT5jCCr5lE96YSyh/LOikqV04o4f6+LZD+
gpLLq8kbdvmZFDtJ5bmXJL8x5cGPAdXddUs3BybIvt9ul6GsIpJOvhFyAFs5SL3Q6niR+liUQoq7
NdKiu1ZpGDdlzEegmb0TwYMMqPe1QLEdACObU6RUgxoHUFL7oO9mRajZNaff3zshbyDq/ACmtzRU
PSotPUyaOJjazIL2b/auyUyDe62JjrzvjqsQMFJKzNSYBVP08jONsxNPdPiTgHZ/9NQzVeekSZMV
NEWRn0ElmR9uL21nAyGCUMmiCQgXYwvUBYCeKWZjxIBc9Ok9Y3SiZ2Y5awcO8Dq7EdwkRlpApRNA
rk2hUZekqNFaJwkqJdS8odVGzwQ0DOE+lT6oaZQECeHzweuys5UXRjfeIsqKJhpjKwnMtqoAF/wf
Z+fVIzePpeFfJEA53EqlCh1tt/ON4LbbVKAiqfjr96lvsYA7wAUvBpi5sMcsSeThCW9opnfVUg3X
Qb3Nj2G36At8yDdeJfrK8C64zhhHv/TuGGdb2bYgqtdKOQlfMjoh7njJ8uiNDstZde9s3YEqHdv+
xQ4p27PsBBrc6WZuRppFoUqWYMjSlmiS+KVhn6amEQcNO/SKD45rtl3N6d93zRuBC/I3tUeA7urZ
3/T5Lo3+1x5PVOnqdflObu10CLWRMXFsoq//vhTVNbGY+xk4w4uvKBXjN/gBZZqZ9XDqFqOIN6vb
EjWE4YVdGvKrX6QjZ8suep2wTJkcnv/8j5sMUp9dt7nEOGMK1yu2yfAeI5LqoLlN73vz3HqYWlmQ
59WoJ/z9Md/YrKwNOIj/YHz08qsinhtYwqur1BCGnzrb0sbIyluJ03OJ2918SRT0rS/453rnE/vH
s/Yiq1fPZT0IwyoJy7lNQuEO1/boyAuF8RuHn+7OGYYCtJF0zn6+VDjX2pROVKb2lps/lpoh/+LK
8n1fuEETSzqB36nu6sPfX+ibD0iByFiQoPOKRDty5r0S6Y2098BO8vfkEcCIdRX1Y37hAd9aivB5
1ixi4kwZ9fwBTXUuRvqIbzcX8y4TZfHZNsAzDMgvX1jqrXdJ7gPrmuY4OK1zDPrjs7VDLQfFtDHF
6KGBKdu3e2FiiZKvk3u/zVV78CErXEi73tqbfy56fv4/Fg205xg4gnAuArO78rWwkq6Q7VU7jsVV
OOl/FcHhpJ/xPOd6CgI91P3n67k5kj5VlssUot5tXc/c6WN+IP3yDxkc5aSNwkt5xFvvleuJcfr5
yqCae77kZK+m30dzka6gjbHToBrDyNXLdvCwvTxuCUGHYgj/fdaKUDMcIIAUZ8+el6fer0xhRPZa
pLpRYzoNmDoYUaBv9Oj9+vfjAAjzzA08aza/dIk2yhZcYmYWKbR571giZJ0UizMmXWuo/8fJQ90e
IBjQkNcYTHvMhinoVZHKoRD3nmjkCSz5elwn59Lo//WVS/0IrJSc7Ixh8l98trEMmYlvQZkCSGve
AX1tb1zdX7L2fb3/eWsOXT3AdO4Zb/F8c6AvMWXjmUDl4HmLGMC498MRWnprPvZr4ez+/qXOifjz
W4iBMUrqlCC0ntHxfr6asrYmKjqQ2EGT14d+k+EecM+9N1Z9HOTTfFSRlmjo6ezguMulAc7rgwAi
jCY8KoFnkuXLbnw+zvVoLTDDqizzEPOb1iu8KNoHNxo1qsK9AjkZDe///sivAyialDYtL/DJKF+9
HJSHVRm4TRiplBJoSqpKqQM2yUaCm9y/WsAzb4MMQhHEeuD7XwpsLVmUT0Y01SmkSGxiy1EgJy5U
E7Wx7QflBUT564yC1f7jgpwVAYjXL75lRCDzhwp9zczpr2ZgZ7sNbYfEDgAN1WHzoc4c5wRQ5fj3
F/rWuoCfz64AkODw53q+bjPA5dQ2KBSnrIPbyZTl/ezjhSRm4yGvbX1oSqTq7ZWt/PeF3/iSIK/O
3BdEthjmvFi4MPHF4cXKVAzDfLKmajvZwTgCSAulecmd5c2nDGmsQKREr/2lBJx2lt4f1SJTBW+C
acVoqThQtbmvxvW+6uf+YxPVa1JN/iXs21uPyaTkf51UuKhefFd3mWza70aVdp5JPlhPzqHPtuXU
DGZ9YQu9uRTEDIghxC+OyPNPiSEgUbRQ5zcaOkzC4I55xiDu3b5rLhzDt94n4CKIwMAkwRm8jDx9
GcnSaGVahXAloRGqQ2dMLexg2/o8OZ19WG1v3EEJueTTfq42eY7nYY9L/0yIpVNGLvVSr1hNsxJV
tmBdgLfQ5MTUHhbebh1ucrHKrRqxtszM8iRzlpUgxG7od6PoW3dnLKW9E3hhLbGjt8WP+9LoHyzm
ERkazk7fxvM8u6ca9HyfNPBSuziAyfN7MLh/02Z1xeMawDFKgmiJ6li1Ud9DWcWjJO7cQGNDiqPl
nKzFys1i13nBOkW+zEfIDE1Hfqmd75Os+vq0TFk472w9OjoZO/4mC1VozOY1SOV4HrrqaHpVrZK6
E/bXAtnuYad1vt6hKSHKwyhG47u3etGx8UWlYmspivAgeOrUHgsYc7pdRjuhG5Wr1D3Hll2E4+au
M0oFOVINFpAhXuHJVK2oY5ROEEWcIzRTYoVq2K0qcvd3ierqkOgS6wbId1PXs2ltK4/D3jDKWBbm
dj0VueGgslOW5skASwPeY6Lii9eW1uUhW0P5MAkLFcRCiOBQuRq/TxV20S/XNtRPQFbVuRmo5dVY
6sC97vqwyOPZ9qc5yVxjOlWd01t34eqbN5Vvzs51vmziM9WA/X7aivlHUxfyG5LVww+gNN0UGyo0
I6YtTnUTtcy00kx5QLYyz/B/WAFFRTIE4Sz25kB9oSxzveeaGboDl3Px3lQwkJMqm/qjiw4V4tS6
8GUy2VPd76YeperYRBIhj7d6MH72RlOOca67zAbjN2+nvnPkEEdIG3SJMZr2O+2ALTpuWybnRMvR
CdLFCRomABhqYmfgLsD+FNpBYYySjv5s5Sq7s9ZKF7uhc/XXMjeWM/a1CkQSLpO87alTnuySLDAu
OlgCxwl456M5znmV9O3iOLf2KEqst4REuNMLq2bcWUVbf8FBM2uTNdqmq0EJ3e3QJGhPk9P4bmyY
GUTdbhubT3ISCGupPlt0kumeLyFkj1MZwAn3ic6WBDMEl3iI/VEsX/ysr7KrmsV+wqNx6gR/CIBG
1MpkAyBv1scZeafrqun9X8hrcYtVUbZ1aV2jMphWqCZVqROM7TsVOUYQKzMazFj4Ot8r2txBXGbe
+Num6/krN6P5avaySh5MY7M/6qDGcsloG1/xTjKTzBQrtT2bGHWZ0hXFmgSdjATa90ah9iKflmE3
17VV7Fdzalokh+2qTpA4a9f3W1Fufipn4dfIfbX+zSDnMYzpQ5k/xGw2zNeB155mx664Bruq+jn1
eHTGa10b17kziUeUXtYHT9v0VNxyWa1E0tq/UQoIQAKDt3B/mkERBe/WCvW/jh78tHODXkPld7ul
T7Zsc8pmt1Rtl+/XEmVkvgYld9KICQjMOPp4RQOUib65nWG57zN7cbABURqUYKyDeZanybY69PsM
1ec6hq3i/ahHbJv2XeDL9jeQIaC9A0IXZtqR29+PVjmaTeLKPHMTfkTWXgmEn6u4CHQ+34nK2qYY
VMx8EwyV4SKx3AIxnI1hKL96hgvAYrGaZuYoGcEJXZ1hikfLVCoJZJapj9PiOuuhHcRYxbOxeU/4
fYpbFPn83EHc2VrfiYoUKOlnZYg47OZFkK7KuvoRQSobYvSkx/JeY4QRDnHbB7n1oQppBSSbXxaf
utEyojhwi6nC4c+aQD6gLISeUWfMACTVottdLqTjxOGar8Uhcqbxi+eJzI+DSoT2cdkMMjju/CDf
12uxWPttQ11jv6J3b9+s6PjUT9NmiezBGfJGfWiz1n3YgKdj7BC5ur3zStsubnWIVuYvaWRWc43A
QZTfBeYi7a8I2tnhbTh1lbWjw2Z86Lq8kwQE4foAOxXquo6/2E7irlVZHJTpV0+RDMYbb65mfewt
ws0+6NCQPUZB25PWF2PeI1XVt1vS+KXPRywMhbOFP+uDk2dzufeqDgWKOgvGp9wqTOd29uv691K0
3gbFxtc9Qa0Z7duy3uSnzlh0duULuM67zi/CD8FoWnXKLK0e9qs7tr/9MWh8AFj5+snQ4ySTkWSw
uMl1sfj7iN/j7LYxwn/OXa1OXJl+NoXxInujOErDRW5/DFHsQXJJqWvHLTzxY9VTW+6Gxtu2nStl
18WmVpX9QfVFk79jA/ZV4mtHGn1Sm2y3u4BMDNH5IoBqIldpRwe/q/w+LgfX0fCWRRB8ANdgmH3i
q7HO9q0ujGU3oQSLCJmqhlXtJQ/T33ZKgIg1i7HSdYKOxezExTD617RLp/oYTVsQ7QuzXgmbxjLS
Rctw2HPTUPSF/lU4m/imHa9UiWj6MEjb0XM+ycCch5tS2GEB5A8Dpwcg3n65a1wfqxhkjEcH/kJo
5+O2IFcUqY3sJMy5TW+noKsNqAZ4bkcCMb58iX5bjszNeyktc/piZYbI01JucLIXxo2es/ebegv3
g/JneQan+kOKNCsiGUoLwBX7ubbW/qspEPg04hwoUrU3lDEh6dW42M0fdFlWXeyCty+fSBrRPuV+
pqvdY6jXHxhGz/qjb5jDmqiuz4mKSIZauzloWlDy+VZx5znrGHHkrdbZl+EY9ED1hqGLW/BYcxxs
QWd+j4qwbOOzXpWDuvjSRfQJoZknRK9mjkXoLF2y4IdAAxq/qSAx7YoIoE08uc4tFL3eQINBomed
svx+nPx6TfMxW/Nbe+na68GQstwVQy9vrKgy6mONtreZWLMUj1PJN0TmLawk2HoAUUlZ9DZtEqnH
KAYA6q27fKyj5Uq7BLl4s8W8JYtc1NcVSZP7qVkjENNDsGTJ2BSjGWfwmE6LELOLCG+hCW6Trb+M
Ux6N2In4wonLRa/3zaQ9g+LTtEWyElI/R/OAPxO+OvIe1XNCbg0+Kt9ZhIIq9kbXLt4Vpqa0sdyq
ruNK6CLaQZEYvZ4Ypm03GVx7q/damW2108bc2Ps1kxTTFRpicuc463qvlmZwEot2WhG3ub+4iJ1r
OSX0nH2bzbhN4k5Alcl/qbrUi0zaKavArNOVaxJPhiTEVom2ZsyBCMu9bBdvvelCT7kn5eaOfZTN
UixHT1m6Owgj0/x2oCX1inXGUEf+x75b/b4iBRpVFgFS7wMRu6XXRLe920p925W5O/LbOuitsR1s
qxvGqxsY/VfS1b77EvRdm91ndSSIgSZ5/Cxiw6vG7nqa7Y1Wtr1ofbQyv74TQDfELuirXJ/cLFRi
2PFfRvE05KL26Hw3atpNSEo2qW/gwBiXZUh2RnCo3VgMFgN0REFUEa9RjZLfMo1he6Qx0xk7tPed
+QMWyu4ni39tO2xgM0S8GPYwpDXnoNvb5hr+aP2ty2Icudvg2CuBRwGlZKFSJ8qy6Xp2I/Ux2Ghz
pm4wB7BoGoHzQekpPdx3WhpmvPjBf2h9jRdNQIDI41J6ikhkoNp9u5A+I0nI1TLtrCErfnpLEK6c
l9L7bs+Z1ydzEIn3ipzE3oHCcI+Gb6JGtsqIwRvlTa5xHbEyG5szV92w/zLj4JSwWOOIAcW9cqJ2
OTSKP2vC3K12FZjp33ij4GHZMSv9ULjz8k3PdXnXS4c2cVHBnb+pOumSf/SZ8OhnzmN/zE0lIJO0
MFPtLM+mnW9VTp6iSubKNOom65NX5cEQa3cF0QZJvLnHqgMeqSHdIUogMNjv+gWGQwzTKtIHSrD+
17bp+joaw7A7LrWcv6ISGN2Wa4ShzjiBYSd7sPh/+FO0qmNRBXtVOcZ94zYjITh3wtOIH+mvCkfX
5n04j/Y9G9MZKByE8QDeIchJ8WR1BeQh++TWRq3iimriQ1Zlwty5xdB+5LHc/DrIG8EyRWjeL8Ya
WUljWPo28hfTJuFVW3btt4v7RZlksTxKtupjufqts1OOh1gH1dv2BccMTrwTjat7UAN2kqc+7GUQ
LzXfZxe22XBfrv0QxNVYClQT2om3bXLXXZuzbf5sXFFxz6LH+Ignl/3LaAWikKuOyttF99xs4TiZ
RSwnwk/KUXC/lrLXTdpDjg+TWnueTAoqHi9eixKOnxvqLbZEYZ3CwT53keZQIHjmSJVEiznZiePq
MUgrZ7Ju2oI9iuy2l9VxqeRWJzRls+YYza7boDWAcnbq2aVxRT1hiL3fDv7PfDTA+WzTUBfU05us
uGE67pDNaSJ1RyY2NrFolGftFTcAHHuGEE96bRecBieEkA6VV2WPehtLaoWxdLwUvL7vx60NVMmh
zhUwfXL7XE4Z/vrgqNAi30Rs47qzFf82qDdTon3cNH5Sbas8bGM2L3FT1E75YZws8yemjP6YiD6o
mn3tLZz/gVK65PwiZMa94Fs/qyCSYtd6Fkl+lfmNRUHvgaZo6VsuifalLXcljtpVbEGem+N8aSY3
kS04Y5pHE01Wf54BqBuNCw2nV/6PKR+HJeXaFoqLWfZWbEVm7x7a0rOrtFn6ckpHL0D/pGh1lBjN
lK18YNosx7z02zK2hmEME98V+XC3ZLK7q9HH0jFaOVF4m1HsHidZO18AZWVj3M6qVTiqRM5DmYNu
pttTbLtcnu8GZ7TxMTXNgbTeLumLJcsYjB98V9l5PPq5W141PQPGGPK3+xFXRrUeVVdGXyDaOjfl
IKzvppKNvNkK1Me4U7e+S+ZGOu/tBr/0d2Xjdz9K15DNfiOrfVo2LuNE8hN/txBqiCTrFtzONROn
mCxRF8fVbkfep2MUbQyo2daod7RFFKvwLFVgFy4ZS7P537tmmcSVVA02jv4culMCz85jWOZ6dYCu
06LYpph+c4X5SkZ3YzOvAe0c2i33yLdWYwzVQL23RZ1t+9lc2qe6WtYpCb0lIptaMo+ekOXmj+eK
hMuNiD3vKXenX1wEVoHgYVMgMSdHXogfLsXe6xccxekHbLtatEZ07ercvgf8bD00XWTmiTmt44mJ
Zk7VFATl+8b11inubGTMYh/daDcOPak+WZlbPNrO4D7pRUfMprOuPSwaDbKEko1S3KX69TiCUX9V
hdukYt2EKGoWbScz4rm1PhH7wxaz4XH+7rSmIXn3o2Doq6vwvj5rSwKlyuufrTvr+eDWkep3vFMc
UXzh2x+yrbWteFk2p46NFt33gyPJBWLe8fCjM8tmjMvJH5cYWEb7MQhbfeNBGGjjhp1wP7Sl/FIg
xfZU5F52JJM1ZhRq65LcQ/mnat76r/MEUSTu+ogmQeP0Nf1ynFCZ3AbaqEkYK+tKF7IoDk5tC3pr
Ay3uGHPHBRmtSBDmynmYi5OPe3mXMBcCR9Nqk0rArFv7TtfBiuFPPk4DD+5aR15GI7Dvcdwu5d+Y
HnCzYwRX1k5f7cQ6t+z6KB8W0gDdPdJwCUxyEbF8KEneG2yFUCeKy9k3f3mMtkWcd6UMYSxJ9VjD
CPPjbhioWZdhCe+GYWjRkq1L68ExTOt7JPPZShY92D+1jNr3JRt+S7zenq7CVXRBYmgykJM/okhM
b9Jrr/Coi8LEKLW7z1fqWkxfzWCOKytc/DTostkgQZvrleDUFV9R8JFf+siqvqrSpPWgzFV4e511
86Oa8vZDVLb0L1XkK3vndZ7/LcsXyUuj2bQxWHbMx8KtnJsZGNycmLmBTdYWTOJXOLfkgyO1E3HA
9sxvvpN3tLTEJEid5l7d+Mi3GRTq1XaDC/OWJ1O0gcuyo9b/aKnSPdnVVH1tPES50lx5/hPp1spp
NHr/QQUoE+5yc62+0MItHy3prSNssHb6YcFytWkrbORAPn70OYSMEZQXTubt42qB0I61jpbPADhr
naDN4rNL8RGyU9G1FtlTVlO7dWqZDnWGly6qfZ577INCmLGs2pWeSDga+a7KhnPExkv3vpfWIuiV
eeHPJe/V0wQzTMVNGOL74mia5UmAUtEHSKyBTFbV9z9NRdRN2Vbe00pY/gxMvP1ceMqm+1B4ZBCZ
0RJApey7IQmKypjTzbFwj2qDkl9dDcoMaUIwrUNPMJqM3RL5/fkqDLtTN82Egnl0ivvIEGhZ+oGe
d9WEcmQyuQWX0ExB9GRpkihYnY13qsca31/KHPezLgHu3HkVhWHCha0DjoeuUVDXuVwQb0Wh8mQW
xWK/a9yAPbRNGE4m+Tx794w90aJyxrwIjwPdXqq71nfzK4cmo0x1XsqrzlmmaV+bho5iqza9JRn9
qbOSEF8MJheL60+xrfzgB+CLgc+yZqNNy6ZBBs+ixXyISmt2EsFcAyGdKq+uJQZpxq1TUuXvJicy
ujjUDn2bSHguaIfKscjKp7ClJ67K/mGezKrYja276FjX0Zjf07sX37WNWjcMmkq/07VnAaXbGv++
bjopTpJb/kPb5hNshZzkP4Xa3o6xgsWmYLMvpKuN1bpDgn2AddBqLGXar1P9MOiAUnVcApL5jKxj
AKnjR7ctCtjoiWo930Hoo08UwTfeYnv0udc86QU9ybOzVXGt5r6LLbqND3YzG/kxUmX5jXyIOtDI
ugBB8YimDAzPWhGQmEm/F43TfitCN/s0rsvsn7vICMNr5hJhMpdUNMmmlHcVNFU3JbXoGYpFKGa3
8UKCVh+W2guXU0un7hs+Se57YQRVkfTc9lEsOPtyZ86WNeInnY23wlkC1K9ovlgxmiN02JrQM74t
lBf3+ebpj/20Vu/aqiO5asI2/Mix4iN1YVZdt3NGdQ9DKrQ/mJFhFCe8cB3wubprznWFP/F3jOla
CeYtqyWRalDapSZ0KSLKiSxu9agqd1k4gdjDJbgrE+ZE3sEVk43JU1O5LVek374nejTv2kYuJbcC
BKrdkHlW6nh949DHmqxb0reJowShygtvho4e6c1AzYYmIJJeR29epvfebK3fx2bUxVWkFWFQjMo+
qtrPg2Q+W58kbeaFT0bvWfeCUMMR7oSuUhks0SeEdiz6sEUTfFuzHpDhHOmQDZaNwUOlhqbEhcKH
odfUQxfERYReTRxWXZAfitkerb0Z0g/gdusFgMtG1hn9PE9UsTMEozqnseFBtrTvdkvZWx9H15Wf
PDG6d9jRrjhrDSad31Ys6wFcgsscymnKDjVQI0JZK8rzr4MeM3UEDytwxYnkz7WAFBH3W0BBBJfA
rPfhkEkz9ZvIu2/0yOHIl5Ihji/chcYmuaa5m/y8ex8wFvvt2v1UokBMIkRkp88ah6IGmCA34T1K
V5ePGNn1AouCcjwKPByrm7YZqTRtrgBKFz9Yrmi9obQ9iEAV7xvnTHDzmqG9ADJ9DaCIgCqeaVEk
vYzBXwCkMrMfeiS9GUePLqlXlJv7zlQW5pK597EUavn09yn0GxhJFnQxcAjPMptojz0fmiqpER3A
hgMjzWa9czK1JJUidAqFq1ZmVbTTKCpOtVTzLjemaD/W5SVx5TfE7fgRYCPPgPWz8NoLcAqbXcPv
z2vQ3dlwvbFHHsZIV7+KrQt0iq46mWQuUMmOpy3n/oHv1YudhwDfFYoqdGj//lJeY2UYsAKowseM
jiD83OfvRNtWW+c9Xp/wq5sbSvj2Y+/UxQXQ7esxLmMhYPPhmUOCrvTLN7+6irnIVqemQEqOqeVM
APC9a9Fs+eFfHwjkDyx/F3AOWfDLXZUzHO2liJo0klMUj3k3XzPlMC/M398AxJxZqegTAMbBevG8
t/8Av7W13pxwqXkgNRAD6kA+tVs/fPQyHybqhq/dYPTLw98f7a23yIDDswD5nr0Izn/+x6L0o2dw
U2Gdbnk/J224OEc3arO9ytvmAqLwzbMC3O5MRAe58YqEYGCItoGgb1I3F5+7ESivM00qYZLX3GDE
kR1tBBP3iF6qz62zDYmUdntJUfT13mRT/vEbXuxNYRvCmXXE8y6IB5FOyeYmN6T97wCHsxc7as0A
DRBReRGHzABL5JVeSMpatCWUWT7SJ8Z0dpvcR4YxpANlNeXfwNRcklB+KwTygs8Kfhg/I0T7/ItC
ityIR2WTNtIdb4qgB0O55gOoAtT8tMEA+e876M31kOHxwU0jr2KfsR5/7KCig5tvyAEVWlOuKZ36
OfGMyt9PHsO48SzL+/f13uCk8gnRpDl7owaE3vMn/mNBGJrCXD3ZpFktu/xUrayUtLaX3ayzX94N
i6M/KMV4rsHbBt/mmamxUxmbH9vuFKairb2reqzsL3//XW/uLNTNkPVEjNx/KYM3Np5TZOhMphgs
V9+NEUq5gdRz/PdV3nzbmGyD3gY4Q03+/OHzcdFUgDaoso0eQBEZ7X1lzUymqfJuB7KKC7H8jaCE
0wuBFpEnGsQvQfG53/feREmQYooanexx1HvGmh5dMzBfZqa991swtNO/PuXZ9wB1P/R60FG2X0qV
bn1luWStTaqaLnsKvLL6DClqveusZTutLoTcC4/5Ojb9tyKcatyQAAa+ZI3mNWIAxZq3aeDpEiFe
z/3oyojWWbgFSQHGO2kk23tdNW07KwBCUYOH+fu3fYWKOv8GFFN90LPgIl9CrvUwuWW5GmxsM/CR
strCq8o9M90m+u2NFPY+NLswKXs5/qukHCvD0OCVo/PAD3ixqxijOTorFdrkuG4fR92LFCCKirt1
xhtqci9JhL/axef1IGxhS0+cepU1cYOuYt3qFu8bu/wR5n4ndwFl1OOG3mqf2NtwyVXj1T5mxTP1
+GyRAp7rpcjCUkcMAUF5Q2OZ8KMLfHU/5YBTCmx4roE2BHfgJ4ILIeHV5XpeFBh8gC4TONuXftzF
ODUhYnBtOnZhE0fRBjeSySU4QXkpRXnr+c7XN6uc8QqvRdcN22VK0qRFYMo+9oy6r4/Ihllh7Gym
PlA4VN8bXu7h73v2v4PxDE3HMyIpDISeg4ps0Iut004ASYADdakBZeyDpoylJxbhCC7L2UEkDb3a
z/T6yrTvRPgFPHLDtGnKxE0OFouRBMCuNAfP8ZDnVhbG0mbg+f+IJlClzjkiY4hX5F9yT2fK/axN
w65tjgbNtBTccXcII3o/+bZO939/J2/tbvqpYO1J587X8PMYLaJe1y5VftrN/Zp4q8z3i5G712jW
VWhflZd4sf9t3pffgNvwTHiD0MD/PF+w82smobXu0mx2aTub2faO5EIs1xkGVvfB6m86Hdbc+aYN
O7grzaZ+59vTkMX1sLnvOwXo/d9fOUqbhG9uqgjhmvN2/eOOnnTXT6rJuhQX3DqNVNsd6bvkKcJc
1j4A7XAhfr9x0izkNzCpwBAIVtOLfItuhdMIc+aVl05xHAf96K2+SEMUc/Z//7ivrnnSOXjxlFkI
u0EFeLHS5ma5K2ymJSXJsop9s3CeUMq7JHD4+i447x9UuPikZ3jzi+pGzPi24P3Vp1XTmXsQPohL
O45xFW4SyUUPfEafBc6JiuGSOtXravJMEwGcSySBHobs5/NvhwN61Aaz06cOk0jK5wpMRhDkO42e
1ZR2o+ufdDuPqZ2T57g66u7zflRfqZAume6+/qqYIzoA2i3P4iS91NiuZspIEzwGAgFhdjSWefkd
wdh5N2uvHy/s2DfXIq+kiKfhj8Lj86dm5hiCf2atsDd1LBcH0V2r3OJlXav071voraUgVUaYiVtA
kF/qqzWj17Vb6PWpuSp3xxaTJzurP1VWX16Izq836/kUQr1ESxjBypeRiFGJA8414lMu1aZiusJA
QnMlOnHh7b2ikrBn0JS3eH24gXEfPH97sMX62R1LnKSG9bPS/kcD9sNum0qVej7+05tD+yk4Yw96
o68uHMm33iePSOvjrMHDhft8cdWazppvPOVsyGg/MKE5AUYqjtWwdReWen3N/ucKiHM5559c4sVz
wjqwOtAxQxqUnt7LzvTfrWROqRlkHbgaaiSPUVs0XOh1vHkmA+Zm/7fuCxqA7fe5WWGxCoKMmDD3
kzjVdWjt7aZT+wY3yh1Ch8OpLqOIG0YPD5s7hD8aPKsvRfY3XjaFHh0ickKaIS8ZNJsrEByumgEL
kNFPQKSbV0ENNbcfoktUuTd2L1uW7Ytus8+nffGya8wRcurzIV0Zqu7oNunrlvb2938+jWf1hTNx
lIXouzzfPWiQWtyP/ZDi2dUcumnNU5zr7HhprOXCLfU6MYBcTEVD9QaDjBD7fKkW5TwR9janpJdD
Gko8OoVymqeFQxWHCwo5F47lmwtiAW3yDDaE4xfXcB4uFniQYGDKhJzjDJt6JyvvF2gC2AdeJS+c
jrf2BsETVTHkY4A1v7gbcWPO8YBpFRoJwkmKxjNjZA3NZOWlXjgRb+0NDxtXmIbcDmgAP3+VwKWD
RUa4ZQy87ffWjAPYLvJLSF1/3x1vrUNW/T/Mncly5EiWZX+lJNaNLMxDSUUuMNhM0oykk+6+gXDE
PCugAL6+j0VmV4Z7RWdU9qo3IeHCwYwGQPXpe/eey7kBaosNS+zH1yEfrk2LIgHBK1w38mJxixHk
z3LT/uhz+y0lk8fKwWD404uMHGiVJJZ9JFMPXCzDgk3ijGto1Tzn//zv+YMFjCiva2YFpQV/2E8L
yaBZYurnljQ407jG/oLai7MBjcuUzTew5+1gzKZ/GQ3JbY+viP7itQPr/JxcRtRW2k65HCKt4uTu
9bLfYVM5t8ug/cmG9wefJOuA6l6jlKmffsYFaLgKa+nVQ+TmxH7Igoi7HNtwIF2Gbv/8k/yDO4OP
ETKQc2UTYCj88c4YrpZv6qchKglzOTOFcnxTWNOf3Od/8ASzrWkUJnRNPevnbE+7Bvo1ryb3eVks
UZ426a5m9kbWAmM/Wsn/D2UQhlDawVBlWQx/dqDq8WBo5TKKqElxfI9ExPpdTRmYV+n8t6bDv7/N
/5F8NOe/HVCGv/4n/35r2oV5eCp++udfb7K3vhmaT/Gf1x/7r2/78Yf+etd+1A+i//gQNy/tz9/5
ww/y+//++uGLePnhH1EtMrFcxo9+uf8YaDz+9iK80+t3/k+/+G8fv/2Wx6X9+PWXt2asxfW3MWCo
f/n7l/bvv/5ybUn+++9//d+/dvtS8WOb/qV++/j5+z9eBvHrL95f4EFwoTmnelei/DU9Un5cv6JY
f6FHf8V+4AK+Ek+v93bd9CL99RdL+8t1e4SOTwWGXf9asg/NeP2Sqf0Fby19LcA/15h4Wjv/5439
cIX+ccX+rR6rc5PVYvj1lx/vRkCKNKaY68Akv55/oDn/eM8XHUGkcVurvp12c7GbKZCfzIIUDHyg
w6koRvXPwgf+2ysSYgKB4DfTLqeSn9l7aqW0ApnalXvc1wHqW7SGq5SaGjQzKvKNpWfrn/Tuf+uz
/eM4zd/FqRiyG85AujbefzviNZ2FoE1FCTbbWLUQNS0okVB25Abyb9qBM/ocCAU2dV+ZlclXOjzY
XJbE/JyNvnyVrT41QQJv6dnDw+X+ySb74wp+fXfALK+6cHyvHHTdn1ZwoxltNlqj9xGtUNNP9WAv
YbwO9h3hgldmSSndsLYahDO/u0v/fjP8/uL/1HjnlZH3cw9p9GVxudPq/vHqZwjt8rRXGqQXFpTr
BoLcFqvM2vttk47qPmtUhteZrfd3I3JO7YjXw+vwM+HIIoOvQy63dGNW3ltaIZQ/WY5/akT99u6u
iAOa1DwkPB0/VQTE+TWVtJvGxw+CUkihJDr35jD7TY9Txu+JxnF2Sq+4dWjZ/WJvUfg2n1i/uJeK
Shm+j5bILtVYF8pNOmQJrDhb8f5s1yBh5aezEmcxBsIklXL6A4bOyezHj7FyM9ubLT6M3CIsIkti
LBmGnh+LolR3jtq/N2W+RpAH+6cUF8FrV+foi01EcHc9WYenJU+sbxjdzMzX6mm4KLNjBPlSFro/
uj1pP5wOrK8Ggqo0bLNUW8JhsrSXsfcWEeSSca9XLEW67RJEaOHsKmI9y8Ur54vpZdrrSmq8uWtR
iOKHbce+Ls5rrtcI7bzGMC65V616ZPQIYWu/atxc9/Usxcnqi6Sfp02paWt+Tm2ZzdvEqescQT0M
xlCwuKEHnwSypQent1qNCzW7rw5exzLsQUYP+7FUxGZarKreiqnNC2yEisOBSnOuQyUMw4Gyiqbf
9yM9q7tlquNlv2LCj5HECGXwy94iltR2JiITaiHnl8RJkYGBOeBhALRmZqcls1YaKGtRRJw5+I1r
u3Den9TJbP24rfRLP6AehuJoVeSdDtmNuTpmf1NnHDN9HT0obGmMWoh1CjuRoBkKLA5qjxsuFA3y
qm3nzSLxm1Vv8KJNWT5vF0VVXxPbijPOhivfCH5nZLrZ9qNvyaQ7tHGimRux1mn5OA1iOMKTNBRf
Fmm+3I1M3VD2Nl35xLxxcEMPY8N7iT4WsVRvpAHc1xkNl7c6rypN+9J3iKGF22CW89k2Bev0GqvW
UZnEXOFSSnU8OS4sZJ5aV31zofcVG86N8Y2buObGXujNo7ObDDPi2OWGuJTXYB2lmKJ5IcPNXJWE
e1Af1UCKuaaZno/pZaWV9Q5LTqJ9zWy/Xwc8YEOlaRcOQ0S8x7g2hY8cx5uRs0zN1VHYpN4G4LAW
MFrvzhYRDb3fEZD8rLCyTLuY+PKHll7JvLeUyaWtXCXygvgOlvg0M4BH7uxlFvqGqdl3VttulUJo
B6N0XzBXkvtiYzh4WfHt6G+tHfebQS3y9yVH/OBjyGap6o1l1iJrrLsoq+oR2ZN9lK1Y37USI083
imFrZPr0ZjV6fqP2ufroILEDVenpNe9hncVOyN64FbFV7RMIAc9Wj7uNWQqys0yjlJ/NNAAy02wo
u/n7l1lfuPBuEiVD2mHiURowwQWubei1Jveu2QptQ2gElunBJVKrloP2tiZuj1czi/VnrU6xx2pF
jV6umfJ+11vWiIeRfWJD5+IDL0n+qOSm90mfxVoCwc/jnxjK6rFpOSX6tBiyg9bPSrCQsxGatYHu
ex3aB8TYS+ljCsifIYwW2KXcKaHToGOI07jcOsOgIlFRW6AxgjvG+rXKZT04y2g9mGtuvWbzgsx3
1ueAoSHS3bF29rjgmlPT2DYOd9Vqjq2ls6qg0EEy1YgiFxs7R8y1KUez3Sydpnw0rtffdASqRKPW
tjNWhzg90NZOcWTS/PhshhW9W2wUQPOvghq/kEpxnvvExWSGWSYcsn69V7E04lRyzWORDHiP8kFJ
bxahjN4Ro2ERaFOp4cwSsx0MOlnhBAQORLWp7Fyqut4VnuKwq6Hm+0qiGzdrjHHiBvIfJpKxS85u
rWVbOPpq4eNxGqIJ/+6lSFYRXolsO4do8wArpPXUeW2TBdmCAsxPG2XdeL0+aX6m6xTXXe7u8jQh
x3mUJuzxsVu2alda4tQkpbk3ahV9V9rorV9DKgjSsh4f2PnLVxej4E2u9WguqzmOL0Jb0cAZnouV
tlv17r5Cm9PvlHUcL4uBqjlQgQcfrclzi+Mk6jSalnk9KzX6Obju2eq7KiZzzP74Icdh/W4kgzn6
dYPndPWc6+7DKN29FCOplJeKO73dk8m0ejs2ZDISJh6FKpQDyrGOO5ZnuzBvB0cnoFraMpp0VYa5
nSqBXuRjqAzWcJhL6zy5cg/54rGJXf1UTMuyIZNhqxf6tnO0t6pc7zGZfgxae681XmQX+uuSJHek
h27MFTMcUXZ7qx+6O9PowQqUOAHwLeDUsFLtoSQvWmhqthmyybdmwFxz1fF/BU7zzqkNxI1SizSe
5i+x9OZNp1v2Bj1+viM8VwvpRht7djonVJIs/4hbLY1M0IJb7kF8L7YUr5PZzUesIpnD7tOQ4ezy
OUK66Z6avI/VUKjKjhnuPEALcO3StwxRZ4ceQfMS9CWpYGMOtcRHNdEGfaOPpW8W40verSTV12p2
Y1fFKENNQcLmZLIvIY7oWI9eFGsex8CNXeWhBYuwYX1Ok3125U8EpVGV1i7GoOTekHFm0bGw0uGx
UVlUCSfU+IQLNClrN8b3dWfgpkVgL31uwpbDpBYnh6oe8IbOwjpNcEY2DqbdYUupITm2z1YaGJmc
b2FGE3npeiM+VmNp5yib1LUNyDHKJ5wsUzdETLenHQnz1m1nd5TvCyJ7J2ga5JXBMjuL6qtiXe/z
mM+cZZApQECUgvWtG53UizBjpAE6tlXD75ZcHc3UUV94ZrtTvqigFWoFQqXfT7Ud5kvVnlcWoA3m
kIX83iEp30l4Nq6fkRMtPejhkPazhdK3yfJHh9re8zGtDWawGAygt65UzIujQK4tc6/4bAlK/NKN
bTZGRZnV+4G4GhjFZtEHhUOojpcU+pfZNtyvROdW46GD2VUHucjMZi8yI2bnmBa5TdUGEEQ94c2f
rmrirOvvmqqq0x27SXnnKt78bdSr9h77Y39YKtW9THz5hmDt58nNh4NTmPpNY5TJE/icCtmZLrTv
qBesIw4Vb5fEpfZJ7pfzJRmvfbAmHt/4ZK1vArrrkQvHHcOfF/e4U3VFBFlp9c9212iFb+PhoKmK
n2ap+9dZb2bkUFoeFMYIq1XH/uwXbUXXHgWeGZWmYoAgSUrtewtdwnf7wjtoXeOgyqbBfyikUdeb
wpxwVpNoHqxNOnO95/lgV8O0HTtZhLJtJqaTbfacO1R+a2u7B5VergZqYeZKjp6xbEzFGimutEKe
yOo9XkPtDlXc23684u2KVQm5WcVDxxjXjhAr72MjJ3bHXRcrYu2St41mHOVSNvdjSV5qsCTGtJfz
nESd0rpnaQntsSBz8FgJrbtdnHY5L21lCo5MtbcpZIPyQrM5X6rzXlkmhluGngaDJ+cLacnKluGD
EkfYFda71KiFr7a59DuQdQ07mtW91yQpn9AFa8e+V4YvBmd1nH5md8ChjBVZNsmZKfwxyYc7B8jX
qV3AfIQcAA6Jo+zrvC++MqWWL1Y8Nl/AYchtSV4i0vYtRdziq2kzbE086z5jzfLUj9YQtCqmgpTm
70brtPFmVSpSFlc9Z0Mr5aYpiVYte09EuapwYOyq9tGQnNEb1yi3S720gU5+n59lhbaVS3tyylaL
vESMt17h1AEcgPSoOyUUl851fc2YhzujKOK9tEdyAEa5HJehFQesCcojJZcW9lat4MRN19RHxd5y
3bs+D7s0dcIFe/LTknTAZY12PUoQECGjsFfsIxV1yMhYw6umqCqyaVvExkdn9g1yWYRGURab8bFT
Vryu6eD5dbrod0q1NI8wT+qbqlYhocDtAJCSAr9qCfHw17Egc91JxXFpoWxjzFx2haNYIGzG5ViZ
9fCIO/3Tk+7wXkkPvw8Y1YYw7MT1newqDBllvMXxV25LVSiU+2mN3bpuTlVavS8xEklq7/po2piO
HRxUOAM743tBjHSA3S5h3RmGW2e2FL8przY71c6C1MgxitZUHvHKSX2ycy5xVmwHs1gvIx7uR8dM
893cTfWmlB1a7bbuvJsxH1a/HntQpHnHfWD0+YaRV/vmURl+OH25+rgZ2GcIXN1XQ6zcMN8stgwX
3S8eIn7wMeB9j0rZjlE6lU8unj+/sKzKj8s6w58DJUFrRKgwyToImIeTLw2bo5U2sfWXncpcwpPJ
Sekn61oVq1FGouYpbm1tI0XywDVhqmjAp8PbO2xGTz4BcamDZZnL/byo5wFafmTgxuUYUy+bsnK2
sDWg3GWiwnPUcovAa1hCFDwsLxW5fbXMWI4KjjEae8tjxiAT4UaT7V3qCw50tfFW2qjYq1HeG6K1
cD1NXvqsZsq5TLJ1o+juByM8/cDV1iKXrWXv4Rvz2nGJSHS6XcpZHlkLOLpJpXqgXlt34IXKINV1
9tI5O+mjtRAuW5mE2pNpPUZeVy7bCWiVr3ps7wmP947WV3yFrnyrHImNBdTKc5U7eNkX5PIWBns0
7uu4ceTIOlJ4r4PnPugTzpg2zvugbbUx0LSy2dj6slN4gPxamsZpxgTxjtxMPssKmpk/J/O8d2Xv
G8tan8u8rCom8gXZ9EvbbibhVCPhGypFjZXGOyAZXzMrXTeDaYwcxqwRR3iSVFE3ARJBMGCPeyxj
WP8r1HygTMTEJezWtPHR+fEgAaq46vspPtSyfo0FOQDz7L53i8iP/GB15wxjau/jbrRusO3mUKf6
3vya4L852FMz3Sq4tl4KaAlnqeG3xBa2dOCorBeTeakICJRubyamVi+lqbZnO1fzA1mp5k2PN/Rs
DkQ1qQ3HCwmL5MKB0jpAIWYyV4/tAbEAHJVESTVgUuV4UGpX3oisny/gdPvbLvP4J7GUV3aP8SCq
WaG1YcrvvTlpr5UkjA+T0thvrVrC1y6GYtl54BEMf6DjtbdsZ+A/nAQGo5MRwCT7S+us6nsMlyTy
Rnd5h5gybCWGmk3vNBLLb6qVxyqGbGspY7sFDEEJ4sUFLDCaqZoIr3rylF1tzjqcXZXxhTEv4om4
sSg6V+E9N2upZTCwVOtjUgYSY8i17C5DW+ZPxsorhXk7jZfYUZbD3Ds0Qouif4u72dsVjF2+No2E
v1Nb70pW1gdz8YZAQXzwSNn+UKKMPXU5J1rfNtaLRJr9nNqUsmk7jzvEiOlrYbrFR9uCnEp1Eo3p
62ybUh0OU7V6QDVqaiRRtI/u1LkX1UHlm3PT7LxcVUOZFyAPWpJnMdHo22ZJlHtSiy/zwjjYtMbL
iF/0rRzmJDCqRt4Uk/xGEGRJnIkGyMJvZqV9RVk2qVtWpD5oiiYRIackPJhqNse7alTar3NvdTjO
CuWY2CDIrh94649qclNpgxPapVJ3fpbn9sGoZwx+c1XRyKGKNTexW3K/i3lMAnDr7k4sWCjv23Ip
QF9BEVA2az/P21Zf8CACLYw6TeY3bdI8VEY8N2+pmM2p9CfdqrVLUjnTQldnqO+morRigj+7q4Gz
V7WDNvYd1Tm6a5cxzSzNKNGKOX2CPWSDabJb9VXzWnvZYK4cv2NJH4vN1HfeNhYj6KrCWfUjklTz
MhU97SV3qeidLSbxwTrWbVB25P0t0NR2uIOSdEMHj+q4Wkrs7FY3AYzT+2JxcZzFntjXKw2XU6sn
tNIaJZ4wAHbY70MwVEqYC5dT1hV8smXnW+BsSG88s5zWxUsnJP6fobCz3L/etNZXmXIUuiW8rbQ/
6cAVbc/7mMTC+TUXLJ6EneAZ2xgVJbcPfbLV7ky7jA0WlmnIN/BDivdJM6pHnQMBzNNyvEehN8dH
x5TlE/bD8onTE/FPALfN72tf2OM2w2623qpEumXbDOR3ZFnSvCUZq+R4nusWQoOZNLcrPXe9SbBt
DvuKXiK6EhEP517HLnxwdBSs2PB13NhmXZ1qxqtQ69z0Wm42JW5haBYZpeaUXPAiO1A5RnrE3FoZ
nJkaf+CnB2ahD8HZ29YXkktFuSWigTU91fQSQKLe0jkkHUZ0EckvMvaFYhrNrabOdcn17HH4rzQm
i53R2UwQel3n++t15boOlcf8ZB26+TytE4833mpzuk8zXeh38wBFyXcoO/ES0sp7jFtuz402qcvq
t3JgRFysQhPAkVKc7U7c08ZLp55igiya1Z8UzVY3TXLtjuS6Mt/YOdnNQaI54zMDD7mbirS07m1s
6LBXLHhJBu6Snn2Dx+rBqg33hqo8vcHjRZVojHOVMo5m9BQM1wllkFF9OkGeFLLAdG4ij9LcAolJ
KXO66JNX1THM9GIdScESWRsIKrCQ2AfpXFYju0K43Tiz98aUGTQ1WkOeE4u46HqtO+FX9oq12M4F
sSwzRRsdp7yeHwHCOFTJK1QDWB4LGwhu19ner7WMBRGKFWvG3LTvqdlrUOQ4cH+TfZyeB8Oo34VT
jk+2Lj164O1wZwLhGHy9ccrMt9YZamNdzXI7ktps7iw71oY9rn64hk3f06dNexOewySt4TRgBvZT
yqozYUqLFSDtLZ8M6vfnRZ/XWxRzXhW0XesZbKiN9cVSF7UMem922JvH1HlZO+nhBUsbdum5dm3I
ZYgTnzMBJ5KaBy/T5+RNtOy11BmL3SBNSn76z3W1oQ0zeKeE/XbrWX1KCLAbL4TEsd69TJNnCd9Q
Ypc7frGyCGcqd59R6PLQI7D9ChSnf3QTQ9yCaEu29Bm4ZVTSGNxQUD8mOyGstTiuS6Hi/2mTzA0b
mAJlmJkgY+GtVIa+rWaVwkpRNP1sdU5lHMk4AFYobEsv94oOsipQpg7TphonMzmFdOOXAJSmd5zr
gVa9uygsbKIYyqBchHUYM2FUV/KXVUec1bi5ZU69H9rWqH7PrGvZCVRLPoBKqLEhNyNPhcrBnWdu
rJT9AsPTgHroUFIskNncJsNN2XIEt6MhtUH2eDG4od3aV8Xt4ApPvyPrSNVpSGiUViCIKpBqsGd4
NHkqiYhoFY6B+m/3u+om6ccM48bGp2TUt8h5dCNsJ6ac7qA1CSSMvvk+WNIY/E7axE/Hgygf6Oe6
L1kniu+L3qXzFohO+aRTdLY8rIXxtKr0AvyxnlWa605V0F2cpzuXxw+8Qu3Mz6Ab8QgOHs0VrNiy
5mA94KvxnQrJeJQCRwLukMR5BV8hUW9NcGiv8UTjuRIdD+iYCC5dqs0qAHNpteCsJspuXtGrlNAw
45pO92K0G7LqqF7zTqlOzDCXNvTIcLk1vY4/bQSdu5WiV5hvxqQDYAxJjDAjOyjljtdisVd1fZBb
rNHGvFWtFbLE0KdMVybYJmUEMxNCVDW1solK/hzgj8taOtFY6d0deB7WPDbhMaTPMccbDjhVfQL7
KU+DuWL87RzhrF9ts2reSCmwhpBtXF+O0KWK+TKA2aE8raTeYbZfFxn2btN9kcJpm6CrGuYci5K7
0/1vU6yl0qpqr8J5MMC6pNprM0jvdspdtAzDrCPHV9kjmdp6bfJQ5JOu766LZ2TzsDm+ko7eU2EC
a+U86op7L6NvAgtH1g35IcnH4OlZYGAl5qHLTG+fTrSL/BUL8JNlYWMP+xFgIt7kinTwBjk4ZunO
lKe407120wKB3lqKS5Nf0OWvd9NAft82xSre4PWvT7Gm1zE52F5lv4/OkC7n3MOTcdvbgofXquZV
nNR56ngCaZToRyRe+bpDis8okfMzelLLE/GKJk9pBy5Q1X/2jZIIxmdK8dQanboc5Vzo8Td9tdfO
83WwBXtj0HrxomZqsT7p8bU6gJrjuJFVTJ4D0Q4I14MZ57AaUg1Xvya8MbAbuFAhHaAsBKdJ32eK
O/YMhihZusfomHG8lC3wvIAs8wJoyppmK6Ja2Vfjma58PlyqLtO/rOPaONHQeca8UZshsQL3Gsd1
NyoKyJ86yUJ3UoGBavr9mNTFpqc1+OyUxfqWZGp8Y60NnurYso6oUNZn02oyKuxhuHeStdm1pOv6
VgJk2BC2uysol+5gvPWh3mpqG9bx6pwo5nglvSWxiKms82AatngrKifh9vEyZ6umaXdmjl1+aG0/
fcLkmzOeKmI013Lq7rMc+M1RjpV7tNvO7kOlkIQzA3HwApnEy7OjztluyNtI6NinQ+LUnO+z6cXf
BtS0XxRK39AR3ApOkWINVBLro8oq1/Q9w9FvpiUXe2eq1bv06uHcpWgX9IOM8dD7ZdP2YdbkYsdi
YO04VsHWo1XSvAKOtFnAR6nMgEuNmn2oS1+M1cx3CiGVfuFK7wgGej5YqDcCGzDmYUkrJodz4dym
XqtH9iIQTwGhiovQxBOlMAiJtW1VputDmgETY45Vq1daGg0udzXnXUmH8EUXQxqgaSrueILApcFK
oKh00mF8k4YHFdllFMXQe8pPeNlsPQDouSIMK7IaUzwn3c3kXVMuGvJI71b6rVcKx8Bo1UqW2je1
dkp8vYurh9Uq009m2Sx22sSJLa1UNQ9oKSPGRaaqB+mUCgm0pTAj6tr6IEVrDCFO6NTHRQUYhls5
yKcs3i+eLH0AcOM3e9XKcOzG/qSva7LXmpLhmBY/E+dSs/dYsZIHDrRPK1rhzTwvUvuE0prftuP0
xbG0ha2wIa+GjtaJ+elyN6MgnAPF7LP7RkgrdACNwGZwGPf18IUPYkYkYRvK+JgupvuylLI5aUgs
zjRTufFX2dUb1epJ/bPARedekukgLNG9BLw14INeo8d7oJKmEcSTIjeO3dpN6FVql75WxqAcGLwF
7tSDHFHyrN+mqxwE+ghlDE1X5rYPVwQW/mw9qLNbnVCSNDACVBfCDJPEnc5nxrSag/7ZHInN9ltL
NjfQh7w9B+TyiYlDFYoCXPSs1Clz+tjNwJNKzzuCBGq+z9nELibx1n2RrevcEj2/fPPaTo88lyFT
ToP+mXQ8SUdXsKVmTU/DwijULN2MkkYW4K3yiJ+puF1q3U5IIUH+JpX2U3H0aWfVgPLCq0Qo+F8Q
dRYuNbwiGK30RUdT6BEfu4MJJ+up2RJQtXlGU2ogCSooXVlH/1wi86M2x9GZS+tkUQPix41DbMpV
zfQ720vPeqlic2HNza/0Ihwb1nGNx+lNWjrzNrVy7nKpU1n+85f9UST128ta6EmQfqk4pHFi/fiy
9ZgBKlzInOxrBSVxBbo0Dkt63iyplcvhwKkn909eU1Ovcp9/yKR4VVwpyGIJoiXWkKyPnwQ3/WB7
oiqZPovJvHYz80ZlDqWyePkoiAhyhlw+Ps6xYIirUVMjhnDzHUN/TnxTcfUkpYC5X5dy8CYOUMAt
97UzzO2zpQtL2dsKHXOI7JCKrFfGzdTQrWXmn1VRQpNsJheViqXW1AdLrok3x4OStgGEBYDPaKCv
7KyyqS85bQ0l6MrVuJ20dvzicsqVEO8oay+Q6DRkQOrYkuo6VtMYiVwuS1RcOSahhpgTjQ4Ho+7V
W8yrggSaDasoDx2tMkx4j142MkHtcqHs1XgpgEtJbF+BY0/r3gKPfT8bOXDNgrPCq5wle106u/Rg
Ka3IWqO4DLrENMwQhstKWahU8UAPzlbtEL64Zu3dTJ3ScBnqZW+XKme2GQsGq2fftQcNni1zE87X
z0gW4cVja1M+qtrFdY3Lw3G2TKyyb3ZZ69Y2yydXRGasLW8lTDI1UPp57PximgcVf+eMMIDgTzsU
LZ1oDpoNoVAK3TElUHNj7PYl5rKC00xB49hz+v7orQXbjAv2skRB1CN4SZxmgQPTej3nMSWrt/Br
EMw1uAiqKLfFONFsSEvaAloBW1tHNgNtsBz7gwn70Nt087LuW29R579Jgv8lmeljg76h+lk5+oPi
9H+mRN1+NFcR5/Dzr/r/UIR69eD830Wo2+y1fynFS/97Her1R/6mQ0VtahBqexXYqw7DV/QjvxOi
gmwEmmfjAGEVQA/6X0JUw/6LRowlIACWNhaFqzhx+JsQ9fqla0QWYmbID+imtX9FiPr36Ol/LD+0
YhFdX514jmnjeiWd58dFL6YFkiMO+tQ4l++5dR6re+0r/WxPgLv329CO3otDdWCOfCKtgEJ9K7fF
zjl6x+WD6fa72Lfn4bZ+5AB7V77n71po7crHNY2cN/kkYr97YYod1Psl6CJvpwftPtmZkXdc99N7
CrhY97sA0GDYXbqD/ZKezc9s19xYJ/0Fai9pMkx59Kf+UZyGg7Kh/3UnwnJTh2lQ7osn/dKeZBRf
8r2xae71QI/K8xJ1l54EKDDBj8y8diZ9y01911zkFzkHfGW4rCd3O5/GJ7Hv7pU7400/mAENwa04
2dvi1tp02zgUuyLCk7MBEPaZn5sD7/LWODq7+Km6vyK03txPBpYJZ8UpSHajjbLQ72zkE6F76A4k
GOB67++8jbVTvyTzHfM07/w63mQHwCSH5DY9LwfvbnniIzzxN3zqUb2J96ufHexAjaxjfef4jt9u
yof4Ud83W95gMASPQAqjKmpP6sE4peEUqJv0FnjUgcFx1ARmSPtnKz9qpmqsj1+tXXPQNvRLIrEb
b+JLD3JLOcbfnV2xhabOmnOh5uNAHG8yQhuClvG2HV4zNvj+9IYNJnkttSMLrDxae44pQb2Zjwbv
awYSEVSB+008LHiKTGacvvV1PVW77NIeuy3GmHzf7azQDnL+LpyAfCz5Pt07m2rXbJOjfqgfh+/K
bXXjnnmFZ9Ky6adE6V5dfJePvdhmWzt07g2Av37+noDpfEZ0cye37udy0yM1fPbu6Zs/G0fx0N9R
32jpdp18U91dz1M0VXfqbbbRIjVst4yHNuOLe1gOog7wt0TVUbtTHrg/pyBL67us2jkbzW9u+Pkw
C2gXb+xjWflIRrgi2zJsvxHu4XeX6cxRNaVRdMuHVtFlC2e2PMQnocYOvUnrjVJt1CxoT9NGEsXg
V69WOIfdFlVjHiQ35yrwzaC5zzerX26cXfm+EY8JDbknvaaZgNiEj+l7E9G6dyNI2AEeoEghyZl3
0X2vbtZjvRF3CKlwh7PD8LxxG6n/m7oz261b2bLsFzHBnsFXkruVtiSrt18IS7LZ9wx2X5+DziyU
teWSkAXUQ92Hg4vjA3OTDEaz1pxj+tNhwjWhQd6lgFxeZkirvVZuNftZOsBb+9/4lTmi/87DC7qV
tgX+ez8Zp967ee22CLGnTX5heo5PCQa9jW88DN/mO+sBOR0H/Lq44N/R4stnv8r97pUwWm96gM+n
+ZDskDz4s+7bjMX8koSOckDwTUSF5SFXGd1jTsFq3quvk9n5lAE26ibcma03/2yOyxMl3NQ9IiwI
ND9Nj+Frdc95NvOA20A586cjYSebzPmZH5Nr6775nej2fqZhd0XLYtNv52N5ae76raH+sh4a7FJB
dy3vOIo6vmZsQROckBcisDtZj+ZW8xM/D2hxZ0xHWw66pUNOBY1ZGh0JoTQmuxQIpvEhylFkcsMn
e7lHbRMMO+O+PfIJe/aDqkP99obq2zBw0KSLlKMi8NJTdWO+CTCum2lLAoN+bBK2bQcnP+U/kzs2
YTtX35ae0uym3wiifbXZPFWV7yL69LJvyoaP+oCAwOo2vfGT56s+dxyrzSc7cEO/+FW3T8omo0Cw
QzxIjc9b9qa9IeDAyDflC1rRxN47YMRoPLQXqFO778A2PRRKt40vgkhDtHthaHt32UAvZkT0PL4B
5OXTXIAgqX7EkBqplI9BHr6GSb41tsadXPZFfDNpbEuP+iZ7pJOofTcvOEaXDyTnFE/yKVksDwus
2NMaBzU67lTQKbb/w7F3K/7/MYu3tv1IkLurPtHaqPYjHakeEd2mA5ZXBsuzdJFZ7CpQDhwcf/Ks
gQxn/IXj3XjnPDKm/JLRfdXfqoPfcR7nFHPsv2XBnXPQOIjQwUaDsZ3Ht1hcRi5IvmB86p7UbyoK
6a2qb6SyhTW8k4q/N2RQPig34rbbv7kBNMhCDdgW1yfF/OmcVEX68rm5hsTvdVsrHE9adFtuDRT4
YEu98ocjkZIgZ2icnY7tvhoUf3pFO7krYel5zgFHoN8Hye24man5EX1yog7HQL7n73mmH/4tRoFd
jVs+Di1Q4iPmxfqkuyf7pfD4a4N0MxCJFR+YNzwqTKX9ZCTUn3eNPWy0ZlPNKGE91GiFGTC/FUR1
DIHymNte8d014dt6enFKntXyWbtu+x8gTx06oNFl99voJ6+pX632wb22sguJiubSVHdBs5EeHxUl
x8l/GDab8bUgzi2Fi++n3tR45lO0vA0njbgZmidBxES5od9MYMguQ3vLwZuJNeMPvsltj3odoY+N
Aka9YcVid//aCW8R5aOZoIXOiicliMcTSTjZXZj6Sk1A0abcga5Nj/IwBqgXXsStuHJSHkV/Ioei
IyzzhX/0p/w4X4bXll8EzQtS7QOX4qUik9vklyKjLMdUXx9sVhfzR3yQL3XjkX3xYtyMe/MCtRp5
JJPtAVu8FE0AHNe60fZ2IAN9y72OYI23zrTj/8Smp+7hNId0BpRqi8CMsYr8lQ6XM+7RADrZrqkP
aXKkJCirfW89jWQ7vaGfaoNp8R1lUxZHYoiyaVs5u2N8ZJAxmocTMeRIz+U+CX5CmJ5Qb2xtsR3t
Y9jfqNURyejUB29q66vm/5tN+/9P23E20J9sxzG3vfeEufz3/7UX193/wA4GAAECAgoYU3AQH3+t
njDN/Q8cQGtSOIHFlJbW9L3/toTh+yLOdA2JBSCBh2ndpP+vnbj5H7hz2duzg8fVCq7qf7YTPysD
UHEQ7PkBrNhYpThfv9+Hj/mQlIqNzimE03sM8UxdAy2PwTWgO4PkI68INxi+1ZGh7HqCJ/bJUFn7
vx7WP6xJZ7bPlQuHx02DfYLkgZBObvbvustkJ6NRtM2apAHXuVrU5srRlPaipqD2Rd3jvOqxXor/
cbc0TMFFrSWgv0o8E04ha4Buir69KgIbJf5a2+9oH39+S3/8o//7fOPoeLxIptWwM0ETw8/EePj7
QlkfilGo3FMFc5zolmraC1M07Ooo+l+NhKaZuKsbzthNmQhWp7mwlUPjyPnVsub01M6jdR+SOzMH
Br15FtTFdu+zWZu0/TiUluY3Y0+TIqo0ClZ9OHS2h3UGY4yqNEDrZor6iddkdv19SnRrU9VOmWym
XDO6TYRY4I2UH+pL0xiV1H6yrvJjhEN4ZGYyQTaLkOHgaZFdX7Rlby7bVilSNoZj7MQbqve1eXTI
IfoKV/bh7SDTAX5kQXha8wXP6SyToecoZdTIh37zSoEEd/OgZMfPX82Z1Yzsh7X2JcRqtVQtcqbX
X/HXGGgaEtgTBcC8E3XaXonM8WIOJ6QyDNQHdzDajaZYc+8JpUr3bqRp16MoWIjaQmfz0tP/MjSN
5jhK2HFgMH0xdM7LgQS6qipnc4xwDoU56+yLbPWsx1zEz1s6pM81tTPVqxV12DZNy0mF5MX7zx+I
vlrW/h6rXBEb/sq+s/+gIc4sbVMxWQifoavr1ZA8aPTMUj9Wl2IfVXnziv+rRsBo0u529Lgm6EcM
8gWMlZ1stJR2r0/DMj7qgI+L7ZAV7PPz1qTKnub1/FOEix7vah3PmkdKGI1eta4b8T9/ZtQRVAfS
Hdgdxzj7rOVSImlZSgaOWjwsbd7vEhSlgezNU627b58/r/Ppisfl4p7FgUitxOIrfz9+lKQlCM9w
FBT/RngKzcXcAUYiE0gJjS/8438M/WevBggrlmLs3HBFz6u0cRlmig1e2iuHRAW4ltdush34wOnr
acq8bwTQYi90tS710MhHvxardW+maBaOD7JJwyyWRypxUjbN1YMWx9kDck/nxk6d2OKw0Rg6e+Mh
swLVJAMmUMnGuSIUQUi/txJ38BEVJpM/JsNwU1l1a3qDMZG4Tce1x4QUdursj8XQoJONSv0GHnTo
XvOH9rcRXffLZImcamuv1MeqhH9K8xzvEcqDauFcmsTqVccgifdD3MTjf21C3vnT/za86quV9vzZ
OY6Dwsqg0/3hPdGAbWiQks5pxhXgdE2vaeQKfeLEQ6Ki9VBWeftMlpCLor3rbY7xBOlBEnfca8yW
6duUdxZRFtJoX9Ayh89dUdo3dpPaN5SIzZLN1Zjp8BR797GF+tB7DdmAPz8fa9o6cs9vghHgrJuB
Fe23Dsa/Jqs+bxFwWVDIySVJi601l8MFepEqiNwOhEAZo3+ybF3sgCr1AVJdQqjIfQWs0YT+MpQp
5aFosI+kucoHw64Nmi8sO0HRZwh6P/+x68D/8FsdNias5qzj6tlvDUXLPLNOrGlm4H1Jw9y3OkK3
P7/KunK+vwqATogUDn5J1tVzpmWNeigKV7mDVpNCU6rOdKkRV4lura4g+4Cd8mp0D/yRsNubz6+t
fZwquTjtWZV5hk/SOptoQGoNQ5zXkd8X8fyCES4JLHCIV6YVRw9VBO+G8gv1+HnMYXzTpaPPDJpE
fvE7Pq4R/AJwJszYGLnBXr0fFU6D+kuabGOUGIFyTL/q0qoakt7mkh6HWmq2//mN/+uC8ENXnzZw
GHal7y84LeUwGMRA+fqaOlXOlb3vbRQM1dQRKtI7xRdr0sehhNGaWQ8iIR25D+zFnmETy5lE0TFv
hqDWhtInj+WrpfafV2EbCA2JuG82HO/vija6S7gWdxW3roloS20DGkPOF9vbf14Fu7gNQEVj5J5Z
/kdREuvlci+uuwIFlawJaNC2wedv6F9XoW1p8d0JujLnFPEiZIpGWkeELVaLwGyWcGP1ULz/L64i
HCAj7NdN9RzEaUWFqYo17MepZY4hj9jG/djL6fbzy3z8xumFch7Raciyxv6Z2v+a9VR9SizsR7x+
hBhb1ErGtuY/3WVpZh/4rOdHcsIor2al8cUNntMY2R1C2nAM1nZ2YYAkzrZfNbK8pg2ZxEhxNjbY
3Kr7vlHkNo+RhleLSzUy67FU97LcSvOVEKJ7NkGhH4ZJ9cVHt86X72c6MC7AbIE/rZyac4CeNelr
ErNEXl7L+icZ1lRTMeJh25z/m+byf14sP64zHFY4ifKsNTZQ51gDm7DnSUUziCJqcR/52l2yUlI5
4PqrkcL7dokMdJtgP0JvkuGaFHmKXcqoUBlqkYwf6350wuuCv+V2MiVSL4BMloLFg0jEQLYSM+C8
4BhBzd1hOjCHeaCEomU0TTviGSLs4OpA8ciseI44+exdp7bgzMVARuDno+vjc8XISdeJ5th6SHPW
T+mv0TW1dTzOoY5YBXAAnGnci8ir5H4xiAH+/FIf5022D0gJdBuEH9Pm2bzJaSGfTI1+lFLU6q+x
mvtLpY8IeNTd31VT9rvPL/fxzoBomLDCODsATBXrn/91Z65VFLgOuNwMfthLlXqilEWGN10W/OVf
PMZzrB2fCjfFeZ01WMc992ex/OtqBUFxZtalIdjXlr6z6pTHXnT1cSGyahsupbodc8NBYkKiiOzc
9qAiDAkyzcoOn9/2x+nChgnM0fEPAY7e4vvbNgaBWnKVbKDyr5/I+Ox2yYS+0GvaBhcNAuHlkOeq
tdGSwvpii/7xka/z+spyWbkuH86s2WwiVZQ8cnrspp8unOvxsDc++d1fPfDzKZ6OKTwTjh0rmtZC
O/b+NmUIuq9TUuqwqXzVSlMJQkePvhhCf5byv2cdDhoQdFbQLjeGyfFsDKUZvISiUmu/XooB74vj
hrs5NCgRYTsn4sc2MssgiW5Wk4NCwCs7HqNUZnyyk2bRTRJu4qP8tde010yVft2WzSXKWmAsMckt
zjcmA+q/oKqRpPelkjwNkMtIH2mXsbqJZJPRfqwKFJmfD5LzF8V9ccR1iGKjpMYneTZINIRVWiNJ
o0+dJbuKlnTYzlOsXA6GVX3xDD++KHrbdNk5vGvY1NY++t+fIaF6dVQsCracruj3k6K4QTWg9vv8
hj4ccNj+mnAIcelbMKfgwb2/zBxTw5F5S9OoHJrvUx6n4FqwQ6cc96zxekitQviqO8Ad6EpcjOWg
MBXEedw9F10vyTo0epQrup3o6FeGSkFiFifY6BC7FlaglAUmz1qGLWpt5Pg9QqSoR0q8pOFX+8sP
G2vuxQKSBk+HiQTo8tmO1h2TfmlSbHV9nt5rZAz/7Ma1uz0nztHsTJbeydJvp7pI7sN4aC5tvTa+
AD9/fGt8YCyzAr2EY3FwfP84ZZFjzA0Nkg7DId8mIfxjLVm+CkD4x1XYBv5Jd4DZbjhnH3E0kMmM
V7n3tYYzSw3N7TCEg7r5fGz8KWK9/4pNtoKC0rHKFtq1zkZ73FdJIst8Ve5OYbvKMruZBlzW3pkD
gU3O2A3wiKbutnYSshfTbHqoccWPuxb5JamRBvnWVMDYCHnM/eO+G0Rd7waYqb+bYWlP4RLm9jbL
FzXatulQ/AjbAZ1DnOvwXVzFsqB0cDh/oH499MFch/WVGqkIRIe2CU9IuvunigixxEMHSy5p1E3T
CVWSKXxAJHbkd+OQf0+7ZOoP1qROuDjLZngpamN5JbY4qTxNrnm6+EbLhzzKyoDAX+Binz/FDysc
8i0biQo2Nod/avrZkMiWgYOPNrU+W7HxCe+E+1smTr5PmlDcy8TIglbv8N+7iRu/hASxBSVLBBnZ
cpFfsqfWV/b+la57CCByLLm81HPJzGrIWMCtTL6h32ah5+MLHNBBslP96rbPT7msZixnLAJ8Bxwz
nfXP/1rY6xlvS6SgfUOWZ8nLxbQW+vcAQXkvLdxoUr6HqPRbxyznTa1L4s9tWTj6jSoj/f6Ld/Dh
tplHkWZyGkCRCf7/7MdMXRyG8xonTiZyOfqhRceC8YJClbirRP7usBpMOxaovA4SNdEvaF9oVLxM
qiIsQWqCqF/gI+hrRX6x9n8cH/w2AHecHZkuYNSfzVqFhvAcIA28uMmcUD7MSbiZiEn/bdVZlR+S
xs11fAQqVvhlpusNckH0coMeWbmoCTn8ao37rx3e+0HisB7wrBi2ls7y8P7VyUJqPXZhrJN6Sg69
Hi4WxUM3XwAT5SMOI04Q4ptR4mAGoiLG72lfYn/PcNd/L5JZfejxfT6ZpZ3eFdkMJ9gt84dcAr4K
XEWOT5raTffUqcJ7TFdFFhjtrJ3QxBoYaXg+iTeZhnJvhp0S3VQYdHNvLBQbi4dppOJojZN1IpwZ
q32iKb8LgHuNj0VzzbwTYfi4hgQz+dSwhzocCq/sngV+UGYsYxOjUBcoUMCY+cKNHRPTOu0ezyaW
84UtjTiGNEeIx9YrND0OVbBfid6MdwuJK+HGVKOFKM7GqmrPYFZ5HvHEL4gx4vJHYzHbUJfWEIaB
M6PardutMwBlmK3XhpxgJjAhEhmklBPhzFgz2dBZ5eYIn8DIY6+zin68nAY1x+JezNYPi+zFtS4X
04mmg8E8FdkQTd0oz4jY0zEXwCUkznOnDzGq2pTM1NKbMJC6foG7xQkwMbgPXYktEPVnWt9Ko2of
QkkKmLfQn0M+Eq/2Aagh2VU2Jf2jwSJSB4Po8AOj+f4h4jm9JNgXSXekShEHdrGUr+pkl+BZ5mI+
QIJOIiaqyu6CNm0QhZLeTFJVhQ616Ymq8tukXB6VlHglzxgiRT90SHtppZf5EHp6l4tk2w/Vonhs
F5yXCkfet3kM3W+WI8kdIXhRH6gQS/mz1xg/XgVuEi9x3+Y/C3TfM4Hty3Iqs6JbdoNU+ysKSuVz
TAjQEynxGfHNaMux2WMZ67aYnHTO+zDBYq80KCtfQDhN/d4xwuIEv9ydgmnSbUkBO8ReMMuiuHKL
phObpTTYPah5JdsrKY1ihqGc41cmxjKFJej0iA5S0TT9KufnVlV7cbWNXoHsxkqHvTwoOumQ5QXF
zDcrfSwoxWbthJdC2jZ54xTfrx1jdmjRGSVshEGU8E6mWSGwzWpazDMz3QFUGSnmxR5Pt+Y5am+a
XpYT8LjVcw3sA/k168MrFyJvtV4NUktdIBPNCfQVaBfdhVK5ZoPMK3MmCGNhf18nykDHpkjj56qt
iQQdscL9KMK8JULamRr097YTnsbQMPTLcEnjh0Hv4/ZR4kYla9aox3TjZqbscF9laMGMWJSSeMSV
ilJanL/9ONOodgyT7bYX1LrrhySBLAl8S8f+CUaw/kYQ+6p5npP51zQI5yKrOz3fOeU43GdF2eJl
r9nq83OK8ns/aHHk9ZPTXUaEvq8QL7yAWmI53/Mols9TLQzEQ+zBiOm10p4PGw03GpfFze6lOtvA
wLCPYivtRXmJLcmNd3nGXtRPUuZeXCKIvP2+U5FjaZOcvldWDALCqYf5JplAFWBBbKV5rOtcV4+6
iij6Qo0ii55rKpFxTsJAFDVk5W2ii7A6jLUy2SiYSte4II/TwYShAszxQkAoWtB0vbvrlYw0moLk
3XHb2VMu/ZgwSYzHdVydYFTQIZnG1J05fUvoKkkaqjsY4hrqzrQeZ1+IOX6bomaJNqUAvaHYjXMk
01G51A0Khv5MougLZyvkKSG6AtgYQ+0GdHzYJmei0F+xEZuOb9SKAmuuZWeyQl7i04i3fDMjDzd8
ponU3Rh1XE50Oss03EpMvfVBjfsQjZUYihqSQJE89L1uxiCrC1o8Dnw23CidMhJpiXUNwb87EcCF
sx11Iiw3uDdmn5XNFsoldpNQbwx6y7Xs3hJXXQPn9dFo4QfavQoOJUN21hhWeesszfwrLx2kXk7f
G89mP8cNciGDxWPsEjf18fYR7pbZWRfkVbsMWA1nrKecGomn7pdkyAKI6OZyUwI+fJEOJpBLy2XR
2/dC7Qbf6kd6PInL0RXeYCrDIJVqhbSUZdeLZbL8Xip7vJswV4+kZVsI4iebDpU2L0GkiN2QyuZu
UbEi4DY/UYlC5B4OF07bUUso1KtiSjaKE70otfNSWMqujOgYpeEUFHzu6MSmTY3LCvTXfZk4N1Nf
3ouBMUN/Es3YNU7M77mZYe/TNmOW/VKTdEswwsEaVF/QZq4s+yq0VdqWLrpVAIQFY1lYBNvak7sD
R3CHL+WpY3E36+5i1sL0rkqTq3EeLiw7f0kdzbNazD3a90reZzBDhPFKoLBXaM7B5G/o5mSb9zG0
RGPLyupAJhOgAnFe81RtwnKN1kJmym3gYwyNH1HMyoVDJwJ4omLmy9UC82Asb8PSYe9NiWLa02u4
oJLKf2sgDoNwDDuxU4ubKHSmQG2aXeJ095IcF3V15MuiOoVjzrQLtsh1nG8mdh7c9xAupuKub9sn
9hv3nQLdQ/Tx+EMtnXavzs4OWO4PO7Y2TeeeIh2dsmhvDb14gGS7txLYDlmv34o6+pbazsHKHkQE
iYuEZEm2Ezk5SXTBKOvhKv3OmujosHsPC3wrRdQ/aHV0MmO99tJpXHbGEh+6yRB0J8e7AsL5iLHU
q03n0KrGQ9ilPzVIxk2vW0E+1Lty1LchTR4wQeUWrPnzpOg3WkztLaY7o1bqnZ70AXjO0q+FRf0a
Ox23aePx03d9Fd8Z6HjjVBgBOIPUK2I4Fgp8B2O5sQvredDGJ6V5NmBVREr6mvb5WxfS4JoAJ+np
dBml2cYdY/ZDxXWYTxi9FO2QRprxQyS8eGgmvqGM01GL0fmG2EZRzcZLGoy6+lYxgDZYa94S48dI
j3605usxsp5yvidP2ljXbHUfSau5HTUhBgpa9opS1MeNKqo3U8OwOw1XlAR2VtNYnhGlFAv69ruu
dNVKwb/Jk3ZfWYyKNAJhuMgXPvzrSsz5oZpx4kqHKa6ppltJoqIXGhg2ZYaKN1FWUIhWkAWP2m8N
aC5PmNjUy1YNnS0Ls3iKGTrmQR2tEzKKvZi7vRqiLRZ1e5kNNJkdcdlYZuX1FcCz3FCuYI9AOrUN
2qjJtA/Zx+ziLnvj2IvBoGh/pXpxPwrtu9PGk991P4cBtxAqzdpRDyOGSmy7vamG4Cyr8BJb8PRo
l4byQ0cd8lboeTT7ugZK01PZg4Bf7VLUAbmGNNQVtQ5LiKMie0g2WC5mt7m5JZi+cQ+E4eiVr6rz
7IAZ1TVcnODWQU12OR68TO+XZwz8WggqE95SMGDa63ASDNmVIxpb28wNxbPcWNeWTo/w15e4LX65
Y2iDzEurcYD6V6m7Po1MGha1ogVmpyXXoWslpl/wVeAFRm/j+FKsEiSX2eBloqf9ogK/M0FidYu5
EQWmb5SJact2s9ZG4HBlrCn+qBvNwMmiaI6zCtFgoy5tr4HGAv60UUQGKYG71n4WOOe/NXo83Zr2
OKTbLIop/AMqbUdfy7MQ+X23IEBvWiHeYpnGP3pzCBm7RtV8cwY+rqDJM0F8qoAJlve9YvljbczC
G6gLoayfUOqHxlIilwezIv0s7lv0nDDaALuFWdX4XZ5TAjHbpin8icXlVmBIWFgHYx9bVrdZsmTU
PDhCSo1z1IaEJ0ZJKqVmTmxDrElrX+vORJNcFsK+dcmpLjyUDqhfW5YT3CpzlcHtHQCZbOOxHmEz
AYT5PYemAVdTb+FuAU4bTGQ8oKgCYwQJzDIysrsd9Yy89pii13DROAtysFkbjFsjR+1x1TDBZqgz
ZQcbbTSiCzdtEy0w1LErgIVI63daNry+qpHRkzkICziFk8cvmqtoNcTNvn1Uem24rOYuWtUJ+D/x
d2Ij5mvswCYTbJ+eHFGwtMPtUEDMRc4S+1WK7dofV7axXzsNxNzFrbsbotQJ6UkmbXnIUwRRAbqL
8NFpuvKFMHIdZjeknZ96GMO9gQpdX0NX7E/ZbGjItoelYFtm5IiDkmZt7MWldNMtm80hOlZN4c6B
kJGLp7Vr0CVQwFUvqYX0Yk/JA3RjZLvJbTZqxYXS5NWTQ1b6FZgbbn5WgFHAp86VtZo8jsID9Qx2
S+jKKpJbaE1ZVcnuXGah/oPJW3f9UFtY2YWEfOqBOsLlbeYC+XAT1tEhxen4DM3YQOmcJs7gi8JG
SjfphnxRIanegBI2+LCJ/fDIPywexyyvUkiXa3cXrY2FAiPkayQcrxTPqYtQx1tmgW0jL+vxsCY0
rDsktbhIehszn0EhC/dSGibflKhDmk5FjL5tYsv0OrThtHpYbm0DMlg7XLVGISIsv+X4wjkDs6Aw
lr7f1kNWnTSniRugkUr8AiPDeLYJuICY1QgdATKtdkrxRSXYQ3Q4iByedn+jgZD7ScI4zb5BKvrP
CoLhCRmS1Hx3UKinKWy8X6Hpym8AkRdOBk6hiR3wzRQ8SiiojLHtrGUQpjpEITFyFIOELTXHa001
N7ZKRQaC5yKt6Tb1slrcoxr54o1h1m0dOOMiXynOqH0gCsO9A8ld3vDXDt9zreIonyFHuotJbOKg
zUESiX7X9L+1pgxvmyrtvvdYQGH1devclFI04BBUmzFJsRxDh1M69vG+bcFy4zqeoxrIpsmO1g5J
1yPOMaHsMc8dCI0xMWEOpvrSpxuShpInLYrzpxDaN7OGM/Fnc5219LGgp7UEUY58/TkbSqWOUH2X
lAqwJhUL3E0Detll0ipxthlmwgX9oefI7hvRxPcysA04gDYFTS7UGgE/TXr1Dc9xgtnDUtunqjar
npobbnDfBjtzXLIQhNekjL0IiKzi50SgyLQg0wt7VzjWRdoV1E/aIY2RaMFuVDml0t+wxClXZSL5
cDX5mkxDWXolshZ4AyROXXSqgjA8l4qMGPIpHzg0b0LGiRqfXkU5M/cD6gvZ2WaTfGRHq5D9Yobs
sqLFmlhVYgsf2VxG95Fqdw9VR/Ymks0CdBYVC8YEnloWbnei3hHAknH6bQzZgCA6bXIPjLkMuncx
1eTJj9lMWLYF83dnwTM/aj3K0IAMXpTxqR2LLhghCNzEzoxFXCdelS5Un80uLh+Ls0jn4iT2FlPp
L5A9rLTTgsNIUMcD3gozVaKNpjXO96YkicVDGqz+nJnP9O1Qt+p3abfLL30e6pcwCs3usEyNc+pH
O8aOA/Xh2xwnrr7L57a/U9hJwOftEoYYSFPyTlPTgSfMIXqtcEHO/QV0XGMwxE0yw1Km+uSR9ihf
ciYuTMZ5NScwGBo3CbpIdiQr9bLfGfnQwmHvFknkjS0XPByyqFsPhzF0kSos02+UA0z1OLN0tXzK
0dLtGidbgqwzo+uemjexmGrI5iYG+a6QL1bmFuOK9SuoZBTdWG3NYLA7aqJe5iZGQtTAIokaUBbI
l3Gr5c9FL603TWWRYX2SuPOlUbOCK5SxJ31Jlp252NWPNHMLY+NMQ+HPubI0e1nM2Sv1R/tkTFl/
VXU2YypjT2xTaGzHn2LMmtMQuRSZkBP+0QOYSvE/lNawxNAyAo6AWGjtQZ812vR00aowTSBVd2WK
BWmcThyOv4jX/dCx4SJYZYWJMkTHp7/++V/VcG1w6SKXnE45eiYg4nhQWVHFX/SwP8iSib4wsOET
IYWwjCbYWa9BVwyAVWUHTjqN6tOs2Q4rQWc+lROVKD3GEAmkxLg2Ssra1NrLjQIWHugRdQJ2x8cG
mRhm846jnsmm6vMi/Ife6Z/fZpOd6XJggv3x/hFMZSXKgu2wD6NK8/SyjbdWBYRapNMXjSvtvJe/
PgYLNaLQQQAAuzsr96OQSPU2hGjtTmOfe3PXOr/dymTnUlQp4pGhCqATpF6FK31rO4br9zKLvpMx
qRLHpsOKGZxevSTCbIamlZVHAcqb+AmKDhWAuYfPH8wfOdC7ejs/l2MtSnIDWfmH3PCJXniu5STG
KFBK90kKCc1x3G47tZ1+kEkMRyFX8Fkx4RxtfjyZyYk8Qr15cgu40hnbl1tKVBEHG0M9iS7Siakp
zBjBPszefNK+ysr+x2hGVc7osdEw0idYX/Vfo5ldYaloMzocAIXNr67MXRi+MOk+fy7/uIoOQ5sc
Kl4hAuazwawabVGnCcCwvg+TSwq7sN6Gbth+fpWPHXDa+JTbVuMKXTFSBt/fDAcP0G3EO/ki07GM
Ct0l1XFu36xC1+mAxO6pnHBlLi0w3rCu7FMzrbX3Qi+wXaKVVbY2eG+sU1q1I0jEEWQTKMsFRb/4
mOdOt+smYd2Z9jxuIPfbwec//+NXxa//EyhooF2hqff+1yeV3olSbbA5J+wdeF8K5UrUgZ2Fi+3z
S53rkNavisMfkbAqoidgMu8vBU9aG/sRl0cNqWlbQZ4ntqPie9bt10pijfz8cv9ojJHnicZqjRJE
vmmdjTKpKhzmtanyyU0ZrlIW501lmkCiC6s9IM3B7C4X9XZ0dJCNiVMFhjO0O3rUxc3nv+QfN448
AkeJI1zE+ueaGVWbiwlCZ+1bmux/KWkXYm4Zy61NjY2ye2l/If34+E5NtKQ0Kin20Dw9VydPZLXE
7cz5ySV759o2u/K5sAfnEiBg+sW69K9LsVqsU/P6as9VJkKJqSuMFKYpY1cmqRQYB7OQOjjINNf9
4lP7+EFzoOUxwowBocbNvR9AnJImA157jQ0Gs5RoMYTGBcvA52/rX9MpzjZGKEsAQYfnDfcKfJ4g
AxrlzEQsi1+6VvgkkJmFG32AjbqRmQF1Gcn/1N1oC+QcT7MQhoC5VpAZOtmksAesh+ZKX6iVQ7Qv
7Gt9FvY9SNNOYe9fLBJ2YxY9LoNqj1/Mev94I9i+dOQCvHuklGcPSamThOJFXCN9WKxAnyblKim1
lQgn7cfPn9THcc1fL9C7rbHtLJbr+/prGgcc22qzWKBWjtmwj9tsOShaUR8ag35kZtTpF3PVv673
Z7fFtM46Z59N6CnI9FpyBoRvPFu7cQ3qoCXQblS3ENfJgmnoixlr3VK8X1gtlg2662y6EAaZZzPI
0Gujo3WsUznabE4BeniX6qI5Oa3m7IDbUFYDmng3awKwfFFm+Ve9/Y9COBuhDro+Yi8ZjBgU3z9i
kxN4jxi28O2+LN7iVAOJVZUupeFGscwgmsmuQQY7tURulJn61rqR2V0WtYgmz+AzjH0riqZ5Qwie
eLI1aKh0VtqOomfh0BIRahWSq1PMGlX11KRFELZ5/OokBGkgISzNevOfnJ3JcttYtkW/CBHomykB
kKJ6S7JkeYKwU/ZF3/dfXwt+ExNkCOFXFeUcZIVBABe3OWfvtYk3a+Ctjki+d8ZUJe8amwmQC1Ey
jXdJFFCmpluvU2KNynoEKNvCTrHAO1tel5RETCbV2N6FrVXpfp8M1rPSzQi4UMGRq6UB5JIhyDnL
ARXFkrFrVZkaIWIH8dp1jvp7HgIK6hBc35qoIoglAGX/u8nn5mfGRborZCHj6OVAqCs3qzPzF85N
JQZ6Z4+Vp3MIdt76ui1QRYKEslxHLgzVG3MI2bTGh+i9VfPqnepH+yg4FMoeq3z7GnbAid2piEuk
wpT81D3sx6i9nbWJXR/QR3xLbLiU0Atyo4U+kOrptzpKkKEWtWHF1LY4cl8NVJcl7HohJvxo7lsy
pW3nQ7fq4klMSMAgIObz+xij998RoZYDIARKHO5Uq6kCfJF9RMF8ga1ONq3v3YQF841UlOGrqi8m
fL2I6TlWvalUnoWUAeYEShnwFyMJdbtUalJeRx4p9zqM/gCc3DwKD8l4Grt9F+bP5CKgxwopUt5y
d/HvqOypA7ZT1kt+0+nRb6nLqiPC+ppaqRjDl1hos7JLBlvcQGRrSPioaafWgU7DpXWgr4IKtdKf
ULVnN2qN/uXz6eZ8+ic9kAVUkdH84jtefY3VqEZOFoUYeoyx8WntQxcc8I59fpU/0/vpR89ecQmL
Vi0uZNrLLPTXrCacPkPNQU83m6raa8j5+jHxfIhio7F45Dge+e2clv4oBWDJKiCQPcJfFJZARCkT
Wjex3Yx3LVstt6SRSvZVI+RbLHBII2qn9EB5ttcc1EuvkorKy3rKJZ/fwoV5klMcUxYbH1thyTy9
g5JEHJ2vLHMzApTvtSEWXq5W9bXQIE+QaLJ1vTO/AqYc/FZckZHKZf/EYf71yAZRyKGts5WD7/A0
Xxnf0n12CK7m3+n1QGRZtvGKLqzQXI8BgDvHZt6xVwtBEUNaUbu8dL3vx6dfT8fjYee7V8PO+zLs
NjY454Pu9FKr5ZTuWSYTElS6Y/M2FvRFnC0ngHLhdZ3czfIT/np6k2AWlZe7udm/7LmVw+Hw+/nm
y8aNXBjXy52gbcXMb7Oqrc7PxSALBLdcBuL41/EWBO4j8MObdE/yn1u4jQeO1yuONPqFB2lw77x/
PirPNyZcG385ZzF+wplnjtJMjbkbqoROIXI3Br195Fsq93U72xv3ev7S/u8SGgOE09na+F4GnSbV
VRvhn1HFGxhvmU2/869GBzajMv/jOG8udsO11VCtMnq0hBazT4zSl4oEhadJj+lnLjTRz5/duTSZ
awFFY7xj4KCisDpkzuYw6pNRRS7C1I4gMrxBdU87o0KCAv1ek8X3NJPISMMJso9zNey8SC3Nu89/
xqVXiDUe9iLh8xzg17+ilOgZ8CIpuCutT7NxOOpx/urAGtw4wlx6g7QDGCUU1QgrXg1WTGNxYUas
pLEUDUdkyuDZxlnbmCjPnK28PoUxSR2CHG4cJKuJBKGPrfZWk7ishX13sGYBsGQKnRYtD3RTH8q9
8kLKoFA43Wfye1TK9nOWleFzKHT1ln7PTHnBsBqUSgT5AjuhrwY1JoDULqA2/3tJA2YE/j2LaY8i
9Bob0MS0z9AhLWXAhrry4u+0irLaePiL/Hu1AmKSVS1Y5swVFGhOJ6ROdhploq1Em77PbgMzt76E
Wr8kspnx15rxuRDqx2ZjcF145dgTeR2cXji5rC2KdmVJJHtQ4jTCzjg6lVV6kxVkG/d26UtaijXk
Y5Olg5N09cojJaVBpwmYvbkeA7GB0z66Qq9izmTZEtwyqWWo+gEEe1xlxYzG2AbBeeOUk9xsfNYX
vicVEzFaJcdhd7s+0EhR0ih/tMwclmPPVikiI1GdDrZah94/f7oUB7ESsq+kqPmnWPLXIqMhMh2V
kJgYtbGsfV6jOEQZdUO379+V27hOwFSQIwf6EfPOagOFRbc32O8zV2kzh/W5R5iFTbp8kKj5fIl7
XRzVOay/JPVsHtGZ02eUcuf+8/v9c/hcDeKl8MchmLmKesjqV5TmiOIGci2AocRs4ISWsNCKSUc+
HjSlJ9nh75qwL1+IRD4Aio2+8GnpH6M9JovqROGPisyHIsP6W5ClWc94PxWkJxASe40VDE3I2GNN
orUcp2nk9/Ki78uq+HWclHxjpFz4JDUbB4VN34y1zVrdTaBUeILh+7Pp16ZX+hz2Mz3LfqdR/vYV
eXC+AkAIN57hheGJK1mxUWOzwJ05YNOiRXI8sOgA3kC30SnxbdNVCOnsUN446XKoPp90aKLQerBh
j7CqLj/mrwFK65kQ2zCWAHChr9kZCiBqwto4z/TEVaUugS501BtdRtyG6Dt5iZLZ8WWhVV9y4sMQ
CGje5HQSqXZ5xOY9yuTAy0mSfpnNRZVotCmqzm5R9fpVPKQNMDNqG+RNFJpxLUAy/1CTQvlRmrP2
s8Clk/lSO6n3PSp3iROjATbOCOg4YiZrMrgeSgFqLRzH7OsUZRnbmrLQzB1+YumxDckBcpXOSe/x
s5rfpCS3boqkhCRIkDLpl9WMXr+3K+UeeTiRRXqvko9gtVX5qzM7EsjHTC0QWE9WUyPvlchiKLvY
fOlaQ3nrxVh+05CLV4svtpyeJMsGe6kynXWelVXSdTuUtCTpGMTXjhNOnNZp+D6lMjkxOxz7WoCC
Z1iSXrtZMh6KBIiIL0BdQ+wyBEITnDvXdOeQYVZiqu5CakqVhxKnDLxpshu+JnsYHIz/Mr96KbyQ
7MeWC8BlkKHtczKUUy7LLtI908lp2RiqAK8mo/qG6Yf48oEgb0Psmqkhscxphum+M6dE209Sjzg9
BUxMAEcq4tc6yMTk0ZSuf5gFkZ4ELosk9i1CqKMdZGL+VicfZ9XDll7fIpiyJS+daznckajVlm4n
tWq0J2WIky2jq8Toq5dg3+yxndvDXAuEhYjb58JT6BZckx8YTCCI7f4r/BXEVhJ9MsKjxrg8Etlk
ZbfZ2IOoyugLk1ekNx/UCObZrRo5Sr2kNcO7votMKJY4x+7SypnUQ4M0CwncSIariyTV/hVSaeHd
cmu3Vimrpa+nncNYHZPGQLjY94gmx0qGMzdIBVIGvRx1f5IT+4NK0Zhc1+pUq65BPLRndEQVemjJ
R8O3pWF+L0fRjW4r90PkRbSFEA/kbBmhSkZIaNURvSYiA5sqxmA44kFuJ41BrAew/RkRE2IblS6m
X8hm+h8zChW2qkhyaTcPy6MuTKVvD1Ik2sxXEnUs9zN2SnB6oPWrqwBLmY0Su1nikiuHGNrMHHSi
tvKiN69mXFmUaxoFsH5vh4jXGYhEBUB1127mnvQUj2jL6XtdK0F/bahlSyJMYi7RH396Q3mQluVu
1pwQI3OV6xSZyMA13CoUyXyY+rE2MYQqRXlvdzmaSQdddXyVZMGAvKWUCABK4Ljnx7kkZMgXfL6T
H9f28Ax2WuhXrFI6qNE6Gm4LNPVvPQvWjxBbDXlJLJIIsTKnIpIXbZXiS8LstAenS2BpRaMqME9E
4iNq5fxlyRkbPKtRjOJWbwYmylruGCyxSZnHt3u9Q8RdB8FPfZra18ZKVBvJymD9qth34Hbrm2Tw
c7Spt4TXFfJ7b9N63SkyrT0cBYHzjpAxQNHTx48GApuvkjaqT2E2cOKWB3jYqEnz3JXsdEZoYRBm
HndZrfmJbIqPCTP9V3QRxevna+2FnRtbdexR+HWpm5urY4GB09bIZk52qPRtN2X7dJ9JcvLx+VW0
88vwd+MoohzIaQj72ekKYdoCR3nLZcD9+LPXgk5M77QjKBBP8/J9defcKwfpKbkCTLsHDLR3DsU+
9RWf7HQfg8kuv5uuyFfz5I118kLb/PSXLb/8r7WrLq2uFgq/LAFcnHq/QKL5v9Cy7J6TfeRh6NnY
DVxobZ1ecLVYFjQchmi5YLb7+bQ7vrv+ly+fP+3ztf/0CqsNRzQJNIMjV5AsAJvVrQBsVcX7zy9y
6Y3SytHMBfzHerC6DaUl537SWa1LWpC+VfVMKJqz5ZC7cCucldhnU6Fy6HaubiUmmjMNYQK5CWFI
R6M1ZCLjx+yxKYvC+/yGzhsGUPfkpaNNGKXDtul0ICRGjq4engvC2QJpkaipa5cEk/4cCCC+zvoR
MwlwhOalkmoBWRNs/9bQULnE6b4XDyAeTY43BqyuP1/RX2MRnSF9smZI3b6vY/kJNyIBqU2nkDLF
0T7A8iOJ8HFAaPJOfoB5LfVY8A+OLiq/xKvF0VLM0dYHcuFF0x20oLnDu1jcnKfPpQjtrh5ByqGn
avSv5PjmyKx4hjdmkQNuJrBT/2/o0lJDEdazTTMFaX07NRoQcnWylv0wQnn6phNaP5EJG+Y/Pn9t
F9ossC+XgiIn0KXqsJrB8CdPltIjqlcSI85v6XmgzWwaBfdYPqGTRkEbGai37QCEcDU17YcxEg7p
56VktIi1G8IPMzt67PtmXrTfKmTwkf0HPnFlng+puoTGwzzAtGZVFSxkyQmTo0m8OEztssJSUnVV
2WyMxgvlDchMBp1AgzqpiQX79LETTCY6vJLYVpOEdn7SJtpdHjT9Rz3VwyPb6jJw+0yFqqsvYcB5
w+wKWbDUn6VwNFsUXtroa4NjS0dDSbqn0KSivLMreIDkpyeW7n/+Hi4czi1+JQ1FqD42g3g1IVA5
q7rRocOXLqoZcH7zs61lnVtZefLc9MS6gCNV/puTOfpOkFG8x2GkZhuz0qVfsYB3HE6xRBgATj19
bF0JfkfAj6FEMDgSmVEIs9yhn6PXVGPv5SZOOn0f22Kh/pbzOPgZNZgfzZwnPzeexzLuVh8zGiQ8
tBw4WfjWLJU+heeX0PBzjbqFx1m2xU6Fj3ojVDKXYq2EBW1Xsp/k0fTYxuH4FckNzhwlkR6sPAi8
gQqIT/t2uuIkBYxaCcwDTW2dwFtV3hhtyzS6/q3wCNFmMdHCUFh94zIwMGpmfEMoAsS+I1wJ5I6k
7UEACDcgzHrj4VyYUxyQKxSKHBqDvPbTt9R3Q2xlwZi6Jm2hewS75VXVTuPVxitYBDCr23KspeQG
hQRx5rrJPVcic2IRpW4UpTR8grEBTaAIg4yaapRmkmr4HPKdZbb4yFK5z6edQQv+XZDXvTGNnj9h
4nIYDmgMQUTQbTm949kiGtixqcu1ndN9i5TChibeTq/GbGjXiDSjr5/f+wVpExM2ojKF2gMmMGMl
DnLIGpQQd5OHVdsNMa0q6ZNkMEry79geyLnIasf8z9TKXOXg2NaPBpaF3yCvaxxdZkeX2NIK/Q7g
w1DTGNbAf8woRZlZi8V8hXCn+iHSWnzR58n6WQ+mPPodLt/N6vn5DoD7AIOyANbg1qw/6CqoC63O
KfNavSP9Shs4CizTypcqpkZQhal+x6azwuWg94QVGPExsK3B01L8rTtpkrJH8rymKyBNlIbmwNoo
fF6Yb1h6qJjxWhnI0LZO3+sU144qQhqbTVIgT9WCUALfX4ixZcWxtN/RJDVPTTeI15pyJAL4WlLv
nKkuxo3Nw4XnpFJ8XVR5KjPF+n03qtzE46RS0h4d46rFbYUJq9VvqLxvqTkvrE0o81DNwkFGnHWm
zlK1iNizGjxjM8fmntyw9jqfzfTZsJLoWQEq0+34/EkZVrKOoDmleUg1Q9w0illeWXndH9Hj5veJ
0xJDR7biUZIIMFQ4dyUbTYLzOZgCGDVp2i8ym4R1P7gNUSe04C/dSRvkd21sWnyEcntTxIC0rEYK
MdX25RHFqr5FCT6v+nHpRfVhszeg+7PalnRyoNWzViCwsep+YiKHjLNP0HvigRuJ7fMqOxofWllE
N0E8t/Tfrcr52cf98NWRe4KZetTUNm62vLklwjInd6DJLJJaevJL2WTViraxCJxPysjbLMquNIIM
S11PUVbTz+QzMltqiZ3eUsUQnqnU0//jldiEphJUtkAV1p03gkapkvX4kmxR9M9kLOK9ZWH6GNm1
PLYEI3MYJlJ1l7Md3wD0/BGZna4HNiuxSZ+LscAksT6FInhPpcFOXKKyuysDENBNY5Jg3uLD+o20
MPZHpwhIZmeAP6QOYrhdHGjVVywM5iHKmuBLlcz1Vn340s+i767pDBeHL3h98hCqU9OdI6SkVNpY
9zLsP8/FTH3FShwN6bYa/9RrUvxUsmA9rq+8dImcjD54JusYVFmJG080W9r4CxMK9X9wkHD9ECav
9/3SiLYyCfHpzHE3P2fUX3zqhMYxsemzfb5YXbgUh0i6G5BygKuvm1bmpGigWYLGLRwgFDXIBo/s
0OSuGMwtvYO1TMinY2CR2JnAopYJAYnx6YQdBl0TVKHeumOZ6sQz8on6Dq1EUn4UUd7jBic7IwlL
jFtS0aL5qM0AA2njaG9JXFOfKbI5fKkQEBKELnfho2YXAnmVxb/0dEta3H/xXF1bVjy9zaoG8Nph
r2Pgy8lk697uW83ct0hTvqNnVd6grDRvKfbMV0VS/iMfVn7Fcid/r83mmg5fup/7Kun92SE+D1f1
DCwkSKphJw1NLQ5FbDXyPiBP+UvjNDLZIoWMlqituPVdq0VYj/AfgVmRUtTarlT2dOZ6KQsJlyid
4JcyYJA8JKkzKgS/UOTbAdmHdVPkGbEeYgC5QV0tJcZoshLjl4P89TUKapWcDUuMPweTp7eLh5Gw
jjzq5zdjIvMO7y0WrV0hRxLbBagcSP0GbfydqkwnBx1Jy4Sx1ExfNGESVfn5UDqfdumSwR1aMKbL
/LIqGOB2x56lUwzlcQZHzs66p9fOsC8TQ72CWyKwNI7Nxpx2QQbCOijT4FmobUtr8nRQJcPYzU3N
NsQhMnVvIP+6NXDJP86xbFKXJZTbazByIsKT+quB3pZHL7M7pFqmfqllZ94jGtOPAo8Wxzm5cm5z
8KkbO9A/UuXVyF+SGmgMLxoAtoarH1kOshqFi9bOiAvFo9bX5x6xvPQthrLkbFzpBqmMo6w9TVhh
XiaCtVUEmg5B8bY8GkTljMYI0Y+vwNkVToXVWHfmZTfYyEO+60gpYCOGVe9OU/rYQjFfS5KnGKAs
4Enb7Clx5kejr1dd5FxhThNPVpzkH3hAp8i1I0f7iGbOars5SeKHejKD/5o277q9cMzpAYJLdc1K
SOCJGmjSr7bFz7K1ai9f/+oZLSXKhfS3bBvW2znNCDKpo9XgWuAKfEt2Eo9ybeznCDu+R8Lq71EL
20gyacxobN0fCvaYt2lvjoc5U0M3UQraJ/88pOmuIT9fGFEog1dbTASNwg7MqnH1mdDWCujeB2Ug
xaszQYQ9zTa6WuGWXvdsSraQbiCuoPKDaltfz/5BE+FFgUPi1qmUHQMrbq7x6bGbKa2tnev5dpJr
2SrMPvJLkbytW+mssLRVDKKc7ByOlB+MUvVB40J5iYIw/i7pHftJQwCGp8c6PKOaJWeCcrVxF6qz
8lGrym+z7iAQTtr8YlTW9At4ZPslru357fM38UcMdzI80FUghDI0ZkGAj3/u5K8CHYeA1mpKQj41
iRiBwyzairy0gayNva5UU3SnxBhKvFIpCRJj/xcMAA/GgTan3YWUSkE5zm5BhX/adXHUFQ+EpWsb
R5I/qMP1j6R7T//eMSnGrE0tOR8Gb0/D9Ewc7o+RctXvycjQ5zqZGrxZxgyU1xrN6T9CfePXfpYB
HmHlZrOTo57XXaFg23NTK62QxCpDJo5yX+KAGDrAiUc4lOzknT9HyBY3yIH7g10i9BLVMISZpPfg
INmlr+pLRJktoV48OFox6xsz/Xkh3SIVh1rtgpjD47s2lelWm1tDgoym6TP92McKfRet0vd2aPXU
W1LbAwjY+x2FIjfsqF062Gjx39Fs3hgWZ3uK5ZcsNE2iR9hbrjngLYuoluJ75TLZu00zdKcazSFU
pWsRCeWg9uMercrRmuBhVnNGWy3dmrn+zN6rt85vMFEXGbrOP1fn/YDps2is5TeozXA/CBSDgJFV
890Uuh3sGpEpLvIRNhGWTMNJgIgZZIWEFFQPj4u8xGvCfD4OeWBdNSKU7xydPmTQyeFtPRjdPsqD
CqjOOB7SiuDEKaC0R0NNxsafpL5Z6PWer1v4WVVjqm/aam/n8BAKuQVXXtjqjV3X7evnD/58klKR
RIIu4tCLxF9eFVXiGEBl4xhsbBoneJnlsffborP2sGWrp3+/FA928RUiSkQhc7p4QrJJ6jbCTdfp
Aw3n1Bz3ZYsPHAl7sVG2+qOWOn2VHMCQP/IJE4TA2zy9VmtJk6iqmLU0n+HiVsPEng0LS0odwlOS
EBosEcfU28Et7XrOOR4G7pFwHso6g7IAw6Rx2slWRRo6Vanvcpl2x7lIsZAPRfWmamj9I5vXaQtF
f8zCTHqg+K08CscieyWOyiu96sV+TLIuBcWQy0fNnIg0JE3ktpqKcks/clamo/ECOVXj0aJGpvFx
er/KVE4WJP/MTazJ/CWHeZp70JekxyRAT7Jnre6lQzo25KaHFNGiKw7IYCsF/WEQUqMQH2xMKt3l
mSpXY9uJkFxAwyi9cdDlq1KxcRlUgxVmAEhS41VtS+2/z0fH2a6TOyAPiDWMz4+KyGqJZktYz+Gc
APYhTf5e6YLxoeys4ejMaoLW0qFIMkdb087Fi1I75QNY/CVrIDE5HG2kE6yErnRoHznG5eAEgYjB
/jO/zck4v+itXW7Ic8/14twq+1wkb3iswIiu6hpRAfeQOh+mQy0prog/UK7Kmj39DsWKcx0keuHO
/MEBQ4JDOC08m0EOAVx0So15ISZp9PNnv3wNq6+F2ZdNG/Muzrn1MqDpACiHFL6nEXGtilb/YRGN
bnyUFzYpKsD35bZZac453YaIytzRoXCMgP2fQYoSMyoHsW16Mf2u6ykckCxkYzP1+7CYQzi0fTig
3umq8Ssbiib34d10oS91JQKZWdhTsKOcCAyV0yiKijAsKbh8/mguvazFSWA6mCFMfv9qXFJrSBI6
l2jEp9q+baJMfJ3UKnUxc4bH1mkML0gy/b4ArPY46Ygm4ciMt2bdN3tQU9P75z/nwnRN2YeyP0XK
P/FHp995N0fDAMgtc5Woi9/NOAMMLszguywctlSfX+u8MEsFi9WQN0X/jC7AstP/a6s2gRLg22BS
EU4w+mFkXuOt21OtHmBWkNAoTdE7wxK0kw1BIksPG9dfJq3VsFRNpPI609qSw7d69FqaIA8FPuNW
U5w9x0YV+joUGqTfrIrlHA9vE83tBxJgOl9pSv0wR3kNJCtTX5rBmDY2hRc+Es4OKDD4g89kXWGR
6r5Sci0kLVVBlSNMybgyoKtvfSTLQ13f9FK/UdiBICJdI7AtfQ7VkERQN+bIS+CR3Typk1p/UxxB
81GR2szay60E3oXSAQm+g9wQbK0lKf83ncUsyWURU1DO0sr//H1ceACs24Tu2PSI2cOvXkfY2TI6
Wl6HMCgutsBXb8ykMo6fX+XCCOcaPF8ABKiD125h/DmTpUeE+Ew25Ke5j4jCS2PE2EARNr7tSzeE
aIeTmU5uAOrg0/FtFw4dYodpj5wE54YTOLJWG3Pd8+d3dOkyNk4Mh9IGZsr1cyN/Ampbix+pmNHJ
2o3u3ECm2crauvDcKH5SKGfQLFLZZan762MtwkK124gSZ6yIHAKc3PiapBMXK1mzsvEpnCt+0BNy
wmet4EIIPVY75doA+BPSP0ftNHA8kKCtZrWSP+QZGNO0UCADztrs2Xlh3akaWYpJkUtuIHTngY6i
5HVyz3a4dtovI8KvrQrEhUeBwp0fSBeb1t16OVNKNAv4tHJYoHVAVDCi01/qLMyfi0LDvpsC9ozH
GOvyfRlreuG3ad4/8TfR37QYcAEAJzlriHceIadoKivWrkaAvKVVuTAuMCovinS0FwtUfPXGRETN
ENmhS82iPnYqXvxZ21razyvjNJio0TJ/65Ts+atOr0KWi4NEtKuJ6apB+/cjYNxyJgSXhEBUtVHk
WaC87uOiCe8LWLmpB+M8fAeV+zYrkuaZ1LC35rjlw1rNcYRLaguYwGQjsQ74yfuiRs2qw00qrOFL
qbcLgq5KfsNwnvf6MHVXiIh8Kc5+EY7Q+/rolIeBstDGhHZupMN7wOl3GSVoR8+O+XIbSGhCZcqL
A85Omkm/naEqDuCqUp/2VvxYUx1+ysXcQuWFTRr304QmfvhIbPWLOsDosete/13LFYwRtDG+WRXz
cWxDUCmlZW2sh8ubOn1q2L5REFHm57984qdvEtStY5Q5L1GSkMG2TWHfwVN1blJtJAcJb9lBSgd7
o+Fz4aKA9/nSsU2QsaKvBulc5n1jdJCXmmBm0geDdQeNpz1UYzG5VSDlXkGH0P18xjwvBhPKywAh
3obPF8vraofch2ai6l1TuWOdNe8hg+i5QCT3zS4H/R7aI1g0CHDOD9MMAcxSbVEVNzcAX+FODtJX
M2zDnw2El3tUBOqiObOm904lWnvjd154Oos6BdUNeh02Scu//2vSrZBBVLFRVq7eo31moifWL1X0
+Zut1iJjzVKzn6UeT4+KJMa3CRDdYj3XM9sLytbwI6T66lVRZFns1+xer+sgTn5BZMzgG8UjYOfP
f+/y2FYjiNGOooetIwli659rFVNVDjk/N0q12otlDNEpdq69FGba1yFvtO9WG0GTDlGifX7l8ykZ
Hoep4KvC4EQW5OpBpVjIFlPk0lOQB7aQIrwXLVWODlXtxqp+6VKgXJZGGAdhzHqn7wS6N3VBjSpO
j83dB6To7Eo77ncTfNuNu7rw+llkQKywS12UIqueRUjQoZBkehZWAR4U8Xph/5w1VVxLjjxBAoaE
jRZcq+WtVIwL98hnsTjg2LhQQ109TpBeKcBDGXCLUle+aHrHy/U82Tl6Lzb2Y+fiQAsRGGIUZHQI
O9kqnT5PO49R+ADvdglCzW23RJH9K68x6i2ZpxBuk1HjAK3iT3T2oxUYg28xN81XZWpC1JckQJg7
dnTEzuIokuDbZnQpzcwOhQsVr1aPgmhDcNuiq3xHqFXgSfBTv5dmnNe7Hmm9Q0oCu++NOebCu6NV
vPi2l6w1xsvpbZWVg4oiC0o3GY3wlR1pd7MYUG8NwgifUJfIXjbH8ZfPP4PzJZ/tElpfDv2cadDK
nl7UFlT2yGsB4VIVgV9Sjdxp8SD/+/aMy9ARQFKMCQzk0OllRqUbsNY5uLajScXCMJlfzHHGnY5Z
hW4kTdojcE1chnpZXZeyUTFgY6KElyIwREkQRWytdlPUBAdlUClBf/4Uls/idBrSkVRRqEL2svAM
Vl+oneocX0pS7wPyDb6baYghATSRN5lwXXdtaoaHzy94Yb+KjVZeCHKciXjjqyqnRALHRMpB7aqh
LfeQoU3HI9PBcED2KLPjxuGAwSAkXVbe6UKz9p3SVTMsvSpNIYwGltjlTWp9D+UseYiCpgNY2aUb
pdgLWzWG2SIEB/OwcARWz4VpX/StRKxqVlSaD2XO3Ksy2ooY4sh3dsthjLW2tol81qtrIx2Hfd0Q
wQhkXjwhdDVvaE1vieDOYXD0y3hTvCV2ehx/V1NNJuUK/GEVcA/hPiX+Sdv6LynD+D00yvlXkdAQ
3juUaAI/KTGh+H3Rdc8UrrJiHwQ2CQoprRToEXAr36S61T6QvDe6ZzezIrvjjJZYoQHx38YLP99h
sq+kbsA4I68NqcLpFzBUiNzkWpYApvSkjfRNSpNpMsajWk2Jj9xXx9YYjnulNof7yrFaw+vlUvsA
iWxuFNfO5+pl3kRP9meHQIPu9KeUIHnZgwOjbET5A5OvcuN02n/DWLUbdcXzyYULLcgLiqf01uzl
3/+1GZFCK8qIDeVC9RC4ipLEdH3pW3z+aC9dBYUToxQyz9IDP71KowZxWLUchpImZFD0ue2PBfzn
z69y/tBwptMswHfI2GMlP72K2hcwIUwlcaOwqN1FMLmHhCmuG9X4+PxK5/dDf8DUmByW2HJ2RadX
qjg3L+h5omGTPL9xdIOaPkkI/udXuTADIajWqSMuuyC2tauZvyWOSlOqAD/ukDh3UTkOvwRCEa9u
wDYNDM03kbbxDk8uqcnd3Lup0vUe9NXKFXlNxxO6zk0qIrjwSWdtrPHnTxtRl8JOFoYJxJd1E4i+
ghIEaYr5VK8+giRVAWA22lNsJ+33jedw/mHCwFjodzT60C6vP0wN+g9TSCLtQBO2fH6zkuxiRW2u
EX/G/hCPpNNLrGkualjVC8yweemQ6byydVb/mbJApw/zOaITBU4eurHTVx/nHAwHGkUsdxE5d/I8
Hk1VJFun3fPeDLtDh2M40v4lT3k1loXUTeiNADHmap18ddgE7CKb/gzoZUQsuhxToQCZn7R996Fx
uvTAYPQ/P3/u528YZTTmGzph9LUh/JzeKjZm/I4sWfgdzGgfThwWKW50MPqrrad6YRnjHjkRsZJh
u+Cip9ciwY85NyPD0A4L4oCMIl2q9VHaKjd9YeTAekPD+J0WsxXtlk3M3TSxPLuBrCOe0kmmJa9L
7mmHzI0dWxvbvku/jsew7Jr/KPXXLz2ftGBQmiyj6tKx/eohMh5UvL8vLWrLF7Du9XUs93LkCg33
kp1G4gCn+8nObSwkEweJo9CAFmz8rPNZCA0wGnsaDGyJ+DJOnxnBE2kotUlG/EqXom3Ts6MJjvtf
lyI01siaUbLz5zIgTq+ijHEr097KXfpS0s8yjYobWukz7X5D3ijCnd0Ql1o8kcskTsl8fUPwr/Qy
txGkOAORfH2siQOn9n+u4NKcQAdrLhgJiI9r1FMeSEQVDsDccSiUVyiuYHfXtuV9/vEsH8fJfpX9
+kJ2YdDwBZ8VvqPUmscA9q2b2vn4tUoi7asGk+zV0hr5iA7a3AlTrq9G8OwwLufi39+arpno8Jg7
/pw2T99aFPROkZucsRCrLMVWJz+UdkdATEGQ0+d3enYoQgzCSZbXRoLdknR7eikqBlkoNXA4VLUA
XJXtclUhouo6ZKestVtEVIRJ50+WwxfGRP7DFmktBrIHJnm7IhOEszm5EUMHdM+lmiYjQcnVwXGN
ZCRDYsw08WB2GSF2E+ruH2lNhWxnF5r+EQlEgYfQEMOPudWmG3rI3aECh6q6mWKqaOeznCVGlMaE
+Z/+94xEx5lbJuMUUecslO4J6YPZ4iCpZOOZSIlO32E+QKhFXZT0rVCZ6pcwUFvD1cUAdCJoB0h3
Vj1M2bVuqeg0cyY8Fzc2NDZZSAQxt0Ov4GNu9STyQrNQ7xvJCWJYIH1z08FLAoGfh/avLJz6K7Mc
U4mwo3gGho+uFLN0b9b3C9cphmo4ELjo1J0WunTypR+xFQ03TkgiDkb4SGM8CEFkdjdY0vcCSuKb
sAKVJnY9feusRvsQcSF9L+XIyEH6GGGx69TEcph3O+mehFyJfHV9KCEGsiOpbvuFduOVfQvhk/0M
SL5EnsH4oHWJpeMsh9Fh1AHwHDJhhvOuUksYkHZRYvYnQ072pEZ1vmfkDXCDmMW+lYTe6ju5kwmz
kiZcXA9tqDMpKHASEeNlI7FIXTqZpt8ZFVlTaTzDcYZcy2saSUqP93RTy/c+KzIV6Hkzg+lq4/Gl
TStV9yygAl/JYchyr3NaAktQ39bWrkCLXnmYXmg5GMoEvKjBtl3uhqnsXmfiDV+godNdjsuqzfcp
o0QgBCzHwnfIUCyu5xJ0EZTePKMf0MGXJaOA4rrXQ97+H2Vn1h2pcq7pv+Ll68aHKRjOOvYFZKZS
Q2kslar2DatG5pkggF/fD7K7uzJTS9nlG3tbWwKCIOKL93uHMWCWOWKDrzLdKVKESLmaqgZjOQ6P
5rRxVrnaJneX4ke29BMfEb72ZhBPnvHFMqCcBLEvSBmCQiU/Sb9cdLwFR6o6oN/cI8hM1T+gR8jp
yddl+ym3hQ2nDxoUM4RT3w0AvW6Eg9HDqk4pWBIYUdZ4rw9YLoZV4narWN7DiKOck2aNPM8xkeB7
SoI4Uu4zDh9ZHVqJ7902SzfeWIwmf86N11A5a7SX7YLGkUzcdlFQyYs1pICJ6K5cu5xAs7omWgNc
liXv/YXndIllYzKMtQpfobvjncmGBLDIgmLXaBHEhPRxk50PTfCmTVP7YZnE/KyKBqMS0gaDEmTl
TAV8SktcfZdWeRlokLEebw5Xvh6rJ78ZgetKHC2Qs/nVhu+2vGwd5cHDWJyNmWfjBWa/Vmh5pIYh
Xga88aBmGVBUAur4dMsSNT6+PzBv7KNAoBb6x3/7hR8VBhCZFrr0NrbreuPd1VUxPfW97p8Z/tOq
iMfnDABstApLIGYePj5AjFnqSVaGmqL1oZZdZPuEIusfRSx2biU+wSW6ybwFV0hCX2cbWkYb63dd
OZ7Brk4KVbjVSMehgsM8NyiaD2/EMBtvUCYqpsiao28+oRCbql7669Yh3+hPh5ZPgf4CqQIU6OBC
h5dSdqsK6s81uaBxLxqriH41vfvH0QW099bmEhgqAhVm1+FVbH8Wbk9HieTMId8pO7Y/pmkfnzn7
vzFsUGtWDzcXiItu4tFVnIkzbgM+00VjTlZHt+yIN1tdT90zJ7jTCQlJa+3cweR5gw/TWXTIXYK5
Q+HxUeSpO++iBkru++/mlHbDGyEWk+Yg7oIr3f7wgaTokz5LyW/38SAhLakCtwkXPV+8rYyqqAnq
dpItxizkEgRaNquX1nJUHU5CZavRfCsvpSWL8cyH8sbT85XABwTRYZ067qD0SVvY3aiwGOkqZ4so
0dvmBs4/Z57+tC5i16EqAh0FJD2ZNCbNw9Ss1/AnlRJpMCX5E74ySO2Hpt3RyBW3gIX+gzFZxHBX
AomcqQ0J2RONuHeNIntmbEhPA6/3P1qF7wQA7erPh8LhPGvAzMGPhHL/8A1Fy5R1WU4zyY+JOtH1
gSrcRy3z/lC8MeD89VfolrqUQ9LhVXKz7QnnBLl1C4NIOV+qW70ojDPT7Y3PB4oRqUr8ZwVfjz5S
IXNnVJnRrIE3He44cO1Embb7IrKrc+/2BAFZNfrry4U4AdHxJAcgqmv285bThDvq9wnJMZ+yxZ+f
ZSqSvUmm+72URv4QR3FKhIXpvNhjLj62I6fl94f29ah7eK7hTkC94AWs6S3HbzBpcP2OUvh4Dt5i
6dUcLfrnJJfDN84iKawvNPN9oFpVede4glmfDNVmydXopHMRlt5gP0V0ap6NvCYAsMqlHhRmLS/n
wZ2SbYFb53cMWeGUmoC814U/N/1uWZT+Ix8UsajUraDqWVOWv7xIdeamjmsAxdRenOf3n/P05dJo
gdxIp8FYZdxHU2jInKkxIBuGWM1mG7Z2G9/izPxsoBg5c6nT8xO6dLxQOTzBXsKB5HC2CiBkJC0D
l7Ks1LzqdHPxgiar7VvPonG2d/kvuOFKtOcyRd64MkoTGqugPOAHxwRgp2tn7IEIF5pMNXyqMsyv
Cdfod5bbWn+ZST7t7KjNP70/sqfLFPAZiQ68R9Yr/bV1+BvijB12zwzCENVbeoijkRLiBUcv8aGP
0oVSIj8nRj61yVutZvH/BMCg68lrPRzgnDOPXtgoKfLcaJ9KbyEk2UDnae3a2JPW5RxbcUdOm6U9
JqaPZNDLm+LJ9StJJNlQJPepijjt1I2Gq5cBj/Qpx9Z7YxEm2kM2wEn2ks5P+73uq+4xYXehDSiS
9AuJTT62n6Rx3ffIn8l5rGgkEYelycCSWlZsm7jO85spyh0tIA6yRbslmw5JmKeVxsaxIdNsOIbZ
vzR37qt9Rh60HVDt4iHbdgSVpks+f+60zk1WamMk91NMmRBUHNbln652cCr47FfgZE2HOi72OkEo
KQGGZJMtfX8D0C+RKxCgbKNU2Lw/Q04YB0AW3spW5aXhP+Cvy/tvMyRGauXp6SjBtN3iQ24iDFs9
uro92STtnhN3jITCNW+jOscd8P1rn2wdXJvVnOoBvI++9dFcQe+lxSgqsU9BEXYFAwENnulb/z45
/Nf36b/jn/X9v9fL/l//wz9/rwmuSeNkOPrHf31Iv5MKWv8a/mf9tf/7rx3+0r/ump/V09D9/Dl8
+Noc/5sHv8jf/8/1N1+Hrwf/AGiQDvOD/NnNjz97WQyvF+FO13/z//eHf/v5+lc+zs3Pf/6dcJlq
WP9aTErP3//zo8sf//w71fFvA77+/f/88PZrye+FXf11SL+e/MbPr/3AL/v/APiDvoubDUArU+3v
f1M/X39i/YONfK0aIBTwZlaQqQISSP75d9v5h4BN48A4wEGF/8n62dfy9UfmP1bqOFARCwA26/Bi
/8+TH7yj//fO/lbJ8r5Oq6HnDzPtftv5WKkAJ/lDDi3h1RP2qFzWsSakRZkmYdJUkBH6OdvEZj+e
mfyv/I/jy9DwsxgCXFg5WR3O/kKZxE1FeK6STyAfHbPXP7WOrunscm33GE21fDbBs66lqBs9qIZq
nIJR94kBzTzS6/GWdPWXpGffIvF19Djbz2vYt2MW2rWonPJjks9FeZ0LpNRkPuji1lcjXWJAdo08
ZDll9dYyR08FGHpqX8rIMJ5UkaJYy4kVvJiVC18pKQf/Ka2RQ9H6FvqGPMrsus0x0QntPvfuWFZx
SPptpvznffw+/kcbxzr+HDRhdFN0cC46dpWhH1IJaKIgYhHJh7jfuov3ZFfPsWC+/dfRi//9QuuG
e/QGDi509AaWhH1C9VwIL8eXuSHQtfACx8J1U1lbqrQAYcvVgGPZ+5c93o2Z1mvlDg/Xo5F/Qu2M
01SOVqWjGZspr0YEH1sQfgKXIzfa2SS+o24b3DPr3Ymab70q/YPVU2QFVY8t7ltqvMhXU4RNpPRX
I4B0mxcuMpO5NO9b+A9V0LsOh9DcXDY0ceuLababTcHHcuY4ah/3vPAlghiLtRLHA7Qex4SLvqzI
ri0nLRicGhURqg3xAXjUnILUmlorwNsR3HSGC33rxbGaNnZflB/aNBPpPh4Ln7DyQeo3KIYG6LhR
N7+ktYoe7TaXD5qs/fmq6QwCKsd8jXm1URDPFzb24M2u7RzYitkyWx96/v8PAl/JazeJnPtJs0YV
lBapdWy8rvi2rjb6Ti8NAyfhznZm4kmz+bGJRyBK1OMlGmbk+DtQrx7IdCww6PFFn/3FWVRvzywW
60z8baYifrJWmgCJQngcr+GDh2sF6DiRv7Mkuh5wH9Gn036aI23+1kzmOf+Q1w3++Fp47VC1cd4R
CFwPr1WibnViTtfY2xhYZviD54ReL4cbi/yk+2wgxQrxgRb2rqnfarnWbFETdA9o3pd9h/FzQW2n
yRthJTXJ0x2GqVaWbabcpoP9/od0tFC8jgoYDdgU08gEDji8U484qZzc0TicK01dlJmfjzjmkObH
gtk8oo5V9fb9K741OOCPKCFXPJAmyFHZIBNyZoZ5xO+Rb+xRFK73MzLLavxrbrq4CgDCMA9v9aTY
o5b2dexjyQ8KLUxXPw+rR084atF82S5pXgYKNbbAa7Ycn1P6jTDS07E3L96/46PNbB2jNQgEcyfC
Hlh2jqgFyzwOWWTzNvk4HlsLd7rAEhUf+/uXOVnTVq4W9ADak9hIAdYevop5xPCtWOCTLDamH+Ti
DFv8fZ9abRnuC5NStWmm4czyfSJB4tn4Jmgkk7ewulEcvX8B3quZstQCHUIlcpBoXrIL4berzqGW
zRe7mZclUL0bW5AMp2K86AkRZE9xrOzj+8//xjAjTV5F0itUTQv18PnteVwDLmstsHDdCSdSYndJ
uqS7969yAkSvT7wSrVCLmBaGr0dHyFIUcDFFA79mGfXLwsnrbZ6jGw8TK3LzII1t+69RTcVlZMIs
xhoKadqYl8l30L/0ti48suEkUgZEyhjRvn9zbw4BlRu8CbB6uruHQzDXZL8lFqFObZEMG0HE4CUl
TvznV1kRP3BoJK3rZnZ4lSbuCAbyOy2IM2O4d2tVBvSZrJf3n+X4ZMI4r0wcvhpcbOiuHn3mLuoi
Y5kYZ8NKyp3m9PkFtKZyH7XWcjs5eby3bEmCZelG/z4xHBwY3qlJ1u+VupMTLCDqquI7+l5NwqAF
LsT4uOPNij1VneRpwHzTHjJ79jeYq9QfMEnRPrvzmpSpmvgcDfWEjbTeAlIkuvMr9sN9HA5xH7e6
tL11s1GpFWKQVWy6DAZkmjvZoyZVgSB1iC96aWE05jbdNXIQuc8NZ9oshTtcGYViZ42xMx8g8p0D
Wdcv6Wh74gvjHml70BQ+zp3DmxrTxNSLMd/tjLvcceRDDAVsbbEu441XGE135qt7azKwD64LG0XU
yTYzVVNqVZYBCczDorall3lt4z7+rULjD5PO6jcpKXUfkBvOn9+fhm+sqvjdUGmAUa3o1NFk8HEo
LUVNB9zCAXVTdASQGmiqNgTZdSkcOweaMM42Z9ayN67KBAS0ATBiVT1uSuDZ3Y3FhEtTq5dpoKs2
/qLGsjW2naVgFgjUpSBJ43IufuQEv+GlwioALCLDmVQF62gF6dBzKOm0uM7Pi+1tMhqMw95xqvYq
rupIIKvUG21LS9S4wvHfGq+sUmq/5mFNHVcluoF9O+r6rxQWYrwnBsgzwjgnSzaUdFVpifrz8g3X
oMXc+7LtIzxPoCKBHdttATM1WtTOKDzvoxfb5Rj0E0XP3rClmC97s4QgMJVLX4W95XT1dU8uutjN
NQA8K74/b1qyKZ5Nb7JIv9RMfKiSQvpkYtT0wGWVOTIYXIn/5eQXCZT3Kfe7YJ6kwNWxVOfiYk4k
MutIuqt4nO94FSAcbUeWrxVS6AufsG8O11Gs1BYV9WhRydYJlKVKhlmZ6xui6tQNYYn1tT9P+q3v
Z/Z+znEM9GbZXGaId27bQTfvRktxwHx/cr+xX6yKMygetC/hNh+t5LMp4r4aIfqbeuX8oEmj8FVo
xzMdqaMz3rqeQttkp1i19NBsjwoT2++mmbdP4ZU0HDVQFuB9phxoduROpxsvqucbFHiWs/EIZwzT
3NXPHPfefE7YOfBuMQolUelwOR1ULtN5BvhzMs34bJhzH2Z4Wp4h57xVmXKUQhMMVZW16liywAGu
1Dk3Ayc0wtnZhapp9ktMaSK73M1C4qUxl41/Wdu6eSHMLt157ZTem/3iXzZpTr5FOXfVJ7T1UOB1
fNB8I7HjYM7O9lNO11M+ctKlwBZNlhf9aEBmX8/TIWdzJe2CPQLZNF7RevbS1Cq+XWbfAKjNXqZB
d87srSd9Q/iClKlr4c6VgR6PtnV6Y75fJ+TMIlsR+8KMxV0Ff+pSn2Ox9xdsa910dH45GuYfiFV7
yH6Zuu1qSaZ5lbTnFEKnM4PboUvGLraW56+3+xv+ORtzZBKKQ9GoiW5T1rAqyhlW0vvf2QlJf31q
fAbXxRVMl+X1cAImvdkoV5GFOiXmsLVyRTRaN2M0ZrSjeVGSs3mvOPAT0a7Tue0yRcodsacbNHK1
vSvQdW9x8yJntc9EqcIpS76Z7uJekO9og2bb3plP9vSwy/2+Hj3pukGGPtr1VJ6W9TAADyhVf7PR
njZBoWtDmIopH84MzuleB7xLc4I5YcLzPu6MxKVdk7bO2CxYTdzJpStSFBXWczvrznNaryJmoiS+
nXkj64gf1jA0+9fFABYDnrInFVYJ7NZNCBDIMX926b3saJSwOpu5XoXFnOMzA9fLCDWOVGv+ml0F
Vu+N2J9NKaoU4TRnCJlvDTknaMBO4AW+jqOdt7LqCZIY5cVU43cYtxMglNaorg5UOkVn6qm3JiSh
8DArsPrBQ8I5+gytxAEX8Bl0s9KsR6km5HFWNrVUG76e+Pm+NjXshFdDIrWP0wixdlnStSJHzhu6
kK7TVJAIZqcXrrMk02fScHCUQxk0ZHd+S6zoDkE9qUOzcBJj//67e2Pxwv8XCAZwhAbCse1EqcVY
ikju3R0N9YB1XbavvRm7PuwwLurOLj6YkcxwQTDtc7KH062MtQKY4xUyZ+COtrLMWDpQCbpB0oNb
GpqUYJ+GrByI1NXGVHsgMb2/6bJYiJ+6pZaP02hk3eb9x3/jBMpNQNCnhcn5iL3mcDGZRR5NzYjC
Q9pV+pGerwBtiV20CeLZ67t+Py4eRwXdGrYEKI2fG/jdpOEac/bcqn4KM4Fj+D5qMMB6/87eGB1B
7hAQGe4xsLSOJlU6N3rhxDERZrGxfJGKzu6ur03jQzpq/XKhGr+Lt1PajpeRP1vpZcPhonl+/x7e
WNBXnQTINU3wU2HKrEW4hLppDHJttwEThKSDOT53HnnjY3XMtYcM/8hdp+HhK6g80nE8fEgD5fpx
Ewj67iFlplsGWu1MZ6qXNy9GFQXigDiRYMCji5WOP9BlpAVZjzVepZn3lbTtzwpp/Kc/HjwATkYN
2T17tH/0AnO8rYURr18WTmiXCbRZknmK9Az4fCLrZzfEbBcBHbAhbb/j041bpONsY7RLJe6kQdcs
ikjrsbcu07Tu/3IwmTQvSR7yN3NhFCsFOGuCWIt/mEpKJKdD8dWTBngaeu9fZRqTHKU7qQz5Y9aa
e2emeAHhAPf054MD3gGLnTuGY7XO/t9KBVBF4c2kEwcFZNFtOvhzgEzDPrO4rS/zaF8CJQQvhCMJ
UUwcVWZF2QJ7xFxFoyUe9qvWMjV749mqE/eGOrY/sxOY61Z+fEFAM17DGkQIff7wsdok13qKYS3g
HFAFzdRqL6ZJpIi19PIi7qY4SIkxuKEfmIdxgfXhgO1WFqREW2+aPF0upYK7LHKv3Du9F+9arzMD
n+PxZa1ZN7Y/YO6dDX13pth+4zt3oIpAhWSuQg8+mqrmUk9G40ZaUHNY4ljapXtt1v+UgrjOVLqk
7DGrGgVd/OHgJEOnSVFwtoXiKK66RSQws7th+/7MeusDF4j1sFUFuz3Z0BYSlm2FJSjBA5G/6SYH
eX/jW6tVQUkk5p9fDMum1XKBDh+R5YePNC1CL7ti1oKGPMOblOTwy7oHS7Lr2D9T7L/1jvjEcb1j
QWFjOHpHmB7BTYIUHyzCw+3c6PrLYijth/cf6I36EX4LXFSUH6/NmcMHygkQ7JDYMoFTdwgp9btd
vQxJWPWPU4/L3pj+qdESqjg4f/jGQpx4NZI/vKJAL9vAXcSejwNtkNtTcycGbTozw09nBTQhjGGg
2r4eWo/WG8NAFzH37GSjxM1S19yI1MDFcLeGm8QX74/h6Zta86BoqqwMb3aYo0VAZhh5aVArwpXq
vIES0wYxRO8za9sbVScIHkF14KtMdvQBhwOXz7gw1NGatzL22vcOh8kAUU58RZap2svMToM+K7pH
PY+zW1Um7bXI8JoBbkYaEhPElGcOdO5Ofs9V5T9N8CU+2OaSfer1KjpHuX5j+KF40pRHfro2OI5K
vWKsrbT0mVY9QRNBi78nmpJB+bRjI/PL+8N/OoVBC/Byw1KMihyy3+G42CICEzFASHrdRQ1d0emb
NacMK6ub1q2vi59STw0ieP+yb1SSh9c9ekY0GXKqMc0MSQyMtqKzvmZNg3Mqnugb1yvFx4Ke6EWG
KTMyhsG588f8a5n7C7IJJCC7cUAbO+eq/vr+fbHP8cCHmxI3traWOKFAfThW45bOTEvZx6LX0ZO2
eejnRdOe9WYpiit8W0T2tFQjOSBmHBu/CPxMu7BLIwfyIDlEzYNoxgoXuk7TbyunKcQuSyQuFaC4
3hNtPsfe8+IL9yKNY/NTJroZUwN36uhWj9jGURn7YuvDCpzDWl8MM6AsSazAa6JMCz3cxCmhe7/L
r0b8ycSGdhZm8TAHUZOIZTGyzTDlFocD5eg/e1GLR+lzrgoXpeQDIFVmBlXcVd/H2kj760GKNVdR
NHZOaIY1iZC7nMmNVEzvm8IF8WSvXRu3Q20SrgIjZH6xHOSIW78zSDGOowUFNoGEzTXYYTuHkOlx
/cmXXH2fTMK80P/IqeMXfXEDuWVwSI4ZZmompAQPsFTUz04v4JX009DOeLrrst/GXR65wTxGmdzq
UlJW6XU/vwiKhcfIkFWgJtdqL6zEHmIWpdpuwqG3zBmy2Og/KAO53zZp69oK+5Ga3/AUtqtew2E6
0IcRd+K6Mq0vLjmZP/q+KczNJEb7Ko7GGnsyMY4XVVORamvojRuAEXaUHmRRQtnrh+V7a8nmxUHe
k2adRRx3E5loXiaOgiYVa9Api5hso7TccieqDEtUM+sGG2JBZ/uBYUTeIwJXsFS03I26SL3EJgcB
03XrIunS4rFE5Py5h6jxeZrLB6uV2WWXOp2x9aKy+9n2pvE9H9v6JfK15R7ruzpH9DaIH56aoM3i
7p21tw0dhXJTmQhVQ1sb6/4qsjg6hqXplDTI43j4aIzSHYLC7Y1PFSFD7PuVy9xxs8afQhz+G4MU
LJVfR84oYPpgblkEnYGcjtBQNT84RqR91TtnhqtheNrLkM7e96zpbPRzXpw8WdXa9Z6nHm26Hinb
Ce1cuX/Nled2GLjUy73rVBdYwUPbV4OzVFs9TcvPbVtg4ppHWTWGrhcPRsBMj+GnCyd6QslpmqSz
xMaNItagCLJJH27HOS2+5VmpbgvbHb7l3Vxnl64ysssWHWCwVJPD/DSM/qnOssQI2i5NRQAeO7Og
W5NxjWqpc7fCkSYxwlbdJDvHmHRnm/g6tvQOTJAab5sI6joByklFWnAKD1K1TfTVnhYNg2KiTuYw
XghFD5l/JUYhTXIx4cLlBL67iCcxavGAi6Dbgaa6Cpdge/K64iKT2fij6jMYI21voDZsdIzYaqMC
BgHoaj4VZVbVm6Lt0X9rNCq/SZd8QvIg006GDa7TS9iX2BdcEI5LZE2jMK3ZThCwy+tUb8nFaH3Y
r3ttFPn6Hc4EbHR9nQalMVvXc0RnfSWLjb9yw60+GpLzJvo/oWSIRY+6gg/vupvFTBSaQ1WmP2vf
UESm6Fr02ani+qZC76ygSkX+X3pdjZ9teOIsEQuAdwC6hQgIbA2VdMpxT4S6L8s7rShrO9SAIT/q
cKE/yxWmkNgF9RAlqpoUjMEskk1C/vAnvVUE746J6O8WQ8woKxdhfnHHJLpPWbUxx+5T+QggsDz4
c1ygs4QmMgdpu1jzBRQFdmxUQvZ41Xp22vDKO4M8QaPy76q+Lr4PvZGMG5UtaiuaDAFfnGrqYelS
8a0di/5OVyhLgsYe9W+qlYW7+g7lOsj4avrcs1ORVJvmv2Qn9Jc5000ij+0+foDNRWSnloreIQRH
CYa48fQlqOvFsTcmfZlHhRNzExrTOGUhPgfuFY57Q7exWxuhpBwiZyPssVXXkSbLaaNnafExtlTr
XYBy2R8Nc2DVc9o8e9S9NvnGkQ0QPYps7ytcpvwlneXwZJvjtOxxKTURNrpAm6tmfnjB+Tl6XX5K
VnUWis4l/TvAi5xcRs/Sol81UroXBH9W/uRYS/GZxdv3bnQs9shFapr6++BEebInu6GFi6hmbPYH
p3j2CkzXdxGf6XTvxCmpjzMMN/POGKuq35Efj4tBq1sYaKL0xv4um+iCBLBJyhtCTrsbAgW9GxVP
Gu51cQspvjNspL5LtVpja2WG3ycULXSGaS3Nr+DBFTmSmYqvoy7vyyuZmXjxR/hMbjI/NW6HAtln
MAirN/YmIRcsFVaU3/USqtgGJhGcMFKS7CFIwCYzyEMsnRsEFu4HSXyGE0A8nuiuajMyZyz9cVCd
6CA9lW0bPdIHjSweGn+TXeINRr11Oyt5Vt7SmRcR7J0uw5it4DGvYsW3Nmsd/UyWNCwjpZc2RF5L
TK82NbNv3sfeot32jp8kYSwr51ubuOXAz8z2zmi4/a0hk2QvhgRIzWPGEKg3Ge0QLEm3qAsdr5XH
HAeedMcykFJBuBUWSWVrjUUwFm70PWaB/bRwcP9hay5utDUidtqOjjLvB8ess9Amctncsi21TlDR
XSLO3i8g1fWD0KCxLGLxLkple59Nd30azWHjCOhbuPeTYdCLnfSo4P+u2gRbhsgl0BmlrLZpdK2+
i2fbT8N0EoN+QTKkivfSGP3Po+nJ9DJru+mDxxQgeTgpav+2qIxyU5pD6ZPPtBKGelHZdyheZ3Kb
EV+qIIb/RkZToy9OkOeLxCbPEF6JZnZoo11ra2kWuAmgJ5ZnXiFvotT1f4jOVV9AMW3CtLPIffK9
JRvJF88K9JltS3iqJQoTpoPfM6NHG/8nQyjr6zwV7JUJdZ6GD/qkE6juTsIIMs1jqY2kbzYbx8/M
W6eX/p2WDcNjEyXJrYOD6V2SGO58VWE6/NGcLTwtSsuYHruq8+NgGjMb54gRHmOYzf38FwWf1wQN
DibZJtIVm4RupPmIynaa8UASY/8Qz4X5JScBnFVqmXN7k0vHvS3IEwh9Wyq62Ym+Qa7g/8p6R/sq
TXqa+jInAu4jUVuhwaaJh2YVVzszpUjaWdZsELDbKeJoTA1yC8oJc+fSm24fnV6fso0YzDF+5PtI
8Akb4qgOa8FKFOSx5n1Rc54UV4RbVMV1QS7giDumnLNr/AE6eCqFXnSEHRRZfpnjN/FBYvdkhI3b
ShFqFBFtYMIu6D4IfKGIPGjLvNy2oiCKq5VtNVyY2iy9C9es0uZq8rLcBAfMuninRbrILvyxsyE9
yXkgJF1Oz0WnZU8E6fhk4NBPINm712wRuBjjPOs1HszEuoiRLCkjx1G8Hfw4304iy+eNHP38BUYU
EuzIr/VPonTjj6KeSvPKRKV0VU+usWxE3pAzn/uwwAemyn3n5kkH69TL9gSgqezKI23zQwVMRpsK
i5wigLEhq43CLHYIxskt5LZ3eneloLU+jJl0mfZV7lGiWf7EvJ6F5t7kk26UW7cggu6mqMnhDSim
JPVKovlxqIjHejRKV3m7mrr4xzgOsbtbpiIuyI8RZrU3pYDHXNVe8mt0s4h7ozr5QGaGfisic1kv
DpFhkyjP/M52OX3iYxITSXRz8VBbSoCNNOV9YyRJdNmYUfdFb/zqDm52Hm1LXbUXtRpzeAtEpMmg
b4xxCmOq+W0nY7ro9AOQithyGEPR6HN50y1Si7eLHhndthkmUgmdOus3tqIKCPRZmMuu6Ge333VO
maPugpMm+MJkzpKEFkMSTzBT/TdRNYUdKJwjglwWLPu2SpZPcOXbWwFz3dony4yUEaf1vHzIVZI3
W08vohHXz7Ftg8hosamAxmDP2HHP/P7/ipcux00QNk8tqKYCqkJMlIaRDCY6Lr15BuF8o+UMpIFz
1KoogNZyrCPOC7Rto6nYA2bRwEIefsjE5mw3JxClPCNiHDwB4Kz0b30nu6tEH/uropmin44zJX+O
6mDSqLs2TceVEro2t35DkUm90Kuu7GKammZy0Wh5/9PNqwhFvU2mw5lz9Fun6FWvTSMEkfoxvUNY
EeW0NfDgHMUCTMv7jeqz/lelmSKg7W2eObe/QVsjdWvlhEGUWim6R3Aphjxm3tjASLZDm5iTXsVG
qS0+eXHF9CNKSNxyRMUSaJTtc655zV07+/ZWCnPEsX5B3p5EftMGhUYGS47/kH1mRN4CWrBEW+Fc
6Cj4sRyOPhRNvXZ6zMRmUmsgUCUcSP0pa3D+8LR7sn70UFb1fGYGnjYsYYxiQotry79tYg6v6sbs
jnxRXNWq5bU2GVgW5EOGxSEO57veRZqXepZcwraezrlbnV6byb/yVF2dSCfaF4fXNokGyL2Ka3dL
Nl/VufL2ZAn1X3qz+koZHN1PJeBAr2l/LLEQ2BLD76BDRlObvuDhhadUIxFJCQoZTckrzjvllaVH
7XYB9EyCai4+0wzPzoz0+v4OcSOorzBwaM1CTEUGfnhRrTP8YlleOcCZdYWIhZPBQvFTizS54Qdn
IxBOUUIWFiKaaEfDlABlObqgnsqpbaBC9lpd7+oBoWFskxq7TNSY7GlOZGzcyWan9Dh/2xxIWs40
UDmTR19vq90CSffKmCTcJDv1k1CZNlXxny4DUKJBXYHigavRrB/eo8pGr0nMKaYIaZxA5QDken2T
ZNZOb40f719rfatHL4BJtk70lUd4EketNL0op8qFAjXW9Q1BYZ22z2zNJ+Y7wb8rHHw7fpHLpMWA
R1iqBDhA4FD4/k2cCm2Ab9B/0MAkxYjjxFGPA26dcOKVUmJG81Be1ebieGGXpPZTaXTqUWtb468p
GpdiU7HtYGxqmRRWaCu8H5qm++fcgN/AWT1EkrQKSJ+FzPwaZ/bbop9anta8ShbGrDO3bbHYSIAo
MJol9x7KpAbULpPmIq5bL8haApEKabW7Vkbjvsuy8csI/reVTR9t3h+o089lvS9aTpCgULQcc6w7
c/KteWBmZEVZbKYFSoNL7vE2jj1tXyztOb7h6WIEpZU+w+rqsbKtjt7LoI16y0SkV14p72WmPRWk
w9DnVA/rkSCeqa6zHHjRIkzvT/0QOInA9EEZwIxYW4frYPz2EhyZZVYTzVBb1dxddDht47ZPUsgf
Dykzjw8OUQxSyRNmneNki7FSDRN7sT/mUKjvOyL8dsRW9Jde4cznFDinK9DaxsPwgxYYKM5x7yAH
l9A0wZYm2y6+E1gnbaqsckN7gGT2/rO9cSlEwhYKz1XDhmT/cATH0uyMAQdrSEBy2SxDv4YJgwgu
bTSdaUi9wRHgCkwW6ttXS7f1Xn57W7GL1mxMdDbpKSmvHVk1Lwh5ioZeYoWv/hhPKohIiL0pfU3f
q8X8ZY5pvYFUqYfNAGAsXayi7A5SZSu1ZQtEE+0caSMuB6JVV0RKnHMxfnN4TAu/GjZaxBFHpd3o
T3A/Y74mwKrsJx2j8dqolbHDB2q5fP9NnK4oNKN516SVsdS5VJKHwzOij8txu0tCmtN6edfhBOHh
KtZOP7KEKHnkaWPxhYTVDLfEycYtDe+tZPza4jQw/G/2zmM5ciRb00+EMmg4thChg5pJMjcwpmg4
NBwaePr7RffM3MrsuVXWu1mM5S6NZAQAh/s5//lF3G2dqkJRwQKLLEYW5mMr/dQ//PV3/Cch4pez
AJoEBpPYqlGAItf67Ttag94npb7JcGMcuL6l2YLV14x8ww9L4OolSrVpLfeuUct5PywmHhsQiHoo
woWXRAsJXQuydLdjVMEWv1OtalD54RwzU042kMeZ/Gh32LKa3W4q1EDqkZ1kZmAiSGqDBRua+VQ5
Vncdq6wvSBFJl7hPdbkctTHRmTloxbLe9Ys5mn/zovxziP7bpSMOus28uQO4K/621yRJRbvaJFRd
lHX7WVPaEpW6KL6CPVhNtImRRAEAQ6+IitUu2x1n6i1zDznjFWHPsuKr1ZByTDq099yPXm59LZkv
PFtZvn4ndhm0MPftrQndgUcfUH2NX/OqMYEYSAbGIWrJZM80MZPPf/1Qbzv07xfGPnqzWeQf1tO/
rjtFekNBvSlDTafRI6DUC9tunf+GC/nvjcQtKQ9TSiwQBFXkTWf+57efOyUyg+y3MB+T9pJXo7/s
+3rtJXkIdrfPNqFtr2uX1GDbWV0dOpFjl5CNbRNNLRPNUBKtrkXpMqDEBulIzHgSS779DZPp3+8G
ojcIsswpMRMhlfLXr+mCbRsLY7yQyc2yT8ee8RYNXvyf3nNedLZBgarr9ib9tpjARJyclxUQSXop
IDiEgXDayDD8m1V7u6m/PltYITd/t5vF+a1h+fVqNP7f7LGfDee2lRFRc0aATcgSr9VQN/s8XTAw
7wzixvrF7k+dkxXO7q+v9N/qA2QC3E8k2ZCfSJj6bXXNej1ZauMb2Gaj7XqbXAYPpdmF6Ww6AeEN
BCtrhr83mQs+/PVH327i7xfv31ww+FR0zr9LBLDb70bSvJmnzmoLZ5Qn11sGwBObjvGIa0gV/vXn
/V+Wzq0LxSMFkyHa899udsJbDp0WsGVoC/24lPaPFY393zzRfzLpfr2qm2ibTuimzbxV5L8+0oRO
eCjXCcM+t3LeCtGhLpf+DdnvqBpknPdFWkQ9+SIThNGxJoUd6ejawgSbwZYgYDTWdN9k/fhds41y
CGwGiGdvtJvxwGShfINNsnxLNDmyDzQ9qHpvztsT/DXzrvS8wduZc+YRjr41Vh+AO3tf8frxtXgs
iDCPNt4pl5dHww9d6X0F2uZ4zXjfrC0eCxh26sz4a017JmI2T36K0lLTAdWMm+6qebH8mDlsgooX
lnAZFRqkgGiwySiKAZ4rO/KLNLV3HPQL1pOcVG9mgq466trWfKQnmZuXBvhnPS9mscEyX6ZBxdCu
F9qUfimNoG4HoqWKKe3fN+hYRiSxKV2iXEoEppkLbr8fis2notis5l7TEm/AhJIcgqjnZXlMIVpZ
BNQO7Xcf+UtykCZSmI+WUfPR8dqBaHEpt+5fu8X/9zvB74Qd6/+YS/yb38lhrNPPbv3V74Tf+Jff
iWn+QdOBYxSkf0Er9ie/E/cPFIL8P50J3THuJv/tdyL+AE3AQQn5KdbwAAr/7Xfi/OGBbQBtIKQx
2RqN/8TvhPyb3zagm5gYy6SbJ8Xtk7C5/PVVbQBnx9r3CXIS2lfqaUOVz5JMpwOjUudgmbfEvaHS
d6JnImkmd5Mj9YNX4aSae9La4d3shAXoc5QX1WvC0G2HfznYmpdDSp5nPUjqxtpxBs4x0Kt1bS1z
OKBT+ry5ZT54udee3A1L0qFpROCU7geJ3z8mb1+NyWfXm2XctGI84+awPYCEKDD3xArNrpZnM9O0
uM16g0GmWPwTJXL6sKQN2PbgmHvMko5Di9YFivODo/lf87VmrNtukA+Xi2YsRaCZg7aXLj4GyWho
u0nTrOvi3rxvNdUxMq63JkpEQupxmVR7qffF0+KmlIejn4uXlAY61mkjY0X382WZRHKwnNw2IqvP
QPc7eMFmBENYf2k1s0IG2GgvrYDehaOUqjls0umt6KmRywzv4CCjoj2IsSNHWnhpGSxq1Ldj6/na
y8hP3G5nO8xMMKQVj/rg6HG9bAlTP0ic50wjZhozTEOGhs4r7qXsOOuazVWU9o69BJqsm3cMgve1
12ixZKv7SpAtoxWccHsoLbbWB+7kFc92Otk4xDYbfJxRMBFZ9Tz1Y40LxZE+ybQLNOI+SKayWsnF
y7I4GXh0duYyJIfpAAo1GiQaBq0wMDwbPfNtQu6IpHDFNrVQ62Fpy+/Wav1syg2uyebGJWaN/wAu
B+qX2qhCCBvqOm/b2WgfjfSA3LvCRQI/sUaVjOaKoWYON+IE78lxfV8N2Z8XitpPbdTP2HMEG44D
WH/31n5TEHDEaj+vaVMf+8n5rhR5aJr2sXjb0fSSb02R3hfdtq8X/VAZ1VPne1xAOfBUwQUeRhz7
fvbStYOu2bpb9VGFbipt/Ib1hX7AiEgGaGGLTGczF+V+NCr/gbMgErAQFqeL1+TgcxRd0taq9sLQ
VFQ73TdUW4ettvTPxddsyk3ZpSDCJvqVbNLrIwWTz0CR8XRQjub6BWkYf87SC21HLmV5gcHYxXqh
HntVQkeYW/Gyqr56XFbI2/UE98CYZu2Az/R053fIAygGLBBCD3qqK9dzUUNqWtI9pFXzyKQ1jXMz
0+MSe7hXptZELzhDdhlbYIpO6cnR7cv0aCaleJ+0xrrOUwP9JR/bKdSH9pVApg8Pp2UCBDnnwoEz
Jxgn14sIUtBCRbZZbufv7Vw1iFCVsfdzS0SVDYkMifPrRFd4x4QyJeqQoWBxm2w19FbBYjnZxVPT
97XEVCJYO75Xkq8yHFedraLXJxE2NuxUGrlgyIgt9Etdhllj6KQYNu6VEUT6tPXtcnF6mnV0sfWF
iG/3AwHRM1QUjwCR/DmT9UlrLT1IwVZCyyfLyhom+TTfyGkIReojxQIOu/4eH0K4HsMaJIVJs3/d
LJlF1uK5ZzHO6lrdOOv+c9NVfgytpMdzFbqGTXzhltMdakhCisnUd45Im/tE6ZdRn909WOZytDbP
e8qQZwW3bfrUsvezBu00dorKu6qhL4PMZZ9NNTgLRTzPOFJO4oAT8dU3sr0S9R7TfnYIdzqK2rom
A+9bP39HsWJBTUauDOkjqEa4SghUpqj25MVpH6Vmj4Hfd/E2+kVMiIgXLqJwL0nnRMyJfyoBlsnl
nKa1q0K/nok5l2WLtzaTXL13n6q2yh79enOwyy6YCxPss1tcC6/qBWFQ2RbzA36Z+QFTn/bF0TuS
7ZYIM4EslFDoYLl8IZt2CzqGtIXjnOqpjLfa+FgNna1CeGfaKDvUG3KC0FT5R8bwOhidm73IaimT
oK714aicilkxUoA6FzGEkzbUGWxh+C/sNTIn73Wpa/68yLQY6Q7PgAS9sBl7yf2vr2Y/Z5DnyuRg
O5sbWusPXKEgWIxtteelWw6Ztb1N02hyOjiY0q1qfHP8KpqsZnIgwvQzi9ifHvIOQkE6pgjDhzbO
pyGLh80Ju2leTjJh/OiVFTyytgqgbd6tDOEHK9UeDHgAD4nCWb8lJrXC7Uok8lwYDV9MLyKvzx60
pP2YrSVjmirX2DVV9u6kkODsrOIi2X1CD1KR6cGxMUcWj9UP072r9ZBcVhXRrMdMra070GELZy9r
u/q5sXyZUjUcynI7ijkv9o7MoSqM+hhJsx1PQOSxUeoMXi+r6N0gxxezC6RojX2y+mYgVd8ELUcw
LvKHG74e5FX7PvWrGWhD+0ygljjV9BWQrjg3EXMkx7nL+n0zVgl7eDdj6F4/YkUTA2gNp9Sq91XT
lwdS3fTTgAPAy2DcYbo9R+M2QYoqCdqUdq7HDRrrS59/bAKa5qonnhfkzfCE9YhzSGDzRN2gYYxW
yIhFaBw8pfsPY4HGEPM8ss1sYWPdmjODTU1/p9eUxCGX4O7deU4U3r16FzhamvPbEBssUdEpjFeM
oOp7DORfrTzbW+4QK5vID6wcCb2X935a/ehMLyLIhXNDJt9L7gWEn+ED0hY/my8zskXsvdwtS96V
Ns1PqeDgS3LdCV3IkvvNl8tl0Fsml5OrvhJsNOFlvnVJjD3VlsU52w3QTXaottQK5dxCvWtYTUs6
7tjW32Y17NbB2K+Zdt7a/LIU72nFgZm/+0N55zol084+tpdm7+Q5L5u0nsC+cDN4W5r1uc6dx7T4
5lewYvySZCiM+jstMoqrn5ABax2LZnw3Rw7XqY+moblHQXVQ1YQIB/84qRYRY/zPvmgNT4hJ9JOq
QdMNhnsZ6bVunr7ZaBQxpXef1CSHg5yZc4jOemhALEl8jbXJ0uOBBIQ4a/fW7O8atzzZ2fuqnN2o
+90eH//PYinv9d6MytZ8poN6b3V5cuzxrh/s+65RDwMLZpszuF+d30Q9IqIYNV4XJ3MzI4Z3jhpl
K6mIaxYlE5x9bEbSu1Kmh62FzsOoMNTFLauhqr+KAkq0zMRXrZjNuO9ZLmLgeJgaTFkU79oSFDoc
X06yJpiKPonhfzrQmlzzMBf1nqDtj021EHTI/AiTJXlQnpYdbLc2olFLSEdY7GdUHHB29XWMPStT
T23H33JVm37PtO6rlFMem2bJid0VztkZm3rvj8RsePUaYkScEJEsr9Wq/ZS+d+2cmcUF9dpS3Y9V
+ldi6Bkuy8gf5K64ec4qy46trOtD6/a1PNW9U7DxN/QwbVWU3axNtEWu76Ux8BzzqXpnoVVMw9u3
spjvRuF+r0f9uaKNuWPQ9pPqrD01iKTerc56rPSBbwWTapYycLVnuzIeBcFqu9Scknujn5+UNJ5A
Rfcdm0HfrLebaO1GZ6n3Kx900PW0+cRYK39Gzbscs/znCFXUrMSOKVp93UqqHjQb4WjDmdJtWV3F
VOCs37b+fVUWuBdslXrinXoQVfkDAnDc2KhUG63Sj9NaLDHECMhBk2nZUccw9WIl/YyI1XZipafn
pu+LLYBD/DxoQupIytb1Fb6e9w15jAhlMxeXBKFldMPYA7VituQqMURyIlUd6HuMDDABAASrhPXb
1YFfZCgBXfdeX7c1TgpEFDKVRwSC7aVpCvOOTmmMh6b4GJPkCRQy+0g6efE46Yd28mPZUoW7slTn
ivT6HSdyBzWG72g0AKDNPNqfsJXNQzUz7iHVQzs2AsZiYED+DvKbhs/LZ3XGdPtFIyFABbhwVGfT
L6dzRlwYOp6bL3jnjKdmbrvnRW79/ZTAfgR4rV60FUKy66lqCNKK28FQ1T9yWqozwu10l4EsYTep
+bFF6thICIz/VbRZuhtSswl79vT9NttNOFU5QR69mIJ0bpoIVHo8ESxUgpWbnzjZ+D9W3o8JVln+
VJdgl7kizH3xBj2YdfkhRWFhvpQaR+bu9alqRoKYU2/sjl2XGq+L4W4RMuSGRep3381kUruiX881
JlFlUBeG/9qBf8STr0FA1wfvhPWLjBpRrbEQ2xp41bSGI9/qC4wxeN6zcrz7RbIlmbPhHQqvtw+j
O1fBhEW0dhCmkUBXX9/mdTGi1GshFWKRN97nfguXs1g+JGbDdaSQWaA4U6u64h2Q3HcFFLau9Nb9
yk4ZD622XYux9yNja9V+7TfrK3CQuRvdYT4ZN1JgKGx2YmJMcOHoUgiWBcTHyZ2jAZRpN9a9OvW+
r538ia4YB49Xzyj0t3kyjdDBdv7LRrn9BeUxE48N0Sq7e7U3BFA1rLgxbCRCAx1m4UYAidLPiRr7
yKhrCHRe0l9LDDijBVXWvfJNpHpe3v1jsoY5VH5hXjtr2GdG/bT4b2UtNTMYqi8e065PQ1akPHpK
4yRPzIOpQcneavXdr3t7P6+p3wbJmsxBi25t7+mLdclJ9sJe1bAf4OR/EP/qvDaT0UE7hTI58J69
reaNZ+249SWBhLlPZNuRpqQ510Kql7xzbnoL2zkyc61YrdXHULG+km6JViLqTm45loHZU8oT2CrO
5u2NxHfnS2G0xeNo6QsUhMKI4Aw9WCnEJHiO0WxV9aXxnOVKd748qMnw42Gs3yeHuNMJltSlnYoB
cQUpGF2ZzmePkc4ln5N8iqvCSTBW3XJ4h+t2V0IL55yl1u+xUthzgmwSdYWYTPtuNrrkXYyNOkwO
LLpsSpyd33Dk6LPnHTwaw9DzpBHMLsG46BdPmsG1JBNJRBPj9CM5Du6jlfrrQXlTtW9Wqt2oVpvz
bip/fcQ81XyiUHO+WaIb7hZ9zEaKQGu+V+zp7ETS/qHVCCOs6pZY1qpYMTV6rNzvUmG40D5gdvY9
RW5WKTIxn2QzhMI9WEP9beVMP1UbjnN+01YH3+vVzgcmp+ycCQHxlaM9YvTuBCkY6xd4d1mkqbT+
zorE6UhAyKjgvl60MYtsLd+ecsKb3rnx+XmxvOKnndgLLkCdsxeFX77gvcHGmsPDVvr2YmIVgyVG
snyRleG/1/NA3zKb6mOZsvq4Jlb+tbNhjm5+YrDtTPhJYRJWNYd1NKKiwVB+GlX5oyHNNgsHBpw9
25KxFWE3rqMeaxLCSJAIi4D7mw9oYLvpcB6klZqxKzTd2A8kqhahvdja00JRS1+HvujdtlOtoP4v
x48UD4s6kPrSPNVu3TwUXOO+bCgbQ/zQistq2TNik1oZ9+i59GNmVfBFV6EqSXMujau5tNabm+XV
3VKaC9WDAVQclKUtu7Cek/l5XOp5iyw+UsaNcu/0zCi/aK1hHytD256qvqczNbyyPXaWaPxokdiD
yRkmQEB4vfdgb4XzMxklE0FKYg4xAQt87gsXgNzJvTO54Nm+MfFKDZWSIqIRNb9hc0l21ZJou4Jc
lwP7Uhs7SrOi1dg8moWGlinHz2r2muGktyNhBCAaqji7yPO0kBbe/5b620NFSNVrU9BbVLXqz2aX
ANnQWgUcc74XkYWUuqEUbhdlaqWrNsqt35uJ+CSa6jiNPuFPY0OQAPmxoQ0QcJIjNutW2bTXtM2X
IyZHpyWnYcq1cy2tl64zQlshNcDSbjfQjoxpnzxis9se7JuCVtVNHxIgSee+IQb1uy5axbbv7Gtb
ITjPSk7IxHzkKo6mM7zbroeMxI7zUchodNVRdDVGk7dl8K5mkng9Y1/5RMkmGKZmIhjmu5TS9WkV
Xh85WCg4RDng3oKjC8c6Kb556GQlR8yc1WaEOKOKO6Yl+vKlKN1HvCsjs5p3SKtebL2KM5VMjIYO
c/mz6DnQJnsO3Mx9cra+eaEznPb6Iv6B5gONkk5zOwkH3dloZUAjk9rOrnTdk0+WRZjl+U7o6fc5
lT8tY10vdlYcnNWZQ9gXhKiZiG0yu/wCelEELcBigIOoDHyx7p0lq/eO8M+IBegVpXMWlvNd9Lea
bsokOePCp4LXYQbQetqcCY+F3KyQNM2fq0nx7eGY9sQJHHvtuoQGksGDByERDgl4hwliKW2I6FZ5
X902PAcOOay1fI1EbdiB61Ln6Y74tNoiynJzB7oXVz6cNkE82tIRx9yYKlzaJBoLGu3UeXKYyuRA
KNVMRFrW/zAX734TxpWcLRjz/msN8TPUoMQ9dbSAOxboJyYuVnBbjw2yMT5uvWvSld5EoL7QV1ZF
zUTL+tnjNWyuO/LRUJIx2OdVWuLSIifM1Z9tp4kFXttm75wXP/3qiYPCJGJTEI08/2XTbtiYOBsz
UhQIAJjUBZ3XnjcxQb2X4jVpnSelGSkhYkxEB+3eMq392Cyfuiyuac4VD+ZCK+DG9rp8JY8joG7Y
LaXH4V7d5cmlk3IJ+iw5zWX3RKV6V9iAxE3p5nGdiA+VOXO0rbc9PX2a6hH9T0aEAWLG47o2MkBv
HGUzQh7T3mDoa/s6Z4RWwHAMfFqYoOmUfeTU/5LjGJWAPEbTgtMCrrvLFqWleTTo++kRo0Z3yKBB
FcXIiprRWTYgbttiNRLrPXknoBrk1Z3H9tPht6/VxWFIh5NLqCHAIZ5/Q0skmcak0pnCVTSH2asR
klaH1XoAeaTsn5dd23CaJOjU1rlGB8atAQMbTmVBfwvhNhhguYblXC+Hbm0DjGJAsGB4hIB/D7Mo
d30x8K7BJhgmH9oDOBtA2XFKsT/T5qfN0vekBUSp+znPgkavSzjM/R8ehE4rh2pcFj/bLgGwt7fh
qqO7fOz6dYo82bK1qqnAMYs8SJREdtTYZnZoE0hmOHW1AX3QZ2mOvDaS1d1oV7diwysXYvOmKUK7
msC1YDJ6kkpFkJU/uu6LIRDl+/49U/tQZf7OU+hfp7HYQSi8Sdwskleyi5+JqJkwiZztJMIuyp8N
RItvrfETbsMnxfkc9IbqYq0XD0VtJcfUWc5ksfLCq3E7L8xHvUR/qAZ1zR0gVzb5b7W+3NOBHKt5
fuuX7qKvb77ZP9UKJh0IkxfPPSUBxgtveZbvJW2K2/JQWsggZdKdsnHgwF20V828kt3ETANuvz6e
sbgMRAWlC4MnU8c5trqsRX3UMnEg2zg9d/zcPB6R0OCE9VCl666Z9lp3scGpKILskyDzMilfwR2C
InlV893ksqN427NhjiD9wy7z9xO4aDug4V0J5gNkWXQvTCpxZaQSyPGcqze2ooCaAxEQYw0UHl73
lFGRLvYcrS7C5s16cJ1XMfahYX4467eif2XcQrNHO8h50LPvNtty7giP9NpdL957XWO+bkCcGA76
rVgY6rtBA3ODM1PU7Gn0k2+L1huhaMrzpo9e0Gb+8tLbK3I0AkNik2lNWJriZWJsvqsX88n2xvWq
+o4+xESTsw0/7cU7VdgA2+Z4X9Li7XwEyye7ZdZA/RJpUhjnJplf2ra/U8Q0diq7reqaRyb9iqaR
qEXpNdvFRhy3WcSd5KN3kDptKANrtBriMd9sN3a1dW65Bvq71U3PpjF+rR0LHrvWjd7VqlB0El92
EIOzXoCz7PIRofdPjiDQD49KxpbjBSohCsritpMPq7hP8mHZo2yBAF8AfLD9MtF4T9J0IgZk6x9n
/dXT6jvCBoISLWjYS8u9zwh1OZLEAYQ7PtsF6LBLW6MUR8eyGdGWpO/DYK8Xb3Z21NbM6/CgateA
maiHH1RzMc2HreOkNfdFVqzE7Sz+DlbIHBuL94KcJBK+ddZz/b5tv8zdBMJdvRSaF/TTEBESI9DJ
Gac5t3dzxYSt3v4Jmpprespm5NFOKZIdUHh+QLSGP8e4tVdbX9wjgt5rpjuAuW0kdfnUAuQCs8As
8Wv/sULKTS/jLPwupZgG4q5bqGaSCkzJRz3S3GTLesGco0cTDYacl9c0OeemMx7KaU3pQxKFEKzp
Hg3fe8+zNDv2PQEORpeheIV/eMq8IpTchZDxv3fFFeBYZQ1atZ2yyLKETfet4dcCxyz1vTYVSbjC
kVoC7rFxqMFW94Y/u2j9/O7QuBkFEIvQy5pgSyGYW6724VAbFr4mDxQPQ3xLsgmYH5Th4k/LTgmK
I/RmOoWFGIe7lKL5Zb0FiiL6oQ71qqcl9z8RG+4Nc0LiLbI9vndva6ndASW8kgBzQLF0MFrxuJGu
GA36CGLlT6D7zmmT4tGirBt7ZrXwlwM5WFlcqeG1UuSAQP0IrW2wAX8z8kpxhrka/WDGjj1PMVrZ
f0hK6GDLRXfYmuKbXBMqRIfzaiqoq6DmfGJ75W3q0YN3BOTA66SvV9y2XwWdogb8vs8sqqYUx6kd
vTzic+UcK1iFYd7aMuxa9ZxgGQxXS2zlqSfLee/38nspGOXJmzsNJ2GqP2Oddqw3xvANEaqhvrLa
SAwlhoLVnTSRnhYXzYM0TS/ADKHSanlyp/wExJbs5mZa95NCPowNXBmmtrVvti2UbsfPrJD13HE+
Zo3Swq3c9Ne0EkawzO4djrlUN27rh7cOBXk1qvsaN4mJWWuYidvITT1y0mYBkWBZiHOuu1f1/LPF
+TEYXRJDk8Iydluf5mFH7lKcrk53V5TWfZbPAzGRrNluENVx6NrqlCqL/aZdxigZO9KRess7uMbw
NZFbuwOwMKO5S2Sk9dVu0YxnXr6HLgOqAcciNgxGUay2gdnuBhKW6MXy7paUj6TtznRqnTrPpZ7/
cDsbB1slu9NGVi+Sy9EGwVvNXYZxF4I+3YmzbcwQn8n5qBanP2quIOW2roqwKbpbeZcbGDfkY3jT
D0XWsvRo62A76Bng65jVKu5SssqW7E2rqOngye+NCc6Bac1l6HZEEAyifU8ZGT2YtBuRAIx6Eotd
x8BGeWiqUotmLLav1mYzr2gmkqTymweTnz+vY/eyeslHOerazu42/0JpiDHLwOg7Q1hHIuWNeai7
14YGOBNdd9ZwaTmikstfcW8Vl35snWM3gmfDAQNhXvUH8zZL3tryvnHNep/5Q/NjQBJ4WMxOv5gq
9b+tc6+9NUW9vGd6veHINK7gninof6W+Glrt0upsd60r71dpPmnYXQDK8gVEszXPi7JmwE8mFjBM
g3pRCK0N/0fRWpH0pzr2zE6FwNAUP1nhQ1GgZKioxRHG53Z5tEscMTxzdp/SzDajymtfXZ96JjcF
7AI7meJ+Edshrf31ZVhw2xLY3b6iXL1Whp59ZYhCwDaCz8BAVVy53EMyJ/ZTlrVHD/vIkCxCVKgw
WRL8XQMLQScgFC4rlRVDL6yOcliNqLPm7NjIfAerq7ihXtcmKbt7jFM+E6cvY6gP7Gj9ZvbhLCkb
kET0kd92J1+/rKn+OYAeSM3YaRBFB6u+YVO8PTDxFxxCRssKGME+93o/7puybA6o9a1/MUL/I/bV
X+ZI/ZI/9T/mUv2/mDZ147P/z+yr4/BZ/sq9uv38/8qaEn9gu4VX6M1LyXMxzfrfWVPuHzeZjoeJ
JVb7DmGif+JeeX/ovmOiT0G0BrX2T1lTlkNCFdEd1CpIfIAu7P+Ee3UjVv2JI4nIgEk1kiUozboD
//U3jmTjVOxn+PExaxrmc+7pny6lOhR10zpsJui5dAz5N06ZEMxuf/bPH4uLqOfgis1kEFGWaf5G
ADXtquhsA5i9JWp7e21nkdfHCk2kFxFF7o8RVXDuXppkbdu7PBcNXfOM3B6TC7tW57zWnO4EzFt2
O2tinBInvUd9Pukbnny0Yqh+ubc/jBTIHE4YeHyInYbf7HJgcP0DBr1uHVofHcxJ77H7jRwrb9km
1LQwmi8S69zyhmckQJrtW5qO6w8N7roKEQllUVroPtper5/epyKX025GU21iPSTn7iFf9fbZzfMi
iaa53dwTOkwODF7gxDqWm2+/O9q4pXt0/HLlqy3zyM5/85GLexRdkP7zDNclReZnHmImraEX9LGZ
YizBCHkFs+8y7ywnUtjLaPDKrgjMrrPn45BUS/XU+xkJ6006+Rgrj+MjnjPGPU5RgpRaQjY/qkq/
xzxD9pG2pfMV4lq9k507uYFrzd57VVe9jYC8t5sHIrmbCtJZs2jPPYp9Kx5mayxR9qMfQGORLxw6
0ig+ZqN233ATTuLa7FwbCXbVfohWdPd6LeZvY2/jwOpgkphEUKq50GbOKLrxKDCrb1grVXNsK9Jd
sK2QYBZCQ10SDlplGge4Rvw/Dhc+U8uqxTkHFwIv2NaUmjQxrecpKTxnh8eBBQ4AXhqnrT3AJJlh
yzK28NX4gNnOND33leAzE7dSH0ACtIZEUtYh5z+gd8pBcMqzobkrEFXQ0DVV9uLZcNt3edrPdbz2
Sf5dpxkVAQ6uDslVWmnie2MNbReqbbN12vqqLrr9hmPDTfQhNovBS86g/YfAx8ywTrAbc1gmdrrp
LWy2sWp2g92PhAMg9ukfKr1pP3T8fPuHQrN59hOGLP1uyEqToph81aa556NXle+6BOo/9a2fdA9F
b1jFA6ZQQwEroloYrYLbynw/DBbr67+oO68eu5EtS/+Vi/vcFOiCBujbD8fnOWml9C9ESsqkdxFB
++vnY6qmW8pCq7rmYTADXAi3ZPIYkhE79l7rW+jQTHXDdmgAaq2nuuqGzWBTJVybLakAd2VjJ8W5
4LbnLvTy5W+DaoFUwgTyx28Gs5X2B5xO9DXxLPKTydb1sW7IPPCUsy4aICJMBQcA0jMRB1XcncHo
9b1nesTxtJni0lO7BpCD8SDBdHj7OSHNdu2kc/PUQzt3tkY7lBwpho5PXTmKP4wbqmwoWPQOQaO2
6mkS1C6byMPkxJNSC4oXHz18x1inYn7v8u+NTi5eV3+08ru+kDwqZjNO+Pm7usjufaqz/Hqg6VHe
akRKaitLbMdsqgE3ZBaGabrJvEzdEn5npGftlHFAbieQi99sOBv+xhs7ZSJbbKtXrYz0raAX9ZnT
aCOekiqY0aHVlt4x0T8S6iZ3RjwH9w6ojXA3COXexm3qX9adZV60U3FIYnI8YHqMpm2vk1ZmHCIm
d5VZYNmUf5b1tn7ufIx6ltft5ljcOVPeH0TMpSKGb+W0NI81CK3rEA3OdSs46XdlkJor5B3jycmt
6B4Mcie3uW2k/g0l123llG/oxQe9qkGi7M1CW2foWqpwVaWM6KbUuUxYjAumbO7wpQKwsClIef5u
k8u3gg7h3RR1eaDilDs/Fg89pBuUT0gQmYneN0H9WnKdL/yWyPnEtQ7GOKj9BKXqzK+6r5Uur1AA
o4zSQ7IxI+OLkaEcJxlp2oTLhQmndsXguz0CvtvgF7obUr1vtJnsVII8JkgH/6JXkeZ24DwkUYZO
qbUNF9UtSvRLv6pYWJEVI4vo4vQyzJJ7TCNb8nrndRFDnfcXgmGObeTRiq0FVHZfudNpyV1Ym1Z8
7ODMLLS9o6b5L73cPZvCdlfI6HwmbnzluuwFmJlQACMpKJHSrboImaTZot9tHX1ydMEi1mUMvfyB
eppHNnbLo92wjGYzGgLbEQ+zP5F3TW8IYb15SJQNyMWe5RnRkmexLtC/0gaJov65mQHNyErQ2Wkx
RCPnJksB8/o6ZESwijtasQzK5zDYOHVHNqTz3Q7CM8MqDlVq00VV5fQU5YRarqOEq5QMJsIRs9o1
lnFuZ/Gtg/WcnR8VDlSR1TzKRU0YlC1e4DRLQKLNSbczeye4QbpkCEr/9sKNvWOcE4bYReLGhIez
BmigMXl3CNP8G1hAILlVeq5DcegDTHj4Dy7tFKRrN4Luj91sHzdTBv7fnujxFoihScIAeLGlE+nE
x9DIRcs2yUZl5FV6ZjTh16wHbLeCeJbRv+k9MFYw0ehOxPNwEwYjEgDWnq0YihtLzgYpmdpsOesh
PUNBOGHx1zNLk9H4JUigEVlfOouFxtT27bbh4LYnSk8c6EVld8i4ECl3YxzwVcshxZ7gxY8EtsBM
S2fVrRiA4jlK7C4/Sgjkt5X2rReaGPFzaDSNt/Z8iXrRmjBsZdN0JYFEbdCuB48+o4MjY6/qJYmU
tHZlwmAFBxxWRIweK+iEMbN8uguxR2w6Rzmnwe7c0nVTDdm9qyQbEkbXs2tsFaolROJtepHEecHa
GM/xxhx79TQm2jpIM/GfG7R5W0xg6U1O9cg2kff9zhsn76qzwhdTEDUTxMYyYUjrIt+jQKq9ryIP
tXXOoQzBdED2tbkqKRY4EiFH2jcezCVmnR6QOSO5aq14fAvb1N6E6EhoFUxG+iCCZl7n5N5461Yi
Zt50FtJY2qGtnW7dyPH6DWFBSHNss5iQOVHSPZhZoS8hWAN8qxjNBETH5+ZNXOpx2BhmxYe2h4i2
d4bPsZwTj5Krkf6+6wnHUL1MrkrDUvvIHtDImH1+mM3BPAb4W9f0RJ2tVFpvipj22NobEYnbY/Yu
ci+WfDwmErjxxQ1ZJUTRTR1QRk8ZeXvBMTVdF0nvt6s6R/ciZN5+adtpPgCGAzpDXot1ZqYj+GdL
AaSZ6BZ+wwY57R2VWY9tYzkFSyKaxnXlMvxcVUWXHGJOmY+q8yCKl51mbtQbiNfLNjXv/SHct6GA
KU236BC5sjwzSwhIK2mw5mD0FIxuB/eCUZV/jO2y/hKM/kNaSJiVqrewh/aKvOKmukyBfpBm4u1h
wFt7EdsI9khssm6lwgHIFlut26ii2dmOw54EeOeG4d8iCevqg27tjGlwXexQMwqWQ7p9DdvhCT2F
3FedE1LsFD09lMWfjnb2pqfWvqGFMsDzbL2TFuJtNAl+Q63NItxikOhQjct6m5U+ztWwjq0L3O3m
EWDVfJmAHChx82XoveOoLL+12FlLHFl9dRZwYL+c6YrSTIz2fi7pNiRzp3i0HZ37n7UhqbBiL4v2
jJzRuNeZ8XWCRvVoSiU5sIRNceZbThgdfOQTG4T+AaimEi4F+bQn5ZdgrRgMvLKnKrTOWg97f0BW
ALBKHgPPQ389DCj2mUjesPSAqGMTEnRyG/RNQSK7w2z1xb43YICtG5VKjts+PiiVjkccosYus2d9
px0HhFmeGdMhU2Z2QmOgd6U9OE8hB5361a0jD06q9sLu1HuzvspVONw3Jmz/XVN6cNIK12h6kI2R
/hL0bXDhSJ95clf0nzlRMvCbDR+NcNRzSAvGuF6pAqbSamIUUhFYosbbwbQWNhbj4jevNLmloRrZ
z7GPWUZJD82uOaHMbl1JvHZnFFg5+8EM901FWvnKGwOmasCx1q3TT1+bwW6yXZgnpIBIzx6vvMEI
oIzEQSoPHmSqYTVmce2f1CxuCj0D/0LrUsMa6KV/THBO3uLYoA9WlOpIUt94rEp6zqoOsm3hZ98a
JB8ttnqrPxd1aBhrXqq9MUbstZmoGFNKp9jaKaaLHEIyHHqkE7vZVVG+dnoWdVCPqBftdELnAjoi
dt/tcbDQuPwxMXUwMKaMYzr95YQISrct0z2CUnsTcWceIFe8qL6ePqeeLsigHTIlNpRiILV1U1wM
UWWc0fiJz7sE6UnXp/eRl6QnVnXrxOxIXPaptBCpe+4+DFpk2p2ILlxW8SsxVP7WRvdNDRCnd2LA
c+O3BKzQD0wukBerjcoc9xsSgOYBgLQ6Z47c38Aay/cYmu4yp2jPzMnJz4Uoqzs5tmqHswRhtxmr
vYH67BDZNnQy1qBmkzNKZS5uehDdgEhc5NpmoybxqN7SwafQp+246vyBxakdP8/96O1FZVJo0JhN
5CYpItWdCGeSW2TbPToPywJdyZa/H22SKxaLqj43E5QYS7fjGFSeBibnwQ1uy6HeObLCjgKQp+FF
UyrEJmQ2SnpcLe7h40OAqTh3ZzFPbQfhjU0ciSynSiYsmOXzfa6t+DoaPW+HzNO+KNrKv49J1XzL
QtL2Vto056vSlFccIKHctrzbLYJCxPl9saj4WnQwoza68BRl1IrMYGvzBGIFTUMWuFytJgWVLOfP
WhIboisq+30xGPm159d9uDLcGEsqXhIWsFiES2inYyXHjigrJoWMd7Z2m+n1AHLwe1ujqiwhKuwQ
iriSYYyR6F3Votle1wKTCscoUZ/IPfKBzXO0PDd05Z9NqoxWrYd/qAHTfkWSlvvVmzoBXXaaj4Va
4lHNDnd/n3butGiaIUzEHDDofkuES9usRpA/Emv54MR5+wRzge49goHPFhF9WzHF0RnDhvRIoJXD
DUlu8W1HxHS49qoR7BeDrvBNsBTdmqb/WsYju24fUwQnturBCdsS+xNje/thiuGL0oNunG8S6eLG
0WxwlAEF508kipxPidA6JbOdnymZ9jtDJkjRwTLE2xZBKwjSDCF0rHTN4JARRJ7CV7Q1c0hXMpc3
RKce2NzKMzXgC0D/okGdt+hyAb819nocquILSS35ReEU6S1M7PwSqQGhJo2e+fbx4XJZjlEmc+ZH
6CG3kYemkQOQpFCQZp59Zwqhdn3Rpc63qXPyl6I0Si7s5H8lw348NqJp9llVkb4lw1Rs/VDSdFd5
nsL5LOPhRssIz1KR+OV41vWW+DL7g90fGmRgD7rnouPfyB1iKUzizDlNpxwCKaZO+dSCrKc3HQJF
ZMa3t9ukJQxI5+lNZnMmQo1re8+FFRfdmp5NmWzsuWF8ASFSFwcfP661K9AMfEXXMLTnuRhmfx1M
8+icJTAXX6DqtS+mUc53COsW4UmN/JTHiLqUbw+U/cXgVqBeyFEv3VOeT8OuzILkIQEHznxe5+Z8
kFScbxRnaA1qoljrlYH9e7F7xB1UDB6x0SmtJ7pTZgzJFNSpnzrRQ1v6t+zfaJPMQdXfhw714bqp
UN1xZ03qJSeb5jggJFp0bEt/SxQ9/780m+ob+0KfnA2G4d8w7uybDaulvEvzjumbnThkyLS0XA5z
0s5yrdOmPxrB3G4TyxxuU23427QUOHBMYuEeuiYojgTDlRb2JhG/INKgsSCMCP0QKkWDXsM4NE5x
1jlB9dB7dil2yWzRXTM0jB+wE8kImNtHrbYKtQPyd0wDfm1Z1GlTJJDq15r0iefRLdhgZFfTiUjC
il5UUEKTWoTLVnOMVKgbtNCJ/Ma/pugXPaUGHqTmCWx+dILAGQ0cHbK8ybec3fghjWCL2kCZhYJZ
ND4ajAjP9NZVJbM8S81rdib+Gs+kw80b9shVUEziYv3x+9l730ksvRM7LZ2zIIiPcVzFzJczWMpn
DBvMEkrmINmtV16Em6ZZo1u25kOh7DFHEs50u74qSa/lU4C6N6dVMntzeSrCfkBm10wDbSdmmca8
Q7uYI2Efy1hde3NIe2YKx+apcgXfVQMHBmFEEPGrlZV2eaJnbdZ3jl0pexGjOMWdtCYuv9RNoA8a
sRw+i6yYeIPj0Dr5hRKh3X4lhY8WTBnRYf2jlUP/ii/J1iTB0deQaQGvC6QxAlOmkNuwhHp5MAcD
C6wnumyEUNA2T4Zw+AE2lFDmfe+9HaehXj7h9BdqNyiTa+BBrVY7D7UaTdV6aPOtErHl7Scxt4tC
UQKsPnTIjMa1Vgh015rrROe1aSos7hYZqSsabVZ5wpgLRq7wSUkiqw4I/Z1pd8V4w3IZZ3tlhm5+
YcDf8fYJx/Ucm8ToZgIBUdbllxZLT3mOZKZ7oPBX+r7yxkjeWcpkBjnUPr4Ds48jzeDX9du1DMDj
X5D6yhuVQy2KSyy6vCtM3Z13RhsQdGRVYn9gS1fVZSYVK0rPexhPwZigwcw8h7Zd4DmRux6Mpuq2
qVfzEeEu8PZtuxtGCiQZ79MOsRQa0/Lc8JipSzm69+kYkGHSQRsthbXLK38ubxmIMYn/NxN9CO02
YKe1joSPMGHCWNLQzWyu3KGymIHWSjz9NFi5/jEj+EfVMRRPK63+9c8PTnHMDtBAsKTzoNsez+EH
6kg2YJoyGXajCHLaq2p0Uot+Sk+YBoALQiUhc+NI+/1rviPKfhpX8FrmEvDuCYh+TGU+wkEoputO
UzwhEzCaJ7p3kO0j7oZXyfFuY3ezOLqTAvgZ9EYFxL8D27CbaLWgwcQfWwxl1qzDnrlvBqWf+aRJ
JKbTiueWEd2A4m5xrbS4gOzVxOiu4uCigzvXM/ovfmslu9BqrSPGbYuxpofJ7y8Yecu05cPHCwMy
lwNAWrbDLIg///byOa1iLoD1b7NhNxbbx7TiDJxyb9fyLE7yFk2RGK9RuA8Xjj+8S03b299/s3+6
mrD5HJgjAe0EZxlF/frKLY8a2ulpXvWZTWGJ7vSMrnHymoiGA0TIBCr7i2tpLRiVXz8sRSs0BLEM
5CxA7L++pKxS1S2+EBaJIrqc3R5bJMZ8hLuzaABxAhxHoOFfGaJvjlUgQ+zCo4Kt3wXK2BkaqNWK
uAS7+4s39hGgBSMK/gLwUAaCDNz8D19F1ULratnQV0Vkj5iIyvEaQzblosT5/lfctOWK/volBBaE
Uvqb4CB4mj5c8RD6fl0rq1sRGMDhCjutw1x/JLfq99f344cCqcOczbdokpp41D9SsEilzzKeKTjm
pqLbbtIrKrZEAPekFJc1e8PvX+7jjczL2dxHtsOElDlA+AEjUU1Wik6XRax533jSMWX2QNTCsvxF
OYs+0N+lCcXGQGcZhpu/+f0bINf3wzfLrBPkLKlZBKuCYXz/85+epXQgQR0XItOWWbcdNtBiNjBi
u9pjAmnEV9Qcbo/sEVvmTmASfYrmAo26iNuOhp4vTZqDWNHClWaoeKnAO0TAK/yg2Wob9MvKCRA3
riPtYG9ywTjSZNOsH+s2HlLOGLM9H0YnG3wOxAmqm4glGoW/WdvmoYkbA7RRp1n7f4xlRA+KbMMg
YalBXYcRk01vGsMO1W22Lo1RPQdg1NNTRSFrXzKJ8JqNAcdvOshCm/q6GEYuIuxyq77jbMGGyuSG
6SCGUzZd3Zv84KCCxAUJJqrQ1JCzwdY7RPxa4+LPtznB2qcW2sgNbhJ+FwuUEEgXHL9b8hssaz+Y
CwtNZwnVgN2XvPla6nSvHc2lZF2LX+IGyfUuzazgWEpFI9jVsA4yLBxvpoONcc13nFIDELzYHjsy
BKKHKkRbsUKlnNzPUs83vjFpNlPb5S2IImIqZdN/L84Ju2JDL/yeIkQHBqkGiZim7lUULlV0HSad
8WUE76/Pprpnu1cd6C085wh4NjV22XJXOwE/x0npJG3tuSWC2w0pqfAEJVRRuRPwRdGnSffGmPFd
Rkxz5kOkYkOf6XJkgyYWGTnrj3pEtHmYHsfaNcZd6mhaqWilYEZoazDL0+gPJfEBaUv7ugsnbDX9
+0/oUpcX6RjQZJtaDe1CXUjT8MBs7/1L8PnQPmNwyU1T82Znanykw2WfqGs9hs2TmjPN8AYqNJ1m
zLEpjqcH25HcNZnJnGMyhvYy0khZtlGTR0z1jeAlyscLlVXMFjzUppeW53KALHCyGscfVdoInLXm
wvbuymj7cuPS2Xyz8CbeTPEi0gRA4opNVFZI1jg2YXT8/cP6QfuwRAx6HLD9kGUXdPM7OvunRzVE
zd84VkXEkUqp6WNmijd8RtapwI0Mc221yWVG2KL9F6/7cfFF9OSyzfq8Ppg3+2M1YQ+cD6NgYN5d
hKzvsbFkjgAfGf+C6gWf55dFHmUBDS3LCsXCwEJx8etOR1/V7XVWy5XrGP59Elrla2bCvjgkWSgI
BqpwBK/Q4uFNi2arftQ8FG9/8ysOQ9fz2MygQrKpvW/GP33FczjZmGU8BjdDMF7XE2U8rSb/xrKh
qawcMX1HT8138PtX/VhV8IlRxwT8imHEDz5+cGZwSYjZnc6IG2Qnx+J8w6q1jLsLICF9nPbWX6z7
f9rn+JzoJ0ITDRWCFnhIv1RQA8/uWOaMgecEueuIz7CBv+e8hpNkKfn9p/t4+9imYI8hFgy1DslB
H2umCtFKqMeMkLqQowghIk1u3MB7mKuvv3+hPz0ffCjBNxkIC/2J9c5X++niJV1cudJFIwfALP8q
MBfCv08KfiPsa1j8MgBr/i7o+P3r8uR/uHMJxHaRQ4Gecii9XefjnZvUlaciC3qRqbHcm0odJ9ck
DZq4gKrZ2m7tfUdOPL4JOCvfhQHKdg34Rr0g0U6R/gZT+514EXDDaFXEKWeCOG2aKCxu/LJ37prK
L8/Dke4mXpA+uw8ZRr+U6SL+r6MgACpDd4+ttp9oZCLiGzZAkvqXgrQsJDto5I9YkAS81SGcXhzR
K6gNmdFm56zOcJRar/466Mho9+SnjWdoM6qAvBKf7WpKsdM+1mFQar1O3BatN251nOh7//183VEY
GGsCEDjxm33pA4+iJ9a9hrZmGVKQTZrjUM8ukDWv6o0DghtWbagUCCERXKKGdt/7ByFaV7bx9+aS
4XCuQKjIHPra7Sd+Qlw0aXVpagh/uR9bjHHnQZsE2XiEkG9VoBvUQ11Zcua1Fbwct0pqm40TC10M
1QBZSeAiVpkhV2A+6fuLtpcY5dPZZSGr8GFeKfQBeLqXRlASS4ztzGy/Z7paOmxpaF4pUWo+CDId
es4TRQIoq3Ev8sJt1w7paF+sqofF5AiMKiDo2PinwITpSTa1ea4ElhAc8q7eNLLp3EPdVBMdTkNE
D3B0Kn83wcw8jNj6H1WTDvdE1+INCwwPlxfkIHGqJN6a9ZRkQbqtwkCRmrOsTBo13oFxdYBHrV5S
tKfM1e46GIdenvDnI05rBnH6sScIuoOSdS0y8vMfTSEiHCv11CTDcqnCgJqgiVPqsR9/n0lQEJ9M
Yn6C8xQzoHvu07J8HIEMbvzAI6MC5kjogR5SxpPBfOYWTmVO98g1o/kZWUx+qiwDG0nfGC1dc8rc
vcC+vhumcNC7Ihyjcm3OXRddZBUN6J0stWq3qEDK8iIdcAQB+fPgggkEPmSqOYKb+Yf8ZZYTb7mq
dNzsvTKgY11MbJ20v4nJXkmeEbIJ3i9uJrFLrhtP1uGpnsgpeH/y/5aA9LYu+d+//yIC/Y9///9W
OerbPy1+f8L2bYt/fHkp+pfvtfwZ3bf8ox/qUSPwP3lwoE0TzuoP/ej/lo8aofkJWKjDqfldB0pr
4j/ZfZb7yXUdAsf4R4L71eEUvPQoEs7zzif4zI4VhiZnQFobf0c+Cu31l6V6wb5yrhOWy89EwANl
/9edz0dePDmzR8xkH912aFa/5KNRvyAEnA8aIRjhrZEgix2xM2kIMsocgiYD61xapbzWyJfWHq1X
bPzu0kZXtoH5hgbj9FRboBQ8r2FxqLx4vKIajBAxKtTyFvvfpoICcGeJIn2mWq8+KwLDliwxgKUC
bTzSFis/NXVJWlgcYzwQ9ojkm9DDtS/belPWvv9VQl7Hd4cWf1NNPdbESBZy26UUTes0Np0HusGO
v0gXp8eKrhaN48QzL9BxoBcgcoysITnpG4Bt4jsrKvqZcE5sTDeqjcxdx4ODNbO3CczqyGaDecFR
7+AUtijXEZ/D3xQi9cMDcWSQxVriEZuVxcb+JGt/Ph9ti9EGB83nVJOYjSASDMqauCMM02S5hA/N
ELsveSkmhs6luQGIPTzb3QRXplGI4FsYoBm5zqtJBQ1ue2SJK+FAN13lDQ1cvHpludVJrK8KKnk+
+uhckDyYYNDMc/M4NED6Bn2sctak2cPZGwt9S0PVIYwTpeqmn5c9sh2XFg2dhvLCKozssiLFx7WL
7HvtMSRaZRIi/IpQgR5KVKnici2MAvNHl3jRxm+6+qUelekgfwuTg67G5tGc9OOYtw0xERUY/hKN
BQO55TUHuYky+6l0YVZtdIyfORPGZSQMTFJ938dvEWepPbFppCxl1h0qvEtlavNCRsybIPK4z4hG
nvNkmNdaIItbZTpG4GC0CfrKQjKVHexN1/rgldLm6A8oY4H+6AuGDxeT113GHOVXPiMVb10Go+JL
8fNDGJjGhBOmmG4iZCUXeYVVi5m4up39Mv/GqC1diYn4wr1gcKW5gYLggZxUfAkWm+HYTLdzUsc7
jgBsAKTRzauyCixEFmjHVkqrEfwOUk5ChISA+JB9QQqa78dAEAu2SIMDXWxLp3rzBgbTxmj3pI8Z
xqugm7waVfciqyxjpKgfB3tCwueQhJijmkPg150nWMAQT2ATTrpnRDIMI/jUm8pyvrYerDU38WzA
CqGx85WPJqmgrRAJ0hGyopvgNuTxykoataugt22GyD+MOrxhIs/fz6zqNm/DV2Vxswe1XW5Rc1w3
QuebusElirCFgatFWQD0o54/z7qDBlUavovjDaz7tnEtvOZ5nD4TGmc+SnIWYfkMg712pwa+kQfb
3i3sG+ah9boJsnoTaCvd2qM5XGl3RLhcevfTjBNJ16PzlbabBynNUs6jnHrM1+T+MQqfghzQQJWF
IGYmhB9ojq9lB3IPGQdCZgMn5IQcIVkZAQNjBwyp1WIElh67KRhu+xjLINnmESSWjEpkqV3Czz7W
ItDNtbWVRNCtgSmFqDJihbHDqgnTyj2DllulwnscKNY5qncoE5U599sRuKGzYeIf3bqoRMRmbtMg
vuTwpHYuQ4q94aSO2nST/9ml3t9w0on0NSzO9hgS4snQ1om+jBMjnOs67OF+kWO4Toz0a+7OmPfN
KceIO4zXRZF5X2o+U7ZxBne8pjVGfnBsAYSblaq/xE0Y3erenw9ursN9ILXa5K6fHwOzUZuMVWPH
0RNy4jQanwcmwThKx3KmT+3CrZiQx6yrCVYh7b/xCvicdV6PRTMxsR/J2JwtPPzDqCYkRkKRaTBG
R2H54zWiW69izaj7V9EtT9iomheyodgzwrGK3giDbPLrKA7aB4nUmSfYa7wvTIWURViwDvq/aMl+
ILEvm9uC46Yjy6HO5AC09JJ/OgHZVZVOIu1xcibhJe0zVHMemcA6P3JaOHrAbHDS5gefi7QlW1mt
GvI7drm8rer2Ia/adOOhcPiLY/0Hvv6PdwU5m2kEyRfsvB/eFapi1D9TCpjMSJz1aEQPqG/uZ3D5
DF9a56y35lsLzxrG7W8ON+OqJTBgEyfGLemSl9i0kG3WeMsITUWgwYDIFaSUmTq4dYpywOPQvZXk
heL0zI7LzfNTgXP9o8n88wDH+vV0/uPtW9SuloflxPRCap2fv1RP+qqJI5e3300gxdrkOEzqAkDT
SzD2dIia6Bb7/TW5s+MKx9+ePD/3TGTjyhnbbefl+7iPSkx7wV/YUn497v7xvgiUsB0mS4Ie/K/v
yzW8MNTCFDvoJZqZX3VfJCVZm4I2eQzpwNH94f9uuftLUbx/rS9fylf1sXL+pZBW//H+x/FrvZSi
v/zHtgI/ON10r3L6DDyi0O9F9x9/83/6h/94ff8pt1Pz+q9/fqu7Si8/LSaL/ufylmfqp3vmT0Xx
8aX6x8XL9Prnf/NHTex/AmMt7JAOv8N1Chb70PCq9L/+aYSfzOXOou0VOOjJvIWaXdEPpvD1rU/c
cvzDED+WCemeJs0fNbFvflomLg4ICFqBf6cgfm+K/NdkRfDoOSTfWBbdC9My6fL9ehdR8jUKuvy8
oeuFZxHCQoye33J3aikXEFj5zMYJa+m30pDdZRuLLj2ZM/5Lhv5ZXBwMI0WBEkfwt1e6FaSPJ3pA
q23A4IlWPsvuQy8MD0NT6g+oSJLU3yU6GmnTZCZos9EyEbxldtwtlNKe2rOe8VnZjXPtIVx9s07M
MRHMoDd3KDHCDkThfqZZilbVbaqXbNbITUzCz7/gpcdixMwG9Y4y70BdxSWuxrA8MXyf5cZJjIkx
SgvqD3DGwBBfKp5mT2Tf4FMBTfNUuc7sMT42ozvCz/Ca7p6+D0qgJG7bvYKBveNcYRX7KtS3YZWW
xS6w5007tsnB5Xi8qwyrBj5pga6cMTdyrrAIWS67IF/BGrZfxibTzxUy5UM9uAzydFn+Hzyk/61V
8Zcn8LfWx/8XH0PX/N1jeP6Ciunll+d2+Qc/nkE7+MQ6iRbWp69rcsf/5yNom59CFKSkpPgm/ZJg
mSb/8QSK4BNnTs9ifUVaRxeTpf+PJ1CIT3TFGUEzjeS4a/29YymjTB6z/3oMfWbYDgM4fHOwhcEE
WB8asvnoTwzN8O3grqzeylCHT1XJRA1rXLcvHCN+zauesOIOCdwygsu7bTB144XZqtbdEaTn3nsS
weBSo0qq3szj/DY5zbzP5gb6s2Q2MYJPyn0gtbUNqKd2C9h7RNzVT8iQRLfNuP8hHo0dql3ZcQzc
ln4ObhpK29StwEfXOwvLso15JPeG9ZIeysZHhbySxTx+G13mhftSuJr2XBNQzscwpYc1OPupWAdo
WCB9ibQFNNmmKDMS18QCPUZmClikyB6dIuD46XoLUkZNrWy2jpM4mDl6w6GVOZKgTTi9Cz+hdqV5
sIfcOEYWwgqhhvm6D6PqTfHIHfO0LsGVIhf1i1neRIKW4cbEhTyS+mwXL8A/gu5hsroKWS2oVLgd
5XQp7Am6F5gKsOETBep27JrkLIRKWcL8DKArV6IHAEfAebhroSA9SvIlmIeFVfNCnrxkjpUDNoDo
aoK5ZOmGtJz0hrS2wA3973IwYH/MOnFpczapuPA7D69G28Kr3qSV7N4SEaf3scvL4NsPvHxdKd/w
1whIEjJ6kQ9dWIBL8f2B9L6bGpe0irAcwCyn8LxWVZcIvESBmssN+RudxhKr4nsN2Ypco7IOW4TN
AXYTP/Pw5DRezVkZ1jvIZ3dml9hWRbIgoHILAVY0I/0cpkp367jPrO9dFzpHpzHKYAWIDx123+dQ
ZAuCCvetzcfh8jpMsUHqj2LXzH13nEq7axC7dQgo8yglTNGyyz6igedzmKmQWMlDj84L2m7QhqvR
lw7YRrvfdLUx+Vur6UqTQwghUuQnqO686x2IfezbvAfMDpBDOgLOvzqGqB6Z/dbcM0E9fnXJpCKR
2kVzv+1cFyaa7pg6r3UXcStJrDHEIHRVdS6xfyabJFXtzRL1/ZBZs1mtMcDk3xfxNM3u1PfuyjLz
OC4FGX7JtiXtbtsPpKQOZC49ahAPHOniwmOj8JdLz5mBI6kTdpJkkrozHtwJW+wBSWf8RkjSMNGg
YKi5GUg6yK9G3CMYJkK7Am7PuXqftEMZri2sV/SYbJncR3McqoUCH0lw0A0RhJl25vuG5i9TKYC1
UPkmZTUgZSS4rqS0/WRn5Cju1yVVODspQAnAzwWD6DwepLHy2lA/j13rPERgEKINoyakrg00JnXh
BDnVLO5MvyTNNc9IYiz9yj2L4xqAKLqMMtupInMDDp0joJgiY0pxRW5jR6Kbb83WWqmZa27BiIcm
KCMsK7IIwXlPqR9jMmsBiWMjpqJYNyHno3ULiXM8jlYS3foACDgAcCZINmmT9jeBDGrrmBouEIIR
XdfwZWxoBDynleMCQzNw+aIHs8Zm08pZPUpuBHcFdbYfV6V06P/aUwZCgcpnyjA9eBmYCvpMXKCr
9H+xdya7kSNrln6VRu+Z4GRGctMLnwfNY4Q2hKQIcZ6NxuHp66Nn3rqR2biFzu5NVaE3gUggpXDJ
nWb/cM53sliE99Fgg91DGd5BRGHaMlz1eAphrmjgUjeZEyRfikBhvYqzAK11SXY0722SOd0e94P5
Qrxo4ANyrdNP0ig8tRuk9O0NZk8n+nAN7b4RfRD90L1yfrRxYebbuASEcpX0mkg1zGHmC+AtCFc1
58i2lRbAGAj72Su8WhoegQwgWLW+jF69wu6aK6yYibctmUi8lkWYT1BVWhfl7zgCM4rGkhGMEEgI
1m5lE8OA11xG9/ZUbBm24hQvumb+CLRljItWAT/KyACm39S+mO2VUybO0yxp+de9afUV6WeMmRi1
6BY1cG6GaLksXEz8s91r4+bdhzNkKkQY03TeSoWVwSTGciuQQ8pAEt2KHi8GEOfegsYtq2TXz2a8
afvcSo+GaXhf1JzjAtYLEX1TbTrTEX9C4OCNszivkhC0JB+nDLWI7zbeFosNiVp+XRfIS+MRob6I
5YACm4Xpt4QLwGLSYFsfrQnNlMMjleamZTTbneI5VGggkqwNYAnX6rNrG4KLRtXMT4YVhk+d5/vd
ofD974aHdAWObDrvYVzL0xy2wwcY6ejc0xQ6KyJfQo0dQ6/7aqyeWtdX1wMuoK+eXGR/D49wOihU
9Zyf/BOfdSrqr9EYcSjnlulxmQy5tiGM4GdaDfDOcR1Bbn7j+PbkyuMj+k0o1xqeDHQhD7Mv1avf
WB1Q4GTs7zzXbYdtNofDa5YYjFRDd5E18waJvVfwvgBEmPLjPIUAayba7QrUtmSRXXrp2JO9MNn2
hnaDeYWl9N4lBf2xQgEabQqNpGUbi5z8rqakUF8x3A++awbZ3tYNwvg9wwHlr6o6NfPVjEem2/kh
ff5a16wkVxxH8xc/DysnVBRBsJ8IWXCvcE6kMNgwc+J4KtvxNm7jKdqKzBrJD4/wPK3MlrSndWWF
ZrPG158B4zXimAHQAHXs99HIUqXS8v3RxtMt/lrg/uU//9d/16qYWvFfoz7YzcX9e/nXwpiv+aMw
lr+BnERU4qFntP1Lq/t7b7oUxowV7IClPRpSU/xzXSMk6xp6VvTCLpw/vuqfhbFDdBMihkAwh7p8
u3/05X96k/75pv06e7GXsvfXshhlBJWxpJvjQJSICP7cnbqhyDl3Rb3xvLAONjVquWplltCwWU4u
s1mI1K/UIfqpHcc3dK8hK0U27Tu4Grm1JeQGlGhGl3WGz1HU27mDlbNyGCUaW1tHqmR70ujgrozA
SJ/H0TKmTdvJ8eWXX/kfP9evP4fj/UUhQH3Pj8AUQJKxZgvkhX/+QXzUhN7M5H8jMSsHhzlq4n7v
z9BuTg2GEkJ5sjz5keBnOeP3a34mXPcYWJsBJScXIsFGLY4GnjaU36ilUQQ+K5TmdzJ0C2c98yif
WcA46YaAYPVgRgpDpMW8ITmOgqExnpPCZt7u+3l0MIiBaw6drTCxY7U26L6HiDz7qanyb2GPKxUp
FWYaH7RBjJo0HWyM+0PxAp149FDPmWwf4hlNOSW+yj9rn0S67RB542U7HsI5I7gdVXuiNB6+0fYd
oGcyFVuChBHTJ5POYmbnDnN1jeaV+Fu2IBpYU1TfxY4CCRXUGbK+ziMMe9dF4dCwBIr1Ffesfy/9
fLGrew4sstRKAMhqaPQQsAtpdQcZRAbuQH9or/CWTf6Jfiqs9xi3uegko7IffuI1p2YOWIy3foHj
kSSeY051/z0FYuSS6hQ5/JLInW5xT1qk8wZOMB+ato++C4QHdwQyOP0uH+1Eb7g49I0/e9wpjC+p
XmxjNiQ5IB5GFFaIjDmMiYQTvA1Welsk2qF+JfvlR6jaVkGEHZwvVMXUebrKhyfo6NpYwxWxf0aY
tyjqshbr3MSmCixiat9WY2lfNYNc/J55xRMw8IphQrcE6XqpCbjFHGaSjCNneCCqXs2IxYqJKLFG
dLdmAcgK9MXssUdxtM3oHrDpld+BgVjHYeWzlEBHEe2s1hUvJRi4z+RyFsvLuZxezmhKcM5r63J2
x5dzXF7OdNIVON+D5aifL6e+cbkB5sttYFxuhvFyS4CP4MK43B3B5R4xL3cKn0Tul/xy17h6iN9B
tnEDEdwafJ+k4l7KoSMscNTlvoqg4UMfT4X7aHOf2Zebzbjcct44DJDSwpzbj7KDmxCdP7ciY6r8
yOePu3JYrk3jcoPml9s0Xy5WmnPuWJQh/V1wuXkNrdRruFzHlgOI9cmxu/RbermvE0QWb26j8xGG
lYEBr6aHs9eiJCnqOF1ufYDf9ZexlALMvakK5qVAKGoCMfbANvKvUkzqmha7epLUFFyyVBf6Umnk
PMRncyk/iqUQEZeaBKc/2T3UKepSscxA956mpYxZ0r8gny/FTV6bdXAMehj5PN9L/YOthloIMwl1
keeV1sfUU2/tja7xvwV9r4kWudRTwBeprYJLnUUeoreF3kX1lV4qMUuE4GuI4cD3kl2qtamtqdyY
PVDFRRYFHQNaaju9lHn+7xWf4SkLu8pSCZptS1VoXCrE2LTDBeS6VI5zAF962y4FpS2y7lWUEVWm
sxScETL3bI8JmDq0d1xVbTRxzR3xk5b9pIyMh3m6VLDlHFHNYkigssVaD2c0tKtyG47k6uLMiO4r
B+P71uLfy5hFLHVygpCz2upL/ZwafGjIiWnVa8bRGgAFSEBYxCHg8DXxJ8zRVaIHCJce62cc08EJ
OR4YYhbC2Svx60wU5ZhrZzWOTYEJHU72QxwgEl0DYKCWtTq/LLEaoW5l/KHCdOU2ZMTA5QmxyleO
08MLkmMHD1laiXUXUUhHu7hIGPaYlgV1R9JjzJuy1663W8w8yY6hS3SDLxQDvtG6Ib8hbJvYAJhW
kKbR5sM7Dtv4yXewxqxLMoB/2H3gjltsp1pfSQ704odMYmCHPOMSGHSo4JVbUNJXeWsH84mZLrgG
iFbs5Gu7nM50S+T6DL45vmew+a6TUdUMB8LB/URwAYeaTzXkQ9DTFHSI2E30vMp+DLAnn4cmn57j
ySHpB1xReV/hob71YmSzdjh2XzR69segy7HdZZkjnBVPL+FnYdchBO+IUAh4whin0GcAO9mCpBI9
F1Yc3eLU56qoBlECSOXThaE2jKwrv1bdO51+RrvUB2Qu+Q6dHUzJGs9Rojz1nLgezdWIwy9Zd9oT
0yFkAm7yrZK+2fmTVm9NbKY9KMe0WrbNWTISiiOyT5baZIqWxEiwtGcnnG58JjhPSTjxf+eF0v5J
9ZMTrV2ejzvpFCNgosjAJdsME2w+shOBbVLR6BguylhuvGHomNX0CWnEWrgiu7LRKt0NrVJPY2HG
RCeoIbyDKWnh2HfinA6iKVt/eylQ/n95/D/h0f1Sq/1vu5vHvNLv2V+rY77kj+rY/k2wW7MoPj3C
ltm1/WNzYy11s0MrhHGCQ4dN8b+Pjd0AUJ7DDAhQnAP+QPBFf4yNXY8gUnYtjI0dZFJocP/O8oYv
/GtdCfCHoTEfjGWLI3iNf64ru27KwLgTKRi2FHjfl+OaAWNgavIZ2KuSkMYGAow0lSBeckfkP/yU
kdxMwoOnAWkMSTa12CRDEiDwahIGscRCTEtARDjYzXfGhDAzl/iIiGLmBR8STxLZEqJm3oeWp990
I4gqSluxHzRxHdMSS5GrOj1rN4u/DZ6eH8BJbth5RFeFPxsHQkTGrdfq8tNe4i7AjOuXWndArRth
3Ie1Mq5qyAfRihiAZifwCBxskxH2hMbj5JKp0ZovehkrRm+YnbFRuJ9DWt4F2V3svtRLLgdQT7zl
S1bHzJUh+8H9UeNKfYSKNN4Ol3CPlinJjVdb4iOatP3Qo+m499JYfisv0SCMckiyW/JCinSQ92ke
yWOgYaSnJlE5YkkYqR1/7YkAnsjImNbsU/8QLokkTZ3LHYouuYUu3ByGQYTfAm27N6HbWPTMm64Y
IfkAP9kVS+IJG8D5piQEpcfDygy0iXK9he00XjlNPZyLJTmlWjJU+iVNpV9yVUK2abITn1Ym+o1i
ZHJXenB19ZLFglfbYjhAdFNFTovv1BY6kCW6hQCN+4E0FxhHTH+WgJe+6PgRltAXGaFYrpBUbaDE
nGRR1NzZRJ74/NhJK2ByyPLJEATJBEukTF8BosaiUCL6InAGFmH0OiwhNKzS4MvJTj6nS0INEqw7
Q9EPGBhmrioYovswSZh++GT6rYAuufuJxJsQlOFqmArnwBWM2WIJxiEjq3on6RAcPc5wkbb30ujt
64HuYK0D9VVfonbyurduiyV/p5SVuh55XdDZSOeR5Wye53GJ7KlclT/4SB/Wo9agr7OoROeB4gWf
Fe+HGtWLBfaAJFp+cRr266vTzc+EWevlzo/OuuyaU831u7OFMQDrR75TM4AtGtskRLRZerKWm8Ue
7eFEcpq9w77qvtXOwMIQlMUmbmvzGpv4yEY+mSGrN/bWXXKO0spvrunzCD9STVqUGyMdv5f2OB3E
kpJUlR4yHVJgrY0mRMnkS9bzmBD5SbZ6seowRhLfp7xDnliY55cspjYYCaRQ1NPgwuZpnbXDRM1I
fhPdD1lco+2d+iXdyahnho5JEkLUW8KfUrSLNiufXbYkQ6klI0rVFovNJTfKjZz2GIaJaa28JVeq
zWvraJmts2Mi/n3wFGIkpNLrYkmkyommGi8hVeaSV8Wn5z1IjQwO7Nif4iXVyul8vSJWuMOUjyms
Qxi0jwnaW3cmwrJxlm9gnVNkK0teFgUWnZWdxrtCN2R7LblaXMTcqpewrXmW2QZ5OSdQBktmiOfu
FtZz+1gkiT6ZS2ZXvKR30arps7BI9Aov4V6DFTzJlLwvOqcFHU4GWHmJA5NLMlg/YCEGlWcfGNi7
7yQaU9U4wBBxHLbr3Fo4SzGRJL5dE6yX2PY2yt0re66uxZJLhoPmoSOozMC5ua2X7DIPMs5VvOSZ
GQSbzRMsjpqoM/TmTDWX9DMcXMzdlkQ0tNv9Ju/YxYglL61dktMMY0DWVlW8g5dcNUzHa5Nc2g93
SV0buzEBgOV6jyUjUyBpZnQOKS7JXRkGyEZkt5FG6vJMKDB+w5LtVtXaPE7SvIus9COxDy45xtvJ
s3dG775FxkFKVKxyqQ1ZB+zGuvlwXUwMsMCGqynu0QXA2UlXJRCGB6bN863jExQBweCYGcOWoRKw
YA2u2iSbYgMSvN7GrRXudD20xzZHdxR0wysAtXRrmsU6AdS8ZFcIzD3sDKKUwgnujeUZG8fO9Dmy
7PLYS4HfEAbKIZi7R9dPbieLRNRKaOIGnay46TND3w19Er2aISFmvW28MfMmuSAS/h38Mgd8dbkk
R30rhXds7GV8PNnBaXCDA3vekyls9ejN6c6Ks35vDN7RU6TgRIZ59gL+Fk7RVG/NCJR7xKRkFw3G
aXSCLydN74SdZdu2QSY3jdG7GTDRN6zBukkTgK2uTJqNV1C1tq0/fzIToWrseE5RgwHLi5miSOo+
IzORN9ohsr+C7BDRTPUXFtvvcQ1GxYUu+mRgA9iZOTRAkGM/UW7gIfes+EDydA781hDfE7TJV11N
22ywHaPTcM8a3uW2Yh+ar3rOKnJvBIudcDymvtfsojlrKJj763Fqp5PH/ql1rHsesp0F6ztb2yxL
Vt58Y/lZetvnGWkmcI+2la2d4zQPrFCpuJkHa0KcR01DvZN1jEslr+KvQIf6GYd6fcjdAWTV7Jg3
1ZC/VR3ZLJEZeUfZDc5Rxu0X+bgIKWJcIKsxqPzHrMb6X/rCXHfEL5wNnMz7ThEvtzK9KNuERige
CO9yb6Kgr+/8JWiIWR55cUyiHthIm3tWaRIsmAqvmdDIXdP0NcPxvDqTQzUdjYR+FuIjAxiYp8+m
jmndq2HAe5ty26k56ckVhcb4HERJSgfh191PF6RJAtu2AVNGNb/2uCfoNgEJeIZyT0FJaEvO6vAl
xdRwl2pMjQiYhh9l7VQZ8Cs3OjNBj65B6fnEQ5C1Pegrj8DKnVvIg+hNE3itCTxJTfXOI+XETeNH
UVfuj2xw+cVyZR9z04HE4Ci9hVJLT2KSLcNeNyc2OJdyazpGeDumkzg0FFmb2LB91o9+9NYZM6We
D2snYE6ITt0bV4Rt7WRj7kwH2H8t4I3Td2dJf4T7emiD9NzjxYYWy+E9QPXdQaa7FvWA0nxyTpWu
cUHSt6L+dAgnhrNb+YW7a4gyzPrxNAdhfY9G3SM+SuKjXWhLMpo+2f4cQ8YlMxg7c5zuJnVOFLLc
ChVznZJEFX1nm84iaKyugcff+NE4rztjOitBqE3FB3nfi/bVyuZr7ZHcVNFzSzhq4FhbeGn0jYV6
D5gDrQEJGnvsQHzvZu2Z+aEw3GM+LSpUz9w0QfAZk/ywiVM+xDwju6RgwYzEKdjHqCP7bPhojDdF
Xi9Uodgar+GGke88AzOAQvkwTeLBD1t6f36TI1DbHavRK2gZzxr/0Frm1ZMfo431PaquqDr7U17v
k/I2mEgmq2ax7yJ03xOW8nXakYuhJrPYlJH+0Vr2gMiVeZFplIyqIeBMBH9HHjU4i7oCz2/4Cf3p
RcjTZPfXBaX3qnTI7zRMctiJM2DKfHaadKUVv+cwVw4PDQdN7HE/AvFZ1UwXVwhm5zVO6b0bWUtc
x8FiXbVBTDvdhrH6EQ/jGUajhjxTyO3gxS/KZfZj9m9OWT0y9P2hWwTsWbMdzPQQl1mzqjXsNJIs
0BCgQnZEch8Ck1nPdQGeA8IW4GuK3x4Z9zSpYENY9cmN7F3cS3fFMDzZdsMlg6jDYZYJ/zHg/aYj
gDwlnQwC4WuMAgGjvNW8IORH4ZrcRALmFWNYUrIYllcAXNCxImKom5fIs0/puNEjZ+qEeet+JKA4
tKIjeoDqZOH3vl2A0q8Yjw4z3Lug/jCU86Tn0sCiaGFN52kGxXWqMQFPY39o2+apFom9tRSx2UUi
SCnK8Q+IsiVsECznFMMMxelgB99qOvRVVxj2Vz6n4i0fw4V5BGIM5/EiJXAqpM4Rkwk2H5ic6puM
jyL9BfGzAsQhBNSI8blovPanZvS8i5Cyr6uGT7oNbM9pvHk7mQQotklJ2EcL51NJ64Of7oQS/brQ
Sm482elbKJP+s/Il4ggGETdeK0IKo9nfNoZskQT0zab1WyDlBXAri+jztRfoJUnMgj6UV3utGuNs
CGbLuP2Ka1IL5bOfMWSmeKn3NuSXraofJmfkZQccdv5GEEfZpTiUbVIsUvWuFWNbuK8Db+FsyunK
Hxj+EcghXfumCpMTAuAKgWGZnDoCTCadfp9aVd2mStgALfWJrCVOJxYGu2yIYEb5N4kVmGeYBA0c
8Ma6pi6RKzEAuSidccdzdz15/Vtmarlzx/m6C0IuPSybR53m6tDNQ3rsG/+Oa4DY7Tk8q0FV27xq
xlcXAydl9PCzhNFDx4Mpx1XhCcUHxX5rDKsBUyVlfzuSae9cox15UA14MTpJfPRR7fKcJN9yzUZ8
xjqyAhcV3mpTyW/dxBYn5EjdeIbbbWNDfeRJQugdTLQdyR/eLpDRrmOp7ObFC1hRjvNAfmkreLSr
7IEbEfdQwnzL8I6+ZAYOqMd8zpeRYl8QGDTl00SqWLHYQ4MQcySvE1g8ozRIAaRPkc5Q5u+kroAo
jSdjk0HYWWc+aesmIPhP1lX7kk4ePUe+Hkpgy2WIj6bKN4aliR3z62gbgQB6RcdK8rJrnTohNgKI
Jzexz+Gaei+2FcEhDcQJdRWy+eAqtomyQjc0HmsL2aY3c7Aiz3rAoxpvZyGuc9/bcoCFm86I0eBj
Ldqq0EOLtgyzWUNft5WctjqxP5Xdv1Ac3SIJCu+8eb7HAnVm6PfdTrEwkap60IWwN74fhlQmqbWP
LfOVGB6fjUFJbe7b4bZpAcJkbfVSBXO/GuPYvHYkaySK3nxP2VmT81VMp85plry1Hqm/IM0QtEP/
o2cBwKd4rAky7oLcP06lkX5bBp7XwiOdwmONjyNnZleW1pP3XhazvYcrr/GH5Fl+stMi/GbM2nmd
iapdCUniOJGCwzqKCZVLo75iGRPNhN0WwbFt5/rZ7nnGwqJzSAuRI64V06PInLSFYimdCGUNCvGK
h2dwd32QfIsxOFz1M6f0ComjLPhzmm5k45D8ZebyqS76T+wJxZHU9uLUVLZYZ9AWN3hrsZwbyNr8
yCbDl1irKyNx3WPZA9DzFL532wzZt2aVeeTUS55KIdMdXZ5xE8wTN6+nPDSsodvdKDBaoPBN430I
M3WP97ZcK1eJLxh2/SmbJyIEU8K6mi4qD2aUi5UtxFyuGh5SBp9p85rohQthztmRh1Hf8kDZ5FlP
6L1kbbGbYJYdPrKJMABGM0LeyrpsHoa2St/6DpOtPbfiIGI75VPWGQ8I3uazTzuwtjv6+rYuxdYp
3JG7JfR3kRmaex9Q70ZVSb7zLC8FAlHP8X2A3GU/tMjvAhghZ2IZx3XndPKDhYd3tvqO+X9aQTSJ
2aas3U7zj84dD6J24H32zcw1PpZukWxrn4RVfDj1yHtsj7shcNpd0w8+hLsR8m2hBwzChgeGLx69
Ho9XZt368QLB8HzDWJVhp895IuR3ORW4wiIc2JPGCOc1WQPHNDAg0lnd0S7ZyRZJFu58106fUfG8
N8zv7lGUvguDCWDlegbI3rg9ipC4sjxgPD3EHFdZw+Cct9DdisCk+qs2Epoem+LrggqF8HnGdOF8
rND1aDUDwKHFl/MuKzQvNn4iulKt/Ayy2thjau89/0ShH2wMT8yHxGj8g6hBFiJ7MhFSCud72fQE
W4b52iS1ASq2Q2XJPM24K7tYBdBhivhkmF1yaA03+KwIGCCgqzU+apRZO1XZ/V62cR1vVeDaz/6k
xCN0r5+pEXBaeQi/yjJyHmbYfViOlyhB+Kd3RsiIgdve2FgFaVWNN2qs7QOqP7v20E7a+WugRfIU
xaF3Y5pjvK/sznkI+4gzIF8iYlM7cI/zEhsLLfOGjRLBSmpcUmWLJWAWCzgVHXIYI6C8WjJoxRJH
izLNecWybF2P/pJWS/YVHVi1hNgSCGKBK1ySbd0lQipDX4fO0yX61kMHdxctcbguUxvGAktI7gA9
hfyiRETfhkuKrsuR8IgBimBUzG2mxZhpydx1WPeecwdD09/fDfyHUvFfNTf/WmTzn1JQ/h/6Oq6S
n5+x+ll26mfyZ2+Hy9f9viBg1I+w7ILnwoyBLhdh9+/ymeA310MAEzAZ+X1z8MuCwPvN9hDdmAgw
fBsDwT/lMywIENr4zImsi+bG9f7OgmCR6PxZPyMX1xISdUwn8vdNxK/epd4csJwgBMNPUbSbXiJy
mZV7y0gM5UCo+l0kcoIUBLMaBY5vy5obCXo5ZRvT7OWTBxlqwynRX89ErCAL1WtbRR+Gm3zzC0Zh
NqtpzgRxC5tm2GQsdlNFJhrOXQPF3WsmBzSMuW8fsxrZjc/1SPon68dtjQsc6lISNuwmigrxc15v
3Ep3mxHKGRbEfn42iorKK7O9Y53mBdoNIWF3++UOEYt7i5tiSf0ssPeZ8Z1hoAD2zYEdmTUQOOGk
AJeIe8DhV8Z7giO9B7fp3c3ffzL+X+z/f3pw9v+F/FALL+ZfS84ecYqXWLt4Ri7uquMPXPzLl/z+
yAC2/A0PBmMFCRsR7M3iwf/DDrU4LtimAcIBwhMgPfunHUr+hj/JtZZtl/BhlvFk/GOrZrGKA6UW
BIFjCs8W1t95ZhwPk8gvD43gkcGpyKmODyNAmen/xRIVsTyXKV5GbAyJ5fPozMh7fXshEzFl8eOd
b+X1rayojdZFPw6vhSzHs2AbDkcDOVF4cFMreokzv2SJjrJxZtaSZ2xuR6vYFUWx/NWWTblNhSKy
R8eUUvGQGztYOUDNCzGkb6kxN8R65h7pGSzCiGFjym2OG9bQxXliwfjujj2GSBEAD1k5SHrwdrI7
hrQSAtimZ8oq2loEHJAykr5m8uCbZJHWUUUidzUulHxjgKCVLCTfhQDf0EV6Gp+wUXjeOvdb98PX
NNAbAC6xteslQoRj1Hm9sdJELTaw+8s5u3dB6kB/i8SiNfY7GkGnIoKTrbuE9VuxovscYNS8lBhB
5p3ZAgkj4nUM7plfhl9u30fPoRi6ZxY+/DiBHzmvKK3iB/YpJGY0qseK7diFWmvf0DH5EGF5m8I5
nNYdqPYCHn4RQ9NBT+HDL/HGd/qs9LVyXfmWJCUqBZ3GIxuPQNbNprLSBNVzYOsKlBlmAGsCPxzM
KNyqPAofBhzOr1humHTGaZY/FW1B6gc1Sf9UIi7EQgah8AYHfmusHeUH35Lc1ODj7SXAL9LFvq5N
KzmAkIp20ZjWsBWoW06tzomctgPcYRuGJv24nU0MbNeuDzN4nTitXa+7IHKN1eg67aNvdQ1kOUOX
7wBu7I4QFGVIVk8R3zAaAveL9kGD/x1LRkwNP6u/TSFbcFZ3RjNtvM5gOtfPrTvuJhGV944VVgfN
m1ms0a2zuU310DA5hGQLDt2pk58g/Ohd0wh43DQlBWolCdFtjc1fBSsJRRsNcV5WEpOtrrP17LgI
c8y8lOGO54ijOGwtermyM1u2y2oWZH61VU/+FCuG+L20gP2gnKnGr8J3R+NYG17UrlJ/Lot78D61
sdMyD+7x/Sh0PFy5rDuN9tuYqzw6WS4plUdJkPQjKUJV2G3c0RypAd1INB9dUMn0PNmzfkQUpv1X
cByMJLxESuQ3AnEW2j0jfOyLLFKomEoH6bGbA3lM8iavHww5Fx6ocKOklzVlMg8w8+zoRoeNGlZA
rUCWu13uxfvSSp30arCH4RoPlddv0KwB5+8ixTVkE6gENbkGFn8XmkYtNzUbBUWF25G8sHaZFEKW
q2KXWq5Dc7hj5zc3NN6p1Z90JJzqYBoV0v+sIIljlVgiYquXRfqqq3IDUTmLTcC5cZWmW8HaFYQ1
eVYdL1Ca91YVN49QAbJ422SuUEeiX7snCZyJaUShgh8lUVJEFQeZ8U6wd3YbJCZrx4qOyOCXmTrv
SGL021CjvyZeLBpuPJuubD2G8fhUz0ECqqepCsgMITJW5qWpNjbxWC0TORuYMVuDuVnbrDW+h9UY
p+tGiCWqOw+/oamIfjZov77A+SB+QRc/09jJekq2FXRScw9fntzcLvDiK8oA4jl9J8x+CNPBapOm
83Br2WlP0x7JQt40bgL7pyqhC689Y/Y/BFlq1tqJPOQ1ZQcp4Bj5Tn/fUJLM+yC1SM9gGEmKQZFc
+BGqtf21gTbvqR7nPNwWpKtnLNHnDblArM9GQWe672bCRpB+RZhEJkTEx2AO8n7bVHWBV6yq24+8
IaGEPJXYdrdB5HvLhJX84W3D5OE0ZNT02ziGGYmnoVsnHIFyZc1t+zaQW0ff5LYXof5oJFtyO64z
Vm4EanVEAo89cE3WkWGM5m4M67fM7/RbX0HhXXDxo4bYNSUfoUa/tzFTEYwr1ioxniO/wPgSgKMi
5yVtpgYQQourjR65ebW7qvqp2Yv/KCfDvHXwwnHmwDsh8iy3wViZIyRK/IUAxFe9TjqWdBNB1BRU
dUQnknTWlxjEkiZRDIx/Qt6uexVMAgNDyH7Zd065VxL5hJoVdVxaTLthGiWjRz3pJzKRJhiPnUSu
yTfUB3MUMGSUWfUfSS+RJmeFEXwkzL3LVejSxq+DBGDLwrHg2ZwluG1gZA0bDI1AjmmLzF608kRP
TjGbsE3NNX4dIpfMUcQW/aONH2SxQbpRv3edsPgm0ZoZxw4G3yGzJhXvjVgzxO2QBEI99nSKXlrq
+AkhsvmqpcHTURC0ZK2TWRKW7Ka9uTKKqX6I0L+KbUjMJMRHzeZuVVUFrIg5wBvxf9F6/R+6FvTP
VvXtT4zodfc/dn35451YuPK/grl+KeT+dTF51Y8/iw9a4OhP5eTyRb+Xk/I35pOcceZiRKCrcuiB
fq8mBVorpFGUhdhzvMXB8O8SLQGKiq4I2wNtg02hybf7h0SLxg1WBQ4GYJQBvZ3/t6rJC97wTxYG
2i4uHNpE9koUrku1+QuTY6pFHDl95K7sjtvA6cdpqwqeqKDK28+mJkd6rJE48cRY9+iwkNM0Bgl/
Zorp3GLkorMZ4WmIHh8fqr2XVMgvTKk+RDcrgH0D2yLETasgUu9JId8hrLxUrft95q6PG0bLvki+
HFs+mVM5rGScYwCKl71zSwKlKq9ULIKTN0UPnuH/cN2kZ9BWN8dxhrrKbUCQoE/1ZNu5cSZNuGVV
E340YzB8VxYl2Ag/8nEckmnNldCj8je9a2Ux95JyAswTMcfUOEG3paqIOqk7Dqaym3d+ZJmbmNvn
lkFccAjlMF4FLedkFIN87VS5J7X72S/Dt4htximzs/s4dMAEmLzKdSB0s08FcJjeQCaW4dSkDrfe
aCju7Tgd92iHP714zE8BhcuqYFg4WuHZj0dwtZFDhEhVfIhkcPaJQnjPVr0hAonB+dAx3jJnR615
c4jdQpWGtSKCPFIIzl7pvw8KzJwm7A9UVaxOI1ED5075b3XXslD2WvujwnGL/7j1xMGl5z7H6YwB
DJ4xhZv3XC72VFZM03U+qQWcaKbrFJEDrklcuVM+HwvfuCIthkQN/BU3Q0XQsvJTTCBQcjaYRR+Q
yhB5MgcdbhhmvXZC7gwFGC+0paIDjLMCqw+3qm5fnGk5AzFB8Mci4wuaZyed8hVjpwnFGhk3ffVk
6tBfE8s+bwgMe0Ekq3YckNfcWtZ6YLR3Yy8cTRROPlQFuniCI9gzkBKVhIy93bAA+GDpVzWwpXDt
5rGzGmQQnb5WLkv0isCSrdkWfHrraVeXzk4sryD18/ewDtH0WoT8qCVKEilMA8B2JhyJFsb+MKdI
MlAFfJ7X1a4mC7YHmUaPY6yspSjnJDjnaE9WUcRUoQxw/2kG+nk53xpR+YyBbpctLhR7NNSqE685
8oydCuVSEvvNVul/I++8muTGri39hwYKePMKm66qsrx5QZQh4b3Hr58PbN25rGKLHCniPkxMqNWi
ml3MTCRwzj57r/UtXKpVPbdOKzMkKJShvZtqcWcqsWG3ofoRTRpDt3J61DtVJcubwXXczbOd0zf2
rHag5onu6ngObzVowLskShWPPNjABEPgLqp8kDtzR8eotIWw1mlqG/LMO8f6nlT4jnDsMyOs546Q
Iia7TJefETyraONMCd2xEe5S0kKdtkfGNA7zbuyVPalA5s5alKDWSuK6ub8exb5963UydqSSaMVq
+xKiWJl8nXOAn4zmizhE76Rx3SMOlO2ZEbxr5jidO96TXVDUBPg9idMh9c/Ox/yytmbSYFUudNUZ
x2xgLonZCLobLtVDV8K6KDm0uymQKfg22GMJnUUsjaQwZsRNJ1sWsRlmj8wVcz9RM2Sm3XSraOlz
kkxev9arayIewa5JHHAY1xmMK2wZrI1yoHa4PiuNE5FVNDFWKc7gvin0l1rLwBNzrNOvJrJQBBU7
LSGPHqllgRFIZNBlZurNYnTaHdGapovb+UeqHSFLK6u/K0nLEdHcntFky6OmQ+jI49WWsw4DGL1y
atSjXCLYg6opOeWrOq3zDULMfaiQ7SPkBii3Aru+tYqGPaEctaLlrQ2nLIBgTlKXFoYfRL+DW6q3
oELj3rLgFeHe4vYjGINEqvV+KI03QECnfMx4RKtIx1/bKH4YNo/5ZKFgnOId8LrIKxrxbUVjAcVb
bxws16FPJqebbyejShgWUq8hbU2obXl8eD8SbpFdmBjfspYaRcyZxZvKeMHx+YOsw9lOMQUoxN/s
lQgHsRFO5n9Qpfx/2QbTcPH968rloipf36tPVcv2A39VLcY/IEzTsTKAaiADlxQKkL+qFn4HhjAD
EcOktlVl6b9bYKryDwO2MT8FkgTH/dZT+6+qhd+StwgB0YBjwi3/b/XAsHJ+6oEZtOUgdeLt5KgN
0Bia2OeqxYhFbQmp3O1GvgYXTEDm8VpzqXL92EndcceU3R3E0o5ukSIeJq90iyAJSD1f/JUUdmSn
x4cIu3NROYES9N7I7vbE/nsY8La4qT89oXI9jB5U3WiHlEUc3Nm0u8uHziNocodO1zP9tT1hfECw
4iGQkosHETk2UiWeJ7tyGB4WF6N2Uyf2yBujFvFH15S82Q8xib9o7uBcD7yL68EJPcvNg3ive3GQ
uBTsx/hamRzkCMMRJPBgPwx2fBIv5et8L/JxAO/58qE+6YEc1K72fBTcnD9EcBkr79oDuX5viR96
w+4BvMktjiV7ewXM48YVo3vlFPpKAl/NFm/GZ/licAb7OnQ6T7rCB6LZD4frhwfLvjhu/2dx2lO+
77wX1WFIbren9lTZyyFDrWcfC7uwn/y7u8h+Q5l9QgLuFTfI7u3soQExyQASE9VRxKLPHNtNWDct
e3iI/TJxoYDyx70k9h3Xyk73vdvzz+iKvFs2HAiH4fhb+6y42Q0Mabs8sY5eLlbqJPeILUkVdOCY
Ua4OgBsMupjKdfO+BuIe5uNRTWHrMbL2Ec2CZY9O2nVyjpw66HaDLV3160iMmhcXnnyV8Nm7A3/p
5tVknNun1c9d001O0Z774GH2GIe7RIsdMDsptS+x8+P0dcrp3Lh5fkZBJ3ROdl2/qRNjTHv4Vl9J
EA6+aX5zPQSAcdz+nYQHMuWPKEhgxWj7F46smoBJxl34rpkKrt/GC41o9WBz8AcoGB/LbVxri/co
E/EsEdRMMrvXvkR7/KtZvGeVjffnMt4/t/M+/j6wgpIuSYniI0A5invETaf2eXmZOnum4YszFyoV
kHoVydUG+nSlKWhE1zh1ojeOjyvy9fzSuk5tQn0D87G+iE/yhXLbnqZguNeNs/BmvYG8ckWTPEvL
pl3BL8RDdhm7whXTdycVLqbJE502OyEkBPhW8HfT4dctaQuMtOtgOhn7cnaBbUgxpn18954sXSgd
slmb6OXhO5MUubUpNCYALXfDK7n12qm/6rbuAKiXA62EKt4pbniIz+k+PaFWHb6H1/yR7hsDevt8
Ph14/7QJbhtXYAmoZhtpVfwkEF5yt2V8K07CbvVdf9EvimMcWHvm7DSJBY/QTV/gBttOMHRD3kGa
cA9IgRsDh3BAy6KlxbJh96Otk6RLo+eJuw61U/IokRfvaM8uyNLwVnxPfZtKz0YCuFNxOziUCOy9
73wwAB1+7A/+ednhF3Oi7IiXlKtDjTW60aVyFd4LfuZuT7Co3C+PcYYn0u7eeF8hgXBO/aSxbhjO
+BRep+foOH/oqKS+CW8DCtfKARjWKX4z77SgjB4btBLLHe5ZabdclL7q+Iu3KVXsfr+6V2jDj2+C
3V3w2CTH9CO71A/4OvTX0iWY/FuIrdADi2Q+52+FYLc7+fkcXViv8C3Q8aVn+UY5JxZ1OnXX87rs
e0e6Vi7kZ/NU4xcmNRVv67u4l9YL88pbHSMwn0gXv0AV6uBEeJPPe+UmMBzpMv6uXJrn0VG85VY5
XDb7dAfAiaYtR71sD7BDfVBbPlB7WQOP2GUuy7L3+hrv0tax9qJ9G++q84EAbOfRq+3YvlxcT+N8
5b3LruxGTvchn/iVLbrqU/n6rLCYc8ihI+ZDT3YnP34FEmqb/BPJmb3Zy3d0LL3pdCn7knNZ2u1D
F7vq1XrgI9jJ6BT76oQGyTOvSDjkX2FeaNf26KBlo/Di3yH7UrfzS+0wubwh/no8SQ7CnGrH+cRS
mKs72YX+nO1VeCXfUZPzy/z7sxH8eBeX/cMCouaYBxxhHqDDsi6i5qI/dWpOGMY51hErZI/fU/nQ
uXhZpNZGWeVTqw38T+8Ve355ghFKNaWxVfUHQbPDK2KBsSZKwbD4g8vPIEYLcs0XckylzsztKV6o
75EIcknzFS86a8EzJCc+A4p8pIkcngLuStcIUFW7r8rrPcOYw62z+y4gw3Hlo340/Xv8QTZexdC0
tVfEO3vSEw/GhXQJYHk5J1yiwW/cxlWC7b/kCVwbQIFe2GN5+0ZA4R/dlaCXmTEE3Yk3ZT5R7V9O
J4wb5LJPdnxhNS8LPp2PUUX4gw4EEdRV6F1brjaxfeXBklyN0U5F189+mPOWQb5AVu5MvxZ2yrhD
0NmLsGcOOnEy/yNT1v+X5qf6bz2JF695//qpbtz+/b/qRkDpGnNTBVnBP3F1/1U38jswJFXm5ogO
ZA6WVJT/5NgpzE5NElwsQ6aaE5lq/p+6UdH+YYoQKWCia2gSVOXf6nb9qEB/mp3y50M9UhRdNUzG
PiKxOp/rRnGKCiHKOHFr8LwSJH7ypJKdGzqlPlyX+BST5ZWk6bOUv67x2RzuhyroZaIfl/gaD12g
EDw3p6cChFHX3aIl4xy6w/BHrbpTsP1gRfSipnLalOPjujOl61VGTao9rfWFjixre+mpvpPnoKdS
GI9C/Y5txhJIut9F9/p8LeaB0XKagXtjOPFc7nua7TTMGdOx0oduRaRnkwfsqXoYkazeHir+kZGL
LiwNUs7cFtKXiLw6ab/lReq2NIDF7lxHGQoKQrLPWGfspGlvx5I6qf6+TqwS1tNSI0QvmjfcB1e9
iAOBIZSacXCNdq2mXCCq9eEu23PxZGZvtCwJdIgcRlg2rjdbT3RXCrEnWxCaFYDY78x/TpV2K4Zy
EI+vs1KRGRGBY558DYY0x71qV4QPBJP7dO/9ooqPAEfQboJ2mKU9YgkuIsgqafSrSPF6garYqHd0
m1xp/j5PUDNjuzaulwTGwX6MZ4T2z0N0JBcW4xWGqQzPaHuJSd1ROLGGUOSm8J11BsCyrcm7XPwm
re8miCXrVdLRtrWKJxUDCui3jTcFZPwMWOiOoG8vM3ZaG3ltlgViRxFvPKFJhaDQOEM9eQIjUZKX
L0I6cbkUhFXsMVwivsu1ytzBvRKM0XA1b1stI4yN8ZcxDBpiBSlxg3J88Np69Awk1gqHlY5OgEw7
Kp8YzXRM/JjD0wqKm9cyJwGYlv+UkGV5ZLZ6SOIOdCIKvYHjzpIca1GmxXarNGBLP8BOISqLnNKY
XLXfz6ZqM9kR58SVCQgA7GDn7KICi+sUKcHMeFTXcq80IgdvoF3yRylRh/0lECrRna0yQAx20ovx
aNDJLUOVkgTGqXlV95qjGF6U4DKV80OkP4zjM9Y9dAEXOaybgRFRyZOwvWKkvUjDBklGpVc+Z9tm
h2BVVPZp8g4Sw6vbxR2ZizY8bWat0J1g4sW+tDLBXEL8L9hBOhoSQCd3Zcz0gxk+WBhnlWY32fIL
lPci20bbeNHmckF3Gzl9vFAVSdRts6saaNmNM3RBRxBPo3RbZ/NVEf4lufmEcfqZpLNJo35dYDRR
xloNNVM0NsXTT+10BeWDFfe0qeX8e8LhpCvuMyrxKSx8qsdVPkcKzXDm7GtrntQm3S9G4UkIB+p1
9oVwCqo89GfsCKMi+SNdmEg9F2Hs49bmx0DTSW8lSeOQrky3/7YNohJ+RoJ4YmE3WXIXDOaUUlwy
7JHHYxXfrI1fGQJUPCzK9O7UTW6tvDDukplqmuKDJVSezNPMdAkNA884/Zn1pKsfpMbaaSkc9e7Y
FEDXuj2TcsVCH0+gLq2l6Q5hMsbpjvasTvv5qotvttxU7Z8xJv/yokpsJ7+9qBsC+6eLOhgLVMyt
97/m92KfnclscLfe3DpnTMFelpqmmPiEy2o1A2lpvaUp/vC90p/49S2ozCF+9Dxw2n9pOBAOJJhT
R35MJgF90TFdMBOc3ag7k9GT6m+rQiMfhorhaa3H6UeTb1R9XwpPjbGfQ2L5rlgqRPlBTE489cIC
9+gYmUFuuZme2KK+q0WyaYarnzo6SD6WqCp/vh0/s8F/bHdAAWgPGts7pyPz+cJJ3DH4EXKsfdbb
0NNzFHVnNU5Ltv7h+mx/0E9TpG1f3egDuqHIOBpISvv8QshRc8R8KH14ymTO0LldRAT9BIm5i5o/
vZbxy8eCBG2JjJLQIKqaJKufX23jfGAziiGxCyez1EkIkPZJN+2Q6u1GfXQxF9MHjm30EE9TjRld
UwJJ20Mi1MB2ZtNFbqA7KGnRZEt6v7FgCZnGLczpIKdnHQluxD4fb1wMsdihK7lNI/AiykPMw8t0
5UNoacziNbPyZp8QXituq/lQIzy4nLp3Cd9Sry3nVXI7c7qY4QLMV6p43ZiDp3AajJbrNpZsqL8u
NopFA1mgWNjtcNIaGTJEDoXYVUU4jMzbXkZyqStxPqE1sVWJpWTa8AT5To4eUHuxxjb7uo1cQrp3
EVCZ9XshnKOsO7T0+jsDCa4MJmd2+/GSdrNcbYJG2U0khiRsiGZDOHh4JxJ1bda21u8MACjKwqpO
dHLS2WR626jNbYOYt9af6kdBe9i2YQPyosY5VcWC22DuKNYdCm5nVG9rA4oJJvpFvJhmDsvLhySe
MrNx9a2QF+6WlEFK/rGYxUEsPFTCh2UYbaIlTenD4BIokCEgh07lKxmZNP6vDOkmLa4gAaHTznoM
GhJL1cpX/xhloys2P3aAonrsB8ttyPFA4OQOCFI6+TRJrpKC1QGpVFSkMJkDFuwlWJXF1Umu0Xla
VYq23kSvPrtdNbN6MtOHHqxy7FJJvdFpYq+QEFdl35PUbOZ9EEcm+yfx2eo4ubmh7mY1YSbIoKza
LXx4BRsLRmwYFshXIXc3PPe5dFw5QEkELyS7GFwqnJQ0lAJjeU/jxoUP6yk8J5ujmVQEZ2gJMD3l
kUWMIf0SarMtrTsG2dCq0M9DIDoPGazdSWeKE5QKCmvNLmm4hPqDFEbeODQ7Qz/jJWMpN3bblqqg
PS3m1K0pZDDqouUpHdSCjqVfaskHHNzrOfNCfA9S2gfcer6Y+YX8ZEqMIYi1qIdop8xqgFnZGbXj
aFI8LvFBS629VjBzQD2CXZro84ThVGmX3c0qa7e5cj9q44Wikj1q6AcJvkJ0b8bYKkwFWZLidDFY
Z7paEHoKwtP4JKZwjkMJONF1M7xjOKf6wvUkgiUSDxhC3BE20WT4k9kd8E5Rw5A4BOJy0qlHdA9W
zw0he15eT3uJ1olcf6/End7f1C2efgUgFyNWyFATUXVZxpk9ekrGiXs1xXdANHsl72PrTPk3md8Q
dThmTF1nYS9ji5QeGvNq0Aj8WncQexjYsIkXFhu1cKclj8N8JyriXjD5dqYY3b1sryMCr7JngneF
4sozYAoP3TuJaUGnPuHcd2IrdpdpOsRhdLuVlBOju8HaaKjIKePRj+v3snussxqcNHtGdoXOwO+H
ZwJg71HZ44cUHb2JyNe0lW4nhNjJsBM9jAY7ZRvjhP0u15SaGtPUxHAECcdgZVN0g70kGFu0K42z
RaE702xwq55zxmEKKUPKgk2BrsTwaMgXEctsNz7C4LbVhPsSsGavrp6KNbA0Z3eRnyrx0BEwo/HM
wwaIq31Jvy0Uel+Rz9Iui3EKq54cPzRCfIjw1S5V9mABx5uwWpiJ5m1HiUHKrwwj8nTGgpAMgoYE
Da3sPWWhn4YwGg0lkZNgqXIwvGF31UimE+nzLrUKm5BrpaVuYdqs6zzGtErbxWdGt+fbAljwMKT3
Uvm9pFYSiBDX9NxlprCHiQTh9aGDOL5Wkpve5vOHxrGnqYYd2T289I0g6AEpcoe4oG2C9EGM22uh
u2mydR/K1Lw4mvRWJXFrhyqPuSKNDGbKAKnsVZk9s7xla+gkQv36/E6cUBxyl+b70Tw2wqs00Qjm
rfRV70rCOWMiaHBeYVrsQcBCAYZrQ+tsVXsH0eKYEo+tiL6Tu5VGxjKT2sjLNZrgcyNhNWzhnJXO
wD6UcbJluoklDhOT8agtt4WKqZjkHhKFD6n5IUHdY8kbQulIBRFEjBhiGuUY5d7M9TBaO4IJoKpj
XZSPYX+fiTtyBW3ss9m4G8XnaWDb7E9NQs/IKPeaSrR3MMsA169bwU3GXSQGdQgJ56TMt8i7mnCX
UxWQUWa0tSv3SMDQVHS0oDvhWzc/hZy9qH0srENdJrMWHOtMI4ommJqXtXyot9cp8kuc8C8CLLFR
a14QbjvhQIL6A5Ar12TITnWPQfGuNaITSgR35Ka1xNkWU1p+kYhO7SojfAF0l2PUJBXWxqXA+buf
GmIQQFKM1YuZ7MgWc4W5wXOZwvHyVc6wmYfd5U6q9pV+OWbPo/Eiyfm91OqOKn3fsruW1a8JS1pi
BQse9ykDqBiLo8jBJJbd9WXGvpatPm3VkANRnOyVAeRiuEmR7YGxrVq4i8icxWABz1iJ0JdZ1ytf
WLrSOJMMdybBCVi0Mw9E+3B0rXXUse4sscnIPKNt7zd0gA1a+7F0aFlMtTooemU3SverpV7LlYbw
LuZhyYKsHf3ZJM/MEh4blvqpGv2F41Vc387daRgaG38trI/6JOW3Hbtyj6vUnGLPMp443F8qJn2S
5j6cvwnCctkpmL0ZfMiyip4i+04UI3LomgPbvrQ8uhJ8Mc8CHsHesrwS6YOWEzstlhdbSG/IrC3M
BlcLOc7fgc1xCkTmczEAy+C8wm1do81rZ2zMfH5z4XwUY8NXya8Ue7zGUTCU6V1S4T5n8GKu2WFl
YG8hiIXi7uGn8nT0cCWuS0t2MD0VXB9xBebHzZ6i9pi5ugqfUANq2KzlhSzXnh7HHgZ8Nx+Zx5By
ncIArixs7+IuLtJDL+Jw/ZFZhyQSraVSwd5h862cPCPmkp75gmAPDfylwLMc01fpw+8NYptOzndx
GbqacQbPV+tgO5XMTjI+i+Lgjw0QVrsGLZ9M1oIClYxZafZarCeFE78Qpt9GUQNpb6K8rYOWqRBq
X78Qzct4q1KU7ipNZoZFopuoO3LafcQtbp1z94j1hRpVZLCqHNoRlA8PW6bl0KUeaXHFyjxIUFw9
nS9zAqfMrLio+6sio/woWm/eTq1z+YqH9XJoo73ckkNdwHvbKOzF8NGxZCKJPgyjtI9Qk5vqxHG1
debmvKKc7aCxp/q6tyhEY+QjWHQNvfhQIMAjoCEiTKLp8oJexZfnzibpHCU+ok2D3aGQgBxSfXKN
TMLORsFnMe7Fo0KUO7xqOxISX9WfC/N2IEx0jNj+yifuZjVELS8GKt49DKduhiI9i2I3D1862HSx
UOzUhaNytWIYeGiJPysVvm9y1st7DgUyuWviqvlqvrKG+W39GuW05scNYPAUtWi5VJJe0qfIfCqy
jdQ4BtNyocwVyI0uv8KqcDkxz8KmECTyFNCE09T8gEbZLcrk5n+k4/x/p8z8f6kvbdCu/deChsuq
nV6XT43p7Qf+akwrpBVtCUJ0fw2Vk6rKmfEvQYP6D6TldGWghWB5QwhMS+eniCNDUUSM47ph0H7m
h/4paNAITULOoKHblAxEmsa/1Zje2s7/fXwmhYRWtEQADMdokea49OX4HEIGhmTHrSnPmfgOLLI+
65VmtERObLZuJPLFaVM1Oj9dn79pD2zn5M8viyjQwKqElmNTm35pVq2KsYhyu+qumgvlfY3tKIjl
stv//lWMz+2b7dPpZH1pELzRXoGAQDHyc/vGwsnTwIxAnxEWw6PUqcKthq/lCm8zcDeLLNE7uGl0
HxtC04i2KHr1FkRfx2bfdIzAqljsk6BoNNwkeJ2tFUZwVXVeO8jRu/jjCuktgkU3n+dedrqkxR/D
YxcW9DILaKAIF3uoSCQeUFpzlvYNWqh3WdvAOFHznqOgJI9AyrbwQyZZ84AJwrByhEmjEknh5Qxb
/0NMkoIG6lTBb9tysl/TeE3vrAGBvVN1aRYdp66cbuHIQ/dr4kR86E2kdAzfKnBlhl51FuSkKeM4
rmvFCIvNyG6VPJ0kWwonUiX7QrQKQt1JjeMwk8XGblUlGjZWnLGzw4dVnWaZO/IpR7xBjpTk0X5p
6qQiUYDlB45z3CEc02jxFlEfqc7/KvNaK6yw1V0xb9RzSV4dPfBmqo7ZOje4m/uYK4XVIkldUeHU
7v7+m//cp/nxxWPspCvE/U3HRv3SfsKGBd02YZNplErxhlCgFau1jALVEpcJZ5I/3GlfZEE/XpAH
yGRWtN1u6tfnKIZBnBHyLLv5WpewSdMqNyg7Z/qrGvweXPsyuUH9qgo35DliEYpISYkD4ld0jAOK
SnXQJHOkuiWNoSfoCvGbskYo/EUdWNkOebf0PVsgU/joF4mExj6PUqMe5ZuxMykKrTiC1AZGFqL4
DEwMy1ULblwKt/59mFacenOhsRDM1fE+NxKauqaxzoxsrYbKT5Eq4aEbkV0yjLEszO5N3x6yAuKR
oxnLELJLkuC5lhWtqn/7q7KQZtO54++6+OMZ/qnFai0SfCRIo7jGx9WLif0JknwWfFks+h20d+kP
6YDy54bqX1/VRizFxGiQaiV/WRSkzBjIdIgkd4tme6M9Q0sXkxFGuHq67NqEJAhYfRmB20l0V6lK
RNM5LwjgTqz6gaxU2LSZ1t6v9AfACEn09WGLixO0DClvnpQQxyE6zUqkVcBPWapW/uHm/tFl/Lx6
IpinSSehn+egpGzL3k+XLCIQKyrhkbLDV/RDuqijKVDmaD6HebTwXfVLeMZYN+qelog0G8N1LU0v
yQqe00KFeUNPh5OmSyco0yBZ9QyyqmrT4hPdhEq5bDqKfq0eh6MeqeZkj3XI+dLCjweqnWxhjnEd
x6AlFXLd+/39sC39Xz4cqGqIrQzzmGRo29f304dDVEyWASkcOFdIu0fIWXrQPMvdmpXiHy6k9NnQ
ut0KJq5YFcmgIW195G2b+um1KHuNdphXATi9KNBByOaVI1RmECOidVgNMcXN04cWK/VLsybJ0dTh
OEAb3iI5fv+pf92HTZM5NNNoIiJMWsyf30k1rjRESTPzjEZqSP6VKcQbYVszTRmrQEb8a1+TWvv7
V/2xAX6+2BiOTVLpkVOadFC+DBf6Msqawuhp9Y1LS8JuoUKFT/uasWAoAJ0T0ynLXA1UnFMZ2K0w
XQCjI9FLU0/o8Am4GuRByNyUfC2JA1iOla+1KibImRxpVwr0S4Qum33Zxl+YhScMITIkJDmkdUnF
Hz2ODUEsNvDz9KiQ5qDYZpgVvNogjVeEA0Izyjt2rUNbKcmjFrMMQTlZ09WD5QLAnawiTo8wPwRS
klEBPBAMWVZ7VRBo1+WrISbX6TIkO3pyYOEmjKLkNkmcCYuU3m5RawwSWVHXoLNw89v6YM3EJdUD
FNDfX+pfdiRJlJgYbFgDES6y+uUL7uM1Cq02RiJZjNa3BI/jrlml5DincUjLU63+o9cjn4C5kanr
2jYu/OnWntkWZJA3uZd0DLqNFkafrTeWQBO1V714yeHa/f4T/vLgSgx8JPgMTHsMg5Snz6+4zHKk
S+TAewrAEh7XWAoWOK9HQc2mu9+/1I/Uv0/37fZam3OIDFADT9L2Xn76dIWUwxGlDvGkaZ5Oc58o
waCmS2Vnw9A/1taIbDbB6nkCq1LfrrFO06OPYeEjqBrk7394N9sy8fXdANdi10e5jEH+l+9WD2u5
rXOPZ1Xq97klL5dMf+hIa2N2qiOhcqo0Wz9mk/i5RGu7e1lDRrf2IDOVRYpOVZtgeA2Bmf3hnX2e
jrHAcZ1kyeC9GahitB9ly0/XSdgCCppMI/YKG3gWdFklXZskf6HSABODOTlb0Ms2E/uDM0GdWBnz
5sUL6LwE8VxtrboTLqHUeiB+Dcyr45icxTipzZ2hVUBTm1zIYasQ89YGv3/rf3M38fXqGM10RdnO
T5+/4XBu1lSZEqaUwsKMkg7lkWdYvBGFpvq3twGmejoXR910QtuA7/Nr6X2ny+LM8A0Ca3dPt7Pc
4Y8sXpcokS5NtY9eYn3V9+CiVn/sZPMtKSv19PvP+zfrw3Y+5Cbi66KG/PL0rIY6M3SnPZKy4yY+
ZLbqbtCLNCB7FcHBGpGJ84fKaxPMf71v+dAyJTLLhMVz+/lzp6LSZEKNFCFP4loL+q7YxhGiiui4
hPp1XypFfxWFeQ54VxMGx4LnhPxE51tDTlEg8p2s0cB/PzQVI458afxlkNmlagWrB7RP/MxNLab3
I77/2v/9Bfsym/9xb2+6fspuTdd15cfv/3RvVzBEtxXHcCtI2rOdrFVROHjhB+QZoY7NZG1rA84v
tOgRMUqyAbtEZZQ4oBX6ewevqPANcVLo8lqTPP7h7RnbxfuyKFCcsTzxh0Kclr8sUWodLQkaG9wA
hHKEhwnHMYC5OpyuoCMlaJe4G8+aWkKXHMVJOE6DqdKfWpWsDebUpH8cE425jfstpInpiFYGex+w
Gq0zUbYIUiyAHO3b+pLglgRnAcFA34RZAhpaCwoTxV5e6WJJnBxGT6RVtIVG1OVwD9l5nt1hiOM7
aOo1agJeYXyeomSOLzD1ckgAPJxdQl6e7gb8R+9qQSqLVYuxaDfU8ciWQJDhWq7xSvu5aOVEjNdC
xobLlA78sLXehvI4fyvJc+wutAgApDvCguV+GVPif4oo2cg7LfOW7VZpz4TTh89raow3XdrEulOu
2rgjZYPj6xpGxXNSC/pHpszdN4nQItETxRiBP+i8/DXucMHRBi7Z2hAJQQwF+J9zM/fmwohYSBUh
MDDrP0UJTihdHRAu//5G/JsnV2ffE3mAaPFo+pcvOooAGtEtgcmsid1FEioCcW0onLK4K2FJT/J/
sFyxu27ZCphQWBmVz49tX48pcfaFwEhSa2/baUFIWCe9D1NdxhqijpTxi6H4HEG7d603cBRIjfaH
reVv1g78ORK1xbZyUNV8fhNUM2oKLFNwaSOofl4XLdSMUdvLs5K40mJ9zEsS30gdAqymi+M/XINf
ymXaD9tGywbH5qZIX665WTL/zGQzdNsJeyQcwsoNS5R1vVYFcCmWvQLJ+A8rNE/Gr480uZigrBT+
wy++rJdaK2CrFbjwcWT1EJ9UuAiVM5RNPLvtmnNk4mgF2kOf8mkEHFswGCxEtb0b04JZtTmHhg7Y
XxSOJKeiqQbdJuvki5uz6pHOpt4JIMRJKltn8a3KcjIQShQEHSC9kEVtVVvWACUG6+S0RWahPQQQ
uePiJrITalZykyG9ix05BafiNIUJFdrKRbrSWrE2Jfq2bGVQEkvdnaTRcLLLfMZ9EgndfdWY6rc+
64vrHgrVucuSkJRik5wgu09JEw3qtgqvSQyp4wC2xPqhsXrmjqZN2aVKiNPbkCtL6knZHCvuIKVU
0lOfQ66fwlQGXT2s+YU0iexrZgLlxaGuA7OowpfFrGOtqwVMNJ5e8AbD94NGKL5gxkuZK8gZ9J2G
+NI3sQlRpkPjNkEMlzP6ji5FjNbr9XCzdlLWOIg9m5sqw7psy02XvNS6WkkcUWvmnQNMywvEfiZu
5TRDq2gQNXxVddhomVZsEejRlhIHqI5kHMSaw2ygWCHtx2l6XWKUOIaqQGCGkp/Mqm0HppSG8JSE
SfxBvECRgW0V9ctsKfFLjBN0+Vis+m8iXBnMOfpc79pQ1L5LGRIEBwVzcV7iXr+vBxJtWnVobsEd
Tg+LpRS1DVp1ipw0zsoN/TGpRAvLAkG1RS1EpDPLTG9gjFiZ02k9CXU5rS7alUnVPsZCq3d+0oNx
cnprxSGkJKV5l5agMu01rYULVQOYC22DqovI4IpxaQH55KDriyjuYGCm2LS0ibziuJT2qskozday
rVcZTVM0vP676yb6KbLCJUakmor59/MKYiZ0ttAOGi5wW+SudQjsdKhInI4ZvIkWzp7fv96vT68E
xRu5IucwmoLKl9crYoR8HQgndyhqnTVDWc8a2+11J8Hm/f1L/c2WsB26kIjRnydX/cvyVIx5plWQ
JzFgteZDYubZpUlegxO1GPTpz/0Th/EvdYq/fjTGC7QfSVFknkCh//lSSqNCTovWodqpLei58FcO
ZUQ0IqAOwf/9R/u1Z/JjlEHNiNIUTb38ZRGUk0jIKuQ3bg92iMcQtu1FOZvCfkoXUm2TXr1f1ajL
yHROpiNVbUe6ytBEf9h1/2YHIJ6TiysyJOHM+WUTVCoVWk46Wrim54WpfitNqydnQkfTBj536En9
UOKPbJZo/A9eGpeBQgdRIbbS+lKqI3GQiv/N2XksuY1Ea/qJEAGTcFuSIMuXSqal6g1CrhLeJGzi
6eeD5i5EsoacvoruTauD8Jnn/Oc3TkhKdKLzkkhIbyD/2Spu53as7pZSI3kz5vxKP/ROJxeIAPyA
9FAicE77IUN1k1vPBa/UbDvTgfhDuGrZksGaCdvV6iZslPdcjgNJ2WGfXtn73nmheZ+5Vk6Ak/iz
M/5Va9u1Z6k6r6EnkrT0M1X9RKNICnpQZ3DWhqZrXq+8ZsE7BQaTKRMkAc0t/pEn7zTJRni3Li3C
AxgE6d5Si/ld5kM3wV5YlL4ZQz0HO+jjstqFcxBb5FNYrvcyKodhcShqgLtcI5zHS7n+Tjia320T
zzTCfWCuCzgZHeyBuV5kuS0mG5mZJDDvgx+r7AehNvQJCoj0sXDYpnZp0EPYotqvo0lInLxqmEtq
j5mu9830bYh6dkDkD6mhGTlQGUUy8QoZGYhyqfOvNfSAYccKGDpbEg8zvZkagVRKZ2uMjg8iE3ki
AGYN07jHg93RGCpjOMTKPGXmjTYsRIVLOYHTpcA9ULN0nK0O0NO/U+UFzM9ws8e61nIxydIJ+x3G
L/V3H+/Xbu/Zg1XujK5w1SZ1Bra3WeaM1Nsm6FZj22D6QmRi+1wlSbGeQRBnW2wO8oF5t218Lkjy
RotVzVm7Lds+ZpAwJMZ3dpAegSPO7cmmmxeYGBgqLf2mMZVnMMTAPpTMcfcj/lfZG4Vsij6vlVJ+
SjOzz3ZTEjdvgU5RFhZdMUCar53pk9enuRHNc6NhpHWWaJn7k5mwKfsElkvWlCkCy25S8qHBYOyl
jMNm2Bnx0N1MYIRAFUCFtIMqT4rDMvrd7zC1EGaY9Wx+rRiZAF8KjXi3prq4i1sU3hts61arhSW2
mdm1TtN+nYt2+snKk2EBnJO6uS2Tubl1GmoWGiutmAFSaSjsMwigYNVBWpCLap4OJnZHxbOjE1Jd
mCF6ckfcCr9SprESD8x/FsKBZNZ58F5lbENyrCGmirAmLMDsJWgr40dopLWdcs1YXWE7VhZldej8
FGZnMg/+tzldc6iJ5gzZ8ynBMZkWToG4lejfl9FRy3zjTcb8I5UK5m1gWPNPArPcnwR2wT1p8OJ9
ozhz/bsgd+oakvTgpzcFPKD2LgXmQQBN1umbsyzkV2SgDw+ubSfj1lVrpa+qGI1ftQj9ikfIfN+4
ZpVi9+7YqCtQ+X7FClv8tBYCibdZa7ASpd68RqO0tRpu7LR1+z1Zf1CkfdwarA3ZGgvaHI0VWOui
39mJWJlcVzdhR8e4s162rWcZLpTUeOp2ChsWeMt5VX3mTIp6Z6eko+BascwOqUu9SO9VBnKOJUoP
/eLyenS+3Vh2aDGSoKUPsKc9WY10FpImF8DsSFUFPNL28F22DXNWCW9YZ7edrJNDXnfXttv3VkEH
bgCYKjiecE6gKagg7hzoFZqigmJal0DX8keB034PedFwGRb47areKkdigATm61dKmXdKi9BhOgeQ
aFHJBCcn4PfY4RldzjedutWdO9bWo4wXwoDD5N//fIsJE3Swv6SIYRi4PoK/9pi+6TtcKkWwC8tk
bTwwK4os8mh+Ge6iDm7jOvtRS/fKZn5+fVShVuhYDICI7fZPro+41VqYg++T4YmlN1uDBjqY65cl
IEX+8gWeb+EcCiwI5y0cr4A1jy9QzwS4tiOAlb2YNcZ2ML/tCrSn75382SeCmAeYeMO3Liuu7Kbv
XKRDjSQ8F1djn9jy4yNnBEhbmTK5tR7hS2aNup2E7eCfhRt65UOxBL91jHvh2QESEtoM71ZWyfGx
3GqU5iAIMjFwqESUpVOTcJNeambURf/bVxkihbTyvWWr6JN3lBXxFHHefbINlsZQGFnIEUPWRIju
Nk8qdaXveOdmgHnaeOWSsWTybh+foE9c2OgGfryb8mx6tEnMuakKo9+JEC/Ey0/8nVUD6Q4ubKvg
k+3k5JVOMrfPxkXEqBZQqtkQqXeYmtebtp2Mp6q3UeCplByay0c9XzMsAY7NhETQgjBTP75ATSbs
onGKJy2HAIZDGdjg2QX0NvppQ8xbGRjQSpmwscravfniKzNtrlz5ezeZ9ocZE29DeFYwMiwocXo3
Y3wY2/KtAkx5JXsB3kPJoPDl8vW+c5dXIznbd0P6Oz7k4+uFeusIj3gNGOCYX++x0G31JmGxJrJM
YF2R2on5DwnD7ZWi+J3jAi+zVnmCrhJh7/FxG+mKdtZ2sMNYl8AXz8zealof5JQldgStnPpDSrDh
f2/22IdMeth1PG5RHx8fdvZiw2uZn7Jp4omDkoPXlloLOzF83vorbIl31iyuELCNkhURmntysApf
ua7hQ4kygHX4jmYA9wSRczRKjZZG9+LWcSefnOFQ4dh5+cG+8xL54eppzdLMTT4divv5mFgQMJJI
6kB+qsZuuAXdNx+NArnB5UO98yxp09nnhBB0G6fj2TwIcvhPsHWsRdfWgyMaA1FKQB9ZAiQjjCB7
JhIZTOrLxz2/RJvLc0GPYSAg01j//q9Nr8WkNSCQlUFm5/hvPl6yX80gyG6tmACNy4c6X5iPD3Xy
KJ2p7bPJZmaaSnr7LRptLEpQo//3XtFmqIS7JIQC3Mz/8G/+uiRgygH3Pp1HWZVUDwF88+eKideD
gSn21odktr98Xdb5s7MtPPxBAgLhYEJ7sqAPdFrYl+UF0YotvjZ1VoZps2nZaJrIX0TzFKdq+tSG
STjvg3roX3JQw68M19QBZ/IRwqxhGdm+AjPCOtrJKoIGJ2jLjcYz17VixreXz9h+74wD9kdaeRdi
onuyctDyZDT75GUkI47x0Etl8SXBY7h/bsHZGM7GmK9t8XMN+4iQtORt8EuSZwxVkiUzhkWVHySp
NN9MCDwYGNWkfmPFUvv/kkDKvMPJu/gT6r3kX9Pu2pcZrlCGLheFMkF65filXDAp2JWlCNDiChc1
3piG2t40dg+QcPla33nBAbGBzXn5fF6Jkxfc8kuHXihJI0EeGSaFZfA0B/n3OBb258tHeqfygMjD
psNMkA0+PK2vsAX0S58cUdwG62k/lXhF5s4YfMAm0nkCy14+1GY7fRxomZ5EDY0ld9O4o7/DpNbP
rQoFfYVpI2FLDHMun9s7D1xA/YDQC20LmODkLizNWIRNmvLALVUdVIJaI2zWvKoxW56tnsozdclS
vXzQP6TD41KMz5DMANxcKf8gQx4vLkE66mxGc7GzRi1chgG5/ZiaxdLikDnN6FErqxVbBzNCUvpy
PDE/Y62NfY05tOHqLDAXWxVOQCixnsivg87mo8tz0vJQDp4MD5dP97xsobli6VhBTBPCin1ytr4l
iXwC4+h80A3R6xIxeTsX6CfQ3gV3pCmPG6sanC4SVZg90RuGvy+fwjtLJKcArggXm3/+vGF/LV1s
8UEeWBLO5pKUe0UE1G/XCZavl4+yLrQnj8Wn8MREd+0nnT+K77+O0uoOTsESJ1EtF9xUi8kyoiUn
8dv3h96gcKDbv3zE809jpbgFAjwtgJtjhicLDvbMdt0qJG/moGtJ59wUn93Fbx9hSMd7o06sDwns
IJS1jbolzS5HKiKJeia2wVefpkSaD2R/5ofUYo51+dzOHju6beBMKJIMMxHvOcePvcU/emyV50bB
0gEdDdT+35ZKY31hosixDvXcoiKi0JBvM6qfGNWlB3/l8kmcfZ+cBFRhOyBjxg5pdo9PQsveKMt6
JBCWACNocOVyC50ask5PdG054qiLsXsWXT6o886lO0wR+TIdOmumqcdH7W05GURmYZjXiQ4cTQgs
E6hbMTWynRHReIjRNmHSRex8tPM4+Q3bsvvpJeX0Y8KnFLTNCdo3jSUxy7tD3BPGMgGAF3mu8Xe7
NhsTbtvi4czRF9ObP0GRZ70vFDlfWTy+TKNQLxSxKVTxTE/JriphNm891uhDkM4ZAsfZmX+4Hh6v
UddL60MxmoW/XTCzWW5HkSGuwzEX5W7uuRXOHUWcfKBSJki38GPHu1K/vPOMQtxsGDiDhVKSnj4j
YYy4iCqFgWDW7Cpdqufew7hFCJM4sj7Z01GH116MsxWBFRTs2XL4F+sg7+TD0d3skmncdFFrJd1N
DWo8bZrZh1dy+V04H6usFZPtkeKCece6hx2/C+iIm4Zgca6OSJfHgbnL1phdeRCZElEbVGi1w06v
WncEBe4wIwmdrX8un8R7d5gCGHyfL4BF8ORioYg5beCjYlaWma7Jiti3NaigZ03wbO6J9gZKcVJe
ufSzFoMvz2Q0B2bA0s/84PjKLXhCkDbnLpqrzrmtFsQopWmk5B/HRZQgXzho1X1XJGjc/dfLXXll
EDaYQoar3/nxgROjtasht7Bk5HG8En8+bvNBt84Gv8dy2cUdul1lZYa4si+frf9c8PpCsSDzB9PS
4+OqJSt9l4CnqLRU/jTj0n4YsXC6HfvSup/KbPhx+TrP2ZLrAak/uL0e+M8pW0IJI+7LJe2iNMxN
vVNZieKtzOJ2JU0Ebz5RzqjxVOlve8tpEZ77vX5qp5npfGorJLKXz+dclrOejwcCZoLzOa53cgNq
Aw9y9pQOZbkmymqnYuUgH27LQWKbYGAikywKBk2PiiSMpiRb+dhVKWz8xtsYuTDI0L2p6rG4C1rH
IWG8w0yZwA94X5TUXmFsWDkR/atiYpptG0vyeyngE91B9s6eJyrFf8kbVWuJbRtgT4XCcUGC5u7a
2aQczmsirh+6YclejQEmBtYb/oiJagw9MLcn7W8yYXJSxZB6z8lQxJ95bZxvjjPnGHxNbfKPaeQz
fnrdMiIqFFaNnFQSYU1iCb4JDZ5T31BcuE/LVCIathhfkd5uIjz0WviaEZIMB9lmW9Tzr1iBEUYT
VN6DzWwCv0p4w0z9srwN088q7HCXLdIWI5p0Smr8jh1NVDZZhnsr7eby1qE9+FJNGGyvIqDFuUFV
ADlodPrWRlg9+DcMdPGNid1Sv+lQqTYSbQp97vJDXz+mo6KHZ+7RArCAgw3C2Tl+6RvJNGlKmzpS
BEncQFryt6bIFqIQRX9lXwUbOD8YCB9APe0nAzHzZGNtyQbPXGmXBDObQf9tNET1WgQV1iNjt3Ll
jMnwf9CiogAf5nR+pTpy7E9VZxR4gzcFhppuN4/wHYvaJJR6VG+W3cfGLjCNRd8PsUScDqDq36qV
m0i4MKE7D1NVlZDJVdZgWbT44+ewV2hVlac9QRbbgtja6vPqU0ZWebJtWhhKm3mmLd0hX52/hJ2H
gdTKwA8+qAbKezS7noNjPoQftWtNB5nO4KPeGYduDW8yEWBhx58UJEZ2BQQoMQ2u++Aq0n9vaHhD
3L/y9leRVssMG3/AbqSA7vhiaW36u7CwsbCaegH90A0H41PNSmBGvkzqB+acEnZfG3btnd8uJEw5
BfASmQYWsmjplvW/uMnBMht6r0ZHVBJVvXUnz78J606O+3xmEs2a40rK2sQayeZpErFVzFunP5kq
3s4r6Qv3MXpfES0kKgAOV1N1Q06DtLcIf6xfqZ+05TchR8fdzb0JLAycbN56ozdA6pndDL23xzBo
k+M/84typrEjV0v5OBZ98HXqQar4TSsVT+QQ1s5WwMLB50jg3vyiZdtgxdHnvkVSX9i/wr8XIzMc
J/3d2XkbfJrzuJ8Pic46DyoPgYCbYlACbRVzMPeucaaYSHvJGe1V0uHFN8h+Kj7zanf5sxr76aWQ
vlVEOEVDvOozonXxbGrEvsvSCVNmqzOmx9CS+T8z3uPiAFWhwe/XIHPGn1QlttSAhE6bsUDEbxOB
g1Kv8MDNQ8Lel402dZcdurjEOCtuNInSHX9wLA0ZRR3CJidfjEp9wLo0FeqNmWMW7JFhYrmD2Nn9
nuZzOIN8kxcDNdJZniThRR+71jS/KUgc3VaMEguuySZD1zXqTO7cues+59aMuMjKB06qIz6UNSP3
9RP0FvnDQz2BG+kQY7tbd6P8Jf0xCxlVQb/a1Eipwo3wrL5+6WShihdn8BZ742YjXOpe5QQwFZP+
NqSD+/nysvPOSrAKXJC3QIuhxraPlx2nVewEdjdEIIzTxwlzvVsdV78CBHdk+IbXOEbv1DIrlLcO
CRn1sNkeH066baWLxCHXI7aJJ2bKQS83G20O/pAPEaSado/es7itYKxdsdw6r95cwJoQVqS/ApkY
Vh5BidruZ5P3poyWNd8xqJMF+32ivavWhnnUzzYxZsQX/Of7S58MCs2pU86c+ny5LX3I2M51ZAQl
vLu6caMcBiWq/Nn+J2kn93D5eO9cJMejDkdqwXYSnjzPYVjD/STbCJm2y6HxHHoeT+OJkHX9rR+P
HuBeeY17814BRe6mA/mFCR7Un5Pi3LBMZTo9CJHRG/3qwuZOb5rcWhcp4ERYryQ57E43C4gODPO+
+BL4SdXewPvyvnW5mNT/4q7TKQQ0U1BwaeqPH3VnEqyovVRFvhEm/7QL3jYh7N9dn3ZLpOr52lf0
zua9QkjoxBleMjI7ea3zbiTZ2xdDZDd19rFtIURAvgkfYNykVx7wOZrLZG4dszNsoOxGun18bWmT
+JMzZPh6N6ZzAyuhuG34f3cxZXw0umUfFW1q7Ps+s5hHyGLnFBYEyg4/XjpSnEPrysN80bMnEif8
oNl5WpV70+7dYHf5XXynZ3NX5jOsIttnDvNHX/EXkDN4JnjnIMYo6briH3R08hmNnv4smnTxN8Yk
p9cWCTm59o77KWQIepMPcX/thp2jCC6RTDwaaNDMwE5fBiT8oVf5KbZGZGnmB9F7svxcSmgJmEzU
Zrdrc91+Sqxu8HZjmlkmqu28/DI4i/VVsm2uIumyeZogbP/MmtS8WzIx+TD9C8ApglPGrzCi408i
tpYri/M7HzMUdjoBqOwAQKdAWJ3KtPK6pY/qcPbvB5ispM+k4z1J1U2Uwem/W5a8vFIdru3kSSEK
NEw3RJ/tMlQ6+XYMCT0y6Blm+eTV7Gy3Uv/U5ERdhdzWb+LsOID8NPROiDnhyZoBbyLD2mGldtWD
o/fZHFSvqiM+MegmAc/W1+qmbJt+XySixXWEAv0htuLqf3GPmQbDY2LNDBinHX9OYUmL6wYNCX0h
1AYxmda9WhK1A6HMHoic+mWxc1+p9c83XZo7xutAW6AnoHvHx4SkEYZkVw5RigfrbTHgbpsiVw62
dHs4n5BYdX/lS1x/8fhm09ey7CIbBkU0g5NFIys8byjNhW1+TgtrJ3QrDkmykPzDLU0+WEkA423J
bSh6dU/oIXGiifXUgjT/a+SD9fvK6Zw/ewQatNzsiKuK+XRhAEUoSZcapyiQSYKMjCXCmfryxpgC
CFodNgFVZY6PWU4+ET4JGEIzN369fBLnOneUppQiOMESjAL/4GTRDsNRddpwp2iwnM7C5hWCP1n1
VXiv11Rq5FFYKGPP1eETCOijXtpF63JT60C8+NK19cbuJZZ/plLqlXioFo9HqzFmkqgtYh6MGGG8
N+bqNk+HYroZVZ7m9LqJfc3G43yOwRrLWC8Ea2cwgKLq+H0aASJSObZY9ZY0REm9dDcloUoZ9dVq
pq2tmSVWZbc5qGVUk1TkwF2Ei79BLwXWaWKn0RAKeOt3TYl/sdlE5oib0eX7fb4Me3Ad1gnkuqxg
UXZ8kk2PTWZC6nHkUrsz4ikQyVc11DZosx9RCswfxgojyRL+Y2SPmbrynb97eKBB0/bB7yzv5JsD
J8tmKGF4uCUjeUhj5ihs8fzBjx9KvyYcrlOMtuG4Fi7+cUSlkTuTER55pQj9M2w9+RKpQpn0YZ7O
aOP0NiwuKVr81zFiF2qCRzKes+QhxYDZeoaNigxJMh37EAPmvjZGkhiEhk5kDvdpGd6FVV/lN15C
SjlPeRo08dABphCFtWDAQm7nTKSNRVeLIXEVYvnEiNW+dUhJhr5F2d2i+06N7xUh58RhmC0V6VyJ
ErptXANsW5OB6LrMA0GiV8JTmAdYvlq5mIBPxeASmIfKfJfJVt4Qbd3F+2rCcmPrhzK7VUWVAc4m
Zhxu6jxZurux97rvQT83/6h4FB+ll+T5lykW+W1Le9BuPE1ZHNiFaA46CMWDT8hoSI6uaV4hzp1X
Z/Br0COZtB6QJE4rplH3IFij4EP3dPpQCVq3ou54ye262l9+yf/0SyePl0qYQclK6mFTWXfXv0qe
iWA0czRXwlZotyLZmBat6K6BsoVLfCZsFSWgG+WTZciWBlzis4PocV78n1anWvMWt/su+cyryMji
8qm9s+kwM0SYRdkIdH0KI0NPHNqus8nYWFLj1U3iaocqof0xjd1XjGKu+Q6/U6f6DNXESnEDtMaA
5fhOjG1sDn21YkzSQZOMJXjKCxtPpk8GjByLYY83fu3cxX3flLuQ/UDtxrIurP08dWMZhUhECPcY
sZWlyvKQpjeLg1QsV934YYzn+MMI41vsLt+l83fFp0xkr2QUCN4uTmA4P0wnD71mzpghZl6U9cO4
H9Q03TddEnv//WAcikWJuCxGqqfDk469RRI/jU2Q1fp34YJBduCX9b1krHblUO/U4mxyFMHrAgjs
552UdaGic0OJtUS1m4wPi2WtjsGmha2aJxtybDFonigz92yaEsUrPqaQJf8n8O3/qcM5L2gB6yFL
rSN3OqVg/fu/vg4/Dm0m4+ESuVTXPyGR+J/nsMbGQyWNHxmwc0fI327tX9l7/nziR5+lA9IJ1QYW
HHJuFBPHB05wOyKVG1cMNaMsuxukaT6pbsnzR7eczQabzq7JDglwzGuWjM5rRQjDZ9fKkelg+h/8
ZsCbfGhySrm9mzMYZo+Hj0m+U9MS7KjSbtiMPkGbeN2xkBvIuxEmt50kqDLXWC/qpSTKYqgF7HQv
HtyfwuiDb7XSklB5mHfLXYo/4Uc1p+a8DbyBuPaWM/vtgdyPmzkeh3EDOCnz267zky+X3/nzd2Pt
jDAZoV9GZOGdzhsQXc0I5AIRjQlNq5KhvXpPNcq677IkjSOn1NUNEbVEIE6iucvSwUzuBYScb5dP
5Oz14CnxgBjDIwgnRPfk44OBmQhbpku0woL/Nx75VvWdVUf5NFj+pp8M/AxHA1+TywdeX/7T1wN+
uI0SmTvBd3D8eujKjenchRnN9pRUd3NsK7Y1lDOQ+gc3/9IkHqENsGKtCYr5rK9c99miw3VDcYOZ
yfzWpb0/PnwukaUnOalftJRsuIE7I0rMrD2hlcXtf75SADC+dT4GdH5nEl0hIUZVxGLKAARykyhm
4RvpEfOQqMl70IKuhDBhkhCwPj5cPvYfMv7JbYZ2i40enkxgRaczjjQ1aehkY0U4JyEsRRyC6bmB
VftDHVukb86Mj6sdRs3uTZGOpbEVUwV4iwFOltyw0ZCYQhdjzrdjLJHOmXrRhI8VdhYls8AvFK85
8cng9ANsX5esx/2GDMzStwjLIDHc1thQT6SXL33dPC/2GkFeJQj1c6uVb0085uG25b7A/1Bld+0j
e+chCwHLxFw5uGvUzvFDdiercQbSv6MwGKbmzjQs69eM7aZ6IoyDyQaWWLXcx66//BircMHaCeE8
RvYmISSRarV/KDsl8O6vmQrN1KfxVlUFyNblh/TON7hSZ00I5WRMoh8/Pk2E8lWsnXVY0JGWscF9
YFk9coJgfgSc9aaDREKXbAJ7idMrX+F58cRn77k45HB/fOGZJy3CNPsVq3Rv41pTGWRo6TT4Mo69
fhusgXUxT8HAAwF4D0XIfwLM7Qi9Hr38VaCC2iL3Ta98Le+sjGhZUCP4MA8g6ZknC0PgyDoLTN5Y
h2Hix7oa9e3CTmGTbZiFNzSO9V1PxbBbqiZ/CccFY+GOKu/KMzmnJ0F8Rd0CH3IFGd1TlrGFSpab
oc0oh+Rr3DUmtotbKFRjs2OSHv9sfFxItsKFqj9WBAvdJD0M1I2J8LDGqDbpP7Ck4QjhtGjHt4r5
sLhyimfVpUNvh+um4yBu8M+AfXvw0qCsfRFZeHU+1Uhytny21scBD98vRdEUPy6/pu8cD4tFn4qG
Ko0C8+RrQoA/wOocnShoBRbOUnTxfWYY+asvx0STcAm6deUSzzcJaLsAVutzcGBc2MdfxlS7aSLn
XERqIFOp68J0DaHIsbdzNGKNLNMMI7OYkHI0Dct/hYxYMHkqEEHW/t47nSO0+dC4WLKLqBmQSvaI
4L939NDkdy6FOW7n1CYI4fItPl+wEMIDKjAx8dGgnxXwSzg5opW4VDP0ukOTNFQ7oueNe+WRz3yl
cXrneQJxuqsz5Ep7+KN2/asyzGvCwp25XC2xB3DpjlCIsSjko07LXxBCmiu0/dPD+dzMFX9jEySv
FubH8bMMfTlbQ9rKfeY6OE7iA3mHIkR3O2uK3bsEVtu1t+d0Xf1zRKzr0CSsWzyutEelb1VLVk+X
sAGWbO8BdXyPE0Fbv5g4viBLt+ttFwzXKKMg7fzs31vueliPAT+DGawcIZwfH3a0q9ifM0kmZTrb
T1SxYbMv5nb+Zg2Q4DZN2Du/hBkbeFc1NeAMDn/WXcgYmOjzOA5XMYxlfsDvAyHf6HWOyVC7zm+x
7E9eMOQlksirHLfZ6k7Lj23iVJ88+AHYcpr58GvCA3Hax7VcJaRV0n3vU3P4Ws7kTm9Md/H8DWvn
ILdYbJgFFMYUQUgNCvm0BHX7eykLXKflkBAqAceELINsHu7sqvUxqRjT5N8khVDA8LQZiR4gArzZ
hnoCo68NRekQdJK8KqNZVh9xFwVGYHTjdwmhX60Dcznu1mqDn4L2/pu3ZIi35UJxTYAao3ddIzrb
JqKvf+eJgrWSsYqSZh/rOYvyJOPClTJisYOnZHwIGfwmUaz97EG7o1y2U1r1t6HJs46yXIT4LhlO
9pMGAa+Mihct3syhp77EVH11FLc2ZqWWqy1SeiYFbjcNTv5omCnSDnS/5DQYBQF9m7QrYRN2lpI2
jj5Gtzzh/pMt28FuR7oE4RAEJ4EqHxR/9xKXEifZ0B4NidF6tVZ75K5pGqzWeVkmyAn7sW7G314X
UIzNmei+1cxjf/djTfdC0xvAZ+tl/c0uFWEPzqTbe1SVcbGDqzLh4pJZyRtNhYUl/uw19nYY5lBD
KY8xk9PYpzc4k8S4IWUQCb76g2nJm6wys5vY9ie8MS1YbBuqjAYGqTJX6zmBt+vWrUm537LLz2T8
xkVyx2REOhyNkeEGWxdybjQTccgeI7MZtL4zmZuhDJktZvbQS3z8LWIop9BQPjSncSaaC+rOr8WM
0aVP6NkxXS/T4nGAqo2F2LC8ZXHs/iKHISi2SCiA3BDUzztWxjF5AMXN/83cnC/XKidPbweaY29j
45Hxs9bYh0baHv2Htg6zH9w4dMeukbIuX16LzyBeTPxATQMmyegh2ITE8Xc8rAOMbArLPWL9GaKM
9jp4rMlIt5KOdhOCQscU8fS+zRtWbXPCVqTLnwg+pL8T3VR+SNsU1a9u6uCmaVZqahIEC5YiY2X/
T/Dm/3ebz8l6TF2Zva5k4bMhtJt3ZerETbNnAGiRCQBHN4US+n0o0q9jIr5xkebnyzfoj6rreKFj
GcfvCUcEMCcanOMbVAfYFQyNavamN+AJ49RxfTPnrVlHTdbRpJPr5FXE71YQh4RRjfDQjHLWu8ru
O3fbabtVGzyCi89wTSrcx6bei5+9diTtIp5ZHgMmu/AB/SL4ksIRLnfebLUNfYbHBDGAivYhhSHe
Pzo6XJhjzLXadZifLB+HOnHSZztxNAof4cMWTVIkNqUx48Bmxjn2J0L+loN0v7pQc1LkeOFMkLdd
NN8XxlHYrsoehN4PeoBdc0yY3wSZrJ5SY+5/lETZGHuABYB+M7P6zxDBRXGouMUfvWLFK0IrL7vb
uKv8r2z203jnQnDCk4Lx6+swjSBofjalj6GA1cjnWFZvKklMgGRsnHHAlbradW1Vgxui9DmUEIcM
+GFLAornFwMZCy3kni1f8fitma152iVOPqhbkjiGBD58gaWDbMPiS7/gkHGYIJG1m96Ky2s9/PkG
6zHGMwGl0BCvvlvHL4Crha4mJrXrpNDcLxZWQXXHSNzt7Xyr8FY6EAOi/mONxPbKbVhnpet4GarB
8UFFhyzNxgtwbzo1Gd0dk4VAGxoxgDm/Xn7D1xf4+AXHoxIEl4khlQsuuMeHUlLmhUxMaNytMhjY
CHd8MBqvfbp8mPPbKBhL4rKL2G4F604K64Bh0eIVvdw7sBisiEzW+BnGg99uvQLuzKjb9FlZZJZc
Puw7dQoSfnoImk7o/qdtJ/41BrObNNn3o6wiUy7WDS5TzhNATPdEopx7bUU9I9ny6LDW90lA5KhC
nGrMfKfVlRRODL3V9rsfwzL3r6BvjYrC1MjC+6CVyU3pVPjxKUwfvuGZgyzctHDs2PZtHJMF3XkQ
GkuGN095hbT0xsXvpN1ihRW6O1t2a9RZb1lfrLAkarZjnvgzhXBR76tmhvakoSBgXpUi3N/EKe6/
G13lzr3BpzFu8K/Wz8DDgojy2HaqfaBd8yHJG9JGdFYI8kfQahnwHstqT+1PZkhZxmMNhxEGG9uv
aXlbJyPnazBsOmak5cNXL9czTuWt4Rs7ZonEpDbm2PeMAWVuRwX26u02003zaSAMdjjMWIUte2T3
Fp45RDn+aGpfJTga2VRJmc58KIaxk3Y7HDGtiQao8ikFJJ4tKofLtsm7BK/wprarp9iSM5FwLCP4
d1QknESMPiZ9YMMMf6mQychmcZmCbBcZ5j+1WVSPRROaw83lt+xMWMjO9Mcmgp0ULIZW9fgj8lt3
ji1zzPeLk9julhWDoIDAI4RTutiSFC7xbwo7/P2Q1NZttwzGNhzyeNoWdYAdrKcmc+EGpv3vqnI0
2uJmwowe3KHsU9LSY+Hfh4HSQFFmne5mvZBkpohTw22q2ipPkOgiXTJQMZ9HrVMP+8vXdxKGuXK+
2AWZKUCsYeRFn3h8fapcnKAfw2zvZDamgrm0HToMU3QE0LWQJ8e59XHKGclU15QUG2v23C81FNjq
YCfe7GxbSP//9gUhDw+jo+zyaV63BFhblPl0ZGPtPqIJJcWXF49ax9HYGm/svEQ6yfMaKafNuKqf
w1H2j8Qj6GkXNE6mt+WMJzvfteH/7lVhfChD5f1yvBJvysu34HwhwVUUdx0WSeCS4BRDmpF1+pXQ
+d6d6+pOL1i7ZRIEuTK98ACuJ6/sAOfLMsdbFe4oFhBJnMJ641SocWzafG+XSWLhamRV3WNYFMuV
BfK0G+fJsiwCUXMwEKBTv2rXkhMe9W62H3FPesx8VeMsqrpnrWy9u3wL3zkU02lnZYwwKUIsevwS
QW0FnnPnYt9B4jxgrgjjvfOCD+AwxhWJyRkkzGUhu1iBHDB/BuIn201sS0SpQZruY5EMzX01/B/O
zqtHblwN079IgHK4LVXobrfb2WP7RrDHx8qRotKv34feBdalEkrwwJgzF8YZFimGL7zBxYqO7n/w
Mg4TfReXO5XEogdv72fSJYsr0gaVI92Z4WcubvYQ8AYWL1HmLxAhnd56G+SF5BaWQOGO7JQueer7
tkOFQDPiR9sdnF+DGUgIfIZEA4g6jvzcOrYitpYLnZ2ZhnQf6o7oPs21sFxIXhQ+nyPh7rpi3O5V
l4PzuynLyaUBeL3QrVaDt2368oy6PlZYwxjI4EPkadorrejIwDV/GJ2dj/s747+OIxRYBLwvnUDQ
ImvAU1oWhi7GsTpnWh7gGdw75kVkwnlVSk1/ghrtPJRpXR2QFZP/s7V4nsPOx18wsCrnIUDH7eCg
6vm6qxZTorirlMODsgAZbej4z5nCincu7duIBMIrEqqEdx6hwTrGSjD/cJfBL858O+8y9haSUX11
bFqHlrDXla96L+l3LtLbIxAgDqHMIwz1Zw2jjRpMtwhxMVadEWQ5IFfofKq8AkRYQyvs/nFTb871
B4FQCekIJJjPpb0WJ7ThDCIbJOrzsjTBiYjyFNTYiPmZQ7RVBi91rM8hVAx9J6C8mSN9YGaGpYJj
EFutJR1ml1urmTDa62b/E/WFjKq+ndvnebDa9/eneLPRGYpur+O5qJVz0a5OueZP0MRwxsPTb87/
Z5XCvlBMKn/Q+6c648XLHt5tDTAD1oWsHH0mE7WKgMTw+mTZXMl+J+rm3KP++SGJSqGgyBACG9GO
l9IxlNpO0vP3PBhPtByrM+Jp/s7tdtM+4Gc4hNA4aAA0I4FfNVPKYmhQJki6M47d2r+ZMfghmAv3
NDsQvKiRjfYrHLM1CwYhxsxSBw41+1Wzc+RvV59OH+cG6J9PF2END5tp9mCgtsgzbrfza9kFy5HF
8x+NIh51fgXizDuP8M2WZjuTFCjlBl5ENvf18hsDrJgoTcU5wrbpoTApbEKWyS5lPC2vnaDEX0Wi
bU2LrtjRnLnd1KgW0UgF6kMNAPTx9ciDtOxuQSnrnLoyN2DImfKpdkiuCYCyaGeaNzcT01T68Jwd
vjRl3evBOLPaDH9YnH1hWd+BFxgPQuj1sbXN8RjAyHycoEbvDLo5Q4CcSN0BsCHSux60Gyxa5Hhj
nX0KOEfdhI3fNoHyn8z7ndhmayhep4BeCeVFcLrXQ1U52o+xGYizpSfuQcrhO9J7wz+28OK3f3tB
UKH2UN9CZpLgba2JAg2lKJvRJIhMNO9pHqf+Hbz3H0mW+D0oPQof98e73aBgk9QjyI1roVK6upDg
B2twOHugDVhC/utFeYKVcOS7B9+h9Xswp9LqYKbhXKnNjv/h/uC35xEiL8Q3naBH6dat4qskE0EP
4pAQ1Sj8S8Kx/4weffmkcVO8hRL5H4bj1BtQaRXwa419IRHCZssoi/MiFvu1vYj5MLX0rpzYy7+O
aAuc7k/v9lRQDuAzAoL7HbKudo2K6IakcZmegGfjSnd60isZHVspm4MhDO1VNVl7UCr1wa4eUYTx
SHwUeAQgANSi662KOac+ATvk3ZSze47LqTzMI8bNedc2IdU4hzyOFqmw6+LZbYZ4Z863J4Xh2Ux0
B5WK3NpPrfHmwG+U+6eTm/kbrfHRBGGDHQOaKDu3+dbyIlpCkueSowOtu55p3HnmSN2uOI+TMTxX
OflXVJToqSal/wO1pBEg5a6A8k1rHgAfYADCL/qt9MPXyC1AON6iLU5xduOxfhcrzezLUtIFAQxl
Pjq4Kh97REtpYKAo9jotMok3cOD88LE5Che0yr/f32S3BxgsG8VeJR4Hh0BZQ/6JJAPOFVcS+U/c
pPX6bTVDPpUWKYFhl4hR+SI5ecLSjkHd+X/9qVl4tC4NOAts8WC1vROtqvwZK5CzjmP750FQ0XXM
Wj6mqb/nGHTDq0KQjI8MKIhe/u99dT1Lp8ejj4TSw3LKCx4cBHxe6B0tb5VQ90MxOFZ3yGrpn8fM
giTi4O8e5Ebxuaj0PfjKzZ3FL2EPBEoihaBm/aIj/+M1pTPgRq6DxanN6SNd7vTdLGL8q0rb2XnG
bz5vAIFN8RKBoBAvrnEXRVZZY2y5Ex5xU/sehMbzPBj2l3zMywdUCaK3di27H9IztYf7++p2nuCL
KaGY5GN0aR31w/7oQ7PY+CRli35uZe0AfyMRspFzfuPl8fe8MvdQslvDGSAYCFm4vjhi18OlyL2a
ddYY5x4VOTyNC/OCPQdtqZEmzyAb7d/707uNSKlmoirPS4AcOhis1T2ZBpU+u9pinHUKMG/tYMze
yNhNLzWO98lhLob2EAUueXKWl1/mpJxCoWNVvPP83nAvlA2UDZYB/IZKQNbXddxoTokvo34WeA1W
nwQK0O6L3mTGF2ghQNCC0UnGIxlXbyPEXPlnnJnm5plGYE+cXFjLZ9Pj0J/ayDJw7W51nNhxjWkB
XM8Qbg6iat0+rBDnLdF9jrCaqmKoWjgtZGi/31/T271KgRj4AwxA1YJa62WiAdMXjhiNcw2+fAa1
5HmfZiBebzA6jh4srchOKcJax8Kd9lAhKlL489XDWQTWOTE27QCwKWveYQ9iQOJWtWDxbplhXPvu
U9YM9Q5YYv3iqFGUeBxfDBTSzcfC+Mm0u0Rfwsowl38zL/1WTW7x0qeB9ppiM83apNvT/rl5cP7v
oHQ74ULB1V3r14++DQVhsJcwJo5v6UOAyq0jv8V2PTY/Gh2KaUUDAzIEFJZ+qHuwykswVy82DsKX
Lh3anYthcxEInoi8eXNRibo+qfbk5gkeIjo4iYp71vvth8t6zeAkfGQlysG6tIBYdk7K7/rh6hPT
pUPmnWiVXPa3lMMfF5JTRl1dRf0SavhKHiKrDC5alwcfK7uOf2YtkI2sQdxADPp0gelb0QBs48fC
JL9EdGh+AfLVnoMI5LDtVeUDuokgs8q++DLFGGjEhZ/svI83vlN8OdBynHCuZZ7ntVtYVosJlXfw
ep3de8+uRTM8Rp0PrTQthmTidh78iyLABV4k47mzc/eInat38sxM+wh4koCmz/YKjTd0BPWrFKYQ
BB3XDhfg9fcztJqiUWwqmGA/fjMLMeDBMg/B53Gp/ac6jTT9iPSqER8TTVJKtFF20Q5lo8vHibon
LRUSdeyWdE1/oyEw+LlxU+stpcF0OFQOcI/z/VtlHVGq38vRJssjfSZ2X13UA1Cfqh/yGRhdKt6i
+J0+SdxRjtJ194LXm0fh91gwslACUGSEtVPYWLhEaQXQEHT3+o+m5lUfNQ3wVVwM8kcb6/YBaFbG
9m7S06x54rxId08Qd/0Sqt9AoqlgSirEWBNn3FhwcfWo79bW8lMzUhp+Hd7IYQf296tT5freNlU1
iNXBUlEVpS/1BsEJuN4QHZkzlGfuTmuRtPfFnIQaZYUH+p44dWFThHlCnXuPHDnzUgK4PeTTNLeH
xorGd/e/9cbclc6ZIsUBtruJAoYAqck6bpewpPHCjPvlGGd29aTrYkbUcrF2UojfJLP13FErJxQw
4ELQB72eu4aIWMR4S9gjcvRojmCqX5x6EvT7IYLKgy8iUIaFJgjwZSUzN4yBrn+XDjTCg42rEXJX
VtYhNBJp848h09BDqWSCuKhnLdpl4rrRLgiCdN8wwLbfxcVUsmnipn903N4Zd67mreUDN8jmpZDJ
3bwKouJZBA5KQDPIiko7iNHNX2bfE4cRDHy45JH9ly1ytipIAzrkcBmJoNYxYiux4kGhfA5bL/8u
g1E/42rpAIRoS8T3Ci6Jol0e72+Rm+uA+gvhqEvXkugbraDrL9YuMbgwZHrwErT9V8NSwgD08xhF
GXPPifXmpVNDqaKwQ1eGfG8VArfxMi6R5jOUKbRnfDtG5MirGeKa4yKyVrunpRb9zppuzo9kSqkv
Ku8y9fd/PHMR5tG2lQfVESBL+53WdHIUnY48rpI6v7+UN0ET80MoT6FNwbjzGa+H6jK2/4Q61tGr
3fpLhs5s6KaA4vZe7s1xgPyjC83Zpn1xPU6Dsw/iuXA3yyhaniiGUHcJWNhjvqTRRyvKqxAVlOab
O5TDm8SYQa5hjxZWbok+StR7zr99O9jnHGWWnRW4OTCYsMOHAslM/YCnehXLdGY7mhG68lQPreAD
Sd90guoyQ/WckVpD6WinHL/xcQES+y6GQDZ9xTWvZ8B8yU1rgERt7XkoAhng0PDgCeMl2Pu4W1Nj
0/6eHkd0favnaTYDmuKc4McNGD0DsynipAn7WhSXZja0naXcmhr5uRL/gMoOuP36I5uRnhcOvIWj
pC35ISlxrau8pn0lPX+v8LsucfE0OIisMCcw9vSAV0V1nwa9biOhcoSGhBjqiHA8quOT9YPDYj0L
XFheULEatHOrOdlJz/v+eP/grBMd9QOYJlcerUPAfauLoe71yIsqbNFdr51eg+vQ3lRd2T4o086X
ZZ7SpxFZt4R24FSe7w99G76psQmBVRmK47QWDiKXrXvDhbM6Zn1dn1xbZsMFvgZm2UTe0UOrk3s9
UYmgsZug8+RdIrscsVkGfmv/ypeqPXsGqvuv26WwP7UzpdmDWLTkW4zkIjqmUG52XqWNa/TqF68+
V1xWWtyR2x8xlREfPHceHuGWZbBebQCDSEx/GGxC8/vrtDUojSYOGikDm1Idjz+uUdfD74pcuD4O
QZT+mrsO7S0jR2+nFOMb8DzyHINYON0f9IaeojYG25K2MpcqNJnVfYKaA6VArayPSWsEydc0QJA1
1EUfZa+cCk1QsKiAuY5NN9iPRSLyb2Jx+vQEyX2a3o7o5SMs2bd4+FlzBc7chxz24f5P3Nq6rAeh
Dtk/p3T1MeoiA9WWEN8MY+mdce6bTv6A3qBB+/vXIIHG661dnv2m2LPh3bqQAEYoFUclReSsXgEj
S3W7mIsGZzCrR79QR2WGD+F89qmE4wXbfv/rmSoDdb6/j7LKDU6kxcirSABDH0Xemkfh2xn+gXUU
Yr+pn8op+VnrVvYFNcY9h4CNidLRQOWHMoTSGVndhGjspJlDMfZYxnjsGXZfPsoil0dT0+xLbNh7
wukbz6vLS67CBfg4/Lne6qNnt1EdxSwsAZ95lr5TJY/orexqp6gvdBUsQ5gkPCcBp0UFsHQ1UIM8
TOSPdGUjSyFdlzlzL4OMxPPYiRHdmkm7tFqTh1FCQ/UwVrJ/7U4S7n8Vl+6BSkVyGA0ze3f/O2+c
dAARKkXkX2zpVfqSzQGSetJA1hDw/4s0+zzUgMY+VF0k3oPztZ67rP50f8ytJScagMGl2iw8d6sl
X/LCrPBCwdNWVMciLtzXnpa0O/W0m40EiJtMFKECdaGQAV+PkjW2MZZIlYYyzrIXwzhmaEVlCpJs
DobcuRg2BkN+Bm0/8JB84t8V+D8uzDSjLKjR2eGzVmkILBx72aiGijpJ/UkCT9p5Q7fG4wZScv8Q
uqiqXU/Oa0xh6oPnhzVG7eBIh+BCX9R9rftVG7bpuIt4vNm9AKsUM48NDBYfvNP1gAsNCs+cTAY0
Neg8WpF4/wI0meKTwEwWK+Kxq5OjszSoN5sx8mAJLAwzNOAZBCfq0dSXarOzThrGtECAucvOTiqT
6oyra/JrAtIZ4EUWt6fWQtT60KRN/jymaTNccEcVwUGLvWZPZeNm7zMnEiFEQcBcG/a6O2Ahwl9V
TemHvqNBfjOB7CPXA9PwVM2NeTGQtTxbzq623k2sx7AEP1QoaDlxQa5uuMKSrq9JMBzGbAkQkJOL
pVlfWcApzDHYSfhuzpoaDEk9h/gDvPD6eitnHQFxh8Fs5Vz24GceHhaimuI9Ze2tgZADocCIpRjv
+OrxbjSS91Yrg3CowLnavTu+r2un/Hz/6tja93RylDk09yjLeL0NR7e29GKeARKbXv/eGPFhq2VR
hwuCao99i/bV/fE2vhVkSRh+VI+5q9b5cpfIAfZZCaeryqk3ykrUzz3Sx8ahNuvux/3BNvYj9wdr
93tPBmsdjxEGUJph04WepCFeG9b8a7HG7GA3uXwMqqJ8LtiyO+HlxoIqJXRDSdtR2Fx3HWYE0khu
nCCs/QHC3IRhfA7YNdRw6vyxDOYetPi2IE+/E8QC/V/aHYoVev0FJyfHkIOib7igIAUppiyxvSA5
b2VJgJcjgR8XOLb0HQ2BqfNamLlLcHHHbnhACnFPFH1z+gRz6udwca9RMAgYRbU0k0jBNuSlHGpI
c6qwWybeF2L59Hz/C9/Ej0xexXAUfkg+KDRdT97D8aNYEm5RrYoc84k423vJg3F4zpDT+LHYi/7Q
CsvHpcSQ1s7YW7sLgqWNuawKd9axq41gSj94YPCzCItkB/3l5zaFhVeVnfggy2x8j5HwtEfo/t2C
uwp7mDKMUXYYIGo67avbTtBBwBmtiMKqi535FZI0ufwKdQiBbVlrk6hDuLMzOgF+ULzzBbDzcByM
/l9tETjvClvzJkiFUDQvvofwVmhOkf8+isyxC1Oyn+qSJrS3D0Ef922ICUtQHllbOH5tNCXmj6XU
k4/Z0FeU14GQDKE9uMjt2qgCnRq3RgkYQEdQvcq1qSsO2QKx8NybvkjfIXo2PFSpXo+HTpTlJzdy
UP+eLT8qdhpjm2eCEFup+JFT8Bpdb4tZj1JRZxOqVd3sopmBWuMvN6rLpxYo71GYS/kNfRs0vWTQ
PBpLJg5ZE4wfCo3WzKGI52bPLGTjWIAZgK9NeIGiyA3WR/pzJsVkhmlUyX+WdnTVk5gNrzKEjZXE
chzv1HZuqhJUt/4fiJlQFGbz9RK0VdPWY5CZYT8JO5SLO4UAxo3LXAK1PAxaT5U5a1o4mgQhHfW9
FF7t/cO5MWlSDqJgonOsn9dG6TnS0t0Qt2ZYsioPjRXPDCkKPTghSS1fZDlDq7k/5O3zAjQeMxaO
Hd1JoBHXs67xX6G53FhhndXL82i35QH/iwLOqNyr/N7ODmA8pWYGwevtxg3BTExJZkOjs8hG8iq9
ms+ezH5kfpaeTCP7WwEsLlTo99x1mH7axKira97VRt1K+ScENoq6wjQkl8Yv6s+zQcH77xdRxab/
FxyLN+H1Is6D2cV145ohJjpBfpjqVP6QsnK9M20qSIz3R7vdqCSJCJvQAOS5oKO9Gs2bU/KKxCJo
zKmg11nxw5UBFg55ZuiXJU0CcexzDY6wkTf1D7MYtb1H6zbUUvxEFNNpIGD/uc6fgs72ZGyPwH2b
Tn+1FIv1gU0jdya6tWGUGSCwYwgcjqn+/o+UZnRwM20KSEfZVKNL5c6Rdcwt+MsVVadPS8Cle39l
b2BKas8oQQVL9SnhwKxG1LsWvay0hD3UBH59NiZTnnopsKRC/P0t8AUoo4Wbl2FbDu0/EY0O0o4q
+hoXrfn2/m/ZOpgwpBFJoVdHOrfavmLuh3YaIZ32boIVY10mD2nv6hdlubCzzhtDGWg2URCABMqC
r1K5abYszYOSEkaZUbyxM/8DmXj0LOLp4/05/fYfuX6KyXNU7ZO8EZrpWvwDNzfMlbLODr2pq95T
ams+RsQ/DRHBnCJfBBT6LeAEez7lbSymw5R2HvbkAtrSIXEFFk2JV8lTLNvaPTgu3L7QaGHp//15
VsaqRIkUxE2ai9cbzzc1XRQDaHYaqy1+5EAUzmhPlCPKEWZ93FkU9bauF4U9RxeDariCXl6Pljlo
ovRCWmGJI4mFDkRjyAWDJ2NJ3vv5bMOZyOLu61QE9ADQ8Bn/V/o0JBeb/1+o22Md7x0D9cHXv4iN
gJQfkHdKRqtfRP+q08su03HMS4oTAgrWT4nJxhlrJO3fHu6lgGBRYgsBGiLF66LSz/PSi52FUU/P
6lcA6OfqJlwH8rCWbUmqRWlQxvhyjANExIk08hF5oqw9xIGWJoQdQ/GVrmy508Hb2qUqEgK1B0AU
6uoqEkhR9tQir9TDqCrGJ93us1dFpnefnD6en6iC4qVVTnWYtAshYKHF5rdB1+uHYkqHS9WJ4gNI
n/rbWOvFk1M72f/u75eNuxddfHYn5Q7SwjWA0bcRQC3rXA/dBhMpCxlyNEg6N9nRd73FUijVT1Aq
5LoQMDl519ty9qO6nWOcxZrWdFHxG0FKdD2sjkM8NS38eXv62JC5mUpfQn+TLVD6kICNd0LTjUeA
hhQEL6VFqurB1z9jdO3B89JOJxgrk49mnrb/2GaafkaswX01gVfd2fxbu473BuEnnh2e2dXraig/
5cbHesSBLP2m8r34JMeifDKDsXnsrQ7cFn3Ox/vfdHPLwWDj0IHVRDlI/ao/nzpm0yxkTKHLk/dd
9cGemrGYPwLFri6VvxQpUgVR9Mt15+5LSV/ABtSvzFvIz/UXO57c+dDHeglKwO/fjWWNwdL9n7j1
HUCwwRGhdw9GQW3LP35hvdBu4u3A5EjT47Ocm+AtDDk09xCYaN959tLt7POtAdl8dL5AiHM3rlKS
NA/kiJOpEQ5mHeMn287puxzGnoVkpZu2oTkMaNDcn+TW2QKBqKgiLnnH7+bdH5PUhKc3djsboT7b
ywes5j7jmTl+vT/IxnNLCPz/B1ldL3mV+M1E3yucOyhURwhtC1p6QVyVKGP2039ZRgCyWL3RaaXa
eP3doqXj1a8wp0J51ipPJIFyPLH/ZzQJW9prItnT3b8tMag6DrQ12ANwtdZkIm2xDa1qUqLh1Cwf
G4mn4pQL5yzx4nnE3OgnJY/mqQLf/fD3CwtfA/oSBQ4wEWrh//h6QZ8tuScQagERDAHUwgm1z7vh
BQKd2Nkom3PkHPAsKTPJtc5mBkhCc7n5QxHEU/fVKI1ofJ4yDKVpLFcWOljISJ1jC0Oq0DSm+G/d
pAlUiRdgLwAxA+a9rkJmdVqMiU+yaqJ2dY5n9F86fanetsg6nO6v6m1TlLFgpGDhhqwXPuirG7Gh
V1Zj0WSGi+tO0yt3yMbpDYptYxyiAsMi41EOmLnS8057nU822uedqEhii9nUQPhb2o/Ino3+4vWJ
/Jzonb2nt7h1VSAITMeWfjqZ++qqAMSUYp4c4fEUQydrjBSvkCURzxgW/YTutuwECFtPhKJ2IS+i
q/hodaR6CeTEmShhIXoNz7G0Pg+4uD1Esigu/th6Ryjg/c7e3kpNqBHS9uBDkGcGqzlWnpNag8HV
VC2drP7x8yl5srugnU4AUxtwnxnK6fOwaPIg00qznkaRj9VBS4ApHsiUk/o/7AsSUUCWZPRkv2v2
F8ADo2b36WGiTbV20WPH6M/Am9v8C4BmLzh3rSeKU99Yy3hJ4hQCHFF9xvIMhf0lM0pzIDcHH33Q
Jzx+gL0b8d7m3bjQuQd4RfBnge6z5q32plaSLQudMl6LW0QamRhj+/P5/hFRF8sqUuW/jsQoqga4
u6+dbWmrygEbd4w8SSYep3pxPpdSvtOzVrv87UhcrOwA1f3HAmr9CgdB1HV93LjoBozlJY19JIgo
lH/P2qH6cH+o213OUPSk+IxqxPVbmABgsIQl3LD0ePD9VNPPbCasGDToB7NmjOfJmaedldwcFGSg
6vMBoFurKLSL7UGSxGWOZ6mngOFSiKcG4J8DFKyf09KeHoNW35Mlvb0/CFyoY4Ak45Xkirt+OArs
aSyz9fC2S+Gf8gYjBjXpzgWlsfLi1Tji3V/ajdgaIiqdfgUQNFRn53pANHFGmVPfCbt5Xj4lZUOT
HbBX8QG+sTiBII5eGyj7nbLOtF5Hkzd/FPW891zecFcUdpB6uLLkUUXAdZ6T4B05okXnEmE1hpej
4KP0cOJsGhAlgNndHgyzt55i6U3f+jox3xSL0gxyInhEBzNz21967frfnCpr+tdOObb/oJyAoGbi
THN9EIM2/Wxbvw3OQWH7T6ntdNYTFBPt0/3VVIt1ffqYBhVTlhPQ7E0n2khmu7dQ9Ak9ox31i1sa
qY//n1lTk0/w2wPpPU1nyRWWn3JppXVYU6OwH+//itubhnIBvUdKGwgjI9py/Uk70xV6ZMERNLMO
4qSTpe8Ech87ccftTaPyYTjtCjxHeWI1yoLFZKMtvh3q02jU79uhKbSjrcybm4U0eufR2RyNKhhZ
l1KFcVbbFPdSmcduYIcBXqXdE52jMXu9mOiwhZ4r0CO8v4Rbw1GEQuwAuVYlZ3W9hCiNKVIXziFL
n/rfXD+rTjJK0i+1ueshsfG1UO5WLsxQtblHVyWvHic5ZWjhkUR3yb8GAmGfmzjdiRM2rhUlD07Q
zcagz766VgAf+6AqGWTRG83CfaHOzxT1Egg+U7e4jyVqEt/uL+HWzXI1pgpc/4yBTYAg/lB5OHLA
oQLVkJwQJ5rOPWT791Q24w/LbPgZjpPjdMmmRH81iGn85/6v2PiQVz9itW+cqFvsYeZEzohSnnJc
ZrFWbzpk++I9KfatoRC8p38KnIHMdDUU2EFRUlP0Q/grnYnyzBI9aUvLBaVNy15tQP3HVjcN+Gfg
d0Q8KkdcLW5D07AJigbchDYU1qVJCuut7YjFugRG2ebHIDVRkHX7fBkfTHeEUAusNir/umVDZc4A
hkxeDJ7CXm0rPYrtjr40ezcX7k+InuV3kvZpOGSWOe5lxFt7mANC+g1ml7rIarCBtn0FlYLBCoQH
h8WqXoyRqDfJdRGa/ix3+LJb3xOHPcYiLeVZWi2xHadpNhiZBzTF04wjqgb+eDBSPY2AAA719/sb
9XcRa/1FPbqMFLjIV0GPXB8XxNIA50uOKOk6/2uPo+zDtk8lGK2iMD+kSzrbB+4rrHZg01SXobMo
vVQAMIt+SN5p0Tgc7/+mrRXA8ZE4EuICPC/1Rf44wQsqbHGCzi8kHlt+KuNuCBua6dCyHeNyf6it
WxA5Ipaa3WwHa7qUjzh/WlADDdNs7L5lVNWfGhTUkp17XS3iapEp+6v2KlkkuNrVIkfejG9lBTIm
cRw8t7FM1n+i6IuYZa9Z1qHTSv1bht/3zlu5cVoB4AFbIEVTNbXVc2LX1lwSBvjh2Nh+hWhE0p4T
4kr7jBveEh/m2cVFxtSb+GPfTQUm3mPvGTs/YivI4roIYOzBxVZE7OvP2S5TLZHdCsImyjzEuQfN
WI6dB2z40MhFe59oZZmGk+vF2DaDTImRuXeW8eikffpRH5flf3NR1F/B2LKA0jXwgral58UHHHkt
Efq6gGDmzVnzqLXJCGzFarDjzTognn9/NB0CViXBo6ww110RLU0tMbRK+WeygiPtf7weCn356Wat
sVN8vj0DeIcwEpANWpzEU9eLJkZrqoeoT450BvpnL0WFBunWgqckqXY25+0Fx1A+NxtkeQ+C4mpz
Gr2XN3PcgRwcZHvJXSXW7FvVJZ9xLwapsQeCuT1zVFFVsE21FFjoGoCjkVPhj5RpYRWg1hhjVn/w
ZbYHcrpdQOW1qQxsSROR8VC/4o9LpF3SqhA9JBENVVdKxTkvPiWqF6vpg7/eFgxFFQAevkqh1gC1
YBp8bNAmGqM1iJaukRIQi1Io8a36fP++2pyVGojlA6uxhudHg4WBeDBDc4rc6FyUdRsilqefzAZp
s/tD3W4LFO1+572wnuiDWNcLmElolVmSa6FpFijqZYEzn1ItmkEseW9K3f51f7gbWWzSTh2gMMEi
9XWoRatrQkdIFfUyYH5LznVyoK2CUnIf4ceKhwAClWi8671qCybQfyGvdYE89L2jf/URgsbdxLPm
/hCIzmkhP2VyfBnxvDYv6KDhhnNY6hbLmZ2ffNslpAtA4kVjXvUK1wX6iEBS0hDRwimq3Q9uN00f
8jqdDq3EkJCfNhzjwKsf3Mx6MhFjfR2nCCbf/w23V7yiCKBBxPtFGrtGlCWzM9pUl1A9HV2MKWuF
UE9a85x1ZU0ZrDEfPa7dEzK/2XMhIFPdH36jbcP4lJaYP/ERyOTrXeIlmNkDA0WkP/cVBAx2Tpgh
i//TtDQsH9CMFocyzuqvyWx07xN7Sc+UdYefeAp0oNwteXHQpD3XxTBEpyzASO/+D7x9efl9gG1Q
kCNvvOlk/i7JZbqn0cML/JOdRzl5gZFgDpTIC2IT89EQZbczqArRrp97emcGksR8Fo7QumNXpKLD
LByJdrIs55+oqWvep244mo3XH2fdXR5lms5hpg3JDuB+635Q2hWoK9KoImS9/hwtZGDwmgVysYaB
skFmesegjPwny6n2iicbQ6nGNIEqultq910PpSVmWs02KwvJmVjNG3OgWlM9Tsex7sq9fbZx1BiM
CA0WJp42wWqf4dCc8g+PRmx6s/81ber+SJtSHnU569mpMIv4F6o5QXQebbSpYIQ7wSGZqj3Jpq1Z
KyFC2AzMntv+etaBseQ4m8EzxYYujcPAmAzcIJPIeyV8p7zc37xbg7F5aSUhYkOWvhqsFp4RSVnG
x6CQHlZ+Oj45hwF/VdB4CFvvoR62hlNXGWdZ4VPXLZWhNvW27mBrtMEIFEYr6i+lDiQXkYr+n7+f
GXcGwT1lN2KcVZJDCVfGAcCXULPJWQvbKx8ykWLBMaH6/h+Gov2ntK4Uwti8/mKRGBsUrqwojKcs
wGpiseJQZEP5Py1z997MrRWk/4JXPUJHLKL6+z+CDkjtfYkpbBTadjzIYwWhvLsgq4wtYumX/d8n
SlRqQTIj0AYIjX1yPVxutXywUYtCE+O014k75mFd4HlAZGzFO8u49T6bAFEVXo8SFayh68FSE1Ee
KdIozGwqGa94D/vPkeNqH6zGqH4tUd4KFHta+4VU1aNSjsYsBm6G36Bos0z/SvTSI27AeMLAgWAC
kxjXyt9IjC9+3v/gm79UcZN9hLa49e3VscFObU5QIFHHpmzQMSh8uNha1PSnrPXs90Rw0jjES9K8
aVo9mY8zKownTRrDIY2EfHFSlC1TTJ+5oeuyOeH9uDx4lDH2AAUbbzfHmj/A5pD9WROWYoHKWTU7
BHOxp51EkHvP8B8CxDJG60T50z6iJYi/czsI51AISCP3F2ojwoN/i/AaB56VWtMA4rQcAzsD0FeJ
Up47qQ0g33kWo2l6gTbyt3pcBHigUXmW4PrBLVznGZ0zU7cNuDqxKH4y0YoKMQUnRBLFeDGmvxcF
UcOpgfAFYNz1I1wuuilGHefBrO/Tc0f97ATnIXkMJgxTWitvKqxXHPlxGYrmn9gLqsdEDO5jNyze
Tn6gjuEqHABUiSgw5XEQfze4arQDJPrTWmgN5vKk/G5RqLXFw/2vubGbSPK5twmdOahrjQJiHy2I
IzM5SmwTH/Ilid9q2RggRVk2YQlQ8Nzzow9zj2JYasi/NYrh6yLDScSj3ipa5KvrobI06VszoBur
MY1zifg/ltIGinJdYh+d1tEPPpIjO2HBxn0Ld4t+92+YGtO+vpN6Y1KqPqSurRF5J9Ch+RF/Ou8U
jfv330YEghgBlU8wipyWdamo4xIPOInJ0Vi6JQ3Bfrif7XacnjpbT05mkE/P9pQuB2SKKQuMObSG
Pk739B42ZkzG75I6+wSWlECvZ5yKoEWxz42P6TIal74moKRwUvyQBGp7N77K8Fb71laqGkBY6PXr
azXrFAsoj45+AieuqB8b+sgfO1frL1WaFw9DKdovRd4H6mGtsCaHwPtodw1MkcKJvssWSvTUQzfZ
SXg2Li24LArnoH4SxbTrBegAOdhWBoBCC9JflgBdYsWJf3LLIbvUgZh27sit9Sa/ITOlJAsrZBVQ
L60NArIxMYCYKlq/I1ZI3M8tJJiE1uh/mBslT5BX1H1pzqwGo6YqEI+XDFYLncx1Cp6DIvMf6wp+
bdhZ/bIz4Fb6RnUEhLlDj4u7abWdgNVopYOix3G0EuMy9JZ38WC1HiMnumBy8gYMrKtMhYrHmADk
0GD0+UZ0g3EUyLI9ZRZalUPcIN432l/vX2dbC08eA2mJniYh6eoRzzAunf3cSo+1XvvnbHH/6dBk
OwoZxTufWM1xvc3RKyZaw+kKALs6Bn8EbVQV9cVzuESoSb9xk7780WOsS0Gh7p+DynDfOR5s/8DT
ird/PUUaGFTAoPnw1ddnOdJcO4qiKj5qFbJ407Sg1C9SWPfW8B8iRVD0gFRozipy9Go1gR0Fsm/a
+FgP1XJxMGd/5Sb/h7Pz2pEbx8LwEwlQDrdSpU622x6Pw42wk5QzFZ9+P/aVSyWU0MbuYhYwxixS
DCf8AeJS1pV74gEbrx31KYOj+db2W1fv5xA1/kLOyo208MWII+Olqpb4/akRet1SMpHyC8DY1YRg
B8V5Y83RoUyGCPObtveaYzpiP98l6l6XYOPO4Vjy+VlBugTr0NcYBCidhMiFyrX17BUDL9pcTomf
NN7QHkLFFDu7f2tEYgZpECuZ82vKcFZOhV4aXPNzU4Vnp16aA3TG/2LbiJ7ADe3RPraGI+lDVUM6
zeAWfH0E2khdhsaxokPXNMpBNJp55B4SfrzE7tesc5Pf+Hoyi0D1ADoUpIfr8RbEfMKuMqODPRLl
ZiEVGHvGsR5rod9IakFhYnqqEgiSsq82StngYTiY0haoqZdDElZt4BSJ9RryOL0/GmGPvFnZcmVB
6b2elbMIKFelkSNfrC9+FPbKRY3wf4ix7nl/nYfyEoNJFxmwFquhmiTxnHIx88M8Nt1HQy/sRwzf
x+d0UcadN2LjIqYtgBmRpAPwNq2eiKJxC7D1SXbQ4xrdgEwgwWQ2bdn42TBMO0sof/fqLpaMC2mP
C//gBmlpDL27ODTGDpmlNn+CammeumhX30S+ozejoF9FVRthlRseHqAmGlJJmx06CJ7nOXWxy2iQ
sxoXF0M+WOW+02oosWZT8SVunfcapBEqQ/6TFDa597W1L1vD56y9dMwOsx2PZ1Crr32YFH8gACoe
qikNd/bKrYon6gNU1U2H4Uj41gDoiV5EbmhNesiKluDCFqFJbdgOx8MUesWLoJ54UUTpHHszaT6C
ISy/dADwnqPSNJOgKhrjf6Y1Jn/ff/02PjXVPHydAEpQ0Fu/flqpe61RVOlhSQYVTKICvSTO9qgs
G48724juNjB6RCbWLbtwJojqsSzhU8/AQ4HuY7unk5Sgb7Fk9nkaHfvJHolo3Mlp9grBG2eHOhqX
AakR1eB1aAEjZAYikeWHPJ/Tf0tHiZ6jsbEfE7fcKahtzZOWOagrCglIkqyuOb13hpIPDQKjbO1H
8pLsgVhAPVKzN44jev3PoSXSM0GAebn/HTfeDt5f+jYa5RYAaHINfgmf+i5WaytljvQxk/+EZXXH
cTYGPIatprv0xbiHANuaKhVnyjvMADK9/PNfBhTxYsM7AuGc9epwou87+F2aQI+LcxwV08Z9DYel
9nW0rl9/Y6pw1DSiUuBMa8w7yU6CEg+LbCIS4SNjPX7t3PnnrE7T2S095+H+cFu7h7IBXWBya8kl
WE10BvJjphPyAINVfp9aKwooN2ONFQv9v/tDbX1E6dZNqCEjnLWKaF0iF1guan7Qx9KGY1Zq/ytF
XnwaNDqohp17Oyit28NPlY3yDMQqCvo8YNdTS9ql7YZMwXo1WbIAZ53qQzcse+qetwt4PcoqzMDJ
LiurHDWCVs+1r0NZUlvTSvFpGmkZvHcBuWJAufGi8KFIl68npCnt3MX5ImGjsfMFpdafylLZFw/U
+lNeDnt43dsXTHbrabyQvQESXpcOzdHSmkyNyoMrjTIqktTOzyCpfVCnpUX5Bd9i3xpl7jZhR8tz
liXtTlxwu2X4CR61Afr4ACvfcHi/HMM6xPJHRRDoAMLN7Q56adZ/WFPXP4aGp5xzFGreLdCIRY4U
zZC9Fygf6yh1KE36LC4jqnTTjlmdaOfFjT0aUOaeFMLWzmEwzFlpfAPBkJP/ZXKdWbfUd5rygPiM
oM9Mv+IF5l3b+3loeTtYj63DgNqBTGYQ2iZxuh4MJJhwI29EENGE8Eo/qPSxfU72wgD5BFxHPXJG
Mo7j9qJttzoNGVKKaPeg9pU0nUltyh783B5s2tOLfkiNyTvNs54fa13MZzcO6faHevjv/WNye3fz
CtDHA8BAofJGd0l1stitXL04DNXg+cZIJlUCBXnAlD4NQnOaH9j080Gdi2GnCLu1XaUiNsEVSQcQ
nutFxjd+ccKau0Bk7vzBSuf/cksfCh+ZUTvA+GQ83p+pTJnWq40OgpTY4fEHXHc9XpqDUY5UxlOd
5Z9RW8zer8qxfJ5i4QQIMdd+H4t4hyq6tbwSg/JmdgdteTVohThJk4ukPHgmXaEuJJxCEgHBlcLK
Xvpey85Z4iV/akofvb/+6yAaIHWGUYWS5djr+ZZJLWgRIQyr1H0cGErZfZhjvIEESlGHvLSqwLbT
eSdN3uAE8RjTaacbwpaiHno9qlK6tT14iGRSnEUxqfSU3AyS3DZ+ckVE4hgBICkfFJRDhd86IVZC
OPK24JEHKbbajfoeuEluo9VnBw6CUZpkKAP4Wy8DQWCfqmj5LVar+U3mLI/I6qNdpYvwv/s7bHPy
nknvD6EGmDdrCLdVR51l4mtyyDN7PNRpkdV+jHBB7RPJ8qBayfBcjfHyDcQ5URgJ4/A6W1F/bszU
C3Z+zMbtIns7vHwe3Qc8R6+/xJyJgjIaWtaFEyOgKJbixyB/xaSFycXF0J6o2y0eLBRIDpWnZ6fW
NvdYJRsXqcxwgCdT5JJx0/Vv0ESIZLnCbwAtMGKIMODG3FWX988U/yQGevNwRbruehRuy0IJM9L8
iOBPfWlia3wx3dlDt6DNWGfi5LjyLQLR9lmxk/jPME/bEekVkzzz/m/ZCANoNUs/DxYeLsRq0adU
mTGKjrLDonX1Yz/q7iXTivGxrICIKUZoPFZiyAOUHvqvE1zlnevmdrODTKQhTEOEEIByzvVKzImp
NfWAnNUyF2ChsQQMJkOJ/aFX2sP9md5ep2+kEjovOEShPCf//NcHOe/rKcHhNgDJ58Hk1eo/hzqb
D2EzFQ8Kri3fzMlW8/fvauo5KGBAhCZl5/9eDyuqVpswbfDwSxH6pYPbc8ggpL9A3hoPeKtytS22
/gV+xWUe3epJm7pi5zfcfGMW1pZtNV5OwCBv4l6/zFzJuy4XhjYGs5YAK8sSQKHoAVQ5fKlBcXzN
XazPcTUngkJ9O5VHyq/5wztXn99Am5rWJWkICe3qQ48K8AodbA8SBFb0mM2iOjtmkx7jVHFexz73
fG/eNVO9ebHfBqUvi/iBlBlcpT+d1oloqGuEDJWqRusk7i9hbfbHbi6+KVE4nO/P8bZMIseTSjvQ
CkFVrEN4GNqDgbTziLBm4f1Z5Xb92Hpx91gvy3wwUIO6CM8eHwkYnE9tn4av+KBal154/XM1qcbP
JhKztfPxbx50WU8EWEeLXsYta1Ak10mG2mIrTcsV91RWte7HUSkCs80n3/KyMcgcRMn0ARvW+8tx
c7blyMg/vNVnCNZXO9/C9dPrQQgEIveiY9M27QH6fBrMTruHYdycpCzQSk8eOeb1ISvoEJuY6w2B
Y7fKB+QXVR8yr3Zpi7Q+jZ6nnFq9aX2Vbu9OTLw5MkPKfJ4ofy0849lLqXg1k3StAdpeOzXaSwlq
7K9ZX6pzpbntKyaWbYjPumrsRP1bCyy/LRgF+rm8Jdez1rtatHbF2MQvQxtUiWH83c8p3evK9LK9
Tt/N/UlSygOBUxikHcCJqxOMtMJUdhNMCreoi/MyxAAxE4x1v4xjN54ro2henbnHJPP+LtocltiE
zIM2/Y2cJhryhtdO2QCFtljOoTHaF72cMHNNl+TovRm1FEm7s3U3virCjugAg0YAhrW+McFfk0ja
iBh2WZtit9z2B1zkDb+BlgWrYAj/MZwxehBLOpzuT3fjm0IjQc/2TakFXvj1N6VFrg0wCNCxLdXy
AcZ/9tE1xvxfrdb0na27cTtSy+U9hL0iO0SrQ5PNjSGIdoeAEBBtmgHbJWw26u457w3zpayi9uv9
uW19SuRyKfwS30pg6/XcdD1CD6drBtwwY/MYpXP+kBseehpq2R6TNkQxcErK9zK92LZvaAdKYNwQ
6zuZ+9jVgPEPILHi6RQiM/c41l30BOM7/o1vRycWlg4aszRvVhUcleW0OYhD0CKDek7SVn1xx7YI
ErcPf9xfyre1usoS5LSgk9lUammVrqvSorMwd3CiIVBSrf/YK1kKapY3xQogtXqxj7Bi0p5mU+tt
v1G88IcXDdnn3PTC0U+jtIeB1mTQUEJDnw+IbOafDEVXrKAc1dh5FHnneAclD83vHiH5S1rm0c8G
zX8cAAVdBn+mDPxuMBn1WIJQThx8Tx6q1XWmZV2txoPHVdqn5nNviO7ceUN27DSvewIWvte1f7Oo
WK2hlFSWm0Ke9DXW0tbmaDEaQs4WNIWLNQje8f9SNMstP83DMXpcxJj9cFjJ5TKURVG8ps2cjweK
p4hq9k6YfHKHsPB8Sy+R9qAEK+ZvUz5N6FhYSBn7S78MX/JBG3ei5o2TC45Ecig5v9zEq5WiDZvb
cahMAQkbnHOc6KJ/2t5qcKZMvDjy0fJInJ1E4SYz4uuwr6nRkysSs8vf9EsQqeE31o6dhmVaPdev
kef9JfRK39nWW4Ng5UpFXioIUGu5HqTolkQTnU7IEOe9H5emDRmmzI73D8/GPUTVE3wbSAZATWug
2VLXbqIKhVhUG5YLn3R4MBch1QOi+bIUaJhnseftPCkbF7tBA4dyoHTrJR24nlpqzsIrFuKwrG3L
/4Z5iZdTqDgG/QYU4HaCvq0ZAqJD24Z9QvS7quKow9IZaUTEX9cJtmnFbNavAuG5by3Sj+hepO3J
bSP79f66brya1JPBtNNQRjF0jfZKu1EbK+gkwVSpQgRRaSev6Yz844A5LxJnuZU9q2aWvORiVHa+
6dbyguIDvgihlwrfanuC1ku00uPykF3BY9/OanSm59EtkhCojDuPytY+ZYNKlj04/ht6Rql6E5il
eAqcsrR/8M113VdTe6/iuDUp6TwLMwZ4L+zs6z2zeF7TWvTjA9zwZsyW6+5pmGrjEbENJB3vf7yt
saTsu0OPl9rmukk/8Tqrcw/MuafGdbDiiXCn09T2Oc3a7jfOglSX5+Ei1nHW0h0lkpHgGjEgaDXU
w0O2RzDT6X2cVS3dOQkbX4p0jEub7q3EXq6OXT8uIzqknARDRYC8q83wKSvbemc/bFzIFBBxBIFP
J2F38lf8cjkaZimMYh7ZfU1MJ2OsNYfuoSUK3xriqnmcc9veCf5va3c49YEHJkJFwZBa+OoRoHTS
8CS5AzprdaIcOd3qv1CmzBd0nOb/8PIDX6GlXQ3KwpsK9ZAlUXFWG6XTYcNViE29e//I7BeiibxZ
CSyvlyAuIoBWZcrVTRnFT6fZARvQV+cRPZSdqW9sVZBbvHwkXRTG16TkdJz0lDrHgKVvZZ+tTthf
+yY1oMpl+c5QG1eaRZXOpLPJYQdycT0rm7Jb3/ZYEgHhN09eX/wjNGv8oDj69NFaMvXiNvgWoLFr
fHr3ctKhloIhWApKOY/rgRPBMoYGc7SsOf4Q5bVBOJGMde6rhTHviGxsLSj5jFSU59FAmfB6sN6B
ltzPSC2UTpd9zVLIz6piWM/AdNOH+/PaOClS146glbIM+LTVUGZj2bWKIQEcTWX8MHeafnpDj3bs
8IPRjnu4tI2XkPEc2bBCGBY06PXUMk/vvFqz0Lgt++EUUSHzlaH5amuxcXFyb3oo1V3fLXnyVnEl
1xrfjnAJ08Q18NRWVARMk6EPZsvMCj+iR9j55uzZHyI0PWq/MobiW86/a/tR3VR/6G5W7fk2bnxS
qm1ARzgpkDodubF/uZF6L9Sg7rHOkZUVf8emkn2eVW9+sV2R7AXuW2tM0YseJ71V5J9Wa2y3lptE
Zkxeh4H5Q29M1hGK1PCS4sp9kGJzALrzPb3wrUX+ddDVRhJaqi2RTQJU2yWOYYszP+RLBMs4zhxc
y9PkSbHLfwqSX6n29hsvGI1Q+q10rhGmuUllM9XqYjk64j7moRq1+gTdXsEptuxO90/M1peE9UFX
gqyZp2X1JVsziqglsbpTPMwXrSTvymGhHERqaztDvRFo1jtXqmnRs4YjcBNw4PlTtgL1wcAZ7O64
tHX6tCh6+tRqcfazctAu8L20aT43vR5YaX/p68Ju/MJsEzgMuXWWwTsR9GL/gxPCkpJz99b/4h5N
1ftrIj/u+ndCxZOMI8nntFdvnzstug2MG+27uVT+caZ40n1cgZvPXQ39G+0R7cv9ATc+AmwJriw+
BEuzDiPAjJciSzlOMNOwqnTz7qWgpnxy2mj59htDwW2S0CRaMmsDA2Ok3tcOao9idat8NsoMHFQ2
F9xbzWDsJJIbzxuPC8h9VpEAaZ1y0y5oitKa+6Bx0Z9WDBqOHef8j75MFRQxy/pSA6b02wmDvvuz
3IjLGJmoTKrwUL9cxWX63FHwtqY+yA1buWB/agceBIKdfXIr5QQogpqChHt4kvUrr65frsGmJtNY
TDa0UujFo91mnxynGY+jGylHM1LCz+Pgpf6kwneKahOpR6fc827a3DrSo0qqa8oK6vVP8GbD7FgI
XgOVU2tGrnlQXFJccIPz4f6ibg4la/xIakDgXlthdZEKTSp12aXe7F5wE8jQ8My0E7fKu8EJcmFp
08MikgLaaySNq0Z5vNAUDLzaCY/JQLlIxHp0jmLRB4L8GWnxao9Kc8vLfBsVYDTihtJhcrVrlthW
i7g0+mBAS/20FE52RHZw+eCiRneheezMp7oym1Pmpgb2ilVeAcYNh+dQzceToafjeVBGlPmcqI+P
OTiOQwm6YE9YduM9lIG57DjxDw7W9RdvWjdKo1zjVHXR8LFP5pRnovIe4QWmXxBi9A42ncbL/W+/
8R7S5SOhIoLjPK3RIiY6CUCp2GZtPw0P8E3aH1m6zC/qsqTnoS8yy9fDPnxOW2QElLjX93zEt2bN
KZOodYM65/qdmlJBWScm6jGUyT3nnTs9tRE5XmQm/aFR8NpYdCXfweRsXSNyH6BUQE2KvXi91InQ
O72iPB8MVuW+RPiV+H007rmFbJ0reu5Ui+RNQn3yepTJ1GuEw7mszKbpjlpdln83RfdvmDZiJ5G8
FdOSKC6yDToeUqFlDUDoQ/YMxLw+qLvQ9RGXVD7Wpfhu26L8oCtRSe/S1A9qpMxovZZg9tWqwxW+
MZ/LrIh/3N9Tm/OWGEFZKKP/sgo9qmGMh0yXz4MVipMhlL9QnR3+oAFS7fQiNjYPT5CF0gaVVkDI
qyNTdplObB6KIPMqNfK7slceSj3tTB8N8+Vj0lbGKyYXe2CyjQlKFD01QDxuEMNZTXBJvX6olqYP
JspzP7Wwcf3JEvbHqZh22e9bU0RTHsQq9WZEC1YxS4ysf8g9TObTq+apruPpK2ImFCb00e4lydU5
OE3Zhf4oOoHxFcqHpyxxmgfw5+XZM6t58t0yTc3jYPbeg5fQgTpESqUcR6uZfmPLA6+DNiex9WTu
cja/PJx1rrV1MnqYIccUYXMvTg55GqbP9tDucaO2PoLJfUGV661JL//8l6EmZa56palZmAbSXDLV
4V9xXydPtlM5O9ts47qQOa6MCNjUN/JbbZIoRcRwdE1YMa+zi6MWCv2P+8dmIzoF6iAVhgGzA9+T
f/7LhJp5xBmzx0haqPqM2O9YeM85sPkf9STcD6mStf/dH3BrBUm+JMOMoAlm8fWA5my141wZnB50
4S6mKf7QFAWvm6Tbk2LbnBoVQvg82DtTZFmNFOd104yMhL4awSHktSCJQvSKcnV66NMy3nnVtqpc
MjqUcTAVA5wdrgecYzPSnYa1pMMSAnhU428TCpaPhjng3NACrTni7KB+V3vLeM76UPmg8Ppehqzp
1fdXuIj9CVYlvYh0bPVZu2ZsBzwd0TYc2+ZjHhbGocHJPvbtPt3zM976oi7YbGJzOBkI8l9PG9C8
QUrLOtdFFBcB2gPWY1chnOgbSjZ9vr99tm4magTU7AGtgHdfFbkmpc2VheZVUCEE9SPJ+ux7Ayjl
tYKzJQ6jvcylr9OF23ldtg6jp6EAL8sGMDBXn9Z0Ov5myxRBMYX4yIosPCl9pZ7uT24jLpKmbEBf
mB7dgdXZMJLesZOWUVJPjIdwTFUfOh9E5LmwAgim2XMo8uR5rHCnDq1hrw6zPTyNCbJ32ozr6F+J
JiVE2ou7oIAZXU5WDeltNo7GIsTD4ojlUViGOHuTp9CnNcOd83P7aQF1cmoI1AHZ3QiZtOPUpMIE
TpBpy/JjGnL3GKLWlx6qyaMyXITOqPhD5ag7V+Dt/iXb4b+Ug4nKwPNe79/StauqjOMxwGSHEs1c
qJ86u/3YWhzV+9/3LSK6rgXQMORUkmCBJKTSdz3UrOSTkXbUR7Csba3jiIrFJy3BbtWP5zb7oba2
fg51R/k5LWn5kTam/uglafwka+Dfa21QnpG+db+Uargntbe1+LQekB8lHZP1setfBoakNDIn7CmV
hLB9OhXDpRa75woHqi7GINK1/KRb9hBft1uOw0xpVULtuEHWBrQCc2vHxPMr8LysaPxqcWdA6p3d
/QBzqNkBMgvp2Rjq4We8oJV5yowFM6r7X+X2neA3IDdFgYzb8qZBthRd7cCGG4K4Gppzp+bDhyQS
9Z86jes/6NO8W8ZDFjn596DngbuDgn+91IsTV7qbUOYdC8pOGBxlh7jF2Qxki71zpDa2NjMC3wHq
i922Ruj0qCU7bc7fnfMcB008ROBZXBuppnKPILM5FOJo8O7J7ajQX89KSUVpNyalINWLP1SudFQq
PK18svV+145wcyyuKfBA6BETulyPpQ9OHpU1qTWVEq19mqyx9i5Vhqm96pXzn+/eHjBzJaMUEDT9
2tXJiGMvUQePweoGD4QwNj+kxhImh3h0ioM2j9keBfn2rUFNj3IWQSY+nTwG17PjFUgMzIgpbALg
+ADLEYR3zU1wf1obB15ueKknQFcTcMb1KGabKZaYSCdmRIGnQ+yie+HXcZNd5snx/kjsVj+mdVjt
tfs3Z2eDaSA+IWa/KfZHuj1jZM1FEyruGHhJlZzBcKh7MMutPcIVS8mOSw28o/wdvwS2ag8dh8ox
BR6jBUXbAeItkP0IEkpvh/tLuTmU/NvQ9JTx32qorM7DdKQrFRi1GgVESdpjMQx/m33p7tRAN2qE
aNXRJSHh5qQRsF/PSkEfQhYRuSzcrglas6v+qcrFPeSNmT1Ui2I/m8L8HA2j9leaJMs3nJH2yHhb
H5AghTOB6gX382q2qGJbwkOpL4hhUQWRvSwnlLrTnTXdeBho8dFBcNBeozG1OuI4ohVVmxcgOOd4
4RkYw4fBmoujUbn9i2i8DrM+QR0W1e5zY3h7DkNbnxTkKK1hMOiUt1fxnlG3RmwNNGv6JUlPk5I1
B3QBaK3akzi+f/cA3AQ0L2MPnqDrT9rFk+IWZYUJdZlaQdfM6WGwsPubzObdlEL+dqIP+kDQ0LnP
Vp8uEnSeGxXQH6rr3V/q0NVfvTgtHmKgYTs7dWMB2R2Q3kxsXaArra6XYhZmqSw1fTaykINZxM1R
mZzRL8bOe//7jcqaTXCO+ih32mqrjGo4II9CNVFdeAESXQzoa0v9W5d6WxTUGSYy9z/ZRuVL0n5Q
K0FwDWDjGs/QFlY+qPJdLVNszfwiXyrrU6+Mo3asuqn52xZmIgCP96UF7S91XpvC0aBXdqHzccqw
DTlGdqn1/9v5WRtHE7AqDDxP8uJpVlxvpXSyIsV2uR3ycmpOymhnzakXI65sXBr1v7YFnCSAgBjr
f3bxaL9kWDL1QZrH5QczxeHgebJih+ZgXqhfhDFl9U44snGoZd0EUXh6HMQjq1OFUM5kqUlK9QQw
9MGmQBSgC28evSb7mDS4LPJMaZdhbnoK4Ia502DZ2pK6bmLZROXXAGJ7vTqVY5GR20y4jvGeBYeu
PCWR9pfa29pOpXdrJEMiXYBbQSnwVucs9fJIaUjS2HvYxVcVZU9QN3FgLdO4c09uPOMyWWRZJXcX
QMT1pAyirRihJ4LJuJmf6jaaCWNbF+hFYkTnRp9x3m6oot/fafJvXeUxuO+YPK48eOQMq5jIoaja
QXAbUCNLxmDUp/yHbVXlDqBlY7swiiMxgVyMEDSu54Y9kZYOJoAWDYPcQ7EI/SnuMuN/Xpo6J0WY
8QnRKvuQeJHuV2pnfr4/yTcM4HqWmsfNAhpD1uFWGyYZPDOHVD8EYsAB+6KHEHICYw7DGaKdFodB
2ECMOTp9rZjHMK7E5OM60f2bwuyFb9urP5sybs4VHkSnIQzjhxHl16+dkiX2McpGszsZY6wrfpLH
HfWhkWv0mFSdXZ9mqmHwCK18zB8dSymPuRF51c78brNRQgiJcZflBsop63JDhtuXsImMsDHz/kzq
4eyFtmzgynTUUzw6UwUmUfMMHakAiaXJqw69/O9FYr+WAv07S7zeX/Kb3Sx3FKpqbzx/gqnVq5Fa
Q5bQMqSUFM3Wk0ANKvPVxlWfIupOJ0e4UKkJ+PY0NuSHvPrQb8PSAiOaobi+lgatHXzIch6OIJo9
j9zc605mB9B1CWcHQGjW7bwfN/fD28EBTMJYwCTWh7agbFWjZU7BunG8c90M4yUP+yIQrj7thPlb
Q0FXkwIiLjH3GvxBcpsCTKdZIa2bD8IyW5KJfsZ7WttDXcvbe72KQAHo65EAShDo9XHtS93qkmKA
ruW2YQVVS5j/KzIt/AYpszvglYmqYppOH/p5MXeijc2hUT+VEBegCOvWuWGNVaqaIx9wsWN0b3XT
d+t0OLvTGD1PUrq6aNrc76b63X5EfEoI9vyPqi/zXt1RmdJhctKBIE4hzvki1xe0we3xGObtnrTz
1i7VQYbCz0RBCO759fpmRmulljcLXC+73KeQOB8mDwnOwrLywzLY+k5/b3M8Sro2oxGErztqVCL5
yLQBAlVV1GORgm1vTBMjHBerTZp8e3T+zfHICFlLOCLcR9fzI+JKp3FJpMV7Nn4WfeMdYEVWD60d
ATBp5z0nkNsOPd/OcEDlgMwhn1kvqK5UDeXwgghIoK5xUhVMaU6xAqcpMHrH+likduEeDM/peXc8
JfpYqaYYP6lxv7D+aTyOftkZpeu7We9igVBC1eQP9S/w7613ZyTyxyJ2/2bqSz68Wh1yz0lDp4K+
Cc/90Zvc9EOYkDWT2Obf79/Ct1kmYwEcIkFH3ZtEc3WSozEpi6VW6JwoqvKdM1t/z8zFvDj9rP0l
2hIGrFa0dL24BD6birv8q6lt7+7Ea1v7gaSa3UD5BdGcVa4bzvAQUmTTAzUPl0MWJ/OLKXT7mxom
yffaVfM/7097azz8WUAnSw8hVLSu9x/SjTlktpbyd2/0H6cwE2jdL0OH602YZgeR1HswhJswinXm
woIsaFBxpdR5PWITZbXmtA03Zlcpf0CD1F7jONyJoramhbIpGE++qGxaXw+CX8uyjE4tgtGb7ceu
Kb6kHRA0K1NIAKZBv9xfxa0H59fh5M/5pe6iaeBJVbcSAcr9xSFOdC+IkXU9dF1qH+8PtTkzCh4S
rWTQvVxFC25fDE5BAzpQ3HZ+piapvlaE499r4rnKV2auYP/9I1INkAoUXIjAZa4np4aeHZLHi8B1
m/HiuaLzqVHYfhlZ9lEHVrhzBG6pc+wQxBWJ/MCMkOGupgifzbImgzc1HiYjPlqiM151ajr2iS53
+0UZa5FindZMyRFT5jk5EuFEjm+1pfiKad3s+OhOaHkQ04C3Hrg+YMyXuj7EfpXXtuEnaq59SuMO
IJSV69lDiteb6Q9Gkf4zmngI+wPSlfrOd9vaItTJuMPQ85di7Ner2PFh7MpiFT1nwTaacu5JGJl6
9mg37yQqW1uEmi2lHBWVRaoR10M5blk7pUVLq5yy+dgOhfUXBbIsGG1LQQVY38twt6YmiT10trlH
yACvx4vVxUi0cGE8neJmqfRGIJAJOZtmuLcXt4ZCeAXwHAp4cJxXQ2lRblJ0pMXr5GGCPvPYPKfz
DBGmK5OdfHYjvKKoQC4JqRlQ6bqTPliKPZhz3Ac9Buf/hqjZV35tzkNgq0rzCPayOI61Wh1Gq2+i
nSO3MU1ydgDxBt0Szt7qjmw7N0uquqRmoBe1bzeWuGTAJH1HG7PT/dO9OZRECYILpxm19nhxtLk1
mpJgI0mi/wZRGSe97gfaUWO6M5L8NqtQGRYzrjV0vpDFXJcX6yyGjq3ywEalUh1Tyfw3rXrPFGBr
Phb3BmVUXrObNIP714OZzXyEhXapHzft+L0R+jiQa9b5X+9fPJ4x+ragzgBHrb7T7HWqhWVcH6Bx
lwRKP3aPOf4IHxD31r7eH0r+VTerJ9mJ3CHwEdY06QnLRDvNKa9oHjaRul55Z2MZ+lOWjVaA/rRG
aXp8d5VRShNTYiQeoSJBKnV9spHwbZe6Z1CwLeFzzzOA8O2on+YQnukA8GwncduaJCkbuQx7X+Y1
1+PpMSQXB5mpoLdFcxzNfvyMG7h5YTs5JTyqtnpI0N/dSaQ27kupzs2dwgMnm5PXoy6T2VkU4nhv
mtY55uXoPngIz2DxjKIeQNTheP9Tbm1ROic0oXi+KQuudk2WJlGFrHQXVP1SHjOnVy+VMv4NkHuv
obCxnjC2abjiYkQNcE14l10G0TlKxzsHqjkOa/1bZuaIv1eqClXAUVsFy0+hmz/vz3Dj7pTat5I/
xOi02q5XlMs0bFoZ402tMR3cVLF8bcqrl6owF2keYPhpZcU0cIpmJ3+7lXhB7ZS0VD5DlHhuHA1a
zHG8tsfg1G5F9TmDAt1QcRjGj2KgAo0LihE4qVqc0l5UB31pxWvnjYjdox/9dz2r7TFS0uo3ai1c
SfwsNAHkc7Jaj9qYjN6qSJiBv4xHxWr0h8gwQr/0xPxgR5Z6vr/+t6gsuQoe/yGIgqSwjhKN1o2p
OVMb0BTK9EGnVARImV4k7kUZ+uWzNpedeepTL3qkPltph1HJhjQw67n9b3AHYof7P2hjy/N7ONWo
18oQQf75rwFyk7iRrvJ74qknfKxLC+dX/Qelit+Ij6VmAC1yaS4L5uB6JAM0N7WWlIIBohXxeWnI
Lv3ZMQSQTquIP6Seke/B3jcuELqSFA0gxhMfr5vXjlZYNSS5LoAo25yGHu+hWWovFzxUn5ccYbT7
q7k5Hm+obMTwbK9Jjwhv2tHs6l3gTJX9U4ipDoSS6zQ8InoKU/FuJX52kxQ5pByNOMgNCtcVcdPn
wuqQeDFD3xw7NTCo9Zx1ofzOUFzmHj4skrmwfuaUxcljq9E6mEkGLdC0SV6m2fvH9Mbo8/sXkfAY
wXgeOerccpF/2ZJ6uORjiz06IgN2fLE6hBtxo/6u2B2uUoJc4P5wWyeAi1By0gFmguO4Hi5Bt3Hu
yCuCKbJ6H3aNF5hVInx73C3PbQRafCqJcCAAQg5odQT61rPgM8cUlF2zw+450S6ou7c7N+3WJpRg
SxBdoKd4Ya4nVC8JnngaHT+91I2PjYJ9iQ6gzHfqSvXp6pY78fjmnUb8CBYcjL/kpl4P6CVWl+Yu
pwwyS8kdQlEwqYR3VFotOSzZ2J9m4SoHKG+l1Fix/V4vunPUOubOL9mauaRkIdlGUxnc3vUPEW4L
W0Ln/dbcMguaBW9yvXZaf6IrdWga1LHvb52t74n9BUePhcb1bPU9Exq9Ikn4nk0eaacscqyg9Tz7
0/1RtjaohKNhCogmBUHf9awScgvNFZkIWvzPj5TD/qndqPlcg/LYWb+t6EA2Q7ESlZaHa1wpZcV2
NAziLRv96SDB3P5HOLbVM+WOguJTsjx5GWIyxA7Rl/tz3FxJDj1Xp0RtrXux9pQhLiyo08RDoX0r
q6QGywEP5v4o8nusQnVSYUnxIf9AamMVT4oBlJNdU6KBTaBc6P3/n7PvWtIT57q+IlWREafAkzq6
2+14orLHHoQICgQJXf2/8H8yHcpd7zdzapsHobC19grttzYeFewhrTvEdoIjAAyfzsGwBlXolvad
4uvND7lz7f7/41/6xBtl22wo8JJDrDJ0vl36AeYNpoLMrT3//U3f/JIZWi0o1WFU9cfA5z97aBhx
EoUEM9Pg7lDLsAlOmKPwqqQCxQ3zcYVumznO1L+nw3lzDeIdUUfvccIvr61EtIvH+yMbnDQCBLUt
qBMepBVHhVdtGjL8/8Ob7k8Dn3Dfv1/cTESqd10WnicH3t8VfGCnbd2ln3ToXXdgU0IehV/mRx9S
+c7R8YfC8HJCoZADYROAPWhQ+xf/zzBn8wzSAm0AL6LVsl2sjtcQfnW++wzmQxBdcAPNYbgWEf7B
ioVnOKf77tCvnMFKAplAWTULHRQQOoAMWbKumGTpnAtsOek8IoctmYIvVKzWIJd9jZN3xu6tCZkB
g9x5izARfyniIVsUTwIBoxXc+5cDKvKQly7wMDZT8MX/n9UqKFb++7QXu+UmRTiKaJ+TsN86ur4L
0GZuh/aq9XnyHh711jTE9R/OE4hYRLTUi0PQgvc22QJoQzRrX+EWNpwD+KNWtN/ksZgUf2eTfmtr
wReFMgaHOw7DFzOh8YMYNoKmLQjS5DqGR2RQJtm2BVBzbquqNFzwbL2EC/8s+pT+47YEmta/L4W3
NlFI7Hb0GZR5qOyfz8au5ZxknQEw1vPg2iuTfsyy4T396msiAr4jrnE7gRdiLGjenz8mwtcTbKIQ
PUjuu1OL/NNfjbFwwSeY+bD9zdjTMCInCd7L/VC3Yc9/54zqFs0iBF0CIWzQRrHODbdkjNlcwz93
3UpLYr+U1Az+u1rUPFQ0HlReiokwuIplqeNlRMJB3bVTFEJJ3uuxry2d9f/MzMHcQA8VWAegI/ik
vygIc606M+zKSLcM2f1KmYJUN+iO8xy8c96+sf5wrO86MTRtIXnaP+h/tg/tNfJ2FFCVTqdJCUOL
9IwSi5WRACv673PjtUHBzvRE+ie+GTCxV2JquImikKG4+RdMiLHKlYJ618Me5XsrIvKA5qrIy0bA
fvUCvdCSfpyVzDCH08YOZZtmCDXwmwhvKUAwU4pALe2NmYx9mDYM5VE1SIR+5276BkiyVwQgOe9t
N+gUng+PByt4mwSA3gScgWO7pepASTRWmY+mX5vkqi3VILP0nV3xrXoWzghA8/Ye/k7/eP5clfeZ
bjmu2ibukzsy2bRGf4MPpQQsApkwTKGh7LdrV9EOkvh1I0WZGSoPWOLvhYO8MUVwmYwA1QB42+Oh
n/8W8Ntnn/tCV7CFiH+2fI0Ooabgu07r1r13lr4x4FCHg7CHsxvCxZcUI0oAOYR0xVnK9HhDuzmu
1mltjrjyweayj4bvyDJf3vnKb7whHgqMG/sJKsCXjVVEPMHbxXhQaK2GPfmyRJdkCQLEe8//h1bP
nqAMJADHNcD7/dD473qDu1s0UTNVU7IOB6rQQl17Fx3gjfoervLWUO6rGpRkEFBekVs9pS4detzy
1giGEOC99NUE0dIpU6AIK3gNXucJf6/2emso9yHEbQH3Z0gan7+ftzRrIoSSwQdSh1UixHxM5hxc
gHaa3ykw33wUCjz8h9PglR60t0Gbru04VXyI+Kkpxvg0F8rW4zK+R+97iwCArir0KZDDQIjwkmbe
toFE5x/Qw9hipXWQCVfo//CDizaE2PTwlUwXiYDpVrm6KNAhD2w3vXN1+GNp+aLUA+oB+t0fszLw
RZ+PbZKrQK0wYa12v3V9lPisTwAqmk/eqBwG/x3FPqk60jdnOq3QNrpAKVUO89xT7Fh5c52HDr0+
QH3ZxY4GZbmB19env2/zb5Q9SCRHIfqnlw+U9fmvXLmWsAWJTEXhpIx+DveHeIk/TSbsr1iRNu8A
9G/MAqjkEGgCZA81wUtqqQw2kFYy4E9g5/RI9GYSKkvW3Cjlg/cOsH2AX3yAXRYHI5BdBo5I+eev
hmJvZbEDyqC0Y9kh3vKlRpM7htHXqsezGxHHXoaMIdA63shJIA95KDOSkuP/PMSQze01AlQPCN14
MREU8Ju8dYBXgnVDIDES7msetdshLRZzLUfdfP77894cY/DldglOgLbEi01LBbggOI9LeVwsGShl
iAAEzDFfrYAE/ud6BHeZIsa+BccG7B8vimbptjCasxghRk1fnBEqgpyvkAfHQc/vBRy/fqv9UXjI
7i8IrObFRJ0QDo/o5sxUSzC6Ywp1cBmsbDn27F0t2Os1AagdJBB0HXGSgqr2fOJsOu8SJpsdT/Rw
Mk9WfkETnB98FukSbQF9+fsH+wOFPp+pGMDdRBRF097k2d/9P8cMzFdziQ4Z3g1gflyNK03lcSW4
ipcr1si9GBPQrxFv26GASefkWnZJgeyAhDYTLOYtrg6xRYJGyfJx6A5wioqvxMDWX4IO0ZGxdu5q
41x4g7FDkqGCH/OHBg4e/PD3F3lj4wVKicMLvGq09nG/fv4iTJItCzpiqi5J7G8A+MNFwufuMg7Q
nJU5medD50hx0ojxvRSUBV8At5vmnZX/1vfbU0V2rTOmykv1eAtPp07zDpsMyaIDaXJyDKYlPa0s
ipBn/27gwhv1H2wmgOuB1AjBD4qu569dGB7HZN/VkCOe3o7OAk2IZ0HOqkdYZS+OPEvsTYedr5ob
l9cz5m2Yvmt/9LqEwM+A8V4Eujne/aV+ItmQnrrMOGLjJrEIl8mXk+v5CrPqCZU7kMdzl4j3YP43
BhvVJqjYAADRN3lpC6NwMXL9lJqqMBSqn1xuNyxupztbdN0C6fcKd+G/z7LXUBXMGsGvhIQWS+ZV
0WLzYJRsT07TPQEXQAdb1dsItuYafa+WkBQ5dTao8zXST39/8l47v1inuzcNQk3QOwlRFj7/zoAD
nbIKANzGXVKpUYpb6t83YnjzMdBU4X9cK2AK8/wxepk6z1xhqiDRsJVg2SYvdNq2cmZRN5UzjNH4
gcDa8NBsgF1FS8STHdqwDoqOP8x07eXRMM6Pnsf0nb3qrc8NPe4Ol4N0ivbO899GJvhURi3Wlhcy
eooTyF+Mzbtj3oDlUocMGF/990F/a1bvDk8Qh8BxCdmKz5+oWRYAJcMTSTCPh4EnScVnmt/PRQf/
OYLjOwU69s5D33rN/z70xZU+1dIPWcDRbl+6DM0JoeuCoHJIMhbdr8z9z+5wGNG9DEOrcw8ffXmx
DwIrbNMhWSLbiu0CcpkpNTPkgJAiXy65sweAlskJ0c/vJYC/elP0ISC/AQoELBS1+Ys3VW2+ZWjw
QwtD2nw6J4lpYIKxR2DA3K8PutPoXfNefMs+g58tJNxLURDhEgeVJOhfL3B15rnoN3TPqgXq6uEU
LfF0kxoWXo9ZyN5zhXu1nPaHQQKzu3sAe/1TqP/ndN2mblaRlLgBNz66HxYXHQs95k9/n6avdiU8
BWJ4GPjsCPrr1k4ABRMKOhBs7MofWoUGAaiWCgh27kvUERBIAsGsJ7m9J0l+TZTAo7EPAsHDFTWF
Gd3zFbIbSUpJAJFthoY/lkjy36hqsw1GqKAGoBSL98DpuP2F6G7/GZ5HTVE2ThV3TJh0O6geYZmg
gjPz+PchebVy99+FEwHgImhLGPvnvyunQ+jIDE8rI+YirrRi4TG3a1s3K2o2M6kUUEiIlIS/P/aN
7w1vZPQyoSHANfBlNZXvzOdip5pnA+u+jCPlIbDC5F368xuvB9xjbzoDOQVJbV9Z/5lXqD61wWTA
c1wgTn3CaVeG1LVxZfVGPwE3xqWOkGX9+ff3e2Om7R3hCPob5JlBUvj8uR0MByFTwXN9gybtOJn5
SFuZlJKH/lD4sEDWFU1KYJLvUcxfjyxMe3FtA0qxV+AvG8XagQKFswdOtyJfbkNGto+6nad38J3X
OxKKR1T64NegoHhVDS9cbHhx3N4n0RSVmNbkjHS8H97P65k74Lx/H87XnxFsMUwWkLjgcw22/vPh
REJoscQJ2vktdMx9hWCd6dhFc3MWccoeWWqjK0OE+l8vwjtHDWjInyhAzNMX5+igVtxMU/C5PPzY
jo0cXC2HuK3azql31sPrzRaPwo60c5ZwD35JbZyTNRUtBY9mgc33Ty4d++VEH94LwL9f/g9juasv
/kCQqJWejyUJucVQo2GZwkQ7/zRETcMPWdPisjIGnc1B/OvbE/J4xvciDd98SRSgey8F7vMvu3ob
ibUB/IvFGGh2UlnSXdNhyE8xwNl3Jszr9YeLIfh+WPNgGKLgf/6ScE1LCYkA7EDVT08qgejvVBi/
nuJY0995E0hablua3yYjz97pCL++YWHeQKS2T9QALYCXpChUIsi4J1hzjTFRVw40mDv0jRYNh/9G
+S9tktnh2PjVPKV09P8WIKvAQLhfXPjx79/6jc0AoOgOG6J22Lfa58NAGO+sY+ijdsM0IBYHwtIq
7EcavzPcbz0HfiKQ/+23jFex7E0IJil42ZhTyWCum4jo4xa171k/v7Xp/Pcp+6/4z2YOBF+sCr45
IGItHRS7SLilEwMdXM5qPsLje/399+F7LcLfme9gLvwBltHViZ8/UQIAJCNMNSu0oKMnZGAmvGZ9
lN+NaLJ/W7EHXwGwCWGZS218ge3IfNMXcfs4sHG4ynkMEd3ff9GbQwC3AyQ34GqDHfHFD4KRQ9vt
ZA7Z9dPnjMj+auvy8JumQ15TREa/B3m/tWZRA+1QFfhNcB55/sB0mQczewBjrCPt2aKbXTO1dYfd
Vumda8ubj9pBR5BUsDu96gzNubcZBUVMQxd29PnYX0A0mGsR2vT892F8a3tAsxOyQ+BiwKBfrIts
IIuYGzoBqMr7vE6pWH7PnC0zXKWT3S4WacmBaYMjxBbi9Pdnv/Gaf5Sc2CNwSQNn9/mI+l1BMcLj
o1rhVnm7bDp4aGwO5SiEM8e/Pwreum+sTOBWKAVQfOJ69hLYTCZkYmgDznyOyCZzTVxHEZSs0bNF
EkwsHw0neM0m45E/mXBZniCBd0CxqSFzmfC8a48hqLQfSZeRH9vm2EdpGMtKeBMMYb0FTNt6ojos
SqRpbttpC9Nmrds+b4OTWlL1S5s4UUdjlvmfbBydK403GS+ntZ0etgDitKrNVPKLatf9Cmcn5BlZ
QElf6km5D4iVWWQJJG0v0kXc/4OaPvw8UmMy9AgU/WqnfJ1Om5fi656jK8E2TqYMylXWPbZJjLrV
RMilQsz8xEUJuXBwO4m1UGdArhBVoeQEC0ME3vxaV5P1d30GIApsUtzOUbUi2atAyDWrXd+a7IRc
TrinxEiqPfLC0/bMClbgbk/HfK3hbTnyapPb1B/QRxl9TWTYuiMMQvpzoXoLWE0RGpfDsOnmwayN
/Aq6bPNjNOPyFVmcqQRZY1ATZJ9w36uT1ae3iKJFfCbUvusdsKGQ1IQti6tIEbnwmolBJSU2CfHP
mM6c3NKch4/gk2mEb7U5+xgahUJzgcUSHCl5D/L5FIy5eFwRAiMOdAWdr+zTcfsCGQBvyyialw1/
RIvP3vk1xo0IzqwpfEeAlK18uh09QbqHD0f8piUNmdvVVe3vYswbRKdBu99UievcdK9myAHhAAYH
rWMD4yxgjaSN7giyX9orOLyNd22eM7wpL7qrJiVDehwopn+FAyr5KlfBf1gIYb+CgFggxRzO/gH6
AWI7DThQ40MbpugN9E7ARY4lDW7B/SjQJxgRR3ibBMlmD43MNcwh29CNZcMNMlZBqt2G06xipHWN
DfuyDj5MQTWAOU5tbCiSY77IoocwZ1TdLWwJQpAehpVf6TAAcQ1vER6bOeXJFUkcIG4QhJKunOKB
q5KusGE5p2sekHpepgi5qsCCrghn9DcskpBypTjQIgzoXNgLZCUCoThNkP9IbKHTY8Yg/yl7pCbR
Mgphjf24uLHbTm3RO3oZtzQUNdwqZXqKGcM/RojbrmzSpgSGEUI+0EjLe2Qiq7nsAzPdCMbjR2vb
AP7qy2C/Zxla/VVkwQQ+IY2r70DIm7P0KqSMxaAm4YqJaHrQ+I9+oj5ESE86gcXWUrxmn6+uvwQZ
7FSvUWuPcZkjQeQxJQ2BX2TQzPLYb0bD7GTR7J8ly7funGg2/yNZNH5xKaIawHa3CYAx5A3L49Zs
4b9cZOJmC1yLrSjjei0Tlxvo6fMmyctRm+Lj1BBMV7lpYGkY4+7sMBchuMyW/oE1CpbWDleCKwfH
4PyExGDcJEcZjf9OAv0N0MHXGf4DCJztSrLo6ZLnfZyWBoX3eOwBRwGv4f2wnG2fs7oAPT85dJyy
6AJuguz2RbH+A5g4XkoLvO6xQLQGrVcz2EuTUvvJrASs2y3p2LfMYarUI5JczWVtHP+N6/b2LU10
put1iC1Oyi11sPTHlw5qRQsyVD1disc5W+14iBreNRfCvXWwxCTwMYpGpZtDTG0Q1nG6BL4EHyMJ
zl2MJvdhNh3TpZSQRVd2g/X2wYQjQRKnDzzSg5lqaD0FcgxKM3IBdnwgF3HH+QKv96ldtrXeunFY
zy0Tjl0Xo7Tmqg2g9i95jlzEqpndul4kJT3SoeYJiN7m4FhxJptTusx5QNx33jauf8INN/kVUssR
MqK4kbdgMESA0jsvjX+Y8HPsgcYbADH4zrvhJtRx7k5IMW/oNQYfBvXZBuY5qQrdi/l+oy5ur5kn
KztoGMXJX1m8ZsPXhvcj9sRt06RBDnZG4flwylJT5D+ztpnozybc5qgF7LqaDW6esMfNv0RdCmvN
0qZ+IR91kori94ZyUdW020ZDTgFnLiRlujE0QEsXRhNUVkTRTm3Q2Rq7BZUMuqw7wUJ/4j9gkRz0
5Rx76n+RcF11imCTTOkza1L4dF8zWmDPqsK2mIOn2S2h+wxaIoN1WChDewffxHb+1S0Rj76QREz9
NcGpElfwYmzYvyZGovxyVHRn8JxwP9rEA5izkb11jm+Jxr2gANG6nIaQSFEbII7yd1v4aBzhhz7L
5SOczlt53Tmrc7T2qEd+txnm5itc29JAYfoES3MnrFYJwv0aJ28aIPYg2CxDOsVPNILfLYD4ZFlB
IrWxEo+kz6auOcioiwXOKz0zquDLAPrpR4xbENegI0XTPUX/siGln+BuCbsanzTJVuF6mcr1Sx9D
+HQQwUg3VTkA0q4tt4Zadp6zbuZ381Cs6vfQ+t0l0saY+neJtlt6DLE2QMQJ4H8Lx5sAiI34jZbJ
1Jh6jRHJfeG4QTd1xLLhbo3cPJ8N4vUkWvXJqq6phMNsUxYD/HriKtNKsntYASpYDIa53xJajsoW
sPIRPFnQp0tkP98mflPFLe/zvCm3YZkYiD/xBsOoEmmlRfY0TC0+CrhpxHZdObtiUSfXFcKdu2FJ
orOk6ZRcOulSKMQDWYijykCPK5N+L2Ylifux8sOyBA2CBoqG/6K5X5s7BY5jVPp0gANdo9ctKYNl
gWvURDj6i1G8bffTbsNRe9ajMFV9LBEOFVmFFAs41A7Hxck4qbSF45VGiOncFjXiBAf0x7s2DKCw
HpHvMSLZaT8lPeM1osdgJp+GS38PBjhMmv0Sis98BvO7kuucklMMRuN9MWZNXEaSFEu9rtH8JfDh
vJY9tIDI6ggae0GPDnbSo8kdelYtkmfqtsvi+61301d0862vloSEpsRdiLmrURXZVkPSsoDn0eqo
PcDzAtZGWT734J+xCH8+sH3zc0hhsVKpYm3G85b6/gZRo4OoY6fk9UzCgN8yaAC2g18Zv1+x72Hg
QKn9lO7UOl76qMsoDiz0/6p51D26ETn+bjWIBcVBLnKwzFYOTLUSBoZ8MABCDEU5BtMUfFfdNKAd
NxdGlSgVqS4Llqv4iCS9tThRGGCkpZ1GRet8ltiZjdLwodbhMiF4IFi2+UkNs9Wnth28/YnSMUpK
dPh68ZsTK8AYQVSCPbEJcjB311ged0ffeOtJaYvR6q907OcgP3rEZ0fwemOpOegps/1Bh01Bfoar
Cb4pA/1+BNN7vV0CaywtM/Cvsa5a0eaHAEn1pNwg5xnQ96HRfD1OqTgHLG3HqxW5bbQM4Y62PISB
DQLU3+mm6iZgoz9kuNGZ6212mzs5p6MZhW2+DJjqYk5q5OQhQDccCoCz2eA8RDThamGWnFJ/Qb4T
93UhxzQ8rK1BXVbiNm2aO2zGYXcX2Yx3D+08huP9JuEPdBCxNBL6Keo+wrCP9Wcw9fJLq3uuKsVa
5U9JC5DtpsB3PCW9TzE3ElS9B5iJuu5BZlscH7jS9GoSxP/OFWiOTu916di3412XDuZLj2iuqcx1
gBJFOzQcQNS1Q1bSuAUZNfdx/xOrZv6ZQoMRlJH2KrtRflbLQQZD9m9Gl2Y6xJnVw1XcyfzfdU0m
XjfYPG+kgcVb3WQdaNsDCtyhClPZt7XTxfDRYpt4TCY9Q+AI6iDO6aEd2R3yCmJTTksHpxd4AEe8
hrtJ9OhUK2SJ8lh+8ANOt8vEI5y0ahSeXeEcNnAy5COq2Nk0u/tYvuFH0JRrd1sgYOy2U7uJlDFk
7UpsqVpWnOgR4RftMH2naugesJdTjyb3OHx2XQdQDyuBf2QqxT+6ZJBkVg6MXlRmK9nMwYoWFmFr
g5jBQzZvePwEx+QzJAc2L9Fahtau64pxrM1EcB2DN1tRTTrtIYV2LHjgrUgFyqoQmXUzneR149Zg
+AJ4bvrBmJZgHa6hMldYk/mJLKAefct433D0uwchSmSHsM/rKlZdgmTnp7poehOUKPDa73Om5yPR
xajKaAXj/clndPA3U6JIWwEFnuer3i3q5xoXHj8YokGQXmNO7XlOsAsMQhbLUedm7a+yNveXzuBr
PUpG+U24Ymc8bCby4RWWJhsvQDvkUCYamSI3dvF6OtEELYRjp0dEPZCizTQKh3mND3OOpPuvU2S7
8Wtog2wsYcU2is92IFlRES8TUXZi1LAoGeOCgeKk5x8N6cHvwM1HtEk12EXllStQ3wG/jlDgwkwi
8sdV9JZecRN3XTUoHpivMNXcaNnkLfsaYW+F50bfrJ8SMfNvQeftF+oT/Vlv+Xi3Dcr/QHtL9BeK
rcOV7YqZXEdDug4nJvn4KeczAwTaYvBG+P3MP8iSx7aMDSjeNtP0s+ZZsZ6beSp+Ujb76ZQ2bE0e
CyOS9KC3KPmHkdBldSHGlF6wjWNLTVtUqsZ3fXiT5lLe8AxFVYmDgoLlqlXwuA64sJ9hfxPGd9ya
eTpbxJ9jk8mZHG/7yS/d2SZKhJ8GvyjzoQtR796otXUnMTihQBhYyRW+pPsn8XpVp4RIO34YUJjG
N8mSLP9yUDNNbXpIgsuE7l5kHZWTrBYpkIE3pyC+3PK2h+g8hF1ieM8iSjo4zKX0VxC44qlHrtx8
AZjRRqUV/RjcLgiOuti2o6xOSULX0zrFDKXYnPanIR5tc25l0H4g62DddTZGsz1PNGRHDkhmvhmt
SC/ZGsq0amzkg+sBo4O48d1tD9b34XhB8zUTl2aM46e40T2Ki3juwKg3NP4SBh6BarMEcFuSGUji
rvrpgRFMcdTh6SCillBl41IhEWj6dbFMCwTTYI4KFbDooKNQPYI3Go8VzkxyrY02orZ5jNCEROPB
Jew8zO9oIAxVG5vbBHzovl1Q2s7Jt9S5brhERsGriGUmvoLEQ+TVirtv/MFNCz2aKKfslPoh6ktj
vJgPK0IWbbkOmEw1dlBsbqj/3D9hwtuxlnolQUkb2v6WwmzNYckyd9Va+Li5sg+bGNgxIlvdTS+Z
NGWyzICK4rZNcaBIMcpjsIFSccIlb4bzJCWeW1mGIxKHEL9D5V2Uks6dkZsCJC2A3Ts2E8iyzJ6t
3F9HXqTXmxjyoAyAVYcPQk7aHwF6RelxRWv9S+yKaKu0gG3nMQBS0FxFYpx9De4tjEhY1IrfI4Ml
fgnDQBKesKyj8LSiRhnOLoET7CVp/NZei83tiTXQYyVlP8MsGXdAwmlF8Y30Wcc8Py1bDAEldp0Q
0go4J6XHhi1cV2Dxh/4W5prrfBgLGS2fZ4I68eDxcw6oWaFfb8ChkNWq4o4Df8NFB2u0aFKYmQXA
TiY8WpctyfOPTcjGvGx5M/CykQuQFsobDblRNzJSRbDBv28JMuzLDnJtc5/wLT93QS9MDdwq/IBN
vP8KkgNPysgl409OkuGKLhFIuGRog+6iLOpEmDWmNqtF55NHAc3Ud/zaPU2iQz79SQCj+AYLkPhp
wOpbT32kdX+AL076ZSy2VpdxbM3tnOBw+tfOQfIJBtfhdAATX9wtzUo9biQZsB9AaNt3CH0SJIau
LuKVFVHQ3hCDwSr5Ku1FyXiSsMaMwodFdAE5c4MItpsU3YClhsNzdj1CfdLVcmwLdQSfLX6kAzEF
eMeRMGWWEWZw6fvzbb0tyC+gdEp99DRU032eINnyoJeksYckmWhfLyacPqbYJH77FZVqBVOxIb3E
/bR+Cgxczg8KzPfiQHHchNj96XrjoE3EzMc6OXWu6MknOXbLTx/lVtZzz2N9DBPb73KtxN/PWk39
ZYXScS5xfsafhzD1TU2HhbNzvCXswUfSYTkFBDWyJYGu5cphogSXUKh0+MShKohn17hy8bOO8Vkb
fLaF+fwejGZgh5g+c1T2GkSWegO98mxXmNWUkQJd/uDGIDB10kG0gmpsGeHe0MntxwrCraoE621X
trlsARsOM3+EMT3rYMKFAvoMB2LgOF06dQ+zgqjtCLTWPJm0A7UMZMTZVNAxob/ZckN/4W7jLjnB
/bEElqBOQxsBeyjmXi4/5yLS01FOQayux7Qx5IdHZuC/hWlnVk09T26Y6dUvCmC4O4jNJp+WhbUX
H7GmP6BkSNsytRw5sxQQ4r9xB/DswBcD82ujJwt3ipGhG1/i63fLo5GR88cZAqa19tgpLgmK6f4A
ZWHyVDDp0LDjZPpcxKN7dBmOnn4DTlTpxoRPcuNrcjU41T+4zbLgMUNRsBxJYNHc3KAVMCd0PKf7
HuqEvsTWOt4Tj8vjIdFmvFA0AaPKedSQt6kb/MnCBBD3BB/2wyHiYv4Sgfs8XWDP2t+pfmJjmTfp
vJ5CMvVn6mTUXg07gQSXnHSQALt6idIJZwSU0cwOvzaA6RsgZzNE1TrHKOcts5BbDZmfWb1F1H2h
CGvty47m8QeStRz3QUeDW40YyvmQR4X7gdq0F1Uw4+pW56jx+wqWRu6rKlj6Ac6GYjg1XZ58MjQB
WLdmmfDIftgKwMCSih/L2u6fOvLpISNu/La3PXil/CgSqAUX/zAmA65w8LCA9a4PGF/LyTf6AySu
SC0dbL5gIaghP1KbMHu3ZrpoQKXw88GLJZvuFkpQMTVUd7coa7a2nto2WmuXZzYsC0DnT7JBmNnn
TncDhgmxSNPHABewbzB+pb5SMdKX79TWLjcJDGFSrAaIywW2PJXEZYe8jH97iTbbaduMuoNiLPPo
BiBW4z5uM0w4gM2qFJHYi+nGanlqxmk6oJQD3S6KBwTfRnDu/jiDUTZep03LzhNOlI/Sj9GNjPb4
soguEgzhoWD+gRQ8giQHsU6lA54J46GAqOi2WUj6E+Bgqi64x6e3XsusOVuvIbOE+iv+Dpp895Nh
xwKKDY3bzRb2rSxRcE2f+7jtCXo4xN5mVhIsfQRzwGl400lcJQNtp5qyJhBQVgxYn1iqhT3kBO8C
4NXlNxtt8uQQwmwc5GbkJt+HaQp8YiuWXoOnMNGgBOKUkDLi1D8pk6Ky0NsGHgEjMfoxE7EM5vaJ
D6smVKopgXpg8eCmBQwUNSdMf/MYcSwoH9DIuKRiUwEwVB+JM0Dq9SPOaBLW3Qa66iHjfm1vsnDC
ueNQt+k7IJSbuFllgesPfIcjdRnChsd1KqLtngk/fBc6h1RmTRGjGlNEId79P47OYztOJArDT8Q5
QBG3NJ3UysmSNxzLsoACiiIV4enn69nOeDzqFlTd+0dvkHxtZNOV1q7SY73dLY1ofhmfCey9boLx
T21K33+uhRgoFRz9ybmNaIS9WRevNPuZphjeqEyUHliqCr7rKs6dBNKsLe4Kbc934zDAowx9PH24
eRlKEEjC9GiB38Kkx2By0QFwbdo0xXLfZtJML70Zy2hPgESvEk/kGuaGOpqbfKmK+i1eY3e6/loD
8vrnuf0UYdcUZ8MmbO0FCf6v3bIYnljqfeIv0QPG0a9k5+/zXEe/MKPyQ5cNuYEJmYJLlk7tMrVp
sIhMn7pmCZdLHVXqaeUBXW+E1tlbRM+d96raJux2BRT08hlo2d+QOogAZrNFY+2a3l3A50wf0y3J
mT8yL/FROFFqovhxjljxKQMmtk5qsIR1V5doEO6uUOKfQIpgISIiYCwxenC3dFV2P6ez8c26tywp
fotpHKzEsWI1JNliuvLQzbBp6eaJ/h1IJ7ZOY7X2X46CzrjXoum/g9GWD2NtBM49pK3ubnRXjJ2V
s8x6F5Zx9wQRj1MrzIv4vJIc5r5WfgmZ5AgitVLiLcL41wKLVp1AlBdzG5XB8FI3sGZfgzdNcqed
seWgD5o1rdkCVvY/FvDEbEvgX9yY9+mUGyq/b8tN+xrYEWPheSWhu34diqIvE4aYroDg2YBTBxa8
eFcVRpR8i+EKmB1U97M/e+opnsf2h/Zwj1YsBF6cpk1u9acRnlCfaCvlA3HvD3w1yMj8E/KTcN21
vV+eVivz2jQm3epKIWXZBcrHZx8oVXxHhE5QojeLJVEIcdf9CI+NIxVqoPU12KZgu7pQ2ieMOMtD
J+t+2WkCDzNuUE3rRQBFBfrNoTqledS6p6vyi/x/HU7lI5QreWWQ5tlfm42dkI4mtGB3x6DfdlHg
9PclVZ19Ujjl9gf6F4qQ4lA/S0gjZVJBT8rMeg2gvLSBacVp0JX8FUQxJ0cjt/zv0LRZs2fn5g/P
CHsJwsWbtyV6Aj0/yCbKvreg6f95ZcewPVdOyZyu/CePtMfuviM0ZToMWlh7xkmrOHRlp8Yn38z6
5DDfbaCPtd8mRcHGdAB79/WRzxK6QF/N+iIMSunnjv27O5pltt7jelwJGzJd7BzJ8u70uSIjfkgq
u1geI1gXuR/drUVpXWbrTFbJxsoCmjTaFJw5nIPbMDjrh1iXDjIxVgvLaVRjBlioFl92W7jYz1Ox
hH+mrnDkbvv/+VCYQOp0QVgNB77NTkU+uRt/2P1WODAZQ/1XORlx0K3VYu0sGjs4mmiQZcpfKV/y
zuqcl1hRNJLM7lAPh7jvxECYULiC8EwCGqGihy04QJd5EpjfxhgxI9PaEr/NtLqBfiIVkS6xpT9E
uvTstMrbfL3LiN182MSKFIfDyf5RQ1jf1oi9p2NtS9rjqmAJ9pIj5QpFNl2NZoXXvIgxW+10P7uS
bDIBhKWnMbqt/EhbZ6GdVu6pBFL6jtUznxL2fRZ50QRVCpu36Ju4iqCfXVZTuOrINe3ecAkAIOcW
wBy5cn96ISpY30iNel8ot2NTmVzdJMro5ZPUhYF7bxH1EdlnvnG8Nl55istcDjce/Cbfg3N9YGu9
5GmQM3qdfdS35U6EM/jY0GYkFoGjkEJAppjyyFZzg5ZMjCJekqotYvrUuKBQkoiNl95SOH/2dTfp
+64q4SPRlhRRwmKiP5mf5ZqwqNdB4oSMZKlCj/qsSrpuL3IO2YKswafPgQhuccCE0/TppsJZ3vp+
p5t9nGcRAIq/5Jc4tqr11qIE8rYdZhxR/ehC4XlLgYN/yLupPXFN2W+t29j/fHeloqK4KlRBctqG
JvDaqXjerGypdv/na+2HXAyHzFRKfS6qZog3lW/fD2PeoH9fFHZbz+0d8FVrHfokwre9JiF1MmeS
QmAWvNmvvQTNZvFSlV7tHMYpg8tivJkuUNlzcRwcD9puc3L+dD6gwzkviHgtxPXeqJONBOgehnM1
zzlk1LCrm3ziH2QGLl5sRCGuTSjLAzPzTDauTdddwp41n+O18sMdNFvVXTM7tmdTIepPcxxB0aku
cGCcSzKh3jv4yZt5G9d218LV54xM01wfVq0sK6lZJq6lFo5+a8BV3tW2bkSozVeJgomCekyzciCC
CBe57G4sCOqXjrHJe2MbHPSjJ5Yu/AfuXiATCEvImwZAaEnruXDAeNAiMvXmc/tVTf2g8dkOeNbw
s2TnrJEkxw1r5ZVn4SzDmqLj5KyGNc/Wn8Da+IOGJegFpUbNvC6GTSSIf2xWoy6OD2VU+CHnabO6
p7rW1YvMu/J3PsEjk9XS5ggWnNhsODuV/Aen4UAwbHBxJcf5Eg2HddOjm4IVIIRgHke2CFcVkOsZ
j/FFrT3FeCElICikGh9NkWm1/mJTYBTYorD+28KbmWQpQaH2TuOY7bJWldiv9LsbjC5ul/qI3vWZ
XWMa9nWOsyClizC4cb2r+sAUnOU75BcrN5xfLDDl2lf2rm69rX9oV8IhwMbomUtazdHW1WgOTmZq
Oa+jPlCPqHk678l2+T39DvRWb6eJszxKBtsUwYuMtBviNJNQ2AtpLcU9vAdnHcwyIJw7eG6M1Zeg
tSQH5uJtDWoFzNI4M8hbLd5hjrj6m1Hm/Xswc+z/qr2yZgW93vnc72LdTfE4vCL1z6r9NRKrSPma
9a9unsLprlS2K8+gLLD+zf8fZbOj2uMXzKzzlJcCscGiN/lr1WvRJVWz4LmLdS7J3C1LKTBhb/q8
LIw8V6l1Fe3cLiPaZSB45cMDyuDJQhzS7BZqP9TBaTyuqpB/+aebfX8GVY/s16Bdym97LWSeIDqx
v9ohDIpL1nf0zEHeBePBWbV+nfu1+Rfput/2pDrJ+VZPzRTTaxZ15ISKgljebSIZ+MZxhvynsYao
2JEdTZAjZkb7mR0I/fkI3p3z3bNkGTdCiSV9Z+T+HjjSd4qik3lPJFz+d0Ia9TqipJ/5ANIJ0sjr
gCF7z7PctI9VPv/W4dC+UFUfI1Lahrw+0E/toisoyiBtWuLpSRHpOkKJbKdHP7B18Uh5nrcV5e1Q
h+6SyIqsrVTkA+B9BzR5uyEEQFm0Lv5PFxpifole797ocesJJ+mj9aUJtOMk3D0C5roiTvF20xyJ
abiNASWlwMPZXdcPQPxDt1jhXpNoOf+ejLK9nZH9ZN9Bvzvd3lNEt+1dK6sfokG5C0hVzS2WDdNm
noLZCoK079e5u5GLxcjQV713F2RiWvdEXY1Fui0ytvccb9pOisini6aDrtm3ke63dCyQuF3x2fVW
RYMTHMxqHA8rVKfXvbJkEMDzrfW7ZZAHAhFMfOfVjALwKSvDmAN70sElY054yYSH4EvEyFYNOA2G
k6wL5kMc9+EDY0j7CeEl+vtoqORptN1lPrUdfzXhGHV173itIcOs0/rBUlX4E2w1UwKEa6QO8PDe
Q8/o+wlZ0PoJ/hgENgSBExTa6SWMEr9AAHHOPBAmKyfS+l8lim1NJOoQ2NFZL1XKlIn0ZdigQHQz
eOW+65SxSYwlzcu3cxlBeNisTAm6G2ZQWyP93lN0y31Nk87IJFpD1uyV3+QowKDznzvMRv5unMXw
na0cYxc5Is9IM6d2TKqvmySrrJwYrLO8fJiGpelfywq9361FA9/rVVS6JZG3bqcAVHn4ZJ0dvqBq
G3E/1tnSpKhmMn9vMbnebi086s6Zre22HJbFS9BDxH5SgO9PtwRD9S+F79MlxpPMEbSOPscflbz6
vt0CqkrRX6x1Yua1+R00k1/dcJ/5X3M2lfcrATqv8dAFpI2vPmp35BLVG/n+Jtt5NogrSiY7egTj
98a7IuDiSXRfxGT1TYH53koPSJ6Ennw71W5R3a22LFFJweUDbPQDcoioq6MbhnRRpIUDA5KuQd68
zoZC7AOK6N5+kIXh5GGX7L/VusiHps8sHknFab8bs7o6OCONLBCIILG/VtWMQ2IsupzRw2frfTtv
c//Xb7flYXKFiY4M95mzH7PRxGgYrfj3piufhZC8f1AlVEXO31CgFdxXRrTHa1cG/rRGFIx+cxwX
O46iebhIkS8j7AExdzsTlOJBW/70h2t3XumMEe2yd0en/ZXLrUJ/NJDveVKxveQ3upoGGM+uie8d
PQXebs0iqGWCwGr3lMejemP3bqCklzJ/4BDowrRA4/ul11B+CpMDxl/BsV9e0xWvMmtFuMvBjPjM
ZPfwMFZVdMgieib24Wbnb7VdtKRFjkiOUA/VWY5IruVAzZehe4b6iJNspjgYJekgAJ8GVK2MD1Hx
UU9lPeyrKNavWZlxKKAY8B8RxyLkcvh8T83gxz5HRS6bZOo7b7ibGiv/BGCldNcuy5Zg0VhzzAZ5
NdwIb1vW3dKWpDoSmLf8A9XDuElk/1bvJgnBvScSjfBYpwvi/rqLhPZzNdWti1xtcQqC063mfosr
8THhr3BvTOTMNyxtLncat4o5ut4mtqcK8OuPjNbF2ukpZKtgzcyDQzmZ8H0jMVreL+Xm5mywtfr0
Vyuc9kvAV8IZW25sJeXQ2vtwDUeAn6KW00lOcYuFNhf5GSxaqoNyAnkJBMpjOPGaK7VeV1D+bavd
P9bixdYxr+ucjxN37p0EZLZ4Sudep1sRCf4/q+t+rIOogyO6/vnksgRc1/2+e4xmyy32g+/zZEaI
sD5JiQMWnXOhkI7XxXPZh3m+66bJ/9sEIYqjhmq+N6dRzktZWcZCJRcQ7jPHVMvuupDR42A1o/8Z
mrH+W5aOeScjA/d50PL1MqdZGwiWjE0y+eH2Y5CaTEc36Cy2NjWJ2xrN4EeJiq87zNA4IeqOK+0M
KTfhZaQ7WyPwZmorlafXHeKsnLFY6foyZuGsdv3gyjcvE866m0mTsY5bc6X86f4xTw3aKLiTLKzf
UfB4LWoEhy/KLQMfypg94rH0x5wq1zKe/xhbctqQ4BTdZjYKy8O8ztGcgNXmn1k12ahoLd8hbUrU
zZpYEuad4ZFYKZ2XWu7BSJuPBiEj0qzRqekb8loSZ4Zrrs4JgHTglHcGF9RQ5k8ZjzXi8tICqBh6
FSFp8QJFxvUk3FMxObY6dY6/PARQGnI3IvYJE7JTFpkQNNP31ziR0CS5v0K62B7A62NYZdYzcilE
Gfkwyjdj4OhUYthab0hKqBT6qrlE9Iyhm5WJURHiyNLekShrb03HPow7/sIcOR36h3ZLWkTEY1L0
mT4A/vcQhvFaeOwSJje/YzKo/kovC/+hBwovovcBkp2ZuR6dThnEaRRPxbjPxeK6x5Dv4DWMS9fb
I4KbzhNpOeM9TVvV37mzCvseMYZvboZ2qaeHwtHRE3xnq3ba9O6jnMkguzGt0/xWiL6RXHk23XGN
NU/3FBgGc1JNorxFZDJ2FMA31jsMYYHuGKH6ztUBN4U7N/VTq63wayY5N/6L2FCMB4nq3IPPnOUd
gnnARz158XdrImAlgbJs32MppfrDrdpyF5nRs07VauSGfnXd1I0/ZstybAanadIedaF3CxmSPU4R
/P9h6ZUGhhd5Zh+WQULuW11XUVsgSuAgttYXG/1rfWCxCA79WtjL4dpFgkNk05FBsTZBLFaQbmq/
REhBnk03LZ/50JqHKYhyfZiyqYMgCPouw0low6ZXvueBBBhL9AQIuv4ln5H+JfYQt4T915w+77Py
qv6LWHfuubXppJVuyNqqOxGtqnv2m3JeElszLCDcN5WTTNUypUHHknstwCmdJBhhtEn/RndxwF4b
wsRov77Po2u7J6I4+0BbiosPYhrXS64MRz2JEEjD+rbJv0uM0QFDN/DMhedC7NWsOAshYLWL7rjj
Cif8vV5J3fa7r9mN8Bxl7dx7uwDDOqBPZKaCW6OrujdndIF1WFRhF+er1wApeTc2Ryrr2uqU0Xj9
nNO9W932XjkpZmo5X9C46PeVEPXLWufCAbAqOdbsDksklNQ6L07qiTly9paOQ+8ummZbHUdnmtVJ
t6W9pmpkEgZpAghOHFqRuLBxz506Hxk3BmNRIcxqneqLpcjDXNQ787B3SrQvSPELelZRWhYXv7bg
hIqwkDwJkVjuGkWO2x4hmtrbZdC2rLuR5kepl/7TG1b0Pto07Tl2NawyTwR8+MxvY3gadI4Qs689
fRdrboskt9YiSBCO9tlDZJwSwVC2evFjEVNzs68megnuQsMutKO8Ixbnsc4bxbgR1CYtloBttEK8
dAvd3LZHNtjpyZ889Gm5h+E6cbLI7c8cW8PIqta2/6IQYAvR/ThykG9xpHY+aqbs4FNohO6ktlvn
PIFO0PoQcZIYmsBe+7KuvsMQnmxPWRovb9gN04cFzC44DVn4ElSY+XpokZrRSKclWVaVY+o3tyzm
4tBUwnbIWeRy3VuF9iGmOzNz06icdvhA6uh9QznBQB4HBeiHXJD2z+gG2CdahLkl8lwgs2yC/y8i
u0pXkzX+bvZX80DKg172uNPLfrdt0wpBYEZV3ynII52UsSvbtNqohU02vveF97palxTyFS3GaAXW
0XCqmcNAUU5xKDbvqjFY5uzeW4wGnbZ0kSWdPZtfRFz3T3Pbj6yNFJ2WO4303oeyxCiT+E1VLjtR
Tc12nnmaAXObNfvw+V8+ChGOL81AV9Re8UXAGIYGoXFfh72+ESAldyBZE5mi3jVhweXqeOjnrZKH
qNAhMf5ruWDBQf3Y7/LFtmV69fFDm3JqfoWYBsQ+0ONcEeTsStbxaaEvJ2opnU1Kr0U8G3scCogM
u4wV2yCK6tDgTMTNNPLFMmXYn6fMt2+VO0VAaw5OxgHdI9iB34rgYoeYsPA2zPKZzvYBhi1Uw2Wp
TMhLDUr1VWV2GxwAoPl3WcWlugOcGF9G5o4sEWNcPgAo+NG+XHxRPYS+nl5mJezllxRF7p5Hqifj
L2WC5VwPorcg67PC/l5hyvp71ROJlaJ+94i8d6p6PGbuUh1dxPryn0M/VfBja3tpE4QBBKRKd3Bo
DI86+5FKBIA6vQ3+y9aLpnkPWJN74Niyvz7q2/WR0WsD9G710ZGfUqwnnBDTTS2aPDgFonYR2YZb
s3dAxJY9Lt2mhnsin/GcY3Na+Dw9bHsGaPeR54qzxUJZ/6Nyz/4mcxDxEfm8wUOGhwmofc1xMEqg
pvg4zcDau4kMmhGatp6QkdvS+wV65vR7TZz6Ag1r/O941NhJkE2innYQRH+OWtu/s76Pg7u+Ntv0
a+ai++Aa2eLUC4it26HmyDWkThN84YwBpu1nvy/vDRtrvpdOV687Kr+tiF9LNZ88DV2EIqqoglR1
HbiHGrT90hdwnEd+GJSQLCz6V40keEhBc91h79LGJPcsAvW/Abui/LGCTH1XCgXHUQ6hGNOWwuBn
v4Rtk/3G/i+ATfwRqrlY320eawqDSyqcd3G8bQ8Sme96w9vd6fdyCRFxJbNpzW9gkm48ehDkCwuq
N1JFiLFnfKun3JXPo/bJ1J/8AG29t8XNn6zxnFvRz0BEVcjgmjYRyfBZPoMmO6vtrBckiPW2k1s9
PY+hwujB3TnfKM8owvmtBokkjCHvah97nMhiqjl7+mkMHougXpCyW3l0N4h2jK4PzAjTYwebrHa5
6OPio5FrLhNGSNoYYG8c8oVKfhtkQeWXEklhfx5N2KFlHwIWgixSzKGUZfWMybpZ59TycKgk0eT0
KxOLYLbgh3AfF9il8WhKe3nl5erNScpR2seci+8EU4aQauxG946YU2f9MtAH2Z4vGaGoRzo1Wqdp
0rdxRbBJ6oTsQ+cFq6GH4oda22RpFxe1mHS27c/oUUL44FJxlR0NLJ13q5cmOtTSuM7BJSr1e8at
fgfUhBh7AQHa+/LK9PD12pDG4fz/USxNAdbcTj+jHW1vVY+UNXH6qXzxyLuaU7se+gdr9db2qIIa
+E9Zc0Mar5+D0YmNF50Wb/QCKV307bKrHM9XXyocOjBIp8t+AFkqzCVuZ6pDN+AY2VUlDxkTTpV/
FLUNicbMOse7Rm3gLTIEd97lLYKVm3kFJ5qaAZR2caQNzaDB5dkLZVOfJFyWeOyteXvAZIG7bB6D
9VKzo3Ml22PBrT3YxZhsuKyZ1rwGM2UJmhjcLwaTB247DoSoc+1nhBFLnTrczuGd0b3qzisNlljL
PB7JPfvV8sBMKqtEluDGLNa4EcF+yTlGwxWLKUV/a3spyW2hm1Zjbl4jych841QFi5KYreyiuS/P
tgimX3rI4OQErSP4+GWDAG2MOCkOmeXav+aeES1pZDe9+LjyHnHCg58ok9Wf1miyVxsIGRxuHat2
13V9/g22xzZVjcSQvNnMBH9tAboKdMckD+Var4/dthoe+gpzzDGylR2kFXfTE7CLD7w9Yd89RlHm
v61CKustliJjHG7C6Ffb6u2jZW5EZbGVTF3GXwjtsBUBy5axkRb2TjPc1zyo9T7MsUCyl81BeZvn
wwpnxM8EKEFh6Q0oiW8fvCmyp7fab8L8bNdjfv39NAWWkWIRDLBMdpAivqDEuQvLF8DIrDyRKlF8
Yo+xF3A41cMf+liWDpwRSj2oxvbv6c4p0Y8SVfjaVMr64Fej1h0yueatvXK6u1bk4T9DTfJP29uM
95PQwk/HLerr70mN0r+eoO7cQhpr+613KeG7Qdu8qRf4dz/n5BkjsBtJPNV3z5sJU5cFHeOvLBwG
tcp2d8SRGQRZq0VjvImq6pKFRizPSG/FzdST1khwHMqCk1La6k7uABDP9BpN3gEUoUQxPqMYgkqV
MYx0732Ntqi5Z0jLItKtmMdHApBweUps6a9Dadt/xZCvN0PuVICaNdw5EsFtecT6q5+Qq+UtsAb5
Mk9e4XVvZeta71NT92I3MXc8OINtZSc9WNYdGs9sfHMVvruUoFJzovceENtqjHxmShQdv77cuAkG
b/sSdW2ILDfmCUpc0CciA/zFPoXNFLZHUeZrd/TWziz7XE7IQyM9+vIxpqe0/BRt3McPAAOLuet7
hstUL8ExtkjzGCf3t7dJ9wVaxx6YuYfVPxaZ7ZanAWNDeyW73B9KNTIwVC3HJ+CxqjghaiwfqnUz
xSPgQ1Qk5RbM/8j353gqcKsvVkJMXzkdvNIJW3A6VW67IQu5oZXCHbbTXumFx3UBaDr5jR/qfb0K
79iMlKUfipw+jU+X6MiCkCzZwzlLtGPgW0AB6bRGuLxROLAipuvcFtW51lP3j6M7f93EaJm9U0uo
Ki0GfDKSduYfiyn8gmx+nS9tyNa788qZkLfJ2cR+drVfpV0TyeiwEQGJm2IBsa8rvlcaU7iBfX9t
DDRv42B0dTJHnHGql7/QkEQVJssIrpABKOterdVSX3g2oH80wCjBAOukBUaRHp9n2bbtpc47h5Sm
kULD4zzg1X4nrXseocLAsOHu2zJgiPc9BuV6RR7UeLSnILgb/+ag5wsru6rQl2NaBh53LcSJeAyQ
5HaOy4/SL1F5oJhA+yivTZyDldn4tBhHpw+Ixfq34BJweMBYqBEhy/zgd8TiXhUC4Ss0RHG/YMop
ElV3XnuMfI341gSbgPqOtHfrMJn/uCpcncMWwS8kHUExfwfW++IMOVf9c0sfVWJujPniENELGnvG
0AM2ufZP6ZRhhM+FQyfB4+b2ybphiE1r9kKcPL7KIJa9OPyNTbYhF6RsIgcmqWm/whDPdA/eGu4k
A98ly8eISrTe6/8yCqAha2fPj0m5UK06C5QSz4qSel7Kell8cMqq/TGTHX16E5YHgpEgdd184b2P
LY+bUQ+Djo79aiNpzQO1fEFry+6EeC64x39erg/biPTkxDIPwUjo/Dbhohztb3xngGP4FPKbxsZL
ghDSqevdUojF2WNgxZQZjkF0cUDf6kO9xVgNSSBA4+c5kftPb074a+r1dA9PC0SuImXeRt7jhrc8
aC6YYRC7qQmXlGwEnIW9VuXDPAjPPqxD7nGU5D1K+wJx943lc+OktIX1DySE66+odLyfVXfVZVvx
A0CXeS2MHqbHH4rdxKtgL4UtpfbIOpThSPlWZUAZXaG2JjUT+d/oFXPEN/yA7LZIJrZH3ur+L4pH
4v8HBRN1qhwdnBgACFJQrYUbyRoUOkTSImVadML1P2PWqCmVua/cnafiYj2JcXPNea4rdaN8uyx2
uaVC7wT33Ta7nKhB4iNaexs+fNownDNycnh30g0axEsI5gakIDz4yRyq5ZYtr4xvHFak4c4gQX5q
F68JSCJoSu7ziNl2H9lE8iVSmvVOzFcIxpFzHKbz4Hn8JVaoqt/lho/lCDDOYx5VjtU/k0nktTsv
k/GlsKwr4JYF8sGnT/GfjYjE5j8vw4tdRPlvNoF4S8I5q4MzUW2qvugaNPvZKTurPKutL7c0Q9GP
wFUpB4gIm0sopa4e+2qWTgJM0/5u4hjayVMKFnF2aCDcj7ljirTCbX6PCRS7Imulh1k7mJdbPJZw
7yGDh5tot5mQpE4hwZRD1XhL6jpL5XNpUla608Nkbt1sKL/daPTaz7BYnD8LvJCSqd10mdrjPSru
I+Ct+ji3a4yqjwKEeDdyUD8gxhDuX96nJrs0Revec04WHM6tP4+3LQcChsaaz+fc1kBr4qYiiEqe
fTjBh7kYzZ8QNdK3zS75PJKt6O2XTQ4f0VDmZl94o5qfFYLvtMB2i2u/o3VRRVMY31CWmZ/stplh
PfO+2JcuWcFpiKI6P4jMi5ozmKvqaN2OOX35+fuFcWuu3qZ4sMeHuirlJeTZWeGtOrCGzFB7cZwA
gQmMqqt656Cox5NHIPy7M1+FjyjR4zcV4eNNgjnsfuem8K4ctKR0rA2owdvFsMhl4vlV/qdVUDKo
J8A+6dOArki5VJaXVga8X6XEjplYnGv9OZOZ+fCZVx9zp26ZHjx3/vadfn5dJOUbDJmTOMRYtH7L
vhyaFPGYdbLVUP2J+pGFvBJqTGCzXDLUkS6LtIDENofMK4s2pbzZ/kDx1P6xfDlceCI6bsRChs+N
Lu3s4lJ8cCHWZBHnPCKN+4ByFkskMUHTM2nIeksx7mFI0eSJZBe2JyQ3YQPhn6wQD0PSu8Ek2INa
/xNSLi5ODo89V2AVNu/ASIO5zZHn1YeAolFD3KOtfhjcfUFRQeza3FIuqfO4HSLv1LMBYaMbuhZL
iLvk7k7Kq1qtLaXT3JI+Z+ZDFY8CBlfV7VMDCwk05MgIWf+S+dudkozQzDNTIM6qc+OWqcWtssPq
A1Ts59BxD2R2RezFcBCI47Km21XYfWntrMYVl+fqWud5ZkDZzyP0VGKDj6AooLCCoAkzt2xbJCX1
l9FcBeGuy21DkvQQIqfKsIGhz5QPlMrCZQm59ETRzIamtIaGzgO53Bt3bU3uS0LkXP97nof6NRvU
2tzUq1ofhiqb7pmDISuF567IJgevu83QjWKxtrKBIVxY04OL09/FV+Wby6DaeHvH/b/dh/aoC1Z/
F+U0w2wP4LZFGMl5JZ6XkCCkgxVsZAHzrUQhES+cQjcy4rY/+mNTzwcLqpHLFiGd3JNj0DzQ+ctL
y9XnPbMre+qUaVJNyODq1EdfZ+FlczjuEwbb5r0TsrkzxC63aV5n44EtLMLIBshzZtBFwVS1LUn6
tJdFB58xPGDBbQNo6zDstm/deqgm9OZ36Vhm2T2BJmN+C1ToF3LXN3bMx+rMu1Xl/o3G5P0fZ2ey
HDeyZdtfuVbjhD0HHHAAZfXeIPoIUmxEUZQ0gUkiib5z9Pj6Wsg3SYZopDGv1ejeMjmBgHfn7L02
b5UW2n7MJrvfNogIu1VJuZTCfOxa+aM1EDBw0SUY3vqVEdtj+ZCBWPmd1xL1mNGao4WnHeT90NvO
uCpKWbo7jnQcfhIgAukKNmFNuyyd0CXSoDfDbd4H4qI01WIVwuiXIKg3JDKERfW4Tkdk53jgLJsq
bQtpcKWrcXI27lKGoTBjB/jn8KnPqxolUntlTGhFrqvUVb+qtpJo9Dkg6O1sj754YIervNNI8N5M
65zFdxWNpcYeNioDPYSTzCeV0o8pVsbQt8auqjkRblpRs4IXaDrXAm9/uPaRL2IfZm9cj7HXX1Ev
95lYNee6nU7xqS4E81FeIKciXJziQI3kME70Y6C6NrxHORo1O4fvKFi3ZQ1dyKO7hbk/7TTOWwyE
0U0XWNVnZEQ9fljugt4aVof/2x46Lz26ZdQ/5uMUfeq8XgH1qXLn2pCOY/1M4SChjo5Qqqwquhvd
Zjm0cymIUoyHup/UADFgWFxkU6hulSAKgE3dqCiEWl3T3OYp7nkGK7CNeWqMm60X1/bnYLHCcuIW
dr7lDmvjTm6QZuBgikpxi7gCaVwvwvJq8R0dxxypB6WVnApHriPsTbUf1w1X78KN9xyb8DVINd2p
Cj7qjynEAdb3vpffTKUdFccoiHTxNBhU/VdYKGjul/SpmwP6XPcTevaWzlht4W3wKatRBgp8Zn6O
dPCW7j8HG211cH8UQJ4H7eIeWcnJmb5QC7dvdafHXzFd0O8qmCt5JdNkBmbDDZjiTFXknALc7NkM
w+lJ0MMJVu3cNXcpf9BSFaH7u0kj3IncxWLxrSndwJIrIlo8pmbC0/a0zKrcp1Halg6ifc5JtG/B
Ha8TkBl0JKhkbM2Q8KAI0W67wzkkTuGszLjcs2bo6MRSsiTCIWJWWwsdIbumkPMvNEX9vCGA2fNO
aUoJcm3beryoc/avbWqlYQ2cyirlncrqSJ+8Iuh+lnQ+8EIBVPm6OFpjUArxeMWKyHnLjdmcdzrK
KTvrhts6tA10FlvUVlH+IzIq1txOJNo/Js1g3kYT2MWDybwJV+GU9ldG50/d2ge9wCXDaTj5N7Xu
+jX3eqyj9AQGrJsm8GG0/mXxZEYgB1e5nzrtVhZkVYHyDvGF8SQB5S9LhZctoq/vLg0NmgJxBHnc
bt3I34SwUuJ1kibjTUliwIORT3PzpZV8IXylzHhUoVXe3XOBT7oHVyFNxwI7t/cGmJ4HSj2Ld7+O
ypsgTHka2qTdJWSOmhAdosqqlV+0zh1cQhgEQ5zM7Apc7tFDYjzw1n4ivGvfbDUG8BG1b0/fIC6b
S9uVHkoNM2xvZOAqvTNhVDwQRql+8rqlc7CDWXBhb/Ct7oROR3VAYpucTNJHy7VsHJOiGcUBwFAt
at/1TMw8DXCuvd4nPxu5Dvelxz87KTV5F3U5DZdlGNbNaYgDlw6aByZmTRHJozRC5QELLP8NJSJ6
9OUOHwAuoZ7sqXiNBaTDxZWKedhwggXdEU0Ws23qw8DepE2EQLfTIRIASqkcWSuwyWgF4KWZ2xE/
0B61Ra22BlY+DgVU+cQGg6WVr+bCxkwuS0vc1k2AE5slstzifY2MddehUVjHzTxb+Ii8RB+GQbG+
JFkZJr9z7lYtzB0iZ1f9NFTfo2n2ywPaPlutRFuHX2LVh/c9Jnh6l47fOtswLvRPSlW8Ly9Km+9N
JgTdIUwl7gofkb6kLU9XoNUTIC5LjpG3x1tY/047MNXAPLwpWHVxge8jwCk67bqyH25nMmaDlShQ
7MI8ydM7qDKzuQfPjiEtUPwMpyzorSFjXRML3hj6XIYuyXBOHu7g6hRnLgiCgtN8s+fWntxNDcv7
OkTD1vIPUEreulj5h11WAF1ZeTEwuI2M/OCuy0ViXptlro6oAbp4DWcn3EFgTrPDVERtfIHojg2t
QckqTj5Q23JF56zFn+HDD0SUpPZ0I7W+NAGsmWtP9+WXZrD9LyYmanunmTiL6b009l0V1+Gez3NZ
5TtDs0p3Vbqjq9uhHhot96FROTLDZjQQMPU2c9LvLHs/1B16jSy2cm/fl02nNgOW0t3SrsXngv10
qVDalEIxOIpqN7aD99nQJaKP2C7abOOj1f8+Qe5yNxla4c8o0ek2BTiOkaIT3ahXXWU5OUCUCA3z
qDWeHoNOiY/IFFsWx6+Yi9rooCDEXjTCZVvEhFFt1smqBcf22LOn3o/lDGsAAZJVXw+MdWXO+Ce2
wDOMkHGz5jBhmTIuKNFKtR5xoQ9Ic1PnGGBQ7TZZEVEwZeUY/BXutb/X4NqLb/LEovBZ051amfQa
g4th6gqx6zILJgJ8HGk/Na7tXXl1qwfa8dBz0MwlTWWucC+7Yh0HfnfLj9dnNDOK8pdPDvC3CkGP
e3JlkIiD6YvJ59hsWcWlHLtZMdsc6wf2LvcrO3xqbjsUn9x2Y9P/ZWrDvAMOwO23KQfqHDnKXo1x
8dGvm9la5+BkutMchGa4p4jtP1WqqqKjKUUI+JwivLEeZFfN25oAovES6ISMNxyoOAfnZa8fZh3Y
0UobXomB2YhMBCyew5k9RYPRH02Vt0wfP8vHnSwxEWyqkOr+VjlQPeDtEbxL9z8w3DtIDZgvVIj6
djdTWqSo54z20aQEXNGIsQGvObAUTx2J384a3hicg3FsRkL9hO2xhCBYvE3qMbHpR3fUuSNkwhfS
w9gOD5YpuknoGAHus4zxJ4SV4F4qo4gPuMmsXzSLAHNyPBvAcHaWtZ2ovZlr5TVNSZ/LwTyc9im8
uQifDHu56AmccvqFQY1wmAOfi967WIEALp5t7F3lyXU4m62TnK1/S9qXu1D8InyazCufSz/8ke6e
wxa/Uklg47yxJ9dMvotaNSOitQogShjN+Y30iYTcj5yC+cKpC+SfYXSW1Cpnm1pCyrLwzcjQnB+Q
xzbwJHOXgiLpIwU67MJSAV5jV/CjDyav+jrTtCaOHExITuc2NaYnRDtiSYzuU9CjThZ5+Ho9wAmY
smn/zXnNTs5iMc8XbtYVeEXyOfOusM62xRUFaPXdrWnJfTGgwHjbibodAxrIugBbzBXWKJkl817h
UKVW1sVh/ctH9njKMW9Nl8jcxLyXA77hfe9p3V/TTw2uu1Klv0TRNvFnRODoFvkGJ0qUOI25RdSS
GBPR9Y77Q1LyT0445uJk0+QhJ4qUH7DE4GkhBaubsjVOkRWIr+lEfOch7cbkiyhbEAd9WQ7YCNIQ
n5DnxdkFL6a/8ZuyjLdsP2X+K2k482wbI57rfefE0yf05KDHJ1Orb1GKvHBkfjNtQ91ESGDdcLwu
FnUlFSjvswBPhd3Xksmupto/0HKhgfC5CBXiC3wEaXeZ+nJ0d8LIi/0suAHh0RU1SAp+jQvTrPp6
DQ/NV9s+sXtv18NSRa/vQOvHdpF0xXGQnv4O/bOiRSHpXx2KETLkdmi42BwSoBDbKfHb8tp32uKb
E8/pgwcykDuQGUxfpjlJyktrRE635VjjWdvQQr+8Ccc5DDatN6HCjAAyMTdCtFpUlk06RVwE6e+P
noWMMCesOgIfNF+MAIS6femHqb3m/aU93t5w5GMtdfE5M5LBuEdeTPqun5DVdumSiRlsUR9HPj0z
wSXJHIYiO3CHS/WnxqibGzHKqt/27dDHqBSSyNma4C+/pSiz4p3b+G23p7kSEW7rc+EaKwuVB02S
nI1wNpJ+2/l1dSllWdlwZNw52zfBaDGLHVS83DuMvPvZ+iPqq8qBAYgF3ff2M3LGaMV9wuI+OZu5
BP6YtuXDyJ6E3MM02nyFQaige0ZNfsRlZSc52Au3q1ZIWuV4w3nQqtYwISnkemnpnKwEgfex1+UQ
Hyt+C8oESF+rS5Sgw7CdUTF9Sr0+dK6HNvXTT8MYjzSj02bcIx+NHwfDcAWhXQk/mmnN1pHqGbAn
SxXLBG8M57mI+nq8ovfr6l2T5Y1/Gg2cgDQPBkzgtNbacGuC+wSE1djiq1E6HZWQWbVs/+5EsQdu
ToJtVMUebgUnXzxqBtFEXlsIeIEz3Ugqb1ZoXjeVHw5wypTrbCs43ywJLaeunVlRM4JYBJhvlsbw
iFrDeU5Ljf/ayxNsx7Isp0/43qJHTiFVvtje240/jOj/lrV8w9VnpCsbjeHnUifUdxFvUBEUWsiE
Jluhn+CVxb+4ZNFACjjv7V1qANElbrGG8G3UZx2pHG3W3cVDyb2ujWRwm9Zm+Ti0+I8hOWAs3KZm
Q/RrlM8UNUzPhAnvUu30YTlYYLY8Fg02IuwNX6O8Lr1TEJbd17mY5zsgGvAXOI0/YZYqWXxc8o2B
MDT+QTaot4D1zNMXkdbOImaYUAQqvq7bRkbJgUit8IZrEw0o1WKcP2VOwz1poY6Va/BgYBRsbRrJ
ymt70z1Wbaofu3rAImlpbPXwaGu8Sx7Vh+kgcCNUX6sMCO1uCQj76aRj250K5u4et3LQXoxtkT5T
UWwE4jJyzxxkGi34UTwoz36PW4pKHkpf5m/Iwbv3cllvgdKV/krLIN/7iR8SE5VTCDmNSZKZNP1m
i7qtg1MB1UyVXsEqC7MrIDUsxWWfcspVkpLvps64Mi6X2D44eYLG4lZYs1tuhfZh1joFPrqVDU4W
fSbu9vaqZKb9sLXfPtZuGVwC/hGomocWPUhT1ebCkedmw9lepfN29iLzFg400iftZ9Ut6gha3A0/
86EBBUYDnzviD4H+Pd0g4wXsDDkW/PocVGa6NVKpnvmxtLkuYHBHRzseLao1FRjEdeBkqXPBVteF
e3hEdrTHRclPwP9nf/CSImNncqTbXAZIohva8lPAJ9gU3kPEGUUfQgHG2iwK48kRQTof5qKLrd2Y
dHO5uGnyWxSv1GLtwWh/CghBEplGOz/nOZi9T+BbtNxFvWh/A7KPnrjPjFcx0sZbeyix/RWZWX1N
PVPes+j5V3GXt998fJLdNjR8D4t8buPWGqyHkIPkV2eeh2EVwkFouabNCenmcLCPKaomFHGxsNnO
xdQ2m5R7Bq52z0P131YdWObADpzrDJm9wRKadL+5L9O9zIbY/Bmj0fzRd9L9LqqevAgzAXbEZTt0
7jKrQxhVkuHLNpWq4QI+lpLrjMJEKb7TEsuDY1mG3rDNKXvZ6wTzst5R5TLu5iCef1hCa70hoNr5
Tpmcz5xQIm5KgGf1zQTHAIQBwBZa38iRru2QQviKQ4zFUakw4yujRo+58tuwHLa+oTIqZ/SCNo2O
vY6GOh0I5KrW8GRPSXZDuG+AypktDFJVYDcI5wISl9eOO4zJJSxOcd/2nAuMPgsIku1HSpfCo882
OG5hrANf+urKm30T6mbjiO8Kn8Mt6p0oWqfIUQkgLUiRh4UVdAc6Itj4i9rwHkhSdc2NwRlwRzET
FlGX9cBGCHkao13BjoduAC3eGneUTrZ4wqhjOjkots/I7QVeOWgiuM+qjs71uLQiCpq8WC0y/EXD
bJntPkJWsBABmow7V0wPeNU49AYhhyEeO4EvtPaSANf6unETgA/Icwxrn5kj+UoBBUiJOrxS+ddO
gc5C08zYt1o1Czo35y+aat0+hjEAHRp3g1mdOEuVl8nQmgA2xqF6mpQhLi1qNJTyaZB/kqlVdTtv
8lFWp0xYeUmZcE42jqx8Vl3Jjn1lTkgmtnMeG/muyjrvgbsBsWxCg1tc0VhiL42nGYRfnegWWAwn
wGGXezPH7kB6pV56y2G8cQYcDRs7sZY2r+EE95Oasue24JT+7Jic93aQSM3uIq8B3KyA/MHI72u6
iCs7mUu1LYiNHOgxUDpZRbHt3A9RVdJv8Cxq+0kdYyGnH1Q9TmrOR+iMaTNsYsyu/QoaWe2QQ2+p
pxyN34WeGvG8CIvCldlzJ2D1ofqw6qALLp4jJPsgYSf/zszDPr0ZDK+LLuKmUhj5MPEzHTWm17os
E2xROmz3ObGvAEVtP+P+aczzr5iSDvC7Upu7MlStTUnHs9EHtoCUPwU1HJ0V6e1Ndhhch4oWfjSh
V0FrOHcxuODHVsFEBuHiD9epr4Nw7ciGFTaImb87J0KqsMu0MzmrSVblFbRd+vcGfBb4saN4UI1s
frVgyFHUWBxD957qxVNCmlF2xW5bXmFmIrq7CYTZbQ0dCITSGQZFHiBMqH9C6T55Q5t8AX9CPwpk
nr6v7JqATuxA/W8IXXW56glofNJ2KYIN2AkaGRDPvJs2UxGnA1ZbWHa1nTz7TEHov1af0HWyB3U5
cADGoxR17u8chG0Pbwp2zirjKuiuoDCxCBSZGAYc9xo/nU/b9TTXHDe4eo2cDGDzqEfVIPFuEq2D
tZUF7B6l1O4n1OcYXFAi+Q9oyqODpWNoPDofsCInDkDuLb8HkhCA5S2CndFzlzZbhNrClHVaXIu8
sn6XaAKqow8wModR3ohHkj0MuZ7CQmIZLVSb7AVq9SvbG/N271vB3K8zTW9zO5GkI/ao7qYr5Y0d
tpUxNMdNnjrVzywM4+8BQsZ7W/kjoLdRM5keSTMU+R72U9esVC5Cgdim625j8iKCQ6LTND6ideBM
jciuPXp2aQKRQj7+MBax9+CB1uf80vcjspe8hzJtzv3POJec1ue2Qb2X2Vw5EUQ6X2bPdilmguXC
hugQtUIPpk2ja8MwnXvDz/ACG6mdLWme1Lg7CAYKrUSuFXpiSk7LMYB85/LOaWcWxarCaUe3s+mb
neoL53sXVgp7uTXLL2pGUEhiQii2CX1qlBqwNSx6zza3U+ZQ5MAbxWixQY7sYrqs8AeuBA3ReGtO
LmUmuwd5uwpzltZNRA1sO8Bn6lht6NSvexfR9xU6kBZeGU0gyNYCE4QVrxnLr7eiG9LsSwhpJABz
PdJ8RDvp91t4u/gOApWOtOMCb8oPbMhxuKEcYmcHKVHTbSurl79g/+r4UIkIMXbktvISmn2fbjoU
/KzuNnkQfGyG/GbqUH0JuNt6W5mbc4ZECXvbRrpoOTaodjim4mAsL0fiUr7m6CF+daU2Clp/nn2f
N1MPJQPvNeWJsDK/wZ7PPnu9nnh8VF6ffFAUmhzlizSbTrVQS4gORfjngrV1QvFWRh4wxb6i5g4C
m1wN1xvv874bv9UzYnfDS1IkyM3cX+h4pMYsbRHDwkXffZ+hw7MuRjII8IVxxlqwAtis9mQy6Ruz
t/hABiR1X6ZKlsQVlrwlNEPYl4E0DuipYItjwVAoOY0dAiO4Ui0hiHfg50Lrh6MaauYD0V9XEav4
b9sMrWmnEuDUnwzcJdSKJ99LWF4hvFMMzKV3Y2cR9oMOA0e9na0IW2USTXLahEgwj+woXQaQtEQ5
3Ri287nLnY6dLGNzqvCQdqvYqo2U86TSJ9XHvr9JisjlkAIhRm7dse1/zO4kv5rRVFibhq4sGV19
7fFZhwTabXjTE9XjAlONRHaUX0yOkIIiix+036MB+/Yl55XphH/ZandaUtMPWRKw2NO+hweOnbe8
QfvJFZXWbXTfkxWK4rsLZbKhHeRRmA+oeWy4UqXfDHgf9Rpk5eTuKnq834qoUSPwGWM8/VVzMeE2
RJfJzRx2GVEC6uh1DcT8rzryh6EuMpJoPJmLS02OyC9pRglV4FzQO+kDvAmguWv5O2wxnWJDQ74G
p2AIP1cOHR1SXRLKfUUOo4EyjGgRunRwAX9QGu+8m1pHRfeJVrbFGb7UYfDF7EYxb6x4to94jeIc
p00dFau//EHKqeBst0Fbk1zQV/DhhvOpp7u/zIqKRUWBcBO5gXqkV9feFzKJlwMUMiyBM/nhr3nG
zCh6iftXNVbAsVYgVjRQt1ILqXK1+wvzZOsLN8i2pbIiuRZsnieREsJzSNAwT+/EQr2SZ2QtuWr8
K64AVLFkDv0jGcsUIXAXWbVrNEkTpCkHkctuHNpRHsYuzC5nNHY/piCdjh6Fg81//ef//L//+T3+
d/hU3vz/SND/FF1+U8ZUvv7vf70WMWTT++Ywb9vCN8+yDgfONC5rHVcf3B1Il0DSUs7zL94e5bXY
JFB5NqJGFCa+dxYBGCaTJjKI25Nh0VyFwvhsdK2+4p4xnt4eacnQehF8yjqB6twWkruPwwt9+TKH
JApLmFpEymojvhjmztqzmQ5r2yAXwsnlT60GAOcEbFw0Tvf77cGXxzgbfPkNTdcm6lXRlX45eB31
YYoPn+yIQifHSsTkVYLq2DVhi0PQ7iMYPGm2fXvQP94tXT86fwwnENRZ/tkvOE/V0EYOqre56aqv
QgLGLqrauAaHH380U5EH8x1behK+D/llZz8jzbKxJd8Ag1lVNbvC9YsNVtV2MwakKn30qWyTmorp
uDZkQiXOQr7swOorGPjAJl11p/0k+zTK+tnO+/zq4wNxl7RJoTd5jeIslC0zlYOwCVoAnNxmNVIR
uLZYVXf0wHFnvj3WHwFwPIztEQLpk7PnYdV9+X3gsCVwJffttQttFJb0ZK1SWdKwQCW8IhCj/+jk
Xsbzl5+LdcXCK/dyvKRqQ0BnjKdR4+9hPhpbu5vz2w8/Fbmelk+TQlDasM9+qrwOZ3ZzjwMncWTr
oEz8HYZRyLitAH4iB/VOLuKfHzxobRdvr2+5dITOp7hp4IPNBRq8THTN2nIUzdwaPJE9ePPXDz8a
7krL4Xt3eYf22Q/WL6WBPCZuYi4ydZ9UHQ0Ht7KfWwCFe/Sq0UfXSdcm+RwtH+UBJpi1PPo/tgKD
PAA2SFR0BjDewxyWnMiRUK3Zvd/LY3zlLfJZEGEHosnGHXP2q8E4aBfjAsAZOKAHAl2YAVRn1njX
uncCJl8fChLt8n8+X/7Lp7ICnCl4iJa5bNcrw4rFMUBAqI3EfmeBemWCSdYM1kKktqz+Z79XZSEy
HCMeRaNjwKHLBXsIx2QfOQPEtblOPr5KMZ4vbKUcn1d5tvaS9TFkvc+nWJCCvB8HGW5sMsP2bZM8
v/0lvvoOLV+CGvGEy4b98h1i8ic7x8UYnmra8nMXBltdElCfjKH+Nw8lsVMKXqFy5NlQIUd624xH
VqnBgpMHKeDoBNguAD+476RG/rlbk+8M1pO+GgJFMm1fPhVSckQ3AUhhWDgFYuYBas4u5DxOQ564
0OdBa+R6rWXQBZnRJZ8mX3Lh/Rev1hOeb5ueJ73zgPaSy3uhRzgPVmDUZCDhNqdYqQ/CG5J3FuS/
/62XJwT8y4IQCyXo/lrm2fFEhHlb0hCT62Iuom+GpoOzakeijSpUZtciytKbWGv7guZYc0kYnrhm
y523tNq9I1Ic92lKq/4JWXbhcb9Hm0V3Pz0ksUlx18D+8s6GtczMt/7cs9/HMJCppsqT65R+RVhE
dGCDkegDgi624NrFOp/aGNYwoJC3f5O/z51vjWy9/DIgo2BxGRi5Ad6I4AGyXO5dKwpn69pU/YW/
SAIoEjwHWupLEefRoe6Cd/6K1yYdiz+/l1oWLm/53/+xHGMeshOJugenH2zJIIYx3iD3PwIJr98Z
aplUfzwvAAVmODJgpc4mHSWXpMO6Z6+D9oeDRnNPU6agrQtHtgIi9PbbfW0wuQSLovTA/mCdnXn8
Km3thX9L27EIzXVp2tWl4SZ67wxjRi3exnX2zvOZr71Lj0oBJxJLudZ5mrGPx5pTBBmcAFwa2L5k
EaDADqqjy3H9OJH2hRjFUjtwgcNNxU5Bh4tMgC2lkeTesHx1MaH6rjf4Z8Supli+f/udLFvD2Q+A
qdgEn+JR62MLeflbF8vrL0FooYrDWOnV6O1tWm/bt0d55S2wLfkcaNmgLCHOPutgHum+gj1YN5MA
qWsDSHEda4X3ftq9PdIrSyvLt8nGbvHGpTr7drNB9qjtOPvRHdLHOSqCY0V3Z00ZZWlBqGLfN2YE
C9I3LkkO0R9fVDlQs9Ypat6sqmefWD7i/IyHyFn7RmnctkrgrRBTVV5iuc6+vf2or3zODhHHNjcF
Pizz/AKNQhIPcM1YCIWXFABJTi11OtTUc42xjOizd97tK7+iYmfkJySg26Gb9/JbIUQHmKdDSR/R
WnOqhxT2X9V6l9ry/HeGWv6ps8+SoXzT4ljDzfk8wpmUnoZgoIDNOHNpAWVN3IEojSMg4ISqbQdb
WJ9IxjLeWSFefULP8pSD5sZxzGW2/GPlQ8SpE+hMENEwXeyoc6IiqWCi4+ooDx/+9ehMwCNnDnsu
uNGXQykDljz2Ug65cyDu7LpK6BugOz7gqkx9dHh9bb2zGL36dL7iVsmeb7re2dM5sjVZA/lgRBi2
9dYAKvYJsomTbGKs5R+/rvAW+QmVpyzJCfjl87VcnKDB8SohqyiURpxzXPK6t7pC3vn2q3ztuVi5
PN+yiYN15dlzpWC0S/THzhrDmUPAEPRhIyOjtkN8+M4H8toGvcwALg+UdPB6nj0WXn2huo7HIuTJ
DdeVV/YOMgG3PADWN2AYRyCHs8EvBu5p0/Ckdd0fyfLRp7kzOZx//MkVexnNcxZVxzlbbpqMVCh3
gJNJ6K576HBA7Ua/ue8GTLH/YiTfh4eFvofdYlmM/jEzuL0RUMpfwGnRIlAAexioIwvdK4l477zj
1+a+u9zPSFWj7+udbRbNqJFoNcgpKuS+R3iMdNlIr9poejgnwNHGEWui9y+mI/cL/Les3NQo5Mvn
C104jxPgbBTFWYjTFhlGHinz+2Tnh2r2g3duvK8+I+0j1+aIBc/y7Icr8Th41gS3KYjL7taN7WRN
Bs98gKiRXuISJHICVuHHr4ms3XKRVpkc69TZM84g6NDXgW7P0Kqa28U0ik6wda0rn7F/OXEUf3/7
q3ntMT3X49vkC1Wsdi/fKiQ0OxjheKzV5DT34wxoXJfIWRMSSb8OkZdddoMxPb496GvLAXVliKI+
1znbOVsOhC7c2h4gJWCFGTflZExrlRkYBOgW7z88FHVPajJUBZci0NkbJWV7cZrRO8D+a24iqpWX
lJXTXVYH/Ts74itPRZkcm5NwuTNyxnn5KjvsS5iyGkixvhC7FGUlvZBMgb/2nt9+qOVfOtt7sfnx
UXJ+ohojzn60UQRBk1Zms5bISq40odUjXs+CjM63x1m+8T/GkVyCscoJHulsKfXcukgT0LboXbR/
YK6UezU2itxxCXBqVu697NEsVGyHhCC46a+3h19WrPPhXaEQltAoUxSFXr5QTxedE7qSGS+c4c4N
xPwZVTfIUq8vdvVUGO9UXF+ZCy5Zp1TIqXFJ73wF7dAmulFKS9GbQ5xHeek+laIJ1zHtfQAmSzwl
EsjPH35I1mzwL1JKIbhIvHxI0MdA+9Fqr3sfOF0JJeJa0Z3ewYOEacKN8p3f9O+3dvZW2RT5Pj3p
MAfds8Xbz4aJNmkDWK1L019OlLu/lyX+l3CxdOKd0vDZzWiMsDDNmD5Qc4VfciqQavP2g//5th1X
+ZwoJKcsksXPpgtmDvBNMYVSoQzrltDE7JmWBAmoGBAuQCU47mrCYGOv3h72z4/KcZmmPD+2EKAN
yyz+xzap4AvHHqFK5BeSOJYWC8qEmMkjfpYnPsL4nad8dTjTW3pMvumzab4cDmShiXUJkdPCAPyC
jsc+6gxf/GiMmLKjEszch59veaPkfGGCN3nGlwN6aqESl0OD/cegLZnIvL2bO1sdEycYCNAs23ee
8JXfkUA3xnTZRzi2nm2Usu7jnJQlrJ9+3hxiWUGvJ9phYwRBeogiIzjOhmFdv/2Uy8rz8iOmps96
zhWHWxzXq5dPSYG2pI3EVCXTA3WTHgkZTDnxuGZVPaqorh+TtiE/AJPRO/Pnz1V+GVlxMuA+rpBf
vRzZhiw06dphw4RfuqX17B619KxLOD/lOy3DV74dKrimpCpHKZdF8OVQRmAlVWTbSBwqmI16nOYt
3mrEznN1VwYkeb/9Tl99Mn5B6kqo62znbFdJczcy5hjpCRbnYldygkTmHxg70DnZOy/xtZ/PpMDj
K5+2k3DPPtLEGvF45As/ZsYA2Gsj3NpwdyB8y680fq09QKMlJmE03jnVLYvKy++G8xVDej7HSN7o
2ceaDhPJRLlusYBQXzJIKdrFFD7emRJ//nDcPygf812y1PwxB3sTJgnG73bdNAlIHUwBGyA01Q5S
J8QhkmHeeZ3m8iWcP5a7XM7oPFmcjs+mgxYVkORWtjSdavsqybhBRklBqJkt65jUlkDvRdVgFlAi
P9R1Dqo09ttt24cSrMdQfxJA1e7f/pz+/I0V/D6LUh6dZ3aQs88J5XWIBY/fuMkz6BA9i+y3MG3H
PZwg9dC2ODEPyYi7cIOOG5Hl26O/8hP43DM59fEffBtny7zvqhFfbk1jv5l/hOCPabwQMj1haWIJ
3L092J/nJFYhkzYt88aR1nn7eQnFBYhIOoVA2n0gkAvIjjsPhyAnMpfCmnsswxyYZNe2ydZBivDx
erDLJGJ8/goFkP1sPmWUSAWAp27tpckjF6LmEwntASDZ1L59+1H/nECMxIEMCyl7N8/7ck3qaqL5
Uge9jTUWOI7rqN3HtDvf+aBfGYUTGBfM5WhAT+Ls16sNH4y2CHihs4/tl/Cfk2GBSn37Wf5c8Nyl
BLk8DfYWPpeXz1LCrIUkPYJnXXBeUyT7ozKTb3KY5/2/GElxwpPc7KianZ1ke6BluFcGgl0RI5Nn
GrqnHPgwvA+ZHd8e6pVvkdo5lxATSjWd9fMfKPKIpVELO4bcxwaXROfs7NEaPpkW9fpVLpv0Sz7h
22vcvn5oBvXxSjL0OSRDFgIFRafzbN4D6KW+kyOjIrywuKQdPm/LAS5lKkZ7+/azvvYD/i1a8P/+
+c4bgjBg+s7trAEcT41NKsVMhvc9uYF2+F5nYnltL1dY0nF5okXIIgBKn32RXkBIlTnhtqzlLO/g
3VUPlaGsB8tA37vqW8/f5GVRfni7YlSUa1woTWpn5z8muJ5xzEK7X49IKS8IVqo25uA7/2IeEHBH
HXDRE9DIfTkPholgaGGDaMdxCBd0lrBa5azXZPl9vEjFo3CfZP2gsUpF8OVQpoVjGZE1sieXyBIX
SOuWJDxnFUpwLB//OJZayiIioAPunM05SzeEAvWyX9dBM+1nHzJ2RKN4l/Xjr7dHem21ohHHNrPI
q2hOv3wo1crcnzPSNmpddcdWc0MuPJT+b4/y2sfOhiodvLVQMZ2z1aqSAaW/BO9l7REbApUfFLR2
6sPclv07m+cfQ/EQnKq5CRPyhcLk7JQ0w1lqVEe2q3B6d088ynSoh44aAy6k7dtP9ce8WobizSmK
pJx07bOdyyDIG18RuKO0yMMD8ucQBFEb3ZDJ1nz3extLakJiR/nOE74yrOKUS7wQXQS2mfNVklY2
30FFFiZbAKfq9huxieY+y1PrCeSqVwKBcuqPzjMuDP8c9Ozjd0Dh5GE0zrDsSsxpFgE7UDna3RQP
/eHt1/rKL0gnz+cJJRIa8YcUKeYKZMFMWFeAN0//y9l5NceNZHv+q0z0O2bhTcSd+4BCGTo1JYot
84KQ2BS8T9hPvz9wZndVKERheR8mYropdTITmSdPnvM3IJZR5rTwcwMArm+cs4s8b54V0Enatawl
gInz3e8DLom0IZmNOdMBazakXXUNAR7gC9Kx7FTzO3lY8jRYzcaxu7jpFgMvtg6aLsDq9XDaCaH0
B96BqBdFBlRNZYrLW9TWQw8lLxj4mA/f01jONg7k6h7iMuDg00GhMn0+cUT2JlE7WJ3IISZUbiQj
a+kFYZrf+0gExFA0KpRBRiQuNq749YE1A90pumhknOcD15aCBCtOW3T5ku4vVD+qHyo2REeoMJZX
ydZ0TDCBfP9BnXvkVAO5/gCCLVa7LyVHyf1ini0g/h0lqya7b0We9y9Tl0uPXdjEEhXcon65vpUv
oiuwIl7BVG8poGjA685naxaTXo0o4OyQX5Am2CQtqHgci63P7x+HpFMj3XQAky57b1wXamXX8KdN
ylCzo85Y+3dhCG9l4/OtTYjQSuWCI4cB42JCkZgsPfUTedZExry1wH9harqt/uxKBLB+H2VxLMME
jXaEP+QdciDiaJk+Ku6hM6sQWe8uifCFSNbpkUDOpEGzuC7QkaqyLlQB3ZiF+i2URuWj2lp0u8AT
edc/0srWt0hqca03597zEkeHUY7t5Kkv71B8Q20PzUpUwfvxpu5k+xTgrOt2iLNvfLCVCEe+Ypq0
DxTEN81FJiFboSVhsqUgMZfVL1RefqCIOH3oiQl3UPBzz5hmbznHQlT++nTXPqI5V7ioJlDvX24V
zO4CkSXskjYzxyO0dIwYY1h+Klo7G5fT2q4kawf2RmXEvADLOvR66sBAIoQCeHEs5KLyLIoKGzFz
jhJnaTRbhWIhED4L9qK97BxaOpKf1YSLG/DqEfVIq7qZ/W4P1Wx32VejutFQW1vAuSIygzstXseL
GO0MWMZh86XuaiPP9kXYjgecv8YjvMatOujqUBYBRCZdN3hOnscpuYIJRbNJ3VWQEvdES4QJMShD
d9LagsiuriK3H3VFSoO0Ks6HSiLQ+pmVqrsGT8wbSAz6TYl7yu0Ac/HP3tCC4/VtuHbq+GRERpVM
jfbW+Xg4J8RCmExN0+rXBLriKRKw5hIccj2BYQTm1VOxMebaHHnyvJXNqaksIQMlgPcgHwj7oyPk
3aRUSeyNVZ/lcOjxYUSEOr+/PsvLzgib0+FqAz1DcIEvez5NozAxBBgdAnPstJGbRm+S14OjHBLk
kxGuQzWMOGcfotBAjQ6+oXLwCxma2fVfZC3eMG+e8MC+aNIs4mliKfhEhRH4t9hWHyUMWWQwGmZ/
pJzWv+SFMKAuIUvfNbW2BYe7HJvzT4DFyI9yPrWk8zUopcAcutHHrquIK6/V9SFBJ89VnQPcpMar
9LDfi6yR9tenfBl9GNZQ2Mv6jMlaPnQh7FPXmi92vNX1vTXG/kOC9t3p+iiXR3QeALQ3L2luCnk5
ucSeRozkBrC0vkHgCTDTQu7lMJTVl3ePZOlEgflNTY62TCbwRadIN1gq7ERN3TvJFB5726mOytSb
G5O6PJw00mfgrm0CxrgAmQVmZEh5EwHNd5BV1/IC9XBZQpYqt/0DgFgJqYFmC6h0eTrpOwMK5b3L
Y5Q2yPk2aS3I3K0BiA/uZnTSK7xta2zmToOAedtE4Ijfu55zOYnnPO9Eek3L9cy7JGnwn0ImK5xa
uL5DTWQoeHjcZ+BrNjbj5Rk4H2zeRr+1CMvWD/t+RhBZtUCI2m7QighazZMno8eqF96+VRDiM1y9
N+o9KyFIBfaFmALY8znRWUTaQjaEEdD7pOMeWw/YGHY7KdS/5pKBW1GJ7CnCpNjHDkiYVjWOx0am
dhth8PLTmlyYEKpmdgkBYN5vv82+iBw7FLIyemMtObdSPwbHMbX8U5JVEwpD41ZKd3koGY8+NDQW
BqQCcz5eioQjEkDOiJOO6jxQcR4wQws1L9DbrWLD5Ye1ZIKMqqgmz2KIGOdDoSYzTGhl9J5R1h2q
hl0jniMHzXalFUkLZXgwvmO8Ut8FuLFvbKrLZWVsPirIZp3KypJilY4KeqpD0Xs2VuEPPQyaU05B
Ft0rtTmGstJuZMqXyzrnjTSCSX9sMIza+VxxzBkkM7J6DBErgrcTDy5yGhidyvXX62fzreV5ntRZ
M8CVq5PW2tzzOh8qDWuHin0weljHItPYZ+CJ3FrHKhWon9b+1aGZ9WiitPMnqNwRrf+Y5og7C0Tj
UYDBrtunmbnRO728UCyVACyTNM9X2RIFiHhUKwMjRkXFlzEdRM4n3Gl9Pv66Pvf5Kl5MHR6XMScq
lAAu4iA8cVy3FB11haBBQQiqu7wD9FNFRwXfUbBpGgAHmFK2h1yn0NxsRDfv+q+w8qEpusyjU6xD
DGLe9L+dV93x0Y5NbDa1ISf3pAjiJNeGfAtgXtt4CK0ORT8NCg4xH+Tv+VBNrJGFNErvqZMk8ELL
Q0XfhU2D4rOl9e3G42clGFIs5sGlgYSb33uLmYUdX0JGsgQlpF7Kd62qwJdGU+dWg7K664QCb10b
oyMsYftDM9XBYzApW3zPtS8MjZUOkQ2MG0bQcs5oCKpKMeAvpCj3o6rhExNRucuzCb1C3GBRulQl
L03h95PFtJ+vf93V4TlXBA+D/bx88Opp44cJgcNTlMRAg1KhoZx00KLt2BjQSwQfD8i6ReWhxCZW
st6Nt7b5BjSWZ1LQ/DpcfANhAu1oh3rwgi4rf5Y4Fh41vzXcvq3ajSO7EiG5eNjLcEKpiixJLYHS
2kKd+gGZlAQpDRyUT/0AyBupmwjVG1Ucry/t2m4GeETnlk6mQvJ0/mVjTDET3WJ7VZ0zfDYZwIPh
KO7iMtpCcqxFo7k4MqdLYL2WO1m0MsaREVjHRCvV4ibMbeSWMELDeOD6nOZQu4hH1Ci4t+G8wrBd
Ul6tdOzKoOCGKyrNvsMc1dj7BTJERSumJ2Egeo3clrO/PujKQnJxz/WYGVmhvqETfotA6JxafZAg
qGcGZY+JGF5BXqnNJkF1g/jXRlh4Q8Qt50iPHbgRLJKZf3D+3UaAx1kuj1g2gz7uFfTOcwfDvymX
rcNUdcq07/1IFOguZ+NPRBkMtOWRW0Xwt5rlaHoqpL0r5Bg50ARXiw/gs8V4pCeqBIe+RUp+Qmvj
eytbGMwi3cY3wjbGnD5KSiD5rlEHnb1HqX0Qt7EaFQ9MPEhRZlbfzRllr2jkO6RHDkwHdVF2ysOi
Ti2jRZQPVcwnuehvgx65RTy0rNtUx0rh3V8ROhyvTUCyBgWT+Sv/9hUR9uuaNE11nrit89UWVnBf
IFDwTVO7aSPNXdkwMOhtGKOACaCPLIZq+gqdpbDVvUrL7CdkYrI7IRv5yRwQOrw+q5UDMTeyqMqY
JCcX2WzbhPDJWoaiET7ckVzbniKm8DZOadDBu1TvVcyPNua3EslILulzspK00PTFl9MmtbZ8JMm8
LDfzj5EV3WBjQRJW9yDjhdjCGK7N8ffhFgciT+cnNXUNb8LvyjkJO0BwTZ4wS3Sdhquqo0OKE41e
yvvri7v2HZHIRDOA1ycl0kWOGSGditwgRd5+HORvCdWar5UcVM9pkk2P14ea75nFoafDwgtBB1YF
qmcxx0ZB9SSgRedV4yTvKSJi5t1qvzDZwcRrkNRdgQHMr6qhQXF94JXFZWAL6CYfU4GUc34sjBgd
rc5vFC8RFjo8vSp9BjX1q2jl7sMgwFWao5JvrOvK/nEo/FDxpe9OjFtMtrdLpJMtxuz82uaiQKDk
IQMEGLuNiktTPtrW4fosV74kNHF5BozQbaFAez7LBlkwp50QMO3RQvqmyKL5MOoxFr608jbel2sL
OpO4+ZoEccpc50NJKfSwDMkHZEeFjDqoqHtbfLREbtEHEaq6U2vbfuxL2ELvnyPURk1Dg4lMyphX
/bcAF1WUfjSSSK/2fSyEBCqpn6tUqpFXc7J6I5lZW1A2KwXFOVsmEpwPVluqSCKa616e+/YXrRgL
jCUiTCNMOxo3csS1s2HM1yEIfcAiS8RNgn2fwAJG8SzHrxt84JTurkttA7UuHqKUY+ZIQNNL3aMK
0G6A5lcSVAfAD7kG1WFGXySIxNYprmodawOjlLqb0UqDk+WjNb+rxgCcmEhV/VPma+bnrDPaX3lD
fer6d12bPpXKGUVPZ5Jf5Hyp8QW1jL6pNM9MMmTa08aIh6NepMaPNKnlGwPT8X0I8s9rRh5pG4Ov
TZ96DWinmVF6gV/Q1KEdCrPXEAsL83Q/WlpQIXapVk+JA5RWL/zkDsMA0+O52u2hwm/hvdY2Gs9b
FBhmVSEu0/PZJ3TdawnVIRCdWo4QrpDdqHT0k4Q8x/8gSMAQntHz5AcXCXqoJHFooVfuZX2InmNo
t8cMj9ebrMTp5Po3XYuADAHoiQc8meXi+KhBriBzFmsefvVasOspn7zmPZBkF2+X/q7Drvn9QyK1
wPmhxgguGW2a84UMjKJEK6yeiEt999jCmdzj24l5Df92+FH66JZdn+NlILTRtUJdYtZJmiV+zgdE
YLw2EQqcvFRR46/gNVC58iXFTWTsnDL8El1kmIeN6Pt2d5xfpJCNNbo4s9gDpZHFaRlUGQ/opBtR
AA3kwhu6QbnrdcP/0cMqf0r9MbwXQYMi9ljm5klkcf+Q4Hh8HDtH/vv6AlxuXbJA0gZ6+tDdLvqq
HSqniERIVP4wA/gsQyP+mYMXfCjzKv9yfajLY0oWOIOZuFJ5FS3TB1WjNxzX8eS1qG3vh0x19iF+
tfsya4zPjt9me7mPapfb1To12eDvrw9/uZ3nJJQIQYeVXGkJOw9gSpuUw1DFQEQxR7UhQSIvBtVA
cqbW1X3XOfXGh17ZXYo2Iycog4FCtxe3nQ1LusOwcPSUmZbRpWa911rJ2WPTMv3EA6k6Jqr18fo0
LyMxCs5U6W1uWTLNZekYkzJlaCskCusmip7TTH1sfLv4RCSUTkofojnK49+zSYY3wsXaTiL4gRUG
hc0bdDHZIMO00wkTGetV9I/EoAZ3Ugq2PxFJsHGxX2LtbZvMBWgFfj/spGVhtRFtnfYGBhcaoFAA
tX2MwnyCkaBd+8UHNk/vpljMerHaDzeWEoyfIvKuz8it4oUq0uRBrazgdH3h1z42TUuq9cCwyAAW
hxp3sRgzA0JJNEE2wBTUBoyOcVOw87G3wFwJoeGb3DHQfbs+8NoXJ5WiWgNfDgS1eh7D4gIzr3jo
J68py/4ewyD1L9xa0xu70bK/x6GWDwWCBwcl0fuN/b12pAhfIMRV3seUuM9HVgr0sfwK3WTq/eLD
0CgFc1WkL+hiids6DPyNCLK2xTjEnCkDLC6dr/PxMoC6vRVhTwl9tD0MqFLvSP0wihjsYuNimL/W
IkQTq1hNOu7Eq2VFt8gw4p0dMpHIHcRHGhQ6gvOif373p6NeM7+pqEuRDy/OTIUI4Gg38Yh7ZzZU
O/wKrZsqRzBHkZLygOQmVaQmEriLwvKQNvbNyoYlU4P9S47M02qJA6acW3UN1SpvCqYS96yqujHK
Xv3QYk12R7m8dQdlKN4fhUknuNtnsBJ7Z/EJDVr+RhTls4Jqg6errmO5gS/0Qe6MZzuJ1OP1BX7D
Cyy/I2hd8hdkDwxu3fMto6FmqyaYO3o0SpMd4s/JHqvK8TD1hvmx1Nriu4LyszfimbIfZFwR93Ut
m0c8NJPPUVuiW4+ipL5zKh5FG7/aym6m3U60pYqPG/uyIEkqRx+zEaNnFpb6mDjSdGN1bfUE9C3/
GeAKt5dH5FSTvg6/lrwaX2Isf2REI/XigONltJ/wD7gXxKKTnMT9xu5YqfxTPKFvNb+Cdar/i3gG
IbycLK0bvN4oGqR1yr5PvQiZnW+NrEnWwZLwSb01Ucl46cH+B7siyOV7tJlRIthYqZU4wwlUZBp3
NGUBEZ1/xCymOBwW1P+NDpdK3PWS4NCi8Hw3d9qnPWou2u2I3drJxCMZwXMnf2nHsYz2BVplXmVJ
+QO4WP0YWWV2n9Q9JnxtIhkbW3slvyEKkkihSTk3C+af//627SoLvpc8eLFfDJToJz26U8ciu+Ou
dL4j7Y68boHaO0uZj6Uri9H/6/pCrZzomTxAswC0vUZEPv8NDMT6cIyUOVyRgbVfgF32Lb4G3bOZ
2jRvOoHw9h63Pvv99wCMK4acaYsAVxb3QCwqtaNjj1ef1JbYjdbYRL+GtSZBoVaBP2D0bmXqzbsn
S39c0aFbgWLTlo9ew1cwx4p62cNxqC6/B9IYnmK6ntXRxisgcoMGt6hbnG7Gd1cWqSYStqmcEMQ4
buerDAhRxxYppzJUJ2WFD46DU4uWVCksZl+aTjjWa8VWsJjj4iKOgTKblVzp0ZP2LC556J8qlOkE
/frCRPVO8fsEi8G2vHO68acGBukQy+3j4CTdcUBnZUcDuH26vuCX8YryBAQ77nlQJ8jhnc9b1+Kp
D6nUeiDN1C8UiwzYdAYCTk2Olvf1sVaiD7gWmTR2RmHQ3F0c+dDhvSNPHJZJ7ZviLiNA5Z6WhtY3
va2b+iGbxtE+OHo96vjCQ3LcNT4a3HjWZMUWnfsyFwAMYr0Rushv0cU8n3gfaUibQMbAmp2w4jaV
Eh4nLHM2Tu9llDsfZv75b/FD9CXcEltrPeBtdoAzqd3eNSXOBnh6ND+cuNMP1xd5bUAOLJUjcAM0
xBZ7SsRmawxZ0uFFB2XSLnAMwsoUEhUOiK4P3GYjQ15bRxDz8+ekoICa3fkEMdlUACQ0nad1dfBQ
TE3+WTWGrSv/MgxTqkAtQ0O6iSxRWSwjmDmnz7O2w0qgag6QMRPTdbCgeaRTVT9OhuM/VomkPRRl
kHlmJ+uP11d15ZgwNtkNCaox403OZ0lpI9T7mPHDrMk9vLdwGhdN8zBOY7W/PtRl5k/VSwPyQSAi
c1qyHxCzbtUJEo2HrVOCRUoZS1/iTLVuA0XB2pt2PE4gueq/8jJItqpul6J9c82N0hD6Q/SrLtoB
lYTVQKAKJhphbrHDEcS/s/omuctlYVYIH6FY+2ap+DXEK3nn62X7l6jalywU2ucmmtJ9UoYDAoOd
dU+PSHy6vjhr+wAyLpDZmV8K2/z8OxThoGMplHW0stuSijYiQ58kswiPo1RqGr7RtoXeXdcjYRRr
8hOi7sZG8rm238kDUEkliPFMWvwGvp3rfu3wG/QGDqxu6GcAdmO72aj+rh1jOJ5A/+GbwqdfhKcE
a71OxWXOkyS5e64KOcFpEhPW8ehMU3XoaBvfXF/a1YlRODPfOBqXXfuo0XESyDnIXMxf5EH1P2gm
j5Tro6wdJARC0GAiaMDwWYQL6Nx5UYTEwzwV8l5IvuVFWYc5WCG9H79D0QJUPBUTtOZ4vp/vFT8K
ibahhWBGZ8fHou8dzwzlcO8HTrmRK63NCuEgaiSUohh0sSnaQinSSHNaD0QpSq9tK/ZqqGJsHoZb
FZm1jWER12eRRZUC1HIBhajt0iC+jxic3amyiD2Mv3PMnmNzdrno3w30JysA6zXjVADfL+9JGht5
2eJH5PmQiND6zupjPVSBp2Djdri+N1YinyqTZIOx4IFCEnj+wQBAaTH1tM4Tlo3krD85uyCXYsAj
XXNSA4dHgqQD1+wTf+NQr7woUSYi5IFFmutPS8HqUAXfRBuo9XQpbJ7zZLQiD1NOy1UigHmnqnSU
b8hM44At46E27sKeciqvUD2fDdYxpWI3t7iVcYOdghIyond9aVY22IxfpcJJVXfWLTlfmmK0y4Zm
Wu/pOB0cpyr9VmIPhF64uRFgV6LA2UCLuNP4POH7EDTlBG5g8FARwbJEE0azUe27fNXwBIXbSNoA
DoqOxPmEWgy4+1ZiG6vTJB+drqt5+SrSvtZRErTlXP4goSe4Meja7QaX0qQzwHsKyt1ih6m0BVqt
wai0jc2w2E3SiBGwhmbozu5z9adUZjI6FrLQvJiXZo/Vi6Z/zLWy/FRWI4rURI42IYvyg7uYZ+eR
EzN8uf6l1xYGFP3cdSOi6EsBngQ7QlMvUU6JFcn8nGLKuteiVtoHiUNpJR4sDzNtcyMqrw064wDp
qlK/uVDkRFUf/1XL7zybzXyKw+J7CsxpL7AnvcE8DL9XH/rn9YnOMfH88UNnglvAILwohOjFTvPj
ZoJtI5FpOEH+zSy6rwkCmceoFPm9JDr/JlIspLLGurhL/OT1+uAr3RqyY44j+MfZB2VJri3t3heK
Od+vUAoaL2vq4kM0WoHjjsVoHKNCpLvMl/vDECllf6pT4EJ9kwN2pYm+xXBaienzG4x+DZDXGZN5
fhjwuUyDLlX45lmT3hBihw99oP4QVj3emkPVHK9Pfi3Oos2B9cuc4QGBWgyX4JwoVXhPTJMhfuH0
A39ZZKWxN/oKX3YcTKO7AIm4D5NROhvXydpUbeo+tLRpGJGlnI89aXJcYKktPKUanaMTyjhFG+ic
uI5TZ/u66jc6J/NclrsMLWAuk/lqgflzPl6SlaHitIxHajrs0wzPY8msi0NiWO3GG2FtWSHTUvYF
Bs//WeQbcT6NSYaZqhdZah/tG9vAh45iKPZdTXPioSJeUX3GwxSYtvrl+iddOcAzj3EG9QJSvPRp
UYMiyQLGbnPJPLSSmB3IsA9+sPm31U7PY3E7mJW9vz7syhkGvEPTk+AxVxAWXzM0qpSjXcOADSIz
PyWy3GNZJlFDiHxp+DRYWl8dO1XSnkaw7OgqNPrWi2Vl1UGDUAQ256YcMt7nH9jEzM+eJL/xJFsk
B2dMn6yyw956UtuDXDrlDeL7oddweW+copWdBS5ihrgS5dEIWhS9/ciqnV6kwpPiyP6ON61+TEe1
pEmVb0kZqquThCZLCoCiMLSn80nm8mT7k4zvTj9Yxs8aA+NbOlPqse7S7mYSbeiFgRnuLCXK/2qx
RDQhQwDTmGQdD6TE9rvAhZ7Q33TDoHl5AByRwJqj7gzyvPlalVqIZ1Ju/tn7U6QhuD513zPY3D3r
OfW3bRpVO8KEYbsUpXDdi83qFI7RlrfG6izRTZyLf7BYl7hM2w6xtG16gR+VVHyWhv42RZVthGKq
1i699VHCt3KYHqi5VhuPn5WwBHqJpw+hCejyciOruBuGtdUIT2BX9Y3I+VRpRdAAfgWdYITq8/Vz
s5JlUQGbuR1zvL+QHGmr2A7JI4VnNiWvaPiKrepm+ZZ+ytoWBUDEvOCxoZa22KJW1fhdHkrCk6sW
g408ySIM5MpmvC1t3D2vz2ktFgCpnW8xFD7pUp/vUVxfYyPtJl52kj4+17Ze5x8n4UMpb/tGe+ip
R41YHokOb0te1/s+waLv+q+wQpgBd4GQAp1LBMYpap7/DhJeC12nKfArFaMaEPZHORa9iLLx780p
B+9SB1r9FyohevZghaM6W4J3AYohQnlJyjF5VaKsf7n+S62EZnJc2kEk7mAdlwEqbJy0SjVcjIFa
9vdZjH11JwxxyIJ83Ed1o4YuajpbwmUro8InntFLDrkV/ajzlQjVxMF7Uqq8rmzMLw4cMzwHK19/
kktVH12aJs5dErbF+ydL3xjIKgUsjTt3cd3Wdt2BW0UXu4ttudklsIXuk4IGzs7BCWWPtjRQDW6q
jeO7NttZDhDYM+VBrqTz2WpypISmP+FXnhvOF6NSBx4Suh9DC6iD8iCLvD2YQzBsDPtWdlxkF6BO
yKHmXis2jYtXjJwrdWKrEqj8hLP1oCkNnvSd5qQ/R2ron2Kn1hI3heZ9akc9N10loaPg+X1cqSDd
Q4xmbaRxPQXVb1QZoS2gYSawJnOnQgper+/DlWDw9nacm998mmUmpBhJ2JdOj9BVnas4EOupE42P
poYyR4ZtY1tvBYS1AQnjtBl5WBNaFzczCLaSojrKWrJVgvUnjU7v6rSMbjOBIMLu+uxWdgCHizrF
vAXY8osd0A52Y4dc957vx8aXpjafi3LKHmwchb2h6spDVAVbGcDKpYHOHZneW/WbDX++60YalXpS
WpU3FhL2MHHaWPiJyyn6s2bVf6mc/n9QBoeSDI18fijMpYDzEXFH1ichsppCVtgn8CfiSZxCe6CJ
m0QOemmTIoUPVqD32W0/VboUu3mtqj+ur/XKh4XljUA2fe45p16sdUT3wc/qqvKUDIDxaNWaKwUW
cSzE0O5wfay1NUaOhyY4+iekeItN5KQUBDjOlRfGdfcpUNLxOZG7zGVo+5hPZbhRyVvZR1An8YlA
cYk0YKlCa+mUOsCg8CJMleojcn84hQ5yHA7IW4r4z6r0yfDsrtsi36xkBLNiDURDEml0yBa3p5Yq
saE2tMYi0Df7EE0IT7F5HF9fzZUvh7Qk5Wt6CxpypovwHMlOZDlJ2Xhp0hZQzPXxNsb1fRc6SfX+
haTzRROBnGoeczGhqRhF1mmt8JzcqCo3SAB2JUVgf2IFXuEUWQcYDsH+3fNzsHaEpkV/EdWzxfwA
TMuFaqPE7Of19NiNuNwiFSqBBVTijdi/sjGRCJmVsv59tS+GspMEOf+qJIVrRfirz7J6r8SyfA8F
yPqUF+oWGXhtPLoNPO/mLILK+fnRb9O8rpG8Fl416JbYc7HG04k1du5IqdSnoWmNrfh2SQij+QD5
DOIxbClapIs5QoyM0m7sKNKpKXIHvYXIw6GnDp7FbtQpRexVjaw9K5E1JTdKR1H3EIyVOAadTKKp
V7KvIdZVGOrP2his+hjIRvxq+0Y9HjI0LMkH+jrOPk6cx1kwQvMfgyYP/g5FKbCDk5wC/OZkf0kL
O8t2jp+rwdFOaQRupI0XZ56TwA0OkgicOdXnRVTl6Ta0RlQzTXAvH2OuKG/QatlNS306xUb3wjo8
X9+ol0NCyKcsMau7wUVZKqKEEwjIJC8Mr4obu7sDlMTzTU/xrnepEdTTQUpIc25boDxbmeFFpKF7
Su+Fpys3CI20RfRuYlzuxjEwvCZGY2IfzE73kc8GeO9ZnMchkPIeoNGOB8b5hm1sHw+FChsalE36
0R2REt/1Uqrdj4Od/by+nBeHg7FgvIBInMm8zlJcBZ2O3GrRZ/dizfePtlZaX+tae2yl0N8XWcs1
+O7x5kwTDDDvRZlS7fncVCurMbVkDSkoZVLrVqbv/ArDqMN8O2ULPzlaju7B9UEvnsczBpfWPt1n
ELIXlQ6MqmsFcygGlQO00eW48aYyzry6jlpvBK6zM/Aa+lMNtC2HmHlLnKW5jAwTZeajseFQDj6f
boHDcNtEsek1YSU9dwFAtVOMdMZODcpNM8q3VG05Gt8SOVNSK/bnYnEbtU1l/OChnTjosrqNCPX7
CoPy3iXriD/KNiRH11cDled5pSJzbYSx9KdSGPYnzGSyX2qVIX3AiJnmwZGZZpBn3oY3SVyT9jpY
hz3ISaggU+GHw20bQ5pyVSEDl7R8UcSuLCHEt+P7xd/NIhm/Xf+Kl5VnGh6yCdyHutkMLVu8UfXQ
IGHDI80rg0i+hyqg9q4zGFnBr1nHtdsPdmvsedqVd61Ro5VpjUYdu9IQWQJfEs3KTtd/o8vq0vwb
zVR4qlk8VZdNdbnRw5ryZIFsmB71ez5q0hwiLZikPSqMKg2PaeJNkjcgE1z84dNXnfcO8pAB9nm7
KZbNZlfj1V67Mhj43DUR5S68aZB1+RBBQ0h2URPHj3klp2ima+b4jXq3UboCtfpkX2By8nlULVSw
0kTHHQODZnETTb0TYTNgKJB7IOq/XJ/z5Y5GuAMJdfirSLJQiT7f0WNawbga89KD/WfuxkJNT3Um
wDtM/Van6zI2wUCincNTiFb+BWe1quGFBCiSeKpdt9/CTjchcJkKxjxo+7kyj8GNOLG6w+hy8UaY
UwUEWc4nhyddkM0oWE8Vcb/nhgcjm9bJnsQITmeX155U2bIbxpOxnwBwnPLR93ehVUT/Bnz9rzOv
+ebNe/6lKMc6Qu998Y///Wf5mj+J+vVVPPwo/2v+q//3j57/xf9+iF7qoil+ieWfOvtL/Pf/M773
Q/w4+4d9LiIxfmxf6/HTK4bT4m2A4LWY/+T/7w//8fr2X/k8lq//+uOlaHMx/9eCqMj/+M+Pbv7+
1x8s2m8bbv7v/+eHH35k/L3HIv2R/33xF15/NOJff6j6P2eIDbh++F7aXCn54x/96/wThZ+gKkvw
owc086oJfXlRi/Bffxj6P23+5BuggWuVF/Uf/2gQF+BHuvNPXKZAZWCExmObP/TH/5k4v8cYoEa+
+Od/5G32WMDibxhzrgz9v/ALZHzujQJeRpJixuUuERqonCq1TAaHhUQ5TXtE92VxiJUg9908kCzL
zaymTt0yMZ3HqQrNvZYk2nBUW+il73quvP0q830HVJnezdxmON/IyF/2VcOjf9em9bgPEEvat3X9
abSDLdmt83hwOdIiBWyKQCrzAKXN3FGaYyV3FJzVMPwUYyu5+20n/GfBf1/gObQs1hdFXzzaafiR
ES87j6mljEmTKfIugHVznLqm3w3YsXoOZrN7LDNaqGMNsETyxzvJdvyN+2dtpr8Pv1jTSW8BilBw
5ryH0Z8aGkZeFrTdJ0sTw0YgOo98/15UGm+oQwK+4VWwuMiLoal9o2AnOVJi30NFK4h6diKpUAQc
Bfm0Jqylw/XVPU+s/z0mdda56sTjDCX08y1joOyuGyHTi3mgha5USVxokhTumqKRPkiJrLq0sqeN
K/TNi2f5UUkESQrn1h+91fNhxwDXrKRFWRDZsOKLrbTtfRBC4N03XW/6h0Ib8BSurRyStIEWroe4
UCrf1GNtd9/h3WfmyQh4n+wz2awrD+lTshajyO3c45II5QecwBIkRkZ8jR4tXijWxqZc2xWz7CtF
WyiTb9Htd5gqLK+iA7Kl7Cw9UUcXk77kBA6zH1yNi2RjC6Jkd3kG8G5lqdjiMzl+8ZXGSUdAFHGc
XYHcXec2qAM5xJUo+ljYeUibqQ1L3+v0VEp3dMKte4uabueK0igprk2+abmBVCCmWA4NGYPCi/Fe
kXTT8npLWBUI5lwTpw5Ue+5VtdDROp/E8JkmpKK4rHnx3A3WkD1PkR6FOydos2gXA7WwXWpnXXfy
/bL6pcLTpDmt2PljHsIY8gwlp77sWRHcnlGzJRLGEsreSUJNoKDjRpnRk9sojx7rwkLLs6zsHpGB
ulLSnZQn0/ccCkF6yGJdNR5quwVMYIlAeqqNTv/ZZkZYHnwtn3iZJX5kYoLd957slxEdjEmyX5RA
znNe1UqNxwR2xZ+UmT5aW60BRl0hNXf5n2iR5Q5Fu1fVHtzG0CrJVyFXzmOrZb7A0Ekvn3nrydZD
33XFRyOpjOw4Fm1BXE8n69kRCLDsePerf1p1U31jmYwAMTG1/ZvCuzUeWj2IcIaf/NR3GyswXns9
RIqmVzofzmWaNi+mPlpfoqw1v1KnGRS3KGPztjTE9NKoMXK+OHdqX40knz7UcR+8kmH2H7sCYj+G
737yPdHswvbqfJpstwkA6IhkUENMIErjrxE4auF2hTk+xXVetLtyKuQnbLCCYM97s3uyk9L+NFkd
C5V26ti7Q2wLHXWHdDqVRpHmKPxmbev28vzUhqYlbCqkVuUg32MFhcuiWC9mPvjxcUqk6JeIZ7IJ
LW0EwPwKS74+TRyAE6NsdX8aQaPeVnHUl27GFfCJm9JK96YaqVbrFpajT38NSIx2R1MadPM2pFys
30Z2p/qNO2V9Fx9hS8fPuV+r1s4OgLS6edwnnYvyYv3cYKqtuRawn/I0y1QaNzpixcXB6hozdHX6
lcL1o9hoNTcv6M6GdN6bSP0ATnqi+KI0ge/qNTnivs6q4WMgyzm6tlwwlVsSyLSdgnYAVLihSF+0
MImGPchinj91iIKP64yd+F72UVsdJEma0EntLGM8jc1kcFR0K6ZAIyzxrHGBoZeOWpi2m0SHeBnW
YIm1J8FpfuAFGSj3FYgJty+TXHe7Ke5TDPlU6QNmdL7xv5k7r+XIjSwNPxG08OYWKEvvyeZNBtns
hjcJJBLm6fcrjbQ7pGbUMXu1IYVmZLpRRAGZJ397sDM5NbhXUx839Nr1/qaxO5tAVj2u8y4kgMzf
SEfwKCCIRd0RFwi0m3Nv8rzisZUMUbEyNCk0jb/KaL/gqF4uBTiVcWn36Pqf59BBCtF00pM7SlXn
+YcYsmI+plPGH3EQTP6YcPqYq3ey10JMYVNFcpGL2Pxp8EWmr21ll9k17LlH1AsvyrmbLtkAZJKO
5m2HYPrZM5UI49Vf2n5vmKlBqUjeNFnS8rAGicIenSWkfvbqikcgeja7pfOP7mIILPBG1xeJbYlo
PQ4Z9cfJGK353eqLudo4QebeN5aduTGCEodAtC4yL7U9GGmMJxfKSOXLUMStjIzx4KeVt2y1ZbKC
sGi2nvXsYRy+CUhDf7e8cdUvou44RBIvLIR8bX2/X1XSTiNxw5eZrSUHatvqvfpcOEIGh9bPfR0k
Wiu/aemilHZnxVBegXtdl/QreJvIHKq02vZpDnp/FEZtkh2FEuShGr2Ro/a8BuyAjed2sZP5VOXY
Y1nX+8nteAhHG5Z/I4p0DJOJTq8HSRZOdqgLa+7iygy1SkZ+Myd2g7l8XjxzFbG10DqcGGr0/R3g
crpvxVzWl+7QlfZhWNTQ3o/ewlG6KRr/qRx9/eDrJrowrD67JPp8xf5YWiKIV89Nz1Haz7us9DPy
taiInM2B+7rq7nFoHXHvZrNu41RqbzOtlj/G1Vw3byKrKBqepBUvhB7eDVk3PBJ+DVIZLWDBU6if
hLHQF5WmYkMA57a3B7WdSKasMjlfFUX11roC/YUUGMcbwuU2g+rJwxoqJENZpHeuPQWxIVJ7kymD
QK20ryuU9VqbsTda5jlZG1tZhuXW7GS8TsW3tPDTjetUHOnGTHkHAK98Z/RR9FKOkRFjKLztYZzz
Q955F0Aj4jJfMeKTarHzdJYCOJj+udHjTpnbVe9YgHAAjiJN1mW9F0uwCZvg1POaL1MWd6a/LaK6
3Dqkbuhg2C9RQNqkqz2ejTCtYjfTgAdlle0IoTmIQD4TS96yFHVz+DaQT7ML2qo+cO4aj2Uvqm/R
bM+HqXX1vlYsXPPshfuImJMFOcu6bDt3/t5E7XNZCs7obbZdHMkWYHfl78KWbhd4c3FZzE0Hqe0M
5+XQOSbiSfHqTq6FbxBNSTyGgXhnnDk2jkHgamN/DydE1IlRW6+yXI1ELTm7+VCU+7HuzSxui8mM
O9E+08LhP4th7R4cVr2E+TK8NVCFbGvCR6Bsx59F1vmkkmfnwyC/z4HoN1pWt23jHSPwkb1hF8+I
8W4mgkKpQWGXLk/3qqwIQk1L4l3WfhmjRJh9H1tVo48iw9xN3cbZkFsPduW4SdNaXRJh5d1NsDWH
whXe2VLCtzW5dJLcQN0zMhvUMTIQ80Xkjuo3ok+XvdXYzlWBY6GNSXcqNr09gUr22q5iXcpXt5HZ
fWNrIrnRvEqP/B6Cp7ZB2t1U/uLvlESFyRT7cJLyX025x45jy+aa+qEzau4OdWd3STi07xkG4yIS
Z3a/GiS7WcMxVO161qbBde5SrBONw0WGmyERQWQkXnNaVkg6WQpUxvVFh0blJ5Ni+B6s1NpT+QMY
QeF1gqRqPS9Wn9qfaLQpyEDHz2qA+d5tDApA2on9mO30IiOjPV4qV2xJIz12+bree5NzTYHHD3Pk
16hmsQ/eUCS6NX9ODQI5zsbXnWGqRDchAjWqcDuj/i7Cot+4a0ieguNeZ1OqX2ZvMI7umt2WnHXL
WBa0sNh2bmzMzmhvV/rHYqufm42/VjtnCPpd3QSbMUQXHgxyO/qzFzfjmswTSdG5obZMgyhbvcne
tFWot5imb1u3T3dZUL+mgya0rbHOyrCbEsMkBSZDAhuJ8FJ4VayC7s2NNAcYY7g3dHFUNJUMafZC
P/LDMhLQpWV/3uFw33RZ+lYX7G+gEFaspLiqK2Pr553cNoPMzjuLo5Fg6hkRvgySEVxObZgE0jL3
GSBc4ogq3HRFa3IsdY0kGmz+Y526Yp8WhXO697n/0i4B0qJl+Qmul28y/N/DWK9J3r93tePF1KUT
DeTnSdt1FS/n8kqo/gi3OW5XI1IXTriw3i7tpctAPMUs9mFcren0GM557m/VYvT7pj+ZlU1/mpKp
lVgD6rk3Gh73SDGlRgo5iWJ2fEm9lDD1zM2Wd3uUQLmzWlj2pChCMiT6/AAJsN7mvkjv8U00z9nk
2yIOvFxy1+qUMBrbycIy1pNt/ghUZq1x4Y/I3mC1CplUuW+cYNBaNTFbKbe+Iapiw3ziN0crG+ww
9gxvHV8iGaz53qTiKDritFZXhV6Eu7OE296UZt8JSrMi50Die3ZmswOj9BD+CRXt7flollV0MGaq
khNCwAueHJztQexGmfOeWn5VJR5W2Hxb0Bbwk9tYBWwRjQkqv0Qf/RJaOu7F6E5xSRAG4CkygGyH
ni54jcbZJa+qWTx97JDlXg0gPNxGwxQPhVnrU+hQYN+FS075h2NYxZWplqHc9IETvllTY7ERgEDZ
PNTekCfIqkugy9wrxLbrbYlDIDIVnoFQMPna3opbUxBNM2x01JlPHHvvu5qe5yQCusljc5IVoZFN
VugYazP/X7s6smLMQdnPTlggzuPgpjiPB6ODTWylKWNqs/Kj5ej2NXWcZTt5wn5SkafsXTEaw/MU
BUis5qXhLgU2Pvt4irDiJ12Y+hd55SgT06nu+cdZ0/Oks3UFnO3G+skPlvwpT2seVMtuggcrnNnG
EJOGeZyhEK8wQYj+deiGgnu11OtJ2zrKpCN75iZbZORuU4LN2RvguLl4oKrXoJAhjSmN1R0su1ro
LrNd+UMAcr/WU6NvkctMrwhT5bEau4Wq0LaRzjaoIu9Z9ULlSdVIyobI3lAM22swJ90EUBbbReQr
cmlH611nefTsioj1qPLSgnW3NFKyU5befxxo0GOQ58Ektcuppjs3kO1HqeuaZSmVokrGWS4XI0FF
ZuKuvea4Mrqe3Ja5M+md6eAA5pi8uK9mLbwHx6+7IW6R/rVJrr1OxORR90BUozGxcs1L1fEuNtOH
PzZ0Sa7Nyc+vfG3duVWgblPh1fnZwFXuqonpIK4nYei966mS/XLyq0Rlw4jZwgnXd1F77e1i4KGh
7iOtnkRry++6MtfrErq/Pb1mncfDkMoHBLCKk6+fER4vVRQh1DSmyt6k47AWzDI0qidqXVOHnE/P
ffXJi1v4we38uzHQosKWK2oXHtsboIIylf9scFTdjg5ipdhVwTBsmBHWl3Bt5cA+EyDtGpRemv1g
d9XjPAgLe1BTNx/GOLoFK3Ev73Q1c0DF49x2cchSm26rqjE/pIBKTkgJn4JksFPf3U5ky9E6vFCb
G6/rtKhk9ZblIqdcaNp09PN+q3TYW1RuGV1LP44Qa6zDeShpDTbmNq7LKjwl0i2cqjzRw6NkE3HC
pMKFDk18NvtFNhVpkDh25d059VqEscGI/1gtUMOxNYRUv60Uk1uUGlBlfch8s5FbAz7tqEe9pLuF
XkbU3Mq3jrW3pKQjZ4WadysyGLUvtR0tl9SVKtSLvl08GW1UB3FQuNltwNxqxYY39e3Wg0/pNpL+
pxIZfN2kIBA9RyOjL9cfoTOMCI9byokZILVxF2bmHMYm+SUZu0cflDtyw6ZH3+j9Njll8BlM2I28
tVaCueN8Akg9nJJQ672ZOtVtr2aKE9Z5MMWWSjid82DZAMe6pB42xsXKei7Ywzmv6d1aRzP5Z50f
PosclDKB/gDeSCuBcHywRPn298Dkl3gjkEmyFOgRxj8MMnnCfj9DhH7r+mSd1dmmambzDmtFcSRx
F4/byg6xN5xxCWLlROhVVXjidjlAt1fdbKQ7i+rxB3so5eWQrtl/1hz0j8+FTZysEmC/kyTg8+fK
I28oyxLHmu0s33RejAzoJC20Y5pvGcjMm7+/D38BhdHlopgBArd/T+A8IZH/ZIgvU9n74+znG5po
y40tFiIXQB8OWIV+kr3s7P/+cqe7+gmY5XKkxwNBIntCavGFC3NtUH0Ea/mGbFoxvMmW4M8npLft
1qVCfXkNJsMq36QmEwczjP8LpPNfwKogM4zHwCxugEL18w/bmHULzAitsLCIxyH7SLwo39yjV5h+
wZX85b6iCUT3TAQnIZyEDH9hMLRflOt4utTcL+tO1k65cQq6NSzlTwfa1P8zqdXvQPvph4LKpgqX
nscv32OAZcz0OsB9O+jZ0qHSz3nvWYkNY/7Fd/iXu4gy7qTqRfRknzqnvlzKcaagz7KKS6WhnwQm
Uw0y3zlxVsv7PzCW/5aH/MRd/i2v+f+SsYR++a8/icB/wVj2akzfqs+cJb/kH5yl4f9GnBFsIE6f
U9w6ouc/SUvDsX5DHQZxgFSDl8zkyfuDtHTtE9PJA0LItg3NfsqQ+YO0dMzfTuIOCqChOUm0I3jk
z8/2B4f2d6Tl6T3637ecK0CsI2E4BZbRS2uZX9TujE/V6ppFkKRDGVxBbOe3ehByF+oUuXGTt/CV
6MFj2ZT5pTn62f0/3as/Ps8/c3q/W1M+fQCkgPCvERw/yoy/JLVPaDmaDLg74ZMaj8ZAVpwabZer
NvNRA8DGlKMxn7tqyK+82gg4oQDRULmlGTNbENbz2fO7p3rxv4m8YyKRszM92Gmh173R4YDe9U2w
bWb/V2bAL3zv6R1mN4Kg475Bm1lfozUksCWMMKdH31/m+rCgpfd3Q95xjlgARl/Q2IzVLpoNGDsl
Vjs/wmZZ5fky24P4BQ31ebXms2ALxJVLLBTb0WlZ+bxeGmU0VKh952T2PE74mBAt/+C3lU8/D50C
LdBliq3eSvNo2pSZyWj091/k76nTn7/Ik+wIBdkpiRBT6pdlVC7LgHvbmYi9Jn1vG+mRMctdxpJY
bCsr3qETvB1eTupPBWHcZCENWosDiRDK3M8dZfRnLdPEsrMNWmGSyjCLaltNKeA0LTn5gGN/mn7V
yPzFvn66b6z5vJYEFOJuZq38fN+A1UvfQuzBzEwgRZzptUmTeo6oknMqDVws26jIzkzhauOmdpfI
BQEa2zlV8dj64q60q2nYKvg26Hyr4iBsFDJXT7+4uafN9tPNPX3QkyuEkEfIoq8hS2GU+7kpVtrn
zaicOd6G473Zt+WuG00zTUxbKrog7bG1D8Vq2NlVt85ZsZ/TjjOHba5y3hJ/YqEMa2SocBM6k/2L
jCLns/zhdCtPan48TGRvQFJ8DUTiMbexHNttErVe2l/jg+6owszUCUVcJn/deN2Cyk9HZLUFS425
0g8rUFsD1+uhGTvOUulUhGdrK8b3gZyAHchnOZ1Lr3ovZGG0sT+X/V3rKRkmCDW1sWnYM91Nb0zC
3C59lLrgRkWtr6EchLdHv++LRyTp02MADOTF5ng6m/hjHaa/mCG++Kf44UEiGVDRg3GYRxT2ZVoK
1spuljGAokmLrkhIOUzHuDZNpubJrFOoBiFpR5wmt9hOi20+Z6F2Lnr8HLC1LScsrFSFHfziY8Hf
f3lwSNQgXJBRw0WWz0T3ZXaWdIyDqS0lhFZbBUerneSRbom52ETAQs17Ydcc7QORN+N5Vatjk9Mu
sS0mbFWLCm8IpKXpxNLzdAy6aobSMHZD0fdPozlOD4sTvSBSd46VyCcI33q0spMfOtgOfT9fRKrh
bNpgAAjs5jq3EFCQC6Casz6s1d4x+wJhVWg+tLr5IJOcJI6geqzS1b9aUGYCkyxLsTUQw4LeTHUi
5LSFPSQhx1X3HQbZXV8tP7X0YUS65nU2+4WxGLbzfDL6QeDidc2D3WfVhkGrPsdhxScxTHPXSIVM
kccl+yh7aPRYSz4vj2oQbgfzVGRm5NK7xBE77IgpShnUxvFsmee7FdHlPsWNcFi7ubvHBn8PwG3F
eDjMQzUX66U7V2j2Q9GU2NRkt+9mP3wzMPsmRK9ll6LOrY3dC/+VpfRscHqXhHQ/OiytmR68xm7O
Zgk6rtOgBNBXyFoTMApdb6rU9p6lD8NcBsY9cv0IB6pqjpVFGZqlzHpX50FPFQH55oGapruutR8j
IctrG58NYRyciBcDzK4nhsTIm4sFRdJLT0/BK8YzZKG1WUCLmYVazTNvwhx8Fvnl+IPwXPlRqzrx
5mHLsbPcD9Vc3WAZnrcyFPV9l6nX3I7mHZ1WP5zZlsM2kjOdFnM5AGUupn+qKemLd5pbKTefoTo9
MBlR/BzUEHxIzgA3kTv6z/0swh+EXTcqAbXUsa8y48olmmXfDZfMHbZbj0cfleSB7ENE72ZzbnoD
YCHYE2dQvoftyQAEMB440aaYM3h5UnhuJ6WmY7r24ui0dd3uJ8TbVxqXXUwQdA+MGEEz66k9OkPo
b4h5bPa29rMnZwGybVbnvEjFtKXm0j1Ly8wIKROr3P2os+aIA7I6rEunWfU9pBGd1N91mfYjX1rT
v5F/0r/bk2PzgE7uugtzu7n3FHCLAlrwYXZbFJ4rqT5vUQPpMGYG9m+FaiEk6OwZxRjCZKPOQa/Q
wZ+aywyTik2/mG4oNgSCRzgUxnKsqCzwS3cseJPKZtiVsx/0x2yY8/1Y4KJHo/GSGp5zHwKRbQ29
yHcW1vIwubZ8xTlc3UgNTByaHLKspSBMwc+J569RUpQssA+yQDU2L4EPVBJiCTdXG7WtYZf2o5fr
Kc76lLXcn3llIzjCYy3H8mIp5XqZgqQhKTHLxM7yy8pD8B1lbnRoPN88dzSNwTla1z2BJu+duY6P
ls0TS1ShPZ9Nud/vNGmwSV271VklphuI/29qdPVuNsP+CCKa0YfIlLxdbWv61q5lfhtp9JjRVFq3
IeqKO3gB42jrqdksPvBTXwfRgZCW/mEGysCpFJTugaHmhr/LnwqzKQ5loD0dN9oIjjCo6UMVBPO7
BhR8UQsAB8UXODhqbHlXC7U+B6tU/GXOkPX1Yuk/rLYccsCcovmmykUfFgPGiJu0HAQq/jJWlQC5
dpq+eizX+dapivqaUrzlPVpThbpVvdeu9yOSkhyuzjGyc9wU1T2WsfJqtAv9c6ZlhNnXKdoLw02j
PXEU2WEIV/9A8Txfn1NO1K5BvTWJYJ97rIf1o8/z8cWlHe2OJLsJ96ITnhFGNifZeroJM/fxO5nq
xK3WdZaUKCWjTdBY9XYuANdSTwyn3cNd9qmVpVsCER2gWSOf45Via7mlqKN5ssvQuS69bI096qsu
HOoFDpaZlWe26N4sJfQtCoLiDMBw3kM5BzvfM8qrfvbJO596wMWmH55E04mLaurt4xIWCwoQrW5k
NZTXg+JqE/91utVOHpcn+W+v52VLA0u1TwdUQkxg03NeNuqq7Gl12PukwXk7UQ1Ebi9lLq9D1Bpx
3k9k0dRemv4wiUvRkLKs+xhQr/yBg8Tkq2hrMEPxv9FuXqsfqBD1ZR02zTbHRHAzFrpOMvReyeAX
BRT38oQ0grbtVom4HWb/BT1ztANcBq8rJWqVUQhqcQezcMjAphCDg5W+TXu7vIRBzu6sye6PBY0M
Lb68CqwOmio/ohwynyQHswvRGj6dR+x6mchgzLi0va+QCG17Lw8OlMAZ3xFa/sij1j6K3A7PmPiX
OfY1fwkEKxqZO1OPlSwvoPk5B/Sya7clzPlu7kP7oZstY4Vocz+MwYkuwqwekcioUV/no707cbuF
0Y2PQ91Ye0+b/kOHKWmn5m48rmVrvwZRvRtCEn2STK3WD2JPePwXu7kRbtrvGULnb/PYrVeQE+NV
7qWImNJ8OPrdqRxOdlTON1U3nzv5ulyjJ5YHreRJk2LZMSuAc07EWYrkrHvWaxSdkbCHdgw3VXvR
CZfsk6yC5gnz8jyvOHWtPCd7pFHNmds4+lDP2igTUeENzm37R+e7E+zfVO3c09oS6pqYMTmHDwQm
+xjcCdDaT7Nt7erQbe95s6vzFQkcCv2+TJOQCTx2hbPE0ljd7dJ6xpPyFvMqp+bn2+zUwQF+wMq3
+GiiZBEzWLEuOQhJiLAHU7T9k0xN58WYZlb5wCmmH9iJgxu/WeFZhxpHnzurNk14m99s7d7XYQ63
yiY0Byq6F+Xcv466Su818ODPaW3LH2QqZbd5Lsqdrwz/EA5QjzEiHazQHeRuAtg7H31fwe932Yfy
V5wcpUfovjBxoeVYfts+Ky/V6TuzXRJj4V3Yq8q8yw8FUVBxWfCKOIsp79u8HThZuEwXM8Hr+2Je
rQSCES+Io/P01raJ1uDFKvMPqpLscxtHJid3nC7fOzOHA3O0crdqEsvTpDvjFvFHNm0MtFyQV9Hi
vSDH8JKanL577XgoH9p88bgr4UdmY67ZoL5kBXBhO+KZorUbr+0GjtqI9c8W9BvXBroJlE5NBjLN
i1Vtooi3fjfOdEfUumzvSMyi+SYyl4+x9UjOmeult3ewmME3O53yIDYtUOyY8S98dNG5UFniRIUg
OphLOthI1C4y6nk+gxsowicUps3OqsaIHRN4kbedzFWXnJaur90JD1oUgZgjbU3jfkZldKvzblkc
nlDM6weZItCMBbIg/wCJudzwdJTpBa7ydNoV0vejzUSbnLez0RHVSYox8zAOKnq0srH+sB3VHTSH
vZ+pxM3MbFGry3lc05t6tUostuMIDY9ecGTdicaTP8GHmBmb5jILxrZJMiv6IJSSYprC0Yw8aSC/
sfNmF3Q8mQczL6I0KWYKLfej6YplYw6KfQMSy98LI+/YxRzcw0VkSYNm0dFNSsV8s2Hnab/VMg3m
rRU04tHvw4EkmXBdu6SxK5LR9GoFPPuGL7E7Rrr6UJMTPlYSffE89fzG44mp5vdsjTfBtlUljJht
SUhkkD6UsyveiHMhNHJxjHqPAmZukwo55+OUl1OzB1cNvjVlXw7JbDhK7a1oifpNzljeJ2aeBYTG
ou9AE8RE6L/6yD+QHwbKzBKzHcorY8xgwhfDa+CPEU6GOx8i5m5m2GYmIZANmYhB7NJmklAncZfb
2UXVauNKtx5RJKftukqWKZ+ms1I04aMlndlDDBl51jlEV2ckxGxHxWuDRveCV7kxzkzTGNWe8WBc
9wXBB2QbcBkairK+r86nbFVFgpaVwq2xF+ZTOJSIEiDi4JOr1OB5tRuEyczu0msTbKgkwJEvjciR
AqIgP3fMOnhCgULSoTHzjW7DbvSmXSAJd4ybqc56YglVxFSO/ejW7az8aiHWfOtHpCHSH2qiVexK
4pw9xCuXBlEB37J+NuaNGENnS5Gcf9eu81nqZ/4NllX7rLML483OLHxhyl25YUVVDGTPdL4Rt8gG
9xqm9x7Wja2h9glSsXo3eu5OjH3Y+rLetvPSn49j6rzNLN5XbdXpnxFYpMtrZLSIHl3Fkpf17hAX
dc2Zc0SZ0+1LX43qVMQNm0tS/0KAfgFStZtd3TWJMRiNgbLDq4ft3+Myv0d5/zMuE5DvzaECmy9O
bZDcLzSFhCsbtLCGOJAdAp014/STp6h9yoJa0qguYOUqNBsoTQnOe9MFMV6JmjBlsEXbkUqCSqXq
uqVC1t3iXEzr2LGgU2DpbUQoa67Gb6M9V35ilFN9bi4pAnaV6QlWmcffjX0DlWWiTVmdTTQlGjiI
3WjhpDYSpmBma6RiqZCxnOaF0ktyTJa/dE19Bacw/gJtAzry3Hkn+/hnDE02edCanKHJ3ijS764Z
1YSri6H9sUwo6PgoU2I6nXWLrp+Bnw29jEt/tVSivNK6RDBVXFtV7vLU5u78izTYv4C0fDhCEk95
gKjuPffrhzNRkqtOMvUNtSweU0GmdNyba4RMuZa1vphSIk4rl9T0rVoLKiyDih6IxHAlZ7O/f1o+
E00neBGaCZPgyS4I6v3VH5R2to1w4xTBQBr/Rur+vEZesk19R+3WsvhVAP9n8ucfl3MwJ/rkXsEA
fY0tcRsSofLcrGOxuG/KmLsn5Q9r0io/+gVD+y+vRLXIqbcW13Jgf34A6rQ1ijZdanCTKEvyJTLP
ZJ1NCVlq7vH3e/iHMe0TgfE/brevxriHtubPr163TxzTv2Wi/h/yS/aJdPn3/NJdW781Od/IP+x1
Jw/d77/iD0tc9BvEHlJsCCQ2EtzGf7JLtvkbSeYWj39I4HPwewPPn+xSyL/iVSDIkG8Nipcv9E9L
nPObfyJkqO4DN+Rh/Y8scRBSn/BH/Jt8hhMsjA8Fi4/1NUgrbA1OyNhIk06kqzxH44W7sutOaa++
Qd/6jSYIiFEP/Cat7zp84NUV3RSFbTPCTIJIs5V+LOsjI/+nPnJ8joqDsrQV0SVk1fU2SnNBuFta
ZIKmJXSP2zYcvOgNaU0OMVOllrwOVlqgLqiiWI2DKuq5YhhK+zR7KCsxGpeoft0ojZ26atsLr+Tc
gmI3sA666FIfLK49JcHbUzbcmbJdzttwbG6dMR/WYz6W7jMuRKPbzKRAovxIp/qaYxe6rpE5SHJY
aKy2fsfCYVH5rpxmEhciKHt6GiC9ZvPRZHwVVzI0l26f1VHjbxeU6TYiZ8ELFKIac5las+abm9XC
39mV1vOhCXkYkItGldguzPdIYEZK3zfrLBFEFyht8UNY9HsloREig6j9KTV2aRq03aYZhim9rDjg
XtbODH5X5kiXezlMF2Y1tTbjP227MT9C/qrUqu4WH2lQvOTDbCVEfjq7pS/8cFsDsro7tyjzjCKC
0FpQTKYnQSwWOV1dunY7vWBf6XxW9T7It1Xa5xY6bMMZ4hTZz498UctTSUZuKqIFLz4Jh1w29W+r
uW8vGB4CNn3lpyDjuZV+NLVbogkWxl0Nfb5sKncY3rDSVNANKRkXvAUXGUPH84KaO5CYvz3kuGfA
4hjBh5O+czJzRMO5vYpH1Yji2HVhdWmTcXkb1Pa887X5EErffK7Kon5PnXVBwYksTddO9Z1IX6YV
WTc1ACx7+3VA9/rMyjoRLWhZo3duFnPxWg09T09QzALdWb12/FiY0n86BEHLBLwoeBizBRioybFE
SNHgqSv7YLY3gPPtPcLozNz2ke721PPgbpakEnC3eHIvV2PW4MxrZiLW1BKTW+eZo7GT4MIgTHY5
5VC46bJd5amlx3SVIZOGQ+yhx+cCIGnX6o7zJQgcwczt86jkitwxL9dHl3FEJ1Nu5R4wii6prw78
5qrNDduMOQ+NIJeZ7h8amecfIe1EKimJm36espy4MtU5y8M4+AGyKXBtK56kVMZhyZVH5D5i6g/S
lbLHnh8eoYyY7XYv5mwsNvO0dD/lkCKXrQXpBA1TkopTlIu3svGKYFsw8HO4H/zK5Ebr6tukdTnE
zKZ8FUSHWee1Kga03EzCH6jdFO0/WTnZcZQ7/q1VlOkjg4HbnxBTsSdaM3zzdBVFm34YwqdcITKL
ewrv7lDfG3prGrK4rlJk6LFGafVeZ0YKyjny72JOFjN3PNDTRUpO+UNeFe1dPwajQlU92Eeq3rDU
YUYbng22fnURyHE5aFxLBkI3EV0ydzGh08ZSoMmtx97cuhK3QOLWvnmNH05Eu0KVGJhwXnXjmS3d
uYxRCQ4f3WRMP1qnX6tjo8oovfE6WZfEVZmL2EYozeT7SgZJnwye3bymfAbgHH901gtO14ZIZsTA
VpI5dfkdc7s774DhMe6PuRE8qlnXQWJziBhJiWyJkZXaKh8t31jERtVj/TxHjoZYRAP3vW+W5iac
iFuKK09iG8N57MDnjRnMjcFZkIsL5vIlqrqHQIFuIVcNzWpnCDv7iU8IkRyhsu2Ln/43e2eyZCmS
ZuknIgRQFJTtBe5ss9u4QczdzZnnmafvD8+urvToqizJZYv0JheREWb3GqD8wznfifruTPvJVoEW
KbyWUTWrfS2NFdUpcU9x0C2hrvY9Wtlu13WCfZ9KpyXcMWRWz8LUoFREUCpIUTfG4jYW2ejuYzma
x3BO0Q5ExpzeN6yICKJJ8vAhzLWi9SxRNvdN30RvttlXNH2W60ZHfuk4ewuNboiPSCCWl1y23odF
tyRBY4oq9i2En5+FPgnHayfOPb/h4ba8OoYVunemKWT8rSM99Ela7R4obdNoN4aVjaw2lryqrFS3
UDzWuXaurapGf1N26w8iadVzZQ7911qo9SZ3TJZcHRmcHx3hJmzdKrsKyRk1+Oz2pK2R3xZR9tTh
gR8wJFh166+uMToMfevlCTOSTA8TY9WcGEcHVAHyZOxTWjsmKMrdMiz2AhwQZD9iJl+4amOL8LYK
f6ox5TTK5QrPsRUctp7Dp3xmO0grlqgF2em8Utz1k0pjljGZ/hitpZoDVYi29OrUGk5U+mbl2+Yy
Pq6Une0OH2C37pZ2jF5hFEd3ztLiX6sXcxvdqg4hsY5n5s7qJpf4RQHOiNNqWn/mUTSdE4ehI0vj
zpg90sl6fGYIyB+oF7BN8M513ppyFu+G3UfCY6HSLUg2MQfvsCZarwPJrI+aXs6cEjhB0C+OtXOc
DEgmuzqVovF1s4rsfazZeeNNrmYlnl4K/VN3LLZknTWVAxLUwr4vF4eX0Do0Vse+LK8Fk3trudcy
Po7XIqwZwPea3QvcRvOB9brS9rzV9IQBRWI88+qqsrMcB5P3XjuuQRInAjBIm4X1riy6QccGisJ/
X0XtEvtoDAf+RdN13tC2EP/JvFK7dTF1FKycFHdN0dTT4gN2Vb9YPLEDi5sK24hYB6bPUuuGH/yM
MA+QD5nvETHk96gDEoGIojZ5vkAnnYs5ixtP1bGDx0rJ5Mld+zjklueKBBZFRAtWvuwuYbjYgkWM
S7sZLxyaOwxU2fcVx9BtM5tEhVpVY9HBWVxF7A5l/2BgllnOBG2MB3h+bPcXsMkgnNVi80KGJlrt
VGpua4cozN4MEc6JrxmyueYDNp4dOVyotwuEcBQb7NlfZYXxjjdUJ56rzDXWAzDBlclMr63ITKd5
W7ksXWwF1oqedTfX/CYPpS1zyMFayvVYlbVTeDYPTedTTMlvdrJWYocZJay9OY3de2YEyRg49ZBY
19lkuRpImtwhkK2mlt1kUzNjXRjN74M2lwY1RogRK4uijx53cHOGhA23sC7ynrAZ1WmP+HPbzI8V
4nfkv0sykDKZWgrrzzg8IJpso/PaIGE6FSw8x2u7qu1RWozar3klpFdjsRhzDskoda9S7YJbmS3T
I9Ap8QhWMPuYHOZVO7Pq0oMchiLd14Ui1jqpK+5WMqczCg4d7wPLYBVT5hKd3ssbKlZl7QXqCfu6
JmO53Alrm0xrpGg538m4TXjZwD9EU7K61EfVLpkN3blGrM/iFwrmND8g+S6nq4l/yz1bq1ZVj11b
d9M+GfTJODUTwaP7ODWM8Ac8sCzey3lQ6hugGLe5SkEH+sg+VZheb7A9vPunfui/0JD9OX+gx7CQ
xXBhJD2QARj9b9qLMDU1u07byC/4v2+sNkMiWznFj3/9W/42Sfj9axQcaR28Msc1w44/u1y3rctO
65vMry3cElQZ+fxkOD1nJyVnKnBnm/XVRgOfeougRNRb5Eqhk7Tf/v0W+L/tb//ogv9fU1oib/qn
a/J/KS2fmKZ+/b0V3v6Tf7TChv0XUzjep0QxIEKzNq3X/6bDiL9QUm7MECZ0G+adycx/tML2X2oT
4SqL/0FM+c+tsPwLpw3aYMJk0dZBLPt3hJasOf4ck9DkbvxxnITA6/h8UI3+vIHmLh/tjZcHu0HL
XjAhhT8GvZp4X68S7QWGxWTyuka6pNOmcfOox+06HeRsNOAHjHmk8tcmBujWEMewS2VvBBHbnrsW
C1zvM1yzv3dRGfPOd1btFqcaa2c93/ywQ9015kEJk8HsghYEH2CP9rgQEWbJdFtTmuJg1W5nHkok
5c/w8I0KAym49P1UNKHYyTFRj47dpU9mneKYH1tBiO/Q6DM/BlG6DYQ7VTdruXHSE9uxU9YfldVT
OgsERtlcTB1M4TC7G6JOA6IuRWdgneBU2WVuYtxWtebYvjnYzKTxVBZnM5YRMeCbeYTLZ34a6cih
HJVpTrmJr1U/NYZFcnUYNatCMYMqFLF47F6tPmyvwlZkW85I0hDyRfHiob1gGROaE7uveYVpsp+H
UZh3knDIHrVhrik+sZP17EXL/i2NIlSbkvVvdGx4C45+s6bzG/lizaMouZToLnSdR3/JcIcPwiqC
DmvPWxFJ652IZfniRPP0kTVucxfayUiXONvUd7IVsbav0XyQuc3LVNQuziCEUWY17vCyH2s2Q2zk
MGv3lXpxo+5SxemObLGClj5hCaWzNtUYMrwV831r5ZeQNK9wifzYtY58irKBkmUlJ1RaSUDwyZKY
e06qTxWXD7pxrUYwy2p9XXFvH81q7W/XlOMyajCfYeY1C4fyofiOhvBZsU/20HR5NTMUvOHIE4Yb
Q/YHu1jv5mFgqemeY814ybuvtJ7um+glt5Mvq8F5FelvyVCyekt27Dfvhn77E/OWScKTMWq6N1ni
EMbdW5PlqC2oKabl0Fr4U0wsShPCUeGWh6ZYMJZVweScqzmDhDrMu9k290WLg1eF8aHP6uuqEDSZ
aPaN3m2CNHTxVEe9+Q35tHiy87X6kerdSczcc2qaZz92CGzBUWN8C0cnh6djBOOkO0+QKuvRI1+Q
CYrGVBUewKK9ARJm69sMv8ysvbFVei+Vqi/lb0fs1E3fukV5m9tmCIdzHI3trTMiVY6ArIwNLtNr
ayY+5fAjbgBs46sPvuXVNT715XaxFMhj37Bqb9JfUWYHRrgwe7CCouVCOpsL9H5BPbLS/grlUj6a
/ZNdMJoeCpxHLOb1atevH7Y1PoRr/yQc9o6p7cEV5A4RPttKf0pvc1vuFctI3YnuOlYUnJM+DBly
yJt9ouwLziFc+X2EbvUSJViqSoYKqbyivPHdLvZyvTxKkQ2BxWeh5zhWPagA7TnOf5hDeBEwcKPl
zbTTdec2Pxw6Dj25JGG+Z5LnufOR2c2P2KZMimJUnz0W1KQb32MLyRKjHSd+mlzjWzOX1QFh0HdN
cz+51S5jsfBExOMOek3ha9nDhEYMf2zzzWny0dPZ0zPQF56j6odihohrlzEsyYmDqnyz+/46WmxC
F9v1sjndF31tnti8AjlfDyhhZn9OwiDt5B1t8MEOpy85AAjiYDXNh6TFFYejh3TaKLtPLBWQ5HXN
x/hm1UV4CGWW+9yOxZ55SXaZ84G0Dn701IzvDkMJitzxZkntW7FmrwxGDxW4BY+46kOXDSe5qiey
Oj3YVXtSKDGw3elJcnbzdV/lmldZ3L1jl9/iC/7ugvPpDFxujOhkshNNDpuFM93dN459zsbW3q8h
j2v3Ro/+0RTz0SmL9KkkOASdsm8V4qF2kjt84nLDJWbqUI/5t7lybukOLYkchcbIq5v2yUnHR1Ob
TpbqA6O712CVeEn0OG01apOdy/5zHEveQd3QPsEpvIk49AHHvCyifTSnszuh1GoZJ9TURsW8K0L2
vf1hnjKB8mCaL9F6dTY+ilaw8UuTOzaqV5AvV7AbAFp4GieElg2igHlX2dpVEmLsMgY2jzSY1ykm
mTCr4Ax1GPUtpJEEjzLhAqISVI6+ZvAkXBLOXFbiLM9rLLX1wqGCmhXCotgPZvirm+UpVdkxmZzw
UpZu+1lIO/OxxR+dmgHxaFMAA8DysnFkHoapOW4IYAJ2EYFZzGz68okgWbaW4JJ65H8SkR7v1bW/
Y8517cIfba5fEdp4qqz2/VgEUO09mQLTHwpigUzWwMP3JpFXfbHv6RIwTa97a5qx6eWcvN9X8+Su
5Z0zMwyKdmt3rxcmGoCLxZLeFp1voBpwqwI1sa1Z8adYe/D4Gutp2uHuLgvpGnIGj9gkP/FAXHFU
va0dy+B1eENxehkWUj+FtSKDs9D1Jnt2gpytc7t3Cor3Mhgi+9tEQOSrmoxN73rVytxLsvqOWRWH
LQbE56GV72ptGU3bPxpHY7zQf1/bYT91WvUdeZjfOS8jEv2DRHIIJo/hn0JPu9B55IzXAT290QFt
Ae76/UL8mr+s9y4OSXo/5FE8ZJWvMZXpdXSmkDoxXnIKJp9IdT5NLNGYG+9WZd6Y/XxsOMwNg8az
ty0GvdE1cjUG7pN7jBwdgaOLYDh5azWH65Vdo6kxHrScH7+86HrPPnpGyX0LswfsZiORGPd72bqg
vK1ttC55UiXG6jU/LuKNWDd1aVd0NJO8gcT8S/Jay4wVQFRjsuROPLlMAF94l2a0MurOaF+totjx
fnwBGHqOqoKN9OI+9OG9ipzXOc1ODRKxIsx38/xdGQkmiWq+NHodQCTytCg+NCI5o8H4lg51ujPn
0cODuh8s2mMKv2a3lFPQpvorjh6wkLWfpPWxbbtbiASAEniSqv6ULTgRViH3wh1+RjYuECmTG1wD
Z3BC97aI7YYhNIuTxfgm7YZnM5yWk9hQpqxPrpFALevwPqB/Xtsj5VYMDeOO9Y7PDPIwGKN+z5bb
S8WwS4xgTX9WITtquGV+tInYUuTI/fxZ2DYwqc0F8gTJcw/S2GuyD5Eqfkv5XqMqhf3yqEhHFcuH
6BMAZUjX1vEB6mmQ4pkus3dZjtRr5g75AmsSFsuILhgIEZrk6epoS+PnYEdH0EenbDTQY1DQElyQ
0IShy/GUiWO9Ewh9QLYURmCwj0i1+d4FFEuEpidw4/fIflererGrcpcm72v9Gqfdwmw4Ke4SjWkY
8/TJtgB0M19AqJfnjMRogW+nYnCUN1q9ySWzzypGRm0VXXRMzOaUmjrJ0HzR5ZIolNaNfJpMPXzF
hM04PT1SlTCaN6hIkXjbWhBDbIloCKxu8Yty3NfRz9G0fFQ8SB2BRdDmby/XWcAR54PMaxWUIRQA
2+b27HnX6esz60G0oZG1V+3DRN39AG/N9scESMWK9xtTdgTSQtzA/HkZmy8UpADM7kb9UtR9ACXc
d3P82qm1z+vvap7Bx16d8ROD5+Ji2ukktxdcGIwu5VcIDyEr7ro6Psu+unRkN7xBIzl0QCdykn1B
YeyQc4Uc+ib2GOspdym2+uhk993ByKfhi4U9507PIhyeSyVpoBFcyl1URYGI6DAy+hmEuJsoK38T
jUENXN4n6bQrCZ15QXnanFCGedh+/ZaPAA9DRzhoYM52evHE+I7KyS+z5jhB/y1mzYsbPh9RO5+w
d6Tm7pLUK2cIXJPzs2NUu2j6N8lA311rWo4m7nmLY883nZ6ZI+M6cEDd94Rp7myKnwgkp4eSObxA
G7RxKpYoPFvOl6WWj6Y9i4WaPNN3xXghr+hmMeQxWQb5UM44eNYLm5WvwqGCqTR/bhHNhpRCpUsL
ARXFG3iCMK0fATBj2WyCBp/EVu+Y6Ho2OesQm/upSb8lMxdKFqd4/j7l8zFPxU0atwendtHoy8PY
foG2CSSxVHb4gwHYXY9lIsKgleaWlw65B//0Ejn53mZymsbo2cZHIDlF8chndXeUyV4Ryxeblw69
6oPpFrRnhleZ5Q2pyhsZ6GhF2X4df4mEpsJcvrWdfTNG+lVxWN4i1z8wsfGHqb030spLixRjhEiD
PBaCSB/tYbHjT2PQdg2TdV+2RmZuYsKeITReBRct0xpqT4KZX+3IK5rYj3kZi2OUOseZNIlTZke9
L1btznUGSh+GjEb6ljuP0GGAcugeEH7f0bRmp8u8/WQHtwNdfF9GTBmzs5G29yQsOcG4OgJgPcbm
c5m3vorKG3xLqJWGyDPshU68/bVGuPKZgOMuwNCfbgix25DypwR0kFDXb6ztJr2JwCGxUg0a5sWH
ERgcslMH8NowfcSK89ws2+NKqVjQFkf6J3tEjgGRs/IzgWRpA+WPKL+ZPOkF/cfSGsgADV3toKOf
c6QjO7qbq9nyDPYJTCo5dEcs6KBLJBLxJQ2bwNZ4gBVNqmfNhr8Wbb7HLMN4211+Ohk67qoO2zNz
9v6Cp0V4OcqNL81VbZAY2pUV+w+Crw4sWCSXfz64k4gDW8ULHAJyO0UIEBy71uKh4MaA2cxXTTWB
0+blYWTWubk2BqJ15aqfrMH1s07dDFb7Wi7LschKxmS444EBRbzlNM90u88iGg9OY2r+YjRuwI7L
W1KG0WUb9FGa3TcitWEGUa1vvLkjPge/bO3Doq49frydA4AOlvyjVer2Kakf6g4LBUgpVi87tzrZ
y/BrTU7btRv2q6r5IamVUMCYbbqsSADs+SUG6gXrAiLEe9LggtglQ9j/Ck0rNI9I4dB4W67ehnv8
/wo1G0ZxxRKzBp5H8oFG9YV7BLfnRPLljohp626oCnqp3OwLvj8ier+I88q91YceqSin2HwzmGpI
TgU161sYGnN0jOQc6ge7sg2wC01T343FXGt+tebGNQQ0RZnB05oAijRqLZiNxbknCYW+AC4Uf1AT
aPvbtNJZHNpeasgnK8U+APgJXBaCd9ut8huQFsIKJUyoiZV5XzJB4+NoTqbzNbPh5/+fUPbLb+XN
Znv977U6T/Vn8gftmkTg/xhPWn+B8kP1hbgGsyBGWebH/xhPaob6i7kyIbKWZEBp8K/953xS/LVp
dxi3u6jGXJbH/0eqYzp/wcHWt5kl4wEhmWr+G0bw3zyH/5QyYlADq0n4nNTxgROX8vcg5zWe5VKm
qAPXOOmqvR0Z1nRYKLmRoxqKVUzbh451ckMrfku0CuZxHre84GcjMn/IWCK0zGuZWNjbdEw4Zm5s
HjgxDR9l6tASCtiJJ+T3HFMAmmmhhoyEqwY5PDMiuWrFuCvMUAuk1drF4Z+uwn+xIfhNpf/nL8ff
B6M2MkCmPo7C8/vn6FWykdFDu/+Jh6a5yXIgVB7ebD49syb3ppoZZVDIOuKMOCf+rPUyj33HYVMX
4HUNidxzS6rrSrfdu8UuhT8uKZPQGVaWX7DEenKHJb0A8Vlp3UNZpqB8OO19Uj2Nm2SmgdVXA2Ob
YjFAj0yoQu0trewCIPoMh8Kurv8HreF2y9R/+8Ybhdx0LIchNjfdn9841yoHyQESawHC5yiqSnbg
STpdUrDqFM8qVc24B15a3eQMT5ODrLAAel2r1QE1YjwH//oS/L5//vxA+MOxUgA6MJAkOn9zqBeW
leC/Bly2ib6tU4Ug+ilN3ZJZ2WCEDcEx9vI8IkDA24fOK0ECu6jw6mJdockaenT409rgpGW46v6C
dZz2QQr1+dYRmTD2Q50Vv9pE2uFlU0jcDGPZ5E8oEOb7aDamcA+3vX43605S5SngPUBRUwDI2z/V
Rllne1PH9eUtEfWyH2kqy/cdYE58PUgGdvrYIb2WXcVMQ9YYpfylMDpmd7wwofOtIkkgJs4bsocF
W7vLQU3F/MjJWrxCJ+4Uoyz9O6/VjHGQWVgiOiK7aI7CtjAFJSHIbUzLA6krwN2qnZaF1RyING8q
v3QK1zqVS8qTMmC7u4KNMp47d+EnycrZtqRpi/5mLNwbAkBISICWnbuB6MGKkhGMrwgzmc06cTGG
rvkfnq2/EbzRmSL+FZTapOMp8sH1v1noJ3DMUdwkJb9pLNpNjkNUsKOVtvAGolcOa5R1kMxpNVtW
8bw3/dne0i4j0pR50Q9hDjJ+LvgnZijdNrAoxroA0+JWlsjYsbxqaUPMKrpTAHsvGAg9/ut70+DQ
/ONx4UsI1jKOxb25SXRZ1fz5uNSL3mEhGX8N0lDjA7+U0VjHZdP9GX0B5QfeinhnQ50KDA1xDeSj
9QDc2foKXTOP3sOSJcCBZTPXpFLkGb/iqlgNvzNL7hUEAxlAPIjgnwM2EVq6BhAche5S2Z6sHbbi
Yy4Hm5niarZP9Qa4Ta1cVPeaExniABbXHgNQdLKDe78BpOcV1P7OtEkG8Uq09Cjgcs2RQWoXkGQL
ijMvMermXjNjV3mxqUEL0pu0HXfUpXO/W9NwsHzoWkxy7aUpvajgHjz0SpbI1RDC9DvgVM0tqrDm
XZlAEi79TO40jE3gYLCk3II+K2fGO4ZpjQll4IYPks4xc7+uNN0ElxhfkX9ZZpCX0/I46TW3v5jr
5V0zcTv7czcOOJkb8pf3qRxdG4f1NC0B8rvkGySNOojg+02HGGusQEbQ8neE1lUSSdzPzfzBf709
D/U8Tt9il7nhA77jethDztepeONKf0yLxpA3+JOKZS/6bspwoLgb06ELm/deN3i1aWMH8S5exvYn
kuXQeYrLklWLLmW9HtWgow1Kp3liDJHk+T5WC+Oxeo7i9X4QRpPtFRnvHFiNETG2ozsE8dcb9MTT
2A9YbhznFtNXIx6dtRkTmL0J36JPzfq9GiBPn7IpNB8mhP9kyhERcq437FpgjWM87xd3aS0Pr9Dc
3PaxqGGtTR1zNhW5OCUEbjwgeLZdVTt8HuvZMZtks4Lk6m3oAMf44wgu1xdyiF/j0kFKlxM+YwUy
nMrupEXdPO3GtCya9ykp0l8VcbrRriqtyPhZyXa+h+W4pt4wVuTn4DOxPo0GEsoZCwCHaYglSHk9
2MMl6LohbdAdmDQLeiWj+BlA7PSdYnMwYd/p9M9dvuqrnyC86D0ZhoN5h1qGH/aPk9nCXLYYqDnI
Vw4arKnFlgtFgtBejfCcLxVB7jpLrUkZ+9J1Z8rXBjNX40yj9pRbPW8TpRk8bP+oU3B58wmHxeAd
brTzfD+berZY4OO2R7HvEURB/E5HfkQty27+mKvtFQnTaqXer2Ix48Lr0X0VPy0gIMgke2T6tKNa
BnouRXhJ1/Ayx2DyLFadM794def6HXdOb97luFOJLfh9u65mE8q3AVYiFPbfB/8/brp2Quq7V/UI
9dns1rK8oluEuCDsPGOo1qlPx4qgJ1uJ1nDTj5F8M1sMMqcSVaiJINQRXi3T7oG/CX7YJF6sd60P
s6uEGnhnGxNNb57G1vdZm+g1y7D6mWa5fjSFmV6Q37TB2JnyNLAF9eyy7nM/UuZ4jIryFzs2ZGUl
Ypi9rRXZrYNEBJxFhn9qj3F+wCMY9kh4V11OQZmG+iu61IGjPzODdE0JKKqVc8tcvnx2R/ihvA6i
6mPKdfeSLwmo80UrETYP2WAyVQnRq1RV/gKr3z01cqpuWMQs066I6vReYNxA+ZUqcYxog53Ngh4/
57N8UvGMUKuKk4RFtj72/YMyp2EAjDZV9q6N2A/w9+mczVe8RUtgNuYPXTGG9rvQTFYWb1GyyYxI
4qwNZ3nMyHOLfdRr8t42iupqqJprILTh2zCzO+uYfZ0XZ8YvSvgAL9MehGkk2+RxqeNs5m+olru1
HBpmzRVpQdJgrJT3z5nTp7eLCeY1ndpXZVCEBasMGazYnLPaaSyq8HXO0qdhbaNT3wztlW+f+6Ma
hvcZnjqMRTamGYZ2r86H6sAmiNU7ktvOJ0uhPK8WDzR67X6iH1XMZshxBU9Pd5h6qTECzFizON8G
IPEvMLfFEyc2OxjkpjazzppaQEdvyD9wivhuchs3C5irtXv4/OxAcgs0PL5eJU0vbYr0irouij2F
C/MH8iJWIKuT0Km60I4/q3XzhRel+TEUbcUgVHOa70mi4fBmzrI8NVNjg3eNGg2poelmPsvAnvEd
Uv8ANZ59u+Z5dtKxfB44SYZrMWWOVwIzPZuWao556awf40INHQ3mUOwbGn0EanpafefVyCQ/a3pc
q1XaHyGAtP6G+2ORDsHZPCcbZ+6YFykImXHgiu3mPht/atVsfdnx+CvU1/YGQV3k9zRJzwsRI+9K
z5wPjXzYxIeR/h2SCfOjdElCj+6GUUDkjAYk+07yqzLXuaRQX9yLno/No2WhnoVkiL6NnPv6a2Hn
8EulXXPPCb/BQXj2bqWw+x+G0TtPQ0xwTTsZ7DSwgTnXobSIY25zM4clbKqH2lyczwJr9EOq2QmO
8ZA5YRKtr5kxyUtPKctpU4c3Ks/IiaDPeMUKSjXbdf2DdCwX0SWZkJhmK7+w6wiEArAXzg/HZWdQ
mPH6bcVGmzLTUVs5hqxrPGZCSvcd0MqmtGYQGAdpRju3YUQUS5N0XG4gk9vvZJnxsJvr6G7LBvYS
GlKtdosFyX+pfmIRlE5196Lo6MIdx4FiqQRjmvdJiMosTmDQEhAyUhD3Fi9jIASbU44Gy9lPSTrP
e94G2SvuvhGmdraOF4t1gOPXupsfur7DF9nAayi9qql6/WHB+nEk5Fd+FWlUndeYw30nhZhtj2S0
fD3E8FRibzWXBOMIxRiGg5lroJ5h6DLTV4Q/MbTLnYpjLkqlejMbPjTuSJlKJn+zbR0ZDUW5ryGM
6wKKoMyvLB4uLABl7frwOLUvBmus1CdwvbiH88UdYXiYxHq7c7+fSLVYGcqMicvrrubsNjTHZYo/
mAW6jo7M7xrdY+JnYUuSEaIdW3ucnAQecDUSsxGwgMNsiHUyNz6qxDI+BuEs8/3gLjruacvCOZBQ
CvEO0KHel9PYxIzVxnq4t6mUkqsRAiDj+V/M/hzJwZ25EqwSr27qdm/JYtUP9EpqPKNE2vQoVB3k
5+UJRe3S1vXPYellftArmJEH/LgDmRqz4PWRu/h5sLQX0SEdex2UvevUHgmkbAGmSeL+7ARKJPzz
qW085I2Vs6pyx/FeomjEcR4b9WEQmcsiYnBVYFLgdf5QTkyntr6DwySxL0uI5YGl5JweRRilj+Yw
8161akv+oji6tck/YG7fmY1zNkQ3QzUiuZ4sBWRNM7dkohVI0ef0MmWVuIDTr62Djm4jYwraZdal
Kmbuf434BMDhrFZhGFNnvBMCQUSFtU7NbcY7lPZ5rh6sMEZIrQ86ewoBuYQV1ShmwnM1SrFdqVmQ
iVW28LDnzHwC+hmKdSCT8WdbRj3LsJXXMgva7KY1BvsrMhzWdhoqpVBSbQVzamu3WV7UH64RMTdM
QThyNZoBewWhJlMBJWakec2WEuVQR8AcaPM1sZFBd8gjjyUBL+NuGuECA2WatjkMCLDmYDqRKXbD
KrUrrBPV4K2SmnGm8enRjeBpenFHVBHka5XqbSpQVCbSopnF6aFeGqHH7DI7zh4PC2F9SsdYnM0a
QYwHwZbHt7VLPmYsKvNFIQm+uuXM338R2Dw9B6T81R63/i7SB+sZu1L1buX1eMgA4nxYKKN5GPJq
/mn2RvOgGvIj+cZxaJ0GzRYnePzddNJRo2QMAwb9I8Q5wrLqdxMQ58ZsQpzJXoAsKbyu7tqs+3GF
zH7sySsAksvWnDBjYByswYzwl5BTctETfQYf5Cjo2Kq/ul25zUc1wNJMbcUqfEIgdFxbQPhhpbCx
f40JmH0ZjGXArGsP65OD7KELYrcQl3xjH5gCPzUAwlndM1hSyLxzy4C+z2EhjRb5K2ENrP3MqH2i
/B53kAFxuOAZP8LHoCGMK+Yb/OGzGxfPP34ErQ1qx4lPMQAHaUNy0DemAw/dxNZQRXT+rV5wkTf+
Q7yRIDS03Q8WfPGv1iqsX8MoMUy5SfvhzrH7FC1hFGxCRd90tGILFNjgE/pvDgWP71fINA6R/Map
6AeiF70qXmPhl8mUN4emXZx3o63E6NudvuxItyH+YDJgy9uVapY7DM3EtcRVv1eZA13Z3cgb+W8I
h9h4HOwzyzPqg/nAy5KpOT2lwqfee+FvrIetz/c6lcchddvXhLCCZ0Mz7YvZWhwWoFuPKxIXqrfl
bgs2f5P1hhApmim+GFW3CsRuEEfsjT1iaoJMCO72LDrM1jyccAMiT16M8XnODefgRBTwjS72VSHH
u643cQaEG/5kzZ2f1WxARMnCWOcRRXx/URs7pR9BN6A1HMiORyMNQYeh4Ym3zxdhB9FPW2uA/cSG
CBSHKovUjdsCVrMVPkLQBDGfTF3D6/M+fuSUzGHKoPCf6sTliKi5O3nXb8wYseFjJuRDb1UChWHo
ohQ5i0FpSx6BV9D4eU06tvdFkpQBsMXxZoJSgwXC3Y+Iq06tLfKLlWrmcQxtD6hbYQWNoRVfKq1F
kDhdc8eOlyUizg/4OOlvVk68YXOsquseGNFmLBAN7dyi78kDQqOoLAcndlhCR7pkBtyQI5a7K6hs
DXneEHY5EWGqSs/6RvkB+/G5RvV8przoj9lit8j7gSUoRn53qE/zl7HAvhbMqgXpQ9aY8zql83KI
f1OGDBOdYAvscEIzQryYyf15Cus2Ece5nNzvFjzSx7L7X+SdSXPcOLSl/0uvmy9IAiTIRW8ymaNG
a7KkDcO2JM7zzF//Pqpev7bS1VJ73REVURE1GJlMAATuPec7esuPL2h+l8Dd2jNjSH0itt/JSO0C
SUoXXJIyONWwT7p0+OsySnbDgllSiFxoWpd4rCzb6q8bpbGIQnNmu9fmuH4B/4axQH/HOmWt+F63
Sw+o7ox8lyg1/vSTnDpgzKmD1UuhTltlGhcUpvHMmbyWgb4axqi7lU6mHTiMw68KdYvqN72agTei
bm1KkeNaaBaQVeWbT7KqjLM8LmhL5gZKlGqIARdo2rM+6goUGZAsI47Hs9DXgsPI/WOVYDjdcEbh
3QqXpF85C3SrmrDjrQwCO/a1Esb92Cr4GewLVrKxWz7zaBvG99LJfVwb8C0pR7kJpdGieraC3E65
nTfF3TT6dHEhEqTvDLGhpqG4hZIFW6zO+wyf7jt4DMrigDSu1/yryerRQNS9+5DraU16lU7XoAmS
eTsGgwTl3+q0D7EQ3HAenLfGOw5NGZDRkoWR1r3j0grAaYgQk9rDuIYDVkt3/UJZ4+QJcM1Z2Gtj
X5WbJgMKwQuw+tkZWnKNQrha135fcAWbB7RB74A3jWrhARjCcCi4JH3L+n6rFAHhngqm9CdIhZLw
D6JziZ/IzshMm6BQ+OHeWPhyYFTCPTE7vP44rHdrnHTOaz3oU7PGgeBYXqvo4+Mo1GoEbgvbjvJr
91hBoN8XHYFF19g7p20RAsWzuW8RIYNPKsnS62wKDx3fdtdpHQvdWeB6cqBRfpzfmXuBcpphg4pP
e55rq3oEkXhZxiZIDBo/yD5U9BgFuX5T1zHKsjmhK9ro0ZNLas9eC+jXx3ABCx//SEztYQJhhbaG
MobGaZt7MhXlwc7OCQdLDlwn8x2qbPsZuJzhJQuYkHwGry1wSqKp8vuRNCcrP1DrQSLUmNOhC6V2
08S8iTjzWCwFcWMooIgU/YL14mzZ1pA4L3yJCROOjhZuzLlFRuE2ghyWmbo/RwCriy712jWe/I6T
3dAU0Oi6RCvO3KIfqc0BcVSh4AwH1tHIxmFbmWn0YKai42DlAyJ3rfg4umF9kSyQSBNa5AytZU22
4ItaQJJW07CCiErKrwi7X6Gvax5amYcRfeq8fWikpR2r3GmfnHesJbLWwryOOUeMz7nlwFbsVaen
Xut3cedxH7Ipdw1RQKRJmUm+I6U+LITRnFFMBRMxhF6oV82dytAsrQR+dRxvSyXIl5Fe7ULRU7is
RMAp1W0LXVtFQG3vp0p2NAlChH8BmcZnGqxzKsQRDJUJ6eEdb9y639p5xFmKCKbAgvSBW/3QcxnJ
EALWVXnWtoUfemgUYrUifAURgjUaI0mOCDdiD9oF28wo6bqt+E0dik+kMParz4vm/1Yxtxb7tC11
2pw2jc7fcfSI+/3BFO4rbJDp6GSdbu1JpySBZSpA2cmi84lR9uvpUiVa+fj52KfUaoV8HzOHDXnf
1ukanfSSHLtvKvR/P5yiyS8iV3S7YDLIRKLo6kVG1e0LkXY3mp/IDKWLpm8/H/7PlocDVodPIMXy
4kIE/vG7h8oKtdFelJq6EYabTM8VBUQ3iqZfPgC//q505BIUCwqFUj3M0Z9xHMtmixGeE91Qk2+6
5sxfxd5kYb46gCGY0jNSRXxzZ4VmpnkyaarxupgNx16YjEI7/+IrLKao/9OOo+HBuUMqi3a0a/G3
JTD5959PC8FATAZmAyL0EnsX1iF1cOj6cPCxWXeIthLDSDkqJfR0QiJHObinxtKq0cbhQTZLHN1c
40r3jPeujVZhp7z++w8JtUW3OPUwx/icHz+kEGy2CnDuyibsr9/5QrOLMwAyfC5e3N/acIhe3aSl
V4M0g4f83kVySQ+sNybOeHsTxkFEuQcKPg7ByZrdLxbB0s7/8BgdQ1h4ihzLMUxpQz/5+AkpbIcl
zMoIaHnq9jf/LLrGbIgsQ7Nb2pfsG3Re7Yh6vaeKerIPwdjQJnZhlY24SKYWn0kzJhwf0ipnujSj
YKb4FUKPs4yYsmHpmLa2c/H5sxUf3UiWzQdeAhZYRfT88R+cNIhxws6pGyJfM2XK7BXJlDrPKcza
fqNNLOwfGdTa1Bu0UCYXAZZPotcKVEiXwWQX4ZmlRGDt07QkvBSJcJRuaYE1gTdYDQ50a1G1lfHS
DaISAKdzaCfzwbKI7iPHJLXJeCEyTm4rzs0kaWZcNThLV85Oc4qM1BaWwBs3pvgGtA211qiiZ4Lm
0dF+lDh9h29DE9p37ihgH4i2LYsvVoe5bCC/rw64AIoFAKsIVQROrZMFPtOYyBRNHYh44RheapHD
1aZrCdBFGD8WaC9xiYuLBk1EsIFUZk5ns2sH2H3JCp3OJJe2K6r/TbRzc7QdeJstwkjZRJP4TLcn
7JgY/y2N9DhpNl6VdLRunCzgfzVHVFLVCj0boHan7mLnR2lnyXyg6hI/UuDXp7vPZ8LHzRThB1ZG
thF8aTgb2ZZOpnA4gCOSiQ/W1EEJzgk6WCMLSA+ZnpVHGzvEOtDJjcXr25qbSXORQr5/gP+fmT4W
coz/u0xoDc0j+/mR6bP8H/87MQJPIm9WY3EeEt7C5vzfSiHHAPeDjkIKZVq4HZd/9V9ORsP6D7Dr
7JSm7fIj4lH9b6WQJv+DgAf+FYtepxSnO38lFbJOtg7e+UjXkUUi5MBr6cqTrcPqzXpywwLy50a2
59lDcdOeW4/BjbGdt/AqvWk9b5NLA8rieX3AdnLAIr7tLqvn+qYGqPOW3KGdz9bHfgMTcDN594N3
e47U1nN3cPVWyFwP0Zpu6Wpc4XHK5i3nqm3y8tsjv/5nMf+ePGGcHGD+61uAq3r/Fkj+P27dA4cM
xQEr26aP3YaK+6HZ4bgZoS1fU8waH+xtvMFWd8jO5Fd6g5Pt5Z+hObZINl8CYE6zdZrInZBXVdkW
Y8h2fIpRYj46F9mDY+ySs2SdHWZnTUbdnF/mx8+/9b+M7OD+4KsZum5RNfj4pSM6GqnTNdlWdwGh
O8n5MKqdEY6XKUbzvxwK0g/0KcpJaK6YlSfPl4KK6HRsdVuFF6EMNepB1P7ifQFq4PORmNm/79Yc
QT+OtHzpXz9uIvrF/+t/GP/TXsg+XJqibS9uBqTm4/3nf/7pW54BDNMmRwddGsc+JszHAZwujtoM
DOxWFhhzv09Njw2xzZk9351Ey6pLQDOFtSXj1K/estIZ7Vu7saiRJg2Xi4cypflFxtdcTM1ZmWlt
vy/GTqm1nFrZP4B9EoKmPxGEXxyglkf822ts+dzsIFwQ2Q2QdKplCfz2YEBsaCV2ungb9fdTdm3D
vsvLL96Vfz581s+SMGRz82NinSAQ01GA9IOKve3o44zWEZbEV4esZT85+Rrsgza6SNORQNxPhuho
o5rj7Edb32pfSiPfCKgeSesfB7+/d3VJIdxYVdL3tPyLOfzx3bhcbpjCzN73kYVzulARz6qgJwJh
a18EN+RjX7fH6HrcDd+/mGB/LMv3cbCFs607+MRPliUXVypAJsZvsXqGm3suVnhk171HmMZm3gV3
7g4+yvqLQc1/e6xKBwC6cAmZKh9nR+5CKsvdNN7KXXooLq19u/e38zG+tPfawTh8Ppr5UZD4z6Mk
54ikFYFQDKXrx9GwvC/lPhFth7W9k0ftqrisD3I9rl6hXW6JRN7AId0gglhz39ikX3xZsfzxp3OI
fA5WgZCQIsTJHFJ+AoMkMqNteLCPFV92PPMP9sHx2n2/1zbJhbqxbvDHdBD2V/MaN3j8Gr9qL+La
uURjeHAPged6+pk6WF88mffn/MlHO32dEoGkD3PDkxmDDbfJgPlNH9PY0S2lSNADLC9WPtkM0Gqx
apL78NWz+bf1RXC9aUDrk7Ail4ny2zah8mJE3D9EW/rae7F1PW3rHAkr2TsbsLiP2mN01l4BreEv
ee1fya15ph10bzgv7orr+ij306r7Ys3/uasoh22d7pjJBdU5/bm6sqCCHCOhJJk8Dy90y6lvYkNR
B/18Wv45Du9Ag8MWbR52Fv1kDRRaClfdTtghi47g+CklaH3Ffhd9pX/9cytmI7IsQTkEgTdxhh+f
MVW0Khuw7WyjQP6C8UvRlLWCgWBWX/ycf+wlil6Ag5qRCymxf6d3F678Wu6Uk7ZBa7FzsWuZ7jGP
EgTYX73hT8O7LGsZakmV4W+karwvut8mTgjo10eYi2h7ldxMl+2V9rO9tc7qq+Tobpyr5DrfVFfz
/Uhi0bP+0/nii56GNy3DS1MsClmqGVxkT25pJWdTzRzIZ2635aE++MdwTamN45O5LS8zr1y//N1k
sU02St3EmcZ5g63k5NxrABAicpJ1kkc1tz6CRzXv8xFOfztGEMJCTfueoWVYJysxxNsFpmqKttO6
WDvX6b7Yfz7A6XznWaGuQQjPqd2QTMaP0zAwlajUROhpMKbUDpeKiGyHcvN3oyg4OZyUONsi9bYB
wn8cRUvsGqpTZmCqm4OtqAjOJhS4/cvvspStSF0i3Qj8O/ea5Y3z2+yLNTEwOZOUWo9WXsTK8G8C
IJ67v/wuaCV03lp0RYm2EKfWAZd8r76dChQjzQx82/C7NaGs/hc//OnvwusXOAxlJEJhqDicTq2y
gkJXtzmhGz4UAa9uWN+oYnRqB59/ndN9aBmIvD1oOAurmZ/p40Nr8R1RZQT1l/cFTDrA3utZZgNc
Zl1+MRRwjtPRbOpiLBQOhsZCTTplJqmkj5rUjRLP94P0UgS5MsMru8nbyYm8KitreNeAOvHXwz0h
VprCPokkFr3plUYq2x2p5gSVp1lNbFNi6TMi1oBs5nXtigAbmhrstxYdzRVHVONg5WmrA8BujJ8i
LBRq1CnQr2ObXGKwH0HmeESdlFtHVxhmY8q0UMwqrrKrtJCL5BNnFvk7ocAEiiDYurPrEGljXDsG
0sh5SM+qmfR1avmdhTcWxwfYr7ZrwBLGEa5OlcH/8cjmJkzaTPVqfIgrQRc2S4Q73hIxMRtwBUD4
L77pUJDyQzeY8OssGzs+SNJ/o99vABUg7Ow6TeyOEiK8kKu5i4Y71CR80NJx0ZeEKG9aFCd1+qMC
ZAtGzknrYZ34fnNDvrN1UflIzjapyqRaw74zaNB3aWMsSnwkHJGd+lfQwyK4oQ66JS+FH1F6LcFA
CDn1sn8RQSkUjJFBXdolRopNP0jaoCqP7G99iXgFsMJM5JQVgnqlVdQXl5TJIJlQTTO/+5UAcRqF
ARpyv9BJEorqtgQVNtaUjsIZENPaaC1cHcgHiebp4yE5L+bZukZ1SXBNOLVzResd4dYKWRi6OJlV
eXnE9cBowww+ckW7AaEjdNncWNmI7J4rMWWRucccp9fIAlP1Zloh/gwFZwJOkepa6tpxgzojcON5
WGeG1LBzx/S52c01/zqZW7/dhKr2o+iQqt4N4l09lNWP2Jzw82Pla4mt01y4IFRHS5d86Wm8cBs0
Z7A/3BaGEiDFwINlX5B/JmOQBC4hNU9hAlIFgwPdUS92BUc4JybTIBAdBo+QLhMaLLjFyOZziqTr
OMoBXZpZVt8H6MRKyrMLzLOfZLzIXXyyOZRNVNYGifmYbsKcGbiqqqTcWkZh7qYsH+iYNtQe0G8u
PiOsS9B9tHYW35WR5w/0OdMX08nwQeOowFbRdoBUWqtYSInsPXskxcYta3q29sgJYmMT81/j5c/i
GrKUcn51kasK4ICqf2NuzciIch+NxlxAzCReux0AppqNDpJjxL5xaHPppBiPhWYRy5ViHOiYTpM3
qcbgeQ169eRaxcj0RqqlESSDcua+Mi2WVwVENlgvMTH53qxKvMFDx+62gn1aOF5o9u5ZmQI/WvV2
r6NRy8kPuxB9Xl7FFp90pQ9tOu4CDZP1YQy4KuM0E/qvJs4i+KVVqt3qorWoN4WRrqEQVtbCH4hh
M7hz6Ih1ZS+0GQRKxAxFWLdK8hKmxKTz35P0QhCI/pSYhWnyXEZ1bw5R/4QuuwzwD0lAFAiogTcE
It3lqIouHfgchJrw6EGcWDFGEatt7zth9jdOm6MnnXMbb0iV6WOzq2TcnjUEmM4rLF76qzl21bAe
IA5exiWXfU9o8FjWgYba6DYcOw2ihuEHVnjAMepEa7Sq8RstHIAYZiIH32O+8daqTLefPADaWb2x
OmsyPbIsM8T3aFlLeJ2FBPujd1Xp+Vl2HFuTuIYcr7bZ9EMGSqDVzA2WAOs10HJJ+Bo+/3rvuO0i
xg0aiBI9x458k7ZmOhI2CdQZ8gfhyivecMYlPM4yXLu5u0AdcpK4gHPhyl+FBAo1KwrlueUBMmGm
az5q1C0ilWomJLBEWEjFDOJKG+PvWDca8WurOqRvRhp1GXcHFfr+rgnKBBeAGaXTWtCOe67nCEmz
K0HhXhKpl92mrKgEWGg1zWuHPhxm+L5q2UzhywBv6YnAWM9zQ4oMCtLmR9B1yPdGAsgEDJWQZCiJ
hZdTJujXV3AOsB0R9tadF8cVxDNnqjvknqKqg20f2fN3tylR/WiTW4VrlZTleVqXprHuoDYyspPS
TtOM3h8uht6Pkg09nzK87ALH6CEDdwRcdo4gwHOCkNYsthH5SLCraa1xVUZvRGKG9oaVjj4R9keQ
HGTek2xJ/5+tfZg7DTt14DRiNfV681pO1UjkkjajWbGmUVyn4UJZHXzJijQcHYRbzOn2pXMwGwHH
teDDhnKwHM8OsQcAInHYWsmHJKMikTg2WcyqY3+aSEUh/AoZExEkbkXaVeYWT7aKW4EYEG4dgIQg
Rl/TWWa56jEUnLGh9EyMMgOgAm0rwUkT8JZw+6egw36Br8+ZeBFYMf1c2mso4xALRI9Fm7Dx+ENQ
vPiInPMlyrM0juFoO/ParGJd7WlUE3PLpUB+QwPZ3eHPxqk6cwF8wWvYnbkOmGVYV8wo3FNCM3kT
ZMNV75Rkn5XmIF7mMpnLHaJVvVrHPvpdD9WzH67GrIvuqh4T1UqrhZBQa3EUrejPSWhCuXqdlOuP
DB12iuNMMIoFScQBQoUInIpq+cdDZxU/XTXT1C2JxCi8xph0yBbtQFjPZJcTUytrDGOTwrw3ED0R
aBKuhd1rT60yZn9VNkYitqGLVAKDZwe1Lcpg4jLjCKiTNTuvblecOeRYx88oVdl/qgpVG+iAqXzt
7RLGwDzohNZBMUI2Uy0o8Y2lW/obeSQNfadB1ua6oQi6WCvm9glHW9Z5mgZtC/O/2T2kJhLEdeaI
WXpWbNS3MS9aY2OjCr/1x85F7w/FdEaRwz5HUF76Q0b+sjhUg2B5jZp4eonRNgWrRsOsGKxcJ83L
yzrqRxzsPl6gbUed5kc9ZsYMGKbuDh0pQxY4pdJaAGkRNPO2DS+qNpvctULseTOpAEevGgz7Jacp
/CuyBmToVtLCJ25jy78hLMVnfvuDuots6PE6OtFoG4GIaLeyiXLEhT4KtxlNOrXe88oNu+e+4oF8
yztdvc1UBKBSCxsqUzq0kC2avjcMBPuDwJHHXiE2xSDkuVvhLQMwoFsZeGgrmjc6ZYV7t3VKALYa
Rp6ka7kOEzgUhtuitn1r1ZEANaxEACZoJRs1Xqe9BHSTZLL6FYDiar2S8I7Us0ZhvlXhBGUGQr6b
b+zBtxY1ftyfdwb6wlU5ZdRfB6So8KuE256lDHzGZMd6ZthxBdl8Ll2xHQJEtxsrFfGb75RwxGBH
YjxdlFFbMmT8ax2EgtpMxpQ92MLpjOsI82kS7OHd19Vbiyp/uqeKLaA1cDDSjx0992yTaZXTbCOB
/etmFm0/eDOH/2GHinPu9hXuWPuJew5N8dCvyuGiz3WnvBQZPOBvKDfsdt+ErTmQ5jP0YtVU/vAY
RpTkN42j0T5oCxDku6p2ROvFCSsQkEmlc15AQQi5K0pU9M3Ras6OU5rrOu0GY0IWBTQLcAkMyF+U
cp3XEcrM6NHDDY2dBkldPrSEVZVr4gZ0BMnuEByITpj1C1Fx3ztSvo9ks57cADxbYjYmMwDcMugL
1LajS2YZL+3zmcISB3PSHHt3o/pIk7YXG6TbEA8GNNjdJHY0/exNcOqbue3mZ3J/5QPKAkF2ERed
HmcFUZsXccx+uyez16/XbOAWDejC4G0/esppQSMmkdZFOxhoQXRelpMxHEjtI997NQRzfMsbVqN4
lc5psDPLOQuu+r4Xw16TZGvAocfls6k7a1F/jlE/HFWIBXyVBHlFYF5T1TnSTx+DT0h+Ycre6rt3
rdPN0WMe5NOjRvsY/+eAEec45pr+y51iGtVZDPNrj2ZMEl2XwrluVlYYDtYungM9OlS0bsJth3u2
2DQ4SI1vVL16dWlC5nE3/ZIjudbbGk6+IuYpJXgyNeQNvu4Sr07jZwrWYSabVzNI8nFX15x2jrlv
+ukxxvEXeVjpO3kl4YsCYYrBG9xWlqovRysdHXJnS0yubqPhR4SiR/jdweGcaD9FOr+NNw8CQJXP
kbS9aPSOjbgSndAx44xYMBS6nWTnVgNdb6oDZLslhGfbW4KeZXBN9HA4cpWau2GTxnrirNwuHZON
PuR42ePZ1IJN3hUiWFP5n1hRosEra9hGvQRQj4nP7a8k9RkUydRDO8EZ9Sz0TrgrM8nL5gbrxJyf
W04bOUe9njNMbJlWSM8WubrN+Sc3vds512PXiAIkk17/sjI1o2rtKYh8K2IxfK9QBUI3HHykcNBH
inRFQntrXMCc7fVNpUbQeZrVBsOTOUwy2Ce9WeDpyzrs7oH0DeOmTaL8OSvMyNiZju++4U4uU/DP
XJsuQRVpPCR+X/2oEjOzt0NdB8ZVDzVhxtkGhQTTEZ5IxXvWGkn40MqQh9W2FihBO++AgA2c1Ebo
EkH6RgCUVhzB+oSSGvw8lMMZbPNI89pIYi8OdaJF7oKJGsmlLeoW2YfWMPvg+JNEgGUltK6KFNbk
WROHQMTSiBrsWnZRZBCJSH2bk4/uGzAmUO91/lGYqSMfCqnzxkTC0v+UPpqUxTDx4GsTyKSosvt7
vbFUf0u2UZ6tzWnQXktCVdPt7FbNL5NkFa7i+TQfUweX0k4EGAKKsi8r+Gdh8NrqkuBNqWWpeMma
ovcf6iHOHqcqDCMPD1R54WL2Jq6Q/Ei6WYhMu7WkqvDiTESlor7IozfMoWTs5SGmoEdM0wghkSmq
HK9KrT1pHLHcw1jBOV9Zc5n1XFGizj7LuzFgiRtdci/zFvc3mRgwmCgI4Z60QP4cjUThtcuJz0C+
DATxe5XP1fe+9Nt+y821QjZo6RUmNkeinsJCYGrcqSWGYYKSOY/adlkF+2XLyq6wZi0wjbrEkZDV
PZeLaTTH8zRjP1mFcWrR2+alw3drkl5x9i+M+zBjiyBiK0puEz3gCBAmVtNeSBC5+e3YtHl0rbt1
bh7jeW6b8x6nXgCuxq7c4LzUZPETiImiyNKWvb3JcJk0XpCVOMpak3zobQEp61vGNQLrqyomsZUR
yV5rauIkfvYWStUNAbtORSVoUWg2kOzNC4zlk3EWBdxhf3FsS8jkrhxniQUt+/Z8Mqz8uksJbV+X
AeAp/IV2B2K0m+r8F6Ev9rVtm5m/i9sR572qTeONcsyEltVp2nonSU7Ac4weQMdz41rsKLx9W3YC
kafYSQUOmawSY3hRVF1fouz3K7KKOImGq9TmGIPnd+hjz1E+6QI2F1LQsEU9I64P9dpa9Vpmh08q
DMq7KRRavO8DjTvXxFIlgnuy9OaoghYt/6SVwQCeiNSgNYd4YLVOGbAGR6BGFVxN/KurpXP93LSL
DwpXLJfrMenEwxDG85Odmubj0KdVcHBUbEjKRRMLTAtibdjHQQhbq8Snl15PYy5ZAQITW28B16MW
EdrzigifwF3z0KcUSa9tznhBh14/BFyu4L+1lfOrcAXrN6iy4MKM8ISBkcyNadNVZhvvpz6xrn3A
js/+HPo35Lr4/hnOnoRIQnoruxlANj2qLmHlJSJxHNSKZUPwM1f6oyvNsT1i0g6vI3xxycoCBwu1
18XCGtpws1fcPbhFlzxrucrShiofevD6LiJAlKNZletEmthN8xzkjXUre0WuKcosPrgxOs0CtCIS
iKCS/kcpy/GnSDLcoSGlyx40B6G3RpXKdD1jmBmA/RbVfak0/Un4/HabxrTAc5V4/fmPlcYfFE19
a29rnEr9uVOnMCjGEoDDykS2eS3AYjueBu60ICOgKm+HqnC+weEgTjqntL+qWz15hBACoropxhx/
fhM2DYmAvrrG7ZlDUhYquKkrpWKExNr0kqc2VOt8COyLpNO5BChrptKncry5hKi0EOVsMnG2DYJa
TGcZgou1a9f19WD1vNzHCutkM4/aG7gFrlgOYZraAjOB32UrmeJNSHSHuisuy/Dg17pjbaywJd/I
CKkbcEtCAb9qSoOgC65X7nBk+cxET/YGO0uTwwJdU4OS51bXqMBL9CX1XMdEWaOlj4Dp1UAquV5A
iHEwuuWkH9i2G6LPCIdnIxMYP6u8CPZyLuxw3dSmRC1vq+euRwXkjbHkx4VbV70p4oSIHM0JovcA
ElGLwJUSvBLJ0vxy66ouN0TeRG+2wE9NWOOQwb11x6cq1LMrt0rHcqsNVns1mjlRJ7yfmte8FtpT
3w1EByRFPKXUsG3rW0Er4N4q25z7JGJDmCBmN5e8qTXEtwJjADbKdAinM9ufikfoxZ2OtjnVsev5
VQQvxOc6bvq+86saJJztCGftmV1ViG3cqHSPqWgQGFYcC4huyedJbnhhc/qYRec+UsCjoOu4Tfps
NxInt1bnS9gKma3E1ZBTir0sqItfzZTk05rDmMFOMRJou4osKmArZdsVNhhn6suVGvv8J9Fh7sGV
sl+87WzXa5GOpJPNU55/mwghJBGmLTg711zAI6/HGtKsOe504Xow2FePWACyW6yz0VtHaBgsZz1U
d3Egh7sOb+yEqZ98RBIvgDaMZGjilIKwplFfTvuXMHSQfoCD4DRYBD9C7Fmc/hstvjUyH/yIqOTR
rgMApDhvAJb2NI7gTLo+mQ2+PXyHcYD2WUF7u8ocx8UgXWZvJbCNvYmTrNtQcMaXBEALQDpXzo0Z
bgPb7uy1cMvhquCidjeHfXpF+c0/JxOa/NgqTPtnAI7z4p6psiOCUvUClySF1xwRm4RHq2STITBz
vqudVj8LsBVdaEBS2rWmpfOLhqyfnLCgah6DeezAhWDLRUoeTz/chFRj7piKJkkkrficW36KyorC
c7CyRDogXXDn5gfyVsmiVWJ8A4au86fF3Xg/9olAMEPHa0FR6piq2p6Fx7qrSUVhiwRSXjbFM5bb
dF7jNhfYEDizGGyAg7oVHXdb3mpld5Fp4ZwzRzlMrPRe2SmHa0fW1KIKwCRjA76TjKHsxdEr9aDT
Ekcl0E/ZXaQ3+b3ZUuaAfj5m2KamUcGViGKzX49+gxsil61OlySJ/Mt2qgGPyjISGMbT3H0mTQxm
lOb4lDnEbIDjV2H5M+D8BOCxjpfqhRbnr7Oox3tFAPCjNYw5K1OGr5Qv2eJ8uq8FfmxZn8f6nP/K
aOsCL4LONK5kbogD5IS42rjkmt7HsA504oFNdSODmOsxCmBYo6JF2uYFupMaW0tpPbHq9kBgdu4M
otyUFUAuKmWcESAgSfkyBWYLy7N0sxcgohFrdVCzuU5K1Okr+IrwwuoarzUxOUnzi2RGEuF6ty8u
QHgZ6BGp7mvenMwBeHbTiAp8YySQYUfh4cDJdXNOOJCrV5odm6w52+yvh8rgVJS0hsHqrzP3m+KG
fj/rZYUnXzf8n2NHuxFfnpmSok7pimubKfWrSeTWkzSXQxmvs85GbWIsnlnar41JBHeInI3QeQeW
Gbc2zIuFDAHqdMuaFZIS38YwOn/eDOBfMm/shkhfWJokbkcgkzIv5SG2K4yJMYiMpMGOLDKfEOrR
nkhx8vsyBKiZ6X63b2ffbNaO5Dpywe5vm18oTMzT3uSi71S0wlFAuWi9zdNWOE0vy0DkjsPW2YzJ
Lo6tw1xdSSM+NvLeNuKdObVb2v2bQpJS6LprDWJbZ5xRp7s0zNyr5KWgGkh72rOCbgsRt6fkWcvx
kJGEQfT8553bf2sRA1BDa2dQTXDR8H5od/dpSgVEoxEdmlZ1r9EBu0xzcAJ/O4rQaXhLQ5A0hU7r
RKdSOS3hml2bbuai8h8Rk6hLqTRt+/kopzoHlO64dyQPH+QglZXlt/m9dd8oaZJzHG9Avc13+lD3
F1Qn1MHhgIlfzhr+UubzPt6isUOlqCN0PxFCKoItTM5ZMebLmqLBFHN0RRD3xZT612+F3pL/E0kM
cuuP3woMEtwMIeNN3upIykyt3EuLY6ukSrMv0cN+IRpYZujvwjH6+IbBl0LWzcTAh/RxvKkEmKxw
MHrZsq+NUl7qA6w3fOK4OqBA5AvS6fMf7nTRMKS7zAt4O4wHKfDjkHFkpiEOZ8srisjfFxqoJtU2
lif0PP/i2/05FPMQ3a3Oawp7gn2ittGaebKXvBxPI71uLTGmrGtgYTS+wUR//q1OlxbAN5eoXNM2
QSBJ5sjHb8XmZU8tX9fT/JBiXFiDBK9BtLV/ubiWcSTqe6YjC0CZ5sdx0kkUgevDyAT3JPaW4lhR
jMr8Qhfz57QAGOpKrF0CuRLq1Y+jlFNDXxydkUfjQdywrSsOb5qZbZMwTJ67NKdbIrpR/+uHiBeO
Dg/+BDKYcNB8HDYmBBaIPDWq3C7KLTUacsGsMtz+7U+FhA41OZA+JEauffIIo5hXjZoTScxa3R/h
jSKMHOq/3S/eBW3LFihcJDJsuR+/i0VMnpm6sQTF5Fjc5/V+ncb1+IW06HS/YBTUh7apcHvgzDDF
x1GilqsTBHQA3fW8WJh9Y4szIIczHcCb0aPq+q+fnctTw7chbWVisv44njWA2KLyKTzwMYDyNAxr
qhjH189H+XP6YT5Z1IAu8mnesCfzYC4Qg1PhFNRybfMqwii266yqufNzpV3PCR2o0HE4HH4+6p+7
xaJcZatQSKjZ4E+epQuJOehBi7MX4td1A6qzuJFBy/bl9M9Qf+VX+n8MYOtf6/Y/mTuzJUmNbdv+
yvkBttE7vAYQbfaZ1b5gWaoSfeuAA19/B9rn2lFG6WTavk9X+0WmrVIQBLgvX2vOMcf+13/dvrby
v/Zj/fN1yJr6Orr8/8dQcpM18H93MD1Pr+WP1/7nm1Ty7Y/828JkWf9CUYvcy7MsngWshv/XwWTo
/7KxnSA21pFbYEXh6flvA5On/wupF7JBVKtogPzNSfDfqeQCeDLa8G0v2CjJ/MH/BHW8rX//s21u
iwdPCQxmk9UD6aB1tdprIEhXkKRGhAJF3Rv0KNBYaKYBZXKufO/GgHbu7WFvaMuuyfRyuNGmyhBf
/nbDHv79eW/8R2/fk39fBvnqW5FFWp0nrlay2nUMGK6EUix9hm06nmcEFQ1JT6CyMhV/R2xqdtj6
W/xJnUvxPfY+uMXcLYjNGdsOITb33j7FCbcuoAyXZ7cA34s6ppuAxQu7Tj5YQK4Ut2RMIn6l/sSH
wXUjLt6+09/rtnz1yRVn2kki9LrTLQZyWSyGu8bV28uUmKRqQE55ksNArAonedrY9CPyzjYuyeRK
Mt3jDiNMGoMR++B2vvUX/PvSuDbdojjepK1Xyw5TDW62BoHFUUZ1EYs773BZ5dGMD38vh/UxXzM4
QiiTwlVjuJ6tdOdYB3EXv38lWy3598dru0fAQ1jaTQvvjXNVIhWq68DZ/xVM6jOPs6u4/rUA0nhw
Ok1h7PVQZ8TriqcNucUHBcb1M/XXZwsHI/Lm+TGvV0HG5zjGY8Hv41qrTqk0JzZM+xz15OTNdHyY
zcKZ68YxfP9LX/Gm/7r9rsO3xTjLe0WZ+PbJkGMf68oDMgPw0WIUDDeRQ7rpHaWXM98YoBqddM7H
u16N9pMCz7lbAHg9iiL2mw/uwlVU53YxDsWVoIe4lagUC28vxl293mEma0Zmqw36HiBFjvjOsJhs
NfhozTDBvJWfe7R9Y7C6c/naMk3cBIVd8vrBjfn9J3HxFWzepa2coMR8ey0wUOqVYz16+M6mbwMA
qtuD5YtvYQkxllWoMb9lWMuDRLXlXWbHULC1rHshBHZfUseh8ZiW9hvHSu1mzjMnJBojPXbIFb+8
f6W/P7d/rYvUboxPXOrUtxc6ZDlZiLrysX+nI01t3KkI4KBKMKy+Ncu4vLNH235eljb5oGD9/eFB
GQvBftPXc6ow3KvNu+lWOkW4pffeitDXMDchTMP0EhiW1urfskqaX2gTrn8Wfjof58ZLL3Cdsn3h
wTt9/y78VXS9eX25gg3uwDOEFhul/NvbMOYJ6pQl2diDGeGERTczuFgalrWbARrsU41dbzmbrND3
NFU9grumDjY5WCvPDwHtrI+yJMHpUndIu77QEwybOnHom5Oi3gZrM0L3sBib3GgOGuaoMat5OIAe
o4tmi7IksW6ZSQN9/1v9/kZg+mSP4e00DFbJa/p6XnIcR+4y7TmQDkea0eMRMWgZKBAK4dQ11h6K
+tLsajP/Y54m7egh3PpojX5b7/JachGbNYD/sTPxN29vLUtykrk4H/em2zKRlUPHUHrSc+PWH8Sn
eiP+vP+1/+HHZHO1KAmFZZNy5V19It3KuUUFMu5ne1HfdDD4BB+W9oupcwoKO/A1QSvb+aZbm/bG
bx39DCQCfLM5iEd47T/peYGsWknLWhYz/9w2Lvy0ybmkxsI4H61WdXSIPuLI6FSNHWRQeHeoysQf
73+PK+DIduf4Hhz0qapYSBAWvr1zxH/aJHrFE3Yom5ij3taHyG1G+dXWku5Cd945xj4Us0xL2mO7
JqSxVY14VrJ9XOy+3fspvcMyNt0nm22PUCBH7To6B/dxAc6tZQX9YD/4q3v29jX6y+mE2U43XZo8
16+RPxTaMvQKQnaf/UmbMUckqEaCRMvlMcV0dURQ6J/QBFZPQlN/MBgm3IZk61AmnZuRKbZoN168
Vi+N5w73ZsPwe9Aset5zvC5fVuCtUBnr+T6fh0/MbIoT/tlbzcpzsYOYSUtam6a7maS2D2qg3x/i
7TUyWCLYZ01+kLc/hTl4nZfXxrSPR325kYU2RpM1NfdUcssppvvzwTP8++dhNKKOQ2JiuYZ97T9x
RgxDeezMe3Oe66/WoP2k6EAO2vXqh55kw0dtxn/4PJspB15JsVlR7av9qm+nCmDjiF5fOvYnhBXF
L22dxcVxUPJ7HCE/WHB/ryntLYuVkslFuu2Z+tUNBYlRe4meLPu2b5wAoCkMta6pnhX6Aj1YEAuB
ILGfu1GbIlsJRqPjWCNxIwLYeMAbnLxYg60HwzC7H+xL1wcFDD8UcvSGDZ9Sjhfr7U+tGOyhMonn
vV9axQEtqPE5iREe+6U73s0Duq7KdY1fA4GPO8usZfT+W/9PH49RlkqOt593/2rxarrKTk3ZLPtV
L+ZPutYa3wEiHTS7IqdzkIMVztrwk7y+9oyUV3zw5a9sqduawzNgcTbB7maT2HH1IHho0jlnO2qP
eAVlKGBD56W3kbeUqKeRPK/yxZ9q8TAk4pQRnnjqdTHdW4sDMhdoN3TOsY01zDHlcCAMOPn0H94d
VKl48rHz0jnx+Ovtj+OW2GIqvbP2LqXAsbdz875JGtIBza77qhzrD4/k6qeUt2pfl1J/fv/Tfy9Z
HA6xgl8GrxZH1et6N5Nds1rgzfY5kVLak9aMzSdFv0fd5Uw17LDsCXQKktklWk8CacsBxzT90TDI
197NuRz+49KfC2KcAd7Ddi2+1VX5lsTrqJOyhTl3xl6xmwbkSbHeDLcz2DIiqYebEcn+6f3b8Nsj
yofyjlDwmw7PibN1Zf52HqxWO0bTaNj7IpFoNXJ/Mv4cHKIxlsoVBxvPwB8CAg4U1px/1mgIwN+/
gK2T8Pa0xSjEwmq4TSu26Perx2BOlWumkwsfOrbQqgBuhK1VZCqrT4upd+e+0fPqtGQjJP2Cf+Um
ZVynHqzBmGRY5129Pbxx1Xzw7m69j9+uC10DPTAsir7nXP0c0P8A2Zoj0cQF0zqyCLsJvYQAakzE
6bSmEY1FBNgLN6YO68atrEM2SeC7DCnd0wxJF1zohNjj6EM68/d1sXB6sAjPhn+9ps5zlqlNVJ+N
K8YHZZJFWAMlUx/d3+0XfLOPO+Di6X14LC3eZht8+wv3TVUarTHQDylIij9u3RKStPOOlkM6pcin
4jqx3SC15EDku+/NTAZqoWN3sCFPLsuwDAcYevLeAJKPoZ3OYRtay8Lg7P0n4fdH0WR3xAfMqkVI
y/X5XzTuUGYkcu41mj9hUS7OaRj1LzAEfZRES3n0OmP54bTNYXHBALz/4b9tmhQ4FGiIWR26XlB4
3t4lu0/TuMgysfeVpT0VdTI9uKmvkxTL4YEAue7u/c/7q3x6+7NsqU46W4NjMrEQV48XDQbpGimc
9FTU449Ws+ZDyZkXSZCt38BJsxtk+I46sqd6AYkhelTMRXMySxYioQ3VXbOKgrFlKi9W5bSHask6
LapLuiEVSvSvqWjtnVok9dWC7er9qze289zV1bPV41IyqTPQHlxtrCkZNJo+ZhBoeMLvrN73X4za
Iuoej8/naubMWwIiroI4W+AyL/BTjWRBBz+3DNmFlUNOddEtf1CzXhGB2PEcVOM+fwnGydjKt1/5
b6tZT8ukaVeSmcmtKbH1se8tuw5p3KfMtePmy2ynenNSCy6dwDYnt0EK1Ls3WOvEeXCIRN3BRGak
TyBKf+svZhLvVaUt6oJBEBw7o8fJuWlxiPy/XDi5cSy0TLC4+KsL50kwa0wipFV6s0A8Q0hSHRWj
6z/Uwo2/1UOHszA2ypr2oTV6WPoMQ30fJRqFbau28H1qEwqpTCLn35E5JI5jDDyGJsBWcSMEcLZM
JE3/6MJ/X73ZrQBWwdTZar9rwJ9qB4Hs0lj30HuZ5CSWMbw6BUnDpZU8okga9lXiad/tXmqPiZnK
F68p80Dpc32XD7zYHzyX/3A529GUkD4oJQzPriquwZo4dVDz712hln2yaV9Gc87OjevI21i6BFDK
VJy9RvnnRhugJhlrdcvfnIS5JB/MrH8vwKBFUOMwcCVXbkOnvH0cl7KB/woOEHpgcyitGIYqSDb1
BMs83toQ5sVKin4/DB3x7m4/fpoLEBajLUGpjBBrZd6vD2DqysCXyJPev1f/sAJxAmJqBZ6DXY4z
6durM+s6YS4GZx0AL+hX5kgQv904ax82u2UTlFaWii/aog0Hx0TZtPe0xZq/g7WmACor1Oz7dBaN
cUu7nl5y7LitG2KW0JdAQ/eKZsqsrSZsRbdlBDtx2uxL7Hz2KePU8tGt/ocfHgzmVk3SHGEBuPoy
XktWfU6A9J5weGJbU7PnGOp6+zlPNDKMHYmt1KSOUFPyonFPHqC9ukeL8NADqWHOB+vjlTTlr4WI
Jd2giHMswde5eg5RgcsU56GxT91qPeXM1u/qgV8jhBmHinawjGhYLElmsGlH8YxMxdKl/uBVc71P
8agdh0F1WD5YKziZJFhoiDXqdVTmDgLUrIIpCVVXexHORApxlebfO7PbA58ffsA1z7+VlXA/v/+8
/MOazxHW5NsAOIBOcn2c6PMC7ETv+nuTF+w+xcd2iyiv3/t1WbxOguDJpADxbOoZgHc99n9lifrB
D9HiIlrSJ/SsHymA/vGSOGAxLGQatOUkvn2E82YczIJ5C+Zkond6V7Y3Gc/rjrYy6vLJWA5uWY5f
fXalO9aFJUSd6yCVNFxydXr3ftWh3L9/m7Zf9u3OSJtuE3RwuqFDdr0CTdLqZt0QJEgtjvsFxABq
FddpbqnppyjVGu0TFrHqg6PePzxvtHx51piLMTmgpHh7Iwonn/CkcnZIu8Q+0Pg0j0RkikMuKyAE
aVVdyAxtvmZ9nl9aqbt/Kqt4TZ1pRWQLCfNQIAa71UqfkF/Tqi+OKd07Dcz0rlgNIkAI7ZKHppqM
SMu18rTWbfzSTGb+wkZzI7W1Fx/cReOvpsHf7yODYApX9hUmawyir7vuRdmb25aoE5XT9X5gzau7
4gx2EJX65jKH2oRVfDcwkUhCFuG2wB9t4qZASYPPceHIuSOLq1t3a2Wp9nNtNkkSmjXBwRHBdbp5
t+iWpnY6AXH999ko52hiHHFYyX6UgAZIiSH+131xinT5GluY70iXKVDOASNIxhRXJtFjNaJVY2ij
0S+p3nOc0CCWeE2K3UB9PFK72eqhGI2C/nMqVBa4qT1/d2pPtru1yBjh4yMqz5aUicKUPRkdJqGi
CjwXl2+Im0LzyUt2CGPqXLssTzF2lzuQrFofLI4VP3LrCOTK87741QMg3QSFM34p4kCT6TJR5cRH
c5JI6SvUmpIvqI3FiQqheKSR0/+ZmabydwtfLqzUQtg64wG0p51RrhEuzu7OTqecaG3UpBYyF40U
llH5Wxi9cDojyGet5KxgLdqFzOWOMGS7xXfM9JbTkqYIWmtiHeHPODZs9tVCSHkMjr0/SqebToB3
h35veaSgrHEi7Eifeuvel6S4n42GGVuEDSF1Q6zLnR6meOrjg4IUaxwsmHxP3DyWwx7P3RrGRYLE
EyHVEBqNK34Cm6gQR7//Xv/WgOeBZDlHmkC5zpF1w33+vbZsO7cH++8YUWVkxhnHWL3XBBYZ0+iy
W2uFW7Nb5rLdG2ziZ7uxihPnx48gbL/12vgAc2u2bYNvjs321Xldt/tVYumLoyVvh1NZxMm5zh09
wsJ0l4yqPlmJ++xJLaObmvSXau6dI+JQ7cBQxI+SYXHpA2Xy1/s35/r09O+rosaBqM5sQr86PbUd
q3+3JgS3LJX6VRYzSuRR9A/TmJRfHZK59u9/3m+1CyscJzU2WGRfm5Ly6vzRFuAD3H4SkefP/k2u
4uLc62n5zZsmM8icjncjses7EnuSk1wrsk31dNqOWQapFW5hgB2e8Jl9dpe+enJ8M392qlYqgDTu
rV6NrBEdyVj4v4lws3VpfCS1YkneLvHNAkdhiGKNWsNkq2DPfPs8+fbstEQYxxHpIKuLRFX03qkr
O7ckpG4YbbJK0/QclyxoB7201mf8WCh1xYjme68cQ93OsAEw26p5bQBCcKgNyNtsvmUyV4CBRHUa
0rogTY7AjdeE7CO8U2DEEFl7fd2EGVL1z30Nvz52kuoQC+Wk505KHNdZ0aTzY1ptce+NOaJIXFtR
f8UApFj4BtnWB5p3nrFLWp1oFakSaDVNPsdlNI1Ts54SHOHDg4+Bqg9AATjn7Xzth6beG05UIwKc
TsU6VT/aNs/afV6axRrFnCR+iLGry+Msc6sIXb+ncCzJ7pA7N4Okg5sM8BGG3H65WQtaYyQf8HvR
tOt/skCUwwtNmP5H2tcuv+SYpBynUugAZ6wgNfhwbE9W6FWWc1d6VsuLoGeIMvJpVa+2vlTm3p5z
NM8NfT91wNTNgAmlS52cGIuRLeAytrUBY6BBD/C+IrtuTR03F/ff2bAImaeORpuV9VmUvr3cks0y
Er2jNhiBruJb02RpX3R85Nxr8ylufAqiRW6sHRJh7T9YgLwHx/FBvgzEjIYWJl2feWNukv5UWUf6
Yt2zbQ21dowbAmoDK3dwh2EYkPdKq7Dd4EKTmKDg2OVhWujmN3yN/oPMyVMMUqMp9IityO9ZhuX6
UhORRbwghsIHwsBhRWgo0G+JaRn6ICNsNWiUW8tjOedOjk1DwL2H1uHOEa7/2tzz//o+TmEaw7uR
rPryWfRVdkedL9LzTLLRQRh9Uj9nZKdV0TqXsntB0TbKByGaegKPwsYULTiXfhY5Z9dTQgRHFy2r
tN3IjWsE0sngT3tU/LUW4DzpJaEq0GB2ZC7QJRuyrL80eKibqFxQy3GeL1IEEo30UaxnMIW6B2vK
SiOwsoUsy5zu0g1o7kIPEenrwAX0fDxUHPRRs/e2NxxazNvTDex8YyMPFGNPVy9p4n0OPDzfNzhn
n2q22Sm06mwJnWoq6gdpDC47v7ehOvR505TzNBahqUaxid5tM4/idc6eyPHJ0O2PXjzfmNJa22dt
bV2MfLyb6pT1CBh35qoW7TATZDHtbG8UjMfmYgttXARgI17wim9ttXN5WM2iTA+GO02hoqFf/Sqc
tsyQUeqpfa7ayWWYwr/fHf2p3IJiMJ1bgZl1sCxAyzl2RMhUMQaKhux6z6NHRlylbNg/dlrCbNG6
Rexdr0dIJQnSPFZa3LGoc2rhkKf878q0JVQsoujCNBP9DT+kZM5ejPOJNBDN2cVe5j+TSWWIBxYU
HKVkr88J2b3bKEYxBX0pwTuwe3kS42cyiiIAxjAXty2W+2pnQ/qq94bdx1hZ8BWSSJHYmG3iTrZl
QK6i4QSZvfjPlRxt41xXi/M8yEz9dPqxYXnDieQHPskPcg9HpEqPFULCItDoPkJa6tcef0RbOgE0
qrqLJixrNQ4uiN+ERiXExA54JYgqM/NxjBQ5cp8LRYiMErr12S76ugscXNdbxDCygEtX1pW9GyuF
HS7BLEXJPBJJHBCIBgrIElX+A4aWGqLVauRnl3Fvf0C8oVb6edq64qTSbO9QNgR4RkaZDITi8MQM
wWiT6/ooUr7oHrELFeNsFpmMcjHPF3I+yz9yAwNzNPiNkyN1wKT5qA/tcFbEeqCLsldDMW3rpXub
Ymf+DsoIFY85ZqwTjZNSrTBY74eoc9zySGKQkLukHHnV6WQrP0ymAQOPU3rDo96Nw6dV9uQOyakY
8lu/yyUZ8/QLzE++Je0/ubtOfak4YJmRpEj6rC0kfAVondYbpaT8ZVnw8Ihgm7wyshBN6ydNW0uK
4Czt3afE8bU4BECrzMM88+ofZiriKcrLOfk09i2pRR5TO+vkJvF80vK8HE/F2DXPkj4A8BUXU9ft
nGnQlCrUXAXJVoaa4IStVUHIMAwRlnppblkN7DMOvTRCqqaUJAN6SIPYVb03p6HlNE5YFPgPj9mg
mwSKJaOnh3bt8QCnMrHPVm9W9VmjOg0cv4LAhyuvHQ4LYfAYq1vdfIFuI7PnGJuedxpL5fdnrDPr
cKypTanYhvGl9cv2wvg5eVzw9sBOd3PjAaib+3UakPIe8HUt4+3SyPlZWCBGSEwit+4eT65yA2MV
Jk5zabPEpvbqYmfrsJozz8OPFJK+lFL7bSG/wdrpKDNyA8Ry6opKsUdn5pd0HGNs2KufWReeAwky
xCmHJzWJGNyLEMrbocIrexb92RCRMVst8aXGMDd7wEb+rzTHgr7zzI4WJRa9FsoTkVCgqlKD/4oz
NO1pnpz5sk6TGkNvW712PaYnKxyoCEx0jb1F5lWV0XzzR3rfi0JSh5a+W5J9Tnxpsx/4R6RxTTaJ
pH6fG+ferDvSGlRafl5aqyT9kb73cuo9ASMKbAFQK8Vk+pwNJbWOBzLNOcXuivpDA0QV+CNWtJ3g
tt4ViAu9AMifSfFDiXVZ8Jaz9+bkfYZruZJN2VeucSF+c2X0Sb72DKPDYza7lv24bzNvoUE202A+
Qw5hI6yZhFAVZDS8LLm6T8iOhilwHbKSX6oyVfpdxdgsvYzJ6P5Au+a3jLzNARhC39c5vYikr4La
7IbXdLBJOXNGi0/jlL9+I9xPtNE0AaALvGbFn0GApRwCy1pLnHZztzzli7sOUblq889xFvqrMMrH
hLeF6+pG8otZXWgwjVY5HVwII+NOhz/wGC8rbPyty42kjwkUnsVcdzCxJYV2a9Ya/XLhk/jHZ0Aq
BClBGvZ+thsCqTMPon3VTdDt4sXzzoMYNe2Y1yX3Rjeq5FNG93VHf7MYj7hD0+RWQiYhKpauVhUY
beNnu3xA1XKiJzOfmgZT3dM61y3okLWzfwkQhAa2g1bTH1etF03A++7G+8pKh0fbZxAVTYXkSaWk
oDqq15RyWMo49zmpr0kTpN3gn9lX7SFEplrV4YwSdjrWhPtMe1YNV0Z9ORGEIXwSAAMx0ZI74ngA
EhCPlv3YdZbqd1w/zn1HdWBCWciJXVNqy8dubZBqTktWObgZQuQJAtIYCHqDdhx7bx1eaXzqt40r
NW3DsOmkQ3mrbB6SChDLAVBSyljTsApoj7jWiJtqM1J8qX980MXavB68MhtoQEiZOoe4td0q0hiL
5ie+oAsAaczNEwK0eL3t1KLSe9uDhICsz9D0Q7HAK6DpZKkzoCFdC2y91aKptCszEsPMgLKSfv2Z
VKtBHOvMcCve0cx6LTh1jNgt0RCEw1yu/Z3SFirLprWT7gjwoffCuDPwV/OyAxRqiDSskhGoU0X0
beqm5WuC9flT6Xu1Ck0stZgd7bIzH/xasqYzR5PJztVm8a3I7cR7aNs67/dEzrAOETGaTsesG93k
K3hoPTk6qk7voRma3YUVnD6MSM35TnmVX5wtZWOVrxkRYsScydjbY6fEAOYn66hucpsX9cZaaXPc
q9bOylNWkd8bmUwaHtKuo8JI2x4IGunoDXPtzEvVTeqPdnrpMvhDyKHRNx0aiSm4BHKnhV2zsKZm
llU98cijaMmQxKK5gnLKISzr7GZvNGQ+GSYHTRgJiysiW7TqhjgmDhHswYZxmyhATHRfLO91SLfw
8HjRiXKPYXhQNFbtCTRCl+CppIV+1MlaeOqszmyOqY1gLOLAEhvHlIDlesd4BbgVFCyANPaguJJZ
uIUKIGKsP/SsIMlTQew8ozf1h2Buc26h1rFlK0jVQ6CjcALJadWgMzJGwBGZMdlGP026X4k9Mfia
S01ZdyRUW0Qkr9UPa1acSmfVegilBlITgpqchF9zT/12arItzNzBx8tBv5unZKewk7WRpsVJtfc1
Qnd2tb0QL+wJgflXdtIOpiKWZJnWA5QbkJrMCJ3K7l+2t0EFXeVsWFWVtJ+ZV3bPBk90FkJFycFr
5LMCKl95s46pnaPYTvcybP2FQU5qkEtrOAzNnGXRkKIMVIaR/KmKPisu3dgVknGjZZ0HYKpupNtt
m5213Fdk0+HNtUMbvN4W7jTBBRMcrW54n8eHRJGXtR9AuLwauSyyQ5vZen5h7R0eFUcJNxryyvnZ
1crQklDHz/7sT3Z1yYakPtLnBv41km/GAJIMllffWfW7bKbyBkrRz0ARc+W9+ANav9ADrQJ2AQvd
5nMfZfOnOy+yjgjCi/tDBu2jjEZQQi9TMrbTiYlSfFO1bu8GuWn0mKiQwcq9YXScZ/skK73IzUcB
JcdfxYYq53kIY69OX0fRdiBUjL73w9nkz1iFyZeuhAdRNiY44Wc2atnn0a4mlwlyOz/Tt0uf+q7R
/+CpKAqYJk5T75QTt+CB1mxI75IWi3XYO1P5UwKBONqLKIEVuhr1gYC2uIS2UHJ+BNMg9NA0mwGR
NFF2TeAYnWEesDyMDQRJdxA3WNFN7wYqBpdDysbkBxlptH6IS36uA9cEeYY6hTL13qoILw7YDvKJ
ygOwSzjTtnuy0XTN4UpmNetE1sFfwQCNZ/SBKqi4AWGqjTepIGbXp44zb0kmEyPVM9m6D5oyBzia
k0ZuIhED6qnTgbhih04k4D+2FvGJKU/dRz5qRIwZCRThyErmzrpvi8U5zPnYEvigxX525I3xv1no
QKMYOTmbAEXLevJNADmHxtR8N+jitE8+pUlHOWCWSUuJWYlz6sMHDvWuSeygX6Qek/9nGs0ZPGcm
wh4FCcsTg7yjB/fJoy1MF8giVdq+k83aNGBnUSYFcKNWtbeln170JdVf1SA8LRipdM4oj3R1Xuam
tAOaDtnN1pZKdobKoLN0nlm6Tz5U1IikdYVapTVZ9R3RyuHi6CR0HtbWcu+psfqN2GmoS0w6dx8R
E2iU+7Qut64vKkpSUibQZCJYEzyoO+R+Wc92WHiEw5e0nsk+z5euOLUgMcuLAwGeNjlcRxrOWRw/
9jLWvH0MfuzUK9HDiYvj6Xu60l8A/uDaSwjiBY932pBN/OJ3o+bfWaXwM7QsuaDXjv6aXdJT33og
pQmLEwrtqWbmC9d5TDjXJOU07MZWxPUDrLnUPfU5OLKTWOxSAvok52vXGTLtjlAqWDK1EjwT1Qfn
5ZNXjMSi7dxK6p9njrJLBHgdF9JktO26b/PCUPBPivgVrizLILxJJ2fkgPA+hHaQP7PHuO6R0bNJ
viFwtRH3Cl2zi+Zkln7PTRY/Uq1248CNY9z1fdfO+b0xY/gIq3U1/qgMmvJBqS/r9Bi3cZYSYgY7
6ZiXmXMQRWPlp3VW2xlRDuDV7LowdgZzExn0qzF/zZSv+mCG4sc2WCYoB/yUhzVojdQPFFntKbRS
5C9hJuz+y+qmGWBti6+8m2XH0tA4LWfXEWFtuofwarI1OfM43IHDQ/SOroaoUbPRsttZTIrEZw86
3UkAVJX3dakXn4FZ5q8WAKAKIAKAraOZu+CYCERzu9MkMxOMlFTpV0ZTJNxa7sTH+97ystbgVujv
a8585qAzMsAjmzKq5waHLI2q9Jz5LajVbARWGtQdDLKdSIh1BHmV57c4deJLLnrR3kAx4dwed1Nr
nx32jW8DA9OMaCNl//Bp+CVRlcd1e2tbNEX2ZpuBKE+hDNM9Bt5As47u5Hzx/dleH9vCR5UuwKjC
q6Ah/1VVIu8vPJiK9VhzJ/HNkn311VhSBpI1r6h9n2n56gTxsIzqZCRNc1ukWuV97olsQ+jhpv25
rIvWoCgEjRn4k6QV6LrJNPIL0OGBWdlifZkB0f2aBPAwlggPRrCAb3ZoYU3Fd3DaGMGSa2T9mOpZ
J4jFMby71Oc/u+PSTO8AC5XryZIUgp1ZOtojCkC7P9A5yiIG1DFF21wq/dZYdW8J+VGowy2hWY+k
sAqD6jjxf6GFA3GTKGguR5LAmQ1Okygf0tZZJG0K7iQHQzVS766jz/Gpni59tZq0u0Sasp8tfjzs
fWPpyKbmG5FC3RCfyg+DOmzH5FuCm8pE9QuhzQpRYDR+0BtExlLGHhY0fTVCvOXusstJD/26rEVh
cmpasviBLEfzW97Pbhq66Blb+BUSjMMYV8PMAR9vB7WWJuU51YHmhK0r/6TVrcSjT15Iv3c8pfVP
FpuTG/XIQ+p9vwrw3htEpQzpSfj2WR9XMhEpdb058DWvSm+tWs19qMo+0UIt44Sz47dWJydm/yIx
EtJKNA0r1dvMYf1ZLvQzzt7QzdW5TTv9drCa7FkRL00Z4C05xx0w3MGwauahN3uvCEXmUWEuTqnR
OwQwFYc2+E8KLDGlDwnUBROqrLf2O9oY4tb2/Kw7M552CUzH1K/uWr8HqKiLxXF2hDpMHGnA9Q6v
o1aQ8bh4qj80KUrxstW175ULFA3BpUoOVIgQlIqibW/Rpi7+KUaWmlMxaIuz96e8hH4LALnj1R8m
e+tZCFB18bQ6hw65tbjX6wIXzkBoFgG2Yl7cL/Qw2yrqLGLbCcytuu7IN87BVqNglFGMz2o6A/V2
tOc8tvT1PJjGmB0zWPr+SeRTPoWJp4Py9TKIojeZnEj0cpRSgEdY0dbLVFOigi+dqLRxqnZUEtVo
HrSlMWOaFX5VmvctoKcTdeVAN3U1+3tF1WQcVWUKBOyGTw3u0/qU3zuJcuZOlZYqz7PTtF9hn4kf
qIFNAJtAavWDW3bGS2z1ySPwZ0cFeq9Ljgx9kS8XTJ5DfZCJ5UCGYU+Hh9Qi3lq6JtUDo6rHZeNg
NV9W3WVvUomVm6F0Go/pMjZyuFOS1M7Qpm/2zV8774uo500iH9OBCisOhAsdS7lEBdXwDwBG6Q+9
GZPvMYT85ehpKkaD41bZT1p848lWoyH2/4e5M1mSG8my7K+09B4likkBtHTVwmCATT6TPpAbCIN0
Yp5nfH0fMEKq6UZvN4ldL1IkMyJJGCbF0/fuPbcRAbyr0qmhRkYk83zCLhSSh2GAz3FH7gwtX8Dj
aCdCYE90QkULs8FsDlqiWs91KpYfKTkAzaEFZgh+Kc1F4vM+V3IXxnTItyrwlGlfp+lonYDA0f2k
MTxG1+qkDaUXcVb2rhga8UqT1QherDop5Vdmt3Nwxe7RgBOaqL3qpwUJ7Q8gHRWdjZ41Da9SWyHO
Gmg/jO+jgXA14UnU75Z6yRs31WP64BRzreEn0squwRQy/2M8nH4rnQi5kTlHxTabDGuXxSNg3gi0
kL5ZrSE7LgaHqeEe0Bo3G1oJDcBvhkLB3MLK5uZkN5Elx9KHpmJ/HSacFXc4hWLoh9aQWidKyX4L
tKvyGsLtFb+mzwZuR6+hG+3NaMh/VFprRlvFqIruxwyrH4HPmM/JZmnCQbjIpdjXz0UOPI42QOpc
RzSu7oMilYTPLeg9XIcxyLNR1/F8FYyY6vYTtdaWTxRfhJFOm/FXzgP71AZqX3lCT7I93ANHO8Y9
WSEbPQ410O6Z0WtbsJ8i+zmZS5K6xMLmRA6YhVxOSQyTCVaUoRsBYqVm3Mclw7LtiOz9B7vplfWv
aspPvsbspyqlb0mbR60oPhULT8/Ngskv4SV2qn0cQ/q5ApiGZGmqadi7kCpLIn0yiLDbTnbt57Yo
eGHzIqaPGkeVbXslZHRnm8QB5O8+miqIhU3KIxzYoKt3SswF2KjBMOKKRS0NgQvU4lHJQ4e/QEjC
GViwm61JyrK+gzyL7lSgmrS2CaEEfG/xsyYvY7NEGjvOUA8emb+Vt6hFOnMT9U2Xnvqh0oWbo+eO
d1mXOrfYxmSwWUKpKe7YhU3v8Q/aTYJr+LuNlYkckGUy9nDPleexZuEiYHxJxy1rdBCw7dJY1Ogt
C/x5KDoewoiZM4ytQD8o2WiWLsZRHbZUq4c3azBh4g9z2407WFx8buZALRw+BnjteMFsunNkj1Tt
IRgmEvoyY6bR2coUnQsU+R7prwFnZUvvUEkYEyGJ30JSLfvtsob4+IM61blLuGLMTqPJy3vcjmru
kys/WN8mVbafa5a+F4iZfezhIKw1Bkadfg2kqGzdzJ6WpzmqbfWIHjhKGSkMJJ/wAgHI0Ssrag92
X0X5FmQNMSsAs8vvtBm4VlXUra9TlxJ6nmlxNe7yPLN3bcRkziVLI3N2HTpmtlNlHFqkUQTTU5tb
5fegNWFADgwtLVcPrGA/oi8mPY9NHqAq22qSLblBxmmoq4VJrEK/DNykMlLIWaQK73jbe+NEtYrP
rh1M+cpOqIZSa8+lyY4DvNoRAxYSkqBMmLdZQ1PSk4ZriX5D7ROPqdKKcmN/fZtVPPIu6k0WylhG
iAzWDdC1QLstvGpUIXlnDlCxKAtgBU78X+7znEgV1yqzNDqMZRZdCSseoiszdprXKSUIZTMMmQKE
104y2hbY8f2Ulbj3izyyk30+0L+hs8YYdRst41jcRpZAp1RynnJH3p80fBsy344ZQtxcMT6kT0jg
iPYzCVMY2Rsrm8xPWaOvYYuyQ76gG/kC6rVnmr5RCLIhnFmZA7GV7Fl1IJU2jRhVZjp7KqgFXt1P
XPF8MoNjO1Ui9FoIwV9jKBxAxOZxGi5J11bdzJkOAnHEL1YVYkfoEW91ECEgyMxRe8crA3pKLT2V
bTeY/VEoMdzMoAx/hCKYmFSrFjHcjVT9qSSsgjpMP87SDgiDWLQjMWxyn5ZN5hZDFz1WvLMU8GH4
RRWZ6Rkt8LRNHmTt48dClPXHvfnxYCiIfPoV9oUk5TwiNcvnTA5MS/wS+ydYVi0+RJblMNYZ9EPW
QgtUC2uib8rw7oIgyTrX4OPFXZWWJDMxHea/nwlIGFIttpGWiz+YWnvbm0jUgs5QtU2ROSLzJV+s
NQaD6XeyawObBJFGylnucgt2kY+5AYRDDPe53TdVIUyU7jatfXbZSOTGFkw/kyI5xyc+dOF9O+bj
58TSxoVY4MRONtSrY0oRXyFgnsjUCphnyDyk0KNF5xlE/TR+NAQQXDWGPwxYGNKYXhNMeXUTwt5+
jk1j9WjXS3yYlAF5+Fx342O8Zqm6xdKRYUS4Bw3d4hkRbH/HoKPxhJ1MIbKWwUR70naWLDZIS7uK
XRqXWjP5MN5Toiz1tygJoLoJQt1HcpC05NsyLRoQWIptpXih6YwzvDVMxXIj+M0/gMCjT1dnXdz1
oPOZhCOnGx6isBmWnWogu2KFDsqv5mTjOG7LUfmKcgV1uQgjo6eVbYwlTdZMoaGtp2CA8qGuvyQS
psUlxf0fuqH1tktoIysgYrU1vn1fAAUqdN8t7J2Z0vmssfYmxY500Lj8ng60aQubcPircdIvg6zj
VwMGuw9m7prsUsbNuTHcjjG/+eMX4Q8p7vo0muTY6L+gcGjw3/6siJ6JRutw8hGhVDd8zMSTEyXd
zgDOAqi1JhCHp4GMJach7acP9CcTsrmrI9p1NS2CVayNuX74+Fedi3H5UbwaXCPNQooDWuTtj+q0
qu4FJn1fyarw2Dhlv+4U6uQQsShuRjadBxPFzSUXwvrmvV0VTKx8EnUabliQWmdSQWl1FE4Gw6y2
oqkdNy2VZ2o0N2jpkZPgd2aCxu75k1Jn8bE2hmf+muI2s4tlH0pLAHZSnTszFa23NCm10scX5b1f
B96DtVZirBfnD5CKGDplCqr6rLC3Y1q07SZO8/q6giQ5XBDC/+GypNozJDK3NVmYx+OcGBAxZCaP
LWTRVjrjr76tocM72dx63SDiH9pMrVbHpeYBiZ+vi1LQEc8qi+k0CMp/e9pEncPqod0PQAtMxdmz
kBBhZoho8oN47B5Stu60m2KgkHa9JD8+PtafnwVbQwipCmSamI/Pl2aakz3qimjxdatiY24hD4Vj
pTMTLE22WC3T3pfeZsffUwxcOPYfWkwU+s56xRFG4tw/j4xuJztg6sQz38dG9DDmDABsbSD8xW6z
1lOhnUYXHihNO3/e8dLT0dawXOF6gDz79tKqfbTYWqUGXt8nGXcQwBHBUIMovU7Pqemh2g+HPpRi
QPyXEjDUFWq5o4HFFp8tkTgUtkFFUoi+/CXp7sw7oaRp66rKQpsypRzgqWESoHsBteI2yDK2fLHR
NS25F+SHXnKTnF9DEhxVZhI2aEuU0JhA355Ql048RXXEBh6p81/sd+DLFrgWP7P8F6c6NMcvtQ1N
d5PPrGm5FRUoxhy6Gc1qkOXzSyiMPtANrkNx3feK/nWywuRCbvd7P3ItPPAr8h+03mc/En14njPm
3vVlaan+nMX9/ChKBc626Ca1PWJ+67tvHz/Zf7zQXBoeUcIX0HET5n3u0kS+JBriRcpdVfb1gc5P
RWVmmA/UaJBrGZhf62SJ7BsCKYi7K9YN42jp4Z5h9CW73y9z8u/rrAQYx2+QbEzxCWC3eHsFQOTH
pWD8tAtUoMybEnXgqWxb7XqNobSuKqnl8Wlhz5fe8EYE6g4HXmIdGvZOeIktphhkF/V0FXAyOsMV
gleGGGjIGvVEkBitmzlr+SeiaVnGlbQ1b5ivZIsvdbutD6PGcrYpw0hEe62tgisH3L1N/Fy7JltO
Wtxc54gcrGNqsM4Rd5JqwZW50GDbtiP9nc1ijPARYjpzBNJlhAvBMEbLS0HLHusK8X37Qs5XPX8h
G0Ykt6Tn0NCd2nk5VUPsyJNuNIZ+o3UImWIzEfIq5FHLXKOP8OOVSs/GGDmufLTweAfb0cnN8Q5p
W0TGlexxRjQYYXcXHo/zpUDyuRWrYQNLv8aKf7bKzllX0G+cxA7jgQhgDDhVvKHvic0sFBZEK73G
++fWprAHjE9kHSAIzOzRharZZycx2SOan1o0w4VS4PyrtwKCdQsM04qCQD5/Vp9g8xTA18J5txDa
uQUIX2FMTXlbSU9QogsLCB9SHr3fH03gG3hRAIywtaH+sNZ//5sTtSRuKW9lF+5Qrln1KgBTy1si
A9Kfua5Us0eYH9z4NEEddt877fhEGAxJMT0NwvB2HjCk7FKSQMXX0O7Zb0/kk+n39N+iGydHVueG
wBKNU4omSf1SKkU2fa6jGBRyTZk8eVXVNsIzbWYcW3MUlPvtDAvpOijpt2Nk+XXBSyBgN4sIwsHt
ufqJZ01jmO2CdFS0kD9Gws5TH4fTvG9bI1seyS9DVTfWZGBsDIAm6t5JnWJnKFjaiDcqmhdHDezX
rgzoooSqBcgupCtHYUdarOLBacu/anmo7gSJd/JIuBMqXExagXDrFN8SRnuIJtT+enuLhLsxGZ9T
W+2YiEEUb6O5l8yjwh6Es64MwWPL0H4n6btnrjnn5fdJF0Pho0FqbHTJVf3ZaTQMKXWt9D+rMrc2
1eKM2Xe+GnR8ckfv8xfGNFrtdlGsfp6nOAlcyiG9ea5SMzyEbJ/yg9Gbw4NeEnOGtTEog4NuBdMP
nZWVJb7EIu/qad9/tvXCGQ8j00N9y5S6fVk/Vs6mRmEakXs2kiMFZ9vONtLOdLJyNMKmiOuaXwtU
lJ/0LG2sH2lqI0dXopqUok0fBGmCs3sMydVr1YQhBA/L1UxDMnUJXpwkeUt4Sz3kNlmNACvofcPK
SWPIm4m+IsMfdjFIf3rFJU1SQE9Lc0KUANjWAIbBHeh8Rrni+FfsJNxJNqyLK9S++GJP9IE3Vj5o
9LNkFXzlA7lApneySEl24G5NT0uQ3uzDKZm1J8yzOI61pRuOhtrEB2tQFsJNa8XGR824jvWsTyp7
n0E7yrcm4aCvUzIwd8zVkH1kDc1BIT/SYO6AcK0bTzUfoMifQqhbG4X9b7mnL0FmTtRX4WmEnVgf
6bFbGLJikvk2pR7Ff3VJkVRYjUcYcKoa57mbNmrJ9GJYLFi52cJtiArTQEo8zIW2ZXwZ3hFehA8k
RrCXbkkUSFpPyc2ZMD7Z5p8EUmeTzK0pPtlDamAfqKX5uiQajX6cKTa5rGUw3xK1yJC3ZFm1b+mR
I4QJF+VuKq3mG7t/6aydqZknIG//MtLF1HzKKPY6Fo5zF7L8RMKjkVcWA+KIbFyYEY6rFaTrbMYo
0EIvafT4KNVUTUFSD8jtlLz47MhkPhTICH6gKakPkmRuxsJamhp+pcNLORQ6dxCASYbmEp+MXW0V
9rGLmxjlTFJAlepXsWY6fKWHAiFwZ7YVSh38sRTfsBWOg1JHT7Rj++Y67KrpQaiZBdOSqMYrJJ1K
s507qy6uaFzCi7QWywoeRm2JnFMytIlJvjITG0wsi/alUAUdNfL58ArQUONyF8gW8ZSpoZi2DWUs
QczpNDG8glTXMPMO0jsly6J5P0+0thCyJVqHyItOBxYefAoEzgQdV8NcYoRGTsgq5KxyHisw2qui
iufRg3oZ63SileIe1X79YtAkszblYpoP8TDJxtXtsDwtq3t+IygRAN2maEc29ZSOzyNygPJo2wMY
ZKwALzk1aeHOs1Is2wLe/3QYyP18gcQnJpfuC6lpC0MZ8qVowMB0ciKPt4KWwFhpsGXUIv6SpRhe
9k5ex18wMWKhCZxwrHcasUpPYYIuEGibNbHyMU0seCoynm3+evtxJBKEKC8ZJM9lA2YI3plJZPCC
8sdfkimvPStPyf+mlS0Cn+DqeEFtqSXzfWfkjeMFmTTuiipkxFEYUfnQBtIkwUMQtHISRJKRw8os
hzBmoDQx/XvN+E7IGp7LIV+s6qAa3fIyyogyRG95UmNoXvIZRG+K3ATJUrKlhY8rUesUXvJhZIBf
ztUcumWqa/5M/qzqqkTseQr/oCQ+wUKQGwmz/i4jkxppKmNAH4jmrfsxnVh+iqgLvuY5s3q3B1HE
8mM7CB2hLOMxmZPlcYHslW8mo9E+UbeRuiAHOhEHSGGrnt3Br+QuZkMaTMQUkfaVpmibSRgKQVaa
sLITs6bpKZmYlrKOT1P0YIZt+qMZF/U+E4Rk7GUBgZMFS+nzTTgFqvmsMlepNnYDJegIf0HBVylD
PkdM155VslVWs2iQlR6jTrkVM6OeMFOn6rmpIm3YNnaBKp1limmzAZMQvsfsGMsdUUShrzgIl0ir
FXG8nztKpQ1CblX4SqXnbE6ZAmi7bMDmN+qTTcaj0UXST0qVgKqo1cpXHG8tghhydFS0r2gikNtk
0kaSaHlYmI5zA38Bd2WPM2zR4mntYZf1d5shrKDlq+mjK+fJtPaD1APjc9Xa+oTeuh/Uu0kj4vQx
kDx6Lt5fPmqgnOhtOUNAxKiJAIPE3CB80BLMPDjAB6L9qB5IB++waq050AlXpKP1aVUEvZKI2Ygb
p0UAtOXS9l/1OVUIaU5DZbD8mFWCPzOqDgy8UMm8xprwhopJEy1f07oJDiQyZvEpyg31UR1nJz/Q
tsf/Rbu++04cSljgvSA0/d4WueFZvQMODzFS1KwZGEmxUav6uTPj1CBuGzGbr1oRbo/ZBoSFvjVd
HR5OzvAsC8OHlFX5O9rvJOYi6obcjeCw/0K+W8T+HE/9kxWJ4LupLs5EnGZIBHiaV99SNoqLX8d5
+WqFNiK/hjeTCFEykRQsCyURrDXe4oLFKaUXNo6xJVB78O3Ch2ESLjJg7Ow341hPJ4stD9NgdRmI
flQasDyk/1nshgF63WhERhiP4HoDZrfKVFt+15fyU5cmeehLI2Edy6Te8ueFkz1ayzy2fH4cAsjL
FD4nMKDiQIKvEfDiEVBPhgh5YnVpyisCcyKG2DaGBz9YDDyTU2xj9bMnDemzknQJaN6qm5d7zHwV
0MG2IfR8iCcj3zZpPjNnl06SMN0ujR9TE9b2Zo4rzdiR7mk1ayozTf1FWGg7oWxuWburT2qekKDX
Inx8HKqZqOwQ1Lqba2uHKOI9i91wJlIQ0Vg3oTujdVYQLF9Ptc+TwhtENPd0IsJrHojzLOtvAK5w
HqiTGMxbhaHy6NrxrN4sCOpYeha1mogYUuPoquiKvlmjNoOv5hCarzXLCTFsIxk8p2IetDvMcAx4
MD93qTwphV5M26Sqp+Rox6A+t2nOYn0FF6MigZnpZ+XxPYiJaBpVI7jhpV9sdHPD5Dkdi9a1wgz+
Wq3mwjz1FcX8vVGGCoafCJjn0S64Sdt1K42MhIS63NUFyjJfSxrziip5mbdOKgx0OElpvyjhFAkW
JyQQmwIwjL2PwjTCATzHCyl/CGkrbyYCEdGwxbjGIauVfcRWJa7DdqcxrZfb1JRTSXRM0NseVfUa
Jkxnkqi3qOzx/YN+ULeJhrrBQy9Jcs0wZRSKocCs8lIhITH9bChrlc+WoujbVjO6a5DSSn4kjCX+
toheow3c1/H3QHKvXdw1fXdVqshkT3WuZ/IW5JEcfrZmMAwemQbhcCiSxbhXEuKQdlRULas+Crep
Jwk2pa1NaeN8USOj2E8Evdsb/hYDj1ML9OYubgkS8KdBK4Rn0bTIvURRcLcRrNSFV7EROslDJsdI
+JLVaziMdhZGny3MmKsdstJDL04Tor/iBT3JdQ4tNvNxh4TjizqEayZhOxPwgwYa9I+VRcGwY4hX
hg8ZeGzsAfWgqz1DH9nOvpR5kCAxnDKb0WykYrtEiqlS9cPtHxHyK+MdfNaGllaWlPdh1yJjJ7yK
XHh9ZHZ1FY70S5+NyCjvUT/idV8ipAGUl3H+IuYwJuTn4/36nz0kKn10LKptSYD/55ySIoxN5AEh
cchMhm+AQHytMPCNG2bGYlvF0yU479o4e7sttpkTwBGxAXZA3DrrjDtsvrNxnvtdMqfDU6vHscuX
IHkYo673mVYEPQGT4wucmf6aeveSb/y9w9MAAC5G64hO5dmuvLclHWZiJXciHpEv9aUC4qI1jOZx
NKL2yVHb8CchPSinyri9UnTl58eX+/z468SG/ghibhAq9GfX7slvXQHapzM5USpAnYTJ0AYHF10Y
6rED8qfOg+JRe4tdDqsaD009tWV9YXp03pZYuyAGDWkSJOhKExzy9gdUVBMCyPsMLgw1OZLr8KjE
lXh2OPUrW/bDF5Nv8YXO+x/ohPWotILAhUnGlZT5b48aYs3TSGAHNa+kT0xs4uMwFgSyoVWNtyLB
5EDmn31KVOAaBL86D6Al8gv9nz8uPRQ88xc8AYSxpjvrv//t0tv2iFmYO7OLKEPLoymBup3E2A+j
CwCxXk415KjiIaqN5kfuhOIWpErX+h/f/1+N49+ff4oqoCagC5jDSppkZ1cCLgvxqSoy8WQ2Z4N9
VED5LZpqXH40Zj0OD8hWNMttaKeYq0eu+6lRicd+Bqypu+6SVs2uM2PUlLu0cMr259hVGSbgWFrh
KTSsdNlTAswkUDodBJiBfCEvCCqLPE4RoUciw5MFV2nm3ktrZDGu0hFIeFomG0HtVEfl6FeGkME+
AWaVP2K/MMitZSui3dhJj/HCjII+3NMDrgBfSPBU+8zqR8NNJV0Qvy8dI8NCjuOQpDujECOGYbN8
ZvA+q17fa/kPrKOi2xAXlYASBBz2mfa7ynYHakp2SvMpMC90yf8YTFoqg2UAMmSKrD1i/eySC0S0
s5WOOMvAOm8nlDF+UNrL1qy1+ClBCHJlZuV07Mu83JRU17fQ5M0dKSfMzvs5dktRlfuPHwP1j+eA
QRgDOCKmdIsuG+S3t09jt1RFqMCh853WhvM04jRTjiRJqspTN+dwAexgwBmJjrJ2Q91ZCq+3qIxu
GvplvCMFrNCniYSK5oCsbRY71DtqvTEGmh4/8Fa3Tza2+XA/BzSMvLFQ6i8WMQ+oPafJfKl605bU
rlb9rLRNlhwJz2x2GaDc2g9zsQR7Q8NasOlrDRIsOZiIM+BkoHjJg5naMKTt52VxUKEb7NPBOmHX
GIsj3Q/TuB/1hATNzIAu+8nuZFgfKDs74hybMjJ8jO4jQfBKYl+l8A+NLSh781mrl4bwwayeGprl
fVB8qVSLeIy5M3p2ugA8Gr9MaJ9siOwK2CIPtJ5ctetMNBeq1iV3M4WqdWT7w8Ab8PSSePOUNP2t
1IjF3BVF3TwYSSX4oCLPmQ8SEJB86lW4WaGS6Iin0GfIx5Ab9TQOpf6tVcy+OrUT7RcviuC1IYHV
gsgvFsYrKKRbdLmRVi6LnyEvi2/GrhnZILeL/dkYjNkkGjBcHlperMItgYiQJk9tEPl5oNBVs8x8
jNnP9Q4e4gSfAmIGhmHMCZ3hxhwS0g3BNNAxhw/ZeNyFJdjiMZxTvzXt/luVhQY5HSBXjpMaIort
o6T1+2lOpEsVxylEfSRRMI3wOhEIGO3GCXJV8Vqw8vHtkIC4OZYi5zE3ERQNrhVW5fgd3inqffKk
F9jM0FY70DwMwhT9Kmycdf+qtgrHCmW2Q79qz3dV2opqEytW+8KWjEIY6QtKuDbVouk2bJ1aPqh9
mR0RM6kox22ZRdh24n6H6KlU/UBNw2hXKJNqnnACctIxkLj4BqBB8ILVHQa6k5JHCZIBGlXeqMGr
EXX4obJ5RDA2Qm08ttlktcdZaZAyKbIYn/K07a0NnWDRX/iKnZdKAA6pe801/GYNT9HPhpwQzysR
xUsIXQs4Xjg5zf3SkPJCObMcCEpas3b+O4/n7u+Pwu/xMu8djzphhXpxP9TzEDCK0b4fNI6n54r+
CX7x9xmfS+SiOPkrMpvxr48P98cQl/MDlU2+noM4FCbg2QfSUpwqAxKDG84yMc5YzXQbhY7f4IP8
kuSQZYBaDdmpJ9aSfNrRUEm61aYds3b7iybDb6klCjbI0tiOiwViFnZ0YrtFMMbB1kEpR/6qU16l
1VBcRdii8ZvGxvPH53A+dl9PgTPQNJvRi2qLs1WV/VkQ9SnUvXAC+4LbQPUtfFFbaS30XEMNIJqg
DXjVY0vYfXxozWDF/v3Ljh6HYAZSj5j8O7DYzqaxZdmji+wD6RcxlhvkiymA3HYscJAFwuydm0Ib
8BMhN0bq2soQrYcyJssLmdlmv9U6KOAuRSNkp5Y9NkY9vdf2bDLxNoDfWr7LTPKsyYXGBE5PNjEu
/h4n8m2zR8wc1qpyXcWWAzaH/tOw+fjs/ngWGQJwbVGNsASp+nnZohRDEBblUOFOnpOtpN/zM0zg
uaoqRlOU6EpyoU7V13Hc28sJaRCIPSo0KkZq5rcfyBDWIPihsN6Ns6DrHYTEzdh9DqUO5yUfAqMZ
45NFOyLfaWFDtmhCYUVgns5180QXp7NrlAKDCXQOh7mObPKnos2MDgVCjGmA/Rg+ZCvSMRktDKuf
CEKcHkOtjsMDUiKa9XEZuRm7YrHHzZezZzWS7pCi4fhesTv0xnV6zOrbPv261P8qm+y2ei0+dc3r
a0fs2HnW2Pfpf30vKyKlwqj7r/9nitn/l4lk7Pb+ewXcfuu+/Y/XAlrSfPMtf/3P//lpfP3xWrzN
I+MP/J1Hphn/QRmH6ACkJoNV6pPf8sh45VQmzuwsCWwyeDH/ySOTzn8Ik4oAyDubFma+lH4tSMjo
P/+naZJHhoaOPQHDantVnf7X/+bKhq/lP0tze/a/f1+qz9ed9Qcg92Jzw7ZWkIT89mHtMz1i/OcY
rlKtpsCqt+4JVW63RrTwDvPh+qnhdfBaQQ7EhTdzrV5/f0/WQ7PiscFCZ4bW6mxDzTy1dtq0WiMO
4XExGq6uY7x0WxuozfG32/HPWf9+lu8fij4vueZsj853cdSzkaotBSbi0ai3eTpBYqirGhIj+uSP
D3W+mK5n5VAck6zIPpXd2tsLqoYMRHVmEyjRIRqNvYmTmPClCwzu924bPQ8DeQq0Ess52wzDhguT
oCKyolqks+/0OUDkKaoj6RQ1Uw2bD93UNgRi9Qm984/PcP27z+8bwHvEcSt3nMf27RlSWsssSXBk
1woSV1w4TUHUGqA8lFrgrmgPu8GIafbjo753C+GD4vmjvb9Gzr49qpON1djQjHKhpcwuDb3Jrfu4
AFSZtoePD7XeorMT1Khd1phgGj36rwX+9/12p9J4xU3m1qvID1UNIgSJ1+leNum0NTQ4WszDAw+z
1XQdVK3ufXz8dx4hHpx1PUAjvQq53p5qEUfwkTJuLnzP5KSVTiddbmZnXjjO+aeRR5XjmKSZospd
+atvj0OdOTkhydNEmePzrjrEEYot26uqiBps25G9//i83rmFGuJFwUtokBJ3HktgKyBD+8Riyy1U
fS9DJBnzLOdHZgiXkJfvHsqmJ8KXGK6jfVbxZgaRX5Wdm3SN6+9ZU1m70M66ewJlLoF833tYdA4E
7hUXBzfs7UXEtua0OFS4iGzkPPjwKqxUpCLXeNbbz/mELMgdzSp6Emirr+Aj59uPr+o7ryOdGZWm
pDRX0ebZXbSUQk0ULTKhhGjKZyfoY9cCbH7Ahzs94mC2UX842YVb+c76wxOK0JC2BJuL85zVcppp
Mmhc3xIiy6Ym+8TNbd2keh2VY4rNatc3julXfdz8/Ph037uzZEqyBKgW31TtbH3NGdqQEG4baA20
hS10byKLSs2tXTvKhSv77klSEFPJIRZkbP321qotfnO+gIbbSXZ4KlrbwyQn9a+qHeR1ToPlDtW8
g/mtMqBo/evTZPXRJexXNL/2eQgwXrQkFBUDJUbj2b7VYrKpcHiuBJTowr38QxfJOgB8nDR0y6Qf
Js/XuxaFYqoKjhU2uB2cGjwkkoHe51NKgMScXWVBrDFLrOUnPS8ZPSTWDwVFw4Vl949e66/fwXVG
EMrqwHzy7fWm1z/gBuB3RDqSAnatj4NVOB5sGBrKFV39JDKRVTjJ14R4HZ8U+tePL/o7CyIlGvBH
zca5/4f2GYMjaAPyntyW4RQBR2Z6QiIVMZuEbY57Kvr33zQ8OEC3xVogEij99oSrYgG9YtKDhAFT
+wJXxhauReyFQrnkvXhnmUIXzPtqmb8KvvW1+u2btgxKI8wgN1yQDqgcrMHWNoY6j5/k2DeHIDfl
vraG6tWqxuy2GeDWfXxp33ltyS2DyqiDukDMfrZMMpYUbaHA7wjNPnd7Q5GwfSOsvgTG7j4+1Dun
SiITdTFZ6jrP7dkKUVXdUAh4py4iaXE7G3oMNnOoNskYtT79Jw29C+YwoJAIilDveR8f/p2v9++H
P89zB+2thOWMbqVFC7rlLU79up3LC2vT20f1V6WO4EVdpQ4W/8s8e3SEnMeKBByACRn6Fx0v1LNl
hfq2RE7jBfS0L8lCeT7+b030z/H0dQzCjparena8CiguxF+n8pCZtFunacct1itu5xh/cyJA5h9f
xLf38NfhbPhC7NvphqAPP/uoCeJLBHC7zhMg35FfpaFPIvG3tDICHwS6egJrUuID7EM4npFxYUV8
+0n95+h83Rh0SDZa52x+pVdFG68bbpSiHavRrG9STbbHXpBfGGej6jVmq999fMrvHXTdJPLkoon/
w26i9qEya2rSwLci7CErxswTrZF4DgCPnxaw8Xtr6S9lzb/9xP06UxT92B74kgraZ2d1UpBkiQ0m
ofGU2lw2NA7MfVzNIEvqxaJrBtYRAZvW++FS6Rcu8jtPsMPbKVScV+iutfWn/bYi9QHb65ycTy/v
6LB1YP2uugpPixgs1aOtLg4fX9/3TpU+11oPrnNjub63vx3PoimcaBrgXnR9oL8wYxwtUHnI3aW8
ysqsRquiw9Co0k67sM6/e6rYLdmvUY/SjXp7aMSnuRVE3NrZGpMToCjM2103rRJlC8nddOnS/prB
nL2tPEmrC4TsFhb9syVQDJpkhmI0XlXpAJFy7IuogBach8zFHktL1rYLJQkC9GI40WtU2M5dQsrJ
QSelDCP2aF0qGM+KjL+fNHrBdBlWUxE9j7fXIFUYX6GjadD9jY+8X7bvQMTahokJMQfGFL55TV4l
oY5TXjRgDMZR97FtXwqLfvsh+vt3rMGgxMbRL6Z6ffs7rBj9BYaO1iNuIOXI83JMx5B0E1nGF9bM
t1+Cvw+Fm47OjjQERcXZbVecQkTjkHReHlrOtQFhaDcEVffy8XP93sNFzpuur22idRvy9oRUvnTR
LMvOcxo1BzXhZD6cJfVR9LLfTqJI/l1p+s9pkbcnWafocJ7HW3RBVFuxqDtvarLCh+k+AejSkZDr
YAj//blJiiNa4+xVeZjfnluth8Wc9NwshOK1Vwmr2C8o8sEs9/Cw5q72Pz7eew+HpOHGmIQ2kXOe
69iuGQAlGmqvbobR7y2z21crsY0B2qWo0/eWI6o+iaRE8nxoZyuvMQm6J1FEmGa5KubMpfhcMpq7
zYxQW7lykEJgKkNTmYJL9uuzrLG/7yC5iRgpCcilf3T2Li4VkppZQtuyc2kfWmcBeBHDVp2tofMR
RvWf47kNvs8xYLwoWxwyfUI6z0pXQseL0N7fwpBp3XxCIniSmcb42VCi4PB/ODuvHbmNbQ0/EQHm
cNtkd8+MRlnaCjeEJNvMORX59OcrHWBvkU00MQZsw4Bhra5ihVVr/cHUEGC3c2d2D3bSTjrAIww6
q81qYEdtzu5Q78JG96BPTAiDvcbo7xnGhIZSJ6KbIhLDWzVRjB9JN0OiKIX3cH9V7Byn9KgoeDlw
IMhft8sit9KZQmbI2RVnSDnF9ErOY4NleZAoKO6DzgOTf6Lg7v2oW8UOumHou5Nrpu7Vy8v2c2ot
xn/u/6bbGeHy5N0tM3rShd/H7R+3mVnXzdg7WX0OXQSpnHhwT3Hq9E8LStTfG3U2Pmd67r4v2m5+
P9eJ/e1++NvVK+9umymhdkvysHkaj2ZtTIA4KHhYDpLSTQYXFfLSVe8G5ampKvdhyZFP1ea2PNii
m1eiXLy0cTi9gSBJ3ubWbw4/2tAxB4XQnmM/1NhjXbmwVOPa1FH9j6Ms9mNnT9Er4YV1fDZGW3+r
YS3/+f4E3J4UEFVVznU6KBZWaZtTN3ZCbalKFPyhRDmBmev0FIWWvnXman78N6E4Qj3JjDW2q49d
XFV9SCg0dfqfrdKiENW1kPDYjfbBRtv7rjaVJMDoSIo5zmajTVlmGakBMRKSXLegJTTh0270cBBg
iy6/FsD1p6ZB2ogMzWuPDqa9Rc11yQlMIxT6qr4+7gVUE7QVYwSJslh/FdqxC8UwQmnIKJAl1UO6
aS0ttcyF9WaW2gHc5vYiBV3HY4N6y+/LdJMZQAtrnF7P63M6uCUCoSOyLEts69Aw1epBy7OXp4UQ
nW2aOcw0vYntQ3WcUZ1yTYTwU8zIHvDARFGwExbeq+hkvkoiDaTr/aV0+8b4Ta12HXmSosSw+bwh
qjf0tIFujBSX0KNM49fYfDnU6TqEBhESAn2VZf9ix6JzwTVnEpc33ea6Gas6dWEOVeg59+HVyK3s
tTC66CIsgAigVZwnLCql+EOELW5a9dkbu4+nv+4PfWfDctPRlqVUSxthy2vvXL30uqivzq05aj9n
bSyu8CiKC9JZ7cHZsLOQuJ/pAP1uBdGjWS/jRdXkMm3xZ4AH+Xene+UTOp3ihKgSUk9dujQHn3Xv
TJQ5Ju8aWeMBi7mO2OVYhM0ujhDUgEcLa68+LCj7Zp9CSwnnk5qb4/eGs7Q+J9SArp1lh31gRKGT
n188y4asMrn/j1fzNnuI/zIquZU0Z85u7Dtyr6UHJkwNza+G2uL9YDurmaEizWChjaByFa1Hvbio
nIJdaM7Z3Fuvh6JAV82erAfkLd9z+EfnUUnUg1xAfrv1y4ouLnoQDiYcNC235FjLQt07QeX5DEhC
ezeNFggRpL5+3R/ZzjFMWYcY8llOjXszshQ938SaQcMjfWQAPDIydPuTzl8c0jEA1/y3Uyqgz1wX
N07/xfIl/eWEoPsk9UfW01oados6qkO+bYQdis3J6I/I4QiIWEK72nEFRuT+cHc+JFmE7GRSa2cF
b4fbj06F7FONimeBNVGPT4kbO9O3vA7/UrtREslGRX/5UmVrgoiSAgSWam4um3yE0FEgr3WunUQ8
FpnnvumnpfxQ42X09f74dg4EVqemc7WwTpnb9YwadafVCkQS2kNl5tcNgmplWCivtMSFq2VX5UHG
sHOPmo6ngRk2yZZQBFvH41s5gJKRzNDTuIY6ycbgMTo7mCNhS9fb1fTcam3FRdOH4rzMs3NQy9r/
AS6vGkqGrKPNgK0RcTVh8QNQly2/t2E+POvQI6FvD8VzDSLvhBpRdBpKp/qatvqXl0+3C5TBQkDc
IFHZRE+HPAUdjWsgGQaiHKHbxKcOhJE/jrp44sAvrvcD3j4QZF8T9JMEMvAv7ub8dQoqbJaVe2ii
Z84DRmUpKDuhBaoiPpUp9i9jPOC3vuCvADw8/c+MXjkmhB7msoo7Hrjj3hxR/Bh6uihrqZjjQhdY
f30VT5LBM3svSJqpf91ighXMbmhe7o95LwrPROlFBCCYN/M6Sojf5pxNCFUZDrISMKwW+CTtUW/K
4k9ZHbe6TtYLmoqOMI347X1SMUZwhDrKwVgJ+BgxFo9aC8kDS9no4f6AbkOBfKOCwkUC5gZb8/WA
oLtxtNkqJFMvKr9N7IzP7tw5/tQk9kE9cCcU2Z5Jr5ZMWwUmsg7l4fRJyW3WgyaMlhlVSvQuT0Ya
QSwQlTmnByedXO/rSeQTWbJf68HtpU+9Dme1MAhAPRpBO9s/lSIcz9Y01xc8CGmAFJNyMJE3m59I
ki1BjkkJhRNoHU7L5shYHKHTdYnjICnt5k2alv1bdbLG1yoiJ08Af5BFCLt4eRjbVjGPtqOMsBkw
0BSHg9qzwIVKXNWq1FtXtZVI1dCRA7bzIy2UzimhML/Eo4u2M94Nxhdg3hCgK1xhMsBA6UxSLLQi
PhlZC6f7/tqSF9jND+JJpaGtRfFze9dMNWKtWl5g4YdhyXe3xgoJIF7zTo/yDzOC0B9BkfR/4yFz
5Oa88+lJRUHgepAIKBJuDiZ0PDqlb+hD5VUyP6EIDBFbjXo0flEvAeduH5w9t2VejnwUiKAo6Vhq
0lJYT72HtOEgBvxuKaNRMGk10DJ+sbTsXqxzMFpGDZznpQgnKMYzPR7UNkszV3y4NO0/o6pT3bs/
9zubjV8EEsSgc4Vc42ZfzxrcjZITOtDnOX2sGnw/anX2zuzy/iDUbR4u4TRc83xmyu/cf+vRY/ur
tZEUHzfozp1ThBHOU5WNr+bRLC9Qc+ITRg3leVkm9MlH2LFo9XYHh8vOJyc7xRLBk+ismy8wYnGI
PZABu9rRmscq1JD8DlFIRzy6Pk9oTR+cLjvbXXLDTE/K58lcfD3mpMvh8GTQNA0g7hCs4+a1pjTK
U+eWyt9ahxjV2VS85j1AEYEqIqntkW/1zogBLch0h4o05blNKTUNE6qp2IYF1MSyJ13tYc6H3fK5
hAr+91R5UOvvL6md7Wzz5KBGQT1Gg324HjKC2xk68KEWZIo6xU9ZZMRPQN0zC+Vqq2l9GkFucyqr
Arf5wQyHowr8zpTz9OAGAWGMssFWBi9OLVACbqwivbGkFxU7YugxbW5fa5RR8TC0nPZjXuvhtdHH
xUex8l/clSQYJhMOJ+92Asw8bUEmtkswTQP4ZWyiT5UGnxx/hSm4P9c7uZUJdluVmDHOFvSP1pMt
ohEGb+2aCOJjvxpk9WKcJ9b+sxu34SlKM+dbh/JN4MaK+5DlXm6SY2nWm7l14CRbfXwgkXj78bnS
DOqOMCrIFralz5kyH0rFjRUgAoq8fGILXEDMFj28JX8qcTtEB7odr9Smj6biNuWiMkW5l4ucLhrs
hPVMZChZWMITmMbgAPCAB9D4hAGjeYCVvd1NpEASdixXFxyOzRmWzLS28QyyArYVWhVRo1/TJjYD
PMJNJPU5QA5OzdsDmnCkrLALabtgF7UelhJ3oJ3xfsZkMyuCMhTL2TC65MSXri/3F9NuKBplFPoc
GzLrZganfHAV/H3tgMtY893BZd9gsALN2zk6FnenkeyDA8kzQE1sRrVEbaJocWgFCIg8iyGNLomR
G+cRdpxfJyg03B/Z3qqU/B6H5xZCYVvSgaor02JrvO50XDQ+AQiGCQ6i2u/1Lv1QLwgnFpoRXisb
5ZH7kXcH6lDrktJkvN43c7rQTS2NcWJOE9xnxxrPUwFl/XXZd/kD/ZKjbsxuPPoxKuSi39SO9XLR
XLSLIupgASIq04NjT8UnL7J41+Vh+Wgn9RGZ6fawpbAmNzuoHugTW61CtCkwWciINyE1AmNDusfN
Vvs8LYV5ibzMPikDWl0uqrWPPSSsgyW7N1wan5S5OO+pkWy2Yy/qwshyplevZ0RGQsu4AmmKKMrj
6LGI6Kg/Lj/XOlWFJavaUIEg+oK+2azbep4yMxpbO8jCtH2d08P+qHS2Qe7Yh4HR9c4lsqOj/Hg3
KE85eA6oeFKyWH9TbD2pCruVHYC4NJ+8CMmdGF7duUbW+WFWRrg0da8fzOzeh3V4VvJm5+UHMW4d
VBOp4TVTaQUdUt2tP2Avc+nApJgnLR7tf+CEFiOyYkkGOCYpEY5rnfjTy/cOAECJ8eQleNPf7uN5
WnrU6gM17CFNC2NEkRLzwVpZ+mAY+qOX0d5iog7Fq0xy+XlVr4fsCTfPC0qLgaIb8y+1SLULaM/q
mway3oD9WGU/7w9w58Cl7CV5+9QIIJfJH/RHmzLLVeTrBsyOpg55syGekwtGO90Zdb1f9yPtDI1S
gQFUl7IPF8lm3aZ9hj5MtThBDcwadYsfsOWSc5KkhZ829lH3ficamGsQ12QlgLZ+M7f/GFeV4Zaw
IH8ZqINBHcugJOEMhhY0GX46HSrfB0nHbTxOICgy4PRl3cDbpLhoi8WFrSTRWcx4lmHeCn8ZrRC/
wPjbF2iRHCQBvxkx62PABq1Dh5fcnqfMVhcXar6L5gmPhbac9V9oQLm/sAQt3hfTqL7BNdD8XqCT
/i6O0+gxqTErxBkeSp9aJNMzrQiVRkMpLRhC9wsJLO/d+19bfs3tz+N1gxoHej8uX2K9rjxDoSde
xmFg67n9wM6sfX3Op8f7UfZmnZ1icvZzkZPvr6N01SjgYsxhkKQTqrFdhURg4XwqHK97xADiYAXf
HoK05Lhg0FZwNDBD8tf8saYMen9kjp10sepGXwdajrJohV1AVIpLbDlIpMflEY70doNSEiJv4CtL
M4AtssI00i6N7SU6m2qOu89SxH6aReaFNOPF7RpSO7JmUhSQcLLQth5fNXoLluwd7+I8Fk995Dgn
08YgGTdt2NqT2rxaKu/oZtkZH3oPGscP5AgJCF4HTUUs6LrZCTA7C2yLWgxAVp3hY9H3/UH/eC8U
vUXYtMwlIJFNqKZwpTOZHlNQ14x/6tBuypMNV4CtYIrsen9p7m1QixuaOLwE+ZfNDuDlZ+MeVSZn
7JWqv2t7bN9O0zLk/kiP6qoWRs1Fbc6xL1y9/aUOZYW/OcKUKJPCR+17rhpvMofPc4TPUQO+5nz/
B/7OODdb1KIYAoiWXYpK4eYHVnluhBH6tHjBzkjctRpykIleK2/TxFJTH+1rCPii0N8tk16/CSHF
vu7wIbo2DSrI+GzNbz3kSMFXgEkVKJ5gYVMii6ArcflNt+Aio6Zl0MtsFHFwuGx0N4CY8LrjaIcM
QSmdBthmJ9YmqJ4i7OPzoJYfq1rNH3EdiyVNCitZBwhQXHQ9Ire1jkB01l8VLlXICYP7JkeWBiMj
Gq33Z/PmJOKsg0tIL5BOOv/cJEgSI4aP+GJiH+XEj1GZdcjZorHzLkPh7gMul8Xl5QHZLlwANK5k
YWe9b8K+RIVZKKZPCd580OPOeKoHXQROXlaP9RgfreebzQPXjTDgcyme2Zy363hOswymhRWZbybS
4Ba6CvAE8AjL5Irg/tBunkqy4SejQEdAnmBLdyfpVdLRArs+TniEnTqqRP/gQmshT9Djd5dlKoKX
yhSUldcdhN4ZpYeED6ctv0GS7dejVHiMdUXdmDico18GTSsP0PKF02IOw4f7o7zJbonA/qMMiLoK
wlXytvnzNulTVHlaCBd2Mi1nJWwcKhShCOrCwT7CRbUNB5jqQ6wjjIHl5xGw/LYQTHwHGX8eEixZ
oOXr+DERwQ2lxIfSE3ShOiQoGo7pQ+3Y6IXU9M+TgH0UdpdEm7RPCEnPrzOnbh6iLJz8+5Mhg63O
IvljAPVAqaSwQVt7/WNqUBCaE8F+iXQP1wYkWoKyK7uXb1LJi3UdFzUyWo+bE09t4lEPncr0wfKP
F1T5anz7BoCA9YjPe2UcPQ13R8VbTbI4WVNbIu4MQQQl0MH08c/SUXCOyucB2eaDubtJS+Tc8WiQ
IDdOxG3qqU0FMJEJE2zO3PAvoyLpMhK7/JnRNFF8wPLmu1l1nQOC886BB/yWFz6VBXhhWxuDlORP
w5PZ8BOtt792elmg4GTX6mUxGy0990Z7VBvaj8hmobZHMXsLs2v1ZkQhXlrqjct0KswqO6tRk58K
rNmRosGP/KVr0uBa5C1GERmw/ra1iWkjvqwl8fRBV1BVc/tH2o3WwTl++/WIQo8RpIpH3rUl0iAg
EcWUpyFDLVH2Vm/d9Gy03vxmqocc4OasYOFdqZ11gCO8nUySLtxGTXYCB5C92Qq8gtjTA1vBhE74
MIRt+mCqk3tGh1d9ZeECdjDM2zOdeCYVGiTGuLh/2y38cdrRdS+8uvMATfdmeTYdUT4OHlqyGCKS
IYXUTCvL7U5VYR4R23YOOkJL8Rb5KcHrbc6WOTKVCRy14Vt6hjJpj4E0Vov6ue2cIpjBJJ8iDUMp
NDqmwCqQl1RsxfigYjV0cPzcXi6GyqYg1YX4QZa9OXH7EcyTnXLIKdqYncOmQXBH6x00jOajrHrv
87KuKMuT3SHgsAnVJRFC+yGqEdHQW4FTG8JvtVl5wFcAu8MOO8D7e2U3nsXcSsaxfJiuz+8uN7QJ
zCjLiYV1jpSCCcSq93ngq8KQ7eaD5+/eVAIcYWdaYJJujGgGe7J5LiDikLnqcNLUNA9m1E3Pg6Yf
NedvD3E0aeQZTrEdW6NtZpdg8msbJaFaJxrOHoldYJTuEcJqbwLBLlBAJKWlOiwH/Mf+iKY5isMG
R8kJju8pxM37FJtz6Ldh+tMZHe3gbNs7dQAgga+iQcQkyp/zRzi8PrGncDSIrV3XkGGlGi5SpQLb
E9ubDma332nlkYHHbcZDGY+xsQugitCVWgdFopbmr9ObuGbi6HVSUm94J2YxPKgOipm040SLb3pT
/MfMlPpJZKr4en+V7h1CEIdJMbgvYW/LWflj1Ki5zF4GBsyfE2yDc3WAFI+U7FVTPO8T792ax0zp
BejSTu/vR977vNRqSXC4Lh2Gv45siK6sbOR7fRyomktn9s0pwZX+6kU9jvG4TQT34/1m2a8TKsA4
JvQDOincYu4mkS1zS81sNWJDdt4Un/SotGFLRoP71+Ty8A107IqxSlFCuwhsI7LU01wk5RtVjNVX
LSzxhDBRXTNPhii16FyJ2uFRlSAqexJDNY4nL84nBJBB5n3pElv7Bxv1qMcgXS+6BxD/+CupTVlT
JbHt9G/D6cWPzBZli802XpQnK12GEs+MsT6AN+wsMckNAtPGuUDatVnXfRXTv14giDcCflCc2fbJ
8PL+LAWP0DEfUNv37MZHbg8Jr748wg3dvqlJiCjPmxZaPWyu7Tb2jM6rLaxlkX1Rk2+zgaz6qbBb
9deUo//qD+gGfuw1QKmI8GdMBwYB+qdGm/E0XfrE/IrVY0SbPG4bZCL7IXxnJUODmTrlbXHC8ILE
GzQXxqYRrRe4R3ExHSUkO0crrWEwT7/FDXgarJcqAodYRKCl6DuKKQLNm/OPk8A/iAf5fL6/SvdC
WXSMQSXQ8wN3sw5l5ENda2xI1g2wSz4drRqtW7g18v6gPrtz4Elu0H9DbS7E0pSnHZYAvmUNODDp
df51kU+jE6/AOD+BaBUPOHEvl/sj3A1rORDIeDvr5HfrEZpmhJxKwgjdxsYc3TQ7UzInB/xT1Hqo
v3peopxDs3UP4u7MLN1TCl1SjZiCxCYuRiiliPk9vtoaBd6lSQNq122eQ139dX+Eu5EQzeIpw+nN
WbMeYV5UXS/mjBdz7JQAgoVz8cym1XEus5vv92PtXMXcjP+LtckyBDJxZTSQK8ddrn4c0cL5jsa2
fXB27o4IfShqKiSNeAuuR2Sinjzleo2yhxY1oLgb78NQ6eVTUoVHXKm9UDj50duCjQD7YrMqk8qz
sxBEoW/UJgStFroDUJ3sQR+K+KBUvrMSyStohNDC45m4BZ2OBQ5MehzymplbQE9oWVwUF4VqRBOj
a5Y22odZFNa3l38wsG1yYdDU4g28nsoEIw2nGvlg+VywFpMRGq8Oav5+lL1Z5HlNQgHVi4+2+WCU
TwcbhwYp6NDq36K2/LvG9OSD3WT/Yq0zFJIUxKeocG0+l+GMAFRHYfhVPCavK6vhFtGjqA6WJVQO
vtfeoEinodJxFvN+2cSqpWJE7k2GH+tTH1gqsLt+oKhZzfMRiVf+UZtcQSeZRtbFgPdNv2b9leJZ
m9CH5mzUulRgRo9yqtOHL0Y6UsuTnF2Y1swSi34dpS4tF7+XmXulb3+S9TVn9CeXC8a5sz/aY/hw
f1HsDkrWRsnb5bNzMyhb8Wazxt/MTyiVPpfY6cV+iNWQGtyPs7evYPD/N478jn/klPLG0Q2FOMYE
TwsZz/qkm80A+sdbkMTw8qecvX1QO9xJJ3n48IymtcCn+917+CMorBaUcjEz840OoukpDLvky5jM
/aWJHed13rtVfVBy35tO3idUe9C7JoXfJFYYDHbpoLL0W6suH/ul/lFGqn7wqtsPwiKR7BbI/5tb
a8aeYtLtjgpPMfZPXpMC1dcz4b/8i0mCmUrZjLrVTZsL05Yi6XXDB8iUPKM8g5BxnrRBOWOYooTu
q8kL/7kf8nZgVFp0ijvgH23khGTa+sf3SrVer/GWMfyc90HgWbX9QRsN99P9KLfPG1nPQUIVcqYs
sWzOwa4Y9TiGaAuLxMmveI4tr/Q0cd9g51X7qEI3pwrdCb+s0iP94ttNQGREMikoc1jBHFuPD7WI
egJWzodzy+KdoRjJF0DNw6uqb9pHwwzLsyUANd8f7u0moJAkK48SQwsRS076H5NKdbPLYzYf9KtJ
PmUsFx6dowSm1X8tuUUv/yYccE4YQr/rZutwWhLZqPbIcJW0+fISz8f4PAsENkE4nBzhxfZGx2np
QdXD7JndsA7X4+LQ2gtbPBsH2FbA8gI7zmJkYZPsczYUykE9d2+JytNE8iJJRLbI6ARDERWZDYOC
oB35dDSnBzV2zYMW7N5CAY9BYep34WZbAktbxPCgIII08brkDQ/f6YpSceqry4SZddK4AdS5Iy/X
naHRRUJQBIF+VugWDQyM0ushZPPllGh6let5fPZGTpn76+P2wgb7xdMTlDMGhwxx/cHMxrGLPifK
UMwAbZ0yPiWm3b1F8Ct78WOGPEeWUPh/qaZue3EThajRLtjoeooPqmIg2+zG2A54S135mlkOvrCi
I2ryzoK0adPLbhVL5KYBWDZLYtYlFx3a8t+QV3efaGqVXxQF0X03LLKD/EceGeukRPJlQVrQo6LH
uUXxImNP03aZ0QJz5+mdmU6Y+fUgQVGGify8qSdfKXAFElFcfHCxhw9e+jUhR5A7qPRooLBam2wl
xzFR9WYHaD7Gj99dO1Qb3J2G4rxUc3RkcH+7dAgmixZ8UBv69eZdU0yLUIcFMx63yVo04GfzuV1m
+8orVbveH9ctAwIFGtP9TaGnfIpMw3qZloqj45Y5F0E84e6R4K6GNZmenz0MKV5FvcieLYEGkogt
iMGKeDZHt313/zfc7kfi0q2StxTaMVvgASgaxTYWtHDQ4hWPaqLV5yhZ4oPzejeKvGtJOEn/zE1i
xmucNZq7RTDpQ/+QkOWCrKD2d38st7tCJipQaWRxj1Hp6+k0+lYoWUkRzegodxvJMj7q/Rg9JfY0
FydsQruDD7g3LM4watIQhm7R35HZIZQMnCBYGqP90GuZ/Xqs3e4ge94blgMmBPyKLvUtN5NXpA76
tktcgpfLzIdYIAGQLxWOY6ooTr0WHcW7vReYwT/iyd/zx10+V/SUYaaUgTMrr3PwUF8QZp0fEqvC
N3Rxv/de7B1ktDdDhFJM70sC6CjX3XBE1LAc6iJC7VXorXka08HzJ9NpH0yJPNeS6gi2f7PJiQcl
gCqUi2rojZwaPu5L16cjK0WJMehoaxo/BvAGfmV/cHhtDAPAx8hY+Jf/XiRwpzeZoOB4rBDyLYKu
HWfPNycRfWUtibfOMoxI12HgRtMNB4+5wH+lqT3jh5qkOlLKmZo+90usf16waXnO5xRJ3CwvqCOJ
kb6yWRY/UP3g9xdF9YVHffeg2e38ngr2iGSb0WAyXLUHid7uzHFm0YDhhqVbul4cZY3Ms2A7BUkh
7OdJdYazNfLYcbtOOVgUN+tQThxhAGRIldEtDmEQjiEmnt6YE8/frcktf0xhMV/LtI9BzTddOvpm
nhwp3+1FlQgxQGn8fUMCxDKVnNIQmLEp2nz2FlHDf7CUU4hizqXoFRWYvn7knLU3qxRLICCj3gjY
b3NyLVg+h42t5EFuoUPWpvocdAhwUicsj4Dcu6Fo+IA1Q0uQ9936A05LNzsRCIGgBxGGz5PV+Fky
hUFM5ful5zEfEEU9BN7BCMjC0zoUQpeTObl4R/ZT4V4dumrBiPvhWcEK8GJ4Rfif++f/7X0qAwJb
NKEgIAmxRV8oglKbDnQl0ESUtifNrDxphJk/Da1SPePY3L1SBPbPWppVfyXYhp8dNa0ObtSdBUQU
oB/w1mg8bAVcvAL0YFXiG4QWgxO0iYHJjzDrk4UUxhsv9JqTXZjlQdCdr8rRSU5IWZ2Lb4tu6Yoe
siLeyQEahsk5RIro06I5Ha0XkBL3Z3k3FPUpRIfhd5CXrb9qU/K4nCdCRa0aXbsujy6jqw9vOqvN
X37YgNiRqqKS7nTTpEd9cDSNUiHU2HinKlzci4Kgkl+V7VG54ybFJfuRWnbAeqVV15bIFRWphCmF
GUIwhReoUWZda7TKfWv0vF+21YjziC/lQysRC4hKHT2L9iYVYLaU6uIpQWFiM6lkRDi9RnmAa2B+
GgcF5dYa02CtDoeDws7OXQvMFOCD7BBwCGxO8MVJY7xDhzxYjFGFQdbWH/MQpaoqbMsHDdvO6/31
srcfKJyS/dlAWyi9rIdmDBRJsP7OgyzS66fCsZpzVevlBd2fxc80HJDTOG0Ojh45iNWLRX7OP4Ju
Lt1kLpaxRUUzEKGBz+pQ5PNHSN32tSozB3cXI754mYPFmjD17Nv9Ae/GppwF9oK7H9jkesCuJuYe
QyeeK6I3Xi2l2p/IDEFMdkbst+XwA1s17WkQ9hFwb28RUTmWcrgotoI3WQf25rJ0lSTJA7Vf8ITj
7fs5VSkgcFwdwUJ3Q5Gt/b4mAcJvXklUtvKyVsscSoH2fikw+61GB8LyoIYHVYq9SDiWQh2BfoQE
xGZQTJowYetlAdg6XL+7RTlPoszPqXDay8s/HKRRaO8keyASNzujpC6Y2irHDRKh5eNcpG1z8vLi
Q9O0ytWoYSxzSSo0AVrx+X7kvZuLWiT9FsI70jF0/emAnSJQOFmcdIuiBbqXGpemVbtHF18/f2jF
HJ+cxP0yYt3YnrCww3iKGttBqrq3U2mWw7DiWODW3ox/DpNM1k2yoDdT73HQY7T6zDL2m7z8obno
ZdPKOZJ1u3lCsVEl0kQKA/IO3Xal6kQvcN+diZlA/xRmN7xH98c9KKjtbUlIKUgXyToGnM/19PZF
NIu4wzSrRVrmbWnyPd1ZhBduy+9OaNWL3/RO/Wa2kbM4mNS9i0XaPsCbAyzpbFHMUzkiY9QWeWCO
elv7Zp9MZ9Fl0YNlZe2XtK/dH66H1fOpdYvZx1hQPXJm2DvwJQMfHAbyHmQlm8EPWRMjPopjGJec
z/MZbEg8pMGkUr1JS/OI8L+3Y+UNSvYOoJrK/jpektta1CvEs1Ir993ZWwKtsdNL7LX5wY7dGxr0
Hx79VIfYtptQaYsrYFIZpD1eop+8yrWh8ofdQ26X83nqFvNgHd0OjfNVinjSNaO6uG3l22arLfhA
ZsEopg9Ri9F5r5Jo5qB4XpzQAcGgJCPPInoj23wklyJfGDpmQZHWw3VS2exA5cdL0Y7mwQq9FQ2Q
cA/+ohstr+ntued1pUkxuCBjVRLxTe+yEYvRIUF4CuX65eNMU++vSeTC77whoSluDe/HqrRPOmod
l2KaqoPT8PYc4sdInVSORNiXW6m6XFUcs18yzmElyT9VpTVlfm515oM9Ua46hUXdfY4GnFUPkobd
uFRYUBp2wRps27yDHhVtP6ZZgA7qL6EoyRnogfM8WJTCeW3PQTFYxsf7J//eioLNQZVAigDegO2x
7zWkzXgWmJOWwxWcMqwMJ/X1bOCn8S9CcauhlccpwDtpvS+XaYj4Q/nMLejGi+UmCzumsTEyaY/8
p273JT7QnHfyxpbg/s2R03Vxbw0moSZTr05jBte9b+I5wItYfQBvpj++fGjy1gJhAywU6OZ6aG1i
D3qZN+yW0nqLTXzlc5eXF7ePl4NIeyPjocDqkGDNm/tqLhPDVSZGltuJ1CaCtrA0RXQSSdJ9xPO8
PADR3d6PEiJC1gwhg1fl9qOZ+hwpTuVgxqg1zWV0lO5t47b6ASRybxUCe5Fy/5LLvm3Qa3pFjb+o
0wBp0/FE5cM+WxmtroEz53z/U+0N6M9Q8qf8UV0sE7Mv455QbpVpb7M+TK8IeI//YivzjqIRCZ4f
xvomBxdchVqE+Q2iYZl45ZW9+zpskRa1RhH+dOhI+nV/2JffWRvSZkSqr3BusZ3XQ4u6slC57pOA
LtpfYUjpplgMBw8M+GcznJ6Xz+RvjW0gpTz6kZdZhwtRpXIrxE3QAWi6Sxfb4h0cqZf5nsnyJe8J
WQgj26dZsV2AracXJmbpSTAU9dgCFA4rv2nr9LuIFfEGeOlRR2JnLcJLoK5AJspO29bCUOBziWjI
tShaHwqY5dtxjKZyeig7sheKC4/CAvVMbr/NMTUMai1of+BNbyT1KQpxZhkjrecspnB0f9nvXbKy
jgmjilyFbHfzYjLiDLY3h26QT6F6wrpE+6WFeKefwkSqq+T4obmYEwSx8NRrhGqSjwJKfi2HsvSn
wh5+3P89e0OXsASVZcrTatt6MuGaT5bSJoiyK8lbbcnD1xx6aBSp0RH+cedadWiR0q2kVQlFdLMt
Osyv7GKpkwCvlPxkOE17yeoBrHWctCMSRVp4rjJveXjpALl9AAcAN0J5AEWz9e6Iddp4rppBumoT
76yLocXkmgPBSpP04Il6u+8NqMXAw+C+0wneejwA6XdqNUuSoBBTfkq6ZjwDWMOrpYLV72lo694f
2u0RCnpPVlYp9jHI7TsNpjAosR5B/QWpuC/UeoszvEHlej/K7QpBOsnhrcTmoMW8hXQMmcCKmJ0X
iH4ygqJJG7SyOix2MH85qPTvDQguKw8zNKtuRdunErG5UlOigIxdAfQGU3mizB/cH5DczeuaEBGo
CuP/wSpkNa9XBJqjtAXHWAQlklTv1dZLL7aF7lTL2/Ca8b+dnEgp33fN7L58gXCJU10kG5Itp80z
Bea5IzycYwNuYKxcem+4dEY3/10uKW4RZTYfrP2dBUk2JNkNsoMC6WA9UkyXws7qiRe2xQyEqsr9
Qh2iR09v5qudw+k9+IC3W5zHA5ke/VdNqsRsanx53aMvVJAh41UfXmtIu4icLrofJq31RLPKfDKS
IT1IWvaCwlHlDONlj8iYXMB/ZBJjZpCZCyECmPPlWc8G5+x0eFxp9qA823pUvU/wNjtILHZ2BeDg
/wWVU/9HUFVvwUgAgKATaod+1SzuK5pQk9/2efTh/nrdHR9pOiL/7IwbUnKf5e001qxXzHHnn5o2
YZvhJkp5SfRZCbqCpVRWzovZY7wDISKy5alFI/G6+ZQmokKViHMRZBYsFbpucyDQJH8iB/Wo71nu
y48Z4pGiYSYgH/Kbr1gPi4dpVimC1Jkbn1SnP5soUPqTkzoHd/DOAcDT7rcQIH0v7qL1twtDpRur
oRZBR+/m1YLewrkNDUhGaZpq2gNaOMo11NTydWVM4UHsnSOO9p7shlGGoSiyWTeZLtKh8ZaJ+276
2OGk9FY0Zvrp/orZWZz4KMM8Rp+JXGNbDiFr0ko8XKdgiA0przgkV673OsiSuTl4l+wsTsh+9Czl
wYYMwSad8ZIsmyuP09Mt6c632bhQkVTLp8Ki35fXaYfR+pgfBN0ZH6IHlPDkOapx4a4/4KwqC6WZ
ZApsT3inuMzVAK317iF1pu50fyrl91hfFjC5oYlDUKf8gtLCOpRtdaHmTdD9WZHJdwUgnG9CkfpA
Fa8IUgr/B5Wl3XigNkHiAD6i+rGON4O4qKeWfMicLfepyEXyOs6jGr6xiIqfjTcUBwFvFyQDpDcr
ddp4NG87Tp0bN5PQljHQWjxSombsXyWd6A9uop0oKM9JgJGUBEIiYz2sOF4yQ2+UIWDBQm0GBvGE
P1F5cCjvTB5FG6iMQHFYlduC0TIa3aBxqwZjbEwGGfU0XsMpyr4o7ZC8WrQ2PKgC7AxL0qSkUgT1
Ke7Z9bAqa6oSmrpD4FWmeq2dUTnHxyT72z1G2kojAllyGWeLVF5cPWs8exmC3uqSd1Hbh09KOyec
zJNGOXlw3iFt0h58sb25RIGCNAUxJ/m0XA8tSZSBfMUawDQV7k90f3M/SoV4iGdkt9NRHEnf3O5p
XmDUHaVIJ/SALVSz8xo4X3Ux4gNVYJQTJ81Ta7JgqN4ewXh3vhr9FZBN1NugYm7Zw/OQekvXl/9H
2nntSI4kWfSLCFCLVwYjIlWpLN0vREtqTTrF1+/xfNgtMokgshaYaQzQmLRwuru5iWv3cuRL0Tw0
qaFds5iU5Lbn2FkQtxg4mOR2Zk2bI79YqdK6Gguawjz/qKdtf07NCnXB+Ihc9bUl8CLgrRmoByZj
bn0GzarY6dOKWMRV2w9mp1pfvKJYdIYTGy8+WNbL2PjaI2LtZZcgSsYFb15P6LZEgmjeFAxJXAm4
wEsJ0V8S1/HhtSC9Wuiy3A1RMYurRUwD+8+cWDBIlalKClurVu6HKBP/3S+K1Z0yr6++juM8/624
XfJljk3xN3GrB1CvgQntbqbEbPj5qBtLcHuDXl8rZgApMECVITkztigRwWBDZkRJHyQR9Ro/norq
a0bbKGJMzjV8SNYZwvLGg3v1mvqAkJzqEEMFELRy5DePl4fH7Yq47gPBgNf3KVwUWI+FtWjnehjm
/poMo30xpcbupR0ZPrfn0PhPcdra9pcsNr0DF/b6nkO7Te4oIRxwrG/1uqc4yruRDgPc413y2JEp
n+coR79KZP1jljjRwXuzZ4+eNKgRWuOcWXk5fwmcTaTeMy3tCb4KSz8VcOOevYbZ2xjspD+gn3Xw
Jry+7JS50SMnK8HBvHpQO0FbJa+IKxMnacA6tNzAMjuKlvesSFdJx5aeO656vSoEQIFpA8YMRJl6
1woJ3AstqfbgxL6+6JKWSJIa8mATj2yCA7G0WhUhLxtEupucqbu1n8ywyXyVO/hmdIg0RYzKMDiN
4C2GIJ0Bs+deQ/iPvJhvLcX4R+EgxkpIPt3ZYRV9u30Z95YGTQX0S/BdSmb09Qes4V5jkom4uDYn
99RCSp76elnBX2bY+d9vtyUDEY4fxXtKNmtbnVIPHBjIqubOjB95/cIzxafsnVDm8khlasfJcCCI
VaV2E4HCZl3tNJV4gojkTR3UO2XyHB+2u8qvASHdN7M1nXTS9PPtBcoFrF00ZCbExtBR8y4ALF8v
MNSayetV6aKnZgCsmMSfi2wcpJiA+3mGMey+DoVz6Wah/bhtWf7lrWWYm8EVAfSj6bs5oZMXecuS
s41DQ1EVtjWoR/D/o/vXbTt7x4XoGK4uOZIGWd56hW7uOAMUXaQdCxXigj6in9dujV5sPR18zD2H
BdEQdnhbyU03pmggzKMyh1Cbcfn8FFa5S51CX5C67aOdjeLn7ZXt7B2hJDwxMtozwA+uV7ZMWYJW
rExOS0tDJxSE5pB4deOLZdHu5h494jgePF8YyxHR2s5ZlYEXaQfXnhVvQj7QGZpetBlxRLRkzEka
OdIECVgBQ++VH7QIS39y6ul6e8E7W7myuvm+Rh7NyzJSaDAg/0GmMJ8ftSiaTrU3HBG67C9Qlp8l
ZSjHZv1tWbTSqDNObVKj5DKZ9gyUpaKmMfAGo5k+PrqZdqRvIf/o5krIpgJkxZJ429riJJ2wmiDi
0GABzFQIoqM2eh+Oy9vx2DypdCJlREWGsKUkzadRhUA24Znzoh99njrP+eKEl9YY9KOx05fJwe2K
qO9R7CaAQhBRfuZfnnCIC8Klr0DI2J1bfLDifLgXUWgCHU6q99o0Kf/0c9sHeud0D/BBV8/GmPXL
CeeQPS+WhWfvc9tCYMP+J4rN8ESk0f1Hr5Xqa27NSMNFw1G3ce9WMUlHikbjG5GvTSU0jMalymte
Tj1eJMEU1OB5C7iyAmQUwONcnaOhXM709ZWDh/T1maPEjEtUccd0PrZnbrR7q88cBxortU5mv3Gz
+pNaqs3oU7BPPmrL7Gr3A+M+0YHh1/eKcoycYKIkihLEFsUghAFkZKb428+2fVn6xnsku8/9RYTh
m10kpuQcH6TOdJG2hNV2r4b2NOGz0lkpmeF1RB0o7Wh/sJSq6fysM45oi3YXJ/NEwCGAY7Y05KrS
tFC2DDyrvTUGSeLZlwIZDT/RW+3utn96fXRYHH1VmHuAlHN4Nqc9HPTUhAcpKHrHvPT6kv2bKaX7
AcHe7lwLhv2snkFQVc2OIPqvXx4s46lozlE8oXaytmxERtPYHnd6rpfp5GVT+FQVvHRxOEJyUGZ1
+/n2UncNIrZE65qKF5DVtUFC12b2Ehkru07z6DDC5+dVWp2KdtIvcQI4+LY9+ZatHYkLlygdLJoU
MoPdfNrI1BB6qfHHBTLoD0lrjA+eBgPPjPJTAD9T/rkCzHGtRL345tL++WbrpiPr6QY/gA7JJpGN
9LwZ6AmS/9kmfeUooWjrG4WLD/Pa/pQx33FhxKx8lyZDf9b05gi1tnOIVz9g+96OjaIVo9MHfUMT
j/YIGJK+EE+dNR0NOr1+hAgqaF3xewG00n1e7+ykZY5XeOUQoHfdBdBBmifVhbj19hfdWxDejgtJ
JRGu2O2BHUfLrkUzBI1Nyz6ccTRzOKAEn3pvFtCgCEEVndYE4YokW18vKOFf1po5DIGaIZkaambm
lyM8hfVcqKdYOWSR2lsao4QEDqyMmG8TlomynWqrVofAyqLyzlVwpHFfLe9qkJqn219R27mGsuYG
Nwd9QESptufCkF3QVh/A/DGyTPRFD9vPZsX5i5aWt/hoAVsXVJfn8jrrjPmfY7h3PrhDbBV02gYY
hkBLaMOZCnP1OZtD+8mpkjSGgsCaj2ifd7+LVHCEhM+gRi7//S+xAH03qkF5PwR60rd3g4Ceamrj
L0mUewfOaadwQpyIVBgEA2ACKVWvTU3CjbxG47OoVd1d2q5CpE6hpFu3aX1u2vhzyrzUFdmcibur
uifXW/oHRrbag/3Z2R5+B0EE9TYSgu3b08yM4Q4Q1QXVkHuorCaL5UPcZp9IbQ3mFSPnzckO75zN
ByYbIHTddlVj1ODqIo3GYIqT4d5xBfVKISi6WaFysLYdj8zgAPhz3AV547bdoRYVoLx5FEFpGygR
MCN2v6RFGiA10geMFgKR6VVx1yzxEhhFcoS83DlN1LmpxmFbZnWbkz/YjNImlUu3JYnUBzc3/ioQ
3/km2sNLtuMQSecAQXLLqARv4dgNFC2lmoTQOJe1cR76rP6yhE1yQAqwux6A5hSZ0U+iI7w+slaT
mzG5qQhgkVoe0mUcz3GeaBRNlfpg53bCFGo1UGEw7wLIexuDNY5XFnRgRGDZcfF1WLryIQ8941nT
M90XNdJUZaJNftGbb69KAfKmlEJdSgNq521cgKNwokCci6DIGy1g5IZYt6nS8xz3xkHAsOsDJJsf
vTjgPHj+9QeF3Bi+JYvOX9t7zUXViuhalGl1nrL4c19Z2Udh6f0TvqgIhL1k/uC51XUgNzr42ns+
gLCaAXNmlcFKbnyRNrhu41b5GFQz7Hh+vnT0m1Qtn77HpQlgOp6hSr/9LOwkEqChmR9mipLerrG5
G+as2/mS0tT1mj6h4y8MhKls59GdkdmZUCA7KSF8UbeN7l0TubE0wqFbJXFef++ZUcJBtwa+N/mT
n9uT8mzMVfrxtpW9a0JkLQ8QoRiT5GsrTmokltmigmf0kXUOQ1H5y5w17ye9Opow3/2KnBueEQpH
ABvWprxoTgeUvUSAwjEEilrIiG0yiOoMF+S//VSIr7lqHpUA9tbHewWSghPj8natjZqFZg12VY0B
xBwTh3LoqkAdbP39kFtHD/LeAil0q5xO2WXY9u3ydgn1MZ5xOZqI3Xvb6pPkuYFB2vpqTPKViirY
ci19zI86Q3t3AvQpZQFcGq/HJsYcl9k0e4gWglqFnz4iiA9q0Q2XIdHGM5jCI4aOI3ub+D3Uwsmo
U+wldZ8GaiPic9601UWdPfcSCeOIVWxvFy2U5WWnHGTvlrxC8gmJYa5EoIBh+47kHgrZQ2gOZ1TB
k4MuyZGtzTE1Jsb/Mx0YABAU/TzOlvdQztTDqjk+wujvmqJYTGsZkipaiOvDGfVGA0MkAACjLqyv
/dAnp1gU6hlE7Ntn+Ojwgtig7SZz6m1JIhOeMlY6Z7NSWu8Ku5171VtQAB7X43Lbpew5LvhwEEiU
2DcaC+tV8QC5paULETBIZWrnku8p5BTCkVfeO4RkA5x26JkAX29cV5wllNpNl6DUtJNPppLbdBWs
9KF2zKiDRXg5ut972yWFW5mFJHdl4Gm9MBeReAhrIgCzRGgX1R7MS1OixxZOg35Q+dg1JfENCLbu
DIrQ2Y1KfQkJdNW5PGeIhn7hYAzUBKz0wNTedoHOpUVCkZTMcfMZ29DV0QBOROCForsvye0+K8qh
WsHugsCS2zyjdH23YCUYuhY3hkYoqJiiuKZ2gQCWLYbKT6o6O3jT9vwwKLP/tbXZp96oDDd1ADDA
NpBfGWVyHx1lcv/scwY7FTV2gpTRst849fTrYFkAXk69UwaJv2RjeVr3zZDioihtVP8WWssEV9S7
4UFUsPsdX8Zw5WAzcJu1GSvP06EcOfRMOKfpvZZH5kMcdV17VTMwprdv8q4x5rAkVkNikDfPSgvE
q4rmmpxAdGboG7UVP8x9q5DqaXh5/zesAQiAnxKOIiS510vTILBSRZa+wFCq93Y4og4yGQ9Rfsjd
tbcuvh2yOmCe5EjA2lKopY6mMGMHdiiPAnUJ23skQb7GolIOYMd7qQG5BykkWToiPpvww16a1i4T
vmCN1NV3ZYJZwKn0TDJfJ2fR96pfTkp+Wqb8++2PuVfJQKYRFmr4W6Ty6OYSRLanZMVIlgWP9vJo
j4h8V9ZcXdNBwPA+KNY1L8zpY1OL5Af8SeFjCznicoKtOztXcdVd7TQy/lDDobCfcjsu/x0MMf93
+0fu7oPsDeDDoQrZHmb4x+tU83j/PHW0PqfxCLo2V6J/PJEeqZfsPRb0aEBZAJiUvYj1llslg6mN
w6NUhh4EtfiHi93NMPzrYB9Q9Toaqt5bmoS2EOmCTAByurbXl1rCUzLxtGczbGKlnX43JQd61bu/
kwQyUUgLTeaeUF6uTXF1Y1qVLM1uUiQZkIFqv0OpLexTUiMn8hs+QT4VLnRAjHdt069KCgwyhUHo
p6XhHSQE/V2pJ8YJYcP4fPt47O0ZKDiZd4FaAW+6XpgQThyZI1ViIRv4kY6G9VSa1NGKKENY2xP5
H7cN7m0alU2qBsC1SBg2/k6YTe8aSTrAXmYq91GuQwhdinjhkvbhwSO19+xCPQfLAYUDmZqsF0cy
71Szia1KmOI5y+xeCUgHhXOwXzt2ZMeV0TFGGOlJbd4lR+/msoCsNrBGI763irk552FT/Lz95Xat
gAkAhkOe9arTykRPIRAephZZdF11EVWs30eJPnrX/5+dzVmnggMykScwAJo1+bM71UC34uSgf/da
LgIEADRoL2echu4237BMLxEaQrBBrRvx/GDn1aT5VZ3jlkSTZz/UPqn+HOeqHe6MKtdIRoaYaXsT
VMmf6Frpxlmdre5eUyMlDgp6zoNfJrmDe9Od/o+21DTFV404+dwnZa4HYV1SXGg1CE3fizYrpRuc
DeGLsDSW08AcbUaZITXv3Y5U4txW2fKlnfP2iCR658LJcT9YYkhIqJptSjyjPQIdM5HyjVwX2oAi
mT8bdiXuzCotoemfj+ab9k4N4SDn5gVOvu0kZGFpejV8EAHkuGnhj6Pa+k5f10fp8U5ASGmOyVpC
aQpi28qD3jVFKmqVbk/bMoimg/onWlODqi6069KWcPiRFh0c1R1nIqcqaEBTgCS/27wAC53Fxej5
mCqcHndjOmXPHfZ85gPMt4fwlMM92fiBEYEodO1LhpyqCirYPcc1syiAFdl3g77wQSyzt1uyBSB5
OeU0nzw9v0S4taILXYlKmnaNqvwAWTqm/kh1PLh9xfcKjTJsoXUv+bx5RNd2LK/PzE53exiok0EN
bHeKPoocVfNTWSb23003MgvTtF00vhvbsv+MePv8V2rbinY2tQydk9u/Z28fCd8o66B2xBzC5lKA
WKxTYKO4HIPa1RJp+h2I2P9KrT8CR+9Zgg8O8JacrWBGbr3wZlQnNVxQSHepiP0UGt0uKGazyQ8R
Gj0ItveuhNxLcghKY0wXr21lU5TlnaF0gdYpjvZOjxwHMKNIlepkQm2bPXup4uY+5H/TX7e/556T
oYSKl6GjwmOxCUznLm87DZXbILZUpEbmPkdyB32eD5oX2Scm0+ff2EAaogzZOjRHGZdfLzW2FNdU
FEEYkeuZrziKA7UyzP61rdcHZ3d3bQSYcoCfatyWdCFH89rMRqsPqt7s75Fxsk+hFYursOvh3pIc
yLe/5e6JAcgLExzIAVod66W1VIWJbPExZifCx7hSDCR0PO3BiLWjJsfe0mgwS3F0ikjAadamBFxF
vYA5gBHizroOYk5Pce0kF6cL+28K9g/ilpd7tUEoMNFLrUCWDIgo5Q/6xd0Q/Y2wnDIFUdDkORVi
cD2/n6bHeiqXyB+LbvpaLub8t6E0PKw0buNn28jKo4uy94l//RmbS0l9rjMj6vCB4LPAjM/gJnzB
FmwocfQbLwbuDqTLC23CFgMSx4ZAFocZGgjbhlNilhoozrS7NO1knm8fnD1fDhWwvH9S+Gv70mvq
mMKRRgYcz0p2ynR9fKL0qv64beXFY233EBFgqiIUVCQiarOHrtl2kzINTMFWjn1OR22+GInbBKD+
GTW23fHJMtLqKS7B51XFZN4bWdRfGTRtC5/y19Rf2mxwmGmg6HIF+119KUPLuu/Jnw/i8Rf0+6vf
akl6edg/Oeib91qHRbGEbmxgtKzt/80iR1y7pdRU+j29yUBth2ZykTmduOp61n4Bn+/9iE0ju6DN
m/6Z1IZWoE/pdnXQ1mN5sF97p5AmJumkxnaRVK4/ZFnDG6RRAwea2jrJqRlD9w7MpvVHx7jtgVPZ
qVlgABASHQXoH7Z06hU1zS4KZy6eY5AgT0V0ztAqOS0J0BwIk/7pmc++q6fkyHvuLJJxJ2DFEBQw
GPfqxrfVshDAUdAVbVSd+2biolspQV2gGZObHXiYnXXCHM24Nx6Gtu12FtWE73UULrNIaeiavj1A
rl6ao+OPTV2+A/arX5JM/alPY3eQXuyuU1K8UYfntd9idZyuYn40ZzyJMuUI0sQqzg3UlldVuEcU
DHtelCq8xFCTnEFwLn/LL160ZHJpNrSGi14ayV0zD7pfOvXgeylSx0rvOict7MZPkYKLUcYE6QFj
frOsE5ZpYTL1C/kbCcTWk4cgoOKe1hdidPXj4vbNk07n2i+Hw3bf/npJ2UBsSFmKrQ6v46YNqHzK
sGLRlA9WGVnPzIC5D96Ieooat5m/LLMTFFDJ+44xO2c3DY+ejJ3Yiqjqf3/DFvHqMsBBOgKdfK13
7Y9JpSltoznyGb6D8mGcEu9TlxbZ23MAYlOa09wb8pztre1CL1aKAviI6MTow7ihP4aErQdWdqIA
OdpAy4pigtRwWR+nCJJWAMRY0VB1+BLFaZWeGrN33i/jrJ7DmErNgTfaeamY/ZVtVWpbst+/tqiq
STeEncrHNON58QuvVStfjz3z39tv1d6l/NXOJr5hZDBuwC1QILTq+jJORXhuapA3YzE2Byxgu0vS
QfkgZkJyuA1Icy1aItUauA+wIgYpEgonZq6PKpB7pxD+VdhlOIqIjGwKTLYBe2WdslWDSZgf6aGM
fc3pPMxtE8T42rtito+GsXa/Ikw+kuOMf27bPK5dwdY5vFR0q/JBnSG07i2kyBBRiA/c9+5RlIUD
cM+QV27za20BNtH39K3sCi70EjVlzV9c/BsDd3kQlV33+TdOiKQoMphHAfC/OYmjC490NBEzGY1R
wCwrzFNaTP2zgXzm/e+YIj4jYQGCvB3J0ubFVWbZk9M65O/iea6Cxk3ds1MZR4PbezuGgBVM6/yX
UrV8JX95IMwWJnlNkc6qqZpvQ7NEfyDpYT2NpRZ+ub2qvXMvI3k5Iw5ByfbBJY/vnWGU7SQ1db8w
Qp1/U+AuODgXuwuiDEZWCzkceft6Qb2qMGrS8+JRxVMuqHs0/pi19d1YquGBb9o7gkyXgGKG6wH+
xs2JiFApmTSXh7zOh+gC17pyl7dp9mUxhvYCTVd44Dj2rjQwARYlOWz4jOultYyiR6gVkCCYUxPU
g+p9iKNp8l2qHuckNmK0epfwr9u7tvc92S+qoaCQiFg2cbGdKnU9oZESREXmfmHMf0QgfKgfwxFG
9dum9iKyX0xtsxJy56zJakotqhsX0yWJE+V9XjlK7dtj7J2c3ireTU4JPBJ35wW3je9tJu8mVKbE
DpTMN+dmqdPErBVw2lI76B3Z5ofcatVA1eflXaLHRzrse5cBUBdTBrLSA759vZc6aomwwo7Awk2V
YSHTmi5Kp76d1gmRNdI7OVuGp9yGf30oCN1HpQ+GKNbuNbdG1CY7pHXaO5ecR0lNRxkCKNl6LXEI
hxPaX5zLZZjB6MzzOc0pGfetpV+MzEDVI4aa+vZ+7X5AgGt0SoA9AZpdG830Qk+jjjIh0L3sWvfI
UDASctRc27OCC+bYU5IE9bE5FSEEIIad5DQ2pqIGRoC+zNyHxfn2WvbuGOEqnCWgz0mV5dn8xQlP
CzO4luDgp3B0fk/ScvIZ6pkj38ns3wmo5Jgak6K8LNorYCzk+/lgU9Bwate6pFZVMFnjHk197d0m
YlE8o8EYMwHIekVS1T2NB5UBIaXvYVo3ZSBgFde6yIp7x6mig9u7VzUmCgAxI8EK2Ny8Y7TzVIAX
TFAimwxGM1m8a64k9pOpLPF5DIHxG0ttXZolVfw+s0vU6szwuujzkZb83srpNEt5DyjiaCGtV96P
YtRzZxwD2krDP4aZp6cCqAvqZ8hQaFFq/nz72YHPTCqJoHDMPMDa3uQgsTH02Cv1vrpzzLg622bd
fhfGPB5gqvcuA51RCZ2AQeG1inoSzq43MtcWT613ibwu+zoionp9+4IgoSLKgjiQQHKzIC3PY0Ob
GIWqQ13xSy2NgllxiV4V7zdm2RjNYZaNkyPJTzY+pGrHGOQd/F6p3Yd+aoWV32ih+JLP43zQPdnx
kbQQ6JsD24HGc1tw77KO8pgnqcRiy74YaVf6c16PF1jSWsYZHPdEW/aIpnDnQZXSnqRPsPZLWYL1
2RDhkOSu1o+QLyjpH3rqGndVK4aT0bXZf7PRLkyKJp+8cDAOTsqOQ6OtB9KQ7jap/7aTXgN/oJvH
fKBQEv1C5/6fTrTWnZpGB9HJqyNJsUgOP8ppHVOO6q1XaAtE05MkpugW591p7gAKVDRdn28fyVd3
WlrhdWPjgCbRDFpbibOmpHqfY0UM44MNsuZ9iVTIheDwORbKmznOpTkIGZhB57yQvq3NRbkxtqKm
vlbFrntV1KENFGGmiLNqxlsvG41DQgNIqHAgvAnbMGSmgxlWfR003jQ8mF6xBN2cFo+wbR0F5vJP
rQqsmCL2p1EJMa/UklmvSu2jwimiugHmMEotidryndbOLnOpeHchCF8f9pbmvqb47Y/e9GYuP2me
nBASVIbJKDCuzRfQe1VJB/ingPDoTKWsea4LOVtKKBa0ZUPjq52PgpRX90AapVkq8fs8Bds112qL
rFgRNYHUOzp1TKRfKgVtTyMJo8vtM7pripwbQBuFcI7Pen32wpPbWUYdOIuzXLtUx7fYBOt168wH
j+0rX8aqCB7gmqRULkV51qakfpUNuKMOVC+SLXsj7H7qcTlMflSbyqfK6K1PjGXEX2+vcOeuAzqS
eAGZRYKMXZtt+CntGGl1MGkVdAWzILqIqv43vqNcFskOzzdw6bWVEWleUl/OSSn68mpYih64iav5
/Rh5599YkMQI4MIokW5FbaPZUTwzZEG66tTPRsElpZpmQzd0287e0aDeBIaTxw7e9O2SekrdcW7W
EHwlxdlt0v+mwQOYIryjvtKeJTmcB2kfC6KWv/548Ax7CmWSKrC1xb1zAa34TeqpTyK16rc+MRxC
+lfsEbgHCRpdm4o4JMroUBmx6mREynlUr+4y8ZZ2Zn5/+/vtuH8aIgy8cyiYkdlOWnIEEgGJeRlE
lT00fjfnavpOJ8a7z2hhJqfaceufbzdJcwDEl6QAftWfRyDOSFggGqjdmJwZHzX9tJsWX0M7+1q6
7lGTfO9K/2pvEylMechmCuRBrUEzT1XdK6d00ud7dwgN+Bri+Fo32RHTkdyi7YtAKYPDr/HivZIp
KXmurU5tykBXyvJMTVw95VRUHtt8aSE61eunCEaKkzHZ+sHNe71c5kilfAjpI1Pwzma5TmK1dt3i
wUqoxu7zaDGCsWfmQ0R5/1nNxube0bkqt/f09eWQw6uUGEiRmaPbkt95OsCVRkDQwD8N+hCl8jCR
R/g6DBFvdmKcVv5DOQOSJcytL8dQEZlxlmm05pP1rRPT7E9WWHwuWqc+uBwvJPfrXYQIlNkS+naA
LBhFXttKLTtXFlYGInPpE6QmOjf1S6XKfuZTWTERiFDwqemKqD8Nk9a9A27OY5sxeqbzVkXJTzvM
IFVwTaCxB47v9YtBUk1YiKNg9MXdXtxGVE2RmTafQTHSzynFuZOK1MrX2/v62j3QaQIbAbE1JQI4
pdYfAL3IPo9dAptU1ZkWTxTLp3vsfRmy+oc+9u5B+3BvURgkT6dSAGxaHrNfigXLbLdmQ4UzcO3e
vLSMgDcf0Ca3j7gN95YlB2iZ9YTE5FV1k/p2uXBwGoaPG4jH+jjPfHCmkV96XfS+G5Sjiv5rfkOm
eEji4egGG8TR3ZxaaJ1USm6cWjeNo/spmqr3ZjVXdzbH6zyblpL5+qQr75geMb84c8gUIWRa3btw
8Iafme11QZh51fe0dO3Hro/cx75L7f/MorK+1k1soqabRs95rSW0r5pDMM5rb8avR0BXFmehedhO
gDghKbNhJi1zuH3p+IqXqZ+aRc8fDMQ333tOrz6V1mz8mDXFO0gu97YK4IJEpxH8QfO6PhIz/FuT
KwxC6978b5gi7723NOU5cc1vLfjfo6rinjkgR4zf0nGUAOa1OaNMvFBtky6YUSr6p1Ss6W5ABQMu
CMP1h8I8Ku7sOM4XUjMHr0kQsy3pJ6Vtlr1QWog6dPE+7lvNp3pq3tfueEQ6vPMwYEpmeWQA5F6b
y6Waca9miOUEndWK5eI2Q30uVXKEhwhw+ENudG7QRUlyUNnfOTvAa6hi4kWpaW67MNpIxYFubRek
eRR+7Uwm9a4M6nXTo2XMbk39tMt+Jm3aX7UahODltgOT+7Xx4ESY1IhlA4h3YVPkLLswd7tKbwN1
HIYf6WBCpu4W01OrjTGMa4PxDU6CEo0IfUye5zI7sr+3euYWgOZRZqW3Js/bLx7N65aQweuuC9po
zn7U6G34TpzE942jRCc3SZcvcz2Md3XlHHUcdk6WVF0nHeXT8zJvUgoGCC2tn4YuqF3FCRp7jD7q
ahQ/AlnIP93+yLumqMbQxJYVyi2Ep2cymr5JBQVMiYJxsUSmPwDfOxUJGO/bpnbuJ7UeyTfjypLo
tjVaDRoz+rBvBIOKHM11Udqx50W2gHhq/VycOz0+SnRvmwRAtd5CNzVQY4LiE+Vkh+6o7YYJ2aBl
K6dkUeYn0VnTW+d0Ycr7v0WCRlhbbBx7ThUlbAGrL0sQ2S1doX5enqzMOHIKu4uTd5Ou7wvz1drU
qHRaEpoZRK2ZML4n3pA/LaJWkKaeExBSuWd/vL2BexcCYRGK2SSheKLN2urYrtUlgcQ01ofED6uy
uvdE8m+iJ+1HRqDnB6ezvPewIBxN9+zEFpQqQJJKfQ66U5u4GI6DrjOStg3CIbMZKSzaE+Rab88S
mUqjAiPRQLKVvnGyc1MMhk2aHURq/WdV5ss7Q9NCxjXn/nz7Q+5cOtT7aJVS4YKeY1sA7bq6WiJB
GmWHKEzCzdcE44hWBLS3R6ifHSdK9MOy6OUxkrzt2ZuzpnegKougNYyhO01a2jy2A+N/EAMp3YML
k9a3WIzlQ2mW2VM6ALC7vdbX2CfZosI+BS4yYi7/+pguriOcUmIT+OMTkr7jP0JQxWuUyry2BoUa
Lbbdc0T845e97V2J1o+EDHduCuOUpKwEIfyGV7RiqTpPfYJ0u1mM+cVOzfHD2HjAk6dzUnj53e0V
75zWl6olw+ZcFbCR6wVDh95NYcaCIa+IH/PKjr+KoUsOrOxcRqy8FJ1Ui0R780bkgxY7hBysCQnh
n0LNbN8ziuad59T1Y4bwwTMxS03Utxz5nb0jRUjHvDnOAOqrbVg3uXM8tipFgEiz7uK2doMypZUU
Jel41yWdQk9N04NpMaqL4075t9ufd28zGTWmmSX7aRQw159XT7M8rE1qAqlmLLgc50dDWHGByfY/
VYn1g1xt76rS7sHfAVYkjN1sJkgeMy4TnMLCsZn8qiu7B73MkvcLVf+Dq/J6S+m6Y4WOi07ctR2O
rVyvTUUDHZs3hvOn2LbCU4GUhg9qz7pC3V4HURIyARXyQ25/U+31MmVGRVpvQhYE7nSzp00YdUMc
1V3gWBFCf1lsJWd9UFocLTrgua/OunnnLKN1dhThNmfVmbNrJ8owu2RVbPpq37Spr9iFAUOgwsyP
MMf+z4MfKb/1OiAE90uBAiF0KoaER+udd+0orZIRItF2iuZHfZEv0ZBV/tBPJQRYbv+02M+09AMv
MsfYVyfbukuM9s0QNhIMcDxQHMkZdFoh658BtYRdR9EA/VVl2Pe9In5GHVJeszDziwYN6jkNl6Na
6etDz6i2nBaR/FQM4sh//0ssGi16lURhx5QTijTpWVkmofk5PJrqFfQ6jJBe387p9fYHf30oiH1N
2nTAeuiabfM3QGWOkQ+k2gMKJCeaj9FpEnb4oUtz66B68IJYWO+tQ3Jq4i55gOmEbPZ2mLkSXgEV
Vaj0JkpGTVgsfhcanu5rdTw+9Ams5Ff0IZvKN0awMCdR2tNfS6sI4+wZKeQu6mK579yhbYuT4gzi
56i3KFMo7ux+gw23ni+ID0e935Vq96ESOZp+tz/X6z1ibyw+GEQSsrO5iVJA9lZhnnIohzRXT+Zo
OydQUcp/URXnjEuK4sttezvbQ3ZCCEGRi7rLNjtDOZk/72Rt4KRmZMOHWXufFigPv7TWyGc7MPba
OQFaIxekh4Pj5X+sT2Cdpak1tw4q57laNe8y3Qitn2M2ol8PhUbhvgf1Yo2+gh5vHyi5gvKkVQxp
eHHom6eXfJRE1XOb1991+oedX1W2HvuuWsXvoiKhQj6IOKRcoizvjaEQyC94tfe1qZni9qmjIcIQ
jq7zMV3K+MsyLLXuqw4E9JcwteIPTugOT6OrqFFQVcRDfpPHtJGz3IAuEQRhV51BGVmoF4dg+06j
MlgW6uXI/t0JJr/m01SPc3JZ4jJF7pEB2uihyPLB8LMK8vKTl08qM2HwwXmP6LtEKWLZSSouvdK4
w6Mgwot/tOA9US7Q+0iHe9CD+9aI1PCjMWVafQdLGZoYpZa3DkUx2/1jqSFBenN+BQiCUgtoa6pV
9B/WOwTAVI91m7p15CSeH6HLfrJEVECf7HnnfI6d88GR4O+trywTSDAJvwAi5MjC2h6CKbbWAe8G
MJzHPzqzqc89xEsfyxFm+dumXl8tclNyVHiUSADIiNem0AGIGoY8m0Afm+Iaulr86MzocZI7zo+M
nRwl4C89rvXaaORxqnB88qXZ1naMfjbAPoHgnUMLNdNZb5fvejokwzXj//BUGkb4VwcTbxQQwYbR
x3yuzOJUUZhZTo4deuHXyp3GrzzVSeVndH/DR7NttX+qumkbn8el+T70ZvoxmSrqKHESLe57KJ9J
9BsR/Q9l19EcN85tfxGrmMCwJTtIauVsb1iyZQMEARKBAEH++nf6rWY0U+P61pJNNRvh3nNPWC5l
xGEfh24rDa0ZCh03c9rXDK52NXktbUbfCXK2n3Vixq4hhSRqL6kItNkcJ6+GSTe1IMWon2O2yKeY
j9G32YMhB0+JpXplwB9lY3pqLzG5FduuH515oDyKf4FrDhtvVXd8a8p1RMF+/jbeUpe7Vxi/FVfC
Dumv1SOyZFfkW/8D9Z1R+yQg46VRAtG9dxurJKYjXJcPzAv7ioiiDTh61FnZKgtp+UkOSfWyQWBH
b0fLYtJIrFP1tDm2sPuyy/IZBgeWb2KX0ngk952Ej3hbo+zCxoNfwJWo6vCazYzMbZRp/x4Z2Vso
s0y/HiZsAXhwwj4IvgyIqhx2DmQyCVSjGx7EcI6dzpPO3S7waYobN8K9rkk8MNLDBGzi2UUc7euI
3JC5Lbp85Y2D7Oe0uXpa7l3Yoj2lmIL9YX1/PcrPxumoZDElx96FSOPL+l6wzcAGBukrFEZdJXMt
rqEM4WVrVvzgDw87nwN/Xdvnh5W4alG8QPoCauTfN9M8Qy+xOpIgADUWbRCuPFSd+xPJ5x/Ut/Nk
45zbh5vpDOCR7O+Pwfg911DzxW3CRxbtx4qGE5Cmbk8ozt3GpHV46ihxp8JrC/NcUeVLI6o44m0y
JvpPzFZku56f+PcPjrINSSl4m2eP8K/cTDgIpn1YS+RPjCjrnksnIg++GKkNfMqLnrwtFBm3uc3P
UsBEw0aBLmTcLuCkwmFxOuowg0qQRsh7V7NRrwHR7xn4UgsDiYKOC9ultRnKxipn+EWH2AYgW2qO
0xaEkrl7UIQP2X6yqWRNF/ou2Q+yQOqGheBin7DO3RtvKX5bsPORUwvbVEs10QOIiptvESe5jo0j
vvy9xL0ej3Xme7HnUZ084KQox72YQ31nUhu+y47mW6P7jvRHPdH5nfRK3VdO1x8+j7DFWWfx0hda
2NCyYso/tPIgdfbauttOQFHfUJsl7tn4YXvuUhV9GyZa3JYwFYuhSjN0aRNCYVqqpRquo7qGDd0g
RuSD5zqdTpyx4K/z2FXvk9H5ikQaIy8t2yxth43p+BCbKnzD4G++XE3gIIQMXfLs8momTeQmWD0O
dLrDEGniu0A3xMPpqhq6xrlqylqalvwGUnCsLgzT1meI4csrRAegvIO/NGYocupc1SA0CYkOMwQt
7ojWCg6cg1i3ExVyBGUcgShtCc+d79gP+AtTkAGuXOwIhZ5WInZIiWhaDprmK4RpVeBPBfQxyc4P
RKMnY4htbExpBrXrvGT3dETV8ugqbb4zHsMNmiKR8AUTvrFqQpcu30ZYTUagQ4bxM47tVlxMsC7e
2iGS1XvoqYlQ8Vg6tKA/kHeAteuTF3N1yyrkwLZrNNc/N/zxT8EoBDjAg6P4Nk8Jl20c5fVLHLaO
7W3BOrVbxy0pQRvqUtj09plCnsFCu7ldy47euWRkaRtmqIgaJBdTDk5OFvpGFmttXydZ2U8fiXjd
gxGvbsEvw9Ah6xNyLTedDrvaaZk1RkP8C2JiFEe72k78YGQEvygDL4jsgNli+TnOYv2FJr7Ef61T
l82XoiIQZ28icb/RVIxmz6qwvRCoVtaXMqOIMEUYe2TbfjRLdL2shui2ZBXnO9+XxQP8W/onBzUk
OZEBb69B/3yWzRnbw4Z0LHp5xD6ijybzFfLERrPNHHfi7K/hzSzrK0LzaWl9H4qwP2vtWLPMXIz7
URf4y9m4+uxytGF8RxyuDY0uy+jI+IwEAfjUsB99GLvbaam0QPSRit8JaK1lI7OMPrgFacsQO6T5
DhsCbWG0EHufR0SkbcHW7Jc3opyb3EGp0wS4tdymrDJYooMXTxRS5PQIoylxGnxXkesy6UCMpGuu
4kskZeSk5XzoCW/oWI5pSxAxe53VGuFLUUixX8PAH8fuDK+FYQvPHRLUOpB6aaEa2Q2Lb+sA3lXI
UqVRhyQ5AnImaMpuCzRE9KLzvbqDKr/4UONSmmbeEOfSntOqzAFeNs43mcGiusp5NtzTKKcoyzOn
yjc70PQolx5NFKEya1lfUHfnulT0DykCfnVruZkErGkxwm3QGiXVLpp9eCyz1FQ7ONBUMyxdVXgq
MXgY2zljHUg5tBJTUyDU3DdJ4L04RGZkEDRVHdtONl+MuJJbzn9GHdrWS8HptO4R+MPig67gX9qC
yFzWuw6vbGuqECjSotZoeUT+6Vm5m/fDLbzJwSRJ4WmjryA5LVR/5J2aWDPRrZY3nhb0NyYVZbkH
kX/NDlHuYCxQijX+CAumug0cTRayM8mQfaLjRi00rTw7bg6wY3s2MryHI4nsWq26GZyccilB8U65
ANKYkzm+iqKpptiKW7a0fINM5ybFslP4aVU/KpaWd75M8u+0r5f+YlNqKe4hB3bioKeaycModPyw
DmRbz96V4125MHwnSAdiiEnpxYZlnQp1yVMiP+KzvUyLhFL3kHtZsSPSbMdwtfowuiaaZPK6STPj
aE4Du/Kw+CSYV6TTOzC73MNcalxehxXm5s2ylfOMEDgERS8mw3aZoEHRB5kP1YM3CeJbQjKXZAci
8VbthQMxpxE9CXi4HavfJjhiwD3Q4yu2Zewb5L5E4nJJu/gnzzetrjYnkwekamRuz+1UXA1w2FNH
JYSt8JIm89gVBarH2KTF9rAYTk8RSlRUFh2+FmrhpX1ZUiWeoz6KLS5EKz/64Ke0UVrFP6Cv7dOm
69b5xnRY5rslwN/rCqZWdgLzPyf9gbC6viiC3yBYQlqtaayIEZbDltnXrQLxZ+dG6Ed24MWZ/FQz
M8NSnqugwfDSwxkeq9fv2p/54HUyz2/gB8x3giUr7kpj4O84uC5WV1OicGMiaaz/hiozR/B8Uk9T
W3qQla+W3rO+zZEHrlAdJNEVylQCGRVW/SaOiOCbBgh2e5fDH3Cd4DBPuMoRAT1nr8ZonIX95vpP
8HZp2kQ6F/RSu35NmynzYrzvtIUecNp8qm94BXuTlw2ld389YaLCGkxXthrBlyM/k19Ycjdsiayb
IpOd26/Y1r6lPhEZOoO5go5XbKtpCr9i+OOWdNqDirZZoB3Wrhddzle2E+UkX2PBedcMelJ3NhrK
D5dL/BovKIEfUDDrneJQR7SU4qQ6qL7mdQMeAX/rI64eMFHO570fkjIc4Ke6pIisGWbe4nLqYHpf
KohFpmJJeYtW3ByEoitACJqyuPFVwOowliw3KtGbB4snJMt1kgR0imf5Sd4SpbtHhHYDNk+o6h6j
KHFjS8Go+QiU19nO67iDD7yK8TWtsTG3iZ7i8rj0pjdXikA88db3PSq5kjvyZnkczS2yLcv3agP6
sUuJgHdUmboOPm29oDfweu+qBiCyW24Iy13ZbPhfQRGcgF/UcxqJJkxpBuCD9lG+7txULbhWVMzR
vCO9E/eowSdvqUzDXelWjtivLi7u0VhVlzZ1S9SOeNon0kspbI8pHDpsJjJxyHmKnah7REAfB+rS
/hADOa+bTpnuJygEEPuihIvZUzkom+1Vkak3npRCNjz3yXVd+A1fi0yyVwaAAfZm0RBdwJIoqnYu
9Xl2xFmur8uzSUKj1yT+BcCAIJ8yOJQCS9XtdBAom+KsY91FqJY+brkmzLSKLITv4F2RfEKhEJ2/
DZpg6SbZsBu6rHIHeLqMj9lEKDJE13RVTVb3emtSKNa/QxGLe2OwOdjRiUD6AW6JcWLtRHm1nDIc
UPxUeR4m7GULrgks9MqrTYKJ3ayLNt0BW9LoVhbzdpOPNu12laNibXqQ5HCvlrkBsAGC2dIK7xQ7
OsiUHXQYGrNybglyhKmr/EWfRkl5SKYxfSMjYOAjDH+wCXSI4we0R/2wL5Oxqq/ZgEzGJu7EciMy
MgyXIsFl1aish/tsh6nJU2xNMu+Z2+IPZK6Z+NDR1JgjF4t+K+OAURJ6CHpPFjRSrWYwgmtIvSgE
q9oVI4M5RtASLcbqCpV1BjE6oFJ5BHAVFTuNiWkMs/YMe3dkuG8OmNdErCnOZm0I+EFmNpq5qUC2
ok5tk6PnAFqFPASDIg8ilBbRGva5qwnej4XF0LulcPjB4mRr1caOVSgoR/J9sOmsW4GUIBxGWNa4
ygGfXJug4Z1mYwuSVophVQSUotRrM6SzvRmDGHyjZbmBo1dYodrKYN22xSZIdsgpEISmIzUY4/ju
IdzCk6lv1KLcD8v7YsTRI+tXXrgqQQVp8q5vkJtT8GNXLCD8YbKjKpRhyONsBtCaX1A45yjU8sJX
jV5o9lON8A9rUuRH2UMVacWfqzHUmGjAEa1sCPHBQ8GnAO3LuhR7V2aD3U/gFpIGRHSlWgkZD46z
ukb8iNkiaY+i7/OrLQscHwN+U8lRkkHmbTZxxBZt2ThsLZSJIWmz0fl7srEFLnPgW/zSlBYCHUFf
XptJIzklHauxxBUIS6r7Dsf4N0dm3CAc63Jrhq3YrnEyoKzOJoPSBAm/6a9xYN2DkaN+t5uM5HU2
+DWCuxwJ+4VlsK45K1a6ltfl8BL7ddWt75a0wFSpqk+cruQB30iStQZtwAGai7Tc96MPr5Sv4LkM
YKwlbe67jLeB0PKUwnClwOaK1Q1ZVlzupq/GHlo2TEZ33VLkAsWWinbcRG5ta2uK3wXZSH0iamav
DMEj+PadD+/OYTq1G+bIfE55DVgr8Xl5mUy5T9vKZtl9yJJ1BOKnxXUYYgsy58DUcz5RlJmecnzN
y4zwpLbQyKBvTJbKuR2D6k6phhFdu0Bgmu36wKRoPdXsycNHWIPvakB56evesZNibumQW1MsUwNc
c34yUyDb3luWT1fwlie/WNnnw66fFdrxIlloebFCCDbtbF/MS2OGOnrZxtRMLQFgOB1TqdyhSJ2s
GjIWkNHiN4CKyRidgPVycs1W+sCx7WrV77A88x+4+roPFnGYR5mgHOLDcZ5LhL138yfRs0tvSrkJ
u8/qufgVMCVBcuimBDppFKaNHXjPd0vNgbgNSAZSuLYlfmXLEEv2mURb+tNpimUcc342JoAGwGJC
0q+/1q5nV5TPhYI9CWxgWg9M7M1EOeiVSIOX2GjxGOFgtC5/gUlk9btMVoJci2Su2I77YMvrRebz
w+gK9g1mbYXY9T62QwPg1m5XG7L2fiELYL6sUHHVSB6Nxc8kHuIF928PTMGZyj2launpxRxDbHdR
ddmCDRiH8bdc0oXvBxRmA4DQMXsPo/AfruRT1CLiJFYAYWQNEEYsJlyctW6qIWrLdUN87nXrKlc+
RIZgSgLH6BxE2A5mdri5u+laoK7C4TKZ9AgVC9JYR02zsoEHUf9bIFKANVAJwJd7BPv8c0aw0Q/H
LRvQRg2j2IE05Qa0Mxx3EZY/8ufCcu54WGBe71CVCQ5c0enbpexyfBsIwgMmVPoU4wS88uUQa0/e
Y+UxJChq7ucm66dyajjOmXFvQkx+66JAP+H788gTngvou3kPWjPWF/5uOdrlFcIT2rcUBdRTFFQ0
ozAI0YXGgKZqoHkzuJy9w3R2gGlFk3ULMm0tSvxXLXWG6Pbg3Wc0Un0rdE9/ymHq3sLa998dqmVg
1XCBftEJ7JrbbqTby4oMc3y+PIKSVeTV2mTwDaFtKsANLNGb9U3S0/TGrOhxIDaFbHO/hoQePTKX
H806zY9r1QNuscryAc20xrVoAEC7XcRwQ7Rw9lbPVYmI1SanU3jAeQ0MgYdo+VBRPv3WapkU5Ep9
aVq/5cPYbLDue4ChV/bUuW64RDfgfpNtzh4ZdtCvoCYQ9wSgkwktfwzotmZZAXmQjoul6eChWzUx
elDk2udr9aLRGfqGAW74SBI7sR1YLSXfa1Wg/IbfscVkhWzmHjjOKlBbz9y3GMqM5oGgBe2vsnqD
NoCnMvtmWDHeuzT1H/WgBn+tV1EtGE0uJWliXVB13RtWjXu03/DDDvUy7Xqr6+lywOjgswfUf6qR
BTlewVSyfIBX2dlgDmNH1cL6q7J71C/ydgvKP3SD5z+gMl9O8L7rWJvPLHvp56Fem3EcASA7jHJv
SrtNFOlNBayDQeAabGPdSN6kDK7DCVrgyFnWwt+ttQD6n+TRaC5wFKvDnEsWNUXa4TAPuM8wIoun
KG4lzuyHLcG1DWXzDGwSzDgCT6c4mQCUcjo+JoVx6xXQjfxpQ7WMqZ9H47wPCZKVGgoIfgPiKMKl
l8BMW9HHFsvHRIDxpUQEXsPNOiYtq6Ja7Nc5C7I1TsD3LAXJ7k6YDI5ftK6H6jbHCPG3QCLuy6TR
8GIvnitptg7VJe3kwlGyxXp5wG4AOIS4HHdrKR8NvKiLRbaihk9uOwwmeyH5hOnFjKyI8/wlGpNr
zbL5igHI6JrFQK57XA3d9L7rx1KgpU4Chp7Lpn4ua+hfQMqd9A5+fJTvOkaQJGCNy1EYYI7+u1uW
cL1qv32KAWfqTTwlC3YotN/zEaWwvyLblNqLVYvoolhj6jAYKlx3kEtdj0eL+uWjDgG9bKa29KC6
TMudzDV/QI5sdJeXKn+ymKX2jdNF+QDFsvym+yXq9+NQEtXYKMV/GVbkkrcF8SNawyXvAAWEFVeH
Qd9I2gwH+bBjc3fmGtv5nCo5rvN3FLX8jbkKF2PZRYpi/1eYY4H66y6AjWwOGtcMG2QYOLqtco0V
bBjjEQYZg0ahUJP+Z5d5YpvZg6AFX7FABSYyqZUNNOtTaEClT19QnhSPuQilbZ2owhWdVFI3qiTR
pfDrnJ+WQi+X3knXX4g1ZS9yA5B0zeDzqA8UFr09an2PFiXPFPm2oXFhewKgG9cDB2B1MZdVV7cr
Rv8vsAMi/AD12UR2TqyaHTDEpQ9gTAnkqiQAp9SU1Edw5903okN5Y0I0YMg2pPElyP18woTJYCMM
sh6uE8yz5ib1Q38fpQnuduO85ftxHrsPCv6farQ3OBiR5AxNWCW2XDYxyqmnbvUJykgxDvO+8J19
28QIDqxRODUaWC6aFwgXo58cC+DnDGYDazGz6N7zIeV3dkYF0W6LzjAfh6nL0W0GGB/r1ej2vqAW
qYdeiisxuogekthGVxUOvmIPh5R83FlfduPFYMUm2wLhCbJRfYGLx1qSXOf57Mo93AlQe6ELhoQ5
LXt2qE1Kp5YZnVxuAOoxX5i0O3JMxkjjWEDpWki/VADZ9TwCPytyXNQ4bVFtULD7ahw/K4bFNb8p
zVSjPCJb+inByfgx5TB+bYdEJKgJZjha1LTHoe3gHN9i/GbLpp46c7fIrU922BmyhIvHiqi/vHZr
fiwSEVM0EWx7mzOyxO2wFlO2myNgPqgmEsfbcgr52yTA6T4xxC+ljQHR5GaN1jppdS2TO7+d20wc
PoSdwDWdnjtEg5xJJWnySFBI2wYjNYx1pRiu/LnoaWE6Fj2VGkYiMMri6Z1AtzM+dKncPiVID9Xl
lI/upep7el/o6tBTFduLECXMAG03KXCBfB1y0A3q+mau1+UdI4tKXUAjJU9oiPRnJChOBhNS/ItB
Run9tmy2Rm3pZ3BF0Q7cKVxFSKqqNmC3HYoIgDplLtByDhnbnxtuv6NqqHY4WGkN8GZx+mIC2Qvo
kRIwv1iRCS+ujcgYDst84bdr3oVvGtf2Y4YvpweXa05/TxVD1Xt2y7ues3oKR3zG6S7nXKGM5aED
Up7hZ3GP8KwGVsSgf22iFmhHSyzzBlEXOXSx0oMTiC/2IVs6YPuA9sn3IpSoIFLT9T/BjYDd0wzn
T96UsOiobzDgBehXjTkAKuTbkHi3YoUSHN8igqAJPBNzx0Yq42Yq4BmG5Pdipvtp1PNzXiMz7OQw
2LD7VUA+h3a4gDpXFZtCYgiSsT/AJhnUYY3QY+/jheOySQ2j27EG6P4CeXR2ho0JOpfVY+R0sQK1
cs1sB2jJmEkoOEa0lHkz8KoCBhTh7sD1UNBxn28jTAVR9CXi0G8DqJD7uHJ1rJtMLys5+GyW0a0E
9oxgWzWIWf1SzBh2G2i1ILvA9gMKHuRYZitO0T4d0r0QIQIBxVNQOs2t6zGeXtvCZtq9aKf1dkQB
o2jU8C4Dt6kOIG/CmC5l0VM6h7yCG306gCLVUFngHNyXOhn5Y0YL7bsmhr2ogIXoqrPnHOG7460e
oxADiMGlk1/YuICsCrGaKarsMY6it5jJRV7ysOjy/O9kP50Y/CrcU5H4DaVWVG3V9AsBoylKG4z9
8IxZ1VAyNG6KyII2f1vi5IKEIV1udA4QHRMD5cffMLL229RinIxG7GBUQbvfXb2VyI/OuRUnOyIe
921A8sr8WSW4O2/jauqKNsB4Prxi3GLiZ+kL1EJtVxcy+TZFisTFQQjMCC+6xHsMlW22VdtnFKYz
oQflHPsYQZ0djniMwTSRnuO4V1yJCCd4z/IoxuZOSpoCLxtgKQyD/MrkFlZPEwgKQGAwUYHLw4C3
A/GEdSW58GRz0ZMk6YRKwy2KYFjSebOC4jzHGluKgHdR/Sh0VpQ/XFEN5XzsMSelrMlDwZUFAtXn
8l1VuGU+a7Su3T5UIetPoe/FfEdWDXPsFro3WH6zMnTlKRhINo595r28jtGh58cKCRvLXgA63x4K
hb9/auIKowJY+CPB75P2NIjngsVR+N6tAdcGZiVrfWGwvvHRimSoj4DFnb9MZo8rk8UpRimA1xZz
tUYOps6FLQd/YeWCLJF5FP2Cq9JZfgtCFNOHaSnddGW2eON7T2Q2fIezR6fR59rK7IF65vGFAdVk
a/i4bskui1ZZYpYBsKVdST5W7wN2zCM8AXm4titBN7PFuF/3c5hhiwC/5/Wbo4H9MmFLzGWBQ2DY
hXzovkXUTHFDI7+8wGWTpocQ18NjP8nMNVDPC4Qs4frL93AxG6bv1A5diV4rq8MFVfilFvfG2l1S
bJdPRzQnuxhc5/UIYmbyAgESMCYCzL5uXA0croGoJrrHJJWK3VDx7fuqy+kReujkea1oXKJhsv3e
ataPGCKgRmyYhty2wQiF3Yzove8ruHeAyJxbSZqu6Nj32VKbtJ6Y2TdSqfVdptu6oJD1cbxLXKp/
rjAlf1/cEK4iFPsCtJipuHQWhvdo0op9lGFfIORyuMw41+AMzNs1xkBe7Cfq89OE3bM0W+owvlFr
h4DevF+Ga1EiJHNB24A2MlNKNp6lChkBGIxjMg8Q6IfckvCsJlUCPi2FH3dagN6+2xgmv48cJ+Jz
HBkLTBoepgiHICVbMdfIQEIQSQHSB8Pbfe41AWl6mLx5B++oeuwGmQwHOnZl+Tgh+ftNI9AShJ08
kM968sMKMIbYddetRI4tWcKwN7QOZ2+HoYRTM0zDRLsEpOBe2zlZYNchtLz08cIuFpCZpxsCKVOP
lprg+q7NCCwDdnKY18BsEtjPksbsGqJ1IlrlOk6BPVvk9+LiHzH41F2ZN5qU5rumuJv2YZXgc3C0
7riNhxrJt27r1gvAWjTf2cpKdgKbKpJINuyl2Pfd5l420ATsHm3k+kMWCfsJI/uqahZGwknC+Mkf
Vq3772ZeQFeuGOP3s8p7jC7TagJvcd1mTFnm1JzQL6F9hQ1/fXOWN9A2kQWbWzB9MIfBcBXT3tmP
SD5QErmrDQJHLS4rL/Ko0d02PzGGzrhBFhfM80tUOmaXhzXczzzzCq8kkLhhOIG2hppS4MRLahCu
qLc4zusa1urHBJDmGwb7YD74AabULZYlgGu+9epEA0qsvYd0x+NwO4cSkq3X3wad5c9xHTrR4NjH
ukntOqfXkTKmb2JMgt4ptYVAj2dB6Z6s4dUBh1HFDghTZQcXq8i1JYZXyUEktX0glm5n7h9JbyZq
intY68DmVU44xJtoG6p1z/p1ve9BzX3Keq3lydTFxPZd7jltNUgH874jHa0w60GRcagMpuJnCAGw
vieOKmCZCdGHJJVcHpzKa+A/aAABws7Bt25N3PcRd2/eigQ+OG+QWIzbTsfgvgF3YyXdx6zu4ZJe
ZvaESco6vSd8q/r9lkfVRznZKmu1HoPfY3PDPYHLUSLfPdg6v9TxNN/4gJSrFk5IQNkrKcerdIoA
YbMEndwBBUL6qok3v3CGYrg19PEZLAKyHaP9DEnVGo4w6BfOzXbBQaUQwGAjjGZBDxpeDDPkOQkw
Jj4luO8eNpkUqAf+m6T5D14Z2OKwVargehSjpvtqejSKeXUoqoDDKm4OMjBy6fkfn/JVCguTX9gd
wQEcznQ1PI++MOHRpOhCbmPVKgUMuhT49smUgPs0gNMR1oy2PdzI//DR/sHPOz/0/+mgUGQCUTz/
/C/0e0cT3EQdbKlzpAyf4JM8PU2IGDhKjPD/90chNRlkXbhH4Vb5KtiCA08i1kGVrUrAK8iqfj7S
YnBHlujxD14lX1m1Z7/kc0r7/4dCwInuC0OPLWrEtvNV23E1NkOHtIShlP1x5bxolNv+JGL4lwVy
Jgwjkxr2ZmAGfvnqhlVtHSgkNfgDa3opNh8uKxykf3iB//apwGiGpjWF/ek/FgjE7LIcAq9bUPgQ
OLuAAZ51ybATnmDsyw35A53yX9ZGghz3FIU81BKY1P99baRgiFsLhX9bF/pHn8fDji7gmPdu+pM9
yL+9P1gjwq0KBztW4xeWKCRyWumor1sgIOYJhIDyRqDs/cP7+4dg77wsauj0sCIK+Ct81ekqYgi6
Q3xN0QwQfxpUegPWRrIzVZTdeV35lgvWPeoiJK+YLLp9Co7M0/98lkDjA853jjsTiprzq/jLhkNr
V0KmgZdqDajzbV+DqgKWVpb9r1klCcRd5yVZAblD+nP25UEpZ1ByI/AUKt3S5w0iBsAnW2KVvm2L
+pNt5z+XSgYTSMy0QL3FOVl/2XARSyxGJ2jhIzaEH5ifYLi5whPhHUK7/k8Z018FG+dPdtbqFtnZ
dh6f8O+vkHObdBhzAPAqk+pGleOHxpT6gKrmJ9Av2UJfke8G6pc/SHn+eUDjuWeHDuy/M6X5y3OL
UJkIBT32A/HkoBDX1WqXlwdZK7WLaLG2cSKTw3+vl3/9sEgsxpoB2RgCnL9/WJBJQq4HzJVmgBnQ
soPqDo7feggIHGzmfND7NNFgksLc/3/e/vi45yCRs762hALo708ec42AIBnqtss2+SoiOT6umQCU
uoRF3v33p/znAQAJLxyPz/cf7qOvxjF9ZrnyusazRlod42XVx2TDHOG/n/Jvq5Sgo4W0CPs/+eo+
gLa8A4xa4gANxEAxPGFu5UZ5WsGP/8MN9G9rhaRQfkFMWp5nQX9/edtQW13Cgamtwda6DfPa3ebg
/nxL4McQ77cx75YGRQAn+//+iP/2IuF/hxQ0JCpCRnt+BX85XiIeA/906Gy3JZXfRUqJ3Il6zpbd
fz/nq1T2vAchrCwh6CTwHsu+3A02SpB9sBY1pASQCsICFjuOz8kOEwnIJ0FgQPiMI58GJMjb/2Pv
PLYjR9Is/Sp5co9sKIPo01kLd8AFNRk6NjgMBgNaG+R+nmxebD5EZlfRnV70iV7NYmpRVZkhjABM
/nbvdwfD+dWoyqV5pnFhc3MJF/U4+r3rda5nuVxeB0Cy1yaw9lWi2wTODQlsQ1WeI/Cd6jkwGxcW
q0Hd/pivGQHhSCZsrGunU/sNGTD3AaFBHvlozplF6lxLRy8WgugcTzUvNrRK4We5RuBDkgZeXlfm
/u1veLKpJaNVB1sBbuxogFPOCsImMN21qcTmN0AVJKEbcfWxiqNzGeWvty5LtPa/mjpajNhgWB0X
Te66j1xg1Tp5oiH1M5+Mb4Egk2zJtx/teNbUBRuXheig/iQ8i6P2ONwAc+vSzh+UQdviPhqRZk3u
Jl2yAwxj7Dd2SAnHmLL2zEx2/FJ/tgwYCE/hsuoeexcTvcPTqOud77Sp8yMvS3efcvsLGF8rz4zB
U01BTFSZm6ENCvNojrEA72eTVDtMs73zA0m9ucYW8V72jXLumHD8/Zanwi628IGXNIbj8ZZlXaPH
ISpWxRivuXHRPjb50Ky4nLAeMic754o7nj1pbjHnQopBswjw8ujJNNkRfOK4vT8qMRpJy9mKn6YJ
PBRcmpYlPwe3d2e+3PGUtjTKdMK+zFwOeu7RJjQWfS3tEmWmwyXnkpiT7npQJB8avMIbdhzCp8hT
XkRd7TxG0zi8++Uuy5aGr8jxyOCZjwZ+H3KJ1ky59POpkVuZbsrywcjD7i6PHOFz1VoiGSnPPfSJ
PoQz3wVt5sI9xDV1uF70HZt5GpF+2iTc01i6Mq/ZoVo/wiZGS/D2I576rIsb33QWAC6d6bCxukMY
wt5MYpQy4rWbW8NN2UTtXaBN0UbWiM2UqlTPfFbtRN/FMgWmFfwg4R7HpPIstkM1TCuJEr3Rb3TK
tty6OJb8lsnS3dX9MLy3ozm9SGSr33PCyz5RFDb8GsduTf4NV2WBm8dUprBr+EEZGCuNcPFzO+iT
PyUKtQUgiMb0uMuPHNJJlU4QJasY9GrpzCt6idg1mdLuGktkT29/i1O93cbqgiEd7YJ6vLvD7Fnk
hjV0voEqWkGDqGSBb6BoQiwzFpdkqcYe7qXgMo2zdhfAvOg3b/8EP6kPL11ry4Bjb2SRdA8UGQnF
YXdoKHLqS4KRn1ZWfknZLd/Y5J/v7DBOvaqd5nXZSnHdqnPli6xExs0X9uuuS7lKQeD09o9zqnMS
NeOwzwYWYR6jeBDwh0Gpc8U8D1F+mU9yuu9VzBVKJL6lVWhzxzTWZ/rmqTZBPrD3BRLLanW0TA2Z
qs7KEEofZ1CyNie9X66ipH2fTE6frri8o5qQB6Z9ZuU42S5hAQupElnCcSKaxi34HFFmI7zcsLg/
kMUCju3IIeU2JcI2q6jRJklr88wnP9kucMNllsPIffzFSxmNcScK6at6ZuzsJLUsZMUyuQxwfXt9
OWlcimAmOzPvLK/xuKMxtFjCAGIDcFzGwotN8YC8t9MNnB4AM/sPcTy2nt5Z4sPbHejEiCLYB9s4
Axhe5DFHAC1pJqQ7t77VlInvQh3aYwtARNGGP7At9+tWH/U1WwMDnn9n7N9u/cSrxa2pEuBpaqj2
jvcd7BOmJtUiulKWWJeJhWreIZNpyw619WWhww+o23PAnBOTFo1STWFXsLjYj/ovKxmkWZc1q+u4
Q4acwuo8UVRP7SBe22Lof32MgjrSl0Wa1GX1eI102gW4bDnSN7NJuWyttrmPUPaWGxVvZLxWMxlu
Jtee7n793XLyZ0vHi9WJYj7sPxLHhEBNL32lm+V2KrV8J0Wl+rhsnTsdvToGwWa6/x80alLe0EGj
LHvnw0arvI3VTLAyW2lUXo4mde/GEcpTWFXjVi30G4J1p/TMSDmxHWAbQBfWeY86BP7DRqcgsa3M
DKRfBnlLkdvo3kkyNjPWhwYL6ttPeGKTTrAFbmp6LY0dH/p7iYKw6wc2XBPeYgP72IUYZuOdwj3m
SuLeXhswujcynZvPb7f8KnyUpYeLUBJkF3DWEnl7+JxqMbPETy56IioF3E9M9U3NJeQPDBjTJqoM
4lGNqhFPThVUeNfRKCPmUHT1IiP4+wO3MQgS9aGIPFRN+AXe/ulOjSrWZQYWRUoOEUcfQfSDqjBz
sy46iNUcstIxD4XWNTfj6ioI+18l+/18GdSuqcCyJyMr4/BlTJGj2XXNkSXqqFkLCb1Apzi5jXWp
//oCsPCB0Y2KhV58HIbDXZHRRvjB/ACN+ZYt78eCUb5lguHs4jbi1tXz1P/110kgLtw7EPrk7xwN
JCxtpYWIu/NFXlIr0IrudoiLyXcDhCUmWW8Pb7d3aiaGsee4Bps5hxSow9fpFCq5m1PR+70ZqLsx
6jQ89K38gPtRgz2dBzdWWabn6ganOg0gU3JcQF4u1MTDVvs4cocQT4FfdMJYW26NsiyLFQ9hoLIg
CYwzX/LETGGgEDYNvidhIMftVQ4zMNfOgy+mML2uRNx8anRz2lJPS7+8/UJPPBqVclBwPB8lX2v5
9RfLt5ipdc5zMnANifzSdmobG7GFAVHpEH+Dip/PbMtONGjismYR565vYfsdNliUJg4UzBJ+WofB
prCG59yM9R1RaRX0o7I600FPvEpwmnB9ueGFKXF8LOIivePeVx38lknLR9mXbtE1mKjLrXPw8J9U
t6Ot0LIPIgENzBfV5KOJz4qQjlnxOPoyiaadMKAW1LHS3SddonnWIFuOn2pxF3etetFW+GtE6863
6tCFX2NI2N9wdZsQDoxm1y+BLLYhgndh0HQ3Doe+C/pDsiswsezCMJXn8GSnDgz4FDikUnQUr0Ou
Zs0gQhP9my+atkQiFGDEEvooLomoKz6VKDnYxU5j+NllPd6XdQx3BKmQ8iyNMsYUAhCg9d7umyfW
MG4DuCbT2OvYXGAddhVVKQGjNnQVzZIKYqPcWehLPVQWFF2VZqa7WXFbzJWlceYAd6plavMUsrmL
gFR0PM2Ijjz4KBz9RLW/EzhhsmGf5Q2OcuFrUs8+WW0fr4bW7c7sNE90V65AuFfiyEZ31fXDRw5x
fxWy0kYfKHqEvMxKV2QEGr6o+3Mx3CemUijbSzvUwuGbHD2jIbPQYDkcYTYEizjfHPItSp2RO9wR
ceM0Nzu71vszD3hi+C8zDREUbAxU/biGPmmia9ISY3s1QThRUcSi1QbXsZuHsWAGAO1Rrd/uRq/e
Kb2ZDaZY7iYo5x2fULj6L7XR6SZGX9zetFpUbPXSHLZIKX/1XlCnKToshAp2Mc6rPLoqyXorseFg
LKLLC7x38SrtHXRGVLTPbGROPRWkKYMv6ACtOV7tC62aEsdSJh8rMBX6vDG7tUC0EiFTGjL/7Ve4
LOMHMxsQQQqTUNIpsCK8PRqJDjYZlLBgE2Lk0jcosLnqn+cSAMvb7Zx4KOYeDjw674//uIfdXwuB
HoS1MflZDwfBxPOF/4Wc39At68e3m3rV/RcuosXWmBmbo8dPtuWLhc9KXRAES8Ec22q9k11b+S3u
Sk92yrSh9D19UrVs2Lzd6KnnozxnLDhZTgLHYVgRjDzMqhqiI+RrcDP0+KGYqNnZEnHs/6QpgwiC
5eHYKx2+Sgvfm4ZqcdE3SVJqRYtqCf4cknjX/us+7j+exv8Mn8u7vzpC+4//4p+fymoC8RXJo3/8
x3X81JRt+UP+1/LH/vnbDv/QP26r5+KdbJ6f5fVjdfw7D/4gf//f7XuP8vHgH7BA4Au6756b6eG5
xbnzsxF+0uV3/t/+4m/PP/8WYOvPf/7+VHaFXP62MC6L3//+pf33P39ftnvMYP/xsoW/f/nmMedP
7tvs+bfyx2/Xj6f+3PNjK//8XTH/oAjFbR4XF6xinHIZPsPz37/EHcMyM1EsZAqmXPT7b0XZyOjP
34X5B9nkLhIDzuRMlssusC27v3+JKQ2hDw4ac+nC2u///RMefK1/fb3f4AjdlXEh2z9/XwbVvwY3
xVuy0paoB9ZYQkEpVx72lKYcSn2W7NcBIwY7GTyOC7uVq1RnJctY3ONK2jojHLmyIubsxdv6+2d5
2bZYzltHjRMHjpqIPSiPcrweqLri5vpgBCsYd/G60wO73xUwDtbAgcN9W6sZxpjBkhd5FPb3Smem
aGRibZupQ3uBOC7Fu5+nKP4B9qD7sNLsUg78Swb9536CUhBFcKMuebu6Vxm2hjgwDe5iLR+fyJIl
Mi1QS3OVt2rgh42QnxpVjxHSJbkkUjzWv8caSyS1UqOPNnHfhyvu80BXsEOvdBTc01UQRO59PuXx
VzmTV4mKOF186+EwfkRjsYETJB4xwaIPSQzZxevMyLNo5dY4IxvdLn9MUhPXMDAxj/98tf9/VP6O
gk9jMPz7UcnNhowYk0/P38siZmH4a7D/HNF//dm/RqZu/LHMxUuKH7IFnbyG/x6YuvoH/Nplf7Tc
SXPepL2/x6Wp/4H2zVmEfaQtMZgZL3+PS1P9g2MGiiBVt8lvtMWvDMu/7oj/NTag1rM1I//EYZAD
fLeOK7rqZNV6JMcM92fZOztE5dpVMunPcXUThdPnBBIE55tpDcH2q9ZWn6NI2VvWYD3OaFW3RdR8
h7IE9cvp7tChiHzVWqLcGdigJtEARXO/GKGibwArbp1Au9cAQhiivmPG+FyJyrwtBxn9EEWNL76p
9yl+olhUG3Vsb8rsBxe9aM2zNvAz1Y3fSa73gDheqOm+ndL8HSzoFJhUIla4ytdKCWYB39JDWYPw
ahk5DptNK7lFBey5GoQ8DYzJZnKU+TqaYvc6zgs3W5k98i21wABYfMjKBuvxfC3T9Jooj3DLiWkV
FwpQioLcCXvCKFIY/mTjRBzBxN4KEWF7D5HhUyzO3X6dy2DfNdkHGRrutjX1NerkJ0PyAoOm0biC
CPHHlfWz63IhsaDc+qBZK5qsrmTdXeV2+T2Kte+1o+wqkWFCUPNPdq/6uRNr77HTGJsuhMo5FOY7
Q1NA7nXKasobZQNG+FNT4xII5/dEgj8bkdJfKVnxPi3tL3NuX4h8DElR1b8XWFUTjejzcVLuizi4
LAsX8BFJInA1yN4N8sy9CWPD9GRQJBvSQr2heg5I9m6rH6XabGJpt8+5pqheHeBonNv6euYPa1ke
vecwbq0Ms1V9uxM6TrjaE6NefLeBAKwswJEPkZ69j5oHLDHpKsjIj5VxPb6LRxSsmdu+J6LjUWb9
KjMTFFLKgAabHzXX5LxxkzgHJ4FXQTgAV5S4uWkbXd7a5szVwyT7bZz3GoUpi9y+KrTWehfCgM8s
QAWpb5TSXjs1N4KVnbtrSrPadhwUYr64CVhZro0Oi6rdSilKYCh1BxBtiL5O6PMxRcDMQ615J5TQ
h/HhXCqO4vgSxXnIA/uaPusU+FTJKMhNLy8RdZdV/i2Oyv2gzS11hwbmonNjT/Nt5yjmStP77USk
wirssFUlIE2wm62BhmDHzZnfO6z4ql5+K+3C8UzJpVKz6Ir7vMFUpAMR+aI77Rc7Usp4hW8tSVaE
4nbbYLyPSu6e2vbTwBKwCjRzZbTd5RQYW7q51+DyWeMZf8/me2J8ZPW3ZIitlV3OlhcKxfyiwHfg
H01/rJV3qHwRcrtKN+orN2WDVxHxtlaU/E7APwSJjGlxsa5cOMUmmT91qe65UURZLt9rSad7rWJH
NyKa71sMfTvQuMFt0uzYnhRrt5v3UxH7qtuAe83LZ6UxM7Hie/h2W1E2dr/i0FurjFxN4ACN4y8C
oiTOtnJa8VGataWmps96D5cDpBsA/Gln2VO1E3Bx7gzIJ9tyrOAHtXW2NXrtHSA+H6vbaowiChyW
6quN/cOcjWtcKuEN5uBHMQX2TVSh1AvKGyeFvZFn/NUWccPmEG7Q7XLYuoIgYBDLqy7xe7n20M01
VYNE4dqPotNVmw7BqhEMMRAeSBgNnJZoN/uhe6ozTFemkm4oS28p75VAkfg+wM4c/l/1hGvYAPTT
SkQZz30TX3RRdBfxY2BQhMSlj4+ujIioAhIS6r16i6TLMzXlMsCWK+McN0SH3LxhyIQF8ntF2yru
+FWrNWiK+jxGK8ORO1S69BW0PKskM9K12Q6fcAddJbCLV+B9iFie7YsxQPY5Rlj3SBOak+kBuwuf
FbaSVcB24t/Gl0Wpb3FnDOAtWrHOUuXKyQCYi3rwFNeev6qpciEN++uU55ejGsY3cF8S3xY5GDMs
Ulpse0KOVyE3MGsOX09uiG/SLGGeaiCx5msliohWzBCbN6XYhbKlooVBz4AcgyOmf68SBTDUkDCt
r4iPsYhWtbi2LTgPyucxwpgXjfOuVsZVpLaPTu1sZd2/HzVcNtP4CdBd76v1+GXq+uskJj5tASbE
YY1pSHGvQ3vobjKTtEFQgN4cJ4TL90XhyRpvhABb8AQrQAH63YcM1+ER7Ha0dtz53m5xBNla7/PW
f2i9IS+DutC90taf2nE0sIp+HMIpuTbUdPwaI1Am8MP6VBDytlBU7qz+vQIM8qLTs3oV1FN8EVQw
oWY8y3dY5N7BOrA2auwS7+2GxR7FAV8xglygELRamCyFllXfmk3H3/aNq8zOS8L8i+3CgrPtL0VR
9Vsz7qyNM/tSqr271lvbU9T4JtaqO01pL+MS2UhVI4O1eo3UOvOC3IyAfSTmkTTpzbVd9U9VPIlV
DG1tzR3zh9CW2hYOyNPUymbjisl8p6pjfR8Crlp12sTWQJNOuE9lbXpGUCkfMonzFWad8nOr7yXC
jn3gROHaxa/4EQ2tvEaz3t0JVelXc5wDhAzS5mGMEuUGhIDYl32r3iNkj34EusyupDUVd3UWFNFl
hPph67rS/hxp0HRWVjeb3N628yaPpuhTpQt779bk2tTzbHxz2yC4IvK+YUuRKut2GumtqLg1Shu8
sKL7BKi8fGxqxbyoDTfwa83qLtpoRGUHJuvB6Uvphdz2j2u1yPJdC0vxIZ0D/dZRlJiLJsdL9GJa
i4wg7y6W1QZMVAMpLCrbH65TuvCpkmJtOkH6aJnJ6AG4Ehdmnre3Mm/0y9mYHhUXuE7qpiFzTF6/
d7u285gomHbH5iKxpsGri2S4V0N4AoOaB0/dOIB1azmu7+tJ4imUNf5zobfFNd6z6tJIm9Y3Ra3e
qnMGVodRzbzeNPJO5HGNMswa1wWmHtE9CmdcByF2dzijMvPrMrrN9ai7HRNH4HarIf55ommae6CF
CrVmXPcgeAW632joV4llDjdugoFTwb6xduc4vFBCM3RXCfdEqzIJxnIVxKL0uyy2PssxHG+JDX+U
rtt7qOKGb4OAfsXesdzKcILFFEMMT7zMKqwHzKjzhW4H9cPiZdhwGBOYurB+r5gVueyMlXkbRmV8
aUeqtS7Km8BOLwOn3RiBB48V2NNjr43qtpP5E/zMtTJZ3pBakNubtVvo2Z70PPkhzsYbYuY84Qxf
kzy7VCaDhTob9nozJLddB5XSlqHJlqxiUqKkzYuVqyBXcaFnuicb9arEBsukol9UcihwYadXTpt4
9ijLexsV3CWORK7C2wcwtGujFxqiQ/ptxioxQ3zaDkn2HS+DTg6onX2Ygv5ji3dvbaRGSGEnyv0u
j3ZGUYRozeD/h1qxqSu9vFXc8hpg7g5g/Yc6BbfE3qp+Nw5ciPTWvRtdDjqDcMZDthYCawHU6Ruz
jSzUUtUmd8Y7KsMwLa+1MmUfCnmqjhnIsZIBMjKU8oMAsRKW0LYIvIU8D47E3lQZwNJAiR+GsDWh
wYTjJhzUizwOPs6zLD2biFyYp1Z+AX/PWvVd6d6PYZf70Fu2Zqr6jog+GlYDsG9grqwiLYNwXkyf
OVR8ZpFGEkFyQSfFTncgDwn31kaFuh/Llq7P731USLFcgQaNV/FAMt44eY0ln8Jamy869z3Q5qty
UDZoplrfHdthJ7Hq47/k0nRUS548h0WV4KX+BOcSXwd7wawlicl17/RxLjyVIw0EldvAGS5saQ8r
UQfxszvAFgzgRtRyWVzkRy2qlSvDSa8LEc8+1K5qlYTXov2AOa5cuXF/rcr0ajLnC2MG6zgTSbbS
s/Qd8XPR2pUXGHXhEpSFV1DczbSJ9VGVk9Y/Zx08KhylX9OmjremOl9qmbJiN1atB8AdfiddsExN
ROxN3uM3E8WF2bP3Zu3C2rCqGcR+ZeHhBkrKwsBfoYyAHRtrgY5bNy2MWtecb9vZAQ5Z8GO6chNi
GP2U4kK5aqaa/IlfLx68Waw7KPL92+Lf/4MlPbwWaEAXpxcFtOX07nDo//elhP/9v7LH4vtv1Pn4
n/ZlJeHkX/R3XUH7Q+O+n1sr5IYIbY1/1hU0l1qgQb0NBQhVZ4oR/6wrWOofXPyQREr2MDK5g3qf
+4eDvQqLuEoNHq2l8SuFheMrGIIpODfRPlUMG9HWUqR+Ufk2mxTPdx/Pnl6CcJQdaZSttOC4Nv0q
MK3xTM37VHMCgTPKBEzGXC8eNietGlUwjF8PdlzkV6UDpAYiGuigPPBbnAVnSoqH5UyKmTyeQynH
QJOAo+g4lIp0I+HWIlM9GyK5NwyavBZT1t2pGdPOBL+ewxeg3b0bZeHG1Wdt96J/nChpHt+VLO0T
BMjj8hNQVqJy9PL1Ym2LSY3JVc+KKguPbg1iNRHZ9u1Wjm8SaAXfINVkFGIUb1610rC11nuNj1gN
BZuZttx0hQVXUo0n/+2mTrxQ6rLkwOCLRI6wjJeXD9SAXHOMaiIYB3zPTrrK7Oeidtmul9lOiyE7
In8RvhyUmW3kUJ55Uu1U+yjTuJrGMcUQOapPwxWdixrxklfPUHkBAWcauwx03sAKGWyrSOTNtm46
jtoqJM7r3IzmYPnGoPYLpY7ejdZgkDOQmumHeSijBI96r8ZeDuLobkZX8T0OOvtJxXR2ri++Tkjj
M1FeAJS5vD3yIw7fXeKyV4CiSufPK9e3IvyIdQdvxk0c5S4fKbGDWr0OikCjUJ0sdORE7Oncxa4t
leyWcROzpnaZpwSBsn/7uy4d8UV5cRko+LXw21gqtEPu3Q5/tjEmI6AKgtkDLtRyYrOrbcgZl7JX
jxvabthZ2IHX1Pp4xut3YkagYRwI8E0QRjlHt4mlGRfBZBuzF1R2t7EJOt3X/TB5AEO/q/05U+ir
kcKzqcSQMSiXu8vjQOA2LwdXSUeT0+IgNnA23bs8sDiU6325fvuNvhr6S1OQAgSXpZgnjwelFlgt
mBVKXmVVbovAoaTU1/m7txs5vrhEiMpkiqwcWxFy/58qlBfT90yModVEgemNUgarSZO1n5jNd1c0
yEKrZl7PM3qst9t89cWWNtEVL4ksWGKM5ddftAnluoWWDdikL4PhboAnf40AK/LctAk9p9Da92+3
9yoG5udDLlor7BNYqI7Fr3na4cy0aDCGMQR2ijCLJg/JOjed2JNT+qXF03HZWbV8lzOodhAtDV8R
RXpmMj/9g9B5SNhBv86nPXxyAegPuoQC/HdW5h0Qz/o6zGzDHzKYwblW5RdKp7Aba4kgmMVY75t0
KPyuZ1F9+5W8/uwopvDj4oVfZPTHo9Wqqiqq81R4FdkpKytWg+1PP42ZmWxdwSxRbAvPTb2vpgi0
gaSwWss1xyKVPfruVmHUyEdd09OVTq5TJyD4hyofCllIUlkCLWwwC1Dey8/ggLLIOR2kuMY2RgSy
3QqSAptPrXpUfW4M4j8uXSs0YIIJeabDnHg7qC4WPy33qK/dL11tFhbSVtXruuzBsrL5PjSC/CGr
rC+lBL5OtJsTnWnz1brE9RBSNtxbvBwKc0cCGlCvAGFVTcXsXteXVD6UFbNs7JXMqu/VaHwqFTqK
69TBhhiR/Mxcs9x4HU7fS/PLTEOfQCFuHy3LZC7gnGwdXq7a2rxmp/4g8spcjTmo6jYzuk2cKZof
A0vwAr3MPZmY5XZS3ZZalCl8MbY6Vwi55TUDC3laVp0PfoGqcjXk3tud9+Srsrm1YwChqhLL53sx
f6ADrWI4m6qXcNu2ygeluZlLqXvQteBglfGeDI91zl07W8X0l+PoeU8Y3RZrOS5ocTSCSbWLtaHl
M0lJSlEawENkJ9hcVO0SV6SFoIRYCN+PojqXzPp65Tls+Wj0IPHrQJtbdEqqCz7+mGrdFT05nMX0
i2IWNLzcx8NhZIWDy+EcPWNdigVb0akex2Xp103FdmK0gYdpWrQVuk65Up/PedhPfdSXjR49njtY
riyA7nmxY+RbzazsXREUT7Nq3kEPMwm3IQSUOxn7co6qX91CLA+MDZvjFTIIRIKHHarrbDjAAeO9
rGBD1UwtV/gdi31amP2mUGNxphOd+pRYF0GDcIJBLXs02KZ2sLIaewpZ0KDVkRCk2yC1vi2iszPH
lxMrDo+2nA6JD16kmEfnJUUxAbCx/HtFnpPcCmvBKwqw0FNr5lt3oabWQAm3owNOa4Q76Scu2M1C
pZL19qB9JeT/2au4F8dNtEhXjqE5GI3yktwn1WuctlkBfRIApW2uRIoUWmRZObdQ3aq1zDsT171K
NXqqQZhMbXQLJ03dmLocSS/R1P2ZH2x5BQc7V76+ZUEcwZu7BKIfff1ogj9G2gapWiJsV1Gk7xun
utcn7vqaAD5cPOXDPoIC5tkiCNZwuxrfbZgCC80Y/Ld/mFMrj2WD/mcWpjP+1NW+mNr0DHK5NgM6
Gbhd2LDZDinlVPGOCKEF2u6GtwFZUGc6yamhx1xMiqKqOgZMgsPuT9JRZNu9BhIgsThRmKgDrHy6
VqS7GFkz2L2CQnnXQILXaiTPbz/yK9fn0jFQOC5GPjaEr4IHnXjmSIKG1QvJk9yj7qmuNFWxNuZA
gUoJMgC6GVC+JQ+RBB/wf9IIxht+G7H1uTsgxKmqDekI1t5q4ZsXnNrOrI6nxqstcEIsfupFlHn4
gvLUasYohCKQFKCgYb7HG1Mm46YV0v1FQfvyMhBpIRWhMeaIo7kXTAwBFClJwoWWiufeJcU3szNs
pj05cHDPrTMd7vW6vzgR2JghJoP2d0wWGJj9J7JBNY/r0mCdSWT7alOMe7je5HfU2rXLJW7WauHH
t7/68soOBx3tLjsD3qjLuW35uV50dDPQLXByHFTFhGwxdNVy3TuGc6Zvve7ZtOIaLkYWnLp8vcNW
9Br6pkmSmNcx7985XLKtXQNTKtBluQ8g9IIPjnIq38F3Z3ScM9P88re/eka6NltaVlPcHoetdz3Q
ZPJ6NM9VIpddq9C9KHXCD1nB5iCsk3PmydeTB1poRH4465bN/TGwiNq4cKtFD4MwIULzjRhaAGVl
lw2ZEX1D6M9tbO5+/UNSeVwOExTkyAc/fEgj0Js8WRpVC3O4Dtm1eS2xxb88ApkaNNBWLmODVdM4
bKUTRui0BVIDyvAgXUVp+8SCdfsE7vCZ3eXrwb40ZetYqZb9wPGKaSCUCPSaB4qqZPK0nMvUcVYl
YUi/XsxkYaYEJbC2sZ3U7eWDvhgEbdh3Ef5I3evVed4MWfotwqvhxZakADZx6fz2pzr5ZLjk4BbA
uzGO2WezBYaxJzXQq5M2Wbc1R1DdRcKip/zX202d2HdgN10+F3g89pDHfVGf67TBEABuuejSzRCU
PWGLKIlGDdjyNORcliGKu0uJtPC4euxXVjXpEGUVNT+zup39UY6Goa5UwLVliUxlUDuvd0hpgdCa
bwypTmsCnEaPNFprxfIYf8bMqnlVPpZrrTlLaTs1Pm2NIiJFPCaj47m2ZymznSLVuBbUk52D6n3U
l6hidSXAFoNWLs4Nm1MzEAs7NmfOK0zvR4+uhBpp2BTNvGrx46eJpfut4SSeWkXvAjJ+/Le/+qkH
RPgoCNeiZs7HP+zPmENHLQ6Y1DuyO/aGOgZ+ngUdIQ3FvVjun0c1PmeSOLWAsYemGIqeSLwq/8WA
ggvqV8tCMoW+Am/5QodVsC0Ns7nncqJfcVGgbqGf/6qPD8weSmd7WV2wxXIBdPi0dWR0pqhIq0sq
6FFl1+AJGbTC6yKIn3zMc2Pq1PDFPUQNYIEQ4Do9bG+QY2IOCm/XCCD7G6QHbGJRgCq16dtvf8if
CIWjpYsDAzsC9KwUJI5z1Y1A1XHLxoyZVhmvK1nvpaqgymliF74R2k1FqzbZVOxduKjXU6W6V43u
fFCdSmFXxC0rZxzn3goHcxWxBAIQtRSUpdXGmMdkRz5ksFWz0vJ6I/6gBiFCKxFpH0CaRJdxBVFF
EGEPX8EZtgEiOyIVXO4KWopFCobefZxE9h4qcXMJAXkGLkd+Smho3ebtt3DihUMp1/FWOKoJ6ezo
mNYTTwHVm65FOFbqWZXe3lPlKP2oDuczI0c7MXRetnW8jKZxrlZhpHMI4d79KnfJD5m1FL5DbtX7
MRkbD16B3FSGYm6CwADh3mLqI2Q021NFBGtdG90WjjuBNE1fXBKZiUm47n+VDkWf58e0uFDkpQj7
2CdEKjNhwxVnpYF+esFt9Hti4tKPkssz5veZALW3P8GJCYyrT/hM2oIewQx12OdtGwE8qH62UBC/
73N1kLuWDLhN0+Uks9XDOQfyyU9OZRIrFLsZdvyH7SkhOXnSIiyTIDzyEiey4GDQ236PaOjMGPs5
+R6PMeYtphA2wvgkly3yi9VfMRNQIkuZhVhq+XGOAmQQ0WwoDyNGOoSlaRTfpaNt35Gr9zCkUM4R
I8U7I1Dcmzirq884+6B5689J12qEg7joYfIWvxW5J1lONyG7wLiAQQDrMSBFiJocXI1UbTxldElv
4Ig5kv6Vj9zSBEE1iPVoBT1aXqWYIT/Xlf0RyZOOiCoKxEWgEEGy1kiKJrlnboe70SWEktyQfOae
CfpAbVMtQaec2Tche3LSqtAd3WaZjhU+I4LkUWTE0SEWN7TeG0SZAQ60i0JsIhv9LqpGjbRsLMo5
iUx2Kr+4QZairYPJ7Y0Ib7a1GbuflMhwPjmDHB5Eonc34I8m8OR5D29a1ZtNRdoNUW0ERnwiVdLK
Nu4gmo4JExYyQo9Efh2Sun6nTkLbDNgR+1WrZeZNRQrvF3eKtQfZsdcjbDbwqQfNql+QHk8ysGWg
/crDqP0eim6Bc2YB/GPgBwzTlsPHtgpxBpzp+6emBM5GKmdBHC2vr2bYQ9hd3VJq5EZmlxbW5zrr
Yt/oas1zLEKnem6nz7R5qv+b1OY5D7KA08BhnwwZ/U4uaNPI52Ff0HNRYkaT347pOT/uyaYWJiBo
QmqNx4hHUdeBo/eSolvHVFJUaruNiq78PM98nLdnkRMlBp1TA4Ycim6cCO2jpVpH9t91VY+y3U1t
j9w6canmkb6rQveqLe0OHR5w90p16o07hZrfQJxYmxT+LjAREMkaZ4MPbH7eD7OQiL46d/v2T3jq
Wy8QykVlsHCel3nwxVwwO+2oq9MIwIrAbW9Km4w8F8siZQv8ekI07VWf2Of26MsEczQBLbIRID/o
CtDLHX3soTP10e5b4IhGynU3UknFR8DdeFHRV/+HufNqbhtZ0/AvwinkcEuCpKhgW5btCTco23MG
GehGagC/fp+WtHtMiivW7NWeqlMuh1EDjQ5feMPPGnUajP2covzqhemINQTEgq9TEc7flqVOnpQE
ebrJy7H9BOXCaq483TMf+/zpLEqFRHbEVnSWT6ektodBCisx43LNx3TbT/NQblqrm7FGc+bwblSW
9XtJNu9ua9sBFwHKqfiQOQ7+6JT58t+bTHR/e35T36e5D4sKtJqJVxl0BDKx/o8Mbi8Gv5gVYXuQ
qh/S6IOvs8jdv0YEevwrr3PhIrM1wQeADKWIN/pRXsgR1NQwQmsjCPZBvvzZC3Rg59DM91Hv2f98
PUHF1go49DshF53VNJlnfKlh2cdNb7q7KpgxskdbjSZa5n8qywAoWsO2fn8RX9jRVE9p6NqcWVxp
+u9/WcTdGk6yASZMUzFPqddiRroCNjkOoyuvDPVGYIBAhD4ZErSgOGBHncvCBNCwpzXnBYHEVIhM
pGKXhFwdgRosMPFY6aJgkuwitZJp1uHdrMxmb8il+BPH7fnKx71QZnrO6Ejq0E5AP/P0xYteRV3i
VQSKTSQ5Y7C1nTCCuhWIl8DsUc3dFGKE4aOnEguvGK4M/xYXwmRo5VpmAiSEdy7xqhCntQc0+mOn
84O/amvMn1Z39e76RJWYCXnOYzmElLax4P0ahuX4hF0nLSukAcAo40AohmbGNgEp07Y3lyuH76WV
z/Z9htsAZzhfiuscVUnRUvsyamkd8JJ+cLv5YBthdlth6HrlAruU7YOIs9hqpGQomZ4dG1HdofS5
UFOZ+0TE9MtsDGNXib9N3W/LzOULUEfaBIMDA8iOG2m5MdXI9Ep0d+FsBaijAWPUW4A72KdLwvZE
nbq0EOJU7/BcIZGeq8m+Uny7sPAQBqRh5XqIEQCDOR3FxwXFwnDUhkDhW48t/tQxFuTjBsL7vAew
08SlOXXHxs3T4yhVdeUlLw2P2hb9UPo6aMSdDU+nKMMUr0fseqIql6zzGjdmCxYdrd+9i8haHAUT
dKdKfhFZYHx6/7i5tOx1ZYnUDP3YEEjZ6dtn2C2YyJ/YMT4n/qaSlX83mlMUL6FV73H5W250V4By
5BxCsZ3Bugd4tYx4Wm8K5WsGclXGAIM/h0KJK1Ojl9nZ7UUKYXOtUt0mkDo7gPMIU482dex4gUoR
Z6ttfeoIT47wWliQDsS3ZV2vVQguDUoXBQAky18LjpxOCKB8oFB+xqJbdmPXlR+csVn3eeDgVTiu
wd0yXGvq6Z94/pqEuZx55GcWZe7TEQs3yqZZMGKkkHj2IniEtjm3saqBd2c40On24ghnLqsPKxBn
jGyj+UsZdd+rCL0Hw7uqb3/huNH6dhSjNQWdqtfpE1V1448t2PgY47XuyQj88WBM4msvOh8vZHxz
3l+EF+480mFET3zyYkrGZ0WZElNBzAkbXJ0tr94VWG1trZFY0o/G8Noxr3/W+WSD16UsEwG3Ba91
+mo4kAdViqddTPt4uIM9S88kGwpU3q0Cizisc1oFRwuba6rV9TocBe6vV07zS0uMiAzcJhOsdVBO
nyFPvb5voNHHa9TAopraCufa4GsDv2/TWYWxFUX74/0pvjgkSCWNS2FDnde9Citv59mdOeTWbPjQ
WAqPx6QDWZKGbQyoZck2g4qupScXTxdOFg0UBQEMWPX0TdvOzZFpTFhIpZMcZYX1Zgmf4U4my3oI
JSpF5dSGO3ihMPCTAeegFSDdJh2aLoapFOE46fo75QQSxjUf6P1JubTMue05+Lj5AaHr++eXWGuo
1hDHLoiE7mKBBomgJQUCcW7Ysd4OjlF0bafrH3i++ACtBVp9mEvtHJ/EUujdtbSfv0J4tErqAn6B
c1YStuKQOOLfuY8fWAnv+aMo2/6Y1BwIYgqbh2b2UNBP0g3RoTq+Pw2Xth8tBoQwaAzpztfpNHhC
jQ1JMXBMQIswsoCP9dUSDzhXX5nwS6uQ+A6QaQAuBjz46Uhp1GMeDFYvxks8uMfhsqTGuwaHwZ3r
WA6eeYdS8jXMz6VBQfJo6TawWe75/V4AUc5Td3Bjw20UKmPw1Ieu3EeIYACjaL8AUfryzycU3FvA
UY6kjHtelJqtqcKTuHCJIwJ8zaRLv7uXKWwZPMHeH+oC5oyIhV4bJkq0ROh6n05p7mSpBwfPoa5l
On9ir5nfoEN49+y4GgkMU1Ud5buMlPOAJZi9nSke36Mmbu5D1Dbv3ALePIB4cRQEtrtmtfBCn6hN
L2125ei9FOgQUILAx1zK4jo/fdIixeat7Adou8aCiZhMvzej1d1imSm3yVSWt6O3ThurzWCl21Sg
3p8oPQ/nWw+wbORqFT/k489Gh2/cjGmLw1saLtMeLWzAGL05fZ6RGTpQXTQfzBqqdzgv/4fdFZFb
sQRprNA0PH1tBDPH3EsqBs5grHVmmN4FmKDHJA7D/2UoyIroViBhg0jF6VBu66RZIlnpfYIldmii
y1ZlNnpKEjbT+9P53Ht8M59IaIIIRg4H4srpWFmIaJI9U1dsnaL/YAl832Xer7vIsH5ghi4f5iwq
buUsf9JRs4lgPLidazQfqtUGVzjutPP4Ier7cms3DhwCzl2sY5E5JJ0HH1Spu5TrAs8s7QubJRiu
G9K98haXjgYEPcg3YQOY7nP55JcLYOmMak2h6uq++7zPUBPYORjB3MpAdtsxxUdLzehQvD91b3yZ
SLsBqWqQFBVCjZg7nTo8dcay6RVTJ8f8ruTk2tQJmJEZr9W4o6EaO5X7baz99NC2Q3U3tZAH338G
fdCefT0OJw/DIO2cEpx7+2R0uxIMSzmhDNUDSKrFRxEGf+RznV/RML78tujIE2uR5NDmO31bKrvR
XCS2G1vpBPZ2oEkvvPnvslHh3i/b4RCM87g164XM2zeM7RxF9pV9canQQWpPMUVPPUfP2WJFiGga
4cC7MWQO1FAQNdsGSRtuJk+pG1ZfuM0Cme99F2Z+O1C+hzkdgfaLEhiZ6TUt0cuPo9ccyuDAhs4v
3LZeMiMvyZmzViHfgGHVNreQvVX24MUNccDGw0F37xCx7RQ112PlYF8rMEvbLtytV77QhSgIjIHJ
hcwdwvOcXcq5BbN1QBgN0no43q0WB9S6tMaDZ0zdrmitK+CsS0sPEIpuRUENeKNP22aV56X4kcJx
CTzEFozyiOgbKSU1gCtx9sWhaLPpbhuuledxdp8GS6Pszo07M+EQ8TKOXg95EOQ6ri2xC5HdM0Xw
v4fSk/zLSdIo9GGTlg1VtFG2QSDQ3Nm9klfip+d6/vm+fa7IPINeUAk7HQbf+6APFaHa0izDd59C
0BbET7npgQQe+6nklLSs5mimTnNAIn1Gj4RScz6CtuyHKjuEY1lcO850Fv7mmVg3yGhzqtFUP30m
LLt6iTkom4tuEcBfkIOZIygZ2J3c237d/cyTBYXrtVkfFDScY9b12aFQwzVbvUsLmXo+ZAyOGbbX
2YN4C3yvrtXbqhB449ayeCCjrjbocPhcIaV3LZzXB/WbNydtRyqd2px7bpQpUIP15Ay5SJifXKeC
5NzMf6aG8g4jSpD0Heq1wnm2DHd5WsgH1WXRHjX+8lvWqezKtrr48jBzAIw8tyPO4kCRY1O9tj0L
cEXSLEr89dBXUsayD9q9lwVjdeW7X7g7aQPR+NAEAp1Jn352UQxeNUhJEttl5qZRfr7pxVoiLNX+
QXWwwAJ+klfGvLShnwHYaACypc+JA8YytbgBT05sOml6W1eNiiGWdtsgl9du6ed76fzjah1PQD3A
2FDaP30/dJJSZVgdIEOqwDsT1hEt4X7ecX51m6lJ+9hvqVEj9RPF7UK8Wo21tQUCb+w7w5QxBe10
Z5cWYlKDEMemkfV96EKADGkP7UvM2WOa8pjBu3Zzg5MwiuupQpLKrdqDxLRl28xOuM+MQH6soFLu
MZ+2waoE14psFwJj5LM1+1p3Sd/kZKsbNsWItA+AxzqP0b6JYjvL/IOkwBSLaqDMXGbLscML4Mpp
dmnJEotDRQ1pQnA+n84wtKUIE/bMBVga9IdRtP2n1DfQc7KLhOzEvGaNc3E8itkIzKEhHJz7GpST
H+S2i7JK1gfL1s5nf4OaEfhOkVgI2jj+zftB1qWZxTDuf8Y725KOMFcvA04N/WiccXHunF1nZPeA
cYZj76ryw9ghoNJaS/fh/YF1LnO+dHUtjf8H0JDOM97MK2iTmQAwwAeXf4deE94WCxFtiAX5V9q1
5UOtrcxzGaR7HOSuYboudYq1eh3KlehnvuVbG11n1CWZQ7wWY4TbdZv/kRCG37ZVNB+zJkSCqbdR
c5zdZK/cwb6RsCm+5wuws6Dp7iNserUqRbBVqqs+THnZXPkyF59Qs2zJlSj6M02nS6+wCtb8Im1K
HqAI/an5y5kliVLg9QepAfAiCNUmWYoaTNps78OB3gPkavO+t/GJUktQPCgpnA84gvW7iUD76f1P
eKkFg28A6SqtQB70HOdo9Ya0AkaluWLkyFKslbtra9QvEbrZq06sMeCP8LcqLf29Y1AGRlG6+mgm
Wbd7/0kuLSYInxGdf9zlANSfTpVXDtYwezDDXIu0fQAquK2N0j1qO71bf8TSZpzcP1YiyH2+zHQP
3x/+0pH/6/B6U/8SWNWZ1y1pBIhunnv3a0KVAmILRcwNseXX94d6Bhue7xv4Qc9nAyqT5nm/YSpw
i8hagFllasfKXpCMUSaEa9drjyPslc9paPf3tkDgRMpiOaRmkx1FyK03N4n3mWzmr9ouniLSyVuw
ml7sWXPwO3EhcN3G8D7QAkKlqPKBzBd+sq1dp9/Yqhzus3G1/kAXydpZTV8RRGrFFK9sD3M0gdqx
0+Y+oTu6Rywh3CNO4tx7tKJvvdGW+7HCywLfEbV9fzqe22vn04EHDDVj9irKCWdfnrlwG2sEK8ll
NT5mGWRfiHsBEOA02SIK4NxPYgxu7XqRD8W0in2YCXW35oO/RRBx/dgGxbSjvdRuHBkE8YgT9Tep
fPtjOorm4PhFwzYvln+vJZBabwquNVYuLR1IIJaOibjJz+GA1KKUZdchAtIJj77UWXcAb10eaHl0
V6KvS8EQ7BrGAHyiNSBOVynCL0h6TnTRlros9/R48o1RjPUHQSV/g4JPEy/wda+Yrl58P04IZPh5
weCcmIFUQW25I10aL6jGvTN59Telgu+4zNtXUsRLIwG70N8Ua/k3ObxVByRQBiN1nRqOYNZvk2iy
P5WBcy0muDgSfW46oYDNAG6dTiRkFwlPl4NZDZU42nXT7mByJTs7wOHp/fV9cSgEf+lMUKnlbDsd
apWU6wDS8c3cFvidL/F36AmB8iyUVzKFC8sDjg49VtgQUMP8s+umXjyqnAltkK5PhyNqp+nBs9pu
C0QV7nVJQ3Uxrra6Lrwf8o3QQT02P7Sds6mM3D4NGxHZsa/CaCdStwKN5c0bt4qulXYvVQNp7tDB
00LAeEOcnZw9IiNRstBJmaKuOSw+oMoc7Ii2MPEfjNzpdjN88L1hdIiDZY3cZKHWKgizMoaq0h/Q
yqIIHKXAGZEKibm1vT1akeF9MKXm59YubKDRTvtvYQ9UJ5CvO9A3Sg95L/58f1FcigzAw9Cao/3p
YlanZ/WX+8ZCtfMFaQHrqL3J4VxshNGn913VpbdTIoiO0aHbBH1V7GW5LAd/Nst7t6rbbSKKOjZV
McToHDoP/dT4GyPy22/vP6Jel2fHsk8di20IqIvMU1/YvzwhlSxLE22BlSNfu3MDrW2Xmck/3/K/
jPJmI4YTYoZmy+4Y28y4zTK0bl30BW7KDIHR91/oQoTBuqHhrJUsWLFneXulqLYN5PNAHjz430E5
HXo5IksLG22XI3iGRmtTfI4aRxzB49ZXNueFfUI1hb4z4AeNMzhbu+a4sK4XRBDmrst53by4Xd3h
p6G6/vD+i14cibAczSj6bWhKnX45a3DAkGgUT9am7VPrBOrQjRmFc8d5tW34R1Lj76qF/T/UAdN5
yv8u+7X93nz/6/uvcl/637/q+Xv2v5CZIFghTtH+ZlqZ/1XPH7jq/wh6hc6/uHtBuXBUUX1kF/1H
KNz6F59E9024Y/iLfyQU/uxF/J896rKWkAyDCWzCQwVMdh4PhGI1DWK49IlDc12XH32WNSS6U0+i
M3ytab356SaQsyqNTdWOlmg+FWkWySGuilT0aj/BeVuazWBPRdFv67WmX3B0U9qm5mHwkd77Xg10
iPMDEjqDaD9Gk9ul9o1jCivqj6rLvaJ+cNKkDBvSPnS37EffXsMc2LblMgzR6SLWp6QZ3X6PoZHd
WR8KFYUkpGiMWvwunTIserevj9UvfSSLvVtQEaniyjCirnsKF8O2iX3lKNsqJnItzGXTNVHvojGb
WElYBLtiDVfLRX+6MbvkSgD03C//ZZoDSsjgkTFi1MA4BGH4nL8ehVgH56Jxw/Q3ON6NwrZm7Sct
VqyFU5pt2cg0bTYGsoLyhzFjrIXrGorazbyHfzHm3yZMr1p7o7w8ZEqG2oIXjmainRB1pHycYjlO
xpBqVIazejX6CcMYRp1WXXGYbB+XA74AHgoyQPK64tAX2zQNWnMGrD9Kme6KTFU8Vwq4jeeiNGhn
CJ2nhQMqOJJ1Yk+39UxSg30Bpb3g0VF1irZ3iYRh8FfXllb71WUeebqGmhI/ELNNk6FhUk91tVn8
AdI3qpR1ShZt9GUSPBlOGfR9HMhkMC1kUddmDA5UpVrX2xMtg6l7SBtRiL86eLCj2q+DamfgZu6Y
BMEWPPnEz5e4ZE3TfThXDZNQImvE79yiLRhNkhbw2uCKTR6hk3J2jUM155YBOnM09fPn45jz2llh
e/LHL5v+08vH/dWe4vSyQLCOeJdifqSJLJRczz0xu3KAklCo7tvqdHMaHEHWJau6NQs1+V4ss9Yf
sp2driUUp3ZE/3x9MoZSDcWNVSeef02N6LTGw+NwX6F3AXgOmUAPXMfpCsy9bLAjDBO/9uDRWRpz
YaZzFpONLUaN7MCsp2rCYldkj4aN+M10jydsk+ZXgtkz7pN+EE4/HzkMWs3MzrlB3UpXoBgF6Oug
LdEe+TB1nDXFAQBb7ruPER8k8RFQZz3S8IeSJVv4Z3JCiyDOl9BVyx6tVP3LpJZIISI/CqwRP5LC
LY7xsZ4R6P3ROjiVlw8zptDlA0Bhy398/+OeVuh4CQodz7bcDt06MHhnIavuT4ECEcvX2ZZF5sGJ
AU5f79xRtdFyyJxeOtNtZDSgj9vN+0PTqOFTnRwmlFto0mMTRwKnAaGnn7LuSKagDqVf/drHuvvL
ONVlIPdD70u+IQA1PXiQg6QItm4LYRuzLKOfIvnQrF7fOB8ExVN2RIY0Njt1mqxsVYAMWkuvi9TA
mTHuMisooo/tWKNPd/BHmFLdVk1Zy89EzHUJ7I1trYEuC07rFP0BBrSYxWfRRAW72EWfv0EmzRsN
LejEDcAm60WR+HK/2K2nNy5qijzmMi8BPzlyxMi5s0zdyBPVfah3pQEEh18SY/b5+FSeXP5lN83l
0G/REsm6YCvkqPc2bIeFv0MlQv+USfr6R5tDkfNeswuVHM0TkdX8YYiqrn69udHvjGYx+x6tWZDD
Oxe5ETf7meRIsi53vTMnSmxavzHlDw7RhhluetQE4dWbfWaLGHoc9GFL5CZiSpsuqgun3AzkcCI/
LqmyfCT7RQ6U5tCIIIXQJkpkFo3vwAn0tGNmL/l4sxyqWfwxWUPFHzpLw3z/ZpbhUFj3VWG3ZXlD
U7qFE7hZDXYDB+yKwVW6U6LSTx26ieC9YHZPxpM7DfpUw4BCPyf1OGU8NaLX92hLHQb5QnuBwW/t
l0qZPUWN0UdFAOplAsRkx3XuyB9+MRh8ptcflWo/JQwxXk7UeUjb+XNdmz0MmbRESO3gIac82F9A
YeqPm9NFLqrfhkmBPN+UgbKK5LYkj9IPPIyRP97BfOk5YxpQ2Ezp+3vjGRxzujUIVqk0aDo6gI9z
P6LMT8x+XdHrhUiWU+1C0SVCV+b1zDNkpy0C/KlcWTQK1Xt+aRupeLrXf+LkeU8zysHEx3gEBq0v
a6e1O77ioIJOPU1dArY8xmi+ZFVFma13GXBTC8fsGuiQ3Myl03nuU2HNXo7KNqJZovWeBsLpYf1s
zkWfflZz4c3+vQzWxbTWjWcLGYx3zssFaju9Vz7Ao00Z4OU3FL70+gaGoVe7NS067inCQp/ZnjsZ
C0U4XDJYB93iyd74JCxKwMLfND1q5tlvr7edNVMprDZGKih3b6URmQq4olgavgfXI2HVpgtQJhu2
qVuk1EmbIhvt4D4dw67/aXpYots31uBBpbt3rHUURmzQWut9aohumkQ7rBPWZj7UntU4/h48pd6O
njBW+2ozV5+wv3zpUMMAKPRy/iHPBXbt7BAUlCQ5k7zyKfDBXpv7OpkWokCbfgJ2Za+hYeK6dZFv
B1gJGCSEVpFZ3p2zOIpTeW2lmV/TtTq/3YAJABcM4blQE7LfBnprLmwvX/LuK4VoxcuDmdW/VL1M
+uhhEJMnPnP4hi3n9WD2s/oZVVEglsNs4wVg/FzMwSQgxtdmdIAwq3aSiCYl1cTtUs8NOjQb2SWF
GzwYSAq4xy4tCK6vSJmcVoFICuh/A2PX9pVIOryxmgPBaVCtk/YTHR+ZGtt8mtcUJ/qS2JbYukkK
TzpH21CDEodugZhkf3l/I59FKzwB+9iC4Q+dQm9m/fe/lA5WTHVQbZXqCZWgMvB+U+Y8e8veiCzs
t7Exd8pp2WR+R3tmS7qsv24Q1OAIdv/0OV4sTSmxUA57MxOltF0o2VI8vZyNttfrA5mdz7W/HxJz
5rPA9oj0hmDXE46Q9uu49/3HOAs3dGEbsWl6j8jQ0a06X+xFOQ5d5js9H6Q32hqdfSsynHEzY06H
bLo/FHVf3uGWAoX6Sury5kswMJEOhUeWArNwFjcCsMFzs1zFE0ggn+yPwyLgOpmwL+aX18PHadBD
aI9ONk3LNyQhvKq9MgOEzmcbHvE05LBB/tosT77p2YZXVdj2JUL2Ty3K7hx/zssGy4qG5XNTDQPH
+SEs247t9hrE1DWwmuk+axNKRJuSboxT7K0y00c2HofEhvjBceVlg6cvBFd4z+/08oNhbYQZGWq1
JJjxqmz2uhACtjCG+UtuGO1YfBwSlEaMnRmUML6PIR1izAbsZtKBhkIOW/7wjFAHDl0ATqmLK9tN
8w79o1CvYmGiO7zckiFVGMIKIyHo3FMgg7ewyV/SsQEfHR0I+Urxh6/HfzGx+n703aqDnD5S6Lvc
T97s5MmhtEx9aVg2WDAfWU00NKK9PfVr+7WZ1447xmpWlzv+5QbE9gkzCUBcshz4uxK7Cx7WbT1S
rbt11Wni3rQSVCh+MzyvKj80dIis+SGp8DDutkOR8o57zxnIae47Ua+IZQ4LZOkcoDh+wNFGYV+C
/hyt+7mYABSM/jLgPeMb4ivz0nLTrrn+2HvyyZJHWHHe4hEAT+iYRXXwuo1Nvg5Btmw58HP+brUH
XU5QLYx6EmmUIXmUHEsQHqwKsRddjn7YgSO58+Yl45/YL6mqwe7iX77+BxbbmoXScOeSTBKz6QlO
nCXlRxP958SIdWYRUk2DqwsJJuDLGe2ozteRVaMIF4hFYdvzC7ADvaL6hp4A2fnsV9ynFdhBBrC8
hCN0R0Cg72prNiCEbt05s7tuv+bMVbZ36mZJvRI7Drespt9n/A+W9G6kvjeMW7sq8MPY4YdBPGIO
kbeWe+q1g/pbJsFz9G4NC3NkFK22VA0puJrONm2mgWQKgQPWuO/kRdgjPPi8NVaKMpxPw1o6YsC2
PqunEAmKNe2A9MOaXaQ5xZDn8WGpyQfsaYP3nRP1j241rHNw22mLM7kvGncN0ps6bKq2h50x5Zwd
3wz8CyZ5axRcS9amasyCILube8cc90lfp+ud36ZlLj7UyTJHyxM7Zm1XGdeJm0Q4E1V+rsNXsA9r
jmw1qSyeUy/7yQyGgfmsU1F7U1xMTst7Eqah6BEvuVMyUJB2OlF4zW5ev7flZzo8ws5e7wzXC/RP
eb2Vkd/VJ3cULAZT8hJCv39wvzk9QRzDjwX4TqiCfv3ZoSUraSFh1WafX+4PKgaEdg5vND96aqYP
R61aZTw7DlIZeWQbTOzt95/hzeUBGIBrIyIyodj3Rt0FJe4WAWZjejTtscJKzGz98oEub7l+MxqH
XGffoGfPtfb+sGetFm4NBgNzrTFutCeoXJ/e4YVfU6+Khu5zlico/B4s8P1RQcnDFrOxUy5GbP2D
JbM+Mrdojcqg3bEXy8W7i8oE9O3XKDM6vN6UWPnau1pWQSj2VqoIXG9623P41tkKKyXfcqrByQFS
WMnpc7p4HUVLWZhZoQ62wLTA2qdZoDkGsJRxzjrkHF2oslVO4mTXsJzuafGca5piKv1VLd5DaQDc
0Ol7W75UKvWrkT7A6lvd92KGAqt+5l0/8r2d1mLQjRWqkQOhyRdb1y5bd7W6GAcdO/yCZ47Ln1HF
0ZmqZfZ8KEHOxT9oxQz9NzYXwPOYmQajLjoULz/YNbKiQC5xtGZXgW7vKLBu/NJkf93BWPRryBVD
Svxy9BPENot9PfWSyR4aQ99GlmOUuftvGRg+xu3WmvMkqRBz1sV9TolF3c5CLYh3mkbZueHGUtxC
yRY2oDWLeiMTMxrzx1lAWRY3ZPjRZOwDbl/L3ki8zgHrYmPGjYeSxbws+iuLIVmf333ILXPP3q39
5kqt5DyQJQFETB3YPEIWNn2/s+Cl6Oecbt8YPdLPmCbxOxl9OT+uGfQDb6NjFk7vrJg8ZmO2XV1F
fn8PnG89KqF0UCh1od9Pjf08HW0lZy2OluEjBeZq/YYiuN7riwOzKNvY0GkZkQCeM+Efj6ubqWjV
oEYIi+bsvSFK+blyV/fRdCEOfHMRRKGOq+xWn4/97FBKDyp4lVdrU2elKcTOKXNH+o01XB/S4Ona
r0BrzZ1a18fJYunzjoOsnXz7Gq5yQGV2e9vWYIkMJP26WXh4fJGz5ZuuyBY42610i6A7trTWLYCG
PXHQ75QYQqWu6dKfSdSyT5E3oZiNSIPuo3JMnz5rNJvYbbhO9jgn4UiWGOI7ykJwO78P/yQGKFJa
qEWddF+Lqadms23SZS5+kv+NxLqvqQhKOtEqthhlw6SKHUcYWOV1ItAT/f43Pasn87jkQTTJmV1k
Cqnknj4udsaIcTS19wnps5mDxM9RRscQCM9HfieeL45cyaiIPXsE6nIwMeNmtZU2Pe/sysO8Wdho
lkO6JUvU/4OMfvowOkwYWmrtj/Bvc/aSiTgae8nx+oCx+hCdoccez6b12/uTcGbooT8abthkQwH9
V4BP54drlM4pyaHLSRNIYzg2HUbsbOVmlgn8nMHT5cMVC64p1LFn1paPrzFX2qMVQnSGPRzhgAqR
+QVQaeUrj/1akauF9KHTh9asC6H2tKRj/sFKs3VYEfGrWwIHt8WTLP/7/Zd6BnD8WstAco0Kpf62
KPTrwsHpbEbukq3eVEyPrxXZSLSR/3G05BJmuzxYfSFuJoqZoLmaEqRkegPEth/E1jcxAMOtDgA/
bzN06OIYm4m8pWpZx5SrPq/CDRJjS1XWd4ytiYw5lVvHnSO73EsQAXhNBUDXyvEIycYvMRQdsM4b
vk5wFUxj9xIs2ApNGYJsN9Odg46izvMvJMMIq6xAk6lNIqqdzrtgMUXlHHwjh6m7SRrfnJpdVWbg
em9HOQ3GE9rtyLH+eP0c64LRdrVZRwxXqMH1Db1mkBVWm/JyaQXPCumz57o0FTZEijavteRq1vyx
eKRJBDtGGII75b5yWv18EieYRR3I80Jo0RtRhng+HlMk12AnBeVMNLwNJsxnrrHD39w2tGOBHVHY
RQHi7dr0oW2sLmJWj1Pj6B2qUe7yB46qEfuUUrCew8CqEkC1eeldPXzfDq83hdYS1qkyufrpKiLW
ygvK/OLxtZQJXNvkfinH0Gf8/LnF5Xqlw1MgxcFH37y/jJ8JgifLWGtDIA2rW18Q7s73Zja4RWGt
cgIcneqsqqiI36iROulYjFv85jRkm8fBY+ROUnLgA6IszxrZGfimklS85maGrXTdcORA5g8TYegy
PnYFuifwGs4vbcRaSnqvQ25waNJpLJAXeB71dWXVbqV7HF2KGaB3swRTUyMOaQ5j4ceDtQQGQkBh
wqmRb6q8yWrjygn55rj2qQWi/EO/lDY9KqCnX2Ou/NLuad5+ej2iSEdcPvlrs9ohXZU/8F/lDPOx
ymC1IOXQzI9IKVxNAM4DUmBccB8Qp4AdCnTkvOOWWHPlpUs1f6mbwUg9YH41Y6hyrDiqo5D1+P5C
OGPSuXx+HQHAotNdsogS3um7K8Pz0zYZ0y+Zm+SOs4XoRsK2sRaqV4SMbRZN35Ub1Mlm6IdE0oTm
rKvmbWlSo+gwfaVhc21zvkE60LRjCnQ8SG/g7ZXVz9WA4S5m1gjQ6pNkgenPdV/SQyP8fQnQFE2i
+VEYI3OCw5IOkNbne4ZrzS0fvGxR+ualRsE0+qtHdt3nhv56LwdlnaKk9i0o8AwVhxWVN/uzVAnt
5y3WYbrd+hKASmJndmHvI6H6+NrXyh0414Cj65olgcwmkccm66eF9nuNW4j2tzaT4F5GDbzLbWoE
wot7lFLZ2jJAMsu+aUYMb0ptmvJc5+giHc9abm3xeOFo6GRzfinevf+5z2MBNj1NZRryFhEBzMWz
mG8crNyM6BM8vWaWdRcM077NzQlyROAtiI0hXqF3+/vjUg9mHf3nwAHxyDFHhI1EKicPeJizE8/E
e4TVPuEUih01xo5BkeKXCzwvsiR9mIHUR1IqzSOE7lcVzUm6A5STtR/tl0aI75Br2Td50FnGD2uk
0kBlNQ2p+rz2dV5blhOe02ra1AEGrllM949tu80yvBYeujRQOI3WQZa5BferqTuxkOzGALwM5Zrq
Q6XGAW3uhqRpwRT7pc1SpbCwoo07iYmDKMrKDkfHUTc6f7wWtlqMi5A5U020WtNBUBPqc3KV3hMP
rQV0osYH2u7t73TIq7bdLV7tBN+wqfW4jAPXGPtyl0wraJs7aScrmriwraLkgzJpAaUxYo1CVJvG
K/O2OFRL1CQPlr4hSA+8CERZXCaTiJYPS9fTVSVsylfWD+XMNS1vlomO/XI0e/bIHDsqyY1yB6Zc
V3tQDAln47dlof6lbUU7oAVw2qrW+OIqwK303dqoW6o9Lg8ERYc8RM3I3KklHFatYD4sVbrLJ5Ro
n1B+5Jyqi1FfWcB6o+An9aKsOKRVguUYClcNmzju5KDmcLO+dJJzn1Iig3izURARGgshbDzNfSDT
7eAsWdpsCemzwjkiAriM3ZeUnKxwbk0ZkfQ+rm2hnaNNgO1mD14Fy/bvY4ae2I8ILmZ4HEVnWem2
hEc4Zlthw3MMtq/t5+H5kMjDbOSDdGUyLuU9AtS6/vdSdn3tyUcvDW2DT8rJM8iEEvS0tjoQGkqh
K1nTyEXVE9fAya83FJa66a+XTmBaNCzPLPAVl6i/ULbvYuW0YO87bOGKa+E26eLpHuMmB+gAfw64
GpkkicfpWc7WbmDvCO84tVnuTJtKRGlbfLGCJKCxW6PGfAMxBFRv9l+Mnddy3UaXtq8IVcjhFDsz
igq0rROUKMtAI3Ujh6ufpzfgqbHnr/n+IxdlcgcA3b3Wmxb6sLqMWlyri50E16mEyycBfBbFo+zZ
BY8KfO9pmnoFljtY6deyZCYW00mrdHq2g6rrmO7t+g8m14BwUFzJblo8hM0sS1kw6bYnqHJo+X/Z
pbILQ77m5Bh2D4YCtr0QI6EEckUx/ki6YsnPjiem6lTaVvuZdknIUwPcWR6IraMwVdK3pxuuVGKi
pMOs+2OTpEF/EP0ckLxg9cVsPUZRrV6MgNIhNr2U542pvNNxClNvjessVEzd82T0kHojVgc3r4Mn
mguSYCZgk5AvWwRMpx+s56F1x4lIAcf+jvyZCdKz1/lQ70HO9PRowEgvrPeZuEXGcLU//Cxr3g3L
LhhVbsyMZe9d0WO+SM2kGsGrM5j1p4bjyg6Ps+euIjrkTlt15hMYnPFnNKYO4+PQ9y5Jtp6U4mHF
KxRe+a4W2A1NdizhA74SD48bN3IHkOZoferXxCWWtQyWb2bprue+cV0Ch6yyex1Foz7h9W6f0yJd
z8XSe5/70HAuCXMcTjJXmorzPGKIk6K+mG5Gjv6qSg1BBc+o8tKrgpH/airP+2Oxw+xb0vXt22K0
yVMKfn4ru5asR7JP8Z8JaQHcTevJJ/6ao2/N55vp9MOjzMX8Ku3OOq1TmxNu7trg7qNKY2RYy58q
nIovDbKgT5Vr9g+g7NnLFJiYfIw2b05l1a6P5lJGX4CNywcrTbxPob1i9s2RI8RFWoaP5pC730pv
aL9F8DIXdBvGYfTa5Oq1A+Ou59qvdCCugUF4CN2rO/r1F8X4Z0nWYguBsYzGj9QW8iliYNXBt+z+
i4Vf5Dip1rlM5Bg8206KlXId119Fm8iP1BdgeEtiHOVYtHG3JtaHBQVwDeRSXEkqW15X2+if/ZTg
Dwtq7ZYh2Y6dZF0eGcoc5gfRSvcTUptwPiHUqXkXDAgG+MCjUi5ZhGHYBuewLJK/wmJ+R+A9fFgc
b5dqyaO4oCGMu95jPxSF+dVlAz4ZcxG+emkQXJ1VSPD1ji+QVr73NaTvpMSeMPMdZSjrH0OVe0SE
N7l84tEUh5HRX6wTW2cJg6rHZlhYTylA1I9ZuMZDY7fhgTjK6OaxnbxJKZhej9b0HSyKJKt1zH9k
dSEIobFr5lR7U41KHbdjVMFlxNM0Mkm7msr6gw21cmKb/+QxB0/BLDlEbzGuleZ3xuYMZ29V+a3A
w8Oeka3FGxxb/4ZG3olXlECXAQloHM5O/cWfRGMz11taBWZgMWbkaMSzmgldSavuD0xt9UsGP3gy
pmoMjslI/lycFphlgTfepxxCax7kb6S94ZSorJ9keb/7ZTUjXivmszEExWGNsD0xcEUZN6vHp/oU
uUl15YuVzgG6Rr1QUWC1LumNxmPT2BzJGbnFWUyAKNtr7SL6tK3c/NEaxnyYIg8psauMPwxUlFms
WuEi8DcF08Sxml3zzHAf5bo036NKGg9F3o8sLnd+Tl1nehhEl6u49r3qSAfc/DFxdjxai+d/g2dp
3qqkMd1jnRX9mfnz/rttdVV7ZHJoy1hsL0BuShH4y8iqbAE5VT04gI3I9pR5nXhuZofcZZLq1VEV
XlDHURAlWfi7W03hwe7aBXaLK/yAUo3RIRJrTrb63WcJC3HCRJuJ80guwOe0QFoS12GV8IUkewkq
gM+U7cabBYnxSzoL208knCf0ELmIufDmw4RWmPloQ/UVoN+L53kNfySOTL8Vqdl0sUT0ujLx21Vf
rCj3zvlsISsUSVteUhmK7y7V/zUwluzD7Zzu5iZ9AHIyZaQ8rDZztBmvytJE+X+GoWoehC1qJkZU
0AtukRxzocSfIcMVGQsXhm+tJSOk0256ZVDJfCjHrj+B06aP1Tqqx0YsL3zwn3nnVz+blQxdP4Xm
ksz/ebIapz+14Sr4K09FD4XbE/sdEKuxCK89O82UVrE3CXXMPcN7chWW4ECZ38Hg3Me5mJkrVjr9
ZYqsBH0Pa/coWlX+jmk0Q7zmyS6uij66Kndsv/pglTAupIu/GKnBEPq8k59rknavPvN5iWRo3cu0
LMnV5b2Zaj+6xucsHEfYqToyyvOcFwJbSxpm+S+DEhyvXJf4EBGrCOkoi9XS2IJYiU6jnynIKnlW
K4WaOAgkclSRdpSKdHhtGI+jwcJ7B6qakYZ4hyf2Xqib6l45n4ew0xxPwYaCMmZr0cK+yOh1ssqC
4T/10FdlxOSbdFrFe1DyLPfHHBEzv+Jt2DfFlW6VgjsOT3ZUO9SxqQY9IdTq4SDfZ9GnzW+JF1VE
Dm9sXbTWTCmi7A+b/BbVXu3+ZG1qvHE2erjsQ1chyzguwziuz+hE0vbaJoahQLFTtaiYVefXL3k1
9OMQp5HX56cBoXt2MrrWIZfdqDUFl9RL+MtEM5A8oLm0qkfbLSjxDAS607kJXFW/uVOT5L/3Xip7
BczRSfEZNjqxrINSRWmbjwC0s+dfwKTSRsQDmgjUOhMK0OXUjwnupNJpCvzqAvo0OydTzsEV06R7
HfDaDP1Qbs1uTsJ7dhzINMyOqNX439GdMWnWVS0RYx5E1f9CMVMMfdwzO9L782+yylZh8Tx5nkof
FpMZmnHIkDfm3CVOVR56t1hJhBdTIE5DPg3GpWkY5PFpl5WSXKzpCUYi1Ov71iFHam1CepCMyxhk
o9X9BdmvNf/mMul2YfYqDaoVpEkgBdlKY4GRnEZhVwVVxcSU2TjUu8DbTjXtOqoocXG2nhKHw699
oZbiEZ5otOjpsSRqNN0Z7LXKD2toYF26wAQo3lOMDu26sUI13kiho2gvsKqBc9/L/rp0tBp5aRAW
5Geec93NwzCBB1TNUPIDqmD9bzCuWrW0q5flZGtRXWZOmhU0S46Ot62PUHOtldla5zH/jSg2ogYR
uNEFMdzqZm6wbJAxkgkIvmXKloy3T1Mw6atjYPEd+u9o6XjxrT3vR0u/bJtWSV3qzSecrVsWjN5o
3EqXCR2gZAGXRl7ovpfWfk1G2cq/eoKZ2/yRvrgZgZgnmAr1sBIyPY8HmxhWhQMZISXrdBNdE6Vv
d0hLsjm8q1RloFiMgIb6oyaAf9ypJbEM9GxoDKRNIIVXWGinK9fTl0c2IU/bpcmmdLilAm3J+9C5
mp/xTdJd34rNhNLbVQasktp0B/0p1BmOv1AgpmQUBUlYewFPj5+v70hPgVWaKO2z8EazDlceSyTv
HfL8aQWgueByHAj/369VQ1j6bJ7awBht6DPQdu7YppMebXvN3F8GExvcLK4daiLzlDc9g0pv0ZTe
H5+61dAR0478+x0hiiaLve027Rxg6k4hzHuVyBU3wJhF+oYyMmgtvae8cImzINoJ5gpTrlNxCXK/
0fgRnYXmDP05s+b8wsCxIaf2SYp2oRqEPuajEHZQco2tOlz466kzUDjjlNCPnh7I23wsG9NJRGwf
yIPJU5tWGphq3G9Qhppf7iFzzOwgcjqH5zn15nCA4M30dxqWXn9tK3c17eM340iPMhMMa6q4hH+Z
32f4g+5DLiZGlkcZCbb/0q+056EjiV3wKSZ45+6QeKvGqSKxRAuHwLDM35nWYJlfTSQoit05yvLq
PGAwGb/TtYkfZAGm3kTgaWQVn82sHNDMzE7LOuzaJnffMxLSyifB5GAmhtCP+W/bXtL7reaZ5f2E
6dPKED8Mj8BeYrt7E8jVGE1ghm3RNaPQ13xoyEPj/5dopwiBG4W+onZJDuf7Tt4WPTp0qt57846T
i0eyVoOWcCCQAYGLQWh8wLtQeHbx3LJqve9TALH0k3wfUJ7C63Wj39qosr2/F+1dkrahQF1iepx2
eH0zjREo1+4/V4tMqh/Khsog9HkZ5sWMFxdFkCDSRe9HO2SZ339Ag6M/TmmAql+WKoyWQ8LQDkU/
eMd/FcPVmo/tErVFoaom9pJwSXgWaB/n3wNR85JWRxQhGQabuHG908kbRrmd2AVx9FypmoQMTnti
H/U57wCo8I9TYmoCcqpTNrVtj96PeVIpgFmjYnF+dZ50SawxUevPbxH9On9fbzj16KZcVnsJtCK2
RMFhz0dmeZXe120rQ1mTsyZ2FLQkent97zYARdOoRv86La3eaKq+079IJjaAbYLrpPkYbKUXEriX
/ojM/dArVY2wUMNrAtHAx28ryA4ZJzNFQBYD/Gh98faYAJvp3yB5WH/5TUuDZFcfP+tEu87+Vduz
lLd8tKsZyf62EfumQfTTkZEXmkCzMMBp9HFMBB8uihZ9u7bnpXexjohLLqaJLdHBPba+++OCGPPG
hBKcMoe0INGkop6XzPkKTqVXLWwnzZzjA7qNfql3AqBBXfOkpcnetyiS1diTOH1kwzknBTt95fv6
Ad/42r/1GEuiOdGRqEh22ykk7QR/0H3xBJmpH/r9ZvvIe9Z3qcXEMm7aVG83/pTo41lUnRY6BJJw
EiqJWuudMEbctUaQgQZ6yhUFKcXvwLb/3N7POAJnx6G9JoJ57IwzwvRQlg/An2HTXqwOu1b9qY78
eYbZ9ise/gsof2Gi/w1Ac8aHospGVCUjEgTkd4OLTpPAGMK3hZ9f8chpMQ0DCvQm5ritXuWY7vTT
6uMeztShrEvV/+xKSwJlO61bER7vmeMSTGfLWjRVYEIhc2WcCp3fhxwjLTTHoqEZb9gch//4JeXj
m38/coyyu5/fd5A/pQHlw1VkYbBdbfKAnYCAtdQXcG7I06On8wXHVVIQ+Lecd1Z9O7z4d99JYwcE
l+p2J/dGudZBxnwu05TqCsgP6cTY3Nnlo+E+5/64vbkajhdXVemWx9GgpTxOU4OJ6AVRN63pMXWy
OSgIarsLe6HstMUyCoPIsL/lfbiW0XncVvL+GG8Lus5GRrM+p8KY1+zQQN3L5ntnzVNzkrgZxuXY
4NjhW+yVDkFo+v4LRmI4/QeS/fvjdSdc0lQSTHUrotHjWfODTnCtTLfVu26GMJbCbPbdkaWgfHCg
N7FV4WaTaMX1fgGLNtdiTIbX6pOJAW16heZJhqojFjMkundUm1qgw1TPJWyNHCEcjHWXJ/QpZJ6h
772LcQY3mpLgrWWqG08xhlh9ULUcpbxiVdKqog6oXf0aYvRnXngnhowOfUJ23DUR9Pp6ESgTWyR4
pGvSurwVzHvvnBdJ0Ye7s84N/ZoWRzB/l8pqZVwEKQsDEP2MqJaXHvXAtPGhr+ih5K3G/92iwO+p
jmB1Zhsl8mEtStKoTm29Tkx93sronaSvW4R04W00HBF0evTinfnCzcWdsDZ/VEPRwgeT9zJ4OxHH
aNSHt+GB/3jHPkTMw2zgrtLs+oKZRaE1X9zCbn8UhafFMHu5CwhDoNIJbisbbrJdGKv1sj8zrbI1
0TshWuYf+4QBVssljIgpWC4CPrF4zkanphyjKtPLZrYT1kFYmnqR7dcViaBeKREGDj7InPR69ZoT
24kXR13gM1xrbhHyVoftbANK10K6BTByOgWOudbymPuMuKE/3xbd3nmgVr03IB1s8W3f9sVGm3ub
LhNhtMmn2tukBbmPHqRTihb+Y+tIU4m8j5M6z3qu2XbI72saQ+P23emJyWLYiLnFCvBPxCP2rbE4
S0YlDrd9wzbKSYtU+fIMkXja7W+VyjOegyEHY1guwaZVChdH77o75ecu+FKgFbejbaOY617qI2ff
svNtbx/MbOAf83G61w55Lvlp458F0xXVZZhWZ7JIlNfVd5i7K29iKAfrz2MmLHa+00AUAF9mu9Db
IxdRGXKNtn+yyUnWJwCXgAOA0FRuxN93k8EFXKm07fTNN90ZvClGSs5Zv3aG3k0Z86OrorbmqF5A
8QbDZ4BCFBYgjIwwqVWcwmwB4wM5mWm8P+vbfXD6UN900+s45dsw1R89uJOqe8m9H+QRkhbeKipm
fRbvPwEf6Fu0Sw5oCPUBbXVeRkomEewpYzX3RdF0Sn//v6WEWa/Pfqa26ce1nmddxWRWq7ePFtWl
rpjBWni/3Tqyf+RezUAAbS31Kexkbba+ZwmyPq2kguSjhLqXQMh09aO+nQP+BmiAUd5NaeuKAeDc
OY2+9gyVIgIJh76rvQG0dvqhNbeWVCt0ud6pLXUntrswRyvQOEq0TIotd20xLCPDAN5AajQOs74Z
y2aclCDYvNEuWqzCQCtc9qZ39Urdme2a3GFQen0OKOV5Td2u6c9yr2H2anGMJpSQRy3+kV7cJxMC
pnhfW/SqVOM4IvTm398rtg20SZ0QBPPggQ4GaRxw3HBvaEbv2ND2JFcGjy1N0p2/nxi7en8Ctdhh
P7oxl1Nluu1874YyDFCUYZsSd1NKNqAaPDD+HRqx79JbaAJd5G1VVOdObEvVVumnrtLKunzbKYp8
GBXYKOVNYjxYmw/NZkRf8UxMnG7b/9bKOd4dLdue9f3aMepu5o03uGVfcVutOYu7uJ3Mmvua2Iyr
Tr/ARYD66/IpSfCFftRFQ8sfsJHp27vBXaZQd5hsO0N3vbCpipHUbebJGWuHMCEbihdSN811OjTm
zPhYKH7WosxbrXLYSm04hY6Hx9uunLOGajmjpzZbGSP00CdhME26jLXsUhPFOz7nOfl9XSQMt3zn
9/mwHOSL1n+lmIrenSjXm/cugcDOpff3rRUIt11+v9TIre4QBigWdz3wO62lCeYks+fnEDiRMYj+
ZsEm61tveGB2M2ecu3Xiq21KnsV9A0ISreuSDf/aGiBjRjjwrGPEyPOBcJ5kuB8iVWeLpoDbure/
/xBl26K6LzoTbsikYO31Jeqcwg3KGn6vjJb6hNxQtwM7orm39PRiutbffyKJXsMLuyW52Dy/LFO6
xO1x2CFM/MhL274jJ0a+W7X4rd92yEWleR/YSJhn85wRTc0lhYW7S1XuD/ImOsOJyJzVa73tVeCV
VLHUiaSSCsfousvWFrZzOHXPFdu3fKNtrxZCPVGAhrFLIH/zgfhSe6SQ0Qcsiv103AwNu5C6wwPK
ZiAa2hTr5Gfd2o4PFlOWbXFGot2OWDqMtOMh3fe9YJL6PJjDSp96jWvqsqf1la5w1L1GS1mv7H87
niJp6rh9Yzvqpbq3So4/6bKBTGPtZNg3q6BOtEGvTUrdnNZb5SaJ3OQfswq8R95sJJH8hLHMYWbW
OGFrU1SZ9zSEwm60lY+0sYyBkJ6fMBTgtH/aDi8DDaY/G9oRCbOsv1DqM9SvvaABDq3lCEan9Xel
FTisS5Rx/ODr5p/LxyLRD+kdHA8lauEPZzUsvhWLWGvzpztwuGF5u6i2uC+iIAf6pyltXF1mtKav
i2Otc9ZLsKqhd479ZCj+w0R4k+s5dJMuknHdaB0QeOnK1/XWVj8Ke2EybgD7ulVSuzCcyvH+mibS
IVDIraypq0DvqQbWd3LysFygbTo4sDYACasPynSdvD6gdNx7SQdamI+y1QfWvcUfBquyU6bVWm5f
fAFd1oU52iz9CJBYp2+ptUCMAIbigg8TVB74nJAD3EGLrDT8hl/s75pGF5kp33vrmaXr3hGyAhul
jAUKGzb3XWm1L4ogrSAZIjBdVp+LuZMLg0ZV136d2+jWtmVOXsDKLJwOvHwHILYDYDfqRHOXDqcq
7FvRwTvdS9EdcjY38NhHo8ktzLaqL5yDGhIDI4RuBmomfNCHzrLSmMI0OKlrHuRUd8v4bmTIRuko
w9qy5ofVwv5BzeRXDHN6VrheZu+lj5hMEmmsdE1Umf2aW5Ma6hwUtZ1/7kkyLf1LZvujF2KpstKB
CJ4A6RW1e7sOwyH3+6X5hf9GjvPRwPRYvNBqM0jDV2RkDL91OCjc8IhhLstBgxgRGZxUAjh0WceA
oGyNRlnPXR7UzePYIIrKLlFJJ/5pycbBudVLLcv3msfoL8+A1n0v/SEaz37ekS4NmLf4wPFIpx7k
1Ay/m6pp5UtgOUl1SUY+Hyoqp1tyeSns0Fi8E7Oz3AuYXzZ8mluerXNlJ4t5UdKc1kd7zUdm3OY2
yiBpB9QFKdsvchM3Ym50TzroQMLZjP6LiabTQ+uNvgSpob+znhh4Sx6zQtzln3tovSGO7HWSj6Eo
V7M9u13U92CAIQY+cXbLycAFKiSpiAbq4ZIp8qW9JDxiUICzQZQ2c/ccjHpm7TAtxDKkD3u4ttOC
CinMyTqPobBbdz5IgSMojwWZSz6tJvuDfzRZBkyZYW6n95RQ4dsU2lkxBtGD1QoCKmNntEwmrY1w
VtMrQ7Sr9of0alQt0Zh506NlBYM8L+7C9LdVlOZV5ETB8uy146siC0LdGhBP9zkqO2k8enIc1M+Q
TVn9VKbv52Cchtsv36sVvVNxwlk7Mta3GzAHggybYfDhl6RgGAgVf8u4E2nyN46tnBSSiEdEUxse
B3fWgzX6zISehsCR30k+1Y94O8zU4bu5ZgMOAytNjSeUMbb/CZEMVyZu3WiRBFh3BRUCkmB6BrFU
nntNoV6YqlgNJiiq3LZlAxELS1VtB8VeKG8lvn3fioQkG+i3EKSd5mArkWRK7t9yye8Iq71ZsDb9
JhPuwYBnB0H8M0wgJdT2Ikzj0YcGu5+uzbdXsax74gneK+iIncvAgTiFrDDWQbIc57utbj9wNshz
o0gTx27ue7OD2uyAhFov/EECZYtDUOUGhhKbWbjfkrFh8srr7K61EZ6K3qLcFCLQLdJqofT71eEm
kwwpvhei/92z6eJothp2ty6UUn7tVZjUH6Iv/OTPiYij4Tabo1m99WXvyr82enP7tsuOO3U6+2My
Iho+sUwChNkrzd6GDOrKd9xNxXKSoItDeMYvms7O0ckSfVAXG+8l7lVJype00XAQriLqJ2/IVXhZ
5h5pZmLaWEZfG2tIy+VCYE2Pa2bwaCc68jWsqaOkGOri1XfqZP19oPAgr8tHSDkeiqIALzg5fUEi
1g+7tHPLuMiuJKFu/Bx0vHzQXJH6WNH4mIFe+aNx4MDPJOl2RyFSXNeHRhGEHs+V6anT0DYtI9Sd
1jYODR2nfFFzxNAjmqA0pwTwwuIsKIsYSz9l5SXqF+RJiLwDMvHNzP5SmEZjvjB4qjviHJuhjMry
j6IX3nsfKmoPOxx+cvj06his5nJigHnSH1Ee8qZlkPWPgIgoY9tRTb9GAQZ3pa+Tn5l04r9UyKQf
wnwcT8MUsRB78GX3T0X8Rn3scFa3l2ws55+ti6QsDld7EoepG9RHkyq7fVrQAB0DwJQvrRe2jxMj
yZ4wrDh1vE64q862VzUvvjfnHwvO61d2t5K7nLsZoFzlfMtUa1yDhH3ec+UyXu3SmhhHTJNtfsfz
xa5WKtn/RhmSPnTcfKbrJXJwAuYPIg+0Qb//BIOeH0i8z1B9tIQLx1AQXLxCdfYHFEThPdu0eTVa
5im3DhmEdhOTZQhCbvmjf0kDKr1YQGv5N89bBROAWSg5YjC7+1hr5iTEjBZ3zNiFv0NHUWYTc0aE
G9u52TwjsYYtrpkdVRxzGiR4u0begoo5XbnlTE95klq/h6YMvg+TJX6KrBgeUD46r0zU4ymL/OQc
KdtEv1S6D/bUFeGhB7efY9tM2geGcMk/ONs4Gca1K/4wLGJCs5R1R6v3jRk42e8J/RBxKlP+iQF5
zKS0++jieeZ8dpzZ/G5XdvaeCM8/eFEhzpOxJp+zHO1OMNklTOxgzwej9puX2nXYUoWRjUcUdlVz
capA/DlLw/rShV02n4rRbH+ifSUMDWUjAKCbMfQwVkXKzpIoaz407ZTEeLQWmGqjUC9hz+yLkznY
VXUco5pRE70pxkvgB9OPPKIXOzImwDzYbjIiDJndRwIumavCGf+4pgO6wWzxvlg1wbNDzpzVpJqj
m1dXKZrIfpqSG9rNIT2xL8kv4bCkT7LBrnFSVHBvUyqmP23VpxDQI1mqsZOrrj3yRZwvjrbtfzJn
PX8EHoNxSiqdk2fetoy7NFnPOIaqn6VB+u3XPByJrOEvzqHmB/4SnJk/yJqrk6tpjP7wLVoQM3nP
4TQHQXai/V4j/yuzrEG3C/KvRkT0l9LNEPSS9ACBasiDQVT2AIohE8s5rQtQMI7yvppf1yIt+md7
QoZ/Q56jrBs4WmF9LEvPjKBDGE2h956OKDqGOLBYbewtNpAxlR35L9WradpVwcHPgjQZGFcshh+t
TsybVl3+Koq1QEnUa6JrFQ/IlTnfy3aZjlWdDMHzbOYmTLTEefc0LSnUbj0SknKxF7F+kn07BbFZ
eN0nkUeuJCvXIquvRaCIJC3OTQj264JXTR5UCVd0xBPRLxf23ca88RiUzqd8KL31P9qe/6kT1qFL
rof6D68JMhMEJ//UCdtqEWih5fxpMcxoVr8g1rqmfCeqqCoIy/zvOM3/R7Ie6Sf/fDMbHbLNw0ne
PI5T0l//JUp259UOJQa3T5mE+2nighwStoXMU4qd0svccZZXZorb2OEKz0SwkabKyj1I50H/R5WJ
5Bd3os8x2xnJ/z1Ba7ScRf/e/QcvIVrRO0DXkSKJ54IhrN99e3D4txzPD30R4SCatRl6F73bo4s1
FCl5P7HeyaOFsOA3MaqtfIwQdMP4YvFYa8wpH4bxnV0oX+fTmKNYRN1ouK2TxGL7oAYILV8smG39
x0lqBuVLVmKkt2/V1Hq8vFpXU3892orZRPfmdCQo7zFcNTFDbXL22jSKym/1diEmTvF5+Y21S8z0
wbb6wXReyVEbxfJQIUrzhzNPt+c2j/7cESH2lhI+whdgzhja3JPfFhnXTHSVbrSziKO7jq2Gudzz
dTFz3W2NuGn96urNnXKzkwdZQ3IKY67MUqCDAxwlUNZOmqF4Spup4Yat2GyFecsw5a3Jp9L1hZWf
5eiWyXqAedI5Klk5EdHxllCf+N+TMtQfRTi1R5pSQauP22K/ByyqTr+kcqloPu+QUmQWPhEldTF1
mTqBWa+O84K4PlTzIaIPJYLUKayV0tBoU/35VjIzSMW0IiR/yU03wdxyY9ZfmRCNibaIWXwrhUXW
FRqgDXED8s2lJ4la2x4hA98iN8aurWgwTklPcV4dJVFVbXZS0m24iK7FgBZ57YbSqYxrkUDq1IS/
3+OE6OksM3kQ5P4H85VYPfKVjulgBF36bI42+XVxm6SIXi/FIsYheFFmM8/ZVwjTCv7E9guPd1eE
pnA1VDBAJN7I9OLJvAkFJYdOP6TnMOPRWSL30AvVW0/dFgpJ/h4Gxue5zxvvajC8Nz2lttv54jVH
rcdnZEKg4k//w3q+G8L+h5EHmzwGIla14+I18AnL+efmwbsTGjmX8tOIL89tYchtx3Bg4NHd13FT
yxkjp9P7QN2HLbMPLEFjuOEW47lkg+VVJIcQwI3j0PYVev13gxDDMP19Snh0QBUY2hbhzd7ySwoI
HEbHoAmvkgOKkrqTzOoxjTqIOSQojG6z6kyu7kheOowViY76/faYVNQxUIezlwAaogTQGavrFuzq
8RL8XoYnwHdjC2rfak6Zi363ipU9EpjHsJ6CTC0gWQpOBNjKwUoTJovuoypj1OEqZd/plJk9563J
65JMthilW8SznMNvJ8GJLLNJ9Y+lZTlV9PcfLnZJFvkh6XliKwqZMViaI8YaJogcqST7sKKLCKb6
t53hSB01Vuo8O1414tIxeOrJW9wMl5mN2h9pxD0waM9nxO6iMxiBj5L2dVUFmaZIlQtFjmGdRw0Q
KLqXexiO7DIhq0fq1Jn5nIu/aCvn7ujs1jQxRH8wqkGDIeydlUxffR93FU+nisaeKJ/dzblnB+Ze
567NJ5goz2quGGd0lpHdLBqLxHLstMnRG8mXQDNBtAx/vkcgJvbdStowooibuOc87a4uW2FehC6D
Rg4YbpclZLhSFzV+/kdn6b7zZHceLdetLrATorBN7/EyEY/c4pDgaxBv9x8Svv9p4SWxwWTEOVM9
bMLtAst2tOHtf8SetdqnWaTR+pLi6QJQVHdX/6YK3EmBPbVil2L83wvxn55V3t4G4OFxBXRh9u3/
OsNHWF9ZueH8srPbuwxqt65u3HsqKo3R4QrSi2oHBP9/rP7/murBp0FeQ3SuxeADTPHOv32FBKME
mgbMuW3usKAA6nlIqRQFu4FpHIaqc/LpNCopWSvRpL1imYDqJS9r0zDsTyuBTEmQf8ooJyo/zvg7
lmsEZ8K62wABPHzaMzZA3IgfgwzTavxcFLU+0vYgLsEB7FenlI2bmvr/vurEkfy7nAFc5hRkqApl
HLDKv/yyLpQx9tc+fa1TScLYiXIkrOWZUoTH/tQRCMG6AILQJw1qUB9T4baFRzJTVYgulxOsutlh
U3g5goNhGJ56Kvj6nPhezt+yXGYCrp0xq+ONZtxR+o2TGUp0DN5xV0ttitPAJRyUrMyo0u+6axms
JNf4L20g1MehMzDyLicgJX2lwqHVL+IPipwAJghnFvSCzWS598qtCo3sc3gAuNYbdZgTPUCcHIHD
FmsYcZBmOJsp15SjMZlatbELLpHsgArlJlv8K9uj7XVxTVTB8mQjUQFrDhnWwAFejuU9/nZOnQVp
No2EGGIYWVzO513ttZHC5pSRt/DmIEsqvuDrRBy1OXHnCsQf5kKHV+pHu3Da9TyglJXVKdpiy4v+
LvtbBqObKLq4Depxsw7vcBS2Q00IhFXrC/kwTpx38gjnAcYkjSLMppkJ6kRKDI/pWmlZRZdHWk+y
6eRdU91VVCWKWuQRG8m/Kw7bBk6muHZWmSIV3fWg/Wxrinej2XPJxIxrHcEgLw/5xj7vHzhghggf
q29DHdHdLUyUaNHcFZqxKu0uCdy4qsuy1fSQXBL34NEdG3Ysc7r54dVjfFA6XkIghdI+203mwqZN
hauJFFwKjEuGcbxfvKEG3AjeClHM6XBAk7EI42wLwBLCjmSgRbI9GmdWYJ6CcaRvYpxU2t5sNAjZ
LSO1nMJOAVbzBru4xjTcnL/mxG+oB5cIBuBjVKxlWhxhpgac2M4W7VVM6Iw1lN0SJDUfzJIcqvZ1
v5i2QS5OewpJsl/7M1t6yAbfroYuAfc/t82hg9d0+J+uOOAQSOVrErTE/kWbPJGZCZpg2QmrftYx
P4e5R0v1eRHVDKq7SRF2+olDkkds/2Fnfkgc0He9d2fkTLssfc+yKiwD0frVssO1n9HbWgrJPhLE
0PyiyDMpqKE9m7FaXxLf1umG0qDbdh691ILZO+y66H0xmqIOxiBWTWoZ6rhrctPthkHE6ods41Ui
RTQXjNxQghEscbc9awMq2du05F0V4krQBM9Cn57eq5G9Sig35n3DEsfSZEM6k7UjvOa/qDuz5bqN
bE2/isP3cGMeOk5VRO+JMyVqoGzfICibxjzPePr+cmeqWgLd5HHfdURFOShybwCJzJUr1/qHfQfJ
NvwIGdKY9OvGLKn/H+lMTRPVBngwTB1nauuyh0U1o4x8X1WlaBzCx896Kq7uMJRf83MYmViWxAP2
/nqGHJasnnCJZI9eQx8qHFnLfOHFESr/u0Qv4uy6NjW7qQ95pUdjcN9zCGVO9pzXCUOp7zbgnSap
0aEtQAhY3g5zEWUE2TWWJVu9XyHwxXsllzWOGHAAdUKCg1RCoQLYuESXzCCgoPRVBo2I1Ms0iO6e
wr1l7SCQplqGzQL9cZ6Rm1Cjt/ZaxyNHdaMPV2vd+e9RaXQiyAGSjSBR1tM5zyzCWnwSgMxgkGDS
gzH1Y2XkAIjQ7g5HsIGF1iYlrE5sFNP6I0zWlQ9k5Bk0orNhiLzhmka+AG4IgRbuO6TRwjNlYSvg
H0ofSrW6LUy+BFzPnYMnG356dmebGaDQXe8uTTTu0q6DA/xgzPGIWfFeLbNJm0IBN0ymdoXVtpvT
NjHy9xSlYlQBQMGc1/LoA8os7pIKc2WUU91OoFYTSRVAWltHELs1Obrp32SZvRV9PTOjJh0LZGs9
BgIaVaU6O9HJS1AciIKdBFE1zgDGEsKjwPVk8DEIBRFPSwiR/Yc2ga6Q3bjk4WBlwgAkqvfQGDWo
Z8DugfidSsdtCbXRqH6P+OuNZpr7j4vn+fDXJKRC3Y+Cw0jAyBxqdm19UO8L0zPRQDBgl3Iupgyg
iYAdIwonLBXwQLX7E/02pDnulJAsnctGhEl5HBzrWEzQqaTVZ32oAtiVDs11hK2fIwEF/RomQj8M
9Bwg6/msHhJL5DcoTxFjOonCJDyfB5nQT5vZTymeT7dFQaMqvaxnzrnopnsuLIq9g2PQNF24kq9Q
S0R8JNw4vubUAyAQBGvlC57ZmfylHlChBC0J9aJSL9rdEsyjQowEXCnIh9ouQwl1czARYvRVxC6G
SQBk9LNcIRQfkYA0kvgA3lEXvX8X8eny/SgB4KPsptIwEweWXDYkFH1mkBukghpAfBb5iwIqJS3M
e9STUEfgDamKQZPVorDjlKNo/0ROf8bZuKDJWOZpIZrEipBGf0m0dDMZAdezfEt7RvsqrM5qQ2pm
1nnegnp7M9D68U+m5ovOvSNZQCqbT81IwPypvAIfNqezMGQhUWSKWZIj2MC2j3WiADkrkoxEYCdz
2IXOVUfU1OdrEwVQNC3Vc6tJpAbjG4gFDLB4ORKGrBrU6vFVEA48lqG160nE3PQQTUgpkcYYCJp7
+9hEZPbKHEE/4oopk79ycFY27sUx06K6mfta8/Jbp4WERXPVacLpGUEcguUhD8HD2JysGs/93eYf
yWVlDa0ZQ8vqjllLt8fblb0jqlsRmT+fotYsSmk4AIr6BfPC52PhIF6NGfkUhjrLp8G2W4sWLMJu
9L2JizCrW4oVdhWWfXAH2zcV9SuwdHxj6+TiP4GdIHCLDI0dzk/WSBPg9wnZaR5Mgeeo7XKLiIVx
u701cMAGN0ymae7c1MzqzxAvRJ3Oan1Rp+vWWcxcWTYigej4QRWKIlkGrNtaLMohocOkAV4JBUL/
9fPE9jQB2gM5FCR/ODRxmjufNr47RMZ520KgqKz7KWGbqVgQ3ozVl4Rp2HLedea0VglKvGNqpTdy
3r1+Fy/OkkIAFM06l/oXb2WrzeLpsebaWmfe+Wf+klo6WcxsADZ6Ptem8ygyEAUiLCRHIpaZ0es3
sxGKMQ0k81D+Ae+CDxkbxaZenIZV33ROON7FzizoWvNIlkWEOYNEFWMDTACc/4vXL/ziXTh00Q2L
LJ+yOG5zm8KW2fs4mQT2gEf9ecP1IE2j1K0E1Qa7QV1Q5QJjMgTwyiKZt79+G9vnp7AgortnMAgc
pLfagfS7xi6CPn+HSYWsWsYCfU8JW2DbOPYLmoY6y79+5Y09LEJoQl5RN22E0egKeNuzLYSqCOnn
ULuNJSck90LOPUc/beoWEumZP6XASbNk6wx+I+KxwsjYoD3DT0YNrOEtSajtFDUNj7FwKFQEhmU5
25aFC8AEQbVQv1UnbIVm689cQTlFJdXhG3pPsmUcyYJ5Y5zETPi+BGoi3IZ0pAnrB/YP97Qp/bjQ
6x2bLi59I0yuIficAVvg2Ub9wxL1jT1AzO09/SnPXFGONqy2NJ6aAYH8aB80+CVQho68ALaLM+Yg
Sd6Qwt8IweCmgY+f5VnAlzwDUf6N2FLjNovhQNW/tHDFhP8iEYA9EIa3BIs3JgoO1S/gFiZeWS5Y
Z7oRm7HAwpPjQbPat1Ph+2v8xXLavs6u0BexUQVi5yB0ejiMFb+avAuqP/OYBqRTfTSDYLifPXQH
pmNJGccbvikuTTm0L1zLhErY72SFkP0VG4gnD7X+9Pr73C589D1sxzddEx0WB4PQbUkn8EZU8APv
7pvTjFzWNaonBHxJtvDP3ECcn8BzGmvh8FJfvwnnRzlWBtK0mFa+R+BDzfWFHCt76Chq38tdCm2O
TW1suspv74IxyMPHaJ41VHt6bQHI9bCykzCDMukYlkgVpQz1Mvu+95ylzi6gZOtgR8I+yp5izcAi
xNq5nTEiE+kP5LbJhb3QwOZQEgkJrcnAJp6kvIvpewGJFdueSnubgjoeZjc6zpsJ+oC1qDRV0TyC
VmPnB1n/NXCdgJpry2/E52RdjylR8ZXDhP0RKEQfklRGUoC6UAWEqjGBA2S6EHxg9fg+6ZsKrS5k
Se1j5AdOgmaTNXrteKQib3V+CdQvjSlCj9kCNP9CHxutjriXeBiKi0yyRCK/Eyl8jtt8rB89hySw
PuiQY/r+um1ilHaPlA9i/fH1t2e8mEP4bxChdAe0Gmy+7a6Fo2Zsg8tP7lRNvZaPT87ESfKagiTM
IsyVpjyg5ymR2Y7UN1fFy0b6PIFMFwU6fc2EHD6WkQs/SXCSeuyCJl71WZ9RGZoAjvpu+FbLdtux
dWnXIhEnOjwGAqfb9WDh40a5XG9vOUXVTvkH3LvYKk8ShayMjZQ2GsgnyP5gZQRXTm4Q8Qg6Rn9r
dWwirodCpYvPiBu4uM+7W7nKEZh469HUu/VWjaY6VdSwsKKDNp/5nv9PeYing3B2LPrWnvAPOwva
fZea0Z0BAJU6xa1qXaq0sZFJIcZ2CRkqkRZptzeKzNvOAiEAkn/gC8diz3qRFGZjIwQbp/o2iVOP
QFNw4nN//3b93EMg+r0XdKLHFxro3b3l3/Hi+hYFK7B4opxvs5FsQnqZL3G/+EZ8o7T6JwKCOMj9
YCNSGI7gSTSSFP36anpxA7xmQMEuGrscNAjPP+6vLjVLF4+97hoF3XP0sM8nO7XNRqBhRVx2KBck
Fw7YXu/L69cXD/j9/u6DxCQDEnqgHGZfbAjZPNl4I0XLTUpwWT/5/oBqWNy5IZUFbrrVuhMGsnr3
xiQ38RDdXJfWiRegQEoOypzbPHfmWKO1FlV7g9VF3Az3nl1Xy2NQtOl6pdr2ZWZU1pfeaEX/nL6Q
OGOp7T0JzVQUXZt04LTUeQj0rnu8G6gznVqzELFZ4QLopIgITxe0YA7BQBJko9FiawFDBhi4+kz/
VmAvXh/WbQ6HIDQT22YzoEYg9rofX2sI3mlGPSK96YMRqZEdoO4k83b41LVZgyRFNjrwuaQZibNQ
m/864OoyIu0ARG5w33jJznawGWtesy/uiiba9tAz5QC0QZ6lNxKOmpxJbTKHlLWn1x/+5eWIXLSM
AN95Otvz5t2mCXorwbg615Hg7n79xkXOR1LlXgLa37jgi9SMTZdjFEEML0kd89jNJbsunIWKRnOt
yExSa2COoKci0DGJBo8wdhvzm3gBEmmAqHcRX7o3BwCf+QnXrlBvb1DUyKjfqRKZcvhwIl3QaSR7
dD6TlyX5CNkDwLtYGWI18t5Zhz6Hr8u30j1xhKIFVi3hIvomtaTosst7TGGlOhGHNAxwBTkDXCWV
TFHNnGEUjAEvKUTLvo+jlsKMP0jAbzmJslOKUjD1wCpE1+shkTkcRCv0grqxEL4ixQjh6dEzEpHW
fctW2jFZdTCoDX2lPb4e4I8S2e0ZS02w+1avFMcwHC0EV6fFrIWLqONHFZUOtbCxHsQjsX64shyH
LnVFkRp0pijfKP0MsM6CcKUgx/LskovD5tcF4bbu5LeaHfW7qdXaxb3oCpw4gqu0WXFAkxUBXZ9Q
c4EYO0H6PDkRnm/v5WCpY5EKxynK4ZwZVbVGVagrhNTWR9Wtpph2pvufQdiyIElFRxQnz9rTeuno
S3oRYlezGHsplavOnL4ZiMH0mlEQblQDDl0IYTqZnCubcgTkh1RKbZd2Yj/ksEJHdE4oq9lkNdTO
6r/ILv10h+pHOj9JoDRogjzpdxHDjaFIgQpoSkEuOU/X0hD0K02yUkEitOWpZlkF7nVh1lNwg1Jj
N3xKMS3Em4aitrMGB5mWBEK6uTyhzNgVNOHwq4ss9Elsm+oU+onFExCrxNv3VPnd5jjqtWB9KTEb
qaMCq0yLENGHozjuXAO5UetY5RlWHDv+ibJZn6W6c6GY6CXFiwBopIFFx6+rLKVD/e6td1HmTvly
UJVfBRWAQi2qnar2GQ7IEX9FBQCS/Q5njsy+b3UUe+Dur0O2fpaUI6uBhvRcQOrDvzFO19h5lFRs
GrrD8AdlE8N+pBM7Du/way1q84TglbY8evYKa/Qd4kaCnuxAvKb1ljnT2iFjnK5Glx862XxUZWns
7gRfGlVcQddXMhMeRVImK6dy1+DkVqcVLQSPZtd6Uh1ooqEA8q8Fmr7jg+dnvUbDQ5Z1FSmylVFA
JXDB4trJF9DpRvogp/XgzizZ7LxwRzSsGuRwR9/sqiPsdzENZYc81CiyX9aaiajCfpQYIlkUyHAp
YmJK5mBqmqmjo8GM0eJ6qJEkoDCttJiUOJabIhrYHuHhOgN1wxwiBTjTNhzvvcyKJiBlSse5nGM2
W/Wkcor5iwtPUjGLJAVPCUjJpZ75ga99QadytI6BDF2q4aS4V3Lh9GeNKv1cUVfD9I2JnCKmCy9Z
UoZlqZ76olBLkpRHqauiiFQ2quHEHvxVI/1x7skuID6CbGQBwepo+o91YYK+rSxnLKgby8q6bIu4
/ixmI9RyiJEXSmhnnfFXoCXOyATRQbZuFFnTluV1JZ4VUDUnHApAYvNVOc8qolsLoooAj+gsXAmp
WqPHhqjsN0bsxHdOUrkrnDsZKJMy9AmixVw5zLusivUMfG2g4QW5CzQbBnYjZR8m+X1nkZPWWhb/
M6bVvN1dCIse2jIeXgZ4b3XElK/m29w+R72OUSDIK+afjJTmuXZi+K0APrHJil1AacrJnvE33uOZ
K6vYqxEKuOvjOLjir9UuoRq8UotEhQdZzlQKAYrepgiKLdgZ5mWJUl+eR8jGJcn6GDQaitnA6zgA
D/tSa4XuiyGJ+5IEgzCeTZaO9Z44fsXyHPzNc+lMlvnPZIOrGB+mBWg8EuQQ9/l7Sx76VS+olAUj
yaNWL0iX1FkTOeo1+ZDC/gKgorY52+vJaSZ/FX0YVTfJqrPGdCflmRZJPoKlR9fhziLNoEOi+LO9
jCs1rCk2rUG0PbUj6EdHr2it96LBRp5OF+nXWvKXYTQuIk2QPxlS3mOWV5e5GyAWcXBQAKgMp0Lm
UUZAFZvxUDL58KISKBZPunJw4iyMu1TzF/22gXJFf6eGl/N7i6tK/CWio4nkNyUG7TlP4YNJ669c
klRVJ6wG8MaGqIrnUgxAqumUKWqlGHabIzPWkrYrAW0hDfsXDHgoCYZRUGbWSXNBG1ZQBM584M4+
CwvZ9SRaZVSn7dzfY8ERRuXBpdQ4dMdB13GHPfZSsF5O28A6G+OpTEBt9zj4EgGuksYcwBxiXL6W
wT5qIAHEe6jRlraecigBTATJo1QBWSWOaqJLxpGRLSK3UE1BBI7gNqsTolI2UvCNQMNlD40zqcim
ctxBJlUKWGTitsKLRNVEEIjxGhJRR+pjOaXpkGhhKi/iLFD/gQmzdm48f+xpevaoZkqzjlbCYUOT
01y1Sw0k6fBrPDPeFOBBaXjb6hvJD/lGlNFEFbaQDGsFSJLSSXAGBdVLZyvgrjoao6xluR9JBpp2
ViGLZXSSyVMr00OlXaTajZFs7kp1RtluVNNTUkulZIIrE1JZ5OlkZgvC2cXOfYwh4ILrBAbDSBLk
qRldpcjasNATzRc2tXI2K9WCVK65VECphUTYaIEibTsAS96V35dNlUCLCl37ayFfdnVWMOpTbPqw
1osBtj1Yri76y9YYRd34KYzG0qnwIhAOdLnvCQwSRwDR5ZYwEi09l74d2QelQlPkoNdQ2DBRerPJ
pveq8bt0DkKwpyTE9wXOpdQHpJMukupUIrUM0gvef9OhUFG916fEMoA6SWU9V6p4yUFSawyA/toO
B99P1ty9UsUKLZr6zNhHMN9id9ek47nYzC6ZQcQbCUbQkHS6h7SGJZLOyh0BYOM6iDfsvCXK0fNT
N/2N5z9rYi4abMnMHDXIynqIHbpq7L3AOMXzfSdxK6jWI/tz5BAyV/XBhuDcpb+9frzb1igC3/Rw
ZKA/5vgYrG6LdKvjzlUSlfl1kdfAwJVAq1KlWWTPTGnN/KMLW4AeIY/Qo6PHQZtsW4rLM6tv/GqN
r9M8bvyvCycFDzpBjSUo1oiNNhflsURlgTD/+oXPZZ/vyjKUxznQ+jYdOvormEhs6vSa5lst3x5f
ltNS+/YVRcneja4DTE8Bi9NXHzz/AiJyawDeWIe4y8u9nSwW9qoue2pr3mZntb1eL3zoi4gWDFP9
/vWb3CJhgb+iSGVwfED7RH/pwbsAsfC8erQuFEJNYuBm5V/epqJcqvtznWsnCFV17KWo1vme/3Hu
x7quL6p8BkG3M5E80D62VaJV0R6kFqjmXcE0sIqjLY3jm7jIc+hRSa6V4GGdFlnjXUymasXHAsFq
ivZytTjnivr5Mf/HH/P/jJ4rxevp/v1f/PxHVaP3EsX95sd/f6oK/vdf4jP/+ZsfP/Hvu+SPtupQ
HH31ry6eq/un4rnb/tEP38zV1d0dnvqnH344lsLY/mF4bpcPz/Aw+vNd8BziL/+7v/zp+fwtn5b6
+V8//4EXcy++LUqq8mf1q6s///WzQVnnP/Qn8fXqd+L+//Xz/ypxGctz6u3yy7594vmp6//1s+aa
v6C3S4cArz+H1SP8GxABP//K+oVaI/U626UTpVOA/fmnsmr7mEv6v+DaSuuESUB3CjXEn3/qKnxI
zr/CPiqgBWciqEvF2P7526P/8Ar/zyv9qRyK91VS9h2f3pQfQUdYnECoPFL6pfR//v13Fe+1GMuh
c/FUqCw9Pzh68iUKrPyIitgfWDh99RP/YaCxeAnboL7uxiFC0VJLdt+NmLqrH+5i033gLhxGwaLc
D/jasr3NKrdJqlAi9G1EzHX9ZvDHa79k8qTpp1nrbpJUK/cCxbsjd7nt8D2+eOP6m+Lz+fpU6ITh
MgU7SHI/VimDpa2NDjT9AXS9lhw4iFvw17PmHWa2HH9Cfe2LnaUhEbJbKPXVh8QH5rUjmZ5OiN4D
FCmmhNJBE2FV4dOxOrhoCu/Mtmov87yuq8M/X4r/vXX2bnzmcNA+/3T3VHc/nYbyz6ee+f3/wbIL
aJb+35fdRfv8XOZP5Z/frzvxEbXuDOMXeJU2awRuEq9WLC617jzzF8TkKI5Sr/FEeZq3rdadb/1C
Awh1Y+hMDi0nMRHUunOCX4DsYKEUuBhoEer/ybLbVsXpZ7GVie+BhghDctOrr9D5wC8pnRDmH5oB
WqA/C9ZrPyToPZpdZCEJvhRoWsB26iY/vJrQOm0ekU0o6vvvhu3v1p641nc7rMmEt8HEchs6LWgE
RH6c+0StFJsRz7hrzMg10yO4q5i+aZ9M2ue+QFaE9mbVRcmBEwSw3osIRG76JWHn+SQ83/CW7osM
eQSfEuEFPtOW/9BpZbJevX6fL4aMuEAzkN4MEYJIumkkjLPuhbNj5XeaqefRTnD35rsZrvT0pbKx
6T0URhKlF1NrRu0OQUThi0tFq3qjg/B3twHAgjcH24wB24yWtTTVMvt5flfQmSq/ttY4xid26DTb
cdavvBP4rdltD20Z1cFNqo95fx0BQfe/vj4cGw83x6RF5ZIPOuDKbYd72YxHmPYpWjBTcF0ACYiN
a7fqs56cZygC/aYGaWl+6hMOMztwIRAFkOzI6qvUdEOEGUt9uf3ntwMr1SHHB9NgvXC0nQPM/abU
8q5Fgal8GCILH4pqxI2CXtWM74594kSbRTNFHA/sHnQw0GcAjjG4yh6qLrWWy9dvSQzA9/PacUlU
LZeuZoAXJgvtx3mdW0syzXDGrga3yyuA8VHTRhdpHzm4Q3RR6tXUtaQiUDA4RfqX04MczN7Y2swt
xIPgQ1M3ANsBfwnYzGbC9ByzgUob61W4BJwef/daZObbW0fvQNpBPtYSPHJMHa2aBJW3dK3CfWwH
dWyLnQaZpl02UCH5S7dnR9+XC/ZXy37StKoy96MWxdFyNGdA4jdRjzP0UzzPfodRBbv9sgOu0WRP
eDoIdEQQoIj+FI42/98PddT7h9fHezsjgR6BLLItdAoRTQBXs3lSzUnpWiZTeFL+bh5nVso4FD8y
7rLojFLL92vUjIj+eBy+0b0Ymp4ey8lO2qDUkKRoex749dvaTAO6qgDrQFrSPifEsSf8OA1qx0qW
oTLHU9GnfXbSqC3V1+zkEbYHceTeUya0ip0dxZp/0fhDGb21MjZNQG6A1E/Xz0g7zO63ZydA9pgL
sf+cDK0x+jtKVrm5K5bF+dM2Jz2/i62069+3CcIpO/SL+sc4ymp915V56lz1hTFMt1FXJPUFPet8
SQ+5Pq+/rV0+r2+0ajenS4skDD6fzaYJ/oAlI0Lfd6mg5yNBhPluD91Bc/2T0WV42MAl6rq7sujz
jyVHnPmNRfpi0vikS6ZvsO94zJwXuIM+t2YhKTqchmrV/ftRXxMMb9JMc97ZcTetJwagij6O/mA3
l14LMeWuaR272+EsENrmG5NlY19MMAWECuDEJh0WKam3SQTppk/ZZOXdCWZG8M7Hp9g4DsgAFFdr
gTPNBf3I8cGt17a9LJBI27sY9z4UKeWWfex7629TkYXuc4Aq3p3ZwaA72m5uYHOHc6+9gxBszXh2
eXg6WVHSa/9sbxI3D0mb3nbAmcGl5f7jCzSWxp6CqmtPWNv540M2zakXQiCfLRo+c28+rou7zu/G
Gv+Zv6axrXpE1nzn+fUF9+LIzm2w+pnxIHl9Is3mNuzeRoCHdX5KkBS8njPLeBgmaLV7NBsQu0JB
YfKMY45pZH1L0y+NbhybevshmMN5vigaLbT/ojDZARp74862S5E7QxsTjI+pOxgEWJtYIIC+Keeu
+hSbNMiuKe9N3j7KAU8c0Fmti4Pm9It1kTdxOewxN8Efr3fA1J/y1M69TziuhXNEZ3SpP+Z0AZ13
M/jV7B0zu+jeYBqf7+W77Uu8TAIWOHHSTY9S9+ZeBywYF6/3h1PdecXn3hto2yx5iwNmbHR1dl0Y
xgA/COzUsFvDydlb7mJEl2Y9NMYXb7FQmi4wd4HlBdbyRCUuPnmTMczHKDSKvW03a4kkFYbEEFlW
7ylb3GS+not6/IAvWxMcm8QfUEZDl+064WyJ2duI7mx6FwD+6dpdO0fNR89Cu2rn1jZX8MqKTxmp
tfZvYNPEfNmMBChgsMm0FfnfFi8fkb+0tY/w12ysS/Kg4/aU7vK+bZz3Fi+voXfvJLdC//nz6/Pl
by8MGNulvQdUVJwuvg+IvV+BUB0tZDfgmk6HwOmaCydwo/ikF2UzXMNNgGWTd0bfv3v9ypssU7x8
Hyy2DzDIcai8iYn8fShGESTExWQ4FRiPzx+xcvO+BHNbPK9UT4Pf8DyMzEM/15lxKNiKV6xa2jx7
Y7n8zeOTrtDwciGcU4rYJFCVlUe2hsfnKU/0pjs1w2wMe80xUpRrHCOaHmoQXQc6KlH0xk70d1d2
OLeJnUhn7DeZhNHM9eT7dQ/D2hhcVIbCIvyrY03vk27CupjGCL4Xx5ou71v70aYeIkaeAx6UT+qc
OoWXzQYAf3Mo5yVAENQZCv0Qud0szj9GcN3WIE4DXUuNwwqvojpFeGzmF92oueWezTLsblAEYnBe
nwp/NxbIplPuAQ1JSrt5C3h/1ZQ/p444UJXOLf3k+jn3i+C2MensP4/t7F6v/hwPb7z9bd7kixNq
ABfjDFB+gfFe61KvIeF0JweFRf+wzKX/qa3N7tNUN1qzz6amxq0TGdwVPz1XS4+vP7Yh3vGPq15g
4sgLWAAm+aS4v++WQLIaSWtCuTzhZ5kjARmVzXgcMy/xDna6ZntDz3SwFqlZI0He+I72rpphbqCh
u07XFnHo3dgjdb4Ls6btkCztRvf0+i2+fDNieKgFgSfz+c/mDofWHyAZxtxhkizzIctcf/mVhrl2
FUDx7n7F3sxK6FSM7Ruv5u/GhqM6IH+P+EAFYzMn7CL2hmBZ21NtTc2nAdOk5YDhphXuXVoS+aG0
y/lLFvRWR3c7d2+GwC1vXSMyH/QCZh41PIPu+q2DRdKTOYyh/8bm9TdZXSBSOu6MfJfz6WbzghK5
0pgOm1OPMPAfVKfTFigYmLLjAijR3QOsT39LePEfrMVIr3K8Q8Y98g9r88ZQvQykGF5TfDdcKkCE
8M2NmD0WpHVdtKcocGONuVzgQYURrqldlchMJodlQgAOq5G0m+rryAzjI8pRkfXh9aliiK1iM5sd
Dh/iHCpmyzasBHW6OE2gIbHiVmtxaLLBWo/pmIfYwAXF6B88GMJfq2YqvJ2GMfdvgNi08LTkeXmX
YY6RXjDny89TgZzoWyFPjMHm3ii+6jiO0WnxXoiaxFUxgHxZmxPZiGsdUYHLbzV9wXlN16MbUgvk
8/q0/KxV/lIfHLDY5i5KnRJLrql4bpNmSd6IeVtkPVYjxB4D+AWZONXgbRo+62OFzyfDhda11e6m
roKGFXQYpIBfjly8pH37Ysjd5Ks/5fMd2sa42FFP5/he0gfxSeF6hm8kODf7agZBuIOKuhx78CSg
+4pCPw2DGYRv3feL3UPUjr3zm3bhP26rQybwipT9ID/Zk4tuEIrPU5F8ln59xNLF+9DPOJj+2VtR
mT21U+rH70sLeu9vmKv1aFLRlQdN8cbke3lX5OEUtuG6sSitbemMZnytWW6RnDq9qvA9n7t84Jyt
mY2fvDPR7HKvh6HTNHb3hbzwMa9Wb/ywTgPqJEevqDA9Oc22jXjg6zd27lf+MPMoqLLTwofkbSMJ
uYljJXiN0bP18IgUSgud1eJER+XTisZswjvMG1GYrUy4+zhug3zKnkrdnKgeSOTkUDv8U6rXVDTS
TM/u+dzsXNa4YPS3NdZM9vVic7TAzw6zxvnSDrpU/9N1/YZLNZ0vpMdff6AXO4JvWNQYQDkjMYHQ
3mZHwAIjoXirB3hR8PWnKhn06kbrsSg9YqXZJuiChwhW7gcP99Sb169Nv/HHdQxgG/Q48ZYmDlPv
Ras0NNvZIpikF0uNz1Twbs66lcEKJk3ILKecsSptP6OxNc6/4xRue+MVHmgrdrvLmpbv3GZy+9+m
c80IvxhqTsj0TcwTY4gFUoMuWDX7e02fIz291FGMnIcL3dEHrb40M2L341zOVfqX5dVa/ilCxN/5
LW3Yj8MdVVL3I7arbupzA3qz+Huj4CgWfsR4FcLxXgqQWwtXqLD8yAXOuFvTIAyORVq1+IK7GZzl
fJ/ZbarhA+4FgmI3FZXe1Cf0l5o8uNCHNOPjywJD2T8QL8WlQeEm/OSXTdghuu0FYjIZnKuA0CQB
xuVPaVwA+z+CHhU1sTm1I4qFFuqIQEqiVKuZLFTwS3f+AF3NnWaQyvq4/I5M0dJ/MSqI9+W17VJc
IoiPJT8fZ6yTQuy3Rw37xD20JhNdIyK5be8n/Bl5jAJFEHG4jLWsS3dOFjJyh2EE8JXv68zt3PsW
kLT4N453hnPpF0XQrVeZ3a9edPIY7Dl/p+EONlkPWoC8mX6heOi1a2MP1+w026kd8X4STnY3EyjJ
sn2vGyPZ872626RhIhmndZ09anDpPDhOvHM5d6O7uw4uALRwodTi7aH4GXS7UkT9WJ1hWxk8MtMo
R5MbcVBqjE4SjJ0G5NnkaHqKgLhFwzVGXRYTD6hfwNDPFgpBwVGJxeALsQ6c+NFczEG8gE16pGTQ
scIzt07/CiKpY6TWfjWhSr7PAPEyJGHZiAWsfqqWdWSAPOSoz5CxJqgezcjMnQ9+h/T1I6i6tr9H
Ozb6y6U10H3G+Xeqn5IRFcFbVC+KgeZd2wyhDhoR38gBZYwg5l0OmSYuOsdg0iw0RkrvyW6cBqtj
VP14rLlZxNtqh4xIbuSl7nx2TQqvpzpZxukwIFQ/PCK2nHLLubzz2KZ+++RBd19AP6cZKcdDbSJz
EVz0mm504S4dVjrzB2P2fFZFX+kiTtt9ROFo5/tR494HAY7y1pU5LaJiCm6VNvG1bpdBn9+ZVRBa
OyRs2w5JbpAC1c3So2GU7FDQmLr3UC0wRT8mid77Ooa34zrfoq7SI+JP5Q9tFxzBHG28iFoIpBUv
jmIvpP6SneXTtAAfekRZBR26pK+IQLsO+ep53nnmWlm/rxXQpH6fspZIemcQndm6T+txKoZrDks8
48lrEmzEDjqnr/GDniOZz27tNICManBKjDXIU+aBqdviz+yGyUOlxnYqo37vG8nKFMRL1+UfDRsV
TuuYuOhna/e5F2C4uyKEzyglpevZl0gJ90w2z8mEbQGYKPGfbJxLhrPTgiz9S64yqx/Fh2wOz6xb
cw3SMfm4WpOhBcCayzoTNuox9+nEycJaIcSIl57YYSvCWgUC+q+0haL/q6GFbXMZrLY9/o7pm4N/
cIz8RnCZIiEUfihHwB2IRZ4RinkNQeVZhxTrMI+iSKyL2amJnRGNBPSYk6x3R8wgilHsdlPkg98b
MEOzHjAuaJPH2hz07MJoKBr7OxjIwPNwgKyW9CMRcAw+YIeHACvVZIwe011Mulvdhg1noGav3tOK
ETCBUBkiFfPIhi8fGNllD3t4JzGm4A430Yb+X27Xwx8eaOnhS5tFiYcFjTXRGERju0Tb1G+qei2P
xlQP9dGOmEN/ooXYaHcGSgdZeaJt6LcPfRfk6aWLPUaMEqw2VChzD6t2k/VDNMYHP0+t4hIEWh3c
t5Rd6WXhm4Mlc5tr2oSMf52E0aMdtYIMgBQMhVq1JCxAv//paTB+pamhimhG82eEiBDk361x21bZ
wVxasY6mfliXmyZo4LEikB2Jng/SO2Kr9EffWG569GqyJysgWRKC8UPjXEVZ5yzjCbf1IvgA1bvj
o7RekHO5pEov+hqoLGcMaOH0lZPvQ/ydi4HAsvYupWSvqW6tYUySWyZs2Vy1c2sYO8PIqdzgflD5
/jVSaT4LGtV4ur54JCcixtVdb7LNWexFmnYoA7sDDao2NpILFFsv4trqoo4yZWvE7/MGD5qv69qJ
/VrlSrYRinCt9vIsTwVct8QUVyyuZREKYax90SFS228aVyJRUJuEGTpw7/atYYt0SSZeTu+K/WrE
f5SPeb0rgngxAG0JEU8zxF6c4oTMiiqnTuyfaA0nvK68D1MxVLYnlr7a9SrLTMJhT383TMxvvTpX
g4lcHTx3bgMN/87J9PY6o77OO0c2ifJyOn9zb4oNPUD6nq+MnMXgNZa+rzGWaa6TxIDMAJ+NQknO
e9q3bsqSxQwh7qIPix6uefs51cJGc/dIqVTNKTaqrCY6293EqmyQ0ifa2jIvpT8utJnAswcllris
Qd+6TkN+rm76vmkJEDP+jXwAvpHIB/Teoem118NO5BRKWynzCjFvyGuEikKCVJ6GxrCZnVt58grY
ZpY29jMLRQf9WCS52ECdqMgyHTb2XEecDLHL4L0UjQN56jNWf1qdP7btIIJVEKLCk/6OlK8Y9Wb1
gHoh5g9lq4J45qzLhEDWUJh+S2wcezHNrcoQGm4dDBbmRWVBEjTuFaJQx8qUpyCjzhlIZNlc+7LW
YS0a780mh6j4tJaN1RrvIEZlDEWVjA5W3yj1Y+PbI27f6+R+6MYb43mkytgT14/zkHZoorlChlql
BUaSJf3XGv274fOiWRaLEZPGXhSqc46ke7voRRiGP5aIm65tkRNaAiHRY91jA+6+T9KYbT8ZKtRK
L3vYGbwOlXsk4HH4e5xtxEMWiHJH1cepbdzxQ+s36NRcjwEK3ziG5OILwxaho+rGGYaKRQSaQJtJ
rXAy7EyXjjoB43+zd2bLdSLdtn4idtA3t7D6pc6SJdm+IdzIkPRJk5A8/fmwtP+oqh1nV5z7c1MV
VbaWFpBkzjnmaIi00bHtEDljJ1jwbcNLgQU6X+3jI4KaYhf/ug53cnHnoUjnb+p8qHlFDJm3fIzV
CrxJoF8Vsle37ft6xu12e3QZFv3bufROCEFp5vO1nNqhDiAH/M+vgw3BR5ZAH4xLoNA2xe9+IMrA
3lHhw2HfVsh2mUWFCGTdzcVU2lckBoNA92mK0qz3hmMEGSYCMIVfAmX0zZcoJxLzLYj4fclkNaY7
HqNg6Jov5F5jNQ9aUmL7TwBQ3XfqZEFs5IrrykNL1LtUnruCUU/5WuSm7EmfrsUKxyWXf9IhxUCW
9APhYqt+xTjYIRJhIlevVzG0cgS2OyV5Ms5tPpa0HXEZeS05A2urDTXtWdBhXj0vmcbd+rle+1r6
CZl6hHsQ1pQuQYRqjDDbvVwYMkWxhjCCtW5ZsaAe+FwP6CIfK7v5RUSpGrGtyu01JeNgHMrAuhlV
2BbdYwgpx6wOES4X3njvEkEYTsdO4ULPZicy75NlAViNpzIatt9vZpt0Zi+Ndvsvt7I695RiV1Ab
+9q2p/q+G5Qww9OC/G5YL2Ggx8ZhHk82obVfB2K40kSS7C2tA7PBVHNGNkVbnBYc5vluuWxgJog4
WlaL6U/t5ChB/tu2YmZ5bztegTrhMX2vmj+27E7YZHfvqG2Mip34wxtF4bUy78ew0MX3Yeg89Bx1
OuA/uB9ph+onUoA6ExVLWcHRzj148K/4KEHxjuepCvwxnqLVqvXtiHDDR+yClqJOMC/0OjMJSQ8f
w9dwtVg3vkj7wWawbglSJbxpK1eROW9tm/N+yBVbDHyV2IXWXILz/lcaM3NRtg01mv9qxyh2a8po
QAa2jPfe1Oub7bPcwYT10Dceb2+BffC6PKTpsiWv4QfIkc5CoZhc/7QnRVT8ORcqfuaKhG876x0N
LOIQM7J1urabbae3z7Y2iV2EVKldDgC/aSHuPrYLSBgNJ8LUdduuT+GXQjlOWqaYeX+DHTtxAY/0
iamyYr8k3RyrDguzSVy5ArVt7XrAVlrjbogWFiVliMLxN/tVwM6ez56djt9S7fvVuCMf8E9Nmtbb
bfngS2DpS5vlZOG24aHMCzgzUElzhVE3bcx8u+k2skhRY9qqDuXkFn158v0u1+ExglW2kEVoNvKT
MzrS5llP3DZ2DVYN9vulzbmKdyOT6o9jHCr3wh6pPdRt3Jf3NoYQusySSHv9odn1Q6jyhAnRyM5G
lgOrLFnzaOWnnBYS18l+35YFdSsN0nvhjAsgkE1vOBshpyHwmv2sft/yxryKqGc+DtcP1VaJd2wl
YpxiQFRIMvwjpe3eKx8xwgBvCW4xt1LBxhSYTXV8L9eztN7awZZpzdZQaGRdzOudDWqwlo1rfQwn
MXFAhIO1FVomThx9u6+EEeXXGbtsbX/TRrTM69HjBi/zjhUSRk+mK8c22zXo+bM3BD5j+oTDrixP
q8gNPPFVYShHEVfFSeuS8SddneCS0Vn9CYiuDN+ACczPsk3l8i2fnY0HhW+rWRxdMuw7PNuyVL90
aVnPyeqvznrMutFZP1NardI4DpjUL+KC058lxa4v27V8WSTC/q82nk3YYasc/z3AZbQ1Q5xZ2KR2
MQrSqX0UtVx9oq0qR4QncG9DcJCtWpf7sV3c71ZaLfbZaEZZ/ChG22KasLbBEQvOSDaXsVqVf15H
Zainmolcis2v2N7LockKbvoWo5v9TldVZNEOr8im3LlQVnx6lqrstrQLdixcbeuOCK4dx6Sbitut
NUuPprWMTQNGxp2jeMQ5aMAxRZgW7nS5HNYfHx3XR5VNGbBVPe8gwXu/YjgYLLLNTTldJfRbCviA
fFqDpJ12gkCX5F0TsCjJzNoa9YzrbXfv65+gvu3TcKjb3qpFr8CNM+gRy0NAviy/v7fcZbpupeZH
nfvxSgSe2spqiTKSVWugjzC/AhsQ9aO0IP9Uu9tzP6xO2M2aPKkJKW5MBMms5ni2Q1bYLh/VRzmy
ldaiwHWn3Q3l2hc36N/C4p6konzqcA012/oSqBVJz05ny7ZlfAisDBoEfn3kdgsvf9nW6dbMpCat
ZCdLS1KCTlZUQo5MecLtlgSU8s6UYrKy3+xLFVvX2mkr2pcSp1v0Me0yV595pchIj6E69iZujB5M
kXNKSsJ8xwPs5rusbMPVx8vVWU3gE1+u5h725TK8OVE0DW/UElPxIw+lLF4IQTFZhkOvx+LHWKBe
JtwmgNuDM1Dg9+5EFpu59VOkWm28p5X0N/2tQwPO9122SMm3AgqJQJg+oJGkWcdPnsdlZsu2f7ed
Mi1W+R/wKGCW3/ZQp2A4FnFpdNvtaORispH2VAzURlJ4/Icawt6/Ix59OwkWy254VB97GG9cCDyB
B4VDhSPI7CJ6vfTSqIgtrzeq+gH9qeSB+e/n0GQSEVGRM/+nnO9NZ+s2Uh1saQQRiWDri2fYvBS7
jlfCXXf/fUhvoBO3vS23NVBaHjCIP9uT3x81MnyBLJylY9+gxNoWn8DaiTqvnqio09geiOIWR+l3
A7EIKZO9ViZL4Kip2JEflbIwlw/yICBwFYF5EPDs71pC6qIIf8ao7KKdfscAarMBMcH2jCbakAvv
T9psfn1JZJGshYRMKfN17QReBRAtO/8uEJ3NbSODNps/47g+qc8fZ6rZdH/A0xmiJ8FaZFXpH6mb
SWvaO5C5tpuW6Yl7PTMX4bIpubfblOaLwc5smLzlbcyPDl3CEbidmr1l65FT03EBg5PAsGtuhil6
axjjgbC/qdkvkZMaAz8w4RJx/aA2Moz948HWs0tqtsp3LA8clsphHIPttf9oFjOVDrQU9eQT7h7T
VoaLtxNSkcLFC6p9HJixtQ4pk7VO2U76wUMTGUOCARE7CRtPC7TVo+N7Yww0GmY2jqPF9q8mbPlO
gHmS3FrWUF7z6HoIHFxCZvhbgV9jB0yz0jrbf5AviUz8VgRC1aNM9DuiJkoVODfc97a7q0bwvjdi
BDOT2sta1js3t2fMfVE2zIv9+mei8P/1Pv+m9/EhffzflQe3b4v42f5VdmBtP/ChOwj9/wrsLRkB
CA/KBuyJ/+gOEA/8F7oBF5HJ5s4Ccv4f3YGDJMFCbrBxnJD8UPj8R3dguf+FIRWcRBh1FhT4IPh/
ER5sE6i/TNzMgPkfas7N9BLGAlo1/vwvrAoGMZaACi5vcRqDSSGZrln3pStL+yfOdzZjCgNCKxCY
7RmHtMKE6OUv9+rh/Vf9Terzj2Ek0gqYdzhNblpCbEf/OQkXM8HhzHLUTTtIulRb9X705GaUFWft
RXl3WTSckIe075fBiIsCG/QL4t2xrZMP601/gNj2b6as/5zQm/h/clEbORAnxv/5vWzTwUp4rqwb
ex6rYRcik82SXoQz0XNFiZ827QRnxrA49BglIU1Alk6tBfwvJYoHqctyhlaXG8HFIyrR+pfR4iY6
+9uTi2CCbRxixA+YY7FY/v7kSkBYu3OgTAomM2SntiboiNMZ4YOxmDWeKiXIzBWBOxWUsuFhx4sb
NGg1y3zqd4CyJJJiMa2u2Zb5cKg8LLof5kYJ7+FfnvA2tf3LGsPKFK4YOlGcvKBdwOr9+ze1WgpU
Y7Gt60pk0HJWbHjpWTJ3WRBIQUPFkKJu3to2nz6VuAlDXZnl4J2ku4ziX4ai26/621cht2PTiiCa
ZeH9D9FIg1wcC2NrvtppoEaQn3qobjcfHbRbJemXXwXoWZ79y7P6B+kEkgdc/02+FzCHtZH2/f0G
NGDsPmyDET4YRiw7LLxlFNNJmSToYsogP69eX5ixgT/OcmwhxJiJNsjP+xfSyT/mwXwNngNEf0w6
ofFF4fY1//Ku0+BWOWkl9RXYqyx1Mm3hVjKWUZMvx//9mf9jcW6/CktjtIRsLg58xX8szhrCkSJj
RjIOLGzjwoHpT2e3LpY1ll0r2n/h1P9jzg4l0d3eAQanPNhta/z7lckUxCVz7eVSFoaedt37LbRy
37nWAbXOc99Qap01WLz7L2yZ//GrXUziQrh4PFm+hrvdib/cVDyTsS9nkHLxDatYjqFf0xuWne3f
t2LlvhqYj/R7mU1G/y+r6p/32IP/h2eZu3GBscj7J+kL+BPerdOgwqSgIgVzrHnT37ej3J9ZSf/7
I7W8f0pXoJjBz8DulqoZTgP+eH+/1kF0S9oanaLxNHS7z4xB/6YdJXrUydCL73mvSbpF9bGS0FX4
+6JS7rXGQNgjP0HqeycYkWKVbnTWna52gSScgL4qvKYMrvaz3cxJj1gqxmhYXSq3dl5l5M8naRr+
4xz5Illw0N0703hHklf+tA0xOzeuohQm1UHSrpTuxTRgthtvqqqGZKCk/h2RRfujmwZ1yAyrQi++
encshx81ZL2jZxIbCV4ZJp2HNwx9unWq1rD20DnY4bWHhHMM1yj8TG5NeC/aqIHt3bq4fKHsMmGI
3yDuJ+HIMMk/J/ar5KbYDZR+8YxXbk9ILBkImvTcQzt5xcWHDnBs0vp5Jkb9k5rtZe+vbb9T9NDH
MRr8Uza0+fduGn8HI4qDeEZzmkRzucYp+aO7mgHnMYoW8nGpDGm0Pea7TY5dG50m6WVwUTGp6KzT
CHocz57ZvaTWDBjkL2WIPVPTf+/Lyd4svYJD46Xt5wzey341UyLuSHyDPcWEPdayB5+CuXDreuXD
gMPwJy8cGV/5o/UpRDj2qFpT/WZcuSDD9SKG/0i44lJ7c/PJ2QwbAr4JWq5Mm0NCojwA4gQJ7ptH
xnmboKSQN3arvcvSjSvJNel49LQfHSe/A29snEub++BTrgQXayX6p5y/hix5lHsi4Rzjytx+vcFg
evqc4jPytVBNlRJJFBX3JQj/k4Un7j1aKPVS4+EYt7licgMEcJU4nMeLCHWUEKVn4fFfh9aR6X2+
p5EjKbbf7Gh3QDjFz5KkIhsbrMHfwU7LCubVhsQK9ElmBovrbkGANV3aVP8EKfOSxR+suCr0AGqS
LVcVucEXBh5iQY5fF6ccNlUWjyIYT61J6F9mVr9Ii7LOXTjMx8KRmHcRFXAnA8TUJNIezGBzpyAl
dyKPOeOhes2zdlex25xrY+WuwaGyBR0gs84DVm9lbNuDSnocfW5d0CYAKkvt4UCm5Nh5+RMjlhtc
3apEB+0vH8QpJsbnbHW6fgKxfNVWCbYeQuxCj4a1qrWYXy0RHpVXO8mYTd2Nzgh8J2PqPiWI4gjN
d9k7VQkqnS1qL+wSBq6RalYdIkRwazowGpF1w2ijI5ZbcILqroXcpocnf03rOyFF9sAIV98UmSP3
PcrXK2kzkM6GQMGwWOd+kvGI+Xaf/Ani23sBlhqYc1SdStI8X94cIG0vaacyYpa0VLcWvBGyQPK5
qr7kZVoZX8VmlcOHhLNXxToKivy2i0DTfxGMZf2WPDlEMI3TPzZYWBAD1MhxvAtRRfqvEVOy9AWh
gW0iUVlFIS7KJ9X8d9gqBTPO1oP/BPfP/EUkEWO0vJj69UG5YbYcbREO5o4xrVUd3guzxvAnHBp8
umf3vOQu3wrzJGe/MGU0CZvBbVQk2DX14rANNnJqTDKnmCkypTtERWvn53mo0jBpdc0nKMdgXGNo
gVcfxs4B49JuCm+IwlyJ+VoaUV48zS1okhYKVH+DVMnFvYyd2HX3sg237EKrZ195mfJyoe9M7cCM
G4gHa+JgJDTsXfZRP2mDdnZvvA57lFuYNHJ9cBlgTTtSmdb0bdW8H7d1V7rfbSwUvQtuGutzE7HE
MpwYe8pj3884lWB6pN6XRVrcG/LOTUUUGTrY1W47DHyd1Ac1I6APXWJbx+Bu1UqegzUCRte1zMrL
lCOxehibJfQ/137YVnvLieZoSlidygPSDLsw5sGmkBwkJ33z1uBQBa0Wz+/2aqOvzM9mpDrylmsj
FDMzeJMnlO+DRkR9fxCB39z642w7B1yvnEdoczzvG2k22vUTA00JRiZWNcAKYfxXO1FA8tmi2LvY
5ZlzaGc2ebhTI3FIxv6zOQqzVQPvvsLef9+EQNLMscqyg6qar4MNCkBG4S/IeWFexy2mlfh6Yaet
jX1QDCo4kqNZwRfMs6DYucotpyNWzXMY4ygWtjceDA88T/BNd18isgD6txo7lGlnhGanhh1lXsFp
OfOP5Uj7WYRynxG8U9yQRlpO38Z5bmA9y9bEjJHjKW3dN7c2NxzCWVNvJH+brghA0HL67hP4o7me
2STd4REcPbRIQaZsP5EclYnnbrRhp6lBr9yp3JIOVOVeN2xZ6VRDdJHIzLUb46dYuUE801S5TYy5
MEMW+GZm30BHaZRkFpS6ssX1bdAbmASPZCo+GzLKX4OssPaGINe7CiOpjrD65Tnrq3RIJrm5nZNU
+80DPH62tIouXZMzuxcWvguV5b9Qlr9K1OpnLq85zA09UBw5jKrQa13hxs3VQU6mTuOubseHaFq+
S8V8uSJK7JiGRXhrjASOzq5mndndcPZJC3oyoWxhMtNxtiyYWPpu0PIrF/MTntnFjkS0gJxexUxP
RP4OuqTHsFNacU96LuTTKJj2clXtAVFjdNG2Me27KCNCwCf8LgnbpcTf0ByrR2Kqq11oMCyNN5h0
gY5VVJc8DCsHrxfZ3ga4ZJZnSEbm2YY4eRJ1aZ0cS0Far9HdkoX4YmEbEMT4kA4JEZAS5z7Xu6ql
1xcXttHVRgwW80yqq2pY1d7Ivc67Fnuzpum8H3bWVUeHcPG4WqaVKdzUnMcmlJ9ADpc4hGJEFpsY
9s1QvLmEuTzKzMMQDlI62CIsDosw0ce24OMGKwuevWqyQvKJw+6mN5vGiXXeBffF3EdUCQ45WhN0
kSTqR/LdPWNSz1DzeqBwMHrOPGQDOnFAwzADHmfrN54/4U2hXecFzjLSz6ohXHvoDGnGkVmIwyQG
EqzorXoSXfPUeykBD71DEGV1+NXt4RTe4aFVkPHE5kvX6Q0FJeCQk6zhhY0dd03YUwzZE8PWlfIA
zmw1dU+Cw/qSZcL+4WRtei2d2T7bZOGqREVk7jkdOStx6Nn6VI6ZNnZ9iyY0LlQ/XZZsxJ1g7NsH
+DkUVFx9CH2I+Uvc+UH5uYEEsgDpK/tVwNt+FkGxXPJ+aB9H/GrP+dbY71wCwc6mXIAa+n4Q+xUe
W5kI4bkH0+86fw/dcGRO75bpr3HS0Ytnkb2e+FM3mvEEailiAJ6oiXt4wIT1hjmRM1MxnvhgctGl
MgXenyNA/LIEo3WY+im71HiVx53jcG6pAuE6hnG9mBJ36qYbLfr+Gwlh5ZNVwYiIIzmtr2Ts+hwo
XVUcAvT+DpH2honuxqzlnKDmLBj48NpfsP0fnkca/k9s6FXOX6iK+35Jq9M4zd1uWdA4HwamJGKf
FRII3kApnoD5k34d1Xq5zRw/G05FlM8z9xeQl8F4iWNqqovqauvM2Fv5unyHqxsQMCSsJzzzogS2
SpPkpZcdhn7BrzXN2gN28uJzickIlB/GlaL3VIJ61nnl1kpvpxEf7exWWMGO0YCPcjzXR2Kgmquk
bzo6/oQhphM4DBD6Kld3EfUh2Xfm/OwLInzZjtP5Gfvd8UKWSokNVVnfdk19a0g9/pzlmN76lQzv
GdqNB3PR3gl1KWQ1Zw4YAYjsgm0PPjJh6aLdL4v+ZjULlthgI75ktzBOnV/39167Gt9DGpUlqYx1
/cnLatc70/Gbr5XQ3XeQ5/noTuEvu6HA5HKmcNobq0NYCc6mNFfECp5cwo4wnA8NuWOK84Y3r38x
Zt6LvhHWsRiq9aiVRVJZ3wy39lj1e6S7P6axnMPDggAW2ayynny64J2q6/xET97tG+29EbZJot5Q
X7Ngyg5kVUSfzNQ2P4/0ABdcDIPE7qP5DlTbTdawteMUI9C9UEXwxRvS4c4oYJuGxpgfW7dEHe92
wdkzVXes3cHbW7Uwd1UIVE6Y4M0W7kP1A8URP74B7iwz7bD0qwsWtbwjsrG+Qq4zDx2DuTNcbBNh
dIXbXjicUkKeqMZUFzkHB2tcatHMPYSiTnerWf7snSCHTGZE+80Dj0Jn1KfGT6ud9ifaUcb6+3qz
3D4uljP/1LP73Ll9eSmxVbp4uMlvlIlHHFmD3/RY7ZOij7xjOo+VPNOFstnPoTE/pi4F8i4cpu4e
4XgT3OqatwuNRhZecZg2hYCQGnpTjETZc2Kj1f6DaDzjs7e5SB1DlYriVDRBoWLYtOk3ah+LZOlo
ZRTp14+mY9pfdC+HYys6WBxhVtKUWVb5Ei6VA32w6ndlk3qPJp7AYGNRdRat/XWaVfc45wt1lEzV
Q9PJ+YLKgTybPrCuqa9hSVEnPKVmqJKihctDnjYlneeEr9LvwwQOtnEvCvsFe0D75OcaENCscp/h
f3U7oejE/3oMrpj/8yVUV/9kK2N0nRvLazt1GPu62Eye183fBRkg/AR4LMa+CtVyt/SBvuHdrmJH
udHNInMfMl75g9a4+FTShiA1kPanBledHfZy02lpbP+QmRlFGeskB4CQ5bmGOYgorRJPRdSpO5fy
vzspGAMJsS31N7ztui+dlPLORfSRWF0tT5WQxneAUzbxtdrcpe2gPIU2dppA1isDfye1fvezO2Ij
HlT7znWzfQWOtR+iXvg4nvQOrK8yGOjy2Bn3bov4bRQ5Wu2yfc3Hvnywy6p/9H2nTDDCpFU0NF6k
+DHeRoLazIRWeeo69UuQ+4jZohz8FuqegDAalN23NSjcGOI/DSppABbrDz7Tnmr4O6yevk6EFlZc
mNYDGtr2AtMl3/gPw9VxZXi7KNu9A+tzPg3EKULeqwP7pPL0CrHbRUu1VkFCV5M7UPIs5zgKY172
SPvGJ2LFm/uJSe33iHx0Lmg1f+cAGlT2Ke3qDG1xB1CXPrnmaN61vrLJkKImvGlcezz0olNmwkjd
v3SpGaD+iOYj7JIzrtxWnMH+w5Zi8GoC2a2VUPPAHN8msPKtm1S7ZlHtsWrdlfSUgrS50rS/r2Ax
6B8n9jHqfW5YOAQHEuflnhvwVrnRa5eVUOhrN3p0V6uDvxyIWKd1dbJmrB0sWQ7HWfbFOXN7mWTE
8ei4Hyx9Y+AValFHe96racvx08aeBhLxPL5CcKWl9Z4xc1+++8PQHECAa6LuiCqmiwq6r3U264dQ
ak/FZM57+OEM60reoG9PsR7L6lu1VvPwFX8QBp2rFamD1RA4BTuudX9Gdba8cViqBH1sdoO8rYC6
iR4p9mbtPk0uuh64RWZ7U+GqwY6JupPo9DCbSeXG//IKZJRmN6kfwmcsQY5+mHPWBSeHzY74qtz3
XtFqzc8YPvZzbtG8REYTYbDqj/IGT590Gl8X31KzZPrvKtuRIhmtcOxqZ7eIAfcZSsNlvtVWbr0W
ysb2sHNfe07aW7Mv6zewEkqODs61+1COllzaFOYOM/AuQcBpFBf1p4fpc5CBOySQ9JLQ9Cr3CAIz
4ui4LhFHQ0CZdCVHgj+1UXc2t7IMe6hSOuX/6CFPGfIyiFslbxg+laqCqW9Gd+vEUH6HjNhVn7No
dAksJw7ptpt70/82NY5d3q7zrNN96uN6SuyAOTaE34UbQXyVIT+lZQWImJPJFt1E0Bm9R2075KDB
ta4LnglfjB5BMLp2j92f9pmNO11+ksNdjoyHU5IWn3v0Pc7h3Uk1hNtfv4loGNfHYEUT4bKnIPxN
UMHo/rhCUcqv4ZqtxZWwWBU8OMZoY2Dr5Mh6wAbsnH+5FlIUKv0slGyGS20G2TnUYipOm97zrkLM
sT6shZcKVBq1A6SZrjSPk3aGAHMmewjCC8QMe7m3nS0NoMROzb5CWto8yRwIN7VN9k4LPNFJlEZJ
iMqkfphXozMPbUB0yIMqqaXPON7p+gpjGujbjGZIBYRLcy00nNny6mVFE7qJhRSj3TOVSN1jaI32
eKQ0BSzIysW08HPFKiZhKkROR+x6ur6YwAvTzg0it7yd/+jLDNGTNRYpKvRzZzWwJtfJRIAegzGP
+veKeffaMp9fQ/934DkwKZNlGlhPlpVvI7O2ZZU4Rs8/IQpCg/PMyqYvHf2VyZ6fuoO4qWCuFtea
gPcJshel7Rc248J+oBYqeipkS36y28r6XubM/WVc06319PBYle5FRmvMm9MxkEm3Wsb0NWYao9qA
3d6b0tghIfu3HAxLff6gb1Yq3Cgq8GO3xeKhWiTF17Naiqc6SOlGuhTfFKyPF+/zYKUZ8PCiwy4O
1rm42EMeuIc+LdikrH5cHcy31rY9yLSzmwNlsi727mI3Xmxk/to8FEXBdeZDWwIsrjaO3pdKZNaX
tAhGvcRDNns5dRxTssRnaZw4AufoZqXUNfbb4Mu9bdbBlTEH/2p/yt3ByONZwN/NU+gVwFxhdMBF
oR4P0ly5asCO6Gr1E06l+DxuyBle9uUtjhtQ1tKRiuAgHH+uGY4VTbqbB4vIg1l21FZsfAtJJsrl
p9xABSE1HzO3C8zCNbx42CDnZyoepVa0QNtU1P3zWHsHfcWTXU1RnUg0e/Kc9p4Jo6I01HpjDJWv
4rbuRnXQUx3aexKG5+ZuHiQhCMjgjCuLi5i6qXfbM2TXoH90cQ7vvkeDhQxDBz5Za+NadBdaTVtf
GYxN6Of60G9OFXxf8zGHdNLs2Ai9dYdzvSruYN95EbCCNTS3i9tEO7jSXXpYKfapYZvIj25ojKSI
Q7NcasSISAcv3mgLwF1i317fienv/DhgmjFKymVth59uUSKKtlxFnAjcoIes5hGd4Dv2w6+IxLiS
orTlcU9ZX0OYdzz7Nahq3jdYRTRT9pp1vxwe9XcwotI5jdHS6gOJ0iGMStGmzk6zMaT77Q1jiw5p
6k9QZFgaY1HpH+8v59hbrNHQ7CN5MhEo5iVkK6ybTo2ytswL3wYYhFe6DoTf1t58qCgU/cPYgyQy
FMIqfF8WQ3FFHtAgv3Ocsdnl0Lv0xdd2n907ZtrKKx6gFbqhpdgkcUPeFvSVo7BCZe2aeQV/xHxP
7AsWbnAIxqicEtjFxVXpSGbnAI7Y72Aw5/y303rWCvJspwTnWq4LsiMNG+M6hiJ1/cXtJ955QbYH
ml3ycQFOs7ZiNJesDhf3YNuKjaML3Ko82mudHWcbWeFuqNQYrjGmgLI6emPQ6gsdO+PhTdIN07cA
2ykvHAN+eeupsICU5Jks0wPjX5B1w+t8Uk2KSL9I3egbW5cMxRlE9Oyf76yrpSRynPASPH6TMgr8
+uKthYnDgis2yfjYtXb6IoLck8fI8ELDAiin0mafrtP5vnLBxO6jReQt2dIIiQ72OArnuFSKeVbu
LQjAk2ooDa6hq42yjvHlq6oLyfJGsJvNsDit0Mm9k5VXY3Gm3YiesUNy85g3GMViFpoj7yta3XxX
r4P8YSpB240tu+UdLCCxL70M03nnlkVlJ+9nxPuodKnh5e1bUVhPnvDb7Jab5LWfWlenQBYMU8eX
jmwy/+59xwwkWuNn1UNxxA/IFF6CxNF2VgSvjsqPxjDx4AjfZfDr5sg22IFN3KMJ2luLs82jPHcq
d4tET844/EISmm7ZgtgRJBhn9P5RU4c9ozLGi9ZsquFrZwUmviM6XLGECtputsckXyafSpmHbFKz
ZTBwT00wsiwsnVITGziWdQ+onABPKj0uxtFsxBLdGyCfCETabAq/VVgFV7fuUvo/gRmkvhmM0XV3
Bcei+kxF5MFlpfJdH1IbQvHnIJskr+/SqrNbGL66qZrMXB+hCPKHTI39CRiElSTOqdHn7s+i8fWm
k4GcP14dpBbyjfOkKjlQTKitVQx+vRp3WOpY3XFGKGWe8FTbAGFidgjz2tFCp8uc5ArN6c+07jPE
dnjktTdh79Vtvm1T1rozzM0UfNcutoFww4oYKMxXHOd1h4AwbGeUIrVTq72PnM/+1tfkQe5SDHx4
qRgORIwIRAQPJbaAzamH+yBv1NPQV6r7RDOhkWyi5Q9vgmqa3aQo7Lo+dWldfC17XENYosgKNwx7
YcpxamoZWnfgT7Xc0+mNziVjaArYjtB2ffmokTxzcohc0hkSpkGUDUcXrIxg5C2u6/UuI0f+lyU0
O4DhWxtJMKSo7L71nj26YAFInm83SfjyFJLQke1ENrHOmrDhoZkFSpUz0EXXnQzDyPqk8pZyelpN
apqTWdH1nNQaGC8MmobTPJu6S1xsNYqbVG2peknmK71A3TGytyBg9vmdntVovmSYmf2A+FjInyZE
XfrAecn9gMQomS/UAMwsiUjBgNjOfiDCnvMvc7TI9LunU9ZGCrwZ/WbAssgTiUapOve6EDtnS3QE
w84ZRVwdYijK2yGjkN+nyh/MJw2e1cXZdmNPuFUa4w353rK5S+FiwGmGsV++esz52ehLNDJtbOU5
Jptkcru2y/iQoutXngtfkZqRtlBJGy0ZKVbFQEc1WHnGfa0fHNTGvL7BGqmj5ivPIp6cslg/wVHm
WG3F6A8/6mbq9f9h7kyW40bSbP0q13qPNMwOmN2+CyAiEMF5EilqAxM1YJ5nPP39oOzqJMEoRitz
02ZVi0pVygOAw+H+/+d8B2FVsPCVZ7pQ3TkUorLY12jslKXJEs0Xc92q6hUOfvJCCTbvJ9CjA8cz
35mlop0+Y8msIqojuTFcZlWb63c9kdj6HpMba3PFCT25jO3BnM/6Ps3RA5U4pMXoSsnURIeo8Qv7
JvaFLq6sGTAXrRZ2LCZFkVJZ3noYn9M5Z4au20KMndonYUiRvaUMnJHX8V/K4G4wamqFaZD51aZr
Kb3UVE4LM0i3GZoKqbzWpL5V7EsJNWi4SPXZ6HbbmWGj/AQRZKUCXI7vBn4DAf0CYxiKlrfCDoM9
dW329ej1RWZq960O8Oopj3UUwGNo0LSzFTruN3PKE/pspzab51/ikt+Slv7P+NX/jhP/BkB/nEr/
vxAlvzBR/72y1PmRRvOP18rS5f//L2Gp+AMRDnwyG0kZAlEVfdB/Aa0t+w9VJXLLlsEjgw3kT/7i
yC8AHcIJVCgFixbsL12p8QczAHke0bW2IMX5d2SlK20SE4q/AOgvTQr+LrSUbydUp3KAMDW5gWMQ
HqzQ2kR5zfo7717djiPi0ZX46s9hFAqaREGg5vul4XwlvprmyrbVeWq8TpLOi1Ym7O7F175rI9Zn
PTmhHVyzQP8czYBexVALiGhhOr0aLeGSFCh8jWfV4ioAJ+5G1fA5kki+EPA43Fovt2MiVzgSlE0N
yQf0zxfFzwClRpflHB5GDg5mmOxgibzItv3QNtLjxzdkDUr68zda+q/YWHWJsX/7G5VBI+QH/6nH
2ZDilQIGskSaU7IObShZ31PueqiovGLivisTlSKJVAIHiccbBPUXsjoekMZTJjHSxaBZUF4esxMP
bU35+fUbmWNQIoi5hsC5kpEtBIc5MSk9oyzuODZOjtLVuz5mkYMBc4Zj+jPST8eiuuDOMR2eUG8d
rRLeCBCgDjvDlaXuOayrL0Oe389Bvi9QoziCwuv249u5Em7++Uvp5pP0LkOBNxft8qsnLi1s+FRw
NwNVz7wymxpgGX7gaGh5ksIWe91UkM3UOW3GQd58PPjyqF5pVf8c3JQht0LjAuSzkmvKnVWaiV82
Xootm/4C75H0/PEQ69fUQEIObIn5jO4aKeFqCPR+kR6CG/Yy2TrvpmYfGWAkCvOEPHONfwP/zDio
3zUYsPDJ1ypzZGPZFOdh49V2/SPIrfKygZG3hShJEHYmUg/lEbunKSXZL2JrCdTihPbVZGF7czeX
n6BQBWb5k4mQ1pc/f/UojSwXKTmNtYf8kOZbFA9bzps9irdp2rUYUSWw7MP0FJWR5PSSrzwHiYFu
IUVWIxtJGbogxaIffYmDjfNEYS3ak/EwTwgU8QFl5Y6Q++bLWPuXyBGvykpklwa+QE9J+sMcz+WG
08fiVMGH1JeKB8fyuiulztPgfWyGQFz3SbEjcc//VBSt4oDBvbBlVdvzM6CvEYBOtcLY+coYPOit
rLsj3UAKCKRKIPe6xhoktnqEithI4tgdairsCFwuhkRKt/CmDy37f4xmMm5NEbiYqaUnKBrJTraD
fBvo44uewR1XTHpOPgHxJppOdVC3Wt/aF8jwT7xY2kr1/2tGACVGJSwQhTPX3z4OEHMWtZ+mBswG
Yo+iU4I5cAhdloY7waqVD9FdG9p4mkZrzDdlGXaeyGvyfipN/kEQ6GPXacP10NGWLpjZLuoD4TVZ
MS11T4kaY3BJDpND+hYLMpcsPY01f1jWAdYvhEhfKD9OThR3ez4ixgYJGtxK2fr5+y+YQVGRugET
UNVWyu8pkEcDNHfNAtJIn1IYz5fB3DxQGf3x8UDrHdwyvZfUedp2/FfXVmvqgPixLrq29ko5TfZ5
NaOjo5MnTQ7iFvac3dBu+yZ9jpkHJzaPxxYRGP86KFIsE7zebx+lrMF2Kduy9hoskj/Qk16i3lSe
fZp0J0Zaf+65SNRTi4yddVV7N5I/N0abyn7pzbm4MboKrWuq3wdsM/RZR0tYfv/tm2ouPg+4yzKi
jWWH9XrNUKTeJ3ZVrj25jejWURPCYuVEhtlu/FK51IkYI3XvxEUeuZ0MSoFBKPQWeZpvB5WIPkjH
aKi9LNCSjW3GF/oAYkHVx1O7/mPLsolpfVkWDeTz2mqzgG8NQRU4VE8V5Y9gwk8uMDjbBvQVUBgb
YxgPA1LkSm5yt8mSbx/f3aMXimKenZRQwUyupqxZWb2obeZNDZY0M4xLE+FDU40n7ueRSWMiz1/Y
4zbI0/XZxoYK2fp+XnvFDPRfnfPHqE43lCQQ7KXKAx0D2/34wtbgvWVxM1XI1MhEcW+ZxnreAGKa
x1qqPLW1jSdOdO6iHAsjm9V3Su+Itgw3ABjLgzkE6tZS6/jZasrt0JrFzjCH+RBO/zphcez5N8FO
KxfOnz+KaELMZirdkfW8MsHyWXkQ8rB9eQc+HDKGNX0t7W/k26V0Dojb1OXuhkSzBiSS1ZzY9R19
DOBCF3avgs5NfTutha/F5FzaALOH+K6llwvO4EI186uJOgW14+A3d0/LM9DoZ7HjYE16x+qeTClg
xaT4mc72mVoVT6QAnnjOxy6JAA8+Xhy1VGW9QYNe2KX+PFTw0UJ9p7d97qr0eXeDMn1GVnDeSScG
fHcC+XVRf424jsUKCAzBAjExYlH629iX+usS8sQmy/uvjVFiJ6hFDjygsIAFoQkw2Mp1ZvIMzekq
Ncu9jWLf80Xztc/Uy2AxLddCG/exiH58/Aoce7d1RePLji+HQ+Bq4zyR7SHnfVd5iRQ/Coisg1Zd
GXF4+8+GWU2qpKNDbXZ95cEMkjeQJ4D3o570qeufWEWObB/N1xekvZ2+RVrb0YxswosQVdFU32a9
dJ125mObjaee8rE39dd3joaxjWdu9UEFt6+GegpbPtaK1Ml1pGK2SWVNuWos41K20oOUpHvyjwsP
Aejdx7d0fepYphiAdbxqC/Kc/7y90GGMokEumWKZmqNcNq3+pcnG8vM/G2X15UGLPKohOzNvQidE
rQCQWHri0HFkR2TJBNBQhcBXyj17eyEjriA4Nlrp0Wm87IvhGV7OndLENyL074n2Bh1sA6H6+LqO
flKJpeTOMaoBJf/tqGTlArIsRen5gL89KR+D7TzdYdqfD6Ng8UOV5cpmo1B8TLWDr+gPJ37AkY01
FR+WNszBGNKU1TknHid/VMeM51cqX4oqfZJor0JLHcj7zj6NVfKsl9HPloznLRGpmZNhFfn4J9hH
Xn7OyrZOyZOfge3x7T0oIqZXUubEWBq17811+gNxyl2fj8KpAQQ5PZg5CBjpbTXU2llGlILX9rhA
Ix2FJufUDcWU5LaZ/BCkYX4WNFRWi6ZPd7QhYXyZ6KDHJDmksFTqPAQNUMxXtA2CHUASugVhc04Y
wSMhESCkMPGMo514bQsYoVLixBPwQVxF6+UNceSHtMrnz10UcaYLwC7lxBU7GU/MlOZpg6UvdyKo
aY4ok9GZtOR+CNMUIo9+U9aE8IZFSA+PJgYpFYobDtklKV/thS4jlFDnaNu1wcPYo84pE+1srMeL
wKLHliAGJ+/Fol4803mmuyZvdGoL9MvmZhuHUboDU31vRpOKGSQwD/6sXYcjHlUoYPk2TIb8WZlt
1UGGfl5l9eA1M7LXxrIueirbuwm/nGuWKAtUBbUXfRzlLEHNuRQqfmaGeIka2Mj5dIikON0EjY0X
pKiN804BVV+gdPx4Phz5TJKhQ/EdH7zMB3n1rvtxrtkZ3Q2vHfIYKSUKxDAIb+Umugns+I5/68RL
eGxADlwWuQ0qfMz1UZ/EXHJJwqr04DNNbpla6MpDeesryZk19xTr2/zEJb4rabFqWhh76Zdr7K1I
Cnw75fU6TCf0nQWbTDzslQFHh8JXfF/QB3T6PPraVfyh2Sc2Un/jNsuyH2XRXvDT8stAReXjl2F6
UOxY3RjROF0bQHBedNrQu04xGye2UvzbHz+WX0mer+tLy28mqZavtGxDLFBWC+RkZclk20HpNdgY
LVGedaOEJycLry2thJ9hQQb34xk/Q6X+7CXrXq+HU6ESR5YKC9w3m3+OIO8dpfqAiqTtRMHXJnON
FIn90BpuOAvrxNUuk2x9saa8rIdwE6g4rNYkDewk7L6x8NQk+2LGxo4Dx4ngxGVpfzcEFXWVGMfF
j7u6n1QrgNzU6A6TQX1shrpxwzyHnR6ip44jZ9n9mIF2KxqjOXFxxz515vLJkQ2EtITtvZ19OT10
KJBygTQ7OksIcEpL/wFByc0U5jdGQR5GHvcngpiXGf3uag0m8XKcoGa0vISv6mkI7KxZbhWuNjFq
4mbm+8rItiKC64up5sRgx24tjQTqwUu34111o5sgVY4EnXipYd5IIAsxHmRuopnnpQCorot7rTLv
wQt++fgdOXZj6V4sYT+kYlKvenuRxmCCZNRpifdA3JRmi0gEJAykVZRvCipXFSVhkjx9POivE+nq
1lKkhIYBMoQSmby8NK9vbQ89zuDD5vWznRx0qUGXzXENifuLlowBeVmT6Vhj9gLveE95aZMn5JJP
Zu9KzcxtEXa1paia7YJhmt2gJkgbwpJmbKWC5b6Ov+l6SS1QajAro4zPTc0gr6a+F4nxgi7xWeDE
A+upfNKSznDgRV3NIoE2BgvNsRZ7sqZiS4ibgFqjdU6dpncwm4Sb2E7Cbd1UgIZFre6yxJY2fVTd
f3x71OU9end7KKVxiLRJidNX75mR6mZJNFiBESxjMyUknVxdDmBlIzso/YwzfUJ+hWj4bFp2ByGx
Bl/gEu8AH833cqhvWlLBt6LIDsZcxFtF4OceJOLb40h/Nq0428RBZO+KBUv88U8/8mGCiUCjFX6L
Tu979WBJmgSmXJd8JUxiw0hdmB0YRQoStzG4sEqeaoeV5MS7c+TQSAYFNXe+h6ZJ8uDqLJamo6HW
s1F4iwR912HqcdWUCkTJd5kSCKLNaM4yF0qzvyvTSEE/yskijnNsVL72CWHKyzi0j8TCQCqT59u4
hMAyVmm1lQt89x/foiNfpWWToGk4ZwXAkPUrB+E4qESn5x4mcTCc8YOW+y0imQI2Jxqw5R/zM3Ho
KdiAacRU2X5QB+XUHvbdHFNAWtHB5KbRqlqvqGOM2tW3htyTpuQ8neQrWcaS2xAYEiIvm+yLIWIL
azWnjpnvzw+EyJLypVPk1Jfo1GVFevXuG/UYQSePEK93ZYTrz/bKcAmZbi0AZy811ANmKX6KDrHy
iWt+9y1eDb36ilRIs8JMTvlE4meBnXqYCvoHZX/iCZ8YZl0St3o1DYkh5SWw+8s8JZKgbbCTn6o3
vfvgL1cD00iwji78nuXPX93IgGCjToOd7Q2jXh98HO/nqaKfCvg4/ryALi8tc+DL6mrjp84W0i8S
0OhTJEjo9PvQ1K/MKHzpbfumCzL8g2lwXoGCVztre+JdWT4/b1bC5RqXSCzyjNh3aqv1pERjyGEg
YPBSOss7hL5+/H2Cn+7g9KpaXLKwj12rfiBm4HBi7HfnzNXYqwuPJSkKw4Cxg6jbGXa6rc2lU8uh
b8LM0/cPlR5/Hi3pYWzKC5Aiv7uULsPriqBvSYWVrsfq8eZiJD0Yo3VvvYSTCkYtOB+qa7ike/JX
Twy2XMu7+/xqsFVNZEbBzgFa5F4GxbW3VMfsu81gkNoKVeDj+3pqqNW09QH8Et9h5R6eLzRLMK5Y
/ZT+TqUo/3dGMojZWdhf1Hze3kEcf2VlKrwgHfTFbWki1aZVRA6zmKcrIhD7v3NltJopLFkqgsvV
ZyijI4najiub7LrbAYwIHJwY5Q6qNnnno5aemKFH7+Sr8VYzRAxJ36kZDw3W+Y1QhktoMIfKIltG
bfd/41ayzujkkPO2r/so+GFVBY4+AVgRSoDS0q/spnDrNAPamJxqpr/bky4zn74CxWuZQ+76uTXw
ZchTXq5r0gnzNrFHI6fu7HbbVPMhTtEjSNqnjy/w/VeZzj31QPNXCx2AweoN0GtZklt/eXhdtNhM
pE3jhy9tlW2VoDxIenZRhYjVgwUs3Yr7tK9PHK6OfDXe/IDVe9HppT7IpLt7VYTsJjX3Oh2K1Bru
Pr7QI18NpgwnOErWNA9+nfNffTXSypxhJnBzG8whZ+zNKydIulNTE8HV+xWFIiHgvyX/jcyr1eqJ
vYdlO2EPa6rSl4jYUBwFmbljR4DoOt82gxzeTuVIPJ42fZvKmOYtJb9NokYaxS/5PpEqOCRl5USW
2nvCiutD21FfS6vyHq+buRNzjeq/Oa8K7TIe1dspLwsnjkzwa0rY7xBPSsApAOx0BC247PEJ61HL
T9SnmoupCAAnU+7eBXWun/sQKhfJC1AS8EMAnjqfeU6z3K5xhCeEBPSZ9bPo5WCP79m4KPpo3+fS
Td9p2XnCSBvCX2zMLvKZ0mkWbAONELmk3fUL+H3Ope3Q28m+B+3p5YKrT7L5e9km+hV0h88B9a3N
SM8X8W7giKztPUuXPmlxml7wkL4YqTnet5yO3QKGgqNq5QyShowvhLoCcnqRO1BvqsPQS4h4pbZw
VZw83TzuizJNHRseCOHjXXUbxrrldbnwr3U9U8A8K6mTmGgsdINTk6m0myA0CC3w5eey6R4GyZcc
LVevha8cEjg6Jb091djVOIvQG6jimUxhkmEMtbnIhAamP5CmyymRh02YzP4tPILeJRWkPqNZbrmE
RUg4/WUwnkvxcAiT5Ae2bLBi6lReyTVbz8XnMOHbQEfaGoBT1fjCMsApQXQ41HJobHWzlQ8DgeWK
pNH7ydLhEC0QoFxT7rUp+Opn5OTGw32ELfkMG3vm9GVduK2VfMv1tLzq5/qFY/bMZdsbjfq5Y+tz
62kaevxBLvYD2gK4MGPGN5CAmUXosye0D/JQrOx7GFq2qtkkYE8aVv3Y2NA21vaQ77AZzDy7wUeP
H42tcOauMD5PJemCpN3E3TninLGGJuGTq9ziy4/VYsB/Hp4RkdZ8UhC5kEhWgdEWmeopWWBuxKwX
Z3rXjFC8ybx346rexkHxubBQHSM3TtzBGoZbaDs+p0OtO0iNf1migX8apMAg1zFIbmq/1CQo6LFw
Ghtn9aT7F6Yl6Rtf1weAInXs5dz4ZosRZNB2PRirat+PinRpwsesKR/XsC4Uf0JpTy66IAYYqkBz
2+UQtsSMSZDzWOKihybjW4K0YMxleZ7RqjiQmbY1moYQx6Iw+deLR4EaXMmG4qtBIOTBj407ztGY
sQVbHwfukH2oerP9Gmplto2JTvedfGqGH0YYqljO9aGvzmy1IpdVghwIPKh7iCZlLyhYYDgJ3dYf
t6U0YBS0ie/FPXE2qsazCEflvJIVdHdlCpxFiPkaUWDtDoGEqY1nMmsdJ+SqgRipdJzYnGLyUzdf
FNqpQsCBE0vDcKEGwddWHkzcW3xfM82ItQ1Gnfm6LZGXeYE1IS/k2HMlMjKtSo2MLKckfShwtWxW
AS0XlD2toJ4BPTVIlIKgUj1JdEPslvUoZJg4RXktSXl/KTK7P2sU3pmdEgP7zUypuY8mSTno2H1x
FWd69A0X6bUIrcad+8bcFj1opV725Vupp2fsDAUr2YQ17cKPh0M/NFeQhQd86/l3o4Pz5pZhhOK7
sufalSKDmqSf+uZBaYwAt3xSD1dGbtwlS5R2ywnapgpzniQhWT+lr28qaXTlRL+GJnmDVPF2UPRd
6JdPZR1/r6dScgj2OTfS9MoKZFLKhjMd3rYjcLpshAhDt6uVJ8ANlGVkJBidFVNJxnczIbPx5qY4
t8z0dpZx6pFbmm9nOEobzh+f0SM0G0Lp2l0iK+jN+WLA1yrdKdBuCGsgMKXvFG8M2xtqdt8xufnO
2EzDph+AgIX64PLJeVRT/rHdip8M1AHp8C/bqj/3y+hT3umbQXvq2xklZt09NWb2FMqcyXuSdTxJ
LuHztfcEIVxKWZ44SYsxJBLbQdIRPVV3fau/AN6JnMEctphNaUpH+4A7o0z2rdT6vGKPdlc3jmTK
27TId5bVXebgEoSFTVGxB8KRqEVtpopCqlmHF35uuH6b/Yh7bqD9GBa2W5X2pzyPdtS6D/iQfvpx
4MVZcxmk4XlodNvR6n7Iaf6pH3QCFpThbE7UpVjKLt5ENBZr90KRzvn6uwqH0ikyPIrnREg+Q6RP
ec3Dp74k+ioRJB8OceUOSX6Dz2hvm6wFY5Dmd5LCm57M2aPWT85AzoJiFNf0il2zbw1aUdK3sPd7
VtfgSleyjR4pz5Le3OoQug6sMw6IvC+8U1+SfnKFgMQ/KvmLTcEvCLNzua4tL7DvTB/yiDJaX7Mi
uWwz8xJYTurGPdNxqKX9lOpnrW9AAeIfjJpf3MRBmG4q3SAQBZJaYgBrY0MCb6GFLDWZratbs6dX
zV2Sjz8GYpHPKnr37VnaDIE5eqGJcevzFI59dGtkOq7zW78QY7hFIwk9IUrmMyqYPz/ehh07Vi/C
dujw0I/Z+K0OC/7o43WZqJTFan0Blx49IDo/61kdridVvkaN+xjow76zolNn6nc1OsrnTBFcXAZS
GbpWb49FFeQAiWkEP6EBBhRae0zhbiLdF+lwZfvmDYTdgy/TUW1A9iXmD9JMzqZa3LaKOJ+br3Iq
bdpTioD3m19UuibTjaLQcrxYHdUGvZCCwOpyL/B7d4ALMGe5K6EG/fiuv9+UKlw0aE+0fPA/1kqp
hLQd28fvwsQH4xEBnZJYJea7HkK/TCJbAVjp4xHfX5iMegbMtUqpC63I8uevttu6HFZog6meDIZ5
sIA+sdm+JNdv8/EwR46Ci/wJYwsdSE1bV0DDOJKXAKXC65vuDPKxl4USash6B+bixBUdm7nLwYzN
j7K0gcSqiqYX5hC3pFF55OSyAfB35vRVzR+XrDIXSD9NIU3fTJSWwUSdGHv5q1dlitdDr4WYZHkR
M9dyN6d0Og8i+gcAlfj0l4cBzNtMYgp9UHEGovD3j9pvBl69M+RgSXWGd8zTfPsBp/HOyMtdhz9M
HdsTSeLHZgwlBIs3lOMTovy3M2acjWQsc8pOUs5RU1NuOaK4hdVdfzxjjqwChqEoqoEqkue4bsGQ
Yq+YM+19rxs6x7Sf1BTLWaftSanYJpI4IVU5NmksfBCLjYeqM4fPt1cFy0qoZdryHkzNmSn3Z1nR
S/vaSl7muqSEyO2FZ6V9CqrwzARg9/HFHrmnDErn2tJx/wAzfjt6EqYJvq+CxzdndATaCaCogB9Y
d4p+4k18v8TIeI+Weh2pnfSdV2/HVMJGH+uq8AiEN85LA/B4lqk9zYch2icGIq65wf6Mq8480TY6
crJ/NbIir1p5pZSzNgguUjTWYeke+pbufXwfjywzSw2Ix0h0Ndqj1VMMZhiHcEILYLbteW7uLe1K
4zgBuPHEQEdmJ+IilDUKilbQ+cu1vlo2M9OuQ9yRhWcl9We1uqun5DvhENuqCc5FY554u49ND5sT
hrnwvOlJrt7uWbLGGqgAdw6wSU1+ZQ2YKxhP3b0jD2g5H6poyCFq01h+e1F1lM7gS3jlkCR8qRdp
oqHffvyAjg5BS4BiPe4sKlpvhxjTfJZLmSHGaLo0QYs6ams9/LMxlkny6tkE6kiKuc0CBdnApe3o
tMmppsORBwLAnQXQQMzAN231vqJ6GUrKGbnX2vKjVUTfewLmQnn6G19n/v7FD8hBFc3w6nb1owVn
zGScXMyPfRa/9FpOEtwgbT++Zcev569xVrdM6EFfGSW1PaQ6EqyxfjNY1kNFRf/jcY4//r/GWV6r
V49GGiYNDR7Xg8XvlmSMWykLT7UKjo4B7/6Xn8o21paBbjJr0wYmyPHV33a+uq9IGPwbl4GuiQAI
S7DYrGqxpTVZI7IECsCtdBa3+UXfn4LaH1nJKDUi6oCsb3Atq8VS7m3UiTblXvBeP3W/Az4XvlRN
djHbp9r5R2+YoD/HtlYjJ2X581cPRal96CuVkXvjkugWzlxS/9taFfb0qGM0SPncN7GYaN+MYRcJ
CYBm7qFDurKlgrwnq9/psKpA454oVB+7nmXzh6UOI74Q65eTsBDDLmTGauXbeSHmnlphjr0uOvYQ
3NqLuvXdNk+pMYkbPQ9nyi6WU2XhJ5QYoxPal2PDIEGx0b+oCk9nNQdSBCRWQJSap4nY0QlnrmpO
PVp9og2lHtm18rkU7M7pniho6d8+nJlauOWTxetRhL4uJqqJ4U5VBCy8aiNKYyfFKNBssWlr42BQ
zlECFWbAc2ISA2gqTlTlbvItm5c9xOzoFenOqu0lRblhP3yWD/o9zLutBJGv1jpH0a7AAJz4QB75
HL+5gtV3vwkblAC2lntpq1Fdfml11Yvl4lLV662u1t7Hr//R0QykbBgqeT7rM1Ngd3IkoMN4AFgB
kV4DdCUpCuho8TOCiP3xYMcmATuN/x5stTRnI/Y9K2Iwmfg3vgdO2AlHmE8fj3L8kpaEFDaGqChX
OwwCBdrGgozqjcbk8MK4oxzC+rtAROwWpjixfh6/pr9GW72hfU/NuSTR2CPRcCe0yTOkx1A9sd08
Pgg6DnVRx2Fzfjur/V6QhFwiY7GkaSvlt7JNyl5dnbiUY+s0O/b/HmW5sa8Wz7QnKU+YKm25mLBE
+3xuYZxS6lX0f3g5qyleIo7uJ42Beq3YWNm3VH02KvXEZDs6DVAqaRYeIYr/q8MB3zqrz4gXZh/Q
eNLwUzMrr4A2RLnLhQR+4tB19N79NdraS4N2IeqagdECvdmOBFUSM+hMNPfD7rfFp0tNafmaIhOh
r7ieDGYll5psTkwGWXWxIuwyS5y4d0fn26shVjOh6QAu9dLITBDqhqqyVXSbELzIxy/q0XuGYZfN
Jx83NP5v5xv9nMinu5FzTr00QhnnRrEtZU7Fp0yQxwcicoRPD2yH9TE/0CeRm4KvaEvLbRTwepXW
bdXc0bOH370kamukr7E5oN/7rgSVq+XCCmerQ/7DTtOqQ9PQIam665iD98dDvf/SMRR2MaTi2i+n
7tu716tlqHRY3jxfEjuIn4/IH7xQCa+kJPQy7YJ2bR63JwZ9PzEYlBobGW8IddHKvB00IYiXdK2Z
3UIyb2XxZBfpVdYMJ6bf+1eXUUDIcE5k38ih5O0oNkCvWRAcCTtq3mIpoQGYbRP5KepVqgrmiWd2
9Jo4NlMRxRH8TrleYSojH4H3qZWSjYLRJJXoF8Kd/fh5HRlGoZLHC0vtEFHi6qLoQgLIiqeMjRap
sYV0wZU7VZefWIiWv+Zt2Y56O70zMFqLe2B9ZCCxQwI9ZWVe0Mhkclqwhh4gbsenVOLHLgc/mbAF
YnsTtf3bZxTkfRq1NhyLrNDvdaPcKINxg7nltzfAi7x+iRXkHI8+ZbVGKHOSaqnQMhSkSe1aBhrJ
SDJOfI+OzDdwTgBskLWiB1/LJIkr70m4nTNPtaetoRYXmWxfELy8VWGwED728vFMODXc6po4Wg8+
fdvMq4ZpR0vi2lJhk9MFsJfc5aJ5/hvDQRyB30OxGpHI2yeVh4WsAiJluLJ2Iex4vjF7IXEJaWQ5
Mb3Bj4c7si4heWEFNHFGcN5fTQxYTyHI2yzzQAM6owIWeq4I3AhdYVzBPoPaKvYLv+zjUd8v8eSI
vRpVfXuRnUkEFkHQmYcawS2jGZXbSCg6jLfM/PNF/i261HEk1Btq1D8DUP0vpEsZLDX/ni6FZ679
+n/uom9fXxOmln/nX4Qp9Q8qGRibgS3gcMY88xdhSvyBr9I0OLBzAHgNmFL+4F9AlaBgmFiwijxW
msVt+J//YcCrYm+H2X/xGwm6WP/v/76xrzer//0mNnSZHq9XTU7X1CYMHFewEjgIrzY8UgaCNJ3s
ZDcUfCDgD/btdsCme0Zey1i4REPg9wtT9apGtruVJDPcIBBAskPExkuCSufEO/tOIketBNySQZNJ
W4rb6/rlHNBZS3pLbKfRUh7CxtIOtdnYm1Aph5u86yOvNyP7olhUQdUk+085kUu35PDMD6+e4s2f
9+D1rUG9ub43tE2XzyP1IaI32Xy+fbVMbJ9NWBGs2cJycIizkxxCyYtDPgUKmWb297BOR8L0alwI
ljmhCxiLhtysXmxR+csXs5ErNwaCCHeaNe2z6kuGV9WAoGZA8RM5VrsubNt0E2HUvGxFMO4apDWY
L+S7ymi/+WoTbIu07y6ge1qXCDzDK2J95DOOMi0JAFoGBrCO6psGx9mdCAsaRZkwzu2uhImNlAqP
DTagn9qom16WdP458VP5JfJEAcM0PS8GFOM4EQo3krLOGzT9G0nKKTvr5As/BM2REU7f0SrkeCwk
RCWNrrmBCO70ND0f7UB/TFuzAjKcjV8TRQ93Y3iVkhuBwUD7JqTk2YzlqyEsPw19K3ZQJDnV59Fl
UoTpZytmSU5LJbxFmBs6AiU+wHbFIM8mgM8OeXs7NHVzOVegfrXBH3dJaDSf8iEn3tzOmwNIf3yc
qaIdbEjHTjTqExF+apmgcNCu7QGoO6qlaGuUo4nsKf4GxnIsOZhI8rXfSQOCkhjJWqH5IWo3eSLp
KkBblclh6kB0V2HgGg1k0tCs9a/pUEXpGXyTC0kJI39f24qbDDMbmWIPK152pf6xNOTPpuDxlQGp
pFnYmKgwshdpqs+0JvxJ3xYbcdhu+ayHDtIzeR8AYUE6VtTnsUxk4YSodzOa6TfbWsKPFPjXdjEc
wAlPjtUb7WWua63XGVHp9JMeO4YxnAPHDD+Rkpa4id5Km3jGzdAT/RMW2gvB3rsGlOsBAV22ociJ
KVBT0weB0sbBO3sRpiFIzXL6HiMF21IKxxAxQHYilEx2azP8oZA2B3D5c9LMCuI0vyUcISG3PiHk
xk+MexLZO9jT1V5IMkJBYWVuOohrDR1S6kiWVR1IJJC3dBrv/K5WB4duuQvmRr4pU+Adu87ybVRm
pn4T+MG0n+bO/sTHjkdakUg0lzIZflXjR2d+JCvXhZmMNxEQ44ygMFGCvm7Mm5zQq4scCdkykzHm
bElqAH7ZqUTZbzrJnBOSiIbwvGA1gT5sDRvymAJcxd30NZLl5FaqTE8yljk4J7okwHUWmgLpKTH9
c5Oos/C66GlFuxEKKUplDVTlJURyQuk24j6xyB4i2/1WLoxx3tdFPRU7YYz8HH2AmYoWJbkmQWo0
guQz+bUHI84e5Kg0Nm0fgPj3Ox/Obuo78JCRWRmzzP+VrGZNH4y7KZ5JU5+R8RCiiTFZqmrQpoX6
NRW28pUFD+2dEaaF4wPvJs9B6CGN/8n4kum+9EMORXcLQVt+kOA/X2p+hp/B90X1XSr82S3UpNpJ
MNuI6JpAxMpleNkqA2lm46jugV7AxSDv4OD7UbgRaTt72pBmJMWNYbQnIXJ+QvrVOcMoN5+miNBJ
y+73qtIMe3WIxM+k5fOxkRUqjKRwVPdh3rR0QvvMPB/qMopBrysIQWKkjD1b7cQBktlvIoPaQS4X
VLAq9D7GxESr1XqQHYvkzbucGcaaxnS9yUbj/7N3HsuVI2mWfpfZIw1aLGYDcQV5qS9VbGBkBAMa
cDg0nn4+sKp6QnRnWM2irReTi8yyzAryEgQc7uc/53z9U1pg2/LXMc3q3WAp+REIdVw8Qbiw3XNu
aJVLSzcclNV3U0uKj9Vt583wl2vxdWaa+c7zOoTSvIexikyo0i8DrAuYkOoFFW5d+8mBNHyOnZri
6BgvGqf2W9eapPRlklO7Xpjay6JTkt42WL9kLYevU6mBc9Ic45gb9RRCxqFYTMNt2whPGLyx8oku
dGuK8qHTApf2iaMhHHZr9UDzbtvNFMx78XwxxJCVNo+ddia0SeNxCxsOY5eToO2pcp5vEyv5Yswx
KFVJizLrRB2f2sIpH5F/iOYP2aAbQd3k+dfFsR4yibJCu54739ako265ZeZbh7DtqW5EKvy2TsEL
dJ3Qztvs8kxJ6nzruaV1nGIcPO3IgqEmHKtNvCUPqSunA6J69ZAsVfmg28otz/t0TLn+V4M5MK9b
Y1VeJZaTRBmV/FHCmgu6qSyBq1GqXOY1++NmyPazHLnBx7W6t+1xDI3WAGyXl4578nLjKCZDzXyD
qrezXFvjdcFoMARQwrX+IdvChr22JLukGfOC0F+PTzRtXKlirjPFlZOa9rNgHZp9e4CUNXKJAyUp
k9yvHYv6sL5KxrAdwOvxv9r9JGHFZDUQiqkRxR2IKWyGtaoPG2HAvmMgqQ0+PiapUbNcu1HSivUG
GJyDBdw09pqtGGVkQxS/h8cR6a4oHq2mspKDtTQsA+Pcn6vFOc3maOy4CdUNy9Dw6I9V5JVazPMy
TuDPlGkYzgv1yrdJLte7emwM36MlfU+T9nqqNKE8ETUvQWeqeyWm0xGHoXWhTetEAV3RvpZANcIl
boxXvW+mQB1y79DECqiVIq3Pnczb16RV7StSauJ2oT/uOlekt7MTE7/eMtMurvHcJa5r7xZeGxme
XGPUA6oVHJowMRTGucGqleUvzOiKe7pj8DSpk4ySVcaXa+H2DyqgnTywBxVirSgVkGvNYGC9zocJ
M5jTtT4nUvHqdbN7iqf2rNa5eMvMgftwdjyfh8F9KxadV52SNykcDDap+Im7dgf4ozwsU5o82lo9
4rGudfvOkO0AXQlMxnNOXwgG+7KyLizK/sMxNmL8q07Du9/uXRnaZHtjXqipvLC6rO5DozO6b/2c
JGHR21HryGJnQnO5lavp7iZhdYGmGfWdB0XkSqWA61tKIFcNP59BfS25WdLapiXQxMVMFfR6yHld
XebxkIcu4N6DXrZlYLQaQLp0LC+o5havnwtEkmXDKfe8+BUyjRuWvRdfC41mb3ZwKk9aXNTZcdGU
1Ay4s5ooVhkjA8Az1eRinYzBvFKbUj/LvnJD/CD6uRw6kGMUiovZC73cNfqHuC37b9kIUSaw7Yll
xu3nWwp4uuwxJSjbsRNJAYqMis2zZpCzCytXcsPPOJ2pAYzZ1dm1Pt9+vpZbvaOmbexa7ztlzqBa
sIl/qzvVGxrfSEztXOQq11abIJP6npRaExqONm4kux6EKgV++byrkmS5lV3vhji3phd0HCKZYxLf
ppWNbQZHK0WJRi9eDcAGV7GnwZc3W3O+/fyX7DS4IXPL4O82xnODp2USr5SHyDFsBsvNAkQtfgB6
7lnfvJbdQjoL+2tqVcV3wE9QY8uaP2ba2P1dsD9JNM3afEvXh3jFji9eOhLdbL2cnESx1tv8J3sU
rwsoyduRnf9ezC3fPCvdNuiH1tP8Luc99FBBSLiUzUj1CGxXM0iWgX/rmkNy6+WUGHxe/sQbvRvT
av9xVPlvO5j/DzxzI9f8cFwL3zhif9R91i/Xb9XH//5fh6b+Nsi37scj9+cf+deZ2/gLgydQY4pS
GYEwFf2/Z27vLw67qO54GDnwfhY+/6vWmS5oDp8mnir8IC4K/X+cujX9L46AJJiZQXkcCfmCvxyz
//bY/Ztqw+iVgdZ2dxsmIuIv0hQz/KFMC9vezcu0RAapF5YP67JX8ztDocGGNE44wPP1uaP9un1m
kbQv1qTSjyMmwQhWDXOWythVWnb/w3X8T469n5rfj4oAcoCBGYpxAWlGsuO/KAKZ0016b47Jfp20
+LWM65jzTVUkdcDjBqFl6pI54vVZHZ0GtNKJxQaruk0m/6jGyvKwwkeMWmPozko6dlvZTmcCkNGa
A1s+QB99rxGHTtLsNm/WXvidhM0QQFDSKWLI1T4cmjj+4HjtkUUB+h2zEMacvEzyx3//o2q/65FU
zKDqAxNSNdJqm9T7w9yvS6VB7mWOdymP/3muh37axfGcEmLQCD1lQ0bIR1mPrkJvg1SG7LWyhDLC
4kndwacKNwNrq+c3UJm1PYcZ9xtCjhYMifiH8vaTbPOjFqH9LjojbaMqbvUZ/OPX0W7qtvqoelm6
z6d1vs0rp3p0LS+SGH8vkDCmm5FN4OOcQj5Z5WjerJ5wj/nqMC1twI4HMX1axz5uskt7XabdH67j
drf+dMvwgRjHYHHA+Mww4ZfraDccW92ZNhhB78BD07dzaJNqCiatrA5VVoxP6lLccFKMyZy42sli
YPgH9f8fEfFfPgS2ty3xz+f4vT8VZzLTG5kYO6x7SnlFZVgCq6JyRZSbxUvCASNcjHIJNtQUZJbO
ZPfdFACtHlfItEyVa+2yaFc96pxJPSkWifp2mgJjhHrVJWNzP3WcDvxGWQ42Ew3ei5Z+a2TWtJ9N
LQtE/mXppEaLlpo/0RVTbmfF4qlbZBZUDjmfCYSDVKYz2yVx1U5V4ZucHUYKUYbsnBpTqviE0fCj
jI3zxmBGQ2kr9HIXK7rVBOyN69COh/SxUkHhqFI9kf1dXZ9j+7rzapOKLcJp47GRXqH4ydKrQY6h
4nmIKWJmro2nAnHIzHwoIN7OA/7rafmZfMQcdoqha8Rdza8T5cxfXK1oD1lLXVfH+y+EC6tSIbHO
Ds9yW07RVFpd4wtquj4UpdSCVisssqRc36mXMR1fOe/HEUn/iV3M4scJ1c4rVWpfPLSUa6XaXNW4
r/a9PsSRiGV2hJPTHICNdm8x5uq8yuqTi3d11y5jdTEUOvkoo8t9Srnkseqa67kuKjBQrcXRf8yp
ASnte42jdShGRUD/5FSZLlp9ovQk/fD6smAz3o5HTREPBtW3YSXHl1o35M514mmvDsv64pSNYOJm
ezfAGSSj3zFDEug870s/xa+cbW7XRYW6NQ6WcW4muuA4Zp2zaRZlmLqLd85pgf2elCJPL2fFs6+R
52a0B03zHZ3TwKgQNvCXgmuPOD9fJ3rasYWXevVgLxx9l1qz95ZsOBDN/cNSCbDWTstmqqNoGXm5
7H0sK2eI5F6YlNoyBFT+gfKuGiXyMn6Js96kO3aZ2jGeuuxD6xYrgGpSRs3ksntptsKd6bUEPPhB
Mz0RtrlL2VM1X+ZUqwO74SKvpCojO7fjPW2zX5WF7FM8e2yYJnkTL/271m5oSU9YgesYStBwKGjy
ZIwshdQk9bBttOZ1F2bcSFU365fjqtwBKL8rY6u7LTo3NKU9HMtiNQKexnhnDnH/rSitW0uLV5CQ
6XUlkmmXMp4htOl8hdtB4mxKtnSga+1ysNzB4GX8xoAKBzrth36cxhqhwU6/nMcYCJVcumvWGtUD
uJPqr9NK5LbRCnunxc14yFZGd7A2pUaLeAJzm+hhpAjvg1d15xNM6wPuyelGLMW6K/KsPy8UVgKq
as3bluKfelk1YqPlGIoN1+Nn2mKcrBYCo2/VmRrx1pi/EML03o2qNY+oG/YLO2vzCx0xpr94ZnaK
q041gqEsCLVnFJEerG69b3RvvUaqqChmMuwbt60JKy/PSddx1sdrfuJYnhzo6Ih3imjMJ0k+8gEU
98Ual+tFU1XxXTE766mvpi2/ax+0rZ8tjxebYiVNzw+FlysF1VluBn26SYfvBc/oFx1XqksqT69u
SjbChy1hsiv7iTzhklNbMkFAA5G47yUpVra5s3geag7lQNF53EhIASYcvqvWOl03ppSRtcp6jZq4
RHlO7CK/9bpOCTDWvORiOcl4co5pxzJGQrX10Wrai9SGYlSByblcOqWAApPYzxlyfB2001xfNpjL
d66ZvXYeYUyppPeU74KMTZLysI7lkPrVVF9oTmuGjjt556km18C6q913HH1DVe8AD9opWygVoQQe
0pyK0EqymyQdjB1cs+eGsXgW0lDdibAaB1p5TEwYfTIqum/WmtznKwJh4/TyQoXYEwIdqkn0AcBj
Ag2CGDWBI1lPB2PWVSFl9emx0tr8Zcq17FEtavW7SNbpCobUOxaC7NKxPHFEnrPOM1pIWCeeftSm
/Ltntw9DuTUIesMLNE52VGkiwAzirr5KKP0/Fhg5kKuFc9U6yBC1HOOb3K7uqrV/ys3G9else+A1
lV4YxoyCSV3nsfS8nao34sKW0ym3uxtnsYwI/+61yDi4KF1jBUUm5dERYEpns9UOYH+cSzNZL+KR
qcpQAo5zJ+ETx8ETJWWv3I20VZHYWuLAmDM0C5mluziP32uC4mGKXAvT2C4PyZLQFziKZ9kmzZvW
tuIx0/My4pTf+J4xwkUeTGufOTrQh9LMcfqbc2AQdD3YhZfwgJp6NHtjejTT1rkzezcN07Utd1WJ
SKh/ikiuNG+GKud83Zrc37z5xgPp1uKyYcf3uHg1XWaV8w2MFvG+7HHIcUDBErttx1FEIJby74tZ
IWhwGLyCQ4SwOVt14PTxlPgjDUIfdZeV34GETdft2CahFD3SUQXNcdRq9XbOPdGRY1EqqH60Kq2+
o4jcOXZjPCMrJpDgaMh09QEs9DzSKpk0ADqUoe7cS5mR7Y9qN6EvpB0X1YyKeFQ0GjznRq18Itml
8bBkjkwpKosBnO3Xtk3DSclq3beGniB4aWleuR+EUX2teTmVV+2YT3ByKwNLmeZSgvmNlHQukFVb
OGwqN1BzqGkKB6I6V33xIGqnOmlxObA+eTVjBdvq+2sqzhr7kICFWwBw6mpyVNW5tXf6ZMiJVPbS
osqQP2fL43TG5Urz7pVmTsn3QS5ehryTTg96w/7qmtt84AAjqUac0xr8QTcTXZ65Hjo6E21MiJwT
G7B8PG1N11W46kv3bGql9jhIUexNqFHXonZZdBdLARxbeW9q0RsH6TRGVOcuqGcCMJ3DAyvSIqqt
AaAIBQq9j36fBcaQmtGwLiXR7y6BCyYNh95mjR7eAHrkbIRSb9YmSolQk9FuHHpi+r7PHx1yGspt
ZQ4mGXs7uR3Awu7GZaoiVhn1kpGpcWUA1j2VUxO/OmirMuqhVYtwdMZmiWB0sTZ5Mic2OwuzBOYn
4gsFSPNFoTukc2yzq4+itqcHGNvthT4MNC3o6oiSmEGVkSio71wB9mlDHQMaBt9737RNfJFmI3uz
taLqVSe7DRxgfBednl0MqwJJXsZZdqvrsfHcCNX4wl7biPi/rO+K4axR7CRAhxulcT7QNlMncLLO
fHCq6UHGXse5q36qWtmEsZc9Z1w3sj0op3p+DTHjuVtTN1iBAdLaQ5AUl9QcAYK+H9vRODX10p/W
yVmRnSnD6Gu1yH3dbut7Qq4bQJ2CJ8EhVmtqSHNjDAQ6gQmqUHAS1JT5WnDlrfyiSvsYqKozjNVJ
lGSkrThOCfQXA20Badx3+l22evBt1kwW3yaPQgOV7eU3mSjtJah0oLKaXh0BmZUvKcJ4Y3cKyUsn
oz/CFmelsRWEm6S9ECO1r5uZ+kYZ8+zIvtUJ8kVMK7aQZZh9Tc7j3jZaS/Vzsvc9qb+lpgFBr9+m
aereXQYHL5RL20fTabtTV8jlW5nnr3MxdheNtuqtnzaCwSo1ul/srOEAvMoiwWfc6295XFbHRW+T
q56R+yGLRwJp0no0OrnupiG56upZvGgjm4N6ZrcQ0kHbvCl9aseco0v1sQZZQmreTqc+oLQmB2Jt
A/D0me7l38BM3qqlkl/z/FZXYtbBmAx8fPDQ6BqYQCuD65dY7G1s9zvlgnZYTf3FKEZmxIV6gciY
5pEnZ+OqYIscAb7sb1qtoi9BbBUeJmJF4sd1uRKG71zxjeEPLvPKDJvOaPzKaBQEXLeevnhlhUzq
9ndGnPBH6sIdQxUU7XMB4TIPlNrt95bJQ+PMQ3WzNOLwOVvDMW/7VJtJv8mZjLnjqAQUCdKt2kp2
n64StkYCRlx6im8K5YMB+XxTwEnmvcsqF9f99wxFr/eFM7reYbDN3gml0tsEueu+OfQgO/OoLCeG
uM5SUAIPM7o7ClN0V1zz77WaLXXgLdbBaDo1qCm3kLCUfBfJfeqM9KhYXo8cXN1NfVaGReE+J227
BqjTbCYN+ZaA+kW35vmyRgpE47m8K/JCu5ppUXp09RVvvWkVdNtnPJWM6M2Y0YVX7egnmN9ZUVby
tUU4LIy9OC/y/UpNBLmYLN+zOaN2g5seExbgMKYtdwipuUI4wiLAzU+3cWJTJ+F5KRoSu50gy538
qZzSPLBatpxsvsdT01TpgS1dcWmCdfHbfp7OsGWO5dyfpNaWDwteCV8vqyWKhb3prbKpH8XazGE6
O+Po51j1beoyFBh3c5E9TxUVUTSsq/CEZwZ2lyndkb7espp7sLOu59zUt0p5I+p0mgB446To03ga
Je6zXQNKNCTw67ypg3wSpe1cA2zK36ui6i6ryZsiqy1StqzdMSnzB1Nxi9eY0h1rr5Z5cvSkkX/t
2Ss/w22cdpk9JU9sbAGZeYN2EtU4vQ1rJ2+AdXahauDC3z5ZkR4FoFZwJLXB9oGR9Vd1Skb6EBfh
7ippO2Og8jKgD4Ox/2a4D5m6NpdZrucfn/LJf5t6+5P56r/i+v1PlHi3hOx/7au6xlHFwzL8ZKuC
5fKjr8rBHWlRxYnDT/80uv+L3Of8ZW8BJTx/KMCYhDHa/0vjtf4CIASGhpQk8R93S5b/01mlqX85
1KpxoEL8RE2mWPTf0Hh/k+zoMCOIjBzF99d/a/Z1SqA0SF7djkNRi3JiWQ8OPUA7I66LP4hfv+mY
JBhpAMBPbtqb6R/Z+kcds7ENYeWZJ3cboaqterpFi33q6meTgVzvKIcffg//iUT8+7fjkqOX6raJ
If+3/tVCqO5CH5Xc2YNxNmM3MrS15DCcQ1lYyqs1L5M/KIy/X0u+I7/hjQeD6e1XoXaUnSXhcMtd
yiuIVRgU7dhGbIv/lDv8vYGc2wnlH68ed8Lm2Pv5UlrYcfLaXeSuTeLuYFBLTM9Hb7CtFMnCqz0t
Li2n6894E8SurkcYM9MDX+nLaIqXarH3NZsO3Xcmb2XgKG9UMxaRrcfHmkXs3hqq9g9pzN9D71uq
VPXQsrjHtunEz5841/Hll15S7nKlv8Kzdlqq7tZJvIUwGweVVB3DEcXfrzizRNhMpujv74ZPFMJP
wuv2AWjt5GHb0ia/dkjOHKaxeLuk3TWG1kE9NxzAzFjfebyjMkepfYK8R09TAheUC3yxEwUZF3Ni
vanqdNkksxL06vqVroA/dbNvP/ovn8zxXPx/WAqZZPxqbszcNE8tmJK7WC+orlljmyN7YlgdLW+1
iuglcNkbAtFy0i36bEgaGbd/f3Vs99dRDwsRTkbWFEY9sPt+jRlvIjxTWS/bVeztvis5Bp11WawU
b+VWYcUIufHTzcxTZ2X1qsTyHE/rGsZ4CGocbROUbLFy3XQXS9BmDkJwUXfUFJs7wxnPw+YhGjY3
kcsTEnqiOXOmOS6b44jJhj4a7tmkZVCJ0GHNLJrpCZhw+ueOHuUwi0VE+/A6nPSm1cyIUYz6bove
gZNtlNq7W5f5dQ0nnuqeRfFeZZv1zx1/PeMiUt/RFSdx3a1ydcKaI0bjz0vLfKLOKp39ZrzsOpF7
+3GQ7CUSu+tCjUwnRWVVfe1MC9uFFCIFXAuOapQaDXEbOJ0s3qB2x0+ygK3AMlQYEaakdV/35bIr
6hbud+Y083M3LFq+X2J12WYgo4cOnxdHx5bboZJk3zWFTU00For4qPhmZ4OOO9uvXbc8pS28SVGo
/Xd9oaTYLzQ3vi67vnlekk6eKO9STTaXS2tBGm95nrNxpZG+HJryZEin/57qE2MApfGeaw+LlA8q
oXqpHTu+ptRrutIc6vdHrdSPZZ8VgEGFOYa1gN0U9Izgi0ASYrhI0x6xaTSb5VCXsabvOib1eEyr
gQKkkoJm9mY2iKdUp3Vq301QoCM3EWPAcNE+eWtHwx3Y9+5dZKlykwyWWI4pwJCFDjeHX6bbOegK
crbXNYAbBRaMazk1YWUizF9UrSqPBNIEP6TlFqMdDlPfLkeOIlpxRCCSYZz1qRU0aebsUssqgrEV
wOJo7KncGz3LFjRJaoTicDQKhIDBbtaglrYmfZyKj2Zi5WoYG938ppttTmg0F9SrFVLz7Ghc+yW5
WrtEyTkT5DgPiyK/iwtTeMGwVMo5aVwUAsneNKxbNrbRUIxK9m6tLsID4yabxgtq2Rp6Tx3rblag
nBzdTahpNslGOov54X7qOF2LvF1s4s6KHnfVWm4PNRPpR24ikLW4t/EyITyVySMp3qtiE4xWlCOx
SUhOXRWXSukNh8yg+wVLkygDHBLmTYyE4uM+hH24iVLTaGCCYWJ7t2ySlUYHQ2RtMpa5CVpYGeeA
Sqn8Mt3krnITviDMM4baxDB2lGWUrl7z2G1SGaCPZ4XhVaAbS3koBUJGtUlrw+i8w2RMdvomu5Wb
ALdq6H7dJsqR9uxm+BZIdRj0uNaLedeM8wUICudy2oQ9JU2HsNzEvryxzQCmjI6cqF3TiWREij7c
YO05aZtYWKEakjuaj7kqtWhN+/Wwau4D2V8XpZ3Rz6hUu6YulRu1MTija0kazV2vHafBqY59A5YU
8l69MxiYEUNG0NRtiv/rVr/VkToxPqF5Zpz/rU0HVVRNMKlEG53z4r3d1FK1Ntbv86agVqybL3JT
VWkwrMKxr++o4bJ9g1agxK82HVbbFNmOaxKKTaXFl26TnhrAKH6KuNmm54LQWu/meJEiFJ+C71SV
z5AmDUxP2Y2+qcKdaBCIrX+IxRw8dnJTkCVS8pRBc/WZAHlntBszxIN8URcajlHrU4fm0HNdbtp0
QY0+UPFXs9BNtkZNfWlbBVK2mq/Wc1toxXUMcuEy2zRvjPjtxZj2Q9hkHJ2UqXGOxjKdxIQLvG7K
7Lqusrsp0zjW25+yutgUdvB20/W4qe6p4oLC6bOOYcgEl+BTnP/U6fVNsreFVoYyKY/VJudzYHV2
iei+MXZxAkB57Q2YdFFz6lKVfbsNBPqEa81hdJsTrIsssYCyrfDFzPiSicO80dtVd15P5mx7d3Xl
LRea3bf0n5n5hZM7xlPKYrGnyZrKQQSYk9ZTkO8wySi2kca0DTfAC6/XJvMOjx6ug6sMvhwaTKS6
MTMSWrfxSLsNShKHkUlFn99Lid33otwGKrbs5y+4y1egsUz6yEI1xqnHDMzLM+O94mIphixsWLdt
w64w34Y3pODXnbYNdNyyxJbuGHk0thAnkm34M2EaCjJdJZKvb8OhhOaOXT93TaTlq+HHRvqK+Apm
qBtWqBHbZIlXsvkVA1cDsUHih6zKLnIzHSvSHPP103TdZ9uQyjTa97GGet+sb4VgboplrqSDsZ+R
EeL3juUpcqv63uuMlUOscWsMelCmqXyr6MTbU9vI8FY0iBIyibQRi/+a2jdMXB/qba7WCv1rYuBl
GxETorTeOkLjgppZTQtQfRTcmsJh2lMWQaW078s2v5PbJC/GRUfn5IWZOV+ZXcX7uhiY+GW8t0t7
qgMu55dqSVNmnTVhItErH7qT3yeUByYeZmThpmUkNN5tAC+yD7sV2rHf9P/MS727gTSEb2buTOfh
AGIqaXoT5yJVj74qWKgATgy7HGHAxtX1jgA2vKWfU9DFQhhet9FoSsMplbi6NF/YbdjX66rSujnq
PDKHecjLx0zp2zL0GL2KbQYr3c44j6U7tKQChtu4twcB2MmUhFQY5cqEPBRySfkAbGT84kklu2Go
UwDmbJosu+TUjxdlSb3XtVhtkzGjiSW/x1j5xJOQHcvUwOtbKnX7UVgut5CXWv3LuhBb0JRp3mci
ThwKEvAe+GIoNMBXhonTLRsNeoG1tcflhvG8ZS+RGezpMoH3m2IGnEe0TXrk+qjvbqtALFK/sVKr
uVXw5qmMGGTzFNvKrIbCmvWW8blXt/7SZtm5yXJMAxit8ybohJ0/GVVNgTWO3O57NwxkHCZlJhth
FG7WAArrxLncXA1YaUoSCPUQWmvJKiQU7cSkwLzOED/Mi8JInJhRYg6l266kdeW6Wf4NW0eZRIwp
jWNn98aJMln3IBKzv/eWihqDjPfzc84aEHRmXz/MQxMZlTlfCqY30rfVvmbJUuPXpaDniDHldAmV
dTpg/xFX2dKb70W67TB9q6u9L+iv7veyauc9d/l6NzlJfKgpodVC0bXGXp+pqeh47rUd9Y+L5zPA
cfDj1ivy8VCuSeQuxXKb64k93meeu6ThkKkVr0AbLrHTG3zZDnjlPDieoF63AinHLkcQFmCRafoc
nDUN0KAxRD2/aBOZHLUdrNQL475XDV8iupJqp7unekSjnL86HK0+xOAuD7CpSSj1pZC0720YZGtO
0DV1qarvWTezhrNNah7apC4xs8ptMUCcWqyAdYO38NJ4/C7jpblvS26I/dI2yjUmGmTItppLimqn
OtK1tHtRUt176fjaaYR+UYV2X453GmeEi6xJ+/s6W5V9uZT9yZna7rnD+56xoV7b3FeZdzyJBac4
m6qB+kwlWelobSlUaI6mAa6MfedqrEEVz6P9VGYWGzFwJ1f6pzGePjw72lRv5pKbcx4OOSZ6po0L
ho90M9ezwm9O++zTdm8I+tnOalem5VO/OfOXT5O+N3sY9gGp9E/Fp4v/09DvbN7+Vt9s/ubm+J82
73+1pQCWVlLKkWALX/M+Lvw508kLkE+5Hj9DBEbpWZfJZ7SAo3j7sG55g/wzeqBtKQTdK6ZDsQyH
Vl04hWxZhXlLLThbfqEHUU5YYQs12Fu+QXfrNBwTrznaW/pBbDmIVFmlz+YhvULhH3knIHUntWx3
8Zah8LY0hf6PYMWWsXBd0hbrlrv4PEP+f4HwvAi8nF+boe7lcv+RZE39k6HT+1uB8Patfqt+Vge3
P/BPB6jj/KVx8HZpREIDgCqHKPYvddD4C6UCVWBrZKFNYjOH/lMd9P6yTcdCF8RJhpRGP8N/qIN8
PTKXFPmYBiFO1SbH/m+og/qmyf2oTcDD2TSJzQaKEgn962fZprYcrzO92YzaPk13AN61B91ZcEpR
fxfq7qzjlBr748hJwgjiWvfuPWHbVxaa98lQ1CLUByxs5MhG6gg4T/QAf+A/z8TAPNa9vZ3ydRIA
CHTgzvUfnJOfHXy/fHpXAxpFCxxeWD7/z59eKxmCeLFnRKViu7dVGmeXnlfpoBiTJQv72nptcjhS
y7J5wZyiTi8WnBS+IWhj89FDrH3upvVuVLPdmnMRZpMu67avigtMdvCR7OFLlzb3FjPEFw6xvJQz
3hBx6aihlhtkaHSG7wFL5LxvjXS8TD11CWNeuGHlUW7Uk/2+VscqOzSN0lHDqIy7YnD1XTs3+aWs
qvkPkuhvsVVadonrYyZGNLQdag5+viCcBCuqZTstGib+tmLrf+xp4gsbN5uxRVLJ7oDLdoZN8hjH
J4Xz7sWiia9/rzZt3+XnXwutP5tH2XTQt3mz/fwpLOLnJDsRTFxZzedSZB251aFNLmMvlf6SGcVL
q6767A9yfP/7b/2rKMyUD9MlhYP4reF0GL8Ip00KaoCqO9LDo4G1RFqNr07ld8Vxn0y9Wo98gD9R
Yn9VhfmWLr23aP903m4a388/LeG8eOhbp2cqr9qBbrsvjK/vO5eC7L//2X6/rHwjpGdaoiyNwrZf
JNZasLpbq91HJoRtEmcAz/ZxY/U7zrRmOBMZ4RTu6lSu5da/K+9uPyTKJc+Yxc/5Wwg55qZKhBgI
jsYUm1aiFZFr10XodokTlao8izqmXrjswk5bn7aDxv/DD79daIMpCr0uv17lDnIq1hTZR40Vv6hx
84YZ5CU32Ci3zJ+nXkMG/1Mzye/Ja+5fdHgqTjcr+q9PU0aoQ62HrCeV2lnHLEvITxSuePz7X+vv
9w+bbBZzDekUwMKvFWDDbHZd7eDdcApCjtjzMGgufcek2syCv/9Wv6n0tH6iaxEtYKxEkODzv/9g
NXfsaSpaphj8Gs3LoXUeW836UP4Pe2fW27aWrum/Uuh7BlycCfRpoClRkiVbnh0nN4QTO5zJxXn4
9f0wtXd1LOfYlXNdKGAXdrlsSuTiGr7vfZ+Xs9sKG6r05qT22aQga+PcrrXN5w8u//btBKWxRKWw
vLEWmifTU2PMtMt0Lt/q2nOdlufqWH+11farHnY7EVDPkWGAi9pa07e+VRX365AQ+mrOmuR/xbYe
Iu3BzBoTi/jl/c/2m6fw6qOdvFyUQMG5h3w0tHF7rXCvXKP9xqPZvX+Z38zQ3AKaO3T/mJ6Yql/P
FpaSI1HXZkwFxnhrt83WKfWHbDngOV3nN0qCCyC6cAbs2WzCIc+Pzp8CrBgEdAJUB90N2xIAqq8/
QszWNCm7kUHgVKVvU+xcD1KvPvimbxoOP6/CtmJp0i1Gl9dXUcuExCS15yqJfR9O9l2btQ8Fq209
Nv77N/V3w4oXiBYg0yNBgyeTfmJkRPuYXe3rs6x3c2g/xiUuVQ3h1RbLurnk6kwfzEe/+3r6srMT
FI5o0548R7eGmzMmDUxA2d2FLt5hK6qBBULkjvTn97/f715bDWiHLbBdqDCCT3w6FQ5yjbph7aNp
RTeuVOPKdOD3hhNlo0gmwxYVQe8NrfNYEn6hUpr54Gn+dtz+JGFC9jSgup28H90QKCohdDXJcMaF
y+7iECP027TBvB6n7mXisRBsmsTrEcgk+9abuK+VD+75bz8EMHbmf/TGLEInD5pKdllpUYHGdywf
QcPfTEK7mER7J4V8YGt3xdo1e5X5wwAFq48l2/Z/df5/03EWy/z0emMDn4gzIyAOWHOM6tdjGmpu
3qGrqcHN97Q3euXcTQnqRSYS+a1ZbBrgc32KSs+qkAWNbkuqUKSb0VrRFL9tKSoWE8wGAwZnUCnp
DumXCnGoUNfvf9C3gxOQqKqzLzX5kETHv/6cqlPY0UyDnoXLuI+JadonrrO16ZfjU8cB/f7V3k6d
LCV0fTl2GozRU7YoRi2ra5MMTbrZ9M9pGt8i6NcJmf5oe/vGFGYtff6FgUKeqGaK03zGJCH1e0wN
1ccDgCBJPs5YKVdT0VyNJEuhUCXbIKxJh63ygtau5q6JhRh22JTXnYo8vkBUimwICEOR2l9by+l3
7WCgSStybdeabCZEFF3X/cJIBZjqoS6s17KdaC11xgqv+veQIs37d+/0WdkqSwGLP3uaZct8OhsP
XRFZMqpmv+MA5Ztm7lyPIZUzZzYCDCDFR/Py6abmn9dDcsnJk4PkaYB7lLdJr8p69msOBocyUc3r
JgysD0bg6ZS8XMUgX47QVUYhe9bXIzAjDiWn7DX7WjBT7ZXRt3mMv7aGPG9yPD/Avj644OmryQUJ
X0N8wKYG9tVpgvUoh8ihYzj5GmyYR1mlmh911ZNWi+8io/ab93iSk9IoPrjuG93BcmH2xOjaub7L
7Pj6m+JmaJPWcUY/qwoi1FiFtFK/C1qbQBGEenuN/l5iJvfO/COynFt0fZeWQ1oROyDcho8axghs
SlH5wVx5+lLysTgoMEfZ5B1goTxZ5McibJuCd8F3KywvwRgaZ5SJCW4j2+zs/RH8hlDEtRzMo8sB
iIxf/ZSSnE5K12aIsZkDw2xVz0W4CnW5NmwgJSjLU3+GIrW2ZvFkQiGZIEisOHQqUEQMtMMZNfkh
/vb+Z/rNcMDkiEqH5YJ91s+Z/JeNblcZEddKRz+hYryh3Jtjfm/otNrzEx3Nx6RDqhDGWbR5/7pv
lmoUQip2Xv7DFLwcGl4PB2o2zOdjQtZfk/6gP0wwJkFnGMXcsYgxgCXz+VB05cHKdAoPQPVsr8qr
9vn9j2EZXObXlWr5GIAwDbSWKhPm6SPpMqqXYaf0vpEN+rMpgy9pH18OUCS2gd2+pENn3fXsbULc
dW54U2ON2WXZvM41N7pWnPqMqrZz3vVpuRtrO0SlHC46EAVMEC74GjbBXF7bSh1dogoxz1JjFmdu
AfuhJJXpi5lX5q7UZ/VrK2dtGxilu+2iruPAX1Qb/CnNqhlVL59kvs4IHDyWA1mQdN1W2kQjgiaQ
doaM4luh2Pae2AT9icbueNPmJR+S8CoXmuOm0LSHatDHmymDUeKQELrTrMY8Vmi4UUpk5WUOjXob
IXDxUVrQ4e/rLFiHwzBeZCktB7iDlCMstXYO4yDS+9QuE3NL/1afP3gZfzMqeBJsnzjzUPJ7M0ko
E8QVs0NDGhb6nRka99zUb6Utv3ZNmnrx0hydmx2tQT+clO8fjIU3Q4FVGUkUAiDeUIKoX49Iyu6O
kWZ176OPNZ8d7K/3mgiKXT6rD2btfsTZ/Em4fD30uJ6DsV0gXluigF5fL4/nwomsrAeCFAYPnZBk
csW2uUZnFHwHIWrF6wx4AbHlynhjDcHwGTRHchdltX0I7dL60Sc9AzEZlUOb4171lCyGtkLOCG20
YJnNUpJtb6ilayv6UfCLbP6QajbqVuqloLULz+X9W/h2NjF4cRFyAgFCTHmKcMzMaXLrAQ0USmWc
ObKOr2o3di4dOTJ2rCg4wwUZLuYLTB7vX5qNwPKATm4oRQ9WLz4BsdCn73IkgjZE3dP6QYSkaZMm
6BmE6eRnWunQ/5cSZkQZp6C++nC08R3EZu5ZuZJfBmQxPo9OHH8OCZPjLBnHZ0Vjwt4IzIAKEt6n
Ax3e6dGx6K1psv+RdaM4JqTtHbRUEGs3CE5OFQFtBho+dOxtl4/9Romn8grj65dCiKNqZ2KnaaVx
kE6JmGTI72c3f9IL/KZw68ozvWm0z8gn7K+0mORKluXii9YxhqGa2UlTq67aTLNX7FjcG6Bi8jgY
WuNgf+/Q+6Pp188UN6t3kZNod+US+7LuFRwlrLc7zDZwN1pVbJPAwhNHW40cT0m8ZMwy8xjl5XBP
3cb1U/QQtU93C8NQlYTJCqy/4vpSV7kROZ3O87jJmstFwoNRpuzLA3mCtDjtpp+flLRTnthni7tm
0M0nc6xo9SpuyqotGg1PQivkl5Fm7XrGMYjOvss22AtnyGP0erPAma4BkJSrXioBfjfNpk6e0FGM
yAKn+9whOVT0XnVDzzFn05cYBPR1UxXVkdzFlhTAqghW0ZSMFxj/yzWw5rDagDTO4lWgKJqF/Kzl
XtAxusvbtk68IVTlF7yJctNUeRl7Qlfco4iFvIDSB+erjouvjl5FByInASSX9I/dEB7uwmzyestu
E78u0UKBzSnyL+xlTHqOdTzgiDCTHaYLezGNdQTaltV+SpNkp8VV+qyGfXdFd89aTakLu18MsPjy
MdlPhhZv7SQmmLGYEyzvsHsaNWeoTaghIinw1agoMZQyjdZt71qgXBpH2QsiaF/GdpINGwk1xAvN
iZcWa0uZaxsjmwJKg44Ev1pQ6WdTzaF4U1oLZwYUNUl+EkFVQlfaqXYqbT8/SSNsHAn4RshqOuSV
Kt4aTtzh1rXifZSEJMTVSENURYtqGuhuTwzykE372Z7Ca9ti0zKb0j1PdXpzcxLfCiwV5+SdQC+W
tfpQExyAtEaa+J0nwHe1KnJfjYtuT+pOta4Ky6Xn6PabsXbsr3Fn0VQvjLFaGXMarcYUdFDcFTPL
azFdBEqPKERTWsdTc1fbD0AcVxgjfTE53XoeLYWXDPJGoo1yb5S2+zD1PTSGwBxvaoX9BWYyp7qo
pyzYlD3Kj36yuSOtOLZFWCHl1IyLwJr8sWqGfZkK+1iWNbj+0BFry22JAgaS1Xo1qgkLLZ2p7Ntp
qI6mldS3vCZfOrvGFYTkZa1wpti2tWafuW3q7lUnVnaz2cbr2VTsuzhtbZjsgfs4imS8GSNt/i4z
HmYfDs5GMmnepNSXLzpVtusiS50jNC/rwraD/qLuZvubxirw3S0UHl2QJ4/STDV05TzToUktPxsX
k188IsXiqFYehHSjcWe3abpu8pqj3xT37UVgDHSrsFqIO/rkbBrw/ewEiuIVgc3VwUFXfakQ7uOi
FLzqcm28KUc9PgRjUm56CvsbzQ5g/2uO4uPZsQg1MJ0DHlg0C3nyNFij23nYxpSVqmANzCzz2sob
FiNZu74GUeQq5oh6VYRpgMU7p2fvabNCpmo56xdDayc4k0TJZjFJCRyBxpDGuLk7/cKKzZ5g8Gy4
L5TKR9s438bYeo92wvjlEjV105604iTFolXXNVChn6sgoiTaXT0EUA4k8RLBG7DWfslsfhfnp/yi
dXVywEhkPeNxRnRTDeVBt2W8zdGY+XkB08XD3wYWeeBGPJaqwWcUY18cAabt6jYgWjJDGxQ54WXv
OvUGLEW1NygnHuM0c66VBJFHMXXVTQdF4etcN/FnazKm68KNbouhVF6s2TaYe9BNUEMTR31SITcm
PYnBMBiv7KCJxJkSim6ChQerr5NNAvIMRpd9KZOkFpivC+eGYorcz3mqkc3n8Mv06ez73sY464+q
O2jrogv7cVcUdXgNHmJ0N3brdmvu8GByRBSFWFOlTUb84OS5DhXchi1uS7SmKfIJDzO9Tg5o1cO2
mwUB97IormVKys3KqSxy4ZP6PhvVYRXVtXVZDkH5kghl/LwgDrh00w+bXozBZ7LDiPWIFPAIQ9OX
jwnVcRuehmLh/CQpY9O4dYr6OGpdvBLqM6nKC7+13bQpSSg6gjHomoF5gf89+bwQFbZxYCfYnwDh
r1hlhiuK4/1XO1XSp1TNUejIMdzkhY5g1h0HrUWwqTUxs7gyE1TaF9XaSFtHkiE65zsznJlv1Oxs
cPXsmv5o+WMu9HSFQLAQHvdruLdGfbqSSk9VJESpWhhA5cBxSn0voqQCfld0h96iJ5PKLer6wYck
YDwNrtYS0qKP90HgynlD4HJ0DEpDf1HV+BveOPsybM36WZEZ+8SOeOX7EW4iVu+FnCXFyK4mlY59
P88ajcvSVI9Soq92k06j8NiOd5yDiHyWaXZgSc2+dDPYxL6vI+yfDV67kJSzMrxV0/7AeafBLa4I
gBjhIauTa8vsC8/tSaNQRl7WPlT1M6qOju5bAQecrWgV2txyYA9qjsUN7mZtC02yXUd0IL+OyZzH
DwhbvkyxEakbFuki5IizbC6MngfUlLydUeTup1HbA0o0djlxeRw5OPNsUbVcZYNSoFwxgdt6kVax
yumNzhRs6DVLu13QR+CeAEschgA64s9dkNuFqE8iaZ6VGPRm1Ch5tRNjvHf4jBdsV5orJtLMs1v7
ITeXfUyduQcSroj9TPrrQYTxhqU7OUBcP6hdHq7B5wKqZDdt5mqztTu21Fhi0TdF2Q4xds4EipmP
Yx6htpr9uQhyf4joTXWKLViQtR8BY2pnmsXsSTU3fUfafq501kZGORy4oHAWhOyjlXTKLkNTBd9V
ckEzjR64Q+m3vIoKCHpQH1LHDo+VW7G7dtwz0m0JD8y15rKFTH/WLUWjuorGz5aVx/smC5mB6mB6
UNWsPQBH2LTkHsKFQdwmSDhfd82Iim8sEYCOTnqm6vq26pBe6c1A0EW5i+U4rY0wueNlzlZpOB+J
qCH3XJWp30z6VWtBoE3xI1w7gYBlZ46QSMcp7jZtHBWX6SCnK22WTb6paxkdJ4hzB5OG4TUaLeKd
8fYc5ym5ZG3Dy8udYQeLdm6b12xHB8tt/NjGDeoy0V2bY0cvFVzgedLE1c2gw7VzRP49gPV2yDIK
WGurs5zzcfmBWrdJuDJAEHqiDIUfAaVa5KeO34xpjV8UMIPdV+M+GkaTeljY3fN3Dj1v176n27ZU
7UX7FOZPkx2bG7VNh3XJqIVxM7Ejg0W8rYzMYJ8cJOdaR5LG0EieYRhUfhzkR+gE4qgYjE3gohBO
tGIXNLCRo8YtvAC7Gb8+fNfJmvPByE7HCIgocj8xnKlDqt8r+DjOsyKcbvpYxGd6m6pXIZ6Lba+p
HHLKLlWstVCHMV/TMB2ZPsV0bs8aAP3amO6tAa504pbJjZEsrtAqN5qV3WugZRBrmRd6WKS6h34e
w3upMOpnDm5orezqQI8krj13mjC81rHBy9PNIplWUBTSjRv1kR/qyNpWA2Y6bOH6/AKGRg5rIhrx
OMzk9bJPr1rrCpm/ztBx6vJrYmfhba+k8gzxM9jUMBiccE3Jor9uJOfcVaICJoE8iFqs1MYNDF3o
0CF+EXdV1nN+12WJcp7pBvaHbrbYAJRCoWZEDRN9zbojUNwL8Pgh8zXGG3ws5tPY5xh4KtPYUMnC
zDqq9VqLVRtRmzPIBlXKJLPtQBQLjvhR2YeznmxEWiQ3cYbsTFTC/QLmsPic9wqMggXIWC5rvogK
ti9ZzE2d0RlbXmuXDupedoIQwTiENTK8VK0Cr6w1x7um1Aoquab0x0ypjmPuroredKFPqvj1G9PZ
grZestqtm6mdJz8H2bARruIEq6ZNA3+IdXvXR2HrW1Mmv08Mr7Ua2uYmcEhUMdk1LqbgCctGFUzK
lZkT2M4ZQWIcRkzTGrgC0jlHDwdUR30qx9JaW7Uj9kHSSjpjcAIkdW6PA46zaeZCekmMUqnK7HUz
mGzq9DHC9BEMwBzCepNpPJxysPaVOx2XRPqHWSrPdpGED/2gx9/6VlU3cxfm3zslR96hpiUK67a4
GbIu3DdmGZ1PSs/cjqB/DdRS90xj0GB5F664dQ2c0is5m4S/Lh+psSj09Nm509ZCeqZO6m3nwiOo
lb467x0i0XT2dG0rlV0l08oHLt/tVarX29F0g72Y9WwbKi2hH2Dx1qEjeVkXI7oWFsOhY7LyRllz
flEa1KMkqRF4MtfoRCi67szWHXvUxbFNP6REq+ylVdjeadNsRZ6F+23w0jyq/HTItjUlkQuQo45X
67Bdoa9sZ71mexvqHXdRL42zYexqzGyT5ZWx3n82tBRYuFRgfwRNxvgtYBtRYSsOSu6y3tXauo/u
ZtOI9lguStUbIzaMQebQvpGsp2T51ezuCp2DQHIXDnFwFgg1XBeUJKhATLdhE1v7qQ+BYzluOC01
5O4s0EW/KfQcjwrglU2qMiW5WZk3CE5nueKmkRLa2QQJsHf3k2RIMTVB3ZITBXvWqKQR9nmdtseO
NDGPZWfVw4b5HtKpx9QWfHE1pOFTZlGMQrB3FS7qaiojhrcwv1Z9EJy7NoIzq22GzRwkrq8r5dlM
2q+nGMrjWCfolqOXQizefWM5xA2ltm6T2fLHGeQTuwV3W7cgebouWg1BNd/1Bb+sR8m8IjdePQtF
7CcqzSvOKqumJ1SzHMKKMsg088a6iS8jW9mUKgw2CWOBVGpWBFx122pMh3MnocCoGWB2ggXqngUT
YF+9WKs2vlKYg/aF0IGnwXQ/14s09tOYoWBGAnvApNI6iccLooxCZsDsJsA45pkwUBhiLfvdcatZ
6j0P4akNkwdu1MNkprvBqLfTCGUbp+lFxYps+H0dkgEY4xAKUMzpLluUeXJNr7MRGDuGMl7pWdLs
hcYmaJ4Tz2amHDyi7oFDxRDzrpy5Hq+NuEJbLqHW3EAvqLwqTLSjw4n+JXYtc6WK4vNMj7L0jBS6
WAP8ZuOSaO1PRhuSgh5022R0je+8T7gzlmkfSpeGQ4aQdE9SLIJOrG2Lwm3R7VlXpFnCnBO9/rkX
+p0zw84b8lweTUR9HiqvzxgMYxz5U4reS8wHNLk4E3iauxhN/yp2dU5mbt+wEyIWJRMh5/lYd79q
zXyf4TrzM07trKIJhZYpeaY4ka4qN77XRqVDjBn1K5jnz12QbJjtGHIGh2vKm9qVqfWaHyeuegE3
17nWnc45xhGkWyG7ZIc2Lj+GijhD1+4gUs6CyCuGLmN9yOKHYJpKlu/UPLZRq11kgOiPagV7sK3C
jTroj04oYG8V7B1wA5oX1ljnvFyDtbPMxHi0xTjuRNesehrlx56tAcLCdvzmDoq8KRNQyjjwbD+Y
xbynzEz/wNKplpmjLbEjVc0Ob2p+VKokuGijzP1ml7DBEFaWrkoegEI1LUNQUK/CqlBYKSLViu9b
ijzQOBx06t/N2WaByoQFzIMDsn7sVYMNcQg5Wapd9GRTEzlUvBPXNs/gEA5VcShUfXLWzmw3L641
RVwuSmhLTG27K5IpvLRtDE0ma/LzmCTKraz19Ecg8+l8zEL5pcn19AbxPe4xW6WiZVc07KcB2GYb
2B0N/0ZbpxRrfD2MGDxlaK71unJ4FbX6MdSa6U4QDLId4ULdN7NR4hPs4CK2XRztgoCNT5ioybmN
T8qnVS8P0NKDzOe8AwFGTNYB12DI+bw1VjgyBzKEonJea1z6oi3GmA5a3Z0l1U++R4J0qwEYPcFj
QRbYt0c3tXQv7KfoqguU/BbmYL2rY5NdjZOC6fcrnAq0IDgfjTexKPDqAhOm0J6K2nwK55hCBYpK
1+/zkcfUsWVIDoBZAXM4dvbNrVmnZnuQiTeapntXWTg1Kz2XqznLjYdi0sPPClsbu5xc30mrEgaS
pitrp6oWFPbIMpHPiruS4J4e4oYYx9Yew1vm+BsqeivV4EhMy5+tyW1K9ZGNmrmprGo76nWC4NiB
QMIC5ji1ZwsS7IRgmHRu9rXNKT405WjThFB+6CmqMjWSVLhzHYhOZ/iUtXcRzYYVFsFirTiEMaBx
3LhV2j7EREbw6nbf645iTZ0NzbqMrG5F1vSNLCsqggH2tCqKzX3KV/fAmZEYIhRy0G239OeR+Ius
T9uziCr22mSRfVEDlujWzLWNMZvmyzQKd2V2oJ86NnqAItmYDG5/iKHgny8C0DPq9QqQeM1c11h+
G8/ocxDSBPmuIn5vDxNIL7l1VPoowTa3Ha54j/JVfyFDJgrcsOIu7TrXVzuduL3eLCJ2uSEHo8aB
ZmM1quIhWrUYTKNzXVHWOv954J6iYrgPo0Kc6zpQeqMBAK5OZbRzksxk2R2cQ9xYeyC2WQToZzPh
Ig69Cm37Viu17lYYIt/2xtRvKFZniocAOtnqfebujKGD1KRD1AbjYj8VSZw+1qJtHqirwS0fsPEm
60SLykPej81zQJfgAE5UP8PSLI4k12Tn1WzJKzdMky0AbJDxRbLWiyl6eL/h8oa9sOgiFou8Y9lw
O9AZve5fDTSj0kjVKl8YibGCwr2YS937IqUmncnLgkybW5NPdU/P5YXliU2Llqs2Uj09M59+AraH
0LG2dsVRP1Oze8h65b4p59BL44JsQE41H3zm33TgTeZ5hCS6RcOXhvfrz2xQYQoGPUW9WSYGSRjg
86NRjzgEyHSVGQi1mmXG0bryOdJ5kRqaBockb4wL6RSNN2uIPtkcfYQ2fts3M22U2EIHA8CnEiet
R10tcNLaIUFulLwblCb0o65B4bMcVRE0KpDKhE0o2UeCpKXF+LpjZiJwwSOxdCFhIZxoMmxzZkS3
MSTQUmR7twT0OFljn8Aqsu9koj+hjL+f0BOvnDrpOSKwUTdpGHht5RRX2SwzVIvmE6WH9IJGpHMc
YqM8s6tJX88LoT2ftRL5rLo0qWpBMwHS05pmx48a8a1HRdtmpyaZBtRQ+x7U1ZGczdwTUvhFNLjb
HIbRyqQ9j3u+yL8rE64BG8ruHjtYyrowlxy7LeuOcgw0637uv9SpmNd1QD6SkjT6Gj1Rxm4m/+Jg
PQAKkgjr+8y7g4ufArgxh9PL+y/FG+UdIO6f+fQu2gayNU+Vu+5UohgdkItKxZzWQz1tXaAsRyrx
6RaTI9WgyrKju85RYqab9DkWFiE7iTmkH/RD3wgbEFZocD4Q+dDCIUT29UiHmKbKuFNLv51069oK
QodehT78k5fxH6/T3Qdep1+GxRva/f+tu28oJl9+AvDPnv/rf6Ep+svmZLmfcCX81N/ixhG8d/+y
OdnqJ/BDEI4MMswwESw/+huCpH2ymLJMtAkq0lZ7MUf9DUHSYOAjIkC74i7ae/Smf2JzWua/XycE
9E+InR0IKCjPyadf1FK/yIEUJ2knssDAgwwivzapQ1nsA8LdAIZ+YaUOOXa7mGKMo4R7MVXdvDXh
pK2kMqd3cSP7vRrTSQpr6LrkjqEvGStxSYKQ7NYCx/a+LonetMCZ3GiDU9z2TuOUG82C6fLzjv/R
wPz3kg0v+5e67eqXf1w8yeYfm654fmITXfzvVwiu//P6XwkP+OuTLA//1b/4P5/6dfeyWOSaLmv/
fhzL//Pf/eFfY+eDQchs/i9V7ttByOeAxvWPp+L5H95T/a17fjUk+d2/h6T4hBhwedaLCMVEGP6v
IWmJT4CqUFLoqHgx0iwBt38PSfvT4q4jVYZOlbXU+v//kLQ+IT/VNZeuoOna/Mk/GpKLEOzXIelY
iyeQfzDMsQaeOu86jVqzTOqJrWJu38Zj19BedaZyteQZfNOlC6DU7NNgM6gCOCy5f5PXDhMu7rSP
7DNtdCvKxnVAfM9sfHYcvXGJwxnbwovhGH1LtSDbBjOYV6gwhfNBLOxPC9erT4+qDmHZoh81uSM/
14tfXyiVYKWpNId11JnTEx1C7Ta1zIl6jouNP3Ld+kH0HLTKLIhBrObamhyDDcmrqB3R5BpnBBC6
MUFSjig51wrOCJ1CcTiMqOqxmzrawpmuulYfHvVaTKZXzbpyRVNv3tiYXn3LzurOSyj3PM5Uh9TL
MCvo+ahAs66tJInOA62gSwRCIubIboyx105AFhvOMx8pdE6Vlrg62WSo+BC5HwZay9dzi+jYm2eE
D6wNYQacZCLb60ZVQWmJHeyXoX71z/v7awDDqap2uRT+GBvJGz1JgjdfXyouc0PgTiTXwJ4wAxRS
3TdKgJTKpS1nN4G9Dbvi+j8zzhuLL2/5fz/lLNPM03PZvFr6+I2/JhrT/WRoPP5Fxo37xBHMQX9Z
fPkRVgVHc3XiRB3TNHigf080+idWPoGvDpsiavblmPH32qd/wkZIhwtYl2462A3+aKLh8q8mGj4U
0wviMQYO8nL3ZBNeJG5DIqWhrBJTnFMNDtt1Qj3an1Mz6Hy2nEbtK4GmzHRG4jleNRwOlFVkmHXr
5RRe9lE7NT/MuYcOQqDW8EKIAEkpdWmg7wIgQ39YF8PzAsf3algQ96VZJBc1KWH6P2V4/1n8ftlT
LWC2/34o3kUvrHoRhvNXo3H5pb8N59qygHF6ZVclkD//shNz1E+MUAaqDlAQ49KyIv41GjX7E+5p
9mGcmZbfWX7012jU1E/8GcGKZ7Pdppmu/8loPN2+L6JkhPoso0sUMYP/9Qxm1gOdVWHKLe22cmXq
4GRhdcnNLzfl35gn/3kVjPOs7ibv1jKP/rI6hWbXGfqoyy26yVXfBi7MLCBNZIsM3kiWKNZwUirf
v+Zvvxl9MHUx5iPXPBF+z2U0z5NhyW1uaKU/1cQVKqps1u9fZXkQr97m5atRvSfjBhMMh7GT808H
zqahLCW3pchhwRsx2Pi1GrnlulRdevUhTRVinNhEnUPgAJ4+h0q2R4xJpxeqrnlWqdW4qAryb7E2
uKSxFoTi3SZwVbqtJiFHeYDIlXMqQYp21aEQ1zYdueHJwWCPfdHhDruUNDJ2TdMqF+9/uWWmPPly
Gnp926WUQRwV+6PXzw3osEvRCsRdMyvGlaJpGCCNIqJI6ETafQeZz5sGgNYNIXWbpFb7nWHIZEPI
CtscpbKHD+72G922quH3om7Bxg8pGOFHrz+Q5UKdc+yKbr7iWHtDaOOXeKQLPKvl9AAbKAOVQxpV
qPSWNzp0rRR1ND7wXr8dWKwqAocJJyEMUMsL/etgNoFYkrpjF1s7yIbPsdXkF70df+RnfDOuMLBw
TBMq/8XW9M0JKVYLNRxCVCvIBFcO4dt78MVYM2Kl/uCunu5i1IWHgU+HyYYLGQst49cvZJitJhqV
SpiRF9UBVsT4GT8wyUEOfGd1HJVnEdZ98qfvJ1e1DRCjMCw4Eegn7+eEw3Vi3ITbcJHPooUZMwQP
Tb57fwy/uY/sAik66dzOZTPgnoyYUEN5IVpRbWPc7IDy29TPHN6eNqucP/1GPy9l4AuFcuG4+sks
F0g3NcZmqLZK26Cfx9HdKHZ9+f73WUbXrxv95WzCc2KDiwLe5B+vH1ZSaBhIEimRm7nEuADa3mnt
2F9Cvasvss60/3TqRmHPJMClHLHUBE6mgJjFixbNWC2ShCtNj89nIyEUgO5KPirfUWFJ7/0v+Ob1
4oLYJA0eGKc7jP6vv2DALDgXKM6oy1ohjMMkgCFKF+N/chU8q5iFLZRGJ7fR7gott5BXbgUMFeqt
XeMLDO//k6vwfTgfUGgxtZPzgR233FEisMiQrQKfkN9vo7CbDy7yphbIkGCnAF4Ec5WFJv/kEQUt
KSSMSr6LAalpECDbNChjhHOJh5yG1TlN5nRXaXOEx6OLkbzgBCjR0H4wj/zuydmcvcxloGA1WX7+
yyqvFX1magFPDtGLJFDN1TczMQ4fDMg3oXfL14UpwhutYjCEov36MujaLacRfF1IM3LttHSKk6j3
tXwgIKu/iyqJUFbXPR0ncBhXZ4EUX0ekAzhRoUSXAg+wi8Dkz8eTzUTG/aeypf7cJvzy3Q24uqT9
aXI76d3dsnvfGNX00TbqdzcYbjGTNKOWpXCZG365iE4yLe4oLkKDt9gqyqKuNYzwg/H0mxlzKcE4
xlIL1Dj3vL5K0zhpSftSboO6UHddKuM7evfVfmzs5IPJeflTJ5PZspCrEJU4rf08qf36hSYeBhDg
Tm77klBlhIlEqahmsZboWFfdSGIdzrXJr1VSWt5/Xm9fGgzZgvkTJA57G8ABr79lYIUB2MtSbi3k
v1+SzgTfiQJgKzsyn3R2Z4fOHsoXhErmBal82T4ziAy2AjP+YOQsD+3VPaDWqts42FU2WGz2Tz6I
QrG2bEG9bbWw+qGqCtqRqc/8oA10L8Xw98FL+maxX44MnHP5+sxLFO5ff+8mcMImh124TYwcLDf+
v5AeMMP3SBggWLS8RFaf07e4f/+Gvxm7XJdKHcuWY/DqnvKuW9Ma/h9p57XjNra26RsaAsxhDiVK
lEoVXM72CeG228yZi+nq/4e1fwwsihDhPX3QfeA2lrjiF95Qx73IvZ5s6cm0OLXIkxsbr6M+36iL
2SS9gG1FPoNU1w3NFkEgfENGLNOE1H6qbHuk6JSKk19n0mWEh7S3IU2cwywMvVay0merAV2MnZa9
N0U2fWPixrNuZ0a5T43ehDTbxwMkwML5aAn9a6an42si8QySu+AFozYsUlJV4J9BIQ9Aah40wAS4
1Q/ClTA6etUsvTsAaEuQBe7kS45q3AXB4NYFYhMdtFYL94gdRh5CXfUxAXfpZemQPJfZZLrjxL32
18sAW59KFdkj/yyDV8lpcJwE4YMT4ggFUCZEr+Lu2/1BbjjYMjkl6RDhFipmChnS9SbrVRwgEXfM
vdpPfwZl9DKYkMGiKKIKh3Cpm3T5u1CTIF9PB3plxq73TS8UiBhrCbZ+OZjCocY0pHS2ooubG2f+
ZaTN1IuR9iFtu/5l2F52cHAmtr86iPOk1DVkeM3ZqWqsIM0dcAJUbgHo8vbGwbu5VhcjL+bEqLDe
FugXeVmf9aDYjB5FIQhAWYQ85v35XzlrNHhm1X0DqyDAsdcfGXST2ssCCq9dAxrKzSqkGxgafxuo
zR/kzJxmYkOC0sVUJlqpwa+ZT3QjFE+D0O9qk//57z+F9qyGxslb0Lu4rmTJqCKZ5r5XK3blTuDd
d0XfKxtrs7YrqEvAjQVgQLKwWBtTqwPAhzFrQ3AB3lVPvoZ+b7gjyPQn4InmQx+0HTQ9CTGov/9A
k3iJXh3nkgbE9VqhThIJpIwzL8z16DNCs6Bf6t443R9l5ZGZ+3azSBlQZ9RarkeZkBGFHxVlnooL
3wVZuh74JHY7RQAGtw708Mf98VYmlAWj+MKAxlw9uB5PHXqgRGaceVLXSJ6hiWhXd6gmxwUOybgs
CFftUDvO8rHemM85cF88ADrhNlcPdGfysMXIDtK0XQ+7zpvwEXCNBv7VJKbaBYwRfzBZ1ENg5bUL
bLXaFWW5ZTi8cvSuhl8cPcEmKiXRpJ5U4VuYFbCEBrMeNqKXleWcS9x0UVk1mmmLURJwd6XfGIzi
6MZpIPI8xRSaUEtRxRH4crtxodxOKpclFwoIQuIl/M6vl3OSBqLqIky9gj9z87j4SovIwP82NveO
ANCWFKH+IgHgwkC2s89/u5mo1XM2aUxz2aBfeD065Au5K0y59OIqeeGOdlxdWNJLJYBUp0jF7Nlk
8jO4/41b4aapNktyUfaaIxdeMlSGrgdWtKoPosAvkEKI2uYpyWo4wwB6LOkyIOjwL+YY6PnatVQ1
r4MImyfSAKPZwzQFD5EFg/NlSCd7L6yBa8MEA/itbpTOcqlxST/6GO7fTsHysEan3cbpTxYtVVBr
Gtv3ciJhT1cKQdqiBj74z6Hv0NRDr6L5nButOIOhK76LwILCW9plWUKLbewX8hw8JxHf/Ib/lx3C
3+3D7wlg7n/vL8ntNkdKhsCZYhHJHvjV65mBhDTEfheXnuVI8reGFxvEaF18uz/KbayKEJ9GMqUR
yM3KqNej4FCooa2FvqFEgcMPhkeld3Cm1fKPWPGgmN3YzsbtcVtgpKM3pySMh4cU9+X1kJUcNaEN
G9tDxEXA5+z9hxEteJfzETw4qo9QVILs8pCV0NLrGpf3xkKH4G+/e/4RPN8EKXOOstjwGWrzidr4
IPecOTpPYcQ9iGqyz8oQTNhvWoFykX17+nV/2LWP5wFko8/YNUKHRbnCNP0wgAqQeW1k4dtTFjLI
apz1dKuO3aFvWzDNsf0dLZ0GBGmTH+Mqnrz7P+L2qlHRyHGoSdKkm7sc1wvgSGGdyeHEy5FraJRr
VjRjStsD0tU4FgYhHHhq+fEF35Ie45LE2hh/fRL++AGLHYBdYdZVPuwmgWDZa9VO8esAtP0Qdb3k
xoZRXmC+W0ea4ymQ6wLrSEc1N7bh7fG6noTF8fLbUYbdrMGwisQPJK7s94Y+NRtv9NogCu3xt+oe
/11c6m1DebtT5XmXaeG7ptNR21IzbSPyWB8F5NDbirKxrtczDJJelIALqJbrstsqmfoOjqC9cWJu
i0JIKEJ+oalKAUa/uSq0zmlq3a4Io+Ks3GV6H34YmrF16SJIT60RoZkuhu4djFDjKcelktBuSP61
9RTdikEynyFLJ5gTw/qDhRtvGLGtzcGfP24xB8IEdesoDctpY+OoYg/zKgEXd++fHIOZvI58mALD
spC/sqhrLGXfMNjVKqEwBblepp80rcofpwr2SKyHG1n2bfjBSBCnLHRvqcMtS/d+WQcolaSZN06R
AmQzh99nOeGhjOrvrZVv5QBbwy2uJUnlVeNxYTg5xV4aF2eIZYF/NjU7PjsIbmxM5Op4dHhmxBER
5JuW0x9ltqaFoxCB7/ZkFEg/YV2qeFITmi6G0y1V6cL/62iO6QSXS9jKM0JP5PqI9H5m2sHIeKBS
oR72KPgmqK7sHbsZPdXvu78fTwPQwGBEVbOI8PV4ed7IYT/SWgqjfNqbpggPtlH8gCDSXKwpK473
9+VblXuxMUlHAYKiVgxeFZzWVdlSCgo18Qsp8Xjr8AmOk99tae8DqEBFkL9IcgRiFpCSEiWPsVQ9
QElyMfJxayU5SkXwWNDrcxMR4+GZY+BRHrUUxePad8NUDjeWfn5dlj8ViwTw0QpINHpT1z+1w2Mt
70o6iPh7wkij/KBpL3TqS2zUWsfNangC92dnPvs3I5q8t8gYzUiixXuHjJeCxICZeJpc955mSXOF
Kkr2chM/odVmPgTWJFM6MbdEWlcuJVp+NN9AxJjGTYqG6/iEfNiQeGOPQRwO5RUEDTyN73/eG9J9
8X0ATYmk5sOEKvwilpEs6LaFHyZem8DlTmloHa08RNindaxTX0/RA8yZ6QeGaJrrKEKG5zU4ZyOt
E0yZOlhUKYTF+79p5aLUQd7MQASaguRP14uMsAOU+SlOvFm+4IznNRGOHCmultpbTc7VobhJwH+Y
Gm2txVBV2tkUd/n6pNUjL5djEt+gxQ4rcb7c/6iV5eS+op1K8DqXfhb7KFMrWQfkGpOr+JlbaFWN
UoUdb0zd/HsXqwlyiQ4EST0cgmW1opFHfcxKOCSQQhLP7hTnAwx+aKW+jxNfBZX0/letzJ+j89DM
uNA3/Of1UtFX78gHtdhzApRdaIAMR3zVxwdb5MXG0V8dii+j7wH4md7j9VBCKjKMRNrYC7Nu4pVB
im4aNfVsiljfeD/fdthiGh2M4Ok+sjOwAV0uVqMUQnRORBFe6T86cC/2DtJ+nlHi/lbjM3aq5VpG
imgMka5F4BeWQ44TWNxfNDv0X8NI1w8jFbFfmhUYGAkOBjhhCEL5AG8QMmSCMDr9Aw1Dx4uZwIkd
c797SVAtxl4NMkoDEPNvYRHA6sD3zikz3fYbM1Yhm0nVYNjmDTQ7XLMrzd1oiGTjupxn5nrmqDnO
OtkKnRIQnouZUzIfI78OVZyimrpjYZSYBhq2mE0eC880JehyFNqOf7sL6TXyOs9fRWNsKQmrjWEL
pDSMPKotyTECXw6vB7yOhdHm/ZFWsg+yHsK4//T37WVQPmAQLocWTCFRF5LXC1s/KlqrPoii0lD5
UOF1FDivGz0dhB4xl70Z1FsSqrdXCf0ZAGE0YTTetiX0pCO1q8AjRV4N5OhoFGl7MAaj2FjJG44U
RxpKNsVdbhRYXUsRbSEQbMM0IvSQzFEIASDIHuoY30hp8geatT68dhAieHUX+Tn06+BldPLvgV8a
jxNuEjt0S+uLNk6Vt7EGc1lnsce4sgFwAPacpbUX8aZC7wWyC55Copb8M1I+w74aguaEE5K6G/N8
eM7Vrj1kcYdapjpZGDmiDzzV0XTwGxBS93/O7b2kwasBMTrLVOKwvojWDHPo9aowMdFrTOMbZGH5
iCKBiuc6jOH7Q93GIjPNDuAFhdu54DX/lD8CXwOBAFNrjcST2d5UTBs0GgSdqxGZ752Z69quDZBw
oQCyVWpb2/fkLugpIqFDoU1ezLkq0AIZtSrx1NiRDpgsYXDIvFB36fpTO5WP+ig9IZKY7cZyVD07
1OoP9z9+ZZ7JaWyZEqfB1bysqVq9gOwP95YoHFqVRo8O5ZYRnUtUWTeempVLTOWhAZqIbjnls8VT
o0VxaI5vr5qqNg8SMsQPWZfD7LRtlG6MroILipr8/e9bOdWoMcPRov8rE20u9pFl4gAbJzylI4Rf
lC2U2qVJuRnvrU2jNbeXqRPLACKW35bD2JsqPfZ4+J6nIbZfxsyW8Xmxg32pJC1632Xb40yIdpcm
S9HZbJBuERhyYocYVDQ+bemR1gGycUr5+f4UrP42AG7UlWj9cbNd7+9QC1ITs8rYm9LxObH16jG2
4UsD1tQ3RMTXJpu3Ym5Bgw6VrfnP/zhJOkagpZlmcG0rM552ZoZ4uaWLJty4HG7jMVB0dFhmI5oZ
5Lo4sQRjEiJoOaGYhpC9r6NXo0fNv7Eqv3BvbXm+rO3budMH+wOfChpK11+FoKAcGmCJsMyT/SPE
dmLmqMIeRc+qY2jh3Yqmkb6xb9cW7U2OHdwAPMdlghSnjlP1g0PImRcR0gZmcDQdolut07b6pjd+
Alz2c04APZo+A8MtSmKyEylhL/tsEEn5EMJkj+r2mQD00TfUAyyfU2xUZxSCjwjfowFnvZerCgBz
82xHjZsHVN37+ln3h09W2Z3u791bLO7823SKWzw9DtjXxcGyUJIbCfZiL6X0uU8iHbW6oUQCQYl6
18wS49jHdfk8GWpx5hODg/CnzrPQ/QJOE2zVEFbyuvnnvKGdCJZpBFzvhaohJkpqzlLcjeUhgvh7
GbL6RyrK5F3Q9O/7GN0d0OA0BoCt7hOzHR5Qk8MTpGobtPxojN2foHnAxavNrEB/mvvRQJYXhxvn
tEFWey4e9AihM2WSs4OPUyFwirEwOgN0j0PH/FKoYXcaJ1xu7w+/duIdGhXYq3DqebCv56ODYhzK
Hcvj9CXJvFJhpgyQayM2Wf1IiwoFCGgM7FTtehS/wA0ekRlGoW0CJ8SuPsv2qLhUo/Ek59jv0VyU
d3GvZ88Nqn4bc/z2FTeTTJpJZxU2PtH+9fgD9oySU3RkmSkKv3r4KjpEuyrzjF438k72oUIGwWCB
TeG8aDk3kFPFL9QEP9Y9MoSKfyxly20bZQfH84Qzx4Nqpw+tnlwaMCl6Hv9sk/LRCrpHgIvYUCav
ctn/NsbyEcv7falGB8MIcAEf3o1y8KwgUA5GZg9qxkHEL/aQ9MAwWH03DMmXrCp+zlGrhS8jyfED
kN0jqdyTZnM+xvacSL6HqBlEtvDS53OGZJ8TFLEQFD7FZrcvI/8yBM4Dmv4IgoojGqTnTFLelWZ2
lsfgp5T0l7DXD5IIX9RkVBHcKLgEcbZoYdCZxddW0k6dbXg+Pnu+gpGd3VdodlUf7m+81fvRYsPP
5UNoSot9b2kiqPqeg4gPCxJT2iAfszaM+BmO8/H+UKt7fHaqAGoKE2p5xLA4noSTzO+npNgIuY9I
b4h0C+S/PorOOJQYiCQWoWCVODEoNBlVicCpHnp20s6U1OK/eKFnA0jsS+gBAIW73skoHqUq7sax
pwuo/IEvx66Eq+r5/oytLA4HEcUlnESIKd86zH/EAeVgJGlOE9cDJ6WDNELgyk5y/5iUWx3ZlUiA
kejQ09LBI22JrzO6Wg9jjFK90bSnRwTw9D2SaPZZKxJ0PJKy2MgVVlaJ+A4CNxkxibG2iDwySn2t
wG7RS6nCX0Qv4ufR9LewzeujcE9SrZ47s4v7jiKCyGSiSC8TdbZDj9FEp4039/4qrY6COyIc5Dnw
X+4Fiyi1T+e5y82xupiR07nke9lG1Wd1L8yMP0InSq5L8Q1e7EnVQhF7IlaCo95m6DYE+WyBUQaH
+x/0Vqxa3NPA3GaRCKYNpN9y3nDQ7CXsLj2MtQM4RRWipHvbipr+hMJd+IJmXjEdItVKavR7Qqy7
J4rE/UOtZ3a8q0N/uliSrKPnNWgFHlKymnypUUT9mEzOL8OfpoM0tMbnITIR2Erwnah3+eikT8oI
wGFXlVanPwijVLH6Mqv2QyD3Auclpe96bxjNmFjfUkY0M8nsflqgUY9J5EA9kwPdyR848ZXy6qu1
g0pZl3VfzTqKcQ+vM/TuKqNDUh43m6rf50pnonYBvhjZj0L9JpO3o0tc6BkSAvCKZ+7uTwApxrDT
MjoKuVVkL3U1HtUcDiiWFwJhpYJ+2rveBo4B8FBNv5ctomn8vnE4mcHET20daN/7xs7Mr2kpy+9b
E6fSnY2u+xdsLJp/0C1o830oQnzbeLOTrxyZM38zhy+eGvpBk1ND7JzSiHEKVzvzm5bE2uzw0Rqg
oPokQabR7MNdlVjJsBsts3itQX+eRKaUsdtMQnlkzsT0UJdx8KlKUEOCv129yzA4O4gRlREY6upT
1SviKBtjdnIiK5IxU1EH3LBLhWqmZVbTF4S0bZoLvhRuef2s5AVz84paCU17SjqL2EeqFb8qZAMp
VYPScOnY/wp0O3doubyT61I8FI2tbwRCa0eWwNvi6gHhSJvu+vquMdwmr6SmbrWZ5A6NNB1CVPI2
apprlyqnCLEMin48SItLTgQt80n32OvJ9YhlVKPzptIYjqrij09Tr1TH+wd37Y6ghOqAdILkZiw7
q7Lcy31j8FlaSzXMTth+yAQmXp/Zn+6PtLZm5IvoKc0+TWDBrycw77KJYtUQeWiht0cp0Oz3aNxT
Xs/GHmFXVf4Hsxx/415am0/IMMBqqAETvs4/6o/nMBUqfgaIh3t5jwIz+7M7a9lQeMjU/aS/Jm9s
kpXZpEhsgGnhjQKFvIhWa19YSm42ZOEoH++dxCjcsox+TdCPNj5sLTtjKJo8b/oRsOiuv8xWp7pJ
ChJ+066zjz6+gJ5s14pbAaXZR3pl7RRgAAetiUO39wPzUqtlcwgmgs+gk7fYKCuLe/Vr5on5Y57t
LK4wd6GXMQz9viuKFilpPcPGHFODKpGys4Nl7cYjujrZGtiduclL4LYYs225J62a849YiXPQjbB0
RTkax8nCO+P+3l3ZRrNzDjpSUIBo1KrXn8e1H9i8boS8U5KegKHLxyCOZ818/P7khhr9/fFWyCJv
Vj3/b8DFc9rbsRhUAMKeNYHTC+IB6FGgUyWs0cg18qbb0+OUzkWc50e17LV9m1oOMrrDRtA1H8rF
sz5baxN48bhT71kc2h6lDhMbGPYWB9rFfbekKJ1/R5lQPsTYWh3aRq88uU6kk1qKreN0o8RGeUSn
Um9QeaUIAYvjet6BPaH2b+EcAjk1oelUHArH3uNg+9ia4t/JMg/6GB3NpP7s9/EZPMojAdye7YAh
BX4sSvHVUv1zamYvltzth1R8VIUzbhz6lZcBCRTADeBjQW4uWZgd1KigmjtEvdlgfhbneM2Iot/Y
7SujOJg+z40osGJQI6+nIgHyLudSQI9ktPudECquk3aibHzLysabecZcz/bMNOZcXQ8jp2hOlxFp
cy0Boe4rJzuYSZvgFTX4Z/rB1qMjxch85qmPqm+IurhZy17WRL/vn4DbEzc3Kkn6LO5GOiOLw937
ohktv6LoF6rFY2I0xamSNNUjJSx+VJVmnf7/xpt/zx8XmCxUpJ3AeBytMUbYOwbJNUxJcKjC0aAM
UFcbTPc34vj1ydLpO2CNS2AOiW9pkqU6bBoaKvoRVlT4vtRCtKF9OYEE7dst8uQTQFvxjPBU+RGc
BvqfJRLTHyO/0dqdVvhCO1YK4tTomo816uZFrl3asLFHdwJT2bhlYPb2IeyQL99PY2Nl+0ZD3X+H
npDy3i85Lru0iQaMCtIiVh/teqwqCqwCi49Q1DIu3ohT/hCOUbS4lbwp64BF/uXkSf8DgnP2NbKK
loAXPEWxq/W47tx2aqZzHeoqzkTNRMk9l3s73WO7lJo7RZKm4zik8nu4ljIqQWnV2g927ifZyTeK
ChcWpuqxi9pUuAEmyWQpkjHtlFQ3ShdzFRRHjCooUiThtRLKWjaYiYujXvo6JJZAc26MviQGCuUH
2feHdG9hV/t19Dv9FfurCsXgfBjSCy2z2fuzcHura5Rjij5UhnzchN2QgsDpE78+fuzqrNb3yZgn
/j4RsraFtl3BDhKyzphTk5KmzXm73myqlMbg8iwHBQP1nGhCk5CJrp14h+tTvNdHpH2SYhxxQ9D9
ndIk1o7fVXLoo+jFrvBdiRxpFj1qRIXowxYa7a3AvdiagC3oi1mzcAzVl+ufFw81iu+V7Rwbq8H7
K5D3oBvRvswNZFAtZU8c/B5+o07DrJdA4yU7o8S5CUnYaXxvjiCW/eZSWvkHdubhr48ppGa6Schr
zOnmIuqxympUfN6io9WGj/2kIbpZS/JrHhX6F0Xi+N4f7ub5I1alyIXQFZqDFIcWz1/QVnEYVhPy
9+iq47Ql2/spjLsnW6cQOMRokNc+Lg6J8m0op3Yj6LiJqebB+UT6LPStb1Bz05BpogubyIPTH+4y
LXhn9vlnJcHGthTlb0Pv3t3/2tUBafsSKht0yW/d7ie76kussfqu9L00ydsP5gh1xRmps+qVgbKu
3f51wQVQP81BXnkmmQh9GVpJcOPCjq+UhUkE06eYCKD2vzGXN8/JPAoxDG8JaqQw8K+3tJMM8AYC
Pq0KlPIcGDJlWykND2EzigM2oVsilfMzeXWE5vEoVFG0pkegLEmv+YDpehri9dEbFn6UsH4pKtmY
beXjjsavte/U0pjbFltdm5swYTHw4mqp0MVH556EJ8Z9d5dNQXf0u2YL+bsynbzMhN1g9wF/LTF2
g6k3nRqNABYw/fGQSLSO7YTfkokv41NibDL/bsMSyMpEgnPFecYlLGFgUhBIauxXoeeXqnoyRaq9
L4NBeygDdmpjR5hvjCL10Dn2Lwoekq4faSEmIbH08f4ZWZlfg/YncS+MDfraizCsHOJKCvMgJCAe
f+aGFjxHBvL89we5sbnG9ftqlMWhQLTIqCUbxrCP594ONky8V6XmX6o0sHN4Pnb0Yc5ONRzjgIYE
JT53LMZ4b9HR3Dl+vMfxAl964ABun8j4fs0UqjE8jBEdh4gXfZDl176J37UZTRMAj7uosuod8IcL
RRXz0LRtsxG+ru0YoAdzLxGkB2fw+gBWoux8S01CD3ExfdeTwhwSU/4ELK1z0dTbIuXdpsfzDKKT
DWuN8oay7IcPVibFU2sFXthVv6woVd141LV3CZRzN/ON94Y2JgcwY+EjF3BL5chPj6MJz6qb3drv
L+fKvToLsAGAludrfOkInGt2W8D0DzynxOtQ0voAlaBm2vtqT/kjNfWjnU5bBYKVG2juAKA5MIPX
YNdcTzgZY5ApLRs1atrXHJOEj04gsg8KGIGPSqhX+1xQHN6lpeVv7d6V72VoSi6cUzpES2FLij+T
MkYR4tNWcQmUKdwliNyD4knpY1uUENskgpw+fB0s3Bgy/zW1rLNmVj+pZ/yqkFBM+qqj9t79NsOE
dm5KuCd1P+h6nAI8l92mFk9QKGIEn6ofllE0B5Hl7SHAm/H+wq0cdpOEjpeJT5n7n9dzKESBoqXD
HA459mmO1VpHpPGNjZrf6igkj7M+LcjMZZmeImcUwS4IPAw9OpcdrcIvHO2NA7i6KGDeaAlBoOBY
LL4lSTCG61E/Agwz7ZEjwKQmSZUzAn/4Zk1zJkEFbWMrrH4avI1ZZQL8y7KzlqCZ63SWFniN7vys
WkU5GEGUbcSEt1UCAmlOOaLUFIXnXuH1pxW1r8c2kAOUHuLyRa9MBU/rScZqORTHPNBSl2pKcgD+
J32SyqrdV3UqH8BuRh8Ap/X7vht0Kt668dJN7ewtnSjEsLU1YY2bp7shEfxbwvzl+F9sL/AlCBZQ
xb7RZYzjKPJbSWZJMIbemSoSRzgB/P5vBkEMkIB8vnkXT0mZFH5tVwwim03raTH2bGadlxtX3NpC
EyXDuKBkQyluMYqG2WZPT4uFnhCoyEer3os5Krj/LbeJEys9Q2VmsR8ok8sINROJo/tWy00ayPHn
qp/0cyrTXcKNCgkeajQu+DCoEz2o5qkcXtFxsUAIAKVMQMKf+gGzqCKpQbPkebVRQViLUSjay4wy
c2vor15vQzWgUR/APj/ylogfoMmw3YD4tZezqXrAnTomkeZtgWSgI0afQjXEIS+Oy2ZrluaBFsEn
/QNIgLOBAZp889PwRy1jmgr8ZpNWOo5Z4bxgPPVYBZJ9muRMPxqxlr3kZT97Sfi/aUplv309IACY
uuG1NArl9f6SrWwM5PyI7OmYzIKT5vVvCZymr1HClo5lOlYuAlvKLvSh1vztKHMblWgbCNUs+rh4
7JpCgWExofxkpuqww+CuPofYyG5s8tsrlFGYz/kG5TwtmYU6FsFJrkz+EcCf6tblOJ4ilPn2qhoN
JxV8yV7O1WFjUEp8N8vJsLQueFPpK6Bncz2FTTRqtTG0/jEViElFymOJvcpPekG2fMAfpfdKcMnO
rnSKWtuLrEnfG76Fw1edGYOy6+WJR7i05PcA7cZXcGISj7D8YsaO8yHo9OT7UIBKPjiAbOkCTWr2
MQw19WelmVhLlZYYzf3URfJ3kSrZ4Fa6PUpUkdpMPw/1gBGPQ8MWLwI/UYWbalP8EUnr1IfVGDnj
LspCP9hZGphBt1FiZ3Ajowh81+8MTF9sSa1jsC9p8NSNbfRYZ8L/NvRSOBd8yh9RIMZ0l8QQGXcq
WNnXTpQ6ZhpD9jtv1fyfuAzwYpkC2ehpSxod29mJyAuk6J9Eb53nCIEj021ybL5BKqrWwC43ByIw
qy+BrJgQ3qcuCX/GdsUJKJIm+iH1joJttTRgmK4W4rM5jTDfIX98VoqpnHY1PmeJF4dqjllhK0AI
gWv9OeiKeDGj3AF4aZj1aQRf/Zop9HlBHanSo1LrkX/QAO+cQqHRo1YlOf0eSnb/JS/15jXVlQmP
O7l5tekeYfCSPSYiw5qvtoWcAxgqKbjkvT/7VBoXbhfrY0pt9LWKYx9XPejJbp0746Wg7e2csCyN
0AhHDk1ya7sp5X9KK8FCWu+dKNqTExk1cpoJqQJ6bVKzyyTf6Y/wvIPvSj51lSsURTzHXZiMXm2U
kr7/P2kbI65TqeBIIiuEi13qzquUmDneS7nxKUWlJNuhvunjCe+07wPwV9gZ2wnoaSWTbApEWOx9
slNTekVkP/t8//TPp/v6vqNGBXmcdhjiMDf0gaB2rMFPYv8YNEiD+iECDaJQVM9qzE9/PxLInZmB
igYGmf31USSyqNQ6yKiOIzZyKZvwdyuS6ll2mmgj9Fz7JgBiqmwQxINOX8Y0cRCE3RAyEqnBsQqy
+jKVvrFvhPT1/jfdIuGB16JMhuINdyfd2cVQiV3atsQGPZZBg0yThiWlZNHp527QTjwkoxvqDZ1+
AMZuGHTwJJNs62p9+57FGvIj+AEyMTCtnsUl15caULred45ZYE7HdDAxvx7w/iz0/JM6igtEaawV
fbvfG36DeZBNcUM4xaWW2n8D53ss9Ze29b9FtnkxQ838LUrMHZpYKzde+ZV1oZAEt5BMVuZKXkzW
UFmTLmPPdWyl2cI3tH+lTSYO8KP/1+jh5/B/g3+Ld//59ntS7zRfdCiawLRghtB6W2TMduAD3NJw
bsf8s3C7zKDdJyz82/NBRgki1YadDhLk7/cdzZ9ZrWrW0wKvdr3DAx9vcYahNG0F8teuVcZdoMb9
if/X/C+mEpYT9SMOLpLPi8NkKa3uhDlDObgt7USE0xeAoQo9yXba+KrVPU5Uyv624dhAPr3+LMdI
RI+Wh3Ps6h6YTOFn1sHBz/jQTKpzSIFZnHse34NkKJ1b2WV+rogkNp7yee6WexwJHXI8tG9VSmfX
P8IMomCkUuEcp1hJMUJVaZCHg32MJhrWaOLWH6uB7CQ18q1VXR2ZtgpyT1wo7N3rkQ05C2MppWyO
C213wAm92mFGbj9IHdKq+KoFn8YixiY+MdSNRb6N/wDS4YUN55CasrKM/+wAOZU6gIMrQLkfxrJU
6G84W2pTa6dSIfhmcS120xIl3Fe0aaIcZ3ccAyO3iU3/B2yvR9B11kZDfPV7yEJAzFBUuRGo1gmC
KoyanKMemdUzXcOCnRttgY3m9bjZKWDvDR4ZhVLj/Cv+iOANEBMOAQej5Eg5dbXWHDVlSJ9k/EKe
ciqvu/tvwHxrLcdTZ91ykDnU5m5Y6PhVD6CMnKOUh9WLMyJ6E5RteSgKbC71qcOztdWy2Zs8fMnr
fqvPvxJYz3U68gT2imosUQaRMaWhnDG8r1n92QoH550aWxjUqciy0O+CDCZHw5f737x2Jv4YdCkx
1ZeKD9KNQRu6kj8b048vmpVFR3h42evo6DWc5lp3Jcv8eH/g1a+lEgouE2oQWfn14rbmMNXgklhc
+meIhtSFa2tpepLbqsbAJSw+IMH18/6YKxVlSjAqUN25l0QmsbgBBM6dPlJOnBAl/FGk5C+k5+Gv
TsdlUGjY9SGUMtW7LtfVoxUH+UONZu8ukPA291uDO3rESxdxpJHmifXFkOrqXWO05rM6IVCQsUWO
kHXNU6U74H/oDx9p36vnlOIasEy0VZGDy/mrs6dingXv73/d6vadtQXAVwLPWSLS9XgowqJnRo1c
SrD8BW91EY1DII9Tws8oRUc1UYLwIluBtlMcv96SW1m5f6ju8rjoFFwpQy1u9rCeLLItnpe2qNsn
GWP2p2iwxVNt6dl+0vLiSTa6DLdnzF4bpOvxjqz6dxJ5nJsrieyaiZWeMzHYpx5psd2I5fAhxVOG
JnRl7Dsc4PbtZPcXVZrkXY/klo945wmVLXQkp8x8inCWPaBvIX8y7G7YNWVjuQ4ifwc5aPC4VkGj
DPyWvTlhiIrEIKppikZrGTcdOtwHodFE0VH4ooGqh23l2dmUP+mo/n9VlCA531+tlSsU5UPkfoE9
UPhaBtGySCtJrtlTRjvbVdp4i8pRqG1caSvHe5Z6p0OF4jX9zMWGDzMj8lW7IqA0JOsQZANip6US
u0HdUCoak9RVszY7Fjwmx/vftxbLzrgVxCq5vUlMFrd3ESld3xm8tmByszPOv1V3gaiuir1tDrKP
Cmc5fk+NWDmXAQdCDRN02VKsSmGCDSPe0EL/hl+s+NCWuCBgcC3Jjzbeoxg7aU2DBHOkROcQ09W/
ZjTNLIuZycS9NPtlLW6mZExsCSd35ixXtJMUpO3eUnFbrsOqcPE+Fi4+ycjNEbkeJUdsgQjXTpEG
opf3bq7yLbGoAViPYawLgrQMiO2o+vquLZv0ZCj+xhW8tgUBbFEq4gICzKtdX8FRY1vI4PGhStQF
x8hGQy+QA3ljC95S1phPgvc5ADKADr81qf54xocoi7Jmqonw6r6PjkoT4VML3hYBvoFQLd1HXdx9
aOo6eG0waX/o/TRKT5GURrQ/wHaSAxVjiynl4EQf7m/SN+Tr4smfC2Zgq6goUViaX6k/flvhWFLs
W6lz7FvTrSTn+xCDNJRFdsgD41QWyaUr0mfHp0YS6O+zXv4n6aancswegrp8FVV/6Mtob8hY3VEY
L1ttn1jDSVKKg4qUseRAqw/YMELrXDg89U5FWmZjflceUop+M2wARUrqcYsEIkpNkUBxsI8kSCBd
BfiUrBT6vtGNR8VpW9eagaEb8zZvjeW80dgHr/A/zJ3JktxGlq5fRaZ1oxrzYNZVCyACETmQSSZF
UuQGxiIpzIBjHp6+P89SXWMgoxNFre6mrVWU6AGH4/gZ/oFaWToJXu5bsaj5sK42DsvO0P0WpZn1
4AGbqGh6zzmP2/SeX4MM+SfEdf13ENdT63eD90VpaUn5zZguDwtk868R2Mb2YM7zq4zufOknVpp9
0hUNgcsFpdSPRW71id/WaKgGSxTpv+dRpu2xea9cnOwgoxNUFYE6beuCeUDDPqkWN+y9L0VRrndI
35Y3lQBR5o4oNbcqNolJ0+Y4W8N8eHkrr8xopTaTBVwHRC2E4s2tWURa5Aj4JGHGPNh3suZOizr8
Tdvf1Nhl9K1VoTIU7ypPe0xs5Q8TqoyedntSvFdPkcPoiPro6fq+fKEacshxDhgtXGPvNRausn+/
cl9WaXz0oqb3nej7yw9+LfqAtqccklkgcKbLFaUPO8ACzq3QJjSIStcJ6oQQ9PIqT8iZ7UklwuHB
AL0YJvP2C09VlFwGrrc+Xj5D2nXDqmwhpgAQP+h5mfoiZxguGKjczHnVnkEcD4GnJdZ7N5ohr6aO
ebK1uDmtqxzcptV0ZpSd3C8oNt4hRmiEhaB9O9tJ8RpV958fWEpRdYkJkiATvIUud6nD7q/qhOGG
zajnd4z49FDVp85PYr09eWumvIoVZd4JKVdfDTkyjGcYZiBcLhelH76izLK6IZ2ZjA5mYwO2bKyd
DOHaZ0ejErYU40qqPP1yFXttRWtEkxsWGiahsJZs2qKTFzZrnb23rLS7x4bNuyur0X3XFk2xs/y1
bghNECkwgzKBJA9frh+1Y+MVCuvnS4bUCukYuWSe3tQgI4I+Srx3TpFOZAHT6qtOTvfcHvSdH3F1
pyXsCyQft+MWWqeIFOjVSPfDTUzNXyLHPPdIbhxe/gheXsVTN5+aBV5xpnPuhorRdvdDV6EY4Cn9
X3kW8HIaADN4Au5mP+naLDRYOo6qNmA1MGjOIXYRcfkLzwKWBb0jUlqgbJdvrbByozSHkbOZJjEB
2X5XoYa4E5SvHU1AePAF4TlJDfTLRXS36pEMJhrOSaU/FO6avl49EjFlcbOzUThohswdwg9NrR89
0GY7z3itTmXWxS/Anwlu6ZblHzlGXpuoLfNpJA46U1m7wvPGyf6gNK77ube97HfTyOfax1RJXf1U
tZSccW7cmLdUnLnnY90jYlx2quiPYaTn5ntKPboHgEYOs47KQnlUW3iOuKk11PZaD6avnZnFGOSN
Ix5WfOLiwBj4v76SN3KS4njlI+EzfjS8ovv88ku9VqaQazM3JgcD2b+5A0FlJGJsCnKYGno4EHeL
7IFbAYrmdM6oqY+9MVjBrDrLu5dXvnbvSZIwE0ViEAyLyzed63pjM1DnFlrj5E2LHcShsfPftbZ9
5w7uY+Kse6BIm79xeyH9uOLmAJuFC8BF5R5CS/nAGOVr4ejrGeZXsE6rsvNNXku+8d4AAya9NynF
Nie5aYd0yAdu2WLCI7Zs67nxBbrex6ZDqyIh87hfO9Rnq0X5kNi9dzuhTnmYDTcPBnf4Brr+pw0C
IZdzrUt2H0gJ8MSXO956ijsoDEHCGNW3c1WZ4+1/UHVcea8Xq2yeex2TNo5lYF0QJTihJm6GqALa
TBW77k0eL+mDov6FegoNNhcEE00tym7j8sk4u5PiyTBr1OtEIbAugS2bGy+f2OcCXmwgOjpS4+YJ
57M5QDa+hFoNVJHmkj6+tQYvIV8pm8OcaMmxizX3Q4vNd7h0UXvozMW4rY3K/ML8cXzAmbe4TXJF
CdYB2MXLP+xK0JQ206BCqZ5VmoqXj49arNmPNQo1yWq3PkGyk56TVEqDagVlXjI8MxQtHC3jo6u2
4/uXV38uIuMh6ST3BIkEGPnqZltKCpGVYUYUUjKObeBl8fQqiaxRBCn8DST68Dc85G4XP2qN1E6R
pP7ETxXFuVv7xsLpEcyw71YUKAeFqfERM6YiCbM6LeS3wNfl525h7vzsK5EPMi21sSSFAozcxB9n
1i0lm2THydOnV8swlLeN0gwfvCJBXmREL8Wh8RWqXWTvcG+uJAWMI5gVQ1UHMrKdreaqRuNsQBSB
3tHwTcvmIcjG1d1h319Z5QkCyZeOTxfwlMtD4WVFNtqr64Tagler77nC6HzLFKX/8ut//r1DNwVo
KXl6RLltO1ktnNaou9EJo84rDqqSJ49J1maBZc7Oaabs8Usvyh9/elE5bAFdBBRGgmIuH47jKESu
YV1iRnrX+KvrLW9qT/sY2Xp7X4u1+to685759ZWQTtsQTqRsWKArth3z4GmU0n9KnBDx7PiWhmv3
uFj0FtxYM9BWpV/aaCJ63XpgTubZ9l4jHyLC2maI2blMr01H/HzBQJuMT59epoS6bjFByeBGsdsZ
dlh4UXE28mY44XDbHF/e7uc3J6vAc0WPD1wXNLvL7RaFmaR4l9khjnfFuSWfOKAkckBRb6ZIqfdE
ZPeW2xzdzvC6nlNlh7CA7KBTRXv0RhC8qjNEBz0dfz5L5/On2GOiJh2xn977D72otFBaZVUWO5wN
0Z7mnhlsIZRpJ7d8HnBYRSboxGjMHrdTprazDSwdOju0Iz0/GFE3vx2N2ACCp7Aelsj3DoiDYE3n
PXKh3K/LxIdGI1hsbn2awgy8L19fEQuvLBZhhyCglWApOuTwzKK5SXNn3BtFPF+KxwPOwYZCHNp2
NkWBPA4JpBWm9aTfwMiLbtQ5b7KdoHPliaQAEDYZTO/J6TapDD2DMoZ0ZYVFosR3eZrp5xEYUVg3
Tr0Tra8sBauWQY1EMsLC2lyu5pAgNlEl8LpTpUY6b20CnEe8g6jXvVbQ1aWksJ30KgOetXlPSZek
XTt5ZlhZaR0qExK48aRPJw0e4c5hvBK18QSzVVwvJCBgC8dmkNb2yWqaIS7Y8GzzCPHHJLZeq2ua
f9RaTT3Rslt33tqVyQTbyFdgwqiGBLWlzKsaRRPu1AY6thTBzYS03SzcQ1Q45u1Y5C06mKP5OMX6
18wz0ne5AYwQL5g0nFfPOyW5pd2uaIkc7MLsw9jNi1B0rer3iBndO9H04eWod2WPnppk5Mu4xyF0
dvnZUJFEFIErs4bSdAl2xIYwMEGindsySs4vL3Yl5lF3Mn5mbyROWp6NH2IQMzrPRf7JDHFFN+5I
PayTsigjOocYoCxKOf006p80C3gP1S7SnCAsL9ebCjHxCYPIjVZgm60Gy7l0y3Tnqa6c6Ce2EobO
UpZi+/E42Zg1okhZxV7MR9srlmNcrD1y/4TzlzdQ/uBNkKOQhaDO8AgI+BamiiN5URmZQ1dwabWH
yOtiRAnSvVT7Ctgf8SyiOCLcDLMZaV/uW1M6s4Vkqx5iVqzcKp4bPXZ5LJhKoWOS+6mp1Ee3EfMN
7mPz97Jul7CazfmmRR/igRGNdefZjEOttKlXRHeKAn0KLcd7JU38wUnWLgAUab+ximQJf3aDGA7T
zpQ9Xz4+ZxPIeqOpe1u4ephbNNkLEX113Tb+K4tIKRfEQA2ZEV5uj9as5YCIsh4qKdYH5VB3n+24
qX57+VGefyzYJFPmoS1Fk4i5++UqZhnnGWIEtJZR2POZwyTB2veUCcAoUIlO95z/rpQ4lwvqlwsq
EyTvbLYdxC6U/nYp2preZVJ+n+o8vU3uE7h+2jAGlGcOUi8DlVg6JyGyUNOnEqcr2OCO99h1dXN0
Unqc1JDVqRMI7L28L88/N34mYzXZPmagsh34GenaANpznHBJ8yZoBhJBMamDDxbA2HnRV+gGrIV2
AE1c4hVXyeWW4FvkgeHCfjuNkUKEetYetLrWAqXJ5jCqBJ1y5LtvVFF3B5SalsOYm0pgV021E2Oe
f/j8EMwNZCeXgm5L7TM9KjQYH06II9l4niK05Y3F22seXWlaswxMAsYBEGaeYZTiai26iPE1U4cY
uj9kpXMcJYPfuA3VlSVQf1mQbCxwIbsToKFRiNS0nfd77VGlCaWcN4Kj2+Ky6iyh7GHmHyaxY+K5
mtSBoQ7mT0dSEn0JMga+QGmxHTGqwtVqacgUpv3kHKJlWs5Z5VTHl8+qTNEu4zWrQOJFQkgKfmzP
jzq0MywaXVLaHECArjaftdX5PiUORbeuwXia8vJWJwfYSX2ufSRS5ly2eKV2j/xhP9y0SMr2UdGY
bOIqnLu+s6JjFxVYhWvV3lLX4hTRidQbiCniJJu+FJ4KhiIW3tc0zNVhzJhoaVqa4arcc6lb5s8X
Mk8lGiMiELSSgHP5aBpK150yT05o60t9ow9p4Rdj4u6kDlefivguv3oZgDdPNWqLBO7PdBYqxw2Y
mgjK8LQ6p+X03pib4s3LB+WJIvbspMhBHK0a0sftB57S90vAB/LlAWo61lUzB5E36GCQlyjUYyO+
WY2RERKdCMCr6Xyr4w0J6UMU53JGj5dEsT9oam/eqJmBakQ5FodeSb/BRNRfMcnTgPxa9VnrNXHb
5+OntYBe4WlgE8aoHB6qyjGOkB5iHy2Q+KAhxX7oNXAocRZVIP3X5PTyA1/bX7poJGeS6qNu59JG
MxhiWemoKG2hh0WRRyFtB9aDE8D40dD2MKXyhW03mLAmvTWZAyD1f3lscgaAapS4drj0dYXO/uAF
Dvt4SPDUCOLYEH4HPeaM5q59nsi/QpgnGANMbfKQmpN7bobR8JV4XUJrxVCnGMwpWFSYJGNXaj5a
+uOrAdOf+5j7kbmJ2916kTufXXucDsMqwZ5TvNw4q9cGQMDU2vdQEz6LNsIfGWcPo0O11q5dn1Vc
u56x3cqsk74Y2V09oy3wX0Jr+zhtWyfMSwiUQlm72yLj3lsZMn58+eVcC1s/7tXm8AutSThjDIg6
T2/8ti+ND1ZvaQ9NlBlBY+j2CXk5K/AATQUvr3wl+IPnQkjOo+SliSCPzQ9xa45rz+yclLA8Ws39
MKOtrhVdd355lSvREXQcVzp6pjJGblIrULJzbsNuDseix/axsMQ5Ner72Zq7nTDyvLzCjuuHlTan
riwNpM6LmDASx1Zg6NWEJQYgbWUFcuQoWOa2qtL+lU2EO0EOLJPUrbOJAp+jb7qMW8eq5lPlCYWZ
QbaHZ762iXTjGY/JAZC1bRQmTRILU9AozNsBhRpVqdBLm/TbXrH2MHNXlyJaSAANWN6t0XGitGls
aYVDspk3h8bT38H2zc5dDUrh5ZNxZfxByfPDUvKA/nAA67IYwOzadqjYlvPKcxIRdlGd35twsMLZ
i8RnpS7+yNy59+2xSW5Tl1xvqFrHbwq1vRsq+2sB4H8nJ/o/fhbzD3TirlB3+rHy0r4s+S6MSlVP
joZp5mFxa10/prVq+y7cL2Qp0ml5EOVqtn5kNd2dO5miOzQ4YJztpQZ6hs5R83veq/Ne8/RKyUj3
XQ45gQfjJbUVDULgipc/8orMxEZ6IglFPd+tnvNZ89aHRAFVpWoUMCbMtyR7YwzzedSTV5NEPA95
+mYRyo2tVR9qqw8WQ33dOUowrQjQvvx6n4cXsj0ad1w8sGEQB7t8ux3jx16vrTVEUD+6QeVtCFR0
AHcO0fO7Ta5ChS59hikS5SjrhzPkRqo1IEa2hlaXNFQDxasoj15rY2cHjgrV82efiduIljUgJHgt
zzo4YohSC6KSHg660YSQCQtIrJ3y/uVVntLuzf0pyw8Y7mREdB42D0WTyFm7gva4qygRyIBhWu48
Kx6Pfdqj/IUfVVjqnTjHOJ/4Yq2nM/Z2zYG8uDguszEdFSwDjnm5ZGelKMzX3pCt9/Zkg33nej1m
9qp9/C/oGBooeAu7doHptVo50xFci+nDmNpDNl6BxnFk6fajDyYRxFsZvmVtltjJTTuUGntfF9HV
Pvo64yFTTbTdo7kPFGPUT4perm8SrwJ06aU0P8rSOjPY3+XdPz+b/ByaVJLZDtNr68OB/+68ZJln
h4nEtnRtiYqRHpsnKzJLPytWBH9dJQ1KqU+oFvb3dqxGiOdF7pPZj/7UqkPYQmPdOV7yvT577zRT
gJJTd3JhXh5mTwHVU5AshF0S3ZMSVe/sPG7e9SNixkJVv9upI84llN/QWFGofPnUXdsTqjTGe+h0
wdTZXNT6NOaZnUV2SKm4HLR0XjErSvf8oZ9/r/DVkB6lX0Q2iirj5SMOWjR1NL8ZtNW481rRMN1X
S/HehKdxzHrv55FMLIdLHHhMh/psC1GQVI0hbR07HJLIOUazkR4aHSXtl7fuyiCPZfCsMOlFU3lu
Rb/KLjE0ZWLAVOX54COjVAS03D+ueuMdFv7/z9OC5EbbWrdGXKM77b5yFeuQDPOHl3/I893FYh6Z
SaSQYKgh7Hq5u63eaXZcTHo4L8UnilU9sBQI0LFXuEDSqn7nvD7PFVgOzpg0QbVpAG5aNo01msxS
Kz00V0UZfBpIgz8WZXKn27X504Ogy7W2x5M7FdXHnEZgpM73tj1+c3TkNP/C/mE4hFo1Xx/mbZf7
V9RRbrU2yMxlgaPqDp56NBZRH522pyZ1lr3OyLUNtCBfy00EuG/KlPaH2wtL3kUChrVwdkTv1+jV
PZBGVsfO0ubjy492bSkaeCoNEnraTB8ul6rUEkUJtL2AJ1TqcUiBkKm9i/WaE+U7S107hbZ8LIII
VMnt+BNdXwjkuEJQaprmg1ELcYvMrzjGwADvIlE1O8dQnurLsMldTFMEhookZ24xfoTrJU/Smkdb
VVqCE229Y4r1KxVfXx4jtSkPCqzEw1x4e1/A86DJ0jozApi45B9bH0oA56nexYUWYnTfnmocTPwK
g5udDb2+Ct8zrELU97Ztn7VXlkZzUw03X80M+oEOE9oHe/5m104IM1BKQWSHILdtTogYWoF8Ka9N
ugLA8lpWrDsFJjJm0+480LUTAiiHm5fCCcTK5mNGSluDWdZooZp1hZ/Fs31ok0E/xFT+fg+JeKc0
vJJ/AA/WsFVDxstCcko++w8fmkTprZOCzHWh9ekbxUUwyFRjy8/xZDiWHKDEN9ATP9hepJ/VRl1v
TL1pgrZyuiCaRLVzYp8/Pz+H2gcZGSnqth2dRB1lKkNtNaSTZB+X2h1A8eWYukEbPUK3+vKz3/7l
cptroVJrbSQE4XvYuVCg1CYNJ+7LEJbxby+v9Pykku/z4UvFGPKybUDrUFIoy4qVpN7HyWui6Vho
VbNjPfP8pDJK5Oah30oFCTPt8m26XYXEbu2tiM111Q0peRxWwD9vaL3tjZifEPKXwQUkGvJD6McC
C2IEdbmWVzVlTLWphsPQRUYwqXP0ea10yzg0E8o//qh0UX6YimglK8NV/S4DaCrCuK2T4ZZ/ZYqP
dacnykmJcjEiTKi0b5fZNT6NZmY0wVo76yHBs+91k0xDhYHKCha4t/sWldoqdbtHXRm+Wtko3uMV
lml+JIb1Y7ZG7eT37QAlMhkVnQlFNhXFQ+JO1AGlljUa+r8K25K3QF9np36vFpMG382YzM9WNxCD
ZzlvOfzs67ep54Gi0DeQzPVNCMHViZmpParh3JX9qZ1TlRo1ST69vMoV2SxiruxnMrGgKbJVP0hI
TqGioSEfzQpz33RKXlfV2iKghypCdm+JRcngOVRWdsDKrIFi6o79Gy8bDHqukbHcp4o13eVD1D/0
ax7BDARntVeYyhh2eXA4N7S85GAFu6ct+GKF9FS0QuvpKM9oy9siCZh/uGgOT+46H+baVFbfUnRX
PTVjgV1nFHlAervCtib6IJPZHzxwoXe0RKIvVtempTTH6osbYUdGeXa8nhwh6xsDbEPaHa3OQSbU
aET6hUHx6J3i1GKBBBHZ1e8MnCOhZLkQM2uwV5VPMVNpPhAE0QRmV0dno6cLCPNZ119D81nvU6dz
HlVzxoFMbfqqO0QOjmE+amVJFaA2ORw1HbGSQIssb/azWh1hd416d79koggy+Kowhcu8+tJZFeau
napon1ISlFdpjePKeSkXujcozOtHF+33GsgISPUgytAj9rukNedD4VrDeG94ZUfFZSTopSSMI+kE
05Z/+UA9TyBA4pCAgVoA0WRuoY2Tmqf6XOVLaMx2dSc5rQdjSsrXba8AaCm9BDJ4Vz3Y+bwnPPs8
XrIy+Aw6iBQOz5gWuKUyBvYYzbeWOp51YKkHw63GnbN4ZRWqRgN3FW4+B9WKyxhGkmkqU0aTpB+y
CSnZFesDc7Z/GiCKaYX89iX7ksRvE5U1q3EQ5uvXMK779M4GIxakdun+hWf5cZVN6pA3UMWNtl0h
FzXDoWyWOvQM+Fwvn4jnNwzPAuiDXIENQ0HicscmN58UlK/Ysbxq/LpNDd/MqzWIiXA7xeOT5eAm
UACkAytIzDSo2zZFR1O0xtgsOrgOc6C5kMxl8bGlqmpvC0VfiQhK0dx3sxpXd0rewppOjAmfmVhd
asXPDMW1j/1q9l+ESMZ7zzWT6GRGS/Peo++dBK1Q4L4JSIFoeTWe4nvtOmDaV1f66z6CM3sYGy3b
6yJf+aI4bbKTII0XwLtd7l+eYxC10B0NFzd3b5epjxnjdJJYq+pVULmdclTKhY58kjg/fQdJVB0L
g7EiidkSsYpqynDEyXh1sakeigx6PC1k9a+sIhGDEuzmUipePmAMrtdJF3cJKYTos1rldFCMaK+8
eJ4nSmIA9dq/kSmXq7RqW0JiNKEALEbyYbXG/gROsTjVCAAFpYfw3MvH/grHkg4fgxrZxQAvuE1M
p9Uu2oFZbFiCfL4ren2sAy1dP8ZGhPA2H7c/C7Jhb9GsD7ClvDe4yIuTA1bSN9yxemyrtbtR63jE
CgzvBmVUkX9LazBNk96czbYhAxfZN7NXk/fQh6qdEPR8v2T0IZrSAQG2sJ0k251wBrUx57A1tSmc
2iq/T5bUfhdZs46x72DvJNZXQCtysgXnEGFKlB/MTZwguRkjlF1mNJ88ENxZGt+mSRfdzrr63p6N
LESkBAIJmodnao4y0GpzeJUK4/3L7+3a72BgI5NuOamnq3l5UJolymx17icAq5X4HdhWATmI6d+b
WsTtH4pCUwaQwFRWR6OZlreV5rQOfnDOl8qcyj2piufBk9pOar2RBkou5CZlnovU4mg8qXkzUzRa
Z7i3EJo7lEuh//RtAFyIlga3tkSUW5s7x8kSTKMKlhrHKf48Lspw6IDv7NQb17aX7jX9IHIDyS3f
bC8+WJ492sUU0uD+DVGdKChGprXLimDMXNyvvXU7O5MZKPp4Y/XZP2k37AHhrpSwlIoUVZRV5NaA
oi9fsb5YzlgsCcc6R0PJ4iThsajHD4VpND69vZohgGeEczWUQT8t3W2U4eVQp3EflOlo7kQKebAv
Ly1+DR0rpjtMXyirL39NLmh9jIo1hmVqG4+iE+thGup4h0145SSh8Y6ampx50q3fXCNa40KP6FhF
afQGIf64e9ev9pD5qmJ0O0/0bOoiKYuy2SYlSSldt72caYISTj7dQGcrG7xGvTL9WAhj+cPW04SM
OW7X2reRUB5IWcWAWj7+M3pZDuYR7nNGLdfUuQlwL15Lf4iN6UNbjZpyi5tg1qKUUFRksDBZ3tau
Wj86KPx8K8Yae6cKQ9xsVDkyOH/Ze8XS9iqWj0UPjvAkxx2Acy/flCoqxUQ3DBMbwGZHqk7304w0
89ehMrDh6xP3bRFZxWdXyeMbs56cV6ZQhI+MM8OjFJlrYY7tXVs6+uJnuerxUJpzBn4LQjqBU/5y
INseK/ljaYPSoQFuJAEDlz+2FUKxo3lowsmsnCBZV4esZVp3srvtNcEqnCVETGhaIx+1HdpHTisF
ArImBDQGS3SgxikSUftRunyuAJK8/EzPwJ5yOfq7EMvA4EsU3OVDkYy5fSJRTcgXf7Viuw/XhtRE
0xRxa7RzcXZXqwNT2RhvzTkxz6qKqalXZsq5s5p/Zu3EbarH3dGr4Xl0c+nclbN64w3Kshfnrmy/
zlRZYnrR8Wb+f/lLCwB2yUg2GtaJnbx2lia9N4rEe6v3dnujKTXDod6IWowo2voROubymDm1bPov
QFQyMxN6sHa18Xb1zD1V9Gs/jQBMv4zqgjbMJuBUC3boliibcMalHRafkYR5He/ZOlz5WEh/WAVe
Af2lbQPDaVQcYSKBD/XSFq9RZ+9eYTM1BkNaWa9EVNmvkKHNjwm6ujs16DM8KKcEJwFclMCbAwbf
Mq+iUkd8D6uTsLDKD6Vde35sqOiwtLk6vJtxCHsddfBfzS76JHIbceZ8nnbe/zbcoiNJz151aaRD
KaLDcvn68XC29MkxxnBccSFPW7u7bVpaVyhp7KmLX11KDqqkYpEEXl8uhQSqkvYuMmtr7n7v8sW4
Wer0o12KPR7Es32VD2VTDFBcURGgQXq5ElLhdSmccgybCB9SNcGVx8lz4529tPGxyVFqmVHNO0RT
0f6Wq9V6NI2f5hLwGyiKZWbmkcob26vFjtltbfSGcHUBXRhp2XNZ9HvB88qeytLbNem+qvgkb/Y0
s1YP3mQ0wHStcnCUXRRQIQ13JcX/4eWYdm0pOFk4PQNHAt+x2dSkA43n1PYA9KQgkplxcVvXS3M7
T3taeNsvUm4dkFC+C5rlmCFszuRqGfOUxMzbE0etglhhzDK4Vn5ucc32jdXoHjHv7UNAQnsmmc98
w+TS6EnRaeaqYGy2eUj82ox2Eu0Qxuky4BlmaL4lBjj1Xtz6WrJWNGqTqnnXJbL4VteTPQA8G7RW
3C2JJ86RTnHL52aFhlHm2Bua629NVGU7Rc+1dyEN2CXQRkJt5J//ONtghBEl4ElDdQKRYKNQf2pj
MR7BCls7r30bhEFMSIw1uQQhgjH+puollV8GvOWb0OuFGiwmCdEwRXsX5pPyx4/JJctY9MXom0q4
G7zcyyei4Qk+Iq5lF33Ok2PdeuJzBLB8hbedabfM15sqyHPLiz9Vi95qPr3sLEVT05giZHBt45A0
+VKikmfkR7VI9NM0xVrvW80Ak0SMUNj9si5GiGr02Gfgobiu+ErpVArc2y792FsRVVGG0P+bOqPR
THu9t8BaZW3aBYVdud/4O9Tvljn074VpxPEhG7uxYqwKB87nNBFoOkX9MFh9T1qRWQlgU3NWsqNe
tlYZepGFeIdbacNba9Sw1tXVedR8RUvru0ZZ27CrSitoeAv35dBhGMisIM6CFFqd8Es+h4feHDH1
ePmj3qZFbDuCqfLul8zO5+Hfy8zJzCwRFvU4H1QjF6fJ8/FhElrq7KwlY9HmFZN+0b6nWAdIZW9e
MRohC9DsUoRAXNtD6enRARnfHGgNI2rhKNEBzc+92/1J/+tyVShqNt6rskNE3rdJIgYBxRNod8oT
dgrw0NQs8kNpt9J4fFy9B6spvIGh4JSB9Y34YxQOW/Wr5SR4Sa8LvJTUXqLPiPCs03Gx0+V1M+S1
dTLrvktCU0fhNmojO2cwVaziOKOZv9zYXps+LhB1R19JYHEf06aPdL/C2+EYeQlaaQb1+RwomTHj
I0Txpx8Y08Kxd8o+hhVNxjiEzhSnOUIRmor6POc/9zEHm9fj5KbGctPm8/JVNcuR2ZJd35jS1nJR
scJiGXP4TeGjxkl+Hb2ae8GCZfLyyXman15srEdixleCAB9XLBnk5RdbNb1aKqLL6XfwOjMlY25a
DsP6Jl1FXkIqqXNfV1uj4hvKk/7c98Lo6Zj1yue1QJbqRl3H+rsxrCn4Nlql/lCW6DQtSeY4ftSM
w+MAdPhB1cbm6HVr1x9NLbK1E4pX7FM5GvkEm1vaN0zVUpdvXn68Z7U3YYjDIq1gDACAvIDLx0uS
wejzoU3DHj9syEmjOawH01CaN9HiKQ5ekaknglxJuCcKWHPtYZyFVwRihjx2rF1To1Md1f9KGf/7
QlK9+8f/8M9fa7EAvE36zT/+42H83vZD+/2XV19E90s4VN++9Gld/Y/8S/7ff3T5V/zjVfq1rbv6
j377b138R6z05y85fOm/XPzDsQJouLwdvrfL43dq0v5pAWTg5b/5n/7hL9+f/pbfFvH9779+rQeE
mPjbYn78r3/+0c23v/8qJ8j//eNf/+efvf5S8p8FX5byS/XLTVd8qb512//u+5eu//uviuP9jbIX
6UoSazr5FPe//jJ9f/ojV/sbEx+a74QE3jER6ddfKiRtk7//qvFf0dslcyRScAvJSwqq7J9/BOGR
wwC7lroal4Zf//0L3/zro/jXW7qui/+s7yBBMmCnENqSv4Ka9PJwVfM4VZVI0FNJ8/6UUQU86GXi
zys8H62b47A3tPQTMjLf3EmP3zjqjI/F2h3URsPQJB8jIkTtIbe81H7cLpnhi9TVj9Kf/k1njnOg
jdnNYI+fCux4vzJs0m7sGZzjDxv/52P9KO//BOS/CAE8hsuEibYtcpLPDNoSZMTT1mBQvhoczDh/
74hF+HozoYNvz8nwelmWU9IsvR7oiSB3ysRsBHVcj2dme+lDrdNJLrTZvm+U2bhVVRpXwq1mkNTF
OLxr3Vw8zqv4qBZ78hBPBLSLnw5rS0IWOAeGnFZsug66m6dNDHg17FC5T46a2f6Gusz8qTYbRGc8
2OuBPYv6S72Y1aNopvc4YaqvqhhbkbSsSiMwjSp7M6ql+JA1a7H4eudFgNbtQfVjr5y+J8hj31RJ
/wkUm3FTqsn4BainTgqwlNXb3h3qQFEXhqzoYt201PmO7yXkdH7dg/81i0qES5J+VO0iig/gaSKu
ksVKEAdL6TY+vcifiir/Z4S4iCr/Yez5/zCqyO/8hagy/JM5wL/Ck4xB8t/+dywx/yY9y2WGBJkF
vNkPscT8G9gsnamXi3wNWCOSiz9jiW78jW4TXQUa9Pzv9Od/jCXk0SAlKAql7orxM6Fkm55TAUBe
RoMIEBfLWJtbuG76Psfrcjx1GGeHraHFhzTR150iYFtvyFWk+5qUjEXdawsUFkrtiMkuxpMiIFDN
ND2hOibZIVWMPXXavaXY7R9LGyDaE6Pmcjzxi75aPbJPkRuZAcI56k7rQ2Z+P4YAHgrdH6ncxBSB
/stmJdedCrPQ9eFU1wqcPPQk7stx6nB57BNxGj1PYAqvdsyate7T5LXGziTpyquj/YqMOCK8UoNo
8+rAUkRSwnKghtRt2tuYZzuRUf/8qyNAS/wn7RDO8Cb/7UTSaZHU9NGEotytWZPexqWuQDv7eaoE
G0oXl3PIyES6dFy+Om0qXcTdcdPt5tElT5Pw68TbGzVd2TYGbxxG9D886xmVszIGEbtO1J90NfIY
hfTOO1owe3C9a6tIcXeOveQrbZ3wBmdK00KY/Um4vXm31HOEoUK3R+7ddjo4grwXiOfEBxB0W9M3
7OddSerqT7FetTeNZva+oB95A+bHucUo1AnQc/AO+CDvqVReez6ubhv7n6c0ZFOMqZlCpVH1/WkY
SGDhtInj9L+knVeP3Ea4pn8RAeZwyw6coBmNLEuydUMo2CzmHH/9eWp2F2eaTTQx3gsDtgWouooV
vvAGEp3Tm0t0I0K4Psw0rahRUFzkx9I3utwRzqKidZfrVVCEWnlAvhAjsSm2D2g8NO8siZDbcdWi
IcY340Sv1WhCGAxqW01VUGu587DovXOfl3bzXDtWcf/+WTmU9HgPTCh6a+xQVwzCXPKYJjg1LCzs
m/xQ4u18Vhb93fatzOrtUKtA0ajx9OzyjKG61rgrzdR6nKJ8b0LXm+FylNVNNAxKX+ECVwY5B5zS
iKkB2YrSu/+wbBJfw5wkUHR1E8V5Mud1FDGXJZrvLKGP6JpaMYSgPD7eHmpzQv871PomGkLRhdgV
l0E4O+49dH0KdbH+z+1BtjY3oqf/bz7rR9HuQd7BqCqDKgHyBDDUQa5C0ehGD51/eyj5mS+fKslc
l8IRpKSkNKtoFbGscA5VtwyS1mqCqIMjFatYP8Ru/ovbMNv5UpvLh5u9TE+Qw1grcIlIWRKIAmWQ
ObFyViT8L1Wc9N0fSfbw6fMSQCH9txbgqwfFKeBcFgHVga/9NKSnyjPH8+2Vu/pIFEcJ3ihgUsek
ebPCjpVdouNQq2ZB52JzaUMh/21gDwIBrsGf7fZYV8v2OtZrz1XqiKwx+7xWYUmkmAXVYE8/woiQ
nSQkLneGuSpS85ojhATtQXqCXFNISjrauSi6LFDdVDwrthdDqGpxM0hxXVyaov+o2WJ6wqW7/iCd
nj6mVEy+9X2xJAdNcUuwoWJ5cnpFEHBMySMvQPu5gPWyA8G/2rXyd7LokimB9NmaVxwiHmHFXZwF
fdR735sutJ41u6wDJTKdo4q05E4/bWP9qUkBHpCKBxJrf/namMj6FW3kZIGuKV9nFQnijALRe3ct
TAmoQgifQbtCKWYVNaYLQPRUrbMgDbPm7OT1cEKntN9ZumvCryRkAEBHRUWSttZM/QwBB1XplTTA
LVH8qDJhzEdbMQqKiKZLwaxNquFQwUo8FEs+/WUYwgtqZMH+5CbXfaG31WdXi/QP41w7H3KDhfBr
ZRhTCmftcqIqUZ7HqtRKtLCH6tN7zwGIFeAbElYhLbPlmXzTndChkSCkadL+yPAAz3twKg3i2zsn
+yp2QjlLNofB0QI6IjO7HEWJPLV3qcUGFMjDv+cKDY5ynKPzPNjxYzM0zYdwnP9xUJP4fHt611h0
OTLmN5x02oxgbC9HNiqaBq7dJYEjRDIh05kYn61ltn6UVTPHh7F3HMwnbGP6NCdqWh7raq5RAEfj
a/lQuage+WHXet9T2v/fI2HP0yG1EHTec8a4Pn7kFsR34OWp1F5pNQNQ1MaJCnIAws+ArpB8t0SB
s3WXz4d5MfYKwlvfgxaOKsWFyDbWuLhMVqQadUkCQPbGAZVyZPll6nGwuzgM7LQyv/dpagfVbBdf
bn+R64MPxsWToRixOsAk4/KDCCx451b0STCFdnnqRGcfsKRMg9ujXJWEVfxSgP3BFARtJ2V/L4dB
LNIe4yZLgjppmsLPVERZ7SGfUOWazAeHUtjDPGviy0Id51DiOXM/1kNoHoeim+6Rg/Le+0zL3yNz
OkveFfS6L39PjHqkVlZ2HLS5mrL5kRtt4n5vG20sLggW1I2pVfBcrwFZzTJPS49eSdALZToBlKpO
WgIe6/bi7o2y+oRaHM60ahhlnJ38lPKe+3qR7iqqX4cDrxAjaiV0ebnAV1dTSHnP7WdTBPOQf3QL
1fgs4qjBpEjQB/KR6+/bQ1XPJhx7xY7/zEqVLnCpl+Lsgra8jxHeK/hXT/+tc6j+rSYn3vOR3VoJ
WAnUlbhAwYSsbpeujBUN41QRJGgA3OWLu7yYmZGcbq/31kLYqJFKsUiZsq9GSetFixIsOoI4zccH
y6sxKvB6cSJyH3Y+rTwWF8Er25TmmwZQgUIrO+lym4oxa2E5dCKguvLvlDgf29jELKxzvlRVeE5c
/eftqV1DN6kOUFJBypxaPZRDucJv3h/hasPSTIUIlK5OgxwPuMiPw6g71qTwHzVtGQOlsbvHKUEn
aLGiAkiDIV74lNa32z/lepUlJZb2A1QMEAWuvKLf/BIUMVVk5GJBRJgtf9p0so9CapsYsCR2LoPr
2/5yqNXlVC5GJ5KBoXTC6jN+D+mdhWReMMVe9MHuEUO6PbW98eRz8HZqZjuodch4FLHTs11Wxu84
TacDzRiUlkD6nW+PJ4O3y13EV5Wxne3SMAE/dDleQqzTeWopAkOE2l2dqmbmxw79M3wZB+1JoZN8
GB0k18Owc//OklD79/YP2NpWLDEof94axEjX5iXCSJW61djHUa3Xnxqwr18d+l2HPgyNx5GvfKqd
PAuy2UwfvKgOT70rvNSvhveWH7iOIY0g//xan1qTdsVUOl6UNSKYRo06Hsfu0A9940c2uJzbc97a
v9S/AIjJQikFt8tFD6eh0aIyEgE6BulhQRLST+fZPWR6tad3tLWfYFZANsO1mZ7Y6pboygSFycyJ
gloV4sEQ03gCNxGekjlW/Flkyc5+ur5mKbnKLiDdPkkuWo2XDo3i1bERBekiyseiGbR/VafYYydc
332MQsxAlVlnamsUeT0lVddijhaoZTh8q2D3SJiwdtadQRwm8rIj/lN7Jd/NqbFDCQ4sYJNr6FlE
rZFQs4gC+tLV56Xsx09CM8adC2AjHEIsCcoI0F0p8/J6Xt7cAIriTlOmJFGwZGb+KV3S+Vekme0D
7cjwWR9r5wEDVXEyC72iPpYUh6FwpheQ/bnvlMXi396q14IcnArQJUDHZRmaytzlXhX1wgWS5Cy1
4ZUfUyK4r4VYFF7QtsZQIjX+UN3CanxrNup/ykQzTmo+m3d40iVPlR5F90aRir23b+tT2MCAeWGh
/FFvvfxRuaqNSqzUUQDexPgHlO9wyO0B8PHO5GWys74duZLQ9CQYpDiwGmcejbm1OxEFPfvhZ6lX
OII3gNK8fLEeqx58yOw14t6LYGFVeVV9WqZ52osUr3CXEupMsi9FXlCdoN5yOVv2gteHjoIe2pws
fxVjYx7AJfbHTmQtUrKdSwnYS48drOZnvNkKP4+98q/bS7Gx4pQcXsHv1NPhKVz+hsHhygJOopxz
bL8+wf+3Tq6XNjubX/4tq/WmgSehl1wd0vnvchR57IRdjAr+qN1XpZvap1jk56K2Ju4vbyfh3BqM
4wVslgzEhfxyOZgBeWhJh045T0kK5I9k70Q8YSHwXLiP3Pp7zhhbSyhBYQgFmjBsjNVTC7AOGm7W
MznDg+OhpeNBiZ10RxR/cxQ6p7D5JYN0bTjcF4gh2H2jnJ2+zFC4SogFw2mvXLNxAYPuJv0FBMb5
WOvV0OQQS1MzytBYyUs0uzlgInn2sRVGeLMeH8HNxDtTk19/vTveDro6BxHy4T0sc+WcwNJ86qqx
e6y72QuGtjR/OiAW71rXHYKwCvdkrjYWVRquE2nDwYInvyqBpYVCPSeOlLMXCTNQB279ZaiW4PYZ
2wgL2IySwYqmFsdd/vmbmz+WWHQL7d2zltvZYWqW6GCVnu5jG7wH1NiYEO8YFVx4nagLrLOhIWy0
bBSNd4Z2535xx3p5bBBd3QmpXlGAqy9GWAmdgGIbqeG6paN3pdosCHGd7QaKDHg6kZ+0MEHaJZ7U
X4Y2FuclUePfduJmy2GC7PYLWp+Gd7iaBo6dDkdMVaOXtjeUyEeDGIAqiEbl0A5L9SQKyz3iDjTu
6CO9Op6vf7VNooiu7Wsmt4phVJKa0AljbKjTrHo2s7ENg0UzGjf23Rw43V2i9AKdM0ed/4izxRx8
TxXxr1Qp0z/01ApfxOzosd9hF4nnE5+88m1EuorDPEZ99PLuTSNDZ1mNotxPL+Ny09Sp19uK1uNj
OBTayau8GPlXJTs5DRjQ/6+h1m1HdQQ/2XTSmLGNp488E+29rk/jUz0t4c432DgKb2e1bmLMwxiG
TonZoMCd6k+0N9Q7h97Jh1r043+ZFe8rhA3wCojsXi5gX6ZR4tEdPvdq0/RHo0pEf0hx//sjdHP7
dHsJN86dlLLgS3E9S03My8EwrbUGnKyRx7e65aAIdzl5I7IS/2UUyPYAmBASWOtoZww/Jw17gsp9
73tFq/iVKPZUjrbiEibzv8Ostl7qWos6ZTXebkNdf8XrkrZ3qJgftEr9N+ki7YcRWj01gdg6qD2O
gr5tg2v9D1MlBoQ3Lu/ldVwyOpkWmioGm0qTK76KnIaPLLp1+A+jIKgNVh95edxZLz/bsnipFqcV
O1/DV5P/EqxqHu1EP5ubg9hAem+/6lhcjuLOCW4yeYHjo+r9K6Y6QsYbg/jbU9k8WSTasgNCorYm
8fQUccg32e5x3ZvPQijZV+ScrKCtwr2S295Qq/e6bDBYAHGN+Wna5Y8I2ntBZ47LIZmq/Pj+WYFT
kI/nK9t+NZRuD+L/+NYOaoQkSpe0D9NcxEdv7Jz/cITpThAHgIwgTVs1SFqabtQ2OcIlbCkiuLI5
EXXoO0d4I8BCPwA7V+hW9KvW/JCwaNHLGBI+0zhYD/Ucxw8ZaLU7CPuGH+tu8zgUovp2exU3B6X1
CawJ8hOQ3csNOKBXUAwpXhrJMFYn2QHD59ocH8uuWz5SNu5oNRjxzlW/EYbDWsAXjmOF5Nw65q8a
zxncmV1fJan9nI+jcdZdpTpZWe88OcLY8zjeOGXS9JpQjuq+BKGvJplaS6V2nGV004pjH3fl0SrH
Pc+bjaWkDo4BIuhBwAVrsW5cxtRZHRgFlsFwGiPVPRbkFEetgnDTpF39pfb6vQd6q3ZAv4bKMxqa
kqm32psJ/LxmYKXPBAxJTmtSbz/pUVyUZ7sv3L/7jDvSrIziJWrxHKti2VEbkYB4LNJIvwd0v0dO
2bgCAJNBhQSVSey8vjilBcaM9QGi3mUYI1vQNwdVDeszcr3/5bsikwiaHNQf1M/V02oC0mxSvB7O
FRjoTwNqzr4ZDe5OSLu1eyyEUAlqJcdnTc+wlXJUW4rS8BfYo72a5Me4b9/tB8sMeGYAoKJ5BYRy
9R2jfmmTMGGUCtz8OXH6HwvCucHt0741FQj6JikNXX06XpcHIcXJqspyoPFxmyyoc6Js2mB88f6n
k/cM4BhIFJlDy4PyJqlxvUWPswzjC8NrcCDVMQsYXdHvfJatfQYaBSaddIKhb305CpqxWWOLFu3/
dnbvRiXSHkJF5J9g5zbH28u2NRQ5IOAg2b3jiF8OtaAag2oQCvKNU9hHO7Ljk0IWci6Eau58oa2h
4ExIe0AAH2yEy6FSoQ3OMqHDD2KhOi5Zl99VmpMf4W7uBnPyhVwlPbSRiOboesIUXBeKNS2BswHM
46w11n2cKrCMSuVEkfovR+kwvI6cL4WH8nhdqNwZrf597Oqf719ZUhnEbcE3yI7z5XTDMQ7TlF4g
t1dfYETnUtVLzeLU1N648xFlaHo1W6JjSheSzPxKb3uzK63J7dJcxVeyrXTlMSot/VhFujiUoaY9
WbEOlXks6hP8luGTW7d7EiRbR4/3FR8C0m+pjnU508jrUohqyJJnuOf6Ds4Hh4G7cieGuG6tSFUR
7l75rJowzlcBeonz8hwPNbYAGFTA54rDwoeE5PxWEJF5tBYNRw40Xk5NmZRf+tEcznHRty9msujv
d0MFskIpQEbQ0nNbrsibBV9qTZ8QfbPPnavmj6YdZw+oG367vYGuyHOgMlAQQnAMs1DKDevG4FhN
iJ+Daz+bdtnPp6XutRoiZA78Uh366QxPdP4dGinRVI2M3kQ1AcXD2Vsqx3cMkTXQWGNtOnZjmU/B
0KneEAxWW/yLmkeKl9Tk8Ko2YTU8qn1Ww7GEyDh8nho0ipyWtt1p0MYS+ydLGwoc6tV055qTl+Xb
bQuzhpaAfOIl1RMo0OUqRrM3Vm49DAH6cOVTS7ZwKAo3Ntmti3pXDYQVaqIr/9xe1vU19DoqRSI8
tsG70Kq7HLWyojTXNcgQdlO3pyTNYM50g+oXTduebg8l/6rVBLmFpAKRNGDm0bgcCsZFaLm8dWBB
ckx+TF28LIvpHNDnUV5EJeVQEQz70S1uukNbWC8tVVFiJocQlOuWV1H++ZsN6glFWHqxDOADzPlf
6rK/FxXnsLyJ6rvUdqO7aWmnH7dnu17Y1zGpPEvCJwOvlTiEMxeNPvA5zazRj0s0IccjSvcAvG7e
eYbXUTYVOPQpJf8edQx0nlZXgeUmSmQUdh2EPKNo90pTtFLl/IN49BW78HaWc33ByvEo5bNVpR43
Bf3L5dTRpsyHoa+DqTBa5Jz15X6Iknry+zidTpoYE58Wun0/8W4/0mLHGu722q6v2NcfQJEF/Vh6
hBSTLn9Ajcu2G9pZHcxd60D05YHzc3XK451L9nrf8HrQmID3K2Fza118t0eGh5u3Cjw3jopDVejD
r8keJOWgLOJ7V+uNYw6ONLg9veutw7DU3SUbimd7zbLBXJvskZZMkA7Zd4ybkkNT1X9CdNzjKG2s
I+UiCFeUyKQk3OpDGpU7KrU2lwHkSus+r+3SnyNlvnv3dCwA0dJ6hJQMCsDl11qiUbWroSkDFFXG
b6MRKvfE3sVRLZR0Lye5nhG0MkRKmQ80CtBtq7G0FBvwOSkCoeDjYjqt5gOGzI63Z3R94MDsSa8E
omsq7OumnVrOakwRIQ/qqId5rnUoC9tGMJpadGiVcE94dWtSZD5U/Mj7iOVX231KmiotyPQCpRy8
A6Ch6Jyluz7rG5MicZWaaQYni1v6aumSJRdWGfR2isTMYhyS1LxruzzxRxTbdpZwY058ZIjG2NPK
CHgV/sKcRkzC0sugmdTlk9GV83n01PfCamWCZUi0K5EgG2Jtt2uGaK9ptVYG2OGaH0Z4s1+NUt1T
1r8+r4xCRUBqpxOcqKuXO5sLZJA6E6rBooZnGFCU6ZESD6bc2NVm4CO8fUPlhGgyAkAjE0KNQC7r
m5csUa06TRW1DAYUV3wV/B99+n5P+Wvr47C7AbDoAFnsdSiiUMi2simDpjGO2kGvlg7CgbLXeNva
cHi4ALYlTPYAKV3OxZsg8BaVVwRjWrt/ibnVTv3s2afUG9JD49ThToC1NatXXhqvBvX5NRY167U8
rfWlCHoc0M6uo4hDjpHXu98mXC6pHhCrSt/Z1zD2zRea+gpHmjErghJs0aloM3D7dunsjLKx5WgI
QZgAO8Bj7K22nIEsf6PhEBeIcUDl2izy08KyATjt3i25xZ4jcZSKW6AfqSas7tQq6+JcSXglqNB2
vpu4gJSNb/RqfzYi+zfPhkfRF5/L2Xus4manLbzxzeTTAWKXwSUh83KPjE2YjRQXysDro/mQaEMF
4rTYm+LWalIJg41McoyA0uqC1bkW29AsGaVsAQR3XLA4LnyK3Wbv2rsOnSj+4/FEvvRqs7AaCRt7
W4EMUQbA0MU5rHvLd1ujD8KsTZ6NJdIPJfiOO2Cf0R91Zu7ZDG4tJz19uh2QNKFoyz9/szmh9DpV
3cdl4JTefGgU3TrTDH2vHq/cMBTQpEYuPaorOC6BRq5aAywl0VntS7IogLxjjNbIZFIj94tUHXaO
w3WgJv2oUW7EVYhrfl1RT7W8UJD9LIKsnetH8kOyv6g0nxoNpXQfLUzdB2BQ75m3XXXJ5ExRwCbm
ZtuQPK22pzVFbaGEgitswi8+7GPlS4Sc7oPb6OYvtOtjv++F8dLFRfOgEyl+7UH5vDtIpaDzCgch
WKT/KK/ZN980NvNR61UvD7TOUx6SKcmeTJWad2t18EcTfXgCEfBejAETB6MnXwfk2ri+V3cChPeu
GdGLCxqQY3cYy3h4R0bdTuS4sV0tYnxJToKrz3u0mhq3tWvleh6oGKN9WkSFGA6VhdPtaG6dl8q5
8BGRl5GizgADLkfBRq7oi2zMg7DuENhYKv0jfFUEzNpOHHF9G/2kFopf1n10vD3yxr0jZdMk9Nog
L15jRbu81xOjqfMgr9DJVUmU/NRAqn3R1T3Rwius3+ssSZw4/fBNCIYuZ8n/BTw0Vnmg2PYvrSo+
WEr31MXeMcmaF70b7uwx94go3Pt6ro8pIly1Ed01Vfnt9pw3villaWJmCpEUBNflb72oo6Lj0Qr6
vuEGRBjE79J02dk5GysLB5hsX2ZSwJ9X92xqoSONwmwWKKPd3GET0d4V4/BNQU595xtuRDEsKFmH
xDlTBF+tazdnSpEWgJinQov91undIygWf45RBy/e3RLnK0oiHZuVAIM4ZhWkG+Gk9V3loHDZVMi2
10XztzmMy4418cZ1KpMoiCs8utIP4XKv5E40xoaWpoHlpdN3MentCWfkxi+nxHvI6kF7SIZI2+OC
XlmKyskxMxTN0EMgMFzdZGLxkkLA2wiApJYjNiVpFuQwdu6czEbyJ4nGU5jP+qdFyzV0YRdazng1
n8fWpFdrudkhqhYDt7za2YlCrnpv/DJeM3q+MvOWrY7LBZkVxH9BuqZBaZSDnyih46eiwCvA9D64
ZvIchnF81tXooyPyD0kxPue1q/uJNf1+9+EB80GdkACTwHmNuUqawsR/BH6aYnfaQ996NZr3/bBz
IW4cUZln2rT22AM8p5ezpdQ49VahJIFZjy2IaLt5CDvr1+2pbJxQCI3yU0ulRNBql4O0ReZW5mwn
QQja7jgJsRy8Fo5U7/U7I22cUFo6bGS6lByeNejamIDfLsmcBPa0pIco5oprnYivR/C/fFuidC8f
vKrNs12gS2HqKs27YKldzW1MkU2E9eYuSN1bxoSOUx4p8WccHqyg8qbsqExxc2wz1/OneRaPzVwm
h8WO852du/UpUc2RfGJL9rRWJ1kGS5MW5kmgqUNzWspcOSiAK98pJCHnK7XsQb/SeAerc/ktXUdE
mSjVBOZtGZ37HDNFD0TNESEodedqup7QawGXyoH04+ZMXg6lzsIcnTDPAzhYyr0ZTj/b0VTvd/am
TJ8u02xGcWDZ8zDT3F5PqKhDw+sLkQdVgcLHYZyruP5kEsvNJ3hmYXsoRjSnTqmY3Mgfh6qtfZ5U
/aNE1IORDcflJ+XfbDi0IMd1akI0xI7CnJpPapu2E5dHWf20Sif6naKoDQtXycPucbHbfj56hKv2
IQdu/xu11vjPMW8mZH/z+TSoevMxTcYG23fNaDHdyZoiD0ZnXiL4Ucik3yncgF/Vrh3LoLXmBr0s
G2/NUDO+1waAExQJjPxU2bX6I0bK9x9lNtX56HQjGmNu46k/Ra3M2qnL+vDOVKylPulVmS/+kDqg
N3XURn0TZ+l458LZiKNZb1IvrgIJxV0XWme1TpJON2CIJ9XybWg8++86sfDw1vABq3KhPWm56Z6B
KOoPToHxkOam723IEsnyG6gbAt2jtrLOIUhBMx35bJ4ce4nOkz5IFw8UxzvT2UtXtjax3Fg0tBgQ
p4LLTdyPWMq1HqoHeo2QWjljjUai8f5kz6NQT98ccQNIYGvzFa8yrKL2miwQaWjcWfk4PGdQ63bO
/tZciCeh1UpFJpr0l3Mxo5QlXUZIXFX5J/ZWURCGubLTcbh+LBCOeTPIasGEPscinRkkjRPanImb
BlVsiwO98z2S0+ZQJJJSJZgUff34FdHSl04zZMEQqS0EMdxTQwCrfj/N3c6srh8mZgVa57WmS5Ni
dW0uoHVmxOr4QHhKPrRVp8OnLXP1kGEyKfysmPZIL9eBHSPyplPQkSnVOnxMwib2moQRrbo1nhyq
/gdrHp1jg2/7QYqznIfEeH+tikGpv0reE3CXdViXpgm1TE9kgT3E48NQGjH92LjiEZ73GjYbmxGC
CRuefE5aDa/KYu40DktReGkwx/n4lOW6/SOtHeX9VVi60LIJJu2vII2tHiGnzcEHNgbDWPr4rLdl
+3dXRPnOK7TxsThRRBHkFlAn13CkNs+J/6GSBEmZRQdR1do9goradIBWrT2NQ2wfh8ZxdyB7m6Pi
YC5hIgD717E/rMjenus5DSLYaefaxH1R66bk2Q5T9VxGZvLVXjwruP3gbn035kgDSDrGQzG8vEQQ
I9ZlYSoNukob7mKvC/3aid8rUMYNr9GGomgKLIRHfXWLsJSm1pZdGoxLHX2YqjDL/dIayp0bUR7b
VfBwMYyc7JuCzNwJ25wQ3wuszk3ubeJcx5+6/Be6MukZE0I7yBJMzA9zLtwHowv37JI3viAq/rSB
AeaR/66xXy2eYqGowyRYCrN7HhD5OkxmhJXlgHfs0JrNvZLn0dfbX3AjRaKLSO2UihBqYgT0l7OO
2zlPqrpGy8Ia4vrEQ+M9x1XjnEXYGv+Ortv8GhrVeSSsGhA5TqY7oSh6YMNyfFLzNNzZURvXOE1A
wDG4BRKdrpH/OXenPilVEkBtHw9wLrNTMWvqsRaG2DmnG5sXTUKpbMLmBaK7ug1yN5z1bCIpI6ro
/ARR9VOR9Hsx0taEHFmfMglIJYDwcn3NWG3UEOZlEKYCRveyVOdCTVyMN8b3igJxTmgtcVKkHrCs
n1wO5ZRqqNUWQ4na+x7ZbvGgxmKP8LW1SwFGQCjmDQSrtTqM/SQgvbh6EhhuGAMbr6dTVczRB1PM
ykFEtn0P5HMvM9v6VNIgiaCIedEMupxZEuZlj7F3grhAOPqaq49/TENZf7l9FjbeddqBPLKvRVJv
nXQhbRaaek7C6Vjx+DHFEumlSEL0TfoCa+0uNKydG2drWnjLI4FBvEcdc7UDk7muuiFqKJxopRtY
itmelVndUybcitLJJBE3Y+lA466rD5mi5oOZDkngZcP4oIpxuh9zDfObqk9fogjKNoFMdg+iPP7R
tot1jkS+/F85byRzt4WgN84BS4vGGgpZlEHWQmttgi2vu0TcM+5ifvUUHA1qFeGKJhz26BQby8ph
s2jYMGlpYni5W/qxHyc3n+OgKNXihxeb7M7WK463d8vWKERjNM8MOO/4d12OkugjGO45RSxG0b7X
OcBMAzuZ91+HoHWkcDN7H5k6+SPevElUlqlzFCIOpjRSDpT1hkOh2bOf6wjM357P1gcCDQ4SXaLw
r/g0+TIWWAU4ItCE8ncdTeExHvUXBQ/Nw38YiG3PENJw46qi7RnVMDsI05SOHR3KuVVPWAMIXwvf
zQvhRoS681p6ox9+pceCG5iOsIKOBo5ZU//DUfpsKpF7uj2hjcAB8SnKrTjYSSF2eWW+/UiNNeQ6
kL+APiCyEbAnwvjsYGPUnvim02mcbWc+hABgFn/MIHmQjCvWDofo6vIi96HyITs7khO7zk0lhLSL
Ws4XIprlx3hI2sMAeNcnUnSOuJaHO5X6q+0vxwNsL0urkoO1upLxZ26QvCqSYHAcLD/Usfdds4t2
9v/GKPQDGAqck6wyr/a/aaOqS8IdB5o3/qqVfjiqWhP6t7/fK8PvIvIjTKXmR15AnRH0kew0vfmA
6tRQQo7rOFCoJVT0AFowIQpyd5lojT/c2Euf7REvWd1slMBJtD7280bPnxwdmcGoxRf+4GkD/kdt
1PpZjeprY4zTaQJMiN+VohybWFgHUfeLcnCMen5RsO38ensSV8dXzgGnEVo05Gv0pS7nkKMs2egd
K2Vis9Ae67pABL907Sz2JwLa4+3R9KvmG2bxhExsevIpGa9dDmfGZppEyogyi66j8RDNdXJyQ0qk
Dyq1k/ChdSToNmsmqAXhVP9uljl69sqxRLlGOvu6oeY+QNoufgvbUIJy1qfcbyOrfIoLZ3gWqRmd
+j6Mn8pldEC19oU/IB54KIzFvO+6xA2KQW3u8tE07utQ+QGqeo9Pf733mCLSDtApoV5xy19OMdbU
QgMZgZhTmVnPc9omfmpW8c452nAWQGmNuEP6LbCe63KPjfeNliW9CEI99vx+0c9qpf8h6g7gu/e1
7fVH0wlfUOLLfDM3z2TF956Jk3JYNAdRzC9TMfwZDnQ2RnVU/WZsznXWG/6MXE9pTDulj+s1kRUp
yU0hwAR4uDopsL89xaTZeDaLYR78ojRzjEL7XtnZX9e3GePIBAAACezOdcgSpUhmIGDg4tS7GJ+x
mCx+lpT9c3r1Wf7HQhV3Z8CtiUlaB81N0GD8c/mx09aZmp6n4Rx6g3LvJeRdxiSy9wZ84OYk2kFy
62T3eLWlLC+GlUizA4pDM97jrxQfpdLef5kLWBECdFkNWHPCbaPslipnLkk3i6dIrUe/ytN4J326
vnAIssATy7SRiHtNTBSuXg7pCDOkq6v6aNfCH9zynwKAys50NvaCjOYA6CFyRrlylXF0RtSVonXt
cxFF8+NYZ6TghkPuMVjjl3q298799ni8NRJ/CAJ89bLFptXlNVHWOYfd833sEdrEuW/2O4Q3T2Op
WTs398bWk0Q8AKm823DQV2dqSYtOQ9fLPrt6pz+GwkpO1Iym8+0be/NzEQqBE4W8hnT45QaHvO8h
XyZnZYAeEmBS7lpjntAIsvcI9VsLyFvExSmRbsCVLocyZhfpQWOB4kL192FZauPjMNHvWD5YTVLt
bMPr1ZPygcgA0VnnEl2LW3WxVZZGGBvnRp9tXzQNH2pUjJ0Q73r1ZBuOlirFUB671+fwTYRQ4j44
MYx+dmvv52Kn2gGXce/cQDnZqeNtzQcAhEl0TFIISv5y8TqcdLkRMHJrPCUDKG/1xzzKwndfRMwH
8Cs9aT4Tz9vlKLMRqWMUGTpt6CTx47TXviit1v/53j0HDIj2DKg1iqHwQC9H8ZCgFGU4Yko3I3+I
Fk18TipL/dzqVrgz1May8XZKki34A/xvV3tuMRFDLt1JJ+6u79vBtB773NkTAtwchI8DyB87IPoa
l/OZ6lBFophB7KyYqfY77kM8KntdpuuSnIw62NGEHhJWsa6qFkOGxmuea/hpFs2fjegyhFawbhWf
cOIakhctHNvWT9UKP2YnLCrVr+BWR/fl0i4ITS3Ifp4W28Ll7vbnvJ4+UdArPBBAp+QfXE5fjfJu
jOFWnM3ITv/JAF3S/1frnU7x9e1B2Vylki3pr7T9V5Gll895m1mFyiLTX3PdGZn5KPswiLo6WHnW
7JzszeGgc9KZRtsKWOBqUgkm0eBW1DMHZrkvKlM/xzbaTNEgXarwfdu5h68WUXJwCABk612Kjcib
5s1NMoSx2ZiFaZ3NwcbhCMe1k7rgl3z7U13NilGAifIqk5rBNlzdIth1IkDX483ZzvFvc+icQ9PO
JvIB3S9FsfKd3HNrThQpSAVsQ5ZdVodvquKkrRvVOk+VmR1Qoa9OkWdkOzf91pzAnRF0Ap2mQCF/
xZuVq2EqxpVimmdP2FEweXQBzGEZ79vKATZqij0Zzivx+VfiLS6pnMVXUYnVTox72jY9eqnnpA7p
JFbL0IX4h7RZg7+tCRzANKtKUJrW0Xdvl0y3/LqJxq+YcVjJEem5sjoYg673B1eMnXbKSk0xeDjq
ssNYtAOUnY3VvNfkklf3RTJL64DEBSw71WCa86sN3SdEUolWm+cmyqZvBaCL01wo9tGooLKhm+R+
mIAN7KTQ13fW66ioDFMBkWTS1YPST+6iOhH5SbSI7LmcB+/RQ+zj0c1cHNBq7CP81C7HoxVVSsEa
2O6ZQmD5bJZJ+HMw7P7u9gHY2JIUNsCjQZyWYs6rYxah84AZPER9rxDm84yKkK9mc/veZ5RZIxiK
yAl1VWmTcrklKZd12Mt0qGN05vzBHCubKpajv/94AbHgPdCkEveVhV5j6DHiH6l5njHhOFgDCti9
yQ67vWJb+wYVBUCKpPaQo1Yrphdq6hija5wxdijDQ+5m01HzIEr5DWbSd6RE/8PemS3HjVxp+FUc
fW1okNgRMfYFgKriLlKkFuoGQVEU9j2RWJ5+PrDbtljsaI4uJ2Iu3G41VURhyzznP/9inYLo/fLo
d4O+EZgxudjiCI8F5nPhLqI0qd80BokBZAQEu9Lv37iEf3JynsEMmxWe1ZCF9+WNmmpr1LtRN/bW
5uztC46zw2xNEIzNfh5kLIrkCjry019f022ZPXoXcT/gCYGVREV9bPznLKWF3+ZCwSDmJBiXubzL
p9ndiXbxgLTikfTMWL+JveXHXx94u1mvD7wNS1B/bK6cL8+3Ey6+5aw9VMXjsJOqGq8KvOlPl9ER
b7xpzwDF8bHwBtg6GNYc3CteHqvox6wdx0Xs60xHZ92nbRniwDZw1nOrFVEM5PaYEr0bwdj2dgyp
x52Tu7kVkrAsd1jK9WdsGW6YS0CfIbfEeW92/VmZpGS/uBK7X42pmT822XnHWxKki1GRWS/a4Q1k
+k8WDQavsHRZOJjgH8vOfBy6dO6P2Pt275xoc5GHMYOTN160Pz0KNiIGR9jEJEfXa6gsHRRFir3m
9O/7IXavZZyLN5687Zcc3RS2yG355wjsBUcFQDMAaM76KPaZtrLqZuqb31YGlmPqdBno1f/6cfvT
U6ImdJkKggYck8PrzEzHeGjFXhKEEujSdE+LlYCqvz7Kc0zc8UkBsbMjsxaC5x+dVE02UF/Orb7X
a7u2QxTS/T3BYsCCoCHeN62o0k9NauRZOJt4uYEnztOwLxVAZZDko4400hPDj86c4zbosf18Mt1h
fZjiXhXBTE6mtUMS0Weh1lt2GfbwrLMDZn5sXiWZuC2G277zYFet70eWueBrxj8Q3zamIG27NWMS
gLPcqr9WU+x995nsPQl64DtledPHWWokLtuLad0T3VDMASpv+7OVDEgIkMFIEeio9mC3Gh4UttJK
9DmssLr94BVK90IiTRiPoO9sbstsKu6TvpuT0LQqQ4VKb9Y+FK0315toppQBX3yxd3/3GtdNvaEm
fTUucydwEkjCgd549bc3bs2rxw0uKQssoBObLerql2uA75XtCvlJ39OauTtjLtuAuOKWgKj5LRen
14oIOkmwUlj7m9sw8Rsvj6XbY18Ma7fuU5qhLqTvW09p22v23qrK+tO5z5WGW2Caj1E5Js4nwkfa
b0YzVedjVsdjuJQTKKlV1M3jL1+FzeSJAQxWRzyoR8/nPHdt3iBdgq/ZGaGPKDJigCgCo+3eAuBf
L/Ds1VsQyBb4va3yLy8Ca1/i93a67vtYTDvccq29pnsTnEH11gV/vXdyqK2BZyfbCMlHZfCoS016
jb1gvRnTd4oubm/EapHHa1mJdq0KmxieZDHxsfrry/l6VQGZ0JlbM5AEizvmM9jSLtPYmpf9Mvnr
WdHEP3x70t+oDHhqXj+7bFpbzbpJMyBQvLyU7Up28yz8YR83U+GfdL5ctF1libXYmfEyf7XsDv6w
3iRmEzjSdz6pzMt1rsPkwL7thjiO0mYuRaTsKjcCjG81K8ik2WWBEJNId7Pf2saOzX+2dqk9d3ez
vzZpOMXZnMNRxpfhhOhAMKuu8udun5QDenQbH+JdXcaLebJOaVuE8wDcGrDg44hCZkCehFkM8HXV
VhVBKMtaunlY2UbypVuUp4Wtp1Iv8uvWu4CGllgnTtLBJnX7xg/aYjLu9HHskkBNlUYVEueJ2imn
r4pdnFTZjQOLuGLikngyfDZ2j+JRT7aT7icSwmkjtjmniMvIFItDEHJsVF+yRca3cPXLG+Ulzvcu
HrVbWGlEundaK27dTojPozl6WjD3XjkS59TQY3dDYzsQg43p0iqFAWPYnv339dg3ceAXbm6Hy9K4
834ggxkzY1dbm4sKpyDmqmuDmEVl2pgwdfNoyLrW87Mr+q+KoGYl5DXY9YDmY031j53yyiwsWlMV
2F6sVRWsmV3FQWZitXHonDatUHEZcR4xDxQfrKnPzN1UGkN7UqX9+Mm0U/OBYajEoGNjfWe9o64c
TUvLwEt4az7GWTucZ+lqrLvO8qd0E4Y15kE2bV2Hnl44Ue7NlRdYdmL98PvYsTHAsRe4ZVaamKSE
LeK9mlhigyKb9E9ksVj9nhok8Xc8Kv1N2WiqwVNfEJ8kVkOCizipLwN3ybWToWMCGWDqqMWs8uty
XwxFx0XzNN7TdNQW0rTagX5M+S3vcJYxTvJjc3z0Ytv6po2OxByjcrOzlU9/U0m3cGd6j6JtWovh
AoRkNfftoMw7pfxypAbTU8lbn0x+6Biz4RC0NaY/arOxLgx7yq6ZHeLkoJVedl1Sjn7wkq6kLvTd
WkWy80Dt9Vy0j/06kWM0uuXEqWkDKfIsdhPW4qOpzpq0sL8V0AIYbgH+cWaVv1q7JE+WH21f2LfG
pBwXa3VDMIWSzjJFk0ulHxKaCupIBE7KItV443oCz2aowlgm+rVyNHTqDiN79o4pIcEeSftp5Xkz
zJc8a38YjR1/xe2nu689FIbBQFd0MwB4m6Hh00pC6Bf95eC8d1Vy0WVtfDe1nfaDhmkowk6NQx1i
vOo+TQgH7vN8NMSh90tr2RvKrKrz0rG42FOW94+ok+yaoLrUS/fGmBZZ0Hsqv6ph2Oahay3eQ9t1
6ikDYbnh4sTIBXiG5lDH+/Sp8dPRDRGZa3UwkZ75gPf8eLcsk94eGgyT+a+ur2RkVsJswhEn5zhY
2yK/Az7MylBnviWCGmH9t8EH69gRuW3Y0bjEPCBFacdf+FgGr2ucnKBIpjwNM7tzdxD/HEpyW3M/
SG3BNc7OCy8wxSCvS7PFoItkTZenckg38/bM5xYMtZu2gQkd9dyfjLg7jbEjV3veKP+9k1geKWHz
wmzcEk2fBINjMFTMML9zA6Cx6Y5SaO0D7uCUUz8J89xrnOWDWeV6OOUmwtxJX6yzbvUFz6xIvels
MKYWZSstkAwxVk2qgBOcCItzneFcs53sJnbkXEdFXdoEqijduo3TuLpx0m5wuIWNIMvLkeLEBvS/
bnwH5Y/LoITyCuuabjdYZA1ovqwhwI3ZxYoJ6l1nGWLdO25rd2c1cXMdTB0NXUg/sZSGmSrSiy2+
hWfDmpx53/C2qf06y6Y+qDFva8Cs2qtPirZX0EayCs7n3AxfSlD8IUyZKh68OLFYcNsaP/dqmOwL
b+yRZJdGJ650WE5OOFX5eCm6AU+viuDDA1GWrKI1iXrZGZnIiSRoJJ3EwXYUa2aHUuSuL/LyMTW0
KTnYmTcne6nyOjuUmFfRB1HXmofMnnxq1DZlacqTrP3KAWZgy5TyBPmpL25JwCiYSPcalUBPJVbD
XNWWIsSP3fi8VuSFHvpRufoJAa9GGtjcxYIbk6Gxmf1qtgNzjL0mQNsov1RepmNVkOuIY2rXWr8Q
UU3K2VpJ48YzivLUHBn4B9nUNXNgmijwd7mbZMNJzGKsR0YyuhqOao17m+AA7gQ+e9Zlz0vnnrlu
q+l4hFtlGRh5XT6V2dhj1IVL0D0T7/68wb81hmslemDM1qUOX9Z2uY79VVPEwdQVa3gf23Pg5jnS
6Vyz6i4c8KQ+LefYDhq6gcPYuXq4JvIC2dFwrbj77EXUcnlgEPg17O22VVwCHB/I/Uq2jEqGwuO1
lc1JHsD2Su4HW6vG0O4VBHhGUvmZPtrt9waIjQbOHu08yC2dCps6WGujMq+pguNl6USQtE6TRcvi
ahdjhb0noIqd3puWdC7XpZuyAwulOUetZrCfpSLXAtfPCUkcK6tjvezy+doe8+G+auKyCc3GzRbW
UrtALDWJNo5WeBpF0EyTrSJemNLfJZWSDyvjhwOW0ot3NqVZcdL1bB1R7lKkPhR24ay7rJgScZrW
WvrV1ZXVRu2kxBgymMpOGicfd3LOmv2QtWivLLPoRFgvbXXBtczpw7JmaMJs1ZI2NPCqu1pL5Kbf
rGUGYB0L6dy1vW0+pb6DwtUZyknfldLDE77mZMcgF2zXge71LA+ycYb3Rd93T7JjoztgJghjyxzi
heaOZXd4SqbRY1fSwWXrWF8+C3OuntQqDKqDrl+su0Jp06Psv6flXuTV+p0gZu9+Lteaiq4F/Z1j
CTvDgEbgBZpynS7ivtmMPwmGvOlGTz7KsVSfGzyty6BDs/spm131nf6E8q51RDsFizFQ3lm4BJa3
W3lyk46Llh5UmWIB6ZN+pQIY/egxeluOU4gJxpyG67yisdH9TN31veF+bj1bfim8bBivkPjXjyh/
Cyf0BuH2QRVr/ZU7D9kPW9bGF8O02j5MrDj+wcLG1jwYFrALKapVEvB76g+jVYuPhV65t6pbdIgw
lYYjO5P/sovmjBIs4m0s/VOqKGfeFY2YT52VxwkW7fb0FMgEcBtJUYx6iXRvSM8qymBO2xT1JCZZ
N3pTmkk0abK+b+PCfirQ41FE58r/qNlGaqLit6unIfa193W/1Jf5JOZdpkSx7GrRV1t4QTY+VFXT
PS6dRJJVxXG73k0o0ngksjm9bSafot1NCuESWIhQMFAxhoKcQ7EgCK6b4iMXrFBnCmeUT2mjZSWC
hkZrr9auF1qkdADKyGW9bwNwKzakvMhs99AKAW6Jr0JiR2UijYxGZajy9/rkLM3HIWPRCIfetNao
mHWojqwE8gYj8b4Na99dZFDxqF7Vfa/fIEl3SJbQJ5Y3Kq96CVqQ0CoQKRmpgTfm/hIUPsZ/AUM4
OzkxfGLdiHub+yxgoNuOu0J6yScCY/3vDTMmWHPunK6BhPt2W3QOKTjS0bWvFQkkK5V0mX6YDHbR
IMtAoubeitfASGHJBHOTNE2gxdxOXsc6qc9sKeaUnAhlXlUY5BqHwRmzH7OsRzpro4gjP58rF4nX
vPUeuSlkSEpEO4Y9npra2UT+VIYpg5fe5W6pLNa/RZs/keC7qBPfW+Wyq+gCiUPUnY6BNBmjbDO+
odkgmM7Y7p14zeqTDj7/hdFLuUSFmQMXr6Vf7OPMaAaM5Ez7x5ayTCk61Z592ozN/B2ipdueVZaZ
9MGguTHQjJFUYYHM4ItpNrxJhXTZSJp+nIf3Bpm91UnSj6Uf9pOdFZGY1/lTbcrxIYaCmITFqNIh
NCbZPmR+1ichDEX3sc5XYk/Hul6dwCu5f2FGjLUdWJrsP0ud4RhUqcp7KJsRuz20pOBNVWUnF9iu
d9pOl47Id+bQpgS7sTObwQwtPIlKJ9eTSFsTxeVZs82fLynW6qCMCsWC4ao8I5cEK4+D45bYUUzO
COqa5I05XeEbUU/XanCdj5qLdUwoJsmqreuZe6KkOQ6BHnugVnjHYliHPmSBLwoOFtqJ6vSTbihN
474kLGS80oah9UJsiurLdEm65tQvlvSqok5wgrGorTqgD5X32O7I614QQR7Ma2Pnoa9RjIa82cjV
VtsY47CmzWgoWBgkB1635FTteVnc4rhUmsGoap9QzGEcpsDBaLlmBuEP00Fyu71D5pN0EXpJqtJz
ozb95ZzKiCQFtxXeadm1Omy0Gk/VsMzd/rYUxfijLlgRo6lYug8TE6Kbaiyo+fOE9vA8j4eStQNV
ARFdbSPTC63V+jnwlr5V5ENWBa7Y2cwbN6dT0we471gPSMGHNCocu72eZzJGTjTKgENRMEHcNUqP
vy4FVzrqKe2K0JOdftOOHUWjOelNvlOj0vrt0rjjDfhz40eyGOUQeKvfmUFem1w4aRpJSz2pNyM1
zMyDBMbDGBzymy3Oi4yF5yxVvWyoQJL2s6vpMjstEO7cezouA9G6Jv0aVX5NIHc5LfgcUkHJgxxB
PzEOjgnXlIs7P1V4FZwNyqZ5VSuZWQHaMMx39LarYpYrr1IB0vbkckCzee2lrXNjaB5LtuiSSt8t
XhcbgXKonoFR88IFKMlSn2ONRRv6qeeDCKyT/uipHns1o53l9y5n7nSCQizeN/Pqx5FTD/XjOJi9
Hv3dTFXTEh827YutIW4Kg+Kx02bdDv/eOrTsXcUgHnjepWSXk3nntiBPiY2pWoiTLPFa2Cn4aQAI
nVjcN7O85Tv7b/lXvgbdMOyEE4r1P65aiGBeIkUOedLKM0oAqYQhLisHe4HTeAMkMfstb6vX4Bez
RbTGQHtIlF4N/UaYJpPI22WfNYq9ebT89+mUlt9/FWID72KU7sGuBkw9nouJTC2NudTzvlfWJX6a
DvXFAGL8y0ie60Kow+/YQZUPRPrywuXLqKlW6NNeR1MKAxjpU60vb1ntv555EFhMsCIaOualvEIv
j8IuMqQJZvAkQo35ZZWn1XVf+eWZiG1z3zWe+YZJw58MvTfGP4TYzUABk7UjZHTNOnO17WTaTxZJ
fzYrU9Ur9mtz/qRhgBJ4dWeFHUbOgb3SjlT5Te7QF/S/moJoIx4yN/2euU2voPi9PPFeKmqUxJAY
EOXTydSS21TjdPDLN5Gj4JgDV5kzFsfmCoWBsCYxJ7lHqImuuncHCh4SZP76iXz1juGYydAKLr6+
sRiOyasgfWXWJAqv8XhSl3lJjAz4sn2gQSjDvz7Uq1cMT0YYpcyGnm1Tjg8lZ9kmqyqrfSfdIezT
Orse5mx64xXbQP+XQysUNZClcMIDY8Yk4eXN4ctb1cB94eaUzHUUxauTP86xAkHU7lGcwe9+i1T+
6iLi7aV7m1oO1RCQ8NH7Vo7kPUrd5lbVeRGKKtciFz5ciE//L0vz0BrwXFBc8QpQoh29A8Y62Gts
y2VvkVYTZDRfhxWL7jeeile36vkoSD0QaDDQPs5oKvOqnkarYwbRauuOjmANVtH8sq/XdhT+t4Wr
s/Ye85iSyp1cIeuFUcrsBDa43D6TZDyug/aH9/N/vdDDDf/8b/782LRLTzqvPPrjPy+zRxL3mh/y
v7eP/fuvvfzQP9+rp16O/dPfLh/a4W/7sf7+ILOmPv7Mi1/Bkf74JtGDfHjxhx05vXK5GZ/65cMT
qiD5fDg0fNvf/N/+8G9Pz7/lbmmf/vHbI/pHuf22hK/12x8/Ov3+j98cHsv/+vnX//Gzq4eKj0VN
ldXZ40P9tw9P7fitzB6PP/v0MMh//KY53jsoydg8bt4uyAc3MsP09Pwj13jHxoWikdnjZhW7cQ/q
hqb9H78J/92ml4OVg60Ak/Ztaxua8flH7juoQcY26Lc22h9k/399y+vf39zf79SfCxshnx294ajc
sQNBtM0+ABX5mMLSaqWRL2Y57ZhYee55Diq37BuJbdG+KMr8zmCKMe0wCgFjW+MhV/sBVkMXjENX
ng9Cb4zI1IqkORvscuEv+ro6jAJkMCTiPntYR4PxwFo25ncGD8Q0Fcyiq6BtrfFjnfOyhO4EgSAw
ZKLlNMpZX58yNWucqHR772NWiwa0F18bKnxpyiXIas8qsDzLO6zq3QWUCamaV1zWZTUkQa8mn4Cy
0Y3zkGH2khyGJnc1ZtGFeVUY0v4knFy2Ifl2GHeLasaPtV8Ht93Fjaue/NF2Qam0er7r6TWqk8Lz
NsjJcix11aUVZnyxGtou1PwU3xrfj79v7mFjgG7JsCJFa3UL37N0LmsxtH5YUApfTr7yxzMiJo0l
WNrBo2vu56riZVkNxBQT4DRGTUjZQ0EL3u+l8LLqiudVTtGABeltlYPDnQi9HLeeWEG8ZMB0rWxM
rqOJkNYHMeMGF7gOnw7hZ87DDjc8HH5MJ9aMcNKzeoqaWY7p11TW+ntaY70NstVrgGLZ/NUVxbY1
HYZs6j8Pla0YRvnw+tVOy6CMn3RtW9zRrxdWqDK/ujCzVM0BA8DqMnaV/jC5Xv6eOAP3G47R1hDE
lMHI/8kzngPS6y2ByGbJ35eWLz+1nV94odl6ehbUMwq9KI0189vqzskSDHO+fkyYk06g//HMxM6B
n7PvIGID3mqrloVLM8AZ6Fv8gYk97Wz3JncBOgICHJV9WLWmM88sK00NWqcpVmGDDpDcIlsMH5Dj
u90e57n4srWVNCJwI/dpG/6XV+BZxgepiPO+yC1lOCftaBpFtFqrRyjxHBdV5FVziQd2jGLwvMFh
ZTqtNbC4UBmLMdHnxoOMBjm3SVjKBJORXODsGArV+dYeK8lUi8bKLouoLcwyPmidZ11aTpXLMJED
BIiezDTzMAsmT/siW+DKpc0wfhhE6tJNxe70KKppVoHDkmMFoMOpuqglYx44wHgnpvRbc+gDN7eB
a/SeHWqFWk9HaxgwWXEmHb8Vx1QikqJG+g4E3vmR1xfNLb5RMaOHWkv8EAs8gYSwhA92P9pa7DEY
w9g8sOdC+ywHrHeDwZ61T32mpinKKtf+5E2T/tlnEhsHdD61yx3f0jGALfudyBh+md7cPfpNh/eZ
letkktR5toDI9+qbWxfqWpvnGe9qtZhMBmGO/wARw3F8KaDCYIWzAfSyelpiWJCH2VmXOVyzIhaB
8j0cxjIiR1hE+yosy5ns8yJNhkcJ50SGU7l6F20CkyFo8o7Xxk2z+S4dC/vKYjYOUln7nYjgBVV7
F98T0LxkcZmPNG1yWpWcbSSkRFI5Yk1XRU1LrnxENdI2kWH3PqQ/IekYKxZq4mysnkQUtG3MgHzS
lpYdkKJ7yYhDtKHm2kxm/BmMN6xVNs8QXarJPDcSG3OIStcfKyMeH+reAm22J5LnkKOWlhUszjqK
w4yE7KOV5zXYDUkgtzYPYYuoM82YYyT2+Fl3QByDRGI/Au9nmTHzQVjeRpni0Q0mK2Wy71kTKFLG
LRDwWJPkWxKn1qUuC3sK9NEwSahXhV+FyezoXeA1GqZqliJeae+NZpG/wYZ6veuY8EFxKSAEG2+g
Y2MJB1nUutoSb8W1FbvYiP0AJPStqIFnuv3P5SvGGJsAj+LOhXRD6vjL8tXo9XQc5h6OCW5BkhlP
rzmhLnkZxnHNL9Nc7xkA5/HXqUjtc7EyMo0s9Gf7n2qDP3bdv9Vjdd1ktRz+8dtxRetwlogPULPh
S0wHeVRmpoPZTZ1jdjunqcQZWKi6t9t8+NhltUVh8e8y5E8OtZF2X54xfqBQUhFfIF6B3/vyjOs6
9sVQZi187TGrQmXN9rArxMRd9mXriYu+KyGApZUBj44+XR/DIW+yP+xt/79C/KlC3PzP/31rtgL0
RYV46J/qh+8PP5eF2wf+VRaKdxgvEAYMB4wKD4Ltv8tCR7wDpaaFpBpzIaRtkrp/lYXGO/yRLHTy
202m/qNX/ldZKN7B/CTxcstHYbeCKPQLZeHxAwssAB8cLGJDCFCybD//Sa2wkBpUt26XR2au5eFg
dc5OE2o4sWfpRj9dlT95YF+Jsbdj8XWN3y18OOOXxxLQaMSME3nU2b52WYIzBnFsOZE/LF+NYsOr
izLdbcIl0o7b6xJ8jORDRl7ewnYIHyUPST88TOMKtgqgu9EMB0AubTxMVbOvVJOz5/Y+gykGjrVX
DAEJQIRnlAyrnLRl5/CblfpRmjd/fWrHzTNnRrsHmIOsYAuSOyLYu+Qz+kXM4VdNlHtJBxCKeWh2
7B5dYCIGCcrRd4KVuuCNBed4ef39yOA62yMGyfBo3aN4h4aOvwGGtXWyw+EBcFW3ljf62mczsJ8X
Gw6DUhDzavoR/u2YqM1USmSj72fRZOeqj3pbb3fFmI6R7iPdYIs3+8jIvbgkPySJH2EKJ/cLXovd
lC9uKArNuYURdeay1x9ggjG1s2kUfqSTl91AM5N1IGAyjexjTcLAehzz89kT+de8n90IQRTQNnQp
89yEOnQ6Tvb8+fkG/v8q9vMqRmv5F6vY+PD9ia2ifXqxkPGZ/yxkBBfCb0Sroj+7XbxcyDYZMsAR
zwcUo/8sZM47HheAF4AyqPfQSP+zkNnvPHTSm4IOFEiwmv3KQsYXe7Edgo2hl0DZhRkv+M4x6dqh
c/MXU43RXInPcW+sQUNSSjTNtDjwRt54IZ5/3YsXgsPB7yVjE6+315pRei/GsrSZUc8KBj3B9uSO
dWH6mpBUerZOA2p2+JfkxNmJm34nUq6tT9reFKd6sUo9cESmp0HmjsZ9b5TMcOtY+4BXFEPeXCzW
jVFTqUW1SR8R5pzyAUZ2f2BopdOYdB5akA4S3MLIsywN4y6F7d2GM+kcma9QbM2Vfros6zyEjh3L
MVpsGqLEWdIE4eUC6Yi46OJmSlMPWoGv8jfWw2ef3OPLQy46kiOAEG4Km97P24oW4yRO08vl8cvu
a91X7UdnYn/cORr0dqNj0wmcWbkkQtXaV/7NSvaGVUKA0Gh16PTzFD7mmnMJ3Fmn4y0cZmT+0CQf
87ZiykcO3xDiI4KOeq1XETgMWWBj5WqEagmncicaR3wflMrz/cjay2g3XxjA5XYXyNo5mXUJc9R1
cu9cz+BOToupXTQIUParu/Kb3MkooVFVIrkxk7T4Ag0nWGNc0t7YFJ9dOI+u1IbmUSoa6LNwq355
pda1L1v0KgN0ztULlCpFYEM+qIjNJBuapJ+8vcBOUzsI+G1SjDa7SLKTKT6eRiaM81rM862cdPvA
GBOi7ADLVi/0T6gMkkM1zOXup1XhT3bxV+7TvGioTwj4oPP1qWiO9roycae2MEoZUYEy6V29+ETN
/pesj+EbWTjakmDIoH/W06jOVrmvNj/HsujVG2ONVzvf9j0onSCWuRvaf/SIydKmO7QTGa1Smjta
WBMm2/BW0fJqePJ8upsjOsohirhjx4087zqvLHIZYbS29cT9HHkQb5kpWEM4SHM+8Zn17DZxa0DC
SnyGAYsR2g2eUaKMm7eu/utlbnNWRSyDj71JDg/L6c8vFkzg2jUaJM0QNbsLoynbUwjfxhSmG5YS
p1N1o5sxPO66YvafG+vZQstyPhZ9/d415MFU3lrvc357Gkyqji+nse/ekoZvz+zLZxppHg4/SPbp
qSluX37JWUKA6GN9iNbJMaLSzy5XUZ9JsImz0XsvV2n8fll+aft+3z7Vt7J/epIg0Mew8wvg+v8u
VA1M/NPb+qoTOXnIZPbz9v389//Yv13xjoEEjfgWdkTB+O/d27XAmYGs2ccgsrEZ80b/0YYY+jsG
rvhVGOgbeBO2p/9fbYj3Dh8al8caxJt8GISYv9CGbIvGz0/M5iVqUVYID2IR/8e3+/mxXr3e1Mh2
RkqgwJuCrCFEKMP6+bRZMisOEsNv8BNW2hPcZfnemfvkLV3pdoTX3wCUAhQBe47jrB0j74oGPqC7
S+BY7fvONEMrrcUO0tCvqnE3w/xt/dwaLq7fUeNud70WV/CudhWcrEhvVztKwbTf2FheX1GuKZlF
jIcQ8WG59vKKpl4JYD9a1k5Thf6+J1NwYMbb4PyVA4tYe6Mq5Qn2W9qVQxzDZ0i8Rrb/6eH7k63i
eBnYBDFbD4vKCP9u5uovvwIceniRuYFabQt/bZ3BuSyX2I/oASsAPijlph5rJ3990N99dl/eSeQ4
bKbYIzFY4SscHdao4q7Ue3un122eBE2apfqpZpWQrNfUaP2dP4s+OZW9mIBe/Q4kM9ZtcFy/LZr3
idSsj+2qT0ugoJdf1K0DfURXTvdQZNJHwtEkCZgvsOB5J1Y4bW2OlTEbYY2w3jfXuQiyNF4d9CA1
vQzfVMhD76XWne5t0cCZPRtu0Lt5Zn3P00HrQg+t+bRHIBV/TM0s/8LNyj+4pWl984quUPuFHUGe
VLnAtcDpfOdDsvjZV4B027mRcGOqjxZEMTPwbezNTrxRc+4Te4mtK7OEe/+xsJbygIB9VYQYF8II
xTOIqMtKfSbDGGhRzJbfXuFZZdwmjgv4uGw45PoMSQJ00r4CQQJVNs+wZb0hmNDfxCNUIJ34uQ3g
bJ7BzvgZ+MQnAiZ09wyIWuSQX6JsACYlNwzI1M0RSwVjLm0qXa8sgVV5KMx9/Qy3Mn8Aet0SQqrI
eIZkq2bq0gh1SnJa92D0NP0bgAsSWO0zz2UntsZlnYIyHu0rb8N9E+itgIzVupJ+sSHD7oTeLiTQ
znusnqFjNi5gZMonK4KNnx/0Z5gZCBbI2eFFAU8o2yeN+f/t+gxOqzlHQGJsmHWHUWeKomSDsrmc
6roG3m6ege4yb6wRaYRNlW1tWHgs4ypccaw56bVJubuYjuSmlG564Q+O/6VPVPqEfgcBiqnpm0TG
W02Y9Ko7tEMpD66leedVsbjqPNd8675jhHdtdGbDSAfq6xm0MHcNXGYrl/Pse8gmVuHfKGxh+ggy
KXQp5NwQ7YomA9Q23GEXM0CAfl/r1hoqcOKrWaRjF1oV6UKRD46YBbahpZ/aQqU3bVmU2i6zWn88
IZbCycJyKJMdCX1z/qlS/8PeeWzHjWRp+FXqBaADb7YAMpPeiaIobXBISYS3Af/08wVVqmKmVGSr
Vz0zfU4vqotFwkXcuOY3vLTKj3E7tk+AkNPnaFCbqE5mM4vWM4x9sjJs9NK7SR2vHYIErFoW1CJf
d7RpEaPRF9dqwyGqaPKsg7KuoUhquz4ypyJ+NMfFhqPtFZnkbDWuHfRjb/qtV2dfGqdGyNDoVxWr
CaY7daCXtmJcZmA+omDBbKvf5DRfLmC49nOQIs12w1Sq/uQyl/uCSFcK8K9Voms8UdzLJM8cGJlW
E39oB4c1DmRXfHOgnl558MTVAJpbdr2kWh9vskgtaHOkZSa2rqVYdyaStZ87fa6eGKKBo/baYvws
yIgfNWixLcFFg7tioViKX5qJa/wRVaoVXY5Ft6hgr0GABchRDEOQFfWs+cTyAgtndZ6Yb9Y5+0Rz
Mu/KBgDXh/pYUdiWWJAHWjVArmL6UgPaTSv9Qu0zI/dtl/ogzIel559bwAFhopPd+SBZNORi1Lox
Q32i7SiHe+unVrEV1NCKvnqw4hpOrp70dbatygFUgWcoqFLUI500NiuGc2HqGgmGZUO3aJRcwmOM
oKxFfGk0iOYGRl6Obmi7DUZnw2jgL6BMKqwD5ksFUItm7gq/Z+9AVdDaBMKAhuAFbelUJ7iM7vww
D50CbK52GnWjztiCBL1jKCvVqRnHmzbrjCnER1hNTsyIvD9o4NRI1KRbPbixWV6trF4IOqicGL7R
1eulvSiVFqDrEX2BGp1JoZFx+FTEinrbKgxW2BHo+viz5aCY2Kk6rB2R4eoVQsbrXOYvqLeFXtfl
XjiJyrrFMqV3jqrayLqwst2xPpmGnpU55539YaBTkPmNWrmwt2yRv6VecJj2I7lPuSMbDbZJw/hQ
bsutiUBwvKyN0g7WdSGua9BiJ9laNDemw7t6/Qz91dUk45fKnYSMrHD/BF1rKIu2yKxNCpnvCvD1
Gk6T4m5HozAZpfTfXr/cMzX35YltS5Uhhp7Ia8DfxaFl/3pdV60dIcTcjGs8XCduWiV+Yg0ODLLO
WwffAnXaBVOSgU/IkJ6uPsCvUKKQ6V8PUtQDBRy2pt0sUPYEo66hErBcYiNGB2eslunc8EDThkjy
iSUAKpD23ypOvrfcoX8eQqG/CkeXEx2sEWafB8WZZrsDQByEe4thUmBGCMfTHs1kFBxEa+7Zp+RK
s37cZiW1EQNg0UHckeDxlmg9fE8Af6sm+r8O3aEJ92Kp/VQPnTyUD0B39ioi+Rs/KiL7HeIZOm0M
PGT+bFv+QOwA5mFUg0QAltU2Qmd/10Say2gGYSfqb4cGCC2uv2si590z7JB9Y0lVMNf7nZoILQ/W
/ct9QVNf1XDWAf2DmgSKRfv7Qu+B7nqNlm1XTUUYGr299MFNTSbAE1GCzLOuGtmT8LSbWlNz+B2i
ascQ79xx8QsVikmAiAfmS2UpGmDTimbO/gBSmxlI4pwBvTNKUNiSZjEbzNEHu1COnLRAxXYaxuVD
5Xlr5EdNO+jBAq/7Y9PjbLbBzfckiZLyZikyowmAJSL1bcduAU0cY2eTFqNJqlrAluRQwWkj3qwO
XFc/jS3jrsQISnY2TeOsiPT6vi1oRwLKs7lB3Ygu3aKuAMnniOPhQzd42a61hHYlJrX0jhKjnO9s
V4H2Bad4baESq0MZlO1kwrUTpEqQGdyLGhLRDEhHm7/FmjeTL7Xl/EHLUJOctbwoA3XV8mP+L/0+
Ar32EZc2/RF6HpJXzOnSh0G3u8lv9TxGQjG29HTTD/qcbbR1UO+ACZsfc5GW6RGsY+/RSdv21Jwm
y9mgB6s0gQrfyAQknxVZOKyucqtZkMwDNFTze4pwE0AJLGrytSHh4wjDze4bR3DYLQl1tg+uXuhQ
RKNo8Z0e/GAANkL5DI1m1ADjwITexiC8N53ROQ+1oruo6Slpfw/dIvkiJ2quX9tNdKmjApr62Ed0
Roj7Yf8ZVp1hgEjQkUdq6PGtZ+g1ZfcKCg6B4BQew1TLM5K1urdmZjFK+rkzlSb3ldISJrxaz/g2
tsOcBijVzTWc9i7bCmGl96MeGcXGjgEhKSb0Qn+O9AkVcwjwUC0Vb4qCMUqkI+cwmte2gK2GfW8y
nZiLiWsdF0CH5Y1T7KeK/lmWkOk4O5VZ6aHMRVYLWETwUbbgMKtNykckuUU3r+eofuNSPxfbSK8B
ZmXGwCFGO3J/oxZDWsQdudoWVu2V4qwZmLYJfzGrUzYQjOW5lI5nDf94pWXq9L0T+t9I/2J49WwH
8c/Tq/MaOMa3rnvo94K9FGT+Mb7S34HWlkN13GuwcTY4B/4M9rb+TjdoxDx3eU0AtS+Cvf0OHAd9
VvIv8MlSn+hH/8t+x7SJqMy/ZC4KWuu3Yv1hr4QTCF1YqAcG1AAdmOb+ChrdSZAaELQG2xAfMhjJ
n5J83g1moUIwMiftZFIm47ps7fobXC/7CsGk+aRian9CuTt8suNch3iTD6c6mjzHS6oXN7ZGAeU/
H6D/XWsv1hpa0a9lFVeAkvv6j5v0S/1ysT3/1o/FZr3TIXaQrbOwZAeODPvHYnPe8Z2l54ej/xij
/gB9kFmwzpH3h09gEaZfrDbnHSgQGJGobqsSsuH8zmqTOc9eYkFaD6SYAQKAY3ADP0m3pmOMeqso
UVSxlQ2aSFNoCmQ1IOshxI+HEvk0nsQni+68d9UBdm9ebRojS5g2rir68nZKnkBpmfQuQ6tMcc/s
InlcoCeeJEnLaVK1p9qAelSqjN5lzAD4pC2WfvPivf8LDUbmC5j7MG+mlWqCMpOwjBfglakxtTTS
0hIIVIQZ5TKIsIzSK4v0OsAXAQJqpk3fN8AeIP41hBfHCcMNBjBgvZl1H8qiISgB+5fO3iZq1Dw0
vOJJd6rPnlr+rjz64YUO2piDN68pgIp4Qy71uctgg7qld/v6CzxcB/IaPA01l1xdhJ/9F9gPBqVW
T34Gq9D1u0kAb+275o3P9JynvsxjuQypAR7o9GXpPj0Lpr34TkBvUP5qSgwm3MELQU2f1qX3MUqt
nTd092M3fOiEtnFyxOayVbsu3fnq9ec8LGifbwDEFEcz7DHMM/af065HzWsy6N9eXp8VUNjPmUG1
fj6iTsO84S1S3E+F4PP1COScDnB39EOmE7xgA41jqbg0tEsA1v0xAXCL0Ju7+lHhXFYec9LOMq+R
MXiitfz+9cdFufFgg3MDHi4btP8NtM5kIbK3M4xqVsyVRskm9ZoTkpKLQln1jWlnT/HQrNdwQ6/R
Oqh25dgY9KKLR5SanvB4PWv0PvOTshFhvuDzUKtrskWiw7waTPeiTWGnOuWZq9gXa5Y/qcK8qFIX
3udC+3mZFAjKA7xoLbeikxKG3lWugTJmrvR1LIB0d6rEdUfG9Wrkhl+t6XtLaz/nkX0rXPO67qxr
V+XKpsOU35hodlvZo0Nm7Ldrx4Ccq9Hiq3x5G65ng4OtnNsJXXW/mbVrc4gfIypzQLnqJ3fJPH+U
P7Jy3XqvRnO/sXUkqYrE7Y5sMetBknGpQlQNHQEA4LQV1muzq90QCz3hN2N5lmb6dSbIrp+fTM/M
8wVZgVOzlTEvVfBhUyaMRJw2P09zcY9QG08F9R6I2VoG0zy5oYLu38az7IvWmGgFW/YnxRHVx56E
OESixQtqVEXJfhEYsPLR4ImEt9NBkvlVWz7ahXMxj+6FlfX1US7ArhX54G0Xy721Zb1EDF/P3cYc
AydJkJ024hR1S5SLOHkuNKsyfH3xKiTuUB5eHeO6ycvHfDHu9FTXQ88R91GZFJuSUQNSS9XyQX7X
yKnOaHS5fjEXyeXgRRuYylowNK5gql2q4diYysZMOsM3xeoB/uclP7/G2aSRlrloyCXA4j846LYj
R8ZLWCARbyut8nZLonqBmzoX+HV6O6tblh3OCC56j+mjWSEmZOR9s1XhsfgxEjwboSAdNwljPapr
67oubAtAPkuBDMg6nXgNCRDAbYce1iZbveU8igEhtIqRhxYFXUC3FPZCxRHXtsWTOzX3euIcP987
MIZqp1bOcVWucAdm5BVH/QkWxS0Czs02gX6Nqg8PObbJk73EcGTiScdFZ0FISoNAMqRjTy98aY/y
sbgubQaWbj3rm9TgvnManVsvEvcwu9XQyuycysqb/QJFslCDrex7SRpvjaxadpVgCzpVf79aLADF
Sp+U2Kywmunu+9nJN7MLNXtSGJQ4EKYRLp05Xr20AcyoXXsa2jRA9Cm7spbfjqozuWlUul7gJPmP
KN4NeDPWNbJNdJtGoPcjBm7QWCL+9ABoYSnzJ2tkkxVr+Yha2EUyaed6NF22qndbgsTz6abn5y3c
H+nw7e3SSBf+MJnXawR6vxWzi/y5fVFVKPxVReqAr/EutMW4RspR+LodPxoeL2apNa4RdfeWXp9R
Vd4rCm9qcdKPlL4ACSc+mEZDE/GqRLnNMMY+T5xk8c0cFoM1yi3qrF9GrCGD2XVv1XVFs7VUbsn1
Z7Rx3FsjhsMmiscqZssiAnorEk3ZyODb904etqK7z0r9uksbNi3cfGR7WPhqhPITZk1wzhRkNvTJ
QiMEqSrDJGSsTjefNGk/n8wlhuNyzoD2jdrTlzeTC+QW1ihAGjPzHYzbfEtwkypWZOcqwzk8tFy2
aFM8Wj2zE6tEVgQqTrxVWuYh3ViXX8o1Oc5NNw28hh0vsu6+cxJkpof7ruzuAetJKx+scx27Iyg7
rBM34b5rN3kqUpQln/ep0ji3ZaGuO9r00CggmAdd3dVHKOuxK9A1CSE164E7KrfzkrO4FO/Ey4tm
62ILd4P6dHE3OhFEdjXKll3hRd9UuhqhPhvKRjH5rUjVr4u8NHyOzOiBtjCYNpn2RZ4Mje2snRkO
OiSIrVjazhATrt6WM11qPd+Sfu585RoEQeYq+YahqXFsyrHo1LG0o7YXi89HUY7iFCmeolMeljlO
rgy31DFOqeujQSfg51Z9b4OgZ9tQw52ZaLhutXjVb7Q1hdEyKkt3OjoLkdbIldLvE0WF9p5Y/KY2
KEelyS2j+7bsYtjcm24ZifSlcd0lOnFxHsYAdkdu01rJxMeuSJLLXKmKjdVZD9CY89DUShFOnnBD
JF7U+5ky8xTB0AYlIrX5pCnuvHOraDlXCprc6MUljyJW8ptUVR60FqkF+Gny+2UqUvDIvSgbfdL0
zTi15lfmnagqasYY5DGbZSzQCMA/ptjMiOuEjITdrdOO6v2UFY/zzPEsgxOC7fOJwYENEImhw9jd
Px+L5K3Xy9QB/WGOEQhVnot51J2iWILsiGtd4HWSwqRjGzQEDIMWUqiXVndqar0SCDFdMk1LP9cV
Efw5RuSpfaGKpnqvVNljXDQRpSbzrF4iBQjx8kwpbrGFZ2hmO8jiEI9nWIAB88anodGvGmM472rn
i5kUnyonP81RB2JGSZYgZmSp6qr0ttmo6ignseF0Qtx2SCGH1WoBrRXdLZ+p0nI6t2p+tswOhUrk
dmGt0klk0x3r+fg+E2O51Qt1CPvZmq8wO2SKMwkqY2TwAzLKe7eSj0lHjYuyH4u8XT8PqQdnNHlM
kb718y59kgTrQGvlppUJxnO6gGDP/WLnj3jHN5xZAowZQ583GkeyQtnPjEFWA2FjakBVCKf3IE8r
KfWqeU02BV70G9tRbieuRNDMnqa00yFA4SAEOCd947rPZM+9C9t4t5iQDqTxOWXgQYJIZ1YM6HdC
uHbGyyR1wr5PTgxzvI5y9OwaDbhjjFC2r3ZFSD5ybvfKnea09xmGiE5e0XE0Oc9X0yBlQ39a7VpU
Stpt1q3vY3qKfkzhFiRCHEe9+gVwrIL4ivKR3sp7q+kATrjNtp2tk0SJP2hi+JrpxZEWO8zNWdZj
ET01HXy5pExP0AMlTSvG+cJS+vykXNjLVUTgpjt/PMncfaLp6ss1Z2VAHiqiTmZIadSCCCn6/HJx
gXD4HSopARhkskYAaUE6iTWY3KX0yyafA6VZjc2g6G/4kP3U1XlGdUIEosaGmXToZlQ3DqiX1FVC
WycJgcNPkqbZx6sTP2UN0ZOD9en11P/Zhungw2J8BguKBgRL6hBPqg9G1bdRoYSVfFN8HBMfNlJb
I/FQLRfrp8F1mEBxqpSFuRsj90Kmk/pKQC+BDgc9rnXodnLmypxJnUiB5FfuSAYWI3/ELDAPS2II
KoB0mcZQoGNzXOvFU9t090ZDpjOs1DWZcT27xHlPQJxL04YsiGNfT9JiM/bAm01SR5luKiuZQ0kS
LlR2JwqZ+QaQweInjPbI2ihannO6sYNju+rurSvYIgrnU553ypE28bUZzl40K/8lhdT9nGnitvZ0
VMfEJCHDsSR3Rhzj309Gaq544mCYFlXZzHOCuocnOrAdU0NgRdQP2R9OBc9bFJnYAWHkoWFV5sAY
tWsjbe/Ries3JM/RSYzd0ufnz/db7bXbuuR/ryIY/7W53u5bLTns4vBPybv5i8b/n8HBpyB5sc5/
GuS9f4Bu98dp2vfij4fq6x8X38ZU7Dff+P0fzTe4UxJ9CtWdKlD6Zf7dfNPf4e2rSSlq6dkDU/Av
qKMG216DjgUhi9kt9F96CD9avYz1QDq7KJJpsm2m/tZYT/+pGcHVNbp4yJAzKWPkvR/zsyZdgCLF
aoglR3Zu12Z+Y1SGurCtYv0qQ3IOV/E6ObHqVIs3hlWPYPZEhGI9npQVsz+lx4QymrQvNbz7rcpE
6y4FbFbD5bSWCx3LU9a3vrbENqtUTpGi/+zG4/yIAr8NLwoH8QD5iu4bVjl/Dp3/sTv2E1wa0RwG
R9JaxZREzEO7Pc+Gv1NN8xrGyJc+oMCmPc2arZxlEEdA2Ckg4GGca8cKRmnvPTpamsTMpfdrOx6b
uGL03w+639pQ/x+QwWg6vL2BzoYv6d40/Pm3fmwb9R2oYMYgqJdIKK7sKf3oWWvvcP2lmQWtmGSB
HfT3tjHf0WACtqFKH0zmkGy2H9vGeOcA7MDoDFQEduXc4W8ghH9m3OgSVCHZkuxSZvJs3ZfN3m6x
+qhBDi1MF2MLVz31NmJW6BawVTxyiS8I+rbvwSn2Z4WGKp6/GKLY5Ut9iv5hhYaqZSJH1jvLdbVC
yfet0lwfECJMzvppqs5WW81AotVti2RdlAyX+tydGaVnXuWK7j1ApU+v4gUsmZKmWhAD8mvPxYIY
d+tS3vkCg4UVCZtF3ZZM36tNb7XjHc5o9NnUgeKqiMqjuf9TCua3lve/dhj8Lwa9y3HqP4/+Lh6G
bnh5FhCof5wFBPp30DZATyA3hSnA36j3559gjUeeZAIrMOVy+3MMo6hQ1rDC8eig0h4HgiEJDH8u
avlDFFzYBzTMgX+gwGP/zrI+8NV1od0+3wSGVBxU7J+DRJyNUyRpW0dXDucSBWY2+kI8Lmi4UsHr
R0YOd6238jXo3DgK82+d0t4q6oo6ubOEVV/a6EXOzp3mBhHg1+O0lostcuJgGL/Q8338/fzkX1xv
r9Ex/hMzEGlx98+r7LZDBejrw9fn9OO2fnyI94d/8rf/DqQmeQdyeDJocsiTAPwdSKXaj0QKoOiF
5hXR8sfwD544BydcbJYma0IuhB+BFBYG7kymSloiBQYYXf9GIJUznZcFAsuNM1r+ITIkaX26H0eB
McRzGyMEmEzTsBtHCttpnt8yKnY5LV5eBj8/HEglqw1YnzwfDsP1lGqKPecg8KIsuk0NoC6bAinH
znenLvmUJ6aiYGGutHaoLtmsbdaRSOlr/TxfLlaVLlv0uihA7UYdUbmRgMTtkg4o6Bg2aisiUfX5
rDHM4bKkKV9sKGDmRxMJZQbltCp38Vz2d6swEweEj6Fa4djqC8VCoYlPKzXoFSLJcXwq7BVPanRs
aFemAzOhoRi6PuCkW+Aoa0oJwlYl0T+O0GoejjO6MVcZBwsF5djMFyOqOfbGa3NPgdHArg3ayKzO
ygpAEVqZ1QBoHtEV8LQmjxeoOIQ8Tc7UxoFOh5k+U5LepRgJZYDL7eGuZXg/BZBL0843lWo5G7DL
MLBC6sxjPcshc1Hsrj6mAOPK2NZqJ78Ec5z7UozcCuo8GWcGCfUiIb4D2peaWd3itLkqYc3A+SJB
wJxpymSB7jaVKcdyooi2RlVhsRHNZuQGZl8wo0pb4LyBqeT6BfQR/TGPXWDHpT27X19sol9McA8W
o2xCgJSjXCXy6Sqj8v3FiD1GrztLp9CNEt6RmJEO9zBp2r5+FU2m1C/W/PfLME+nBkeB/jmev8wd
lipye28QODKLajrGtftGjJoe1r0pTl0AzHiURNGpltVDwLbNzuYIydrX7+Eg63++Bc4NizrCgJgj
07WXtxBnDeSIslECx0rEeTF3xlEqUp3iOmk2QwpP7vXryTd3+MgEGd4vW5GgcnC93jRQccL1L2hK
kFUmEixh0WP8UFWOtnv9UodwAvls9JK4DtIOvONDycW2SaJUuBno+75KlV2rp+JeWUZUohFDwkQC
BVxrZRaWWQDTLXFVx6r6bUJ4Ld8aQAjPAMcmbjBX9XjZjtz3LgKt5tELGtOgRw+4DyIjblPU2L3V
DRZIu5sZiPJpo4v8OkGfGq3Cuvtu8Prf1Ool0kV+qlcOPaT5vxfcATjaWvxxLArK7/3KW/6JP08+
KIa4xlMIyFk/UDp5hv158iGBR+ZuU17LTSB34V8nn46gCYI90B3Q0KDwlvCrP08+fkS2D/uQkR9a
Nxx9v3PyySX/YktQ2yAhy6GE3Sj1P4XM/hZclEWJkp4JjD7l/d1SIuakMT4O7ULqzPXp04jv952h
1dRQf720XwS5g634/boUT6qJTIjU2Ny/7ro41YSjA/7spKIhB253kzE/CFK1Gn5bgZJnxONTyv7K
l20dbHte5TCOI17whRsj7lwyZcSo5C25JXnHh2/Sk1K5bHo+6CHeUQjTKW1NOs67TrnpRTltnUjL
jxgOVXgrzOWZUkcb3dx1YiqPX3+b5N6H14bfZ5moSZHKkErtv00LddfVLbj2TKK+cRLzDB7KOQLg
6VbvUm3TNeZbXfpffEBqWLoZFpRNGBEHHRvDihjAq2jCTVGbBlGlGrzeDI/T1kreIIf+4s0Cy0Mo
F6auZF/Ip38BlfG8pMGJRWH0Jpr0SkcaL/TWKj2OLAYo0Bc+W7l66iIHe1T0oHZff7XPTucH31VS
MORTYsqso8ixd3VbETnXtpi0jLUbJI2z7kCRG36JSddROWldaOirA+9tGbZptjKo6Ecl1NwJ6jvQ
ZoCNQaKm1hvv5FevHxgLmGLWtY7A1v5drRonJigDUAdm4W3tdi0CIO8N5DMmDr//BkDYSdgeyTjT
xIP9o7XZlBZmmmzH2KthNUbWY1K7xedqbK0PTOLG0LOnoFGz6njIzxQk3QJyqmyTYqW0RYsHbI0W
aav/+m391DMkdFGOgkGFvI2cgNSXerksQLQ1cS+kSMZs0AjsCqfE9Xtx6zBtPK2mCVG4t/TNtQtj
XA3cMKYlCTCXWC48VPZPJn1SPg72zG9hY5uEAvm5IK6qBgmBAbmlynBg05RxKDrXPEtj5bHMQaYn
ScJoRUHS+CizJ+s9KBr6da8/2s/21YQP1GylcAvTX9b9/qPlTp1Qq/B1O0YLW2tch1PcXkrmdbWK
vl1UJ+rTHNU4FmDFMIe4xEj5w2XUfaQNG5i0NPHPkfckS2jGxvsI18FewjaOE4wgjOUtBYZnfYv9
PcLhRYuM/UmMpcO1f79zS7FQz1YEGCKqw77LIFDWVYVTAqTSU7zUtBtRJFpN8K2G8xWphatMH6bR
z5YIXxR8CdEdMY0eJ4EZLVR/ygU0jQlRKgbsHnTgWcfpCRW/+D0+ytNV2qrJdccUJPWVenawbsut
K4ZZxU1aWNATq21M8t/DzOvNHdQ6/QQ0nnWT2pE7B5qYmadqCCNOyKR8yKGafMjIF7/0Zj9staF7
Cwl/kNBz1sGYUTmoHYpbGaX3344xWqMVG2a0iYx0/FA0i7qr3NZ6I7n99VVcJqcAYl06PPtXadYk
ixRPjTZe7DKa15dvdWO7b0RD+Uf2P7Qk//AsUmsDgT0Zll6EYgRG07W1pmijTXYPiGd17jvdKP04
rmhCYjroD83UBUtX6W8ccb+4sjTRltRwmbnLUcTLK2ei9wBwC28zWkaWY2KXU6zn0EM6AeXW+YC+
Y3KnuJXzxhPLpsXhIxNjWN5kEAjuHxKOusROlSQzvI1Rq9hIGrMb3RljJx5w+skRvewsJSw1VUG3
dCopZ8HMHdVAY6xgyPRGAMNxmrMkV5evDCzO2gnchI4UUO/jYNbdRnqmnI6JY9xKj6QSN5squVHy
qvwC78iESOplV/OQR2+UJz8fqd8DJ+pUNFBYnPtvc26Mdmka1dskjTduzcn13oOIvEFIggDvzMMW
cuIF4Ilk5+Gl/G+9UjYcHEcVlT3ZDHr5LXOoUIoJjXFT582w6zszCSKl6gJ4Qs4uy9vxskCE328W
EIFKVnPCala+XQvVuEIqdNm0lXuXO1Htz4gKhKa+orKjOmhJ1SaNB9A2QdlNetiozbfYsCDrlt0D
qpDRRa+j9PlGrJbHzMGWYDcQq6krwX+Tju89TDzP2piMjrNpY925WQknfmR66WlS9loPTBLEAh1X
7zjtIzMsrNY7nsuuvoo6Ed/9G7eCsa5OW5eRBQLy+7cyV/iqpHnNHunwQGnUoXsYB7zYbGMQx+6q
KZdOAlS9NXHVA/olfdGcM83o+ps3bkRGtMN3Ijt5qF3QLv5peXl8TVB9CTfSdmeodh0jd6oeowSZ
npGh9Vgk26i0GvHZIhTziGaDt6PRUIRNqltvLLZfrHSabUQqOWFEeusgLCbYgpYKid0Gs1LjA7JV
7rnNTj0VWtUiGBQ7CIhpDx7C66fAUNs3LGp/EZTpljMi5TynmXRYXtUtDphZy9VnL4rOI+G5W6M0
u+9r8L9l+cuyXDIZ/qow/2EafpdWX9C3f25I98m3P77LkKbVN/FyGMI0+6/yHL1RojtHGpKikJwQ
7/mrPOdHLEOQ6tCZnktwPu6PxrTxDqkvl5a2h4gLXhR/Vecag3b4I3SrOauwjuWL/0Zf+rCLRG1F
fQx0BRAOoxCOn/0djWla5yqrwMxqrMDCTWXFXM32Rkz1Gg8NeobguY7UiWHcZcCaE1+fhHs19oX4
oPatr8JTBz9U69HWtLo2A0ZtZSA+HRX58bk+Y+zeJ5iY6vGta+OQiGrJ8H7p63LZDKgUHGVCP3vx
Va6+x4CXVBH9oO0on4iWGDU35QgTqMNWe+op9M2yKg8BdYkwXtzyymwwPMkyIwmsRSCgLgQ4VQ+z
XnWpi3OjE+b14Db5DiAsTmBGP+JrrF1ltIVPkBdB4DvB4M6OLeSUxXLUV504ev2mD8tr7pk5lJyW
4VSAbuNBrYv9oGrhiZmD2ka5vp/WeRNP5R3p44iWBnZCfSSmN+LWYX9WviimaViqAFky5ABk/9Pz
kTwDpfUsRIpQ/5Bny12DFLivDchc146J4VlnbzOmIwEUj3TbDJX3RvB65u28DOPyFtDplYUvRih0
r/ZvwWkpmZyRW2gqRKBsI0Gp3NSq+1kzhqCwEudcFaAPE4TJd5qSKZt80WUd0gPbQ1fxNAHF6RtN
/qUpJ8XPEHR54yX9Qj4XSpjsr9LIpqN7SCpZoRaXQ+Xwkoy7dDwfACN2YCnHHoV0HMbaDsuy7BK8
WbCq8wmiKGeF8RUmGXr6OMlFVrjoOyUud+QbwTq4oeFU8Jc+LW6GpvnHZnY4J5Vt6r3vBvONxEF+
v4OXC1MLmTCaCiBfDm+9TRiFlIAaQ6Gg77/OHXo0mO0i44hyz6iszRsJ9E+NDFCVEO8AjDBekMLj
8qR8kbu71mh6A9I+JEzKsp3c4lRdmmxXo16/Kco8Ogcn9zj0Gda90IE2br4ipj/hSyEADPuusO1d
H43FG7f182vgrtAClUMAjcnxQSYK2r4Dqspded08BnT+9aBu+u6IGFuHiwJ97Xkv/9ZZ+f8C/CI7
cv98XoLt7HG8++MOo8O0+mUTW/6BH+Nb8x1rVIJZmFviTyTFbH+Mb03YwLDKAQ3QiXk+8P46Jd13
tARoz8DfJWjSGvj7mERLQmXiC8GYbgHn6G8dk4drCGYXHXYOa7pAz4i0/ZW9rF3XzKhH0cPBm9NE
3zaohI3m6W4olqcXr+kXB9hhOSivBXIVbV5kB6idDk5kVWBcOYqM1lBlDRAf4mxjtyg/e4m4e/1K
zz28lxHi+VIM6MAfmXIOILPsFxsW9TQsVlIea52SAN/E09G9q8p5ChHDzbdlh87aPI7Hdh4pYQSR
Z3FmYJ3qFTSa+nNpPI3xDeoWGTqgUJTQTcAqF/cU0BMI4xvlJnlLLvDwmJT3y5BfFsv02n8S5EER
qbQwG/bCYQFquoqWPuCEMJcz0R9tcNUMFc6Yzetv6bl7sveWaEyywqRDHR0zyH37b6kAxFQMS+mF
Tca4123r67gdnwrdK67RRDyfokRKQUz1eZJCZpkNbWMutnc+gnxC8wtmS5OFaepeJwgzBKzlwBBj
7cfteTPezUo+bVNNW6Dd2aCnVujAVomEEzDez4tlA51v6vdTZ1/Po5g3vQkXZoEZiGqImyDulu5y
C83XqASerzXREnQdqrZl3EibjeKjkEPeeUzfyLF+ATgkbTT4ENSAzJ4OU4dumuMpzXuMDtxhDjun
tAJjyb8iqJj6KbVsOIj4vuwRpNNoSaiRd1JgzOQ3TWzvXv86z8Z9B1+H9jRfhXyYBtjhnGepc8eE
UOkhip4ijiG7H0tD/y0rUYXCZphasKANkephnmhoe4m+DxYTYSOr/TiNdvdGSvNTpJBDtb9vxznI
5DwTc/F8xL/TkxIeWOjE4WgAdTaGu25af7fx53I1KV9A5qgiY/RTrjvHuNfi1BK2oM99b+rHDTbf
4xs7gFi5n0nIy2B3QWSWwCyi4P4OKM1mKbCD9EKlQH14nPvPBryYwEmH81LBJSDO1nCZXeOkSWh/
RJp1sjjoQoGZcBLrSGDhirqJI3b2XN40hvRZLcYjZuJfcVqCf+OdD4UWna+TGgeKMWyjSh83TZ3u
FFOxacQJxfdGiDTpGLSJ96GztEsQFeYpDIM2pHZp/DZOoCmlTb1BoQxbl7KHCxe6yOcfY0pa4kdO
j6dUHNqiSbkxZ9EFThE9KGr2Na+mTzGWnWcuRCHFi1eUhlVQKB4hJU8/jKn0arRbxK5ryAtcJ9nk
FbRMb6ze6nL/ci1TiKGtrDGE4nXvv+dkLtrJzgvMUgsMaNFFrLMYMbbKqo96S7nF3rY+1dTE3pL7
Ys8eh+R/My0fNxj5tTfSR9m3ONxYBDygDGS/BirZ+zfjeM3Qu1Hkhg46mj4UMxsb5Rpyyhdv8hv4
PhBI+7fy7V9elHYGWrDohaDztH9RdZ2QVEf3EAuKq7HvPeTTx943u/Z8TTtmYAjlsNo+vRFD5Dl3
+Kg2Y1s2kKcSkuWmfnEOVhOThxET2vB/2Duz3TiSJF2/zjkXUYh9uRng5L6KIilKom4ClFSKfd/j
6c/nVKmUGUwxRzVoYBozQFd3taikZ3i4m5ub/UtlNNuKHvYS84tojRTpLGslZy5VzScrGyXIzdan
QY6CfdIaG1gR/pXrxrPk7otvIoT78Uykc2dNUmi3NsYsbzz4+mWnz4dEbueuDH3UR05zLhfwjUdK
DPPC68udW4Y9BMvaXqqW9CYnK9nZJoCPhrIlHLUrV9RnvYDpV2NdCvFhLkJIE59PUoTaDppMxBon
edSsIr6JhzdDhHRTZ65AJCtsHjlfZ7q2RcV3NKHm4fhLtDCCZhkmIGEijzNKkZFXV8tyluXOY5Vo
BvqWfgJ56C5QywryUuis8abgt6lU8KzUnGt2M3Pb8FjYnb1Ez+CxD4aF55Ro2UdPpozxlDSwOuDp
RV24gePtIuzppfMmC8JZLRX5rDP9J+BQ8swfh1WVKePB8m4KK4WBlKCUlHrVXpKLZtEluLHETLTn
9eECYJm1gDqK8mMRAyjWrzRYL50UFtAkEVVJ85xJUAXKnKeNa9mLLnTahdZI4JuxM6iDB4ji5fcQ
/luXkv8khPTf1lKSJvXJvn9RwHu4f/Uuwmd/3kWQUKcUhn3GM1z05C5iIM1t6Ih2a4RECuG8tB8V
OxsqiwaUGLC8DbxOtDB/QEktVIv0Z4cMkS6B1fqdkp3YZ2f7UMQpwGxUe4mRyCCd70MyXLXzkANG
VqNdqcGwHmz3+2r5JaFELL3XhhBR+iQeEioVB0a9u+h9nJ9z5JNzCi6tc38y/2+//8LTUt2LHfD8
JFQy6XvBcnhGaZ8MU4Ny9GpZdhdu3K0yPTlk2bCIDOc9MexKEeBFpUlcHcD5IhYGQBg80CSwOgY6
4/I4uAu7bfe+Uu8Rm4WojD+cixxCGs0Drd1nGFrqfrQLkuFNPeibwdM2YnadbljLuOm8/vgvzjrx
lYSaFTdKwo8zuVcoODfG2dijiepLpEXxxu88vMSavSdeLO6cXtx/h9f98sVeG3ISw3XVG4D50PRK
ZO9DOjAsqN4+beZpEyJm4M2M3rlyV7i0XE+fUqy105dso4NQFjxljlJhiJKsr0dXjqZLUjfAt6kS
oGJva0iBno8RWgPIGa/m5brZ21FOP2FiupEYi5b50Uz0Y2s2+6oOMXDM3sq6fm38F/kDb5KetQCK
cCpRbTofv9SNRoUaiW99+ynXy5uxThZDFW+i1DnYbrBD/HQXGs5d58SbIrEf/Kq+cpg8NwGnWxaW
HOQ76iTAycVXPJlmxx1sT2sTBE4SAGJj+KiWySGnXY4L0AO87EUWeDO56Zaah4OngpiErQY7G82p
RkGGAXEED4E+sLhblsIhdpp9hLhCK0ebNu9mRpO9fX3xi/328vvyzkR6ybacvLKizFNT9zNe2WAe
64pzV0J0SQUK3Dn3UlXtKY4cU7n6/PqwlyIbVxgNVCP3RXRjz6cpcS02XJeyGtPus1Mmb/OsXZam
f/f6MM/J0PTxKBtzIUW2imNhsiI0z1bcsqaIE8nv6EG/TXUbOQDoznmdYXSPinCr74DLrORIOogQ
E2b+EvrrAe2YQ5fGt3k6rulpzqRgXPSWd2tG3TKpDRIarGY0JFzkAQGEEGGLLN44eXEDm36BljqO
tQmuNtpOxl+WwQfDX7/+bKj2XXh3XE8oqwldNAAT55M4+rYdSbXlLFLFeedbyVu1b/eQG45m5S5i
11yA9YpmqtauxqDe9mbuzeroiZLAEjnyXajpYGqCx75HPx7MSg6GqOtvCpYf+knzfAAu4Bpz9CVQ
lkZ72CqTTWq1qxjwtt+Zm3EM74aSdVlmM0RXUbDCY1EZ1qiobXoujr0GD7Ly1mlizBAPWIqZlFEo
cFUiKx7GStV9tio8KwtjUzKjHn/uO90boyhu3ORTYfUg9qttCJ4SS7tV0/t3Q4d4CzfChZvhaR+1
WOJ5ycGx2qVbGXOnCB+hXWP+Ysz0JHvLLj80gze3kE7y+nhRm/FjMdT7xLK/dpq0qqp+XQRYFfjh
buzVHfoxMxcpdpDeG4HxM+TyCd7mLgjTt23gJXPJL28oiR1tb1i3pr82OixyodlZnns/OsWTlJNx
52X/Ru3Ytrr9PlGCO2QYboIiNhb5GL1rhzyblWn8NnT0DdreS8nzl41X39i2BKQu+GojPcBhtM68
YBnnLZKq6ocg5I2a9vtQnAsGQJTBWdbW3Gwo+K0N7RiVNlwHdykCSWZ+85lbEXfFXOdDDsFhqRef
qKtCRU/5I8342nv6JhVQLI69jWXmd0qYHEo3XiSjdS913T4OpFWZSgfxuzKqq95Y3TiRv7N8d1nV
8aFvvV3S1VAKjWGNIOw7rNWXrefvhPOXkKxJpPHB1YyjabDwpHELHupYew36qMh4OP06VZ1DiBNV
ITm3IupIgbz2FO0IH2yNaA6S58bGi+hoNv5dl1KmAx+Tzql3fR4SaRXarfhnhnUEx2YFMyV27gEG
PIA9W/Z1SV8IcdtZpySHsJDXeWPMsI3HcqTaVlgAyK5Os8jfSXW3SqNwZxresrPavZahg1ENi9yt
t3FrIAmHLn/NxCK2EHjNnQtTxS7KG9Bpy0wfFtoQL7wiWaQdn/FYhFZXz2FFfanSJELIAysXtdw2
lb4Tr9qP+f+A8yJbei+19bbTuyUKKRvZa+dxIRy8pZXu9SswQvasQq8gbZtt3Xl3JMe7aBiBwrrP
awDG5Q76zrcBO4FCRaLKHxeW6t2bYP70mNOFg9VU39lKg8BWuDNQJvKY1lK8GnGLKoPHCmSjnsCf
YZ20SbIxFPchUfsrEepSkAfcTtlCRvARsNokPpWFGdvA+haaXd5YSCx7KaKehnrl2H/RaX4uR9Ob
B1xDc58e+vk4oavHeYEkHDI10TefXVyaHkIX2dvYGBaVou+CIdk0oqE+ZM2ykNK3GHh/FGeqbLgf
fKR/ZxUVMRwEPlhcX/FDmYf9sHg9XL8sKpGcgKmFYIywNQCzSZqJILKfJq5N8U4ZDKrkcjwbnPFL
Z+ibUNV2Pf8rOcoOqZ7PI6YWutGvLdrnMy+7Vq18WTYWX8WxRB+HUwNY8fmEqUbcxVpMv2Ho/Lug
tt/p6fi5iYZ1TY3OtLj9avU+7YqnwKrnhUWwQPXs9em4uDZOvsJkNvo2kZKKKvLC0Po3VuEhEZRh
2QUg4PVxLi0OxA50sJLAK1gjk0XYxkUgqbUmeivxYy7rR3RmkEoyNvXoPO+RtHWXFnTShjBUaP7H
obzRHWmlEYUct9xKcrsqHeeQlcEuadi2fnOlVH0pbeb8ppdCV8PhXyZzYXoDkOZStFMyxKCHdumX
BB5g8GGEdWvcroRCVyM5D5JHCSrheHt9ji7c/yhyYnDK6QEN7RmkfJKzSqGl+UUvO6AbP/WVv7Rd
9UtAHhSn165/F+49dAFBOhjPQKlpYVXK8WuIYizZ1XCbNNrSDNVFSJUxV4e1lutE5O+SIr+8aMHH
YC1PMkBBxKdvSWkH9c3J5MZm2Sd1wJAoBS4jDo7GoHlUwhEh0S0V1Z9ZBZB/fihunUKirNHsHIWJ
aCNWBJYqc72gkK51y0FvMfRTN8YQb0wzPuDtt6vGclvV3kcKX0hTyesmaZdF1y5DM1n0fCbp26VF
FlR63hHkzSEJpPcUz+77yF+GRXWjDCFmNM4hiDj8fGNXlyBNPAMjvWBXJaD+y/A2CbuZRaGzMEOq
nukn5KDey3FxKPnS4vN1j00S9fA61zbg5HcoYcyo1i1xRN9Jvf9RZGMN46F6tDcKf5nH9bZNvWMf
hnOlqW/0wV22ZIHDqO8UtNRsrtlilyA/z3lY3shETCfWNyJZ6rpm3kTeR0+XKHEK4bhwB9buW2tH
G427st70d4Uzvm3SHqncsF2ZOSliUG0V8mCRaVkctnXbcrrFG9eXlr4s3dmRtzYUb81phyZ6/0VX
6/3o9W9E/B5Kfeeqn4LCvRvzGLCCtK+ciDMaTX+RiritfdBCbxv3R9NPPymNt3YR2oRU/l6uSMFN
+0AZYj60wMV5D+5Yz6ucVeAEtx7ZZ0HWa2WIA9XOYbCwKi79XYdZlpjDti5u5MS7c+gAKKqzFp8L
RhJDTlS5NzaYCxwlh3866b4rgm8985eFzT6x35XtwE3PmAPEWNUyiksc+GpEK8aNbiPwj+DN7kbL
WZY1+VMcLzp5WItERg+d97ZOMdR0tSPcdiR8rAeX+4jr1DdWOrxpg3avRxz4Ie+UteY5LY6XycEw
0YhKbkYrvAtLku7qE7yCOSDkt6JmZLukVUa3VnJt1yXtNh/Qu+IUqvVx4QfR7TgEcy/r9imX08yI
blMurKGDKJ1UMm182MdKdDfm/r2ohYg1YvYIyhGm2o7wxBoURyyip9vBQq6sGte6nLBeu6Wj11uT
6Fq7rE+EJ9RyXJe+MRfvppQaDK1M9DuleytjgiSundAtjD7aKCWZXPeOLf3werB7efgJ9IBoU4Kd
p1f3ojOoyGHDs9MZ9KR7cR9Q9WY/klWKZZCG+iaIvHsL8k+gD+vKJQ3UnCvX0hcBl69A0RJUNK7Z
wpLw/PzN5EIuZa2nz4HCcZvWyC7p0LDjzZD8JQHzSgAUB9xZABTFGMgCqgyWXqAwzgdDeVRKU3xZ
FroR7iSEQunk1SV+Ef6dJY8LbSSNx5/pVjL8ZUEcDgvlfeH3n4rCv8uHogFUrO7cXDq0frfiIgMl
pvts6sHc7j0gaRlXTmKDAqoPhU0ydYyVDmEU7Noxbma1LdIcMblc0ugorZvA2CgDlwKaxLbarTuz
mYti14ipED4x/drMEe/ssD3EYXjjus0e3swus7Qj+rI7Q6N+ZAV33D/uKrYO6O83Dpi0EgA5ctzd
DI80kv9BP2axly4CuOcoe48AB70PoT36M9Mc36TKgJSuuIHGxChNrVHQTImCY3LQS/PY1f7HVAtu
pSh7W5dJOrN7d1kaXCpy4mWTWMRY1iodkUF170rFvZeRT0w7aUkcfn76euBGnUr3Eoct/lz+XaN6
sIHleKPr9Wep9P8cehNhUlvbmGn+1jabbcv2lShFoJ14F4UR7aPWvc9MY65ovAGvkA5J5H2oNW6E
3BzTNs3Rj2yXRIKdFyRrlP92Lq5dtcGlDmLezueypqbcgbN2BUqin1eed1fUMpKDKy3irKvtA8ou
9xFjUjK7Vdx6JY/xoZC1HVzVo819OpacpdgXFfQkLdUxDxkWLLPdwGVfM9mi3DMao13Vub/Lw24V
ld6dCLOIFj8oHSqkdTNvS1pMei4tnn+5E27oD0X4wQdzC/aPUcSbWuVQHIUsMT9o4GgjKXOv5oY4
gtEF1pyvlolyTGMbW8WnA137hbah9W/PUBymVfMNlYB8VsGKmekuEu1ShFhw/0azh4VRG+gXpE9R
ZN8HZYMjoECKRBurzg7i4h0SlEcuUrlcf/bL2EaKWCpnkTQOOxrttwinvsc9465S7buC4Lx0moSA
BY7Vq9wHccX2Qwyqe0QKpRI+ERFN7emcmxFajd7SjDkpM8ghHRC7nLt1Ji2hbG1l7snINH8y0fAR
+XasOCB9iZlI7rr7TNF2lPx3sWW+qyqyk2Ls30S4Hc4yy6JhX2gxZ3v46KQt2tTYzDW0SPbipC9T
70rufCFywHMgZ6bTSvY0rdXXlLeSoZKthe10ZEdMJgcvFIN9hcpDRHXi9cj8cjghKU/OD8EC/P4U
QSIHJoYwyOeCbmj2Ij/xuTXbafokVnred1eGu3AQIJQGLk0wHcGnPaMtTtLeAawbYLPOWmQE/ZgL
dhlYMCVGGY3Heo4ZzCd58O87OzoEfoJeQTPvnb+8wv8F/UBU8fjPVM2Oc+BvMbv/+GVjUXydv//a
fxPNO1EZfwW1mKVPQfnnGZhffOJHa9D+AzcIiJOI9/Mvmni3P2CK9P9Eiw+TB01lOQka/o/WoPoH
f5Ol/JNQ/3drUMXQl8shKx0PIiRBf0tl5oVcFzwCjcu+gMBzoXuxtLJBDeGnJsoihxv0wTdxbOpr
4C6YupeAj6IeK0/HGOdOGRfv4VrK96Wuu9sqMO294dAqR7Tyo9vpSCUXkd3MZeBbSBTIii8crIDx
drGSzDpD81dVK3XonYzNckzlmtQ5Mh+axsMaq0Ms+zGKU/sIOsn8Uwq8MMYj0C62fa+GgBMim9Nu
MM3VYGOZNTSJv2JikIHpss59tCplvD95hxcajdPrn5gWqkHQeRW2HGjQ81SkjL0RMyhVWVRt4VLb
1LJFnLb50qi0YtHjPbytUKtcJpKRrJ9H/hfss39fqbDnBsGvt9QcEtiXp+x8S3Eb/rmlYCHD0UMg
iV6oaI7/vaWcP9BT4I9FDvkXvPdkS4n1SSMeogfofFLZH912lC3oAiKOh+oDNUfn97rt4p5+msaC
iqWnj9MQmCQkV6aqCwN+pOjhoxSD9qv0FcVE/01UdnW+b/NSRq1UNRcZ9r2rPNfNeTrKjyOUij1g
TQvQ31i448wziwWkcQUQYtVqtwEKTfNRyctupuNx6c/1vCrvPaUtV3rqOj7OLpm1UXyHBiJemqBs
cX3dwgRxjWVmZ9xakmDZhpBYj7Uf7CM0vVHfD8ZHWy/KgjZFV1lLueKqZvtkLJkCOBMmC+d31zY4
XoeUfXzupZQi+tptrojvTq8YYqtxx2EyhK04c3a+1RpBEpbrVF1ITbyjx97NAVm+l4McU9i2y//X
hOtP/O7S883C2v719rp/+vz04q//2FvaH4I5SqsT8OZf0PkfxxU/Emh6YBe8Jnad8fO4Aq5iwBcB
EQ7a/jvg+cfe4kcKUFABkhPqAb/niPQsh3S6txCXEYJt+JRDKIc1MmkkKmFuWqNrq4uxRspriKyN
VqTOzG66b+o4oiX8jt5hBTis+1J5ytZRAjzFxxy96cReZGN5IIqrR8DbFNU0/WjUj/8bvafLC2bZ
a8tr8+dT+fUv9sYz6/H4BZbQU/zjz6rTtff8u76vPQsdUuHDQxBGQlRApX6EdUSJ0EJ4Fq0SwRmm
/d8rTzJUYrcCssqCSPS8LP8O65KhkXuBz4TEw3EAY+G3UqXzlAAMlw7ljNODQo5ukNGJOHaShJu6
17l0oKStZDTJir60uTQz97FAwHvhNFijN8bw0GXNw8nkXchEnnENP5c842JoRzuABA1lQRiOTP7p
uNhn2nnmuOGujarybS5XDiyBzs0+kL4kT3EKFChTwDHjDlHXW3K3oZ1DH1UiAfFd+qh1ZUs9V/Zh
Q/dwLgM+QJsijZUVJKfsI/cpz+eybOd/ak2j5zjI9OFxwDblm292oAFGv/gmhc1aj8e+mbtKMyxD
JWqOJh7MX9IyeSh1JW/mqNdhTTUGqvQRQ+fgLeLta3T10llsajQ4W7VDYMyQi7Cf+ZIr32BgFn6f
qX9F5vTvJnopKMCvBHShur1sqvqpDpqz7YUU0s+0iZ3CWuIeQhrEXVlcBX6GdhnxR9xQQJc+k6n+
3mDobbPzxO3zOYxzhfl7fwkpbsI+nov8DeGi+1uEqRfaOeIKCw6SpiiC4BwkIq062V+0G4YoTBVu
IoVrzQcLy5b+yeu9epM6eH9UBpwYmhtl8AHAraj5mPeqIWzAYRKFYC8oIesfceIIV+5o4YMBhbKM
q7dKJ8/qJpMWtpXdY38qr7Wwu8U6e16H4TD//fD/P4HJR3bAQX5tSR6fnkosuk/j/V8f/JltsHhI
DBAOIis/uxwTuwU3B71JLsaCMvRzSdp/0KVH3gvlFfQ++NjPJcmPYHGTdj8LupKi/AbT/QK0Hhao
A2EJsjOHzFTfpc4yHzEgXQPm7SEkqpjtzDGK90YAfT1/X2MeM3Oz9F2DdTlML0+fR3EQz3Nqb5TW
wg9s1g4itH+tP//ce/x5InD2CMc4JDLBG8N6eEHD7mJaoKnRaos86rpZXbXpxijlPcTCz0DEpSUi
1p/Qc1Rmfjy+zfMSEIHVzPQ4ez+M8rC1wAHFKMSUuf2gKKU868DrUd8/QmWJAbrHlJobugmkTG/H
0a0WVmdhsxO1BVwxLVwtvAjbaMcWXFx8j+a4xKxVDIJMO4IPk48DAmDynjJnvPj93fXLytFp4eg/
/n2vxqJ+yVJ/Jdg/eywc2VlwZP/PqnxCXuL/nm2x77/hxxYT+dFzA0lB9PM5SJ9EfbHvuHuBp4RG
K5jsPy7LVK2EefqznTkx/hSazhYj7Ns2uFEQrHRsfmePcXqc3ZVZyoLNbwJGM0yDa/l50I/6qKp7
zqbFMCrqJisSfe5ro0wVP+hnJ9N0IZF6ia9gLMwWUT4B6UMON7k7aMboKH3oaIuwGruNVS2TEhUL
FYnjuZb1c6+zhlnaeuG8NJ10kdd0n/p4ZeNIMwOUoK/rb4HsgcaIRmdh6+geyIG/0Mv0YEWysXr9
ywrzi+nEiL4b7TdsP4WY4fnEqHZtcfXXtEWVWe+9aIzg1drxwbb9Ywabqs/RHivYwKbYyVaxkeUh
XYc9NltJZcszQ8KrKm8iZVZo9ucoKN5Z1IznOQ5SiVXIs95otIVqh8UiRHQ4omO16un8rj3f2lH7
7pE1poVtdKm9CN+odZXOUxiinl0W8w6zI2zSsmClqOHOlsN9iWKAFgRffdu90wowcy7UM7twd4ab
GcvfjwH/E05Ycfv5dRD4fyR7Qh/q7B4vPvJ918Oy/UMomXBv4Ag9LTojN/QHNyj29k/Tlb/2vMRn
0IIV9qscuJA3BQDpr1u8pHM5g/DNn5PmAU8mVvzGyTq5SlHWtkSupyGSCGHmWavmNNXzksyqHb9T
D1isYqTmz4J+3n3MMD2Jvi+XXzaVRZ3251EpIMfnI0220ei5emThSniIbGUWyEtg9ZhMjcAN35TF
XtJ/D6D0crxJPOsVbAdjjfFq6wa1x20bL9z+L3PvXz6U+CXTh4L0CdcPWADp/KRPnut6aEjFoBxA
ky3C+JOafCmVcO3jJHeyqC6ETDE7LwYSiHvYJrjxTKMz/lEBt0lPPaSVvS2wqST8zKP8+7H+y8e5
MAqdP2GrBqxMNErOQ13cwo/Ikkw/eH3bvasHF89MGauzKK60zesPdB5Vn18PQ1HUB84PsGEKsrcg
OaZeXOpo3qGBalkxUHksNr/XGH/5QBfeD17d3IkUDTGh50rz6fJuMzUHV6bpB4CJwUJrjXeN1/nL
MbdzrGmra6otovA2fU2IAAkahygTIBx2PoGt7UmFkIY6IFyMr5+E9+9D1oGonfVB72GVhVZBPAuM
sg1Q9W/lXRR5JXYdSR9xvDiVgXSQ4XbIy4xlPG/pij81YZd7K8WohRWgH4bvsr4eYTzJ4Te/KLtg
EcC4fvQCS23etkPnbMI8ioxl1PPDK4twAjr8/tJEnZ8kxUKeY2rl3VSdrHtjox+0QAaaoxRv9Cjw
Fr4koOOjNe9d6SbRm0+AocddXEko55e2doWUNNE+ev4WwmcE9hV8dpO3ez7JZu4WZt0yyej1KbTP
5Znu1MfQHjCVGcIVdNClQc6QOvIWUOS1LX9pEih8skUwIjFV/ut8eD2zZLfWRuOgI+8w17wcfxzl
riqrcanXgMuCEG0qWy7Aa4XbSCq1G8PqzSul+gvfgq4KzUJOAsGGmYrA1jQqgCg2xgEDuOKj2aTu
hgTxsW3DaAMHFeBhLEfHZhibtVTU+VJxAwW7gFja/uY+5kzjCBOEd+6HiAedz0auOZXW2Zm0N6PB
XA+O1d+PSIBeCUwv3znDkOESmgBAwbidlCRo/ldapTbSvvQWljvueiv/6oC6wNsCfYLQhyisIMtU
lMHRu//9J0QgnENS+OJQdTx/wj5Toq70RmlvK7tSoRNjXsGbvghS4tl+DqBPDpFh9Eo5Qm94r6q3
ybBry3njbGXjSigUoefsBKEoKzqpBj1uoVY2ybmz2FIap3Kcfd1qylwJjHtdKldYZobUbNxo40Gj
WL4+cxce7GzIydpA/atMqshy9tZNXDwq6oMdPVTaw+uDvAi5k+earIwu8j0QZKaz9+RPXQpXfNvF
t68PceE5SN6wn4MmyORN0XD0WVD5RuL6IEnjPPTsuQPXrfduW1hSr4/04lSk5nc60uQldRVlN3X0
/QPEvlVm2EDf+g+vD3FhHYhMlP4PeR8EMPGwJ8W9ApPjPilC/9Dljb9ux2ILkrZapp65j9x8OFY+
HjKvD3npqTjsQRKKuiaUi/Mh23ho6iKvGdIr18XQPZam9fa/NsRkqdEQHYqsYIiSBulMs0oUvY1r
KeWLFJa3g9ObYMQKWLg9GQSPz6bM3cY/sFFdr93Z9L04zkHYrZDXs4v72tauBL5LSw8AOriH547D
FN/UICavxhpDeupR9lSx6qTuNgCI+A/m7+c40yWuoCRstUbnH8yoXOud0nLlTq7d+19cNsT8kVdC
tNee+Szn64BiWBkYLYMoN2YKG2rWDPFNi4e2TbWquJaMXXxbJ6NNFnoSRdYYZIN/SKg/q02yo8D2
NcEfPaPw4IbKrKwwl+2sK0Hv+eSdBNqzp5zkgMpgtlLkMm7p38lFva6cBsYXaMeZr6of2wI2l2cg
pgGctqFbE+39+E/P3ySVOw+kT115TIIvXaujHlYfva4FWAMxAEUvJ1pXmrHus3qR2gBRsQAvh38Q
6U7fkHiDJ8Ghlq3CxhrdP+QduB5yCqZw0aNbZSRPry+4S2HodKTJqdoZtUmXjrXgN7elnL8pRv+r
V37wAl+doev3vRvwy3vARC2NnFEsPQAgcDpQbQUEdv5grdNInTVq/gFJEwC/myr75lSflLGcjUPz
qLX2O48LaV98lMIFXBk3vg3zdOaXIPJHFLFSOL+3Jk0KZP9ntrXyjGuKPReOsbMvOJl5N2x8ubQd
In+GZYNMgvmm6WUAJuNw7Vi+FI6FbAGNU2oLlPzO5yKQe5M+oeIf4iwuFw1aFbNG16+5jlyKXKej
TGYcMyMfRZyebRA8VQ1Sa9InZBl2iZr8g9CFbgaLyUCGnT7F+eOEcWVEXI79A4xpP88WrXrNTOLS
u/k5ApWM8xECORy7suVRaimeRQ6GbOXtP8ljrGe/Hw1qCbCKyVtpshqlwmD0D65y6w3aBsA/glr5
lWv3xUehy4OsKI18hBfPHyUL8lTL4VUcxNKX2vf5+KnLr9xNLo4BLoyaCL4gz33K0yCimplsBqHp
Q9Y9uqM2j6p1aBRXDsaXFyB2NKXyv0eZzJemjTxh4QeHXk3lWVLr6qIyPX87upRHg1A9mlr+MQ86
UOzGo1HVydLTyv7Kt7gUxU6/xGSR9zg3uGAV/MPYAzMvYh16ZB9os2AAfG1DFpOz7lqR5uKY0NPQ
c6LUgCfz+St0g0EuooZXuE2GFlUrPMvRFNTVm+Hu9RB9cQefDDRJd4zebMrWEiGpbWaS9mRQF+KQ
Gumx/dcGmqTwobi1tL3tHzLnvm7zWQ961dB2dp4vXx/o4sqkh4i4qGi8TxUkONuQxqGQckilBy+0
luXwIAXXEoCL02YjtiUa/IgKTdYElohaV0phgIPzNwsJuCh849jxQkdL+/WnmWj2fj/UUNKElCWq
ANSSz1dC36SSVVZBcGg1cwYraWEn66I7pp8jn/JHuunncjijRSKnqwq+gHTltV2YTQBgdG/oaoH3
nyqQRl0cBlYvHtR5qLUHn/vXtVBy6d5/NsZkaagleMTeYAxTl9ZkwdbOHIJlvqqhUw5FtZbir4gq
XVkmOvM2yeBQcMV7TaHEQtVhEloQN+9IVL0A/ZfuNsSLBfMP/8qpdXHyRL8PJBOiddMzxbWaWoLy
HxzcxqB98yBp0bJ0iytL5OKTnIwyiRWNKYV1Twfv4CMx2VjFDGXEfzCE6PLD1+cfzq7zRZgBqoUG
XAeH0T42abnyWvPKCBc2FBdVquv0OsHHm5M14LR+7NVpFRxK+X2gHrs+u/MFcjC+Uli89EoIDdCB
BduYHXz+JIHmVn5cGKxn8089uZO6hxrX0tf37IVLCc2Wn2NMtmxW0f1Amz446P7Y7LxIK+D76Dma
Ivkuya0PoYNBo2wXt10YXbt+XXu+yTzWo1xITcvYmAA47fvQeKydb68/3kSw4DkknT3fZDWMdqD0
iC0HBxi3irk2NuYwG9uZC1df+zMZihlemnoDyCGfW8m1yb20UE4nV0zA6e1F1brG77TgEDUQCFN4
uh+CRJ450ZfXn/LiOIJJgvY+j0zf/WwcPW/sSPYNkqiPZv8EcVsv3sny3T8YhEYPerRkGHTJzwfJ
et0MdXEoatZGj9bBXLH28bUlcfFJTgaZzJiZKhJNfosDcYCuZVTBnVmqaEGXkTYPev2aQdTl4YCB
irMXUs1kODAqUlKoBFbLj2eVly/MehcXcC7Va0vhQpJEh8ABIgosR+j3nc9er+tFU1qcGyX0FzJq
NezmZtAs9L6cJVfFGC6F2dPRJpFDGVy3aEJGG8uF9UEQAsv4VgEErc/8at+E2izvAaQSfq2lUKgZ
sBt+fbVcjCt00WSBwhKg3fPnTfs8chWLGIm4c4YUh2XOm6GzZ6Xc6gtkItxZXKCtVA5Rt87cvLqy
WC+GlpPhJ6HFKVSlVsR0S1CFmwCTI+nhahn2OZ+ZnssYaIp2NdJcoJDPH3JMfFuSm1IE6HomSTcF
brdBfwyTj4FQUC4/wCHNtmRFC/ppVy41Yk+/GFsB4SZMV9WXTgSySVHMb4LD+yGrZj5M5Lj18Y/e
W7220qx/cE+zQc79PZzYSSehLEO3KYlLhpP7eGZYt3H55xi+f33NXHppp2NMElXUGHpL7Rkjb3dZ
9hQ0t4NxZdYubcPTISaR0pZ8vyhaMQS+EsdURUhnYw9/VsqV5X8xT8SplreDtw4Uusl8ua7Swt5l
/Vc+imJBMMu8Oy8HjtpIXxs/P8jp6M7TdltH0RVZxstDq6xLFaoRGdBk6BxZHCUTR3qSe9rWHJFR
dzqU1QMlt9eWHCOx7RblmvqectDKqlubSeJdmeeL5y73GjqBoMHwWZxMdCjFuB4qMs+v3mbmkK2i
BnntVvuaBOURA8yDhqCWKBtqubyMpXXbbYNUvtJiurigTr7EpBIj1yV2EnofHArl6MDhlqvbq82y
i/tQx7QGBJ1g/k5igG1UURvXGQlUCa4ezpW5NUwvXTbxaGwxjNNn5TDsZSPXrxz6F5eyTlaIQTje
ZYK0drojzQ55uDZm4DqP5Z3S6utQUca5nZrtwvIMe4Gh6bB9fYdefq1wKbiEENWxmzoftEFQL4yb
grBuSMemeIjajapBxK9XirRwqEc29ns30peBEqOaIS/bx9e/wKWDTTcE0RksJHy+ybLqEBFvzFbc
UkL3aGG6RHvqyta9uGhOhpgsGjsMTLPsuKLI2fsxL7DiOWpmMXv9OS6ump+DTMtepe/DmfIZREry
j2SnYXTfA8RNquC2Db7E8ZW1Irb8i8MCH0qBDxaWe5NFOrquXg5OzjMlu3EYcDHYUW32kyun7sUl
id8INk7gi+jpna+OVkG5wjVZkr09zIBxzS3jU2ykCyW4vu8uPhLwRxPopqgbTlaiEoflEPeMFfb2
PAjUeZ19Q4EJYOK1UHZxQaBcj4Q8EBNwJudP5XRxXucVoTyL8cd0v/rDSsVy0tiP/5+0M92NG0m6
9hUR4L78JWvRUrIt2/L2h5DdMvd959V/T7q/aVdRfItoN2Ya6BkBFczMyMzIiBPnpL5369ilR7Et
aiGjMz2UBBDF7A/D9Nd1h9n6CPH3s/s3by0uE4WNF8fPYR15bXQ3R9+v21h1SrJEIgkAAO8X6P3M
RmaXoQyEIzoh5OIa9g26ZV5YvQvCg1XSObFhbX1Ev60tnCXwk9mogDKfDPghahQVGgURgMfrQ1o9
L86GtAwpcj2Fa561a9XKM/1vQflHO/nMwuJEsjTgTUXDpMGx1Zrvg8zfh+F8SKErcT7Vc7BxOi06
D/5+0JLc+meRFsdTN1pxPfqosPSx76nj2ySpkNV7W0S3ohTURXflWCS0U72P6T83tG4XFq0b4JHJ
FuRnY26Xh0piKkMcZYw8FGTM1qPvJ+711Vt1EUR2gNkAsCIvden08yw5oZVOnJJR97PprPl2No0v
+agVGzHT6mFyZmixu6qhMsbUZFLH5FlBFjfNCamzDKmAZmNIW5YWXg+Rrw5GDkv5DBeaWtxRugHm
sMuL5+tzt7o6Z0NaeD6UI12ptQMHxhwIzs6XJKKh+7qNrfVZ+P4E+2ZRd9iYracs1OBm+64k2f6/
GVk4PBhhmP1k3MxmURL/J4iDzSBufVWExqNOXEGr2aWjybHeZHRHEjIr6XHIZ0h0fk7yeGqjDUdb
n7HfhhbLrwV5CI0qM2ZV5n2mvdiTvUc0c2NdVu9hW3BS05mKfJ52OZyyHSzYOwi+x8CwQHFplgvy
G9VKxdjXaaTc24Gyxce5PrLfNhd7tUBtpqcnJKI48ywr0x6PK8dy4/RbvaFAOQJxFvwOywOhlIOQ
l/3Mq6L4maSaa/Y3evTSy/RlHMZcvv33nodsyi/ou6CEX3gFrIBd7IwOuf4wl49VIekw9sXDsYH8
bsPUryLMMkKjgCja4am6AtC/XLKmS+pOBxMJJGm+aRBAsbm0knTfhMWxKI9OexCPSJTm9wmsfNb8
aFjdh7aDbEtuvUSSE3eGSuz6+Nd2Bb3NGkAzFSj5UqNdtfvZKSBCPkXRuCOUU/KfeSu5Y7e/bmft
qEIHA1gRxVPwjItNMcRT2Y52ClM83FvBT4pg139/zWvOf39xFMahT+ZJyuJTkYPsMV1NSSAR/lxO
MNNwQaLuet3e6gscbDfwTCRoBIH+5WKGiaFXcysG5AzVAfYb/TAnkKXFI2QcQakm9NQ5gVeZieOW
wZh9mRwwutc/Ym0/Cnwb0DDSjuZSP1OD/qkwTAatBJ/UQPYohUnmp+s21hYOxn3YQegk4ZgRfz8L
GJN87tpZLeITWm1PDa99F3hY+QeHGUcyTWiCowVs8aWRKqqmqZjy+FQ1OVJ1cth7MmigXV+WP5qy
57J24EC5PrA1j6Eka0JKT0YdMqVLm+SF60kupvg0yQ9B89QbqZcUXxU/87LsYaLL/ro5cYUtN78l
kNt0ddHUtezaiFKHGkWIVIIdW59KzVW7r7F6M+YQzfnvlPId788N71i1CGcy1AFASHmqXQ6w0OQo
lVIzPvXNnpgHbhXeLVPrFXpAytSCrG/8Uhn24fo4FxwdInhFi4rOBzoOqGVS1Lo02xhlVoZjQKHi
h3XQ012V3Sup1333X8jQjIrnjKdqOupwQclwGtzNJiJOwFuCzXT8a8/lQ3jToT0FBgss9eWHDIAJ
0zKowpMznTp5p+QbDrSSGsbAL0EKBisgzpcGplCukHMAJ5kMPDnaaDffSLX/Dh0okNRPw/gy5aU3
0DOnSf6bqTM3POq1A2OeyqQQP6OLc9mSUJUWqm5zE564a9wgqd2Binyv1F6L7ONX6oob9l5HHLSA
EUdwfoseSmMxXNgL8zqHe+tUWQ3cPN8aKHr64UdqHsIs3riW1mwJLgCUXeGhAWtwObVpKWVhEQAD
0WDdUrMP80fJmoFCu2izXPfX12eoTtkVZCiwNABQSwiU04VWmBQEAJL+M4kJotI7JYk2XOX1VtSB
nwpGKNhzxFl9OZxMaeFbykgFtRHlkeypGpGWeZ7MZyl/UT87w8aLeMUzMAdHj8Bai7rypbkahnyj
mahZFANEapK00/zPun9Qk1u7cAio/ro+hWsb4cKeemkPJhYnyhue+YqZHkpf8frSuE1D62gr/ScN
3HAw/pzbb9JtGrXuVkZjJV8pJvf3aBeTW4f2ONgTaRMplG4se0Qswj/4VnkHM3WMiLTTGfumtG/8
oT2ocrErof7kDbCxO1YCAj5DFIjoVUII7FVzmexDxSwyK6Yz3qqt6unytyn+NKXRsUkbT9O+Tl3g
9trW3bniwGx/B7Q2+VLiykUg4meyEjhFyjGHhooNyzIlHOrcWy68kpQARg/YUTQkkF9c+jDp2gg+
cdDu8/SXfAzlXRlOXqKHXqgrMOe6T8ateZyR6ZTcotlgnl85DmgQJ/kOEw2VuF93zlkQIg6ICk0k
slbWDwV2wjT+WNcvTvwujn9s+LI4WS7vadbwzJTYymembKvTbWnAVDU8x9NLYbyJssI1g/cQLesm
5LWHovi8YVPsjys2l1kWfbaUkmIK+zVp3OYNEqhRcR/7x/F7W78PUVLhv7pDBu24YXhtsJSQyLqQ
9OSRvbgiA79muke2Tpie9P5Frp6TlwbB4QCJHLv9qNvBAfmD/XWrIrBajtak9ZelpEOSx8DlDPuF
UnfTyPt4rPcisYvUBA25s6fmG8fgClYNHOSZpUXsaifNrAYij5bNnUcXo9R8zmt1z5NLc+iZ9Qop
9Sb5PizDd6qaHUPnvT+N/xrgwzcInBKdKOzTX8fGmT+NjT/HshhtL0mKV0sDfMEWABFTiwvv+sSu
blHeJERgwCvw4sXMTn4zh5kyRbTSFp6utTdp+TaAZ9m6qXQ9cRH6UaB4Si1/hwQyPCG9q6bJKYzn
fa36T9c/ZuXKY9y/v2Ux96bax1pXUJfLSRmWkLT5znNi1a5pWu7cZW4cRt5mdnvtLDw3Kv5+NtkO
bVniOc8ZrCRPTolUZm4d7OHlD4YGn5gQ6+ABuJzmpjQNmkgctuus3NT2UeucHdLVsELUL7G9m3XN
izv55rrRlWiWpxHlHTq/CDWXFd8CkR1TDhVyLyltEn2pQ+Wgad3GLba2N8+tLC4TtYB/vYLi4aRK
6bEN1ZuuetQGEg9bOIBVQwoHN53JVM8F6cn5SmWj0Xd+J+EeJNL2wPlQgjWsnzob8KA0gb0R5a3O
HsEyBJ9o2pDvuTTXzoY9VIVOF9UEQmZ+RF9nd319VgckOg8Jjw06Phaul3QNSEqJMzyr4PE0HhS5
QDTrbjO7uBZnwOv129Bi5jr41eZRGFJC42RlcOGHKjJA/S1Vgp3S9KYbzeNBduIfpB2+/rdBLtxj
1IygbsU9bM438QzJ/ruyiF0lmDbccHW5EPojJUUdGIaoy+WyS3oFfUiDT8RTHs06Wjbvr49kJUSm
e4NORPF4EqJPlxa0tB5SWkXofFDzHUVSn0jZVL6kbXQoKTdb/05i6terWHSLIDsPhh5zC/fQ0irh
/6ZzIG73kwkkFiKZjUkTP7G8V89NLBxjgvMlpo0zOk3t+7gfdw2sVeq01Yq+6udnA1ksjWbksoqe
Cn2VPwuGYFmPtHPM5fP15RG/cm0si8CkJNiFcYCxjCpE92m1r8b7ZHwzxp1XxhuusDWihStkTk5B
GFj5qSubBzue7orwZaw+q3H9/vqgVg3BoyI0NZAN//WMOrudukTqFTRWCC3laadXn5QJ6RQZPul6
IxBY9YQzQ4s4ABhXbQTiudkoJbG5Il6AjvHNz1EwvD6k1XWiPxUYFFxkr6p3dVYqTp6wTvACeBPy
b1QJP7YxZTW9CH9et7W6Zc9sLbaQAnB0nGNwIZbezG/R5JSP2WS/bS3lpUZrA/3G6bspz8XxutnV
VYP1Bj5wAlZaDi5PCqVRMz1EG/xkyW2xtwJ6RYrc/5CjUuJWIYSW182tHn0O6QjYcgXmZzHKBoo2
vTIwl1rkWo0i4bKnx3DD59c8hMw1yqaCHoh/uRzUXPulVZbp31A/9nCrPW6f4ltGFhsrSuystwXK
JlHuWgMFd+Qhiy1+kLX5Eo0TZPpI4RAYXY7ELyuw+Q65jsbSqg9KX8FoLcXFxgN0pXajA+r9bWax
LHHQ6e2Uj9y6jlPc5MhbgLVLv6V1nB3S1EH9vUV1BKGhbj86nbn31UTe9b4U7nL4yvf9DDneABkq
PN2RQ/A7IyBlmputKyKOWZ6b55+5cNYxUM2/QUC16hXmAGqg3Y8BRBXoyNn6Xeffa07i8dprN3Nc
66stBHwgPadFbDFDSuWnjhNR0Wr2NFrb0yF/ur4z1s4aMnX/GFiMTTMgsolmskwEPPdADO19red7
y+gz0jshsjjRxs5fDbVEfAqDMCR0RCOXvjVMlOyCiWjYKEtnX3ZSscsGGeWgfEj2iVrDo94FcKPZ
POrQ6S2/1kaxlWVenVZOAiI+BJg4FS6/IY0Hswt9ldtJ+UbvpBPXbph8vz6zaycr2XraMwEZw6y/
2EN5ABOI6icUAa2drN5VWrOTePkji108B81GefxX9vGVj55ZW8yq4hSmnGucPZEqH+B5laeJSHl6
pAi079vyINXfMm0iKOtQim1urw919bgw4HIhGwubMvIZF+8OGMHLMNc5k/L+WNve+CfHN2v1z+8v
Buf3qLUgQ0fg4mcoAKA4HG0Fx+LYfDV/ZyYWHiGNszRZAzeEXqFlpEYHVblvpu4mRjla+2RAV7gV
vK7uvDOL4u9ngUtrDLGkzQwq1n+kI0TPToiwXQJ91BS+xMrh+hKtevyZtcXdlMmSag8z3hgDXp6R
sRWXRhfUf5CY4U7XTZghIMIRrObng/IVu5fjX90LyXMVf0c27k86Qrg1SAoj20OHBHwalza4GJKu
njiy5nBHCe4jfIpV83HcYp1Y3VK8lACEizQwgcOlnQ4YRRrKJLpSVP0grvXi7ONsAthtTTdFLNDW
BugUQlIUUXecMnsrOby2ZCTyqN5CI039b7FkilnpUTHwmjfUnylIJ4ooHaav+8XKKcWvs1RCj51S
6mKQmpZFcl5gpIaKVtMat+yOaQyPJezORVi4Q75xVqxsNMGK7fCch/2a3MvlrAIbgYZaoSoNBM6L
/fitjlJyrEIjODmfDCO66+S71toq24rtu9jeIF3pyhfMqFDVLU6oWjLrqjOr+FQ75O5MU/rYRMlD
K1X+Lpet9N8/FTisgLQDCIW3ZMmKWujJmOpj8guXkVKiLJWHwd7Iw64cHxc21MU8xjlNAH4cn1oK
lJPu3yVQrYbjw9B9qiN79wdeIuoUsKVRDFlWKf2BGE4L+viETJ6o42etWxl6eFB9OT0gdf0sVQGa
KKP5ct3uyhYAT/vb7mLZWt1O4cAv45PUenrwINvPzRahyJoJhmVylJC4ePUSKXhjyU46xCdnQCrJ
RxAyf+zHDSi0+M6l+0EQSsMBRRU65hbjaMy+k50AI5YKSuelsLY6yNf8m+YCGl4dgR9fnruj0hg0
SFrxSUSJUDREBxMEZu6/v74ea053bmZxSzZa7vNwA/0QpdDXpAfVvlVvojrb6fGX65bWzqVzS4vb
kbRbpdUTA7Kmg9TXaB7I8pfRqCj2KQjc71Pt37c06rC3/Z7CxcGEyPVQorgSnzTn2bAeTOR9qtCl
0ea/DUycj2fXvmNNbUO0GJ+QUtEHmJOk4iSSPcmnpKrdtKw3zttV//49rGWpJO41o7V8Df+eqdJa
fuM1guOxy35eH9fadcn8UUikcYl03BKINyeGk+SSDzImB6FlZV8RnLmVh/pNXLQ/qv7Qyy/1ixGS
EpwLeYvYZdVdQDaAQYUODdDB5azWfl/7KFWCVEP50WrKfGcqOW34aJ6VFs1qMxxOP64PeMvkIh8E
0ZaPFhsmB0V5m3bEIshyKjFMHk1ziyb9PgyKPzjzBX7jf6NcHCPwdeZlj2DnKTFjrwzN4FBnWuEW
gyK5dZjeZEOfbJhcdR+iOfFQh8tmWVcsZwhjawEiVtN9R5k9Jj3ZmBuFhFUj9GCL5ih6fJfcaKPU
lDSqUIbRu2cwm2H3tFm2XF0tnp2i/0mw/S92d1qi1tnLvPiiQfWSieYy+btf8uoE1qjeqP5GBLC+
G87sLbZ5IhVhnlfYK6P4MajQpi3v7PlBiQ692uxlX3Uz7TZBk37rfb06l78NL9vqHKmSIXLQSFgr
t7lOj6Jp7yn+v7vu/OtWgBaKK5P9tphOu838JhpNsDfkw63irk5rqKeO142s3ZpQNcqiU4mrc9k4
D32fFbUZRmJDOSV1et/r/vN1E2vjEIA6kq3QnsBrfXlumGo4kHXBRAJGfsqfdecJVr4/sAGBEj0F
fPGrYnUOr3tnRBERb3sn0emXTbUbk32/bmUtAgBv/I8V5XIkdtDDVWMGnPP1Y67N+xGFXSW7MyRj
40L51Sq4DGbOLS3OWnNMfdjGWy7KMKhvpdTI3BEg2U3bheO+jsp6F2it9ShLMCpWema+i9X0sRmG
r2hehK4UIPNcKEHklrpd7MIpqpC+7WZ3DFFKT2v7s20GtNkXdNY3WuDcVnFEf1+UhkdrbLtTC3Qf
6k4eQn3QbLGsrLoD8a2AyVPvX2JG/FKDiob882lG7NlK2z2Re2RtXVa/0EOvZpD2Wt6vtDiD/btc
K82feY8FwJyN9ADc+c7RJg/dd9EHYu5RD31S0w+qLlDPoLzqx9CMPylx5fXmOy3/3sXhbh4Qy0T8
Wr7NbKEof5DVp0BSPSPft+kbCZ4zF6c+XPewtXQtguXAhQAsAoZYvgKyWMhIhETjZnkfD9lj1IPu
nYtbI4x38jSfpjh8aDMw4nkVOm4fQqNcdMeqaVAvjnYIWN5NkYpy9SRvnLary3b2YYtdnGhmXDYG
kG2zG70xLt3ortH9m+vD3zIi/n4euAmZi1QDs92kSD5/qsaX3N7InqweeHQmg9YWdEXLhsmqmir8
pSY2HN/HTuzJ8sZxt3pInBlYjCFsqmaSIgwM6Q7qU9xLVT8kwafrM7X2SkDY/p9hiK84m6ki7ou8
iXlsj/Zt3t8N4x2cDumbuN1wyLU7/dzO4o1QK7aDM3EQqcYbS9qNoK8hBK0lh7rBX3jg9VGtJa7B
A0MMAOyIDbBcnW62kT2o8DJCIU2dvcGifxaNrEJ63zS7uFbueeT30taDQRwGrw6LM7OLNSt8SSnm
gYRJHe5taCx1Alq3nEdPCS230RzPHBW3U6otbP3qKp7ZXaxiNER2ipYMx7z/Vgb5xMAUGuIMZ18T
UV+f21VbdFiLJh5B/7i4vKaGTpPJYCV76y5tE99NFLry0/6m8SMSvlv0v2LKXk3pmbnFDRZbRtTr
NQ7qBM/UlSAaeCqyjVt/NQKkEQJqQ7CdaD0sDnmnznSjGOlNUP3R9JQyvJttT5mffTquM1hcgvZY
ZtInSHPzOn76k/n8x/byHsvnKuvHAdtD+s6fmptWbzyQQG5pvzjIaV03tj6bv40tFi/spbooLXo+
UG4PeZakxbEDNvuYJ3P2B7hcNDrgUhIdT1RaF48uXQmLuhhIRN2XRuWpJYzD8rhRS1l1xjMbi9tk
7mAXzAaFg17u3La1vSl7Nut4hwyeS7nvDybvzJiY3LOzku0wFRBpx6fMKj8rUrT3DesvlOJ2182s
H150P8OpAsuAvNRdM7sqaMOalrRSq93JSN+WvnFfZnd9UdxKyfymzO9Kx8u+b5gVa/9qpyGFhQAh
sSlwhsvhjZ2cW9mM2QrNsyK2vKx8gmOr7T+OaJRrfeFqlACPc7WFuVu9SqkSkGDmXUk72aVhhGjN
eEZlA1WFzPKsaBxvB19ujtfHt2VlMTxfoc+5VoUV+Go9ySqnnZ9wfF23srrBQIIImlS0C5aVRFCf
XTrWXDwWnLXd3hFk0/NGLV6c5q8W6szGwg/1iu6GbOSRosWhKnLzhjenMpfcFHojPUn/cUiLy6Ul
z2aaDUPS/Dt7eFZ2SbLV8ro+Ioi0qDST3RXaiuc7K+lGI9QmTMjImWg/DYjK2o9x/v+15f9PQuo1
FxCJePB01LQte+Fok6lb0TBwl6TtDFThdgr1/b9f/nMLCydTg1hLVLXhtWD9KBoQD/7bqtqMbtbH
IVQQhaI0p+vldEnRKKXSwHVfN3d0Io/Bzo6THaXdnc5rbPLG9EHJbiS5PuTB+yx/k/v1hk+snbu0
uFEcgoYUohzxhWdH4ZTMPSovLJiOg8NgD/9Yp+8709jlkbmbjeTpD+b1zN7S5VOnddoMe1Jm39K7
7mld+SAV08a7Ya2VhtY9TadLGc4hal6X46oCFCyzkYdD15e72npwhsktqzuSajAB9hAphrab8X7T
8p00Qk/+ERm5Pxnp7y9Y+GgUy2WfT3yBnX/qauMwZ45nx1ucvKsedDbOhZ8WSZSMVosV0zhAHGfL
G/eyWI/lEXU+j4u7XyvnGpiBmMf6Dd3/3JGDlG/44PoYwKRBm2GQ5Fj4YK/2kpG0PHFtX/seBqbt
haUy/9Fy/DaycLwYVobcF425JISiSr2zjR+tn2+43fps/TayOGETo8m1YRYxblTe+IG9K0flZhNx
vmrlF0oMekb4EMQT7WzP2n0VF7ZM7FeYFawfHRR6TQ+55SxJ2eG6E68eDzTVC+EO4Ov2YhuVSlFO
QYypUDH31heUjd2xuDGGYK//0dwBuMKZhTzfktI3DQuDtNYsatQyIo3fBOy8yTaS3mv3k0B1/c/I
YlNqemtweRH5OWpkuso8oDY3TNZB07McbjBtC5G7On9ogkLsqwJ9WjKARZZdIwcm49qmpJCAbGOP
DprwIClJvcsdnZJJNGQbb4O1xmWNTul/rC6uFT3MyrlF4fY0N/Wd2syeqcjHSYHaqsj3c+/cWlO/
U5/13kEs0/mL7pA3lhGczPjdnMR3mvQo0EqCUea6M636LT2w1BvAnyrL/DVQgEqdHZuwm+xbYh1r
PfBsKqb/zcpi8EbaNJNROdxoMm89KqXOkzltZclX/QicwS9tStpgF0aGIJczIt3kVKj2DvZHX4Z6
zZm8ud9w2PU5+58hRMsu97pf0CQ0SVL8K1ee9PqdbLUuIoN/cjr+Mx5gKZdmeETKcdMzntIZd2rg
3Jh6sks3KYbXkkcCnvH3tNlLGjS9iSUBfIEdwVcPFGTf0TbvxJHXtQ+iYZCejz+4vqCVhO8BtgJa
WRfXV+YnsSwl7PdQfjO+VzLG9Afudm5hcXmVwxBWs8yxFQ4fwvll6h+6aCt3veYEdI8IwTzacSj3
Xq6OWpSJDdk1wWge34SFfkOfdWyEGz6wtjhgM+k/JnAX5A6XViTJaoIuiZNThAY2PNT7BAQA1QxF
yj2pmt043lictcPRECqWohfXQj790qBGt682+21C/08XuXk3+X8FQpPXrnrbKx2kBVRf+ZMTGVwX
iieiHQeu8kuj/pg6dj9kyUnXv5T5gcv0KH0yQi+qy+P1g2h1Ps8sLTwDzeF6zIM6Ofn9cBA9qKF/
qO0e+grOPKcaghtZ2/LGdZs8v+hEo0F/SYLTV4NaaPOQnLoKzDSF2eJYtlp6OzsJmlTJKO95vO+j
JDY3suiruQ5oa/6xvDgRp8Ifyxx60dNUT7T4KgGI4umh6xSkBT3QYaGrouRUx99Bdm/cd2vbg+BE
5DAhhqLp+XJJ85TWWLUwElQOks9jPk23+pR8iSYz2DiMVwdJ350D0QqSxGAhLy1NVWgXaUSkqg3l
vvAJuUOvT4qD8b3RzPu+/JQNzq6x/7ruSGv75MzqkkJCnXy7z3RC10J5CNv7vJRAGn8YgzuAmhtT
uXavnZta3APZoEKGKaoIGZCRBkhbVT80UUBR8On6mH6JnS4fFueW1MuplBiTnAh0Vl24eZTuqwiA
0Zi9AHBLfDJUVn9I5NTVJ+qQ/vClyxAFvyuG57no3wxbW1VsxVcfA44G2gP4VYA9XH5MZwWZFRak
bs263KFvNWbl4fp413wUpZF/LCwmNqI0BpkMFuAc3XWJtWdiNx8G6/5JHyBlQmLNV01Msm8RU0Yj
MXRoHFM60guZZiJiTt/fDXPvFtqoum3X3UvpVsv2qpOemV5sQrtWosKfeSnU6UHh/A5G18lqyONb
bzA3qXnEgrxesN8DXdxVtpUZhPLE1aHzBH7VM4Po0DYJ2oWqfGz04zBCaOnIb9tY2rjvV12FZksq
pxqyaK8Awn5sqYEhoF3Bs+3/DIKNjbG6A89+f3HElBGqNEkNIg79m7Ku31r50QiLPezQGwNZNySk
LEF7UnlfXITxlDhjOpFx19ViP6YzgnXKcc4PEnj8676/6hpEYDBGCba4Jd7D0GMiS4G+azPZE4Vc
1Lf3UWPvK83Y1VstIKs77czawhFDrUkoUDKBkvPg2yA/4NI3v10f0SueGETpZarycKMoIJtI718e
GNpc6SgI+8Wp7b7ILWXB2u8Q5yjvVSe8KximGjU7HeqtPHpvN+/Dya931z9hedMvv0D8/SwJ4ARV
1EY6OMZOP1gtStgQ0yYmnJNWdt8H+m6WjtcNLuf1b4M2AaIM7Q9I8kuDusx+M32GrKc3Xe97YXbj
21tX+dIphRFa6EEGmWTO4Ga+NDLOAKzHPi5g7P5LG+/9IvBm0w2MjbG8qhP+siMGAu8djGJLwiu5
D8I5mdqCXZzubPWL46VK4SkIS6JOe1S/98WHNow2dtyrO09YxR4eQ9WVV/BiCumHLGtp1otT8EmS
7qh1QR7xUTbpT8p3Gg/00a3+8qNDVR0rcr/6rukO19fwFZrk7y8gwQIkmq2/FLqQZ730NckqTsPd
W/Q0XPGPdnDcL4V7UGO3vSufoy/V5+tW11wV3VfRag3vPNXty0XVSFANioWMQKqFbpu+jTodzG3h
ZdFR1R7KzZ77NXuihwSsGjB2uuwu7WVDY4AI0MqTPbZPRf2kF9FDnn7Jy9C1JOdmbNrH6wNc2xrQ
l9EwQv89yeZFLKOURlk4RVidVOL7N4M6dbfpQFG9npSb65Z+qUueX3xiAXm0wJVGDx2bZGkqceB7
t6LqJNYtuGlvg5vgpr4d9sohaFz/mN+Wt/ZdcN/eJje659/U4UOQnmjN3g+ncLNbZ3kNL79mMdNK
PSe5ncbVSSu+8qyHAOcLTPexbx0bUzqUlXEX563bV0/XZ2F1I53Pgrikzw6/RrdnfzKwO47jQc92
fWZ7EsQs4xNrjLCBXcHvH3wJCEXe95NnFm/roPW6re0kTvnFYlDKQFGddCKNNc7iqunN2M/Lgc9I
nGEXWw9wXfNw7lzIJTy92Cha/0rrvrJGwpcaPHR5yrI1yglQEJDMsjrdw+3mVp/aU78z3PpAPpb/
/e274s5uuAv24eHv/yTeS+/N3rRT9r4beIYHc6A37qed6squ9m5jSYTjLb6OehndYQJ7AWvIIoRO
pj6bmpG50IEVOk3n0C/4dTbGdw1E2DJhWDk/SHZ3OyTTnlL4TVtZGxO0sho0U3ElUxUkhbEkwkj0
NM/sIWtO3fBebPUAiMltqLyl/LhxkK8cMOxzzhdovIS+1GITRnoog0Lvm9Ngv2mlcaelsB+0Xj7f
1eNNG95en9qVOxFrPB5+0SOT77909tga1LLv5wYMnKse592cuZsQj1cvB4r1mi0a0gRjmPqKQ9Ro
ijBpeKHAavtNTftdcmMj1J52u1S13Kja9WX5xlc29rG47y58RhhVoPUkQ4f+orG4DyMpyR2jRcVY
TuSExLSan6SJYNfq6+Qhz9TCa1Qt8Tqtedskc7RRfX/lLxQGYZv7JcpAr/uyjBKmvjkXI5KxU0o9
crAUAxI4CPGdyqrvgiEw3WTqso2wbfl8YJ4FxtAG00nHENHAYjFHALhpDh9Mocpe5Stfx6bfiuxf
uaewQZpdxmFw0uV96+tNN/J8QRw63OfGHrZlyzn4MJgiKLBxH63M4YUp8fezg1hLbHu2SxRccZUP
kVa55vTO6N8jR/5Oyd9f3wdbtsSwz2wViJB3Gg1wNDy7QflB/RL85aMi325s7rWtYMgC8gGjG2Xx
5cOIrrHJNnIEnqf4c92Znh6+sapjeh+QEb/P2vlmLF+uj+xVtfqXV5yZXNxnARVQLRMsQUVJllqT
7wGqAXM0doLl1g46JEPaQ+ePj/IYuKblzfoLAu3H61+xOr9nH7Fwzb5pa8uQGHdh7YrmkNxkD5b0
Tto4pcWvLPY8oaegX6VbmRfUYqh9E8/lJDR/G7AGaTZ7kfU4J1sZ89cPNLEHzswsBjMlbZ6blnDM
5qgW9TGaC9fRpCPiLtHuQYFHu3hfz262RS376rBe2F3EuoWaDZLjYzdUX0J73s+j7g2Rm9Xtxun1
f4zQgudAtNdQFrjcDs4sI+s5w8GT2Hqwj0o9gh9njDxazj4osRJ5WZJ/VcrpR9HS9KsVTulNYf4R
Kjtz4+5fGzNNfHB2QtEMucPy6q9Dkq4VY07U8s6I9rbd750BWYINO2tnJypKwBA1VMRfwek6p4rM
pkDT0UjK5tgV6mdr0LealtcOz3MjixMtzgol1ibotJI6eTEHr/hR6oknFAjkCMXFstuSIlidPaEP
YAgiSdgcLtexaxItGlVG5cjvkumrY6HtaXqt+uH67n795MUzqXoQrdgiSpIXl61tAKyIHegbi34H
oS0N9RBJ3vXALacPc+VOqie9U/utN+/adKoQ8zhCaZnIbOGlgR7luVHDNpPIN+F4iGhY/l7DlEGT
O4KO14e45h/nthZ7D/VSmD/A051ALXhDxj9brDRbFhbOEfijOo1IlJ8cJXYlCEzSbqPEsG5BtHuI
TBm396U32AR7atpA1BK5/k7aiCTXzl5A9P/8+MLV0n6KbZRK4Uqqam80vxkGalDNVm5MbPflCX9u
ZRGvQuoTouomhlC782c6em9+2Id0b7obscfWaMRUnsUDslobkiyxGGHwpHfkTOQKeghl/ydO9XvO
Fg6c+k6aT/oE8UViuIg8btJ2b634wmt93SzsuGC6fDXw8vCx2SR03rKw8FqtblvGwBCEhDXiDRC8
b1Ry184wcEiEnDQmkgBZnC2SooSJarMUlWJ5FbpmeQxWrPlWbcHdVo8TkT2jP1GDymIxlN7oG70S
fHA8zW4RNv/kaG8b7T13E6975aFPNoGEYk+88uYzi+KLzrxsVvXKKAMshu8ksio6vc0f0vtpB7Bf
8czc7bcKKatufWZwMZeDTAO+ScrqpFhPAfpEFIoGc8uIKs6R5bDIIVgmwveAccyFW1Pab+qqQQBH
fTQBQt2LUttTsDeP3T65z74Zj/ohdYeP8bN1Fwcu/YAHc8NnXnH8iqCXZ5AMSyv5DCi5L2e2qaRs
VIXYdTodhsf5R7Yzq3vHv5vLRyPVT5P2qSGL9Vb6EYSla23BM4WnvJqAM+uLCWhQRR8mzeIsbJ41
6lVRK3ty9QDFrtDZ/vdnCGlz3ppoN1N2WthywiI0cl8XW9x03CIZsh0SJVvtBmvbnOiLHKtoloIf
9nI+DR/6fKOkCdnUoxvHie8mtBOvD2Rtn2sYEAtGokBfLFneNh36hjZHuyzDi3gIvpjTp3HcSKcK
D18uDc2gDirFQKMhN7gcyGBrkdoG9C9Qf55zmuzHQ6ujV2e4KdwN89R7WrjVT7P66js3uhgaUvKI
npoYzaZv1G3oW3Dro/HZVF7MYDrAXHbr95+uz+baOJEFpZToKNQhlmnj1k8U048dCLUjVyKZG+zn
k/2ugobPu25odXAiP4kSuqivLBntEgNG/6KhZcIaR55CxzT3rCmCuZvW4PAxHBH7iQJ32MqPvgIi
ii0uMEtkymBmZKCXK1k0TWUWLZtM49aJ9CZxuwxKWqNwyZBWwZvps6S8rfzqTvUfaT1Wv2e3PRJE
L7H50dK2GtB+NWAt/YpqJ2UfoGUmfeGXXyPZTtqM0v8j7cp2JMeR5A+NAN3HKyXFnfdVWS9CVlWm
7vvW168xd6dLweQGUdWDxmAGDaQHSafL6W5uhv2e/elBfy7u7B/Lpr+HQtu9uUcXbYeN8dLTcAfF
yvAHGhSXT0HlfUrW9plPSWxbiyNBYOKUlSS4Mjzj53QLoWMy3kGOM/6O7uvR8SU/H8kQXIfufCz2
2c58uvwruE632gTm86K20AaVa/i5Oj7VpuSjQkeaxW3ynWptIvQQslBE58v7aONrDXEiAHQAnWHC
XxUmaawmYE3KFu1gqm5v9VdD4WFeeRPeiqafeHF9bYxJp5x4BHd6CmPzId4lD72KqyUKg9y3FBhP
wKgFFADa54wnxUoPBpkes+SDFhIjN13D7D7Azw9OKO1QpfUtTUvBTwluo9cYqiGXj5B/rdBAxIgX
utD4r3NHLqsQxCsNxkYAOC1IelcmXvGQfFs6Mm7H2ybcxDey67yWD9Kr9ApEksA8L3fAgxV0YpTa
FZp95+YhFKQs4efk9920j1MveE7BH/ktuA1IXXz7JbDGvTWoYtLmAnQz2DHVqK1SaQoxidN0004e
78Yr+yfICdTSJtL41DWu4T31guIK95LAUcGKj74l8InMClF2BtE/Jh77N2vXP6VueQPYQnu0BFvJ
vRkrO8xrD5BIcMskAEEZxrOzoFtnAxQOZOKbtB8akUwY/yuwskZ3epXKmiqcNi5grfM+UJZ6BBDp
tFyjYSksoVIP+BJpQbsBUCee/F+oPvOlcwJwRAOxlmfuFG1qCH+4dbSLbd/cD8+Tts1SUj631pWK
NqlwqImXpoAC7h/zzPUspGUMKor63Uw/tG2HYH7ZJ/nu8fvvM4E8tcBCZMT4++qVPhPHzIlTXFnW
I148UFQgtcDc/3Nwv+0xMRvSIqOSAhZxKlrtPUmsbVHl+86+BTrcDYx9MF2DvEMF+9HlZQpOkW3p
DcoE8rYcZrVNejqYgr/O/xz+PiV2iK8s4iRoa+zisJn94K3b6A1R9u2z9M3x7G14wOxgJpP5Z/Bq
fYcwj3w1bzKDqPX2362SuRXqMFTL0OJnhCkUAaXvw3DT1KKaCM0ev1wIpM10Fg3VS3YrpSRCyKRX
D+OKh1drN7vGsXuJ3eDY3MUPtS9SHeMGlpU9JrDIeinbYQw0Xlpuc/1uQQ/Iae+18cqYb0pVmF9y
vwgrc8weGlIzoL8Gc96ikmQg+Z2+XSqvPlmpa1S3zSioknEbJtCL/Gc/mSdC1TuJDGVatO3c3J/v
kEgc2tOvxQ3J5Lf7QJC5ce/7yho93VXgLDVzwDfi01p1ghyWO5Hhw3A/LjsiN2qtrNDruLKiAYU6
2w3Am/nOvgXlxLHcXTbwFTZB0/GVBSY3AoNhUUQaLPRvECEg/dV0zP3KTwA+Sjfdtvem7Xyfisb7
NJF3MOEYcnF4FkfwDn2rDG76XSeF13qAqgGXgPkPcF6T+hE0yd6LtJV32mvk1ttyJx9RitgZXkQC
d950Ag8SXUgmhC9jbRaZjSMNdLAzp4YFKq0cYj6Xd5xnBTkLUBGfeRLb4AaZN5BPEeZdwKTkRkGF
CoMgenE3F6gqOq+BpiUY4869BiUe9CdiB0+7zSAh/9MP46HeDr+ybXaaHsJjcXJQyWndZteeqm33
UX5rt/mj5nd+v++96jr8WW2FpR1639lwt/5RzAdLA8t3mE34UdJNs1H9ymtdyOX50ZvhVq6+ubzJ
3GCwssait2c1rtoML2l8SHQ3dmOg2n4WJHfBX7mdieRdNqfR2HJhcZ8nsrqni4r2pZljcb1feONu
+vZL2URw6OhmfNNuZL/7sbw0PljAtsouuKnw2UqukO6oZNyF2+7JJtNO2uaA7Qh+F9/Z/vEEtpEU
Z3GvBVDLOXnylXQj7XVX22tgLcgIIPbLY7xLD/Oztive8Og7mEfgY6y7yLfc6t2sgPVHtS/8qbny
rXxKSHAdCRz1i4QZrQWsT4kJ2e2SGxL0mZFNAK30XNN/LPd1QRX18C7UNBY4IEs9bIdVVusgOj7J
B4fERNtuvikE5F7+m+gtyEuS1stiorZhhIBh0PuX6e99dqtVH7moVMmN22sbTNzuJUi+pzZ1cETN
6EYiA0lItJk3oTe5qYfqzfb547I3cd+Ya5tM0C61RjKcFjZDCCBUfeXGBaBmAbS0wnlXBctB6ttd
PHZ3U9rf2E50PYzBpsomT1rmrabUfqjYT0t/IwnlKelqL90/JuJNM4TR2hm/zHlIAYCbfW3X+/k2
IyADcQdf8uZv4FUR3HpuDr7eDyak9aCbiMYF5yxv4/tlB0jGne7lm9rrBLkiL9lYGWK76ZjrDUy5
x/JG3zgtR50428QfSXR3+YC5fgtSbvTTMZKLsZfz70abtvIs5SFoTePGa5RtboFrXUS3/4W28PPS
/7byuaurWKkPQWuUEuZKlWYfJx/KFO0se+fg1TTNw+0UVyQyHVcdKjcpenfQxl2kuHkwg62pItmS
P46ShcnAbqsF5WapOjT59F1aS36YNH5naTeO3FwFdfbggABmaP+U3xE/H8g7HTkTGO/NL9SElTIC
1ZtDKVSvFrfCCIauRa4aPhUiukqee9mA+NGhEhTJvrQI8m7Spym1AIXr6l1pZzdts4lT35G3avoE
bop2CF01E9UfOE6A1AF6mWBecAC4Z51gzhq88FrILAL81gzRRjORPZfL7R/72toMW6+aQz1te3B+
g67lEA2JNyuR28mZ4IryFgMII5qCGGcHbw/9Pq58DQfZK4mOwlsL//F7+V3YquVEHiAkf1tgYn0t
OSVIvdBIzZbiOJbGIbenTdPMz0svby5vGQ1iTJADaT54lABjQuWe1WoKmqVeZhVdYfDepUPs2bOi
+dm0eH3iT2abbYfIFhS9aET/ahItOQvQctQ0maJXDIYvPF6xf+PkF+pEmnT0kx6yC06xA95B8Kbi
nhakt/9rjXmhKlY7WUoJLII+ep35lgY/AlFGJFoQ8yoFltNuewl0wJ0F+tMgtBxPyp3BBefSe2+A
yC/RdVGRn2tTAwoaiTeG8FjaKCVqWknK0OrD3JscXW16a1svm0LUUeR8JNAX+22G8cS20is1LNE7
rRv1voCMphIGrtRJu2lR/LqSYortkSZZ8J7hXgAdBQwHUruUcPz8imVq3gQGWO9B1Tr+nIxl66iR
N6YYJkwxxvIXNwAVbqCVEH119tNhlq061h2WGCt7qGQALau51ULqTSCa/uTetZUlZlWSbs5aW6Av
gxEqJXxqQNCpnRJ/xqjt9vKauN6xssR4JMYSurJX0D+lw1qFD1lvu3CD9GkM/iYWrgwxybYMzJVu
p9RQIm+T8tAtqZ/XAignD4JoU565/x4RE3HHenBAY4cjivR+G6vGpnyLhq1pnxTte5ZvCwvtNDMi
YTu7rUjxmf7tL9GKUmZBwxsTEeyjz9QTyfwkBtWW9yW8m0QzJqK/zziFpQVtB54A5L/xhyF/F35L
eH+fEuqgOWohCWOZ0ga7tZy5gwZgW9VvOUh+D5PqDII7xLuvayNMqtwZeVYaVfJ5h4D3SjEBlOi3
dv9x2a15sRwjgRRciALEl3aYPndjDJ1i6Nk4V2n63qiioVvevUEB0VIwBgFicp1Zx2zYbZH12CzU
rsxm3sqhRBAdKDuFBLWBy6vhvVSRDf22xmRFUWr1gZ0CgZNEIxSDlaDsvDkKMUaTdQ5Je3Xwcznt
HsukvVusZqDjRuN13xeGNyp5C6nm8clOl0xwmFyP+f2zWBoAe2kgYUJFCJU4lNwRCkqbtAE13OXV
c88SBSuoEgHQhaLSeYhvWpD7DiaE1FNtchEKxYfJ+3ZhPO8fC8zNGvpi6roeFoBZfiizdCNNAYnV
kZj9ftB1Uqk6xIb/PPKCBB6UDXjxyGASZowqHQis0MrFl8uU3G5Ij21b3fa97CodnRWKwt0fb+OZ
PSbSW3Y+1XUNe/AjEmHEwwqv5vovvsdnVpgwH0UZHigKrFTOlT5dZf1HFl/1omlnjktANRS9UFBV
YudY+hlwW2mpDF2sU2EHu8xI9hggE030c5zbAWEVwN0qBJwwn3rmdpf3nlcQPPtjzOb3AL6ZqY7v
Upv0CagT430rReFtC9XTOYkVEqdFuSmt8iMdoOuRgJfq6Gjhy9xoy76detGo9tepW5BdAfxiOhDa
sPCMPF/cf8zQiPU8w9c4dLJjYYKGMHyr0uAljtONE5nErFCA1zC6CZKdEt9LeyY2JJ5SdWul6THT
x1c5MX9c3iROSMVXUwEyGzzJhv5Z/1m9lkDy3+WZhj2CpG68+MaxHh5RuYIc3r+zwwTTJKirTp6R
XIGs9TBk6k4GD0UdGXulVI5N8qcat3ixr5fFdu7lzMyNsQfiyJ4IYHZD4AXBoRbpV3G+q2dWmANt
LavK5wgHmhM5uP2WWs+BJgggfBM6WJcxGEfxrmcX4j9KYnTB1GDf1ASl2ekwepn2TRvuLp+OyAr1
kpUX1JEVpUMGK+COnFoXwPbUF0Yp7t3GdCFYnpCpQVWeMdLqetJTWuDatnsILBiWO6eTCN5FcwAm
IcSZ/LbC5AjAydiFrlJRPedg2aOrt9o2WG5byDIYgeF2sSD75V+g3/YYx9YskJk5ZYymvNEdE7N6
SrPvVXYrmy1Q3CId7IuLo/Is51uYK42OWixQTYmmEsVKSZxlRP7WlzepGrnCchQ34huofdEBSYxm
MnuJYpGF0hDWNlYuvpPt6ygiS9fpFflyXJixQwZM5aMsxikG3Z5KsMGjituFsZ/kUB8M7ah05zqV
yDwUyWNfyAbR+xTcQEmdbkK7/jZp7UgcKdaJUrWBi+wlIXpXf8wTQFZhFGnuEg9QODQ6x12m8Q1k
gGATV4rnKJpTz8qT4Ahwq03aSAtDjHcGQG9A1vTZ6avAHZQwulnGUAGhH6ZOqzqzIaoxND6KIqDi
n8wJRGWgjNBBr+2DlV8ihd6YoGrQtM3lW8nf/t97w2x/ZNfpUiVhcqqi0auiARq2Aufl3nsMjgHc
hEk8mZ3CQ9Sxe5RlUc02IJd90uZdJg/EEGVdvLImvi+/7dCVruKL2WdWUsqwYx5yx88CIhluoCNX
PsQ/pb1WCjaOG2lW5uiyV+bKJUEnwoJTRbekF7DYiLaMcVgZhEOUjg6YJiBG9ZvmsLxePnWRAebU
zaFrzHLGXoVJ4DfaUzNabqjeTsnzv7PDBK4i07Sqq2EnyA5ds7WBCG6voGXzr6w4TMTqS0i55hq2
K3jqr+3b+HESdPC5IfH3WTMZ438saSizGkhPtGGVmLQy5mR30Y+x8x3RhnEj/coSk04CuwDlkRyW
FCgHlaSHXHdIMG4pi6ap+ff+n9vCslWqoTajdQ5DFvqyUww1nytcHnL5YLirQSsDCtmUop1NRvV2
7HH69PibewcAK8nscSttYr2bIsoK7nrocx3/QZ2DzWFaKSzKYgJxHahYkf4SbcpJLcKRcddjqfRZ
h5IrujXndz4Dm4EUG6Css0dPw+Bf0VoEbG4Ew3+1KUiXuD6H4ieq1mCqxmvl3JZTB0FeligKtbmf
xP40bIDAK3MM1vqVCOPEjWUrW0wsQzkeWtU9bNkNATItEnwBRH+eCWfqMuSBPgLC3PeoCrWpbnl9
GAiCANcBVmtgQppUa3ljyVhDMV13xrtRHiowJv6FP4NwRKeTrSrg5ednAi42+mpFYQgV92jByGGm
kCaLSClDiEVw/tzvGWUoh96ZheeqwRxKWPVSv1ARGxXNEn8elmtrrOVt2BaKF84gl8dw2pVuz7o3
91NFJlupBNGbt6W0ZYuBYcB9UIQ/X25itJS0oMSWLr+S8HH6ixlR0Or9/vvM18G0o6pIG8CtoV3i
FalJrOJHLWR/5K0Co2d0rFLBOAo7+6XV4GqJNHQEq/GYyXXtolp96rrbqc9Ay1+TwopdqwSCBQea
5ndJb29GoyOTcWvFiSAgcn8LgPQQ3MT4OsLI+Y72ZWIGU4TfokD33ENNqHbLLLsZWtFTmGuIkqwA
sg9dApaXqi2dQLWzGfM+i/q+BIXja7HUezHunX/5TtBDYpNr09ZBdgjpGVTymEOMy26KKgsCokGZ
Pg1Vf6rmm0LeR4vqtu23EqOMi4h0nBcasYNggASrLCIks4vG1KdT0054SabhJt81TkGixJ1B9hrM
IYHE8+UV0ov2ZYUrc8wKo7wr1UaBemkaW3vFyR+zKgfIQKmhMRrvL9vi7uZvWywiY1BLMAIMWJpd
PmNcn0RjQwoH4on3mnqnRYsni+YPeAMmIB/B4witFVDTsD5ZdHWcLDHGM4tpYyjpsQRbUnZvK5Nv
OznJEi86mvFNHY+Cu8D7KligDzVU4EIoS8D5XSgU1RzAo41qTR2HH6jHd640lspfxLC1Ffo2XKXp
cuIs+LphdcaQ7CoNT5wEkowiylWei6ytMGlbnjmz3GewYqnzd7UFNehyAC2ZG+simAvvYmMaB8RX
yD9Q5mO+pS2cI9JlPJcDlAt2bZ7/wKCy7MbR9Bc9APBb4dmG+U4kNl9Ee6GSNQT0jWAudufnSxp5
WVtrf+MFv62wSAB1Di1oOaFgI2ng4wVlgyFq6HBLokCegLgEeBfILjKH0xUYftQ6dKaM2neA9u82
5ZMsXUNqvNSOTvfeT/v5F6bhjflbEhZutrh5uVfb28s3m5c72piJxKwpRmaB0j13RG2R+s6qKwwB
p/t4DDdRua/j68GcN1okGs/luSPGDhEhQd4H8hImYklW03RVA0THEOTboXVf8yx048EUnB0vDq/M
sGcXKXZeQeECuIqnPiWUBPyX/BokN6loyIcXFdeGmEs8QeO8Hnp8zdKP5hWm0oncL5JvBp5ovIB3
vdBmRlQyZXQGPgdJVuHCjluaCiHW3zQPIJATfEm4PrD660wPpQHGIAsM/PUcGJdFPlnGt7RBv8Z4
bf5UzZQWp0HeZ6DsjmQVz69zd8ulHCxrdEK7mJp7szbuo7LbGdL7ZafmbRftNGBkDrJlX3UdI/zV
DgRAp7xLQJ1K9PEBeh8CN+P2WNDzBdpKVmHti5jHmMrtlAFcMzV+jaaFVvee4Tympu3mhUOyeefk
WzPaguWEFNpBkq3N5WXy7pNjQ0mbMkHYFss5kcpNog4zNtNqkh5D4s6mAjbLS/OiIaEURn9c/kHZ
FdPonzP8mGpj3H3pJRB4O3jKdBNEgTsQPdbjjhZOjEqQbnxdGCzhwwWXt1ULBGTnXrL0jhXWDcau
8ACMwTADmhk5bvwJA4GBSMfkq6+c22I8cmmVvq0S2MqfzYwslD97+6fHRC0gvabj5+BIZQJ9bktV
0Rp4nqUj0J6JoiW7osxbMpixQ2wrtf+lPeY6LyDtNtoBROuahAkX50MrPnDDhIwn/I1DcRxkVHgO
Wky62zV1WA76jNe5VL0Bu3pbtNCAhuqY6J7R/TlPdKGOga41UgsEqS9D60Fh53YRYj1KVhA1jFwr
l4mJt0kdJkjjO2I6yS5rMVrSvvXVvqss/88PcP0DmJVKuTqay4IHYeI8KcZVKl1p/iiC6nESXiwT
ryL0fzFTDK2Tc6eXi1aXWjyqT1nsd01F0AKNxsQLIXCl1RgB0iG0YBREr31DhL3lHeXKNJvzlqFm
By2dJSswi5dtAd5QRMUWDtcJ2toQpv0k7bVU9hNmWDi1aoLWbtJLvtHs7NcKc/DodIAYBHLsP6fZ
q43BBW+3hhPtU5CNBYckV18unyUH1X/+O5jbYWbVWDctfkf6/N665qHxjNOP4DXaVM/Ood5IB/M2
f7AeQ09gl0ZH1ovX62eKNBDZVmYD+tRgvg4Lv9BdivOoiLyv1IPc+Zg5K0R1Tk6tBmulSh0aqo8W
4DCMSzl5OQYFbk5YdJjCh7L9RICx9ikWzgygt1gTrT9Fi6AexZnWOLdL/W2VrphNNyy5gj0uiVSS
m8HcRp5+Wz8BjYlsr7uvbWKGEGMh48v8Q7DPvGiBZjGkgmwTDC3s3EsVp6DhkBBtdckgcvPT6SM/
iqat6kybPiqvkq64zeKNqgxYePbdKGZRWvg1ncLqTWT1oEYAtpelGmmqIaiTCMoMENi9lhuMfznt
D+RYL3UrXbWD/ipYMdezUIwFDFHGaK3KBI5+yWuI2yygB5BLD0j3QyyNIZkr+954shO3lV+aaW+A
05WksmC3eR9q+JZJeRDwHWDZcBqrRlO7V9HCvIEvFzda4WeCJgd3N1cmGF+ykMcEgQWRBiXy7Dwl
RQP+KZNIce/WIrDg17c/Tm5li8kFcnPRwtmCcELb2z87RyexIt1fPi16GF/CADR6NCBOcF5srX4u
mgHFLjjHgqxQ6yQfzadyAK+a8h5LV7bUk1L0ZeFFdw0nBHEgkNLhTpzfRs1cZjlaTGRTBq6/+R0c
T4raC+Ib95hWRui/X135BFrcYNa3qKqpU/qJY4b+4MhkadOEVFYXkabORXJdXO/DpMgnLwaKbsx3
uUlsfD9yIzlN6nMhR8ROn63pewkQ4uUz460NBM14YmnQmsMj7HxtMYjjKrXBBZuwEg+4yeE0B8bg
6csQu+qY/gLbgyKwyY3dtDENHjSae3zJgYNomHMH3+TRPNYv03xrRhhIgBCRVjhQxT3Y9V1uCe4a
b0N1YABBqg83gXeeLzQtkmGArA6ax6BjktwAunTgv9VLRfCB4G7oyg7jLEtqTkZmws4wNT/k8gGy
NVvnBeSVm1kKHHL59HiXGiS7QFvScjASkPNF1UtVplIXpyfrRQG9gkga/mu1Ac2Q1Z9nnEOrVHUq
qJpavXwfw4BUYMCvpIdeOqhd5M7T++XV8C7z2hxzRBWyJ4BfC4yTjQYpxzsbVG1Ckk9ekFobYc6n
dbqozhoKDBwc8FTdBmPmKdOdMXmO7achIF9CID0tq7JxcW2SucuF1E1TU8BkWG6LZpeEz2kTkQE1
Zql56dqtYnxLFv3u8mZy/X11dsyXswK15ZR3WYrCB/i4lHtM5BBFuVlQy7lsiJsRoXBDRWQdVLTZ
AnrfqmnQLSWUBeVtY4J3rMtIODoQH+mjm1mKt7Fh+tNYuk26H+Rgo+SLXz4YoApb5PIoB73gBvLc
CJSQ0J+kA1bo5Z5fiknJOkMyoMw3y1eW/oQnonB8gLe5nyVFtNIgIs8uWZeoDlcGTTrUJIgyfFCm
67A1iaqIdpfnrmiloQAGNRsTnHnni5HVwoE6owkpUlA4RvtwUI5dER6peGdTHLQlfRya75cPlBdU
0B9AbQIFXNBsM6+IwdJmudX09NRoE0nwJhUC0DgYfEp/S1MFgNAQjpnA0jROMMY1moJ2eINpezeR
ruiU6OiN+fflqFSYrtLQmsCLVPbbcdObf9weh33kDZ/qAHTo73xX60iaqpw+CtPeLjZRJT0VTvDn
hc1zI8wN1KN4DsGPh1dhUGy0JiWNNbli/leeu6/W8vmxXWUnYVs7na3hIZS16j6c7lCb3In9kGsF
IEtKSI6JFja3qypntCni55QsGNQoFABw60J5k5z+z/UNsG143nzyGNNBu/OzqZwejU+qJ1ZJmTtm
zjZy0GvXQTtMEIW2fRvKEAiIbi47PfdGg2kdNJ5wR0NmrIaxgRaVTNODZj9L1rHG8EeP46r/anlU
vAF0lDIYbtTz5Wk4rqagywPofpdo1g4cWkaCx02sbfJyhh6BKN3iHt3KInOfZYzNRqWBHLlO571W
b/sZki2GIL3ipQrQYgLZLJ7iuNdMa9Foai3oBvhHan7D7Ey7MYK9Mj7XFT4+jaCvww1QtLNEZbAh
K8/kCV2UNTnaPijpWGN3G+aqdFPmde9f9gjuimxA5/HshDOyJWHDLC2gtJBb9agy0v7HPJLrvgWH
zmU73ONZ2WEcQm6tNJ5tDNGr/qtMBN9CrltjiORT0RA0AExdezDCvoSsKeraKqYs1cXtJh0yWbdl
Lkg3NN6HCly/0BaG8ANlxDn3axm3dlHxaDnZ7Wi/dlJqeHMwOS6wM9EhoMOqyRKibBAuJyiQqi6I
NSKi6715rAbJR+3d9OQs13f1pDxFkgIRpELNNpWTZHtl1jArH1SL1zZJ+xJ3k7EBT4VM7BgV0nLJ
7oe8GYmV9ijFRGp1MyT4HeEEdVpzruLdlI2xW5qA3MmlOftA/6TbocyjY4i/TLQE4CgoHpmCracR
g836qHYUnt2gyENedL4hIHmu7dJY0tMkpQ9zpz+glGHeZamWeXUVRq+R1BgCk9zvKhDOgGngcQXp
IuaT04RmZcbahLxkJo2ngBTFdV6UR+slfZd/5r8Uy0saFwi6yx7MX+k/VtmmZJwrqawlsFp5pdMe
Jus1bN4lLdyPxtNlS7ybD5J3ByOVaDuAUOF8T1MD895tiT3VawAOGzl9bIJatIm8dB1t408qABBD
sPkjalyN0ktzioEodTd1L6nT3MqAJznTtnZ2eTESOatJHz9eXhun54bv2souc3gx/qo0OMi7olKq
yCinT4sS1zeVEcjHfAqLu7AIE4y9jLM32oa0D1TlWxEqmjfNebUHZECkdsJ9p69+EctrZwMFV0sY
D4OGEqlO1o9Q2ag/hzeZ9KVntwIv4oUq9N+gu4keMN7ozPKltlW6PoKxMMHIXrPP8pO25H6Pvb68
0XxDQPygCIBWBNuziiPoRzuIuidI7cjoPihdR6y36P2yFe6lAGYRdB+Qv4Ic5LmrtnML9s8Gccgi
P0Ao5x6y7WUD/Mu+ssB8OOa+6YcCwCx09zRo0Nx1O7CY7DT/V0RmT/Js8Af9S4tMjM8MK02GcQCJ
svWz8VHky/T+VSq6nRLtAJ1G6XK2r4wB+s7QB7AyMhQi5R/eR5kiQf+7q0xQzcLemCe6qyCv8ECn
uk+38WMk8pDPsvKX2L0yQ7/Zq5x6luo8SFqYmRBFiQHlRWhfbWMSfkeJn2zaEwa2Yu8FdUAfbQCv
3oc3g//0vvgiqB9vvSi6oSGNhAZjG8x6B20AYYka4KtaL24C1pwGbOJV/Tzrft6aeJmVgsvBy0aQ
AqNIBiZ4vDqZ3AplwlhX8iTDGDIUMRw5/oUBy+s8FZXJuHYM5AnAdmM8nv06zg1gBACYwE57N1UH
3d6DXvWyu3JMUFph7JpJywFsldFqlyyryxH6mL7xkh0jEeMu54YryOChEg3gioWv0bmToOXVV3E5
ZbTuoQM1sKsHaES6avDnR3JmhzmSVh+swnSG7JRXH8BYgw5BiEbnhETASTATj4VgEpgVzA3jNLUl
c85OVWZt5uGKjq228rsQYc09EtOh4GZ0u012yD0KHUnOejM7jcrWaK/GxAcQ5y9OfWWCibuhndlT
k8AEkCttcYAJcOBfNsFhxlApxguwGJXSR7FDFqjxdlLWA4MTbI1jsEk2+FyTzp13v55E9R9eVnBm
i4nyKKMPWtTCVpI8WeNBG8EKDpCoo5VEjrzC9EBd3ZT+mN1r2U9RCUPjOsZqpUzEj8O+kGq6Uiki
zk87I/MxvB5O8tOyQYnWzY4/lF3nTcfOjze91z8kbrarvfKp30Lz+Dhv9F3jo5EQU+LWBzDNCSM1
J1k72x4mQBZmU2k53Z5nxZP9iSx7FdYs1ySNG3gv5a0Mmpdnh0T+ZR/gevJqY5jLD9GdJamQn52y
Mdg2hj/K6tZeNpeNcCPMyghz86ce+tVmBSNG9Yj0Opfu5elFcWdH4NCfaCrme3e2i/SHrL53U2yX
ukFXo3g9qa/7g7Kx96ar4f1QupGb7JVdel1tFs86ml7tKtff20Ozj8DIt9U8UKd7sqdvQOHm9g/Q
/lI32Z0CbdpoNxMTO6+R1Is3Yk5Merbsr6atRlp6xveRrSJWTjDXKgWyQke82c2Ld3n3eagVQPnw
0UWZ0QAFMHP1okDurUyCmEKFgX6NLPkmSDF53D23mR/WpMqIZeY3uSX4bvHu3Nosc+dUU2ozI8ay
rMTadBOGXdJJPSlm/2YOkUixlJNgYI1Q06bVe0rofn7yJtw41AysMVXNfdJuUWVTinCT7Rxj01qC
lJXnz3iboqiHDANiEUxs1uMgMCo6l9o2jZvIxRG1bb8t72J5Ao/1n1ekAMj8bYw5vTyDckMwALat
RfO1YbVXYf9qWoMXNzWRlXQz6iIxMe7BQSkalBkUG2EzMcEOUfOrCgxdJS2gfXNVg3TZxLxS0egK
STAbsrvsoHx7KMgaEKsAoJ+5tU4CKjJnwLhSqOy/75ME+dpUiV7D1NvYS4YSBpop6NOikMTEIDme
QrWlE0mV8ixX1WZA2UaNH9T6W6Tvx34fqhHJMPprpe+1vsubl8tr5MXZtXlmjXMRz0sWVNBQCEzA
dktUr4LlIayb+8t26Ovy6zLRAadlZ1R7mEtXgfsoBLIWo1/aqy4bRy3pdk3+oNpvtXKbJbk/dCKa
Cf7Sfptkrl4ItDAAIEBNYV6i9UCx9q53wPjlZi1YG+/aoab+z9oYvwy1XFqUHEc4J822Mx2vmoe7
zq4iVzNrIkFj4PJe8uLy2h7jMkssBRgKo34JJqNYv+/tX5cNiHaOcQp57B0loAaqR6OP3Kp80A1B
EBb5A42bqy9inWBEY6jhd0UPebIMdLA9vnLyLYj3tDSDrtKHBozX5WVxz0nBiAmusgy1UOacZlQ3
JVUDCLm6nZDFhG467lKNdNXbZTvc7UOBEOVgvIy+sBgGtZwGC4WwJa31Yw6G1A2U4GqaRJSdXD/Q
8J6gJG50Jvl8D406M+yio3C16cnsd5Lx8BfrAL0EMArQXIDs9vnfj6O+REkMeKMRVFO5AeQKcKXy
IKId4DW4MRn12w71lZUvBPKcSuaI3oakwFSwyVMwTWJ4/wNluO1oqYDN1LqbNfYrpqs6UrS3RgpU
tzqdchxmiOnYy+vmxX0VwRhVZZWirpl1a9JUz+lIO2SoFRp7lPOXlNgiISC+FWSfEDADDR+rAyRB
U1gyFqwayOC2+tHhSaiPt3oqyD25zghquf+aYYJFHppjB1olNI7AmAiB43TCPFAmwi3SLVmFdzz+
HawCcf1zLB7/+/wI9UZV4Iyd8qA3OYkexmQrdzoJddCExLWn5L3gKjOrYu2xldNg0pO0M1rlYTL3
rQVm4aAgiyyYbREZYdIpADviYI6xKHV0/F53UyBKAvnpsrOxj90vS1HPt06VoO0wNrAi37Vv0PXa
3ge/mt3P5LpG3BB8qRifo7YwQ4fiEzC9kAdkJ/Dz0dFAzicrD2XTGCcnCJT7oDTkHxGe9B4wJYag
k8i3B1wFHS93NLZIqyeaDTgQ7A3WdjaOU6kQSS2A1LJ2gl1k3qn/t7LflphdHB25bEZ8hh/C0jez
fe0gLSyuEk+vX9vsBqnbOKoCH2Q+Yf9rEkkbBQvj/7CNdB2duqnUZuWhKpZxLzcV+mRNUWwcgG39
rpeXeyNpspnkuj7twknX9oI1U/9jLh2aKCr0EjDLiEki6r+ruIlxhqSjLfCH/Dn5VbdkejSux285
JAi662ISrJZzGc6MMXFEGrLOLGHtoY2rYy43ftb9D2nXtSO3kiy/iAC9eS3a9tPTHPtCaCQNvff8
+hucs8B2V/M2sbsY4eBIApQsl5WVGRkR6+PYmCuDWrNDxR6ppuSFkMNO38mGFPintlTBbTRtS2jD
NZwet1DDghgCkZPsVPTaRo3jLRvEduzzBjd29uPvWVzkqzmm7gK02YPXqJcwbH9yfXHL5dMhjEt9
5IRdmAAVn7EmE9Urs7B4bq6sUu4Uin8ZtNphtU9aq5F9y/NCI854q+nGFVMr803DWwYmjzSlxyZq
wAPTi9O7Uh8nUVlLJNF5tn9Oy7+H9JMMuNqsHYTa0K+FIbHpd6q8d1WybTmVTFxuhjlPyoRxAlwZ
rDxZOSMSdCbocrymybWymj+++OojpDrvcr/D5mKQ6g97aYtc5lGM5J3UdIZUtpskATG+sDbHSz4e
h2cmWAORGioK8yJc2fXLWGSUkIGr+BgaFMRIRyZ929nZuUAjA+k+Hm9aOrPyr8n+tz3qsJYROEiR
WcWiBqpTQMi2CAUzTzt9KNDqJCJ5hHJSCia5AczQtRZaK/YXNxWIMJS53w8gScoba1osNWWncpes
BW5gjA79GAFy1h0nFFU6rbelEbmsUd7VEyB+KN9HUKYNHZmZSCusII8W1/zqW6iXZzVwzQA+QO4i
JFbPoqcB9GeGMpoo9U7Im8b/zZUH3jfMLlDzSJDcLjW4dcsEffLcZRw+wLndTxYHxaY1ofuflqc7
339lhhoVenrrrFdy/pIl0DoAZgxsjUUFrLzIRlAyagu0fupRX2ukriNPTyVgvOqm6E1BzTWjVqd4
y9eDZwctM5gdP36EylDuFGiWbCHkJJoTD+iHEueTgd6f7uinRbR5vEmo18vPHgWlIXJiLOSXOLoe
3fsaonnR5y+xV56aKr/4rbrWKL+0D1GHBkH0XHiBUPDtYoRq1Hbo/8AsyePohIKvbNSaQ0u+B/3L
x8NZdHB4xiDKgewlKqjUTZH3o4g8ecFflFj4jCPZkhO754+8AAZFaK2EvJGwv4Iy1JO4NqUBOdUs
18zHH0G9cPFMA44G1Ch43uIXjt/teJWhmLxQqWsXfbV4qSU6UoKGJ3wXsm/4/PNjY3cxPyQW0GmL
CAhvdQnAgltjTMiMIsd0tdvFxYUp+XM4QNO6aFpSsNOGmQrse7ZnVy5kuhlwHiOcyswEMKdU0RN7
a9YHW/SUCkPt1tNoqU1nF8m+is84aEw9Wc34XqHMxrp+Y3ZcZ/f1ZoKsl9QYjwdP61j9fAbKn+AX
wdOKA6Lx9jPiGvTWo6rV7hS+TKdM0AF/SjpbaYmHpnFztH3GVDKA2/K5n2oXylbKme25KMxA2jYj
tFhJuQ84OxQI6uBeDjZuox12XEJa5lRf1nIfdMn9n+/lBfAJogsFMSPllwKlFOq49Gq32Chf6d/Q
7PQS6n+T4xnNjn2qTAH3Ue1UVmP1TruHBNel3zXGdGKPoxOt7FPuzinP8hxXX0O5LyYXY0YNMXu8
3ZrIUeut6RNGR7yOi9Ejv/+ORkS+fWPlmbBwPnjw9YIBBARU0Ked//7qHk7bqfS1jG1cLjQGOddb
/m2W0+ZyeEz4zsdb5N4jQGQCKsdIbYCGFpuW2iJlPfZe02CnRl3hKFnlZvGHVhV2HDTQgfL3ecwZ
EwcxA7n/bpi/rfrWJ2vg1PvQY/4IcQaPIWOOH+qURl7Dd0wh124M7Y5croBQjc7+WcqNSOT1sTFy
xiel1ple2c9dftz7yiwsuAnkwkBSAqwAqFdVas69MAtZNQsbV4zePIjl9vnfyOc3QpqRVmGJUpyK
ONgMr3W16YtDkfhOFTR6LRiS/x5yYBLlxZWIgEb2zGdB4JD1FpEXQWcbLcTB9LzUlqnQuEINtjNh
n1c649sDotEhIrkmGUP7HQ62HD2V7EBACWLGAr+SXJjn/eYCxzegXwp5fxD84T/U1ST3WZV5uJ9c
Py9RvdCAlFR7fg1DcR8JzmYkdGXN2kiCcieUUAUjmIW71kULeO3raWzG6msoHJXSSnrXyw30fbbt
n5U1n53J7eBmEaYZyw76QjhHas07DQBRNgqkizo5KOuNx3HQxQEUqdJOGwkiAtQth8GZVl8z92cO
4AeQP6h4jiOnBlzY7QlnwI/MKyWvXgzGsTZfoYmOZcLpurxbcSX3FwBliTpYCS81ElfB0mgX+2qT
GQP5mxHVmFDUFXVoHugWB5m5xulQqO3M0FYNGYJznBkawTa12J1vTU9r7YY/Lco3M0991RwRXXm4
XBJaSYIfuLT6qA9G9EfdZpsM2o6QeyDCjnMSKzFy/S9gVsBvGOgIQW1ZthibtxSbJyNEH2OrsJOV
hpA7f099FvUgmRKBrecuu0uvgyBYV8yMFAB2rSly0R360Mm6XX5q43Fgicvz6MdO/goVdww6M1yf
/H77VRGP1HuPsGRlt/+wot/NOTL9SBYD7wiMz+2cayzTp1ImqZfJ6jHngiM5kxPq3DY6jkZqoBSr
z6qDxhbzaj8+afN4KNOzIANiEGB+0ExImc74suGHsNMuQe6q/KGEXmBUfYTFIUGF9LGphSVEihcN
njzuzjntdTvKXujkoIrQnhiOJC91AM59NGQViFuQjzHYNcnA+cupkV2bo5U0Ji6YsJVL5qKgAFpG
X2n9H0/dXL2GjgaIxwQ81Kipk8pB4CrA/VyhKYgg1UQtLDAD6AggdM5fa5q7X6gZVQ0a11mNCZly
6gCIjF9HSIDAGmDEngCirg/+Tax345po7qKhHyE8nHLsjPnvrxxAIo5dnjVC6PJqCUiFmboF8mel
U4Yrt+j9fsCcASUOYhpWg7ulLrAWuU9JYcLIVS6JDBiKmJi515CS0ZOchCxvgunn8Q68f/Si90Ge
iX04gJiluyVDpi8votiP3Aaa5+3hS9yO+jdDolOqoyXSjqFf+cEajV3gJzDXCjY0XBvOBebB0Ii+
GNDxwtHcTq0qNmwzCEnkyi+lPhkQ7HRqS2/fVkZ592ilzFBXWM+VURUFaeSmwMVKQMeOZkkC/Wsi
/KYyfVskwbE1KgBkEyCIPl4K3TfW7hF+3o+3x+92rNTpSBCwKHWIjyjefYchEAzSO9LCdU8QhBWN
wXyaoBEMfnVS2CqBc0WX1Ykl2cqSL+3m6ymnrjM5SjlfZjHlChm5k6DoIqRbi11cXR5P+l2Qijmf
tVOQLVcQjdHOoBZHWc7iJnIlJAbVLIDks8jyROHO/Qbqw4+N/bwN6cm9tkaNqmzbEOQqdeTWv2Iz
0TtLI9hOumryOq8rFsAQpLUKkyODMRlfzwCe2zIg7qGd7yE0CThYQ+oPmbQbllQ2NC7tVv+uSOQw
RqRDqt4YjMZgNurKWtBgxZ/9r8w8fyw6+HDXUZ8dRFFXxbwYuZ0lGN1uMxHfUUh7niBSzQOoPers
tjGKTWlHln9+bq3ekkm+YS0hwd37KzWy7TCQS2gwT2v6yIvrh9sJ3kERAbSljubQN7gtwvnTWg1Q
IKdpJ6MpOUdGnBEJJGWfHy/h0vFA74rMgvgWvVgiZY9XYy1lujJGJ568yaZEz72NzCh7Zi3Rdx/A
Y2deW6K8QdWWeNQNsMSORLD80ipby1N2SWmLBoPcwjubb/63sVFHP6i0QmCyAmNroagTPLXDsQsH
0qzgx+iyP7YTelHmyxc0zKhK0hq6YRpnHOgVIpdXjKrdpYnrIxidNuhRIQJg+K2IeHTadYzT2/GF
AxfI33rNp9+vI74Bmioz4w7iKBriyE59IHFMGLvy6FTKyQt3Xnngua/HM7o4VIjQ/DSqAK2hUbHT
wA94ebNx7A6WdhI+SjP9Lp4ig9/EpmIDCGVCjiQn5UoqesXsXQKiRwubD02E2G32rS2e83NttJZm
TtvWYq1iqxjwPCd+ZbD3LhsBIk7hnKdDfpfGuieJ3ycxP8RuwFjeQTzWsTN6SDFwKygNWh153j+I
PHD6ZBmksXct02yId2/hs4k77evzu0JKgkAfYigWuIXJs/2037/Zf5/+/vXe+1N8YgrSrXFfLwwV
uWWIACB/DcKmn57Nq1grhYw9CLTKzPU+M4v5xZlQ1DZWts59mIX6LhpxAe8RQE9Ah91jwZVeVw2Z
O27F1/YzOPmfwFfYksM8j38as794b3Csh5gleWFEa2d09i63NxWsz/xMaBgDoTGdQK96oUnLQMjc
whj2qArsfBsAaSi74KZPDmuAy5/c7SNzlFvlRsgpxZIMc5vUSc8D1Kx1dqMdq528gRqmIxjli3Ss
LchU2I0dXrIXzfVM1mnflIioR+YjeVldgLUpoBwwq4URU2jzNwEAX1iyXtqBBUC6wRu55R3XRE4X
1/tqxinvWxRdWIW5krkM05BJPQvJQRpPYqtr1YvQ6yCvfrzB7qPN2xWmLvWC6ZQBPKiZy3pHvksM
odyF4n9IiTwfVXR4o+tfQnER2VBqXUPZHwWlYgO3BmcP91aspbkWBgHSBIRtkDTFI1igBtFlGugk
eS5wJeXP0DwxmR16a5CjhcOOqB/VTPAzIE6kKVsHKdUGUc4j9yQYovnMk3rlQXWflsTb4toCdUsg
LZkxXgELnP+MvieiRk9ccmBHO5f+qLyVu6K/E/fSLw0iTajhPt4HC6mTa+t3lwUqUinPj7Aufvql
3r/GfyVr2iVfveEfiOCMkSluwmJTvAhEXpOzXriGMas86LiwSQAhozLlYpYJrVCVePKkpMdjx6nO
8hpEbT44174FIQZy8TACikwJ4iPUOa6nPqzl3M9df2RILB1VZERXppA+u7QJ6uxmrac0fgoT2b7/
Zn5jOK/lK/8r3QaXEG8laRt7ZPpOjulT77Ir+ci7RP8/xtHvh5nEGOkMQ1f1Va6OEYy7wq54C/Tg
Iu8Tk3nCYQjI2s1Anzja2nxarq6+OB/KYpitgR7AGJp9EiCt0b0+nlA6qp+NIPbloIGFfNMdRBIM
UlPZimwO16vKVvkSp/owoUVqjcT67mVPG5r359Voyr5J06Kcclcg3qj7u/wl2XHb4qg6a1fcqilq
4uSJLVQexEwus/MOxSY5+ba/D54jskZ+uLRC15M3T+71mLQYbleGIUXCi937U6L/JLYfL9DipkNp
R0QVGAEQRF1ujXAyI8Qex+VuvxVBlUm6r+JNewGl7ovyJEUkXSma3L2GsFBIdkLwDolIJO5EaqEq
3DTFHJK4wolPSP9cn9UTIs2d8B2e1pzSwu67sUWtVAN6ez9gktKNd+G2IZ5TWu3bGsHi/I9QXunG
CLVKgawO4PmHkWCTPAkOe+L3a1tucRxAB0IKE29JFL1u1ygEAJ2Pi7J0p9/9L+EYfAkV4d+8X4+3
wk9TJjUSXPEo6kIPDz3BdEGcl+IEMPW8dJP3QB92z7ZlDTuCSPHokTf97ESkdR6bXJg7WFQ5Ft5u
rudStz4YDuPWZ+vSTZ/9kvCnxsa2WyEuXzhFswoGXjLYbHMf3O3k+RkTlznDVC7LHaJEIyyA6b6/
cnEsGUF5DuhpoDdY6EPeGgFlScp1RVC7IbeJgA4DpaEKIMHj2bq///BcmrP3KAbixUSj+aVEq8qi
zIANUQoUHBNoeeRtkpj/mxVqKGzLoGcefNSoN14YPif5MK6M4w4AgmnCQDT4AJQ+8CCiLnIpV8Oo
9mCi5baT+ItlNEvmdVlGOuqpGMloNXqX65q/ZQRwaG2ybGVLLE6kCBUC7D08i+iaCxfLsST4ae0O
HQTNIb2Z6m01cmvDXDYDTD2gxail0jgXKWi9cfQBr6nQeSuB0lvPJz3rdGixACLJv7PxZzd9omsG
CpfcGtMNHZDNcwyUzezY0YINIOHtjpyYFNA+D/iMYqwciX3z5Mgc+VcoQq8M837r3xqiQiYOEDbA
35XaBeuenqKPryvQ3WE/3pR3VVF6OPNXXN2FjMTlcpADBCER0IVY9WH48v9moPDeZA5QSqgJhkZh
O0pPBqsyzjzZBqQlkjFn330k2i8tfvv4m5aWF9pSoGKZqf3vCtXBlEtpCiY+t1bC4JnTWM2YpqBe
cZF3JZOfkQPRj0sEbIMa7ZWVaZwCVWUaFBPULbdLnw2L1TOL2ynIPAGDmjjyDjVf3tC1zcpl/QMA
u70RsLZXtinf2ZYdCzgsbIPD4+2AYrReGNVG3nan2kJG2Mo3v3IrNV5ZcKkk5uXP4wn+aWZ4ZJ6/
XfSkKwSu9f3WBQTTUu3iJCFFxNrFxksIcuyWZA+OovcWihjP/H44Ztu1qvcdRoCeffoY9enQswJm
wFf1vPlS3oZ66ynvTWApb5GocwEeebUVl6Tm7IyZ7LSBqpnBZn9GAdSs+R5korKSQxSMMfI6Ag+B
LjNGquFPp+fWt/PhrwRtkh5k+LmjsdbjCVwIVZEaAGQblxIYjFH3vJ1AqY/kIGyBHfELPSz2tW/K
zI5x6rfsoO3XLvOl84CbD3RQSHfNvufWWNFybFUybOuy7a9OjAnXh8bj8Sz5NIQlKFwAd4PWPCp2
DKNQVIYobl30hCbbocmzDZgCK51tNY0AAl+u2FsIVgH9Av4G6C/02nA05K4eY7S3J2mL54tEDtFF
OjgXQNq+Hw/rp9ZA7/NrM/QmUxIlYyKYGW20126li/Sb21nWgTPkp8rx9rb0SWxCnjvyvNHM6JfJ
bM5nlgSf5xZ4j0uhj+R7ZejCfLYefdO82lcOl63qSdJafJM8kljdRQqgZc9sYGmoYqCaiEziOX1B
VatwJ8lq3yFfAHojILIVo3RGsMzVZvMiRDvuu+E2Nf+lGbxEqr03GsFa/uuu0jmf0evpo+6GKq2b
rKmT1uXjXd0dhEIHrcK3b2W6Zug96Xf4HeQ0SGRGZmXr/LNxTriVo/aDZng0X9Te5IeOZXgvb90+
tcfYBjA9Z7+A1/IrXXMY7VxLWy09p/2pLCYi9Luk2ITsVyEneqIQ1EvSVBeY90nV44NSGZpsjNpz
B7x7bIp4MIvbnrfSHoyv38Wm6sFAQDjGruJTHpuDqkO1nmuPQXEcvKeoBiV0DdVBEHz0JIHSzN84
tdu9WpiTbAmb8HfkhzvVB6aZ+MMqFc99BoVXQCuMXyiqzUX2231Ta3UHuvm2dt8/T18AzTCk2UDP
8okhX1ApRul5Lj8ju8+AisQHRdX8k+v4f/whA1DR8bg1tyzZ/kqcF8EEJyKu9gtEHAC6GpGy/uen
dzIdZ+DxMVw67ZAmQceviLAUrISUt2yrKk0HZURYqGwSlv0dyu1BfIt+KYwja1ZWNa7avkZRtbZ1
7k8aygL83NEMDg28h25nTMjDxEPWrnF7qZtIPZWfYqS9s5F/0MKJXTnXS1cCSEjBKo/SEdK5dAlY
iKowa+UZtysku3R0a6k2ClY0FGSm5fdIOKUdqcu13ORSJHFjljoepVCyFT/DhbUTuGaKJ7EkySXe
+i+y0QO3JpiczhNmwxoc0mzMpgYnTekE/2kxBJ4C5Zw5wTzja+7kQXolLEQG3Jcuz25DoqkWH/lG
8zJeQHI3CAAomHggnsRiJXqdfSXlG1BN4yF+A/wQxF6pFU7HKBUrFnEMIx1y3ic1v4YZukNN/ozs
ygQ1v0xQIic1eI1bcnaBpQRLSccHdudbMbMt9LxA+Nt/dbbfvz4+NQtZA8zplWUqOSEXEa+lAQaH
R4xVbUBHjZP8tyO/fwPfgOXk9AqXlG9o+FnDYdzVR+lhUzEHL/rZ1AYBwLEHcduhjxM+xd8G8CnA
w/Pv6M0CJaU1rvF53gEGabvUI7lXvMpXGUx3bVaAagS6rHOADMZ7CSh4IcWDxCO5lZ1jQwPwhV8p
nN7VGSjz9JtASz2/y0EnjBRksWeOylF7Ht6Uo3IY7PZLewoOa2m7/2eVkcIF3BqNIjQKufL5TvYH
nBxvIOlr/FxcAmtyND3/HWDwAUmhGfEhuJfaZH2SGt5RNR/vs4VE5bzP/v0F1FKzAhAFqYilLgRT
SXTPhuBY6sRg/oyIxxPvxJYm2/9Zsbp0naFJBbXTudsOrGy3zlllWC8TaoRB3O9hI6OfFcr3n6wp
Clbob9DezT5x417F4/IiJm5bAxHL6028st6zf7j3H//+CCoW62spYQMZk68mbW8GHHx1Hwq53snF
2+PxLnqqWZ0ZbwUVHNWUJc0fND4vJLRXTH/5/MBWjf7YwLxKd0O5MkC5Qk0oWpA2sY077Jl3yZHw
ENpNL/LKhC3ecj8q0/8aB+UOuanKFKHnGjf+Fn4z7/Ff7UXdi5fylOUrA1rel1cjovzfNGbFFAow
NbWE/4SEYHpIAr0EXHjH7oeDBt67j8dzyM3/JD2JYBpCGQzq4cjUUt5HYUFWA/7Nxi1A8fsB3NJH
upUkMG4OrxDcqXeKm775GVTyVjIei7fMlWFaKk6sWQZhhYZOEDzCq71sa+/aDoJCeBJ8p1b4tKYY
vuR25hQWLk3ERdiU1DpGGbpQMx4vvqY84FEdyJUtRS+V+FKVk9MMZo7KEmQ0EoBWRzKwjijqVSYQ
aPa2+bZKPT2LMyfPrHyNmmhpKm6+jFr2tq8Ezhvx6BAjhy93ErpPuqeA/8hiKAMdPcYqP5rDtE2i
r8eLf+eQOPTNAYQ803QgVqUbkSs16JsW4dQZ/WgagP6yjkvwuR2fSq8yud5DR/8abvw+XwtM5Uw4
jBVQwdxFc3WEfi2icF7U54A5+ePZ0xhjEE9ZA8ROtR3fAvDgyfu8tQQQP2tGNNps+/fxqO+zYPgE
wALQ+TazhwHsdeuH80INglBr6nOroO2YMOCSZD8TvjGDnLU4idFlBW+tYzhuknKjBEaZPvHM9zSO
aN0qTxpUZf74DFh39ZZZWZA7jzZ/GTqQZgoYXEJ0VXqSmrZC32h9FurA6MR9yXw3tduP742sOQKu
y8czcXcXzOZkkG4jgkcY8HNirt7lTZ4yYAfp67Psx5BC2GlghJHrNdzZfK3deBjKCk9Nt6SmySgP
9blPv5WmI00DBviuNGoWGST2OY6tiHcyL9XL1smmF6gArLjV5QW/Guf8hVfjZNtAkny0P5/bUo+C
zFaYxozKDJJU46aecoMLdTEuyIQSZfzxMZR7Mf5smhdQypheYHj5VlRqokVP6D3j/Mz5LxYByVhs
SBbMuXT8lfMZG8rRBAUMQBBa3xm8Wk+6zX9uBMkuNH0BLA/hZ+ol3apqWDWKV587lfmq67ByYmVK
bNTU16gd7rOcWG4IiuC5Ph8uQKhvJ7sW2gDEalxz7tjmUw490x8OUwiUsmjzfq2DTWLuPBKcLDVq
4blrn4VhK7VO+FTuIg/dU2mzn5JLwFugQAo+Qz0ye/TDpt6pKzd5Z+cK6cH7UepluYbYWNwnc2g2
A0ChrUBTqOQDFJcnTWnOMcPtwPlkMn1HxmB8DtHcIuainqpPTP09C6gGNUJT5QvvcFKHT30IZDFE
guLE4t9bvE+awkhE1oDO8cpevg8RML0atAUVNPmgEvOTwLray+I4RmUq9c257A2Il8S4kfboIvfM
riLlRfkDCOdoPN48C9fEjUnKXzZc5EtyBZPQjU0PLfBGzPAsjOcOD5XsV7/aLzhvRtphzGhg1KdR
ahXpWlcIB4mMk9+e2++mQXO8TLTn1Hsen/qhIohTnVBaaUhbcIRgT4CYCtpJ5jZM6j0wCECpZlI/
nJHNmYy06NEv4vMxFC+VNfnaOcqgBjd7d+TQ0XqMLgMqKmZzrQq4cRrOwFwZBQ9BK83X89Jp/RVO
vcUxXRma//5qo3Ad71dFww7nrrGVpCBNtG3HNdajuxgfAcT1aKiYSq1r3LE1RtPHb370VXivj7fe
fR6NMkDtvdHj5DDyYUDiCKc4XasHo4W2CJQ9wY07HbvXbiXev18g8BjMHozlURnH4G7nTeTbJFa8
YDjneZjbgVTEu6ZnR0OdxhzIdH6N5//+zkd5Aw00SNih9xfqurf2Jk+KAMmohrMfKk5zSkSfeF5t
pmNrTDE2vB+tdYHfLxoADMBm8DCL9B3dg92JoKlCMW44J6qGtGmIlu84U9as3L8swITw87CA7Dqc
Fn0RjAnYItVQwkR2pbKpklS1gGPg9Z4tYqOt0sIZGCZ2kgpvi3rMvju1Hc1wUDriQ4DDBIuTT9Bi
0lmA6PmmGg+JLfjVWpJ5nt7b84ivhNyoMGfyVDTn305/2EmhVoK09qwVPdG0UGeBOuR61VB7K9LW
WACWpv7aGrXYtabVEj8i7u3K3PBryRHrbAU4ujQgnkfrKRrbZ1UBav9CYVRsezEezwLAXt5LKGEb
HWThleWeH59N/j6wg3fGQRHRzY/YhVZNjRMvlMS0Hc9BkVtB8slWFhTcSdTow6l6Uny0N6hvgdob
UBnCsf0Mo+fUtyNtB6aDAr3H3W/pIwsVos6cHMNKKH3v/sDD8VNNl5AJRxnhdl17qIRrY9mP5zL2
96EEKIhWjqQMsjXW9qUlBRpexcMSKVkc4VtDct4qfM8043lSm6MvVg6fBi+PZ3rRBPonMc2oJ8DQ
rQmFAR2q2GMsARfgyZJx4B4u2VWx7TkQp4/CjIXFpTQ3wtLQsDGXubKSpfGce5AS8eAXbF/hGqOS
8kYPWnV8k8K6czImqPR0HGsT4qvptqmqWk+biDceD3ppAfE+g4Y9Xuw4mNSzIUn6vKgibjxLtXKS
sHGSNj2B3sh+bGbB3c+CvJwMNi5UtmlIV5Io2BsyO57DPnjOwIoRT5lZVb/GNbaxpXMpQ00Jl8tc
RKfj/EmqZb4U4ulcd9HfKtaMDP8hqBMZ/KS5ZVOvlWfuwza86a8MUiegaXhfUHsfBtvG7rlI54rf
YuYmLIDbhFd/C535eCoXYlNYRPUJnCpA3cPp3+7TCQSPaQqg0jmNtlwrGDy39eQEjGYN8fGs9sU/
Yyta4+SfFDba1Jm/8pRaOidoRgSl4pw5Qpx8a7+PuFIAl+V0BoZy0ivBL2xQ/K6JEdwn7HGxKcCb
wfFpCl5U1HEcq4BJy1BB8kKJHa4wutGoQsI3hpfKJLoIio2mZbBw2QWj2UVbGsLE78DsU6M0G8af
vexEabmtGuGyMv/3gTM+DH05oPIEHzpO8u34U75uqkzChw3MSQaMhRf0gDH58sS9CIUVSp/9Wo53
6ZBiIgAoAjQbnU/Uu5IXUSqPRWHC6fFNxhMsYCo2WbL2Alk6pHNHLkg0BfDn00UvHrqsQ8JO03kY
ugTN5RHYK9SyInIAAqU++PN4HhciMgTf4HJChgobmRbXa4Ii1obGZ89c3rB2HsYvasJIOusLzT7N
otROK04xO3FYa1xZOLEwDAZR6BcjG0vHIoA7q+JYBzB84beV29t8r0/Ztvnm2o/HQ1xYtxtLVByS
sqnAFRGGqKXZppRA+QFqyWBUnh6bWRoQih0zEdrcT0k7BDFNJq3J8vGsHhIdZ6R8fc4lXQj0nCWP
LS2t2bUl6rYYMxDfeDksVbGlyX8BI9Qr9hyjf5tV3bqzHltbGhdQQ9j0AJ7fM6v5QcH2kVaNZ4VN
TCXwAcTiDEE1RhWK1uxzVqBA6rmPbS6NEI+SGYoJSpy7rinIxoOSN+UxQnQkiOcRLd1gjstAUGl1
0QpYb80WlTBLfFX1Eg13L6uzxxw4ftBU8Lt8xcqSI0WrALDUPAsqBXAE3forscmVVC3F8TxqACC2
+SnvM0MaIsuL5E2c7CPGrIBA6Z+ksLezqXllkHHw/mjykZVAda9X51H9006/H0/0grO5+ar5768e
zgPD9QwTIgwafHQ8q92Gj0CMA36wGMTBj00tzvPVBFDH0FNxCKHlOZ59XkxInaHqw/sQjsRLBDs3
6rHEa4q4C2EISq4Qr0d7PJwMHe+MmR9HyRTCYzfs2fPtwmNNLdh0yRd0wx+PbsnJzESLELPAzYDe
2NuJ9Lgp7iohn84A17VO76mjxYh4CkbCVG4em1ooKwA+izGB2BzjUuk+43yU4TenYjrHyaXiX9P4
b6L8bk5qZITTsaleE+YtK3ZNagBTCSa7yH5sf2moCDyAVER/LHAZ1D3IqkzdB8mIWRWH2E6z+jfU
Un1zqqFe8NjSkuv50Q7DFaHiPqR2Jw/qPm3kcOP2g54+C5d8PAm7iQ9BcGD5wdoGXRzXrFT2L2vU
Bq2GqfCZXJ7OUonaYweQsBqaZeuvvFnvYXdzNgIXO1oq8KJEB8ftVmlGBOi+yExnsTOg7s4i3V6c
Ne0jqwqS1gB6FWYkOR1T6X30p6oND9mR+MkTSBRvy3pT8hEB939S6Px0lAY3LFQS98pBzlYeJUsH
FtlXINLQuooOEGqdvaEUB1XypjMQ2ywRKuGpBfW83sUVp2tB2Bk1yLD1XG3+iywRegyQsUFeFKop
dNq3HOuiVsCdd1beoXYg8rWh+oCIb9JyMNK3x1tsYdERZaHkjVgSWHS6dzBGp9OIxx97DkAkaHJB
ypGiyUOzapPCeWzqJxtBvTlR5oI6Nx5FSLrJ84RfOdso0vpeVnrurCq+KydsauQeIudk4Hh9GiuI
CYJr3BgqBo38kwyGSmnirLZiU8eHI3uuwiGDCHZYkamV452K6NdSuq63hDD0SZVo7SHixcxQE66C
gEOumlnVQkpqkj3uXeiG1kS2WTCBhUifkpENnofAV6E42+VGgn6vFS+1cLOA22J+0CLlhMIbtcuL
timjoM2Ec97u06Y6pOOTWqNkoKor23TJHV5bov1RGoR5OXWJcE4VC/gFAEgnREKVGWS5w4VHJQEz
GJTi4oDkom9Fn6O3a7ORKAPz8XiBRawftb4zCy3ehCyUvVEPul3fFrW/StPwISyXGbWIBPsaIO4e
t4VjcW1i3s5XW6hh0mnQslg4x9JOzo//R9qVNcmJM9tfpAj25ZWlNqqX6nYv9gvhpQ1I7AgE/Pp7
6In4pooiiui5nhm/eNyJpFRKyjx5jlmjwQB3CdEqW7M/9s29CSQgkqrpcOTG4CpgJ6K+CtQPffov
Y8VzCCc6Dr15T5XMGtZwo1JPukSOKulcaI2vPfGmJ/T1fP5rY+ZCtG4lmfNSPQ1urnqpsc3cInXN
bX1gtV+FXvr+/xrT3JGUDu1VaYYxJUi960BmAYJ928I1vgbYILSkYEuArgetaLMhqX1djlZOtFPT
73vjb6O9cUcbPlpIv/yuFJ9sbtu7jm4wh5YxlF+mqCPNDtCGK2Mdg6DvBM/cJPlDn+2ktFkxcu32
UHSVoG5lIESi8Dq7+kDerjEYWDxPIkbr+pBzsHKjqrSyzaeZuXQGUA8geE61JPxmzPItpMnMqCCG
fuIbowKN/HgkLklOtf7+ItM1fOTCvKGtEj0g6MBGttOcXQVS1kUNSyL9ZFTZsQJ0jHi52n0ZVQu1
OhPJo0kIG6fc3N/q3pSEajYYUljWG4hU19DN4GCBhSzQMe/jxDe00dpUTMg7UZqgemvN+N5UebGt
lKjYCZ3RlbWcBjafZXTdIaGEQx9H4uyIqkcKZqKu1E+Nb5nvRHIq7bcA3Ixsbzvm5HiXdtBfB88w
kEMDld4VixQfDVCSN/JpjD1dUp3it9Fv9GGtxeF6HTUgxPHmmvQH0FszG0480R8NmSHjBVmlW9Cp
QUKyVm0f+bR6d3tECw+8yda0r1XUAQG1wZDPQrONI1TSG10+yeNb0thvak99BaV1Jnmi8TszcVuz
cdCyyK0RsKttYig7pjlFsU8IAFrfas1jwN90f25/1xW7BQpfaOOFI08zjWv0LAZUBmjfE9SuTgIk
WhxMoK14LKv3php/dVx2K+Qs0w5ktZHkqvSBFgkKfw919VZI4lsFpIiRK3/U0Vp5eF5vZ+ChNEwU
oiEy/fOgIXdC1CA6VE4yOZhZ4YihgLyVa9Xxphhfe+KUw0p0X7gnTCZhbXK66Ri9XKBeRLlM8Sen
7GnoMoD1Q48WKXUiibmE494gUcvp7ivbMZj6EAtf0qkbduY+qtuVbfaZDLr0f9AagR94avoCN/Hc
/62qYJ0YYu0k6tD2FZNlmyqU+103VM2p0ErJKQsSAi2mdU5oFcaOALGNPlTR/V1xjyk6X30Jtrs8
6bUBuDpLf7C6yYyIJNrJlHtHj32TfOfowG4s6shgEE7vuSsFFYSITf+25WsPwBScGZ7dliTOTLXR
MAXMLsEpORToeMnwknUz+0DYYxOvvLsWMvbgZUbVQ9EnyW5pnsoOLSIDBFUbp/hYxN/aQYAAfEtO
FClIIpyc544unMZWN1K5ArlYiA0wjXAHwYepo3mOhmZqFpKoa42TaiZOkqmOrf0QIUAsCA5SDBXj
FDSTm7r01caJfiNMFLVfQik1LHeDdpfQfRSlvm31K991He2nz0KwB3MKBN/m+AzFSnhONWGciK7s
1GZfRqDEHmUvL/RN+HUQrKyrMuQo0IqvwdXmvLZdLGtC1Qfz1KIFtjrW4Emdsol02FD6PAD/+1CL
u0Lbx3QITHntMnl94ugqYDYSMidY/6v0bCtylEjszjxx1ReguTTC5w4KdO1z2v1JqyfztQdddt7T
7Tj1gb0BuTX0K+3z02kz22oXnzC7KEnow677RJgno3RlslHYK7CnSJ7eWTyg4Ai/vb+uz77LAc82
tmrJY07IaJ7w/DVcUUKyySwHYEmsYu3Bfg3qxdKiQIR7IG6ZSNzOLmci52PMM8089TGaKsvXGKU3
I5BHYLm1gu+RnaAAXpheGt6x9vH2OBcX9sz2bFah7UPBTquaJ9vcJuVjET5FUIFfCR6fO3S2dkB2
qNgmIE1EZ/c022enOyAMet6kKn3SiAQPqdJQS7zIDDvwIOQNrTybyigk80oFpiPh4Ou9qxq5f0vK
qKwcik7ocNdLTfKzgmDNG7FtqMqgyJLf06wHm0NXDNAqsvE/R14upejL6JI4D3ecUclyyzEdLYhl
AMvrdZEwP9CanJQu2HqLzE16uX6xdJG9a/FAfhbjlA3ALhjNLVUznO66GE3jAMIQ0m40rUSaUE6A
CXRJrk0/FILzrmA8/cnHBtpEYPwAWakaQiYprQFEMmLWvwmpDYWXJ0aHNk1VztycqujWKXhl5i4z
suKdmn2LF5lekMcMdF7gCEOBVHcH6Ahaj32Nu/sHKMpVOIHokcEAAnz4VWeiyZ0+C/X8fkSse2ub
NgWJPNo2jkxO08ot6zDzwDwmQC/YWmkPiixOjqOkRhCPQoat8QzMDfOEPopfhhE3mdtkHYovraIU
9paMuhb9zOwSEUdq9aLaJIUGfs0hKzr1ZWi09DiEQKit5PpnHglcKwppCHDT/QW5vjnn5ajYedP1
JtRJ6TOXPFX9QZMDfbnt9rPjc2YEz7xLhwSqEwVBYkHjN/pJ6jsV7qMYPu0/5EjsCKR3Uuge3TY5
b5/6x6aBezvuCZC/nosb0DCPwYsY0mPbo+nykahouK2hnWxZGxWAYhy8vRPXZunrBQiLoWWR5ZVf
WnlzKLO168PiJJsS+G8m4jtgvC7HHxIqM97gW5LpoT4md0VGXTTyuQxdRbfHPXvg/jPsM1PTp5zt
/XIQLWuZjdNCireNVIOzQF55D81O4n9MWBOEbMoNQBbq0sRgl7Ew+pgd1eZOiaGXAGBWZYxumlCH
GK+3x7NoDKRiyHSDzw/Jm0tjttV2hEMt/Vg38WtvHLhWb0jUbgnbW2UrVmZvdg79MzRghZAegGYS
CD8ureHE6DizYY1kE4gAfSaHdFTd20NaXCIbuCQkHDGsa7bOsmG6mTCkGskPnZrDo2RmazfIJZfD
cJBLmajm9HnJGo0Ulc5USONKY+7Q7A6XTCQiIO4NlbOV82Zp0pCAQAEUos3o35iW8MzlGnuEMjmt
2RG6i2jG+VG83Z6vJRc4//mzh7EA2TehomJHQCGlUd3maYy88XAopcIX6VpWYXk0qHlACxUF8vn1
wK7STs9bxKpeMpysQB8/td0uX23mnWLe2SH96WqoU//PzszVcmmICJM1ekxxgBR4bEvcNZu3Kkoc
Ocw2slU7PaiU8ai9PZuLjgF6RRTE8KSF+vXlanVpmpU8RizKu0MjGjeu3uLsTzqupTOWvNz8185n
dvHMK+qOFFyPEIhy3JWTh2YN7bO4TipgwNDwQ3if19sshgtNk1B2rOS7EjlWOz3E6Fm6PVmLrndm
ZObaXVxAEa7CVmW5F7I/sZ0+g1iqgfjXQXBpJcc2p8L5xyXOrM0cPcxyIdphinXDJie5E0PugkWu
/L1stkYByrnRekilZwMYqkicoMPpNk21L0EVHSteEv3I6lPW7k1QRchukz6Bq7qVTO70lf50e1qW
znNk3qDggzzV9EK99KEkl0OjgbbzEaBNm/xQDOLr/A+BMhVBW7/6En1VHnu6pZwbnM2MJRoNRA0M
0ayGEJoNCmXOnHz42hPzn/k/G9Zsa5ixZfYJ+L+PvP3IkcIACFqyv+nUS0ux4liLuwOq5VNXA+qq
n806Z7sDuOaE9APCc2eGv22265r+9+01WtwfZxamLzizQEMoalpVw6DVXvhlnVFPDUuXcj3xbxta
DChAGwNHACJLvKguDcVZYyWNwtnRpj9CitqVOIiwddeoTOew9X9W58zO9B1nA5IKQNl0gmMmAy1Q
J0CyFvTgOBHVtqw7f0DdKP0VKy9tm7tDH9hQKTNpdOJls8uH3umLZmWCF2PD2ffMNkFd6YrMDUxw
75kxRYLbfC4IXltVu404njW3Z3lxOUE7CAAwkl+41l6OHoCN0CBdgS2HRtgSKEXQiIi13M/s0f/P
FIPXFzgm9B/ibLo0kqulLcZ+BMOBKd4rpLvUpNkU9Ggg1VIZG2oma63i80TXp8kpfQ8x+k8Y9Wxn
jwxUzkYHk5EFGVay67JDWL0TE0WtClXDwtNAqm01uLWg+/P77Tld8lxcw5BnRWbTvnr7FMIeMpLm
sE0eydjt7YL7fdq6udT+h1fWv5auHkCGRhpSS1g9eawOcU42Vn2adNzxclnxk9tjgrDh5RKCWpij
lgdLdsoD1R4e0ojfkax1pYStwSKXfPJ8VDOftBnLElCvsmMyguWV/Kjxes5//oc1UgFCQQkSdTtp
bkM24yLLsMs4ehHQChs1dwy6VunYrERkZWk/o7T1P0uzHJReE0ArlA77ebCgyNrbTmH6dugRIMHl
xvgTieEu7eutnWWPA1XczMxPZlo8xnT05VHaNT+REXhhFH0xEZrlZXPLxPdYjLsBompOqvX7mPDR
Aa0SnoDS2rVueSNNwqEAv6C7c95FL/IIHGYJPj8X4wvVoVeabOvht2zFLnIbDWFBq2v3emYFccQd
SVZXbi+Ljody0tTCbYDCYxYO26ItBSQnsJmykG1lahn7rsjUV3WUq/uaQFH1tmMsOp+JPjC8CiUd
zW6Xjo6qa0+ROYLzpU3jaVJrbHieQbiyrJTdbVPzSvg/QQqVT9CRo98BfQKXtjpjUFVKYKsIHyHT
uR1Nq0B5v3yGkuNBsoYXK6p9I4TgTrbWpb10UUDF9X+mZ17JY96XQyWzYyrbUOTTO6iBd8oaVmNx
MqHHY6DKO9UfZ4unjDHFXU9H4EcCEDu55XcScma3p3HJQ5AxUPEP6CxwwFzO4hhKuI8UIa63Od+P
Zr6PGdqdWxCqWPIaIfDStE31GiB6AHA0PqlGzy4LBVMbpPsIHvIKezbBnqaAmXFlPEuTdm5j5oEK
J7kRi2k8aJ9O+js+5t7qnXRx0qarlWWiGIGK7eWkWVWmZCAFRlTi/SaNfpQlcUH3iDLE2smxOGVn
lmbLM9hYCj20YEn9a+VgW10r3y3O15mBmZOVlRayOMJ8JdIW6TiHJRJS/St3+LX5mt0n2tikoWli
FJzcqSmSRPXd0G0UKd/cdubFwaCJD7pSqM4CfnC5LrooOJdKDMauTwU6zOvhZaSvt20srsiZjdl1
LIwsNqQxnDgnL12TuAgGKy68OFsQWrCxR+RJkeByFF3D09rKgOiuWAFINwSPVfTlcT8y1l4J84r2
FEPx1lFtUNCjsijN3+ton4uq3IaItt4kwlFiXOjQZSpAitzZMnLgEQu6KJTcOK2Jp4X8XR3Cuzal
daB3LPEKiWS+iaJnbRHj7+15XljLi0+bOaZJ+p4ODV75Ugcca3/gqeEI63TbyPIEAGCITiAZzSTm
tNpnIQk11aztW0KPkgyZ90Lb0ehFEKdCnaEIX+vBMfoDQUFGm3hcDeQXAirA/6mMK2u+NFrwxE6t
SOgKw1Xh8jsSEz3GZoEsg1mTDSe+zRRXLV5uj3bNiHJpBGh2S6MdjAxIbSUq+oct5nBzTU5jwX/B
Yg8OStTxcCzPOyPTuE9AyJAhzFPTa3PixL1H4MpqtjZrS5bQd4RCyYSEBn3E5YDCTG9qg8ASvsOv
SOzFbbmRzUAXaze5ydtmicEJLz8pNUAgGaCLS0sRMDuccLynkRFPPIVrBzPvCmckzXckw0AIhjKd
//XVOjc5CwN2aWRQSUY2AhSVThkOT6lGvfX+9sU5BHAZjd0T48n8GgUsNpj8oB51RNENzYdd3O6q
bhe3D7qOgu9/GBKkaSWUKSZao+lbznZbOAiriijisza88F2qf1uraS0EZ9SOcQE1gCbEO21mQM67
tNU5yrdpDPnCXFd0t7dXqdQW9tGFlVloktKyAkA3SXFn2vRtDz6A1uX9WsPPohWsCgD+UzvYvFig
V3UlyyNNj6GMtOL4VNUo81crte/Jb2d+DeqGf43MhqKkcZJZUYazpjCFPwr2LIlaB1Uwt5xEK1Kf
k9by6EhXXpDLg0Oue+pVhuzz7AYNYHc7djay7JLcJ55UNX7BhfDMNQ3IBe/G+P61M4sQKbEj1Jwx
iXlJd3b+Gk/dQkXvmt3utmsvBAgYQtMhQh9a6I3ZbhV1pY1JXadHNBnvwowjSGj3SqqgDUOWnYGt
oeMXJ/CTn8gAJgnZksutpNptHZt1nh55pmzwMPZI+7dJ11oSl/J7QE+CThhIVuRE5yjttIxHBW3k
wEP0EYI4kOEcuhcmk+5imTlDG94L65eg5juAgS4fD7HRbdAy5bBvtuyTpnyBIOz+9kwvLunZJ81G
rtuxHiJ/kh772u/wJALP3HSOAdCwgrZZXNJ/Dc3RtYCxWsPQNemxC1/6UNvJjUC6q3DzfpOBNP72
qJZSBYA+oysLPSvTfXwWumK0I2Nqy/RYDIS/tllK95WQQSIEPJpLsiw/WaXVPgGE1PkjZdRD98tP
TWj0VEHD7f321yx6F+QZ0dAL2jl80qV3GZmcFnSEdwHz9Y1IFQ4g9AXkbBX3s7SYsoS+cKQL0Auv
zBbTGhU+2gRzHI4AmiAZ1iLw6DmadspTrYQbiTbbUGu3oGEB5edWY38zFIHZM0uBFFqJhUuDPvuW
OZOSOnYs7RU4Fm3wqgMsIe4Lv8hWrpxLXnVuZXbTA7ZPKcBcicjH3kjhaJrTaVtV/75WNV/CWuCd
/b+p/eSZPztsiz6LkZuvUMh02trl9fYD5OTgNIKi8PBsgpY49P6uKRmtLOe8gqKpTdaoFsKFBK7Y
DFWAjDZulb2gwLlyYV7cL4A7TKAAhF00Z166KKeGHREJq9VVJ8B4UDNFQBr1g0z36PeKyTMxfSa7
tHu+vTWW8k54MPxreHaLLlWB8zQRmNc+3JDuIFp/BP683xj8syAIYjmnq1LvttlF5zyzOjswy7ZO
o9hqER6o4ZCuAe0REExr76FFKxCgAuEWiN3UOR1O1GRD043wmRREf1FjObZ4IeK/7AAUuoFxApEf
ADiXK9c1NakNhj3fyj9itYb2vIr3yFgSpweK9fa0zXHS0wsX5zFw0hOiCgwfs9UCtB9i01qeHS2t
9bki74GS2UXjhhvPtrQPRedHla9XPyj/DwsGNnu85RQVtue8zQnu75GZNNkxLO9FhNKbsJx0zchS
MJksmAANTICS6c/P9rhey5nRmHZ2rE3jTyukb03ZbfpM+VYCv9Una1fSq9siognQW8C+ox6log39
0tzQI9NMaNQHoIFGyZJI8ibG/beRg0jVtlHTr8zhkj0MDYcM5L2QapsdQ1bGU9qLXgRKaxe/czOp
XYS8yItR29t0OeQ8cXXeFbRZZfeZosfFvRgjRWsHHkQWatxoP7wcqVQZYV9LAs3PrUEfMz1mT+A7
fEu00d7ljD1IavWn5ZJyVHPaHWNDN/a2mq8Rxl0tL74CsQ3sMNN2wZv68itE3gwtJ3EfZK2KfOyP
PNed1K62dhlIKPTf3ipXsRvvZwCf0CClWTjy7dlk153OyoiZWNz+Xu2ozzT9DoCYXZIbK4W3eRMi
kHAAQQE6AJjahPudv6bTPIrZYMIUf4e+xh1xTTd5iV7YnfZI78mhfil+Nb+Gpy+PD0aRsUWOBRni
q+OdjH1Wm1YfDMD7DQIyZxbzFQIBEDRnfd0UnGaiy502//ydO4yN1RYZH4KedSCfOqQ8dkr5Lmev
t+1MSzLzUh0dZiroIMAYB9jfpX+g7cWQB9oOgULfouqdrmEvrqMnFgqrhZQHcqqQbZhFTxultUxl
1hAUdbIh5isgyi7way4Fj6aV5l6c45Zfmu6ovAvD2n59dDZ+4QKKDA8e9ZejU6V2TIvE7gM89sHt
HmWAg6bVGq3vgtujpQAJQCQ7kZOYX3V5Lyc14wAnNJLuG6B5qBPprmhq6tRIXd0e0UI8A08q8mIT
XSdk+GZRRVHGfKyaCNNplGjj6ozK60pRo11CyX4lZiIdCyzHDpcoyb9t+epgR5ctkuJ4WAA+ZwMj
dDmX8Wgmw5DpfVCmnRPLfHLHylipNi4aQc8fohayL1dqmVDrKuRUiYdAglhvU+kujCjKz9sjWVwv
G9BoHAm4QMxfpIPMJZW1yRC06Qdj3JHxOLGFu6Z6sBB6kRRD1W3ijcALe7ZUEAvR6raShiA1fptk
o6MqlqYHDZSHVrcGI5kcebaNsbWmZ5ZmGoCRTPN6fopP2P6EJ2OAwsI2K6Nv3ZgdBvUvlRRXUVyg
81ujX7mELa0VSPKADvpk/vts+juz2YucVPgUhGADKg7aKbdSD7mSFYdfmkWEW4h/okgGNr7ZFraB
OYoLkH8FJQAyjPhlo36kQ3nflmYAEln/tmsshMOprAheWstCNnjON1FIWl2zehyDPGnrDzTTt50D
XJ719YMEZBYGyFoQ3bFq093hbOqaPkVDgaYPQRI3mleCzelUq7r60DFE+0Lmyo/bw1qKGughtvEf
KgQoEVzaU7km7NBUx0DO0X1dBmpMfne1U5tsgx7MTaOvUYAv+CPuAlNWDhxaGOXM96FUaZtMi6UA
FOsQvRj9nAFCpb4azTZDz5XmoTrl3h7jwq6GSROYcig6ThRYl2PkLW1IRmEyruINtzOf9E5efajV
ylwuOKQ50Qmj2AMOWbSCX9oZRhNJLKOVgrCRSzSRUO1HUZgx2Pxja0tSLX2QxrBaOcgWFnAqgwC2
DAZZpKZnx/RggAkyN5UxSPqT1bSbMAWpJ1gpQx3PRrStrZGkL03mub2Zw5R4g2t6DoeBejVIQEKf
b+naUbY0kec2ZjeDYUitOiy0Mej0vZmeBBe+rWyN9K7k6cr0LYQqoCCm+g6Q2eZVD3au6yZY0bIh
AI5qSxqgirPOr0X4NSrjKV7gCYVoOMHeYG02a7yveD5o5RAMvUydJKxPveTTtgt4uVbbXFggC13V
EvJ9CFbABV16YcYYtMCyHGdY6TLOXoiWSY7eKJ6lRyu3+qXJOzc121iFOShqK8NUqj/JTHZwsoTj
SkBc8AXg9SaxRqwSAIozG+jNliRO+yEw2sKRtQftd9sBD2E66EW7HSYWIjxC+0SPgqwnjsuZ12UY
QawzhN6wVB0ChKkyfty2cJ3egRvgcoYOUxxaE/7xcm0IjxW519DSZUTlqUgew2hnQe9Fgvhf4neQ
K0vMA5O+3ba6tEpoikLsg98h4M7OSfjkmGWxgiNFh5wKScadqrLEgQLr6T8Yghwa0GjwwKu9RFUK
9nYTo4M7RGHl0RoveZv6t60sT6IOE9PjFXZm103LEPVgEKxTWVBvIH9Z+FNskofcbfcduV9VBVsI
sCi54H4Lz5hO5Zk5HiEhZ5J0DIBw8CIJYNXMIQztiyCGHIZDrJKVAS5sYBjEq8FCD/7EqHPpJKFU
jHHalGOg9TrAuEXxksQATITAWGzKUfm9Mp3TO392QQQrM/CwoA6FY84Z920lis22b8agqjRxUE0B
dTVUDUGZI8SuRMsUdCpp5SR1bAUs6dWdKoGrxTBTo3aSweYBy8Z85cRe2IoovU9yfri3Il0424qK
PJJB4RyXrTaWcEe1qdtV5RoB38LGgBV4EJrMp8LxbDcifZxHUdWOgThIp+HPGp/5wk1nIlrS0I4L
mLw6T9JxyYo0qRC4WoVgBQrRV/Rkpb9Tk+1FmEro8+Bsr/bFym5fiJeQFMMNBELgE5/hbLeTFqHE
MAdMndE7YZN73fCU5TgKmhHd879WnGc6t+bOc2ZtXsYSdatoWd7BVw/me/XaJ06+Afnmu9W6xV5Z
s7Y4o8jp4F8EGUTS2c7oK/hwgxmtTR6UirRDB+GuCo1vQ/s7TR/08AVdTXdq45mjV5VBJfmKoMcq
w6UPIub6UybF0i4B9+/tWVjasEhdQgcEDy2kuSZvPruzQxh1REct/EhVnzTljgrqQCyKZmvDv55s
8JGg4QLnExTDIV53aSeyahUAWEQiQ7xo9rOJmn2V3hX1X13mr1BRdi37ITQOJPz6GxKGUa7TMD6w
c89lmqJsbJmpV1jl5ldlQxUA11urcw39o/4R6w4am1dm9HqhAeLABQanJGj2rjpMBsnoU1bVuGRK
+T1iJAqwLVawPLYK2i3EnpayQDv3sBJ2rgPCZHZCkEwXAVSlLydY2KPITY5QaKRvRN1y+3lMVsLt
9WkywVMQayUTb9ar1kkQ96G/LIaJAoQpA9Rvhepo9qs9jIBfFpvwyzhfMEZOpVY0NyLJBdqoyyG1
ZtoQXUM4kFJF2RUaKr94wcQ/5DJZSdBcl/M/Tdk2qLZw80Rz6KUpPoxaj6NkDMrfeZVvM9J6rdYc
a96DeCD2RIcnJTSbJDsOQAUneHXKxqOhpW7RRhD3aYWrpWsKtUuOBIe1sF8AwsOvy29iSCaBNRFn
qZx9R8+JM2xa1ESVXRMdORKNX74P412LLQoU+gR7madMx6iyDArdmiAs7gX5iwbFdq2Idn0yXpqY
DQjllzpkmoxJFm/d+Ev9+nsIzUCgPEIJEp1+ijq7fPDMMHJQI4JUR2YbUDhg68XtKzGTFdTu0j5A
pRNBEylLtMjPYhlv0ZLNogRvcqCbjW0LnMm+rO/7bWScbkfn6wNxklj519J0/zmLzqMFtWS1giUl
VhwqtxtIi3joPQqGCIpi9koIWRvX7CzQkD2Uhw7WKDl8KNyNVFcf/HKNoWwpUgFghm5l5DUUlAAv
B1UPeqZzcKgEZU69MC29EuW/fghXRnNdCMeeBmoANSIculNB9dJOX+o17jDILhCEDCNxhNo6NB7A
ixFXHujec7t+lvvyQbBoqxIIcNkrJ8GcvAUv58svmDk89m4e4jqDo4DTDYmb4xQ17cg+DGyDV0wq
8dc0AaV+6CmpDwLYXlqDnC7ONdQbMM+AXsnzF2jYQvGjA1dhIJX3FrAGhX4k/Ksd9dMoJzrZKVeL
M3Z2a5uoVUveIeNhiJ/5+ISep9UE+lLkwDoCzQB/QdVltg+ElHOOcwK3FK/b1S+3N9n1FQjff/bD
Z26faUoTjRZ+OCcHVjyV8d1ooF/Tv21lcSsDkoYUG+5A14xQEcqVZRLiblvvwsLVSSAKh9ZuKza3
DS0dG3i/Ys2nfl1Aci/dXhrMUOYlDKGuc0fi8SEN2Qd6+19VZReG3TfQ8JiOWazkD5ccDWkObGvE
q6ledGmVkrRjQoL2cckal9Z3RHnIgY//D0M7MzJbKV2iwNHoVAr6zn4to9Yv+m4DagK3tBTXYopf
m+YmK9j2ttmluIh3HOASuESC22EW75OhQbJeVIj39TfDfDSq1lG1B8wspXgv1G+3rS3NJNq2UF5B
aQ9l51nQUNJygLPCms3794ZEAembY0bo/raZJa8/NzMbVG7HHNqHpRQkua93bkYDmiOf/XrbypIz
Aijw2UWBs3IegyObgSNaraUg2qXyvVI5xrDp/BCkn9toTRVrceKm5+qnCB/eM5cuOFSaUQkFx5eu
IHccR75M32wcL7dHtDhvE0U7oAeovs6RJXabVxDf7qXASnYDurQ69cFEpa37osL259kBuhqQ8CBd
ZF9xhNehGtG66SaGwBqqqrkjY8LkNe3epdGcW5k5G5SJs6qNhRSIU9t8yCAmHbbKl/t2cEDgZo13
PTKhFp6ZlwuTAL7ZpYUkBYNyGIYtl9yw3SbtSpp6KcDCwVCXQc8eiqCTe5zdlQhWvxwGVULn6H2O
MUDtyu0j1+4Gf70yOX3yZe4A+sM64EX4XUaBZnbVzHsFCa6edME44srMe4hc07zun2/72jXHBmoy
yiQIgKN7gk3MZg7fLtV0CLugyoLKfBf5JiyCvDxaynciv9aVF9LD8KE9Cgq1gCAB1Qfoqa3nhBzi
XYHGJOaErvZLbT3wg9/+tIVM5uWnzaZbGprG7tFFGhQ/u33qPY3bYfNdOurfV+xMB8f1TP87BZMH
ny0rZXYeWjHscDAVjHcioo5aeKbt5+o+BsH/d8FOmrqLX1bjyefF5Zbp2UnKsPSq6GC6BpOstFfD
rZ4j9exAkEpvdhl90xJXficxCA3DDTRak2/gaCs3oKqpSQq1UTDNOyQ6st2o+Yr9wZVtbRzr8S7C
XwZd7iZ+oU9lBH7MateQQ26heRuCaWtiA5+UFreGMfNVyxTQz+jsLmjQ954cavpihbKjiBcuGw5D
pcU0HYp8UxtvRgGFvY/irsmKTUSeErplQJDTYm/173oZ7zWoir/L1WMOgRUtd3ipoSPOS0fm6q2T
Wy+U/G1E5CRglaArZ/9nBfLWMKaj5swRjLg37aqPRKDljygO9qU3qoZjRFCSyx3wIbrFS/w7c+q9
GXoj4mWbO+xBL1wDq1AFKTAy8S4x74nLorfB8jp7z7vYY/S1kNzKCPhDcur30UHxNTC82S2UcKG1
BczVQc6ei03xSHpXGR60k2VDmOyFkfte2paOeO5fKxmCXA/dvcGcQnF6tP0pRyl8sDMPbDf2mr7w
AvYIOw/IJnWimZq6rS8nohwgE9Ij5RCAMQuQvyGDhB7E5yHiUESu1edKAPLdzIlU4yEdMvEta1rw
t/XDWqP5J2j5ckUmZUR0laIqOLV3zPaHnHZV24lEBCPcBRhMV9a7bx3y3cisumPNA+ujMjWnBpCi
qGQ/tQ1flfb28IPpNmRpVL/XnQE5Fu6QFOLDgvngGNtNyd40Zk4FiuyWuHzbGvXOmjL76JO1soA3
xk4yVq6vq2OZTarSFkpV2jFwjeQwxK75ru8ItkUBWZSI+T3kHPrU7/ud3XoJ9NkgjeDkKE0WeyY/
0AfVdDSyS/wEytLMDRWvK/5AzPKABKM56TQ4OC4c/cs3OEw/0GfAJU6Ex58UEWcbAnKZnVCNTAQ/
tP2j+vjluHv502cTkqgxHpUpfnrIQaoNUc5M2XILuPXCnaoZRL63u9HnQ/a9VY9NGeHRFK/lbj8b
3688DN01JroL4Wrz88+iNZWylgogSoYHIpFH8IE5hYgfC6Yf8mR0SqUGeBlhrEDBYFA8qXLDMN0W
iv3UWuNz3A2/kb+7i2srBxd3c9dV4Q5Vm6cwyrCobiKrXoTeRbKxexmy8WLSwVKtwGyfRA44tGm4
EVkLZFcHGiYWSDC0TSo2QDmzA62U1C5LrVwENc2AgaQeeFZR7PBD1Dxur+Hnw+Rq+s5MzTZoWcta
VUe1wN3BeKqjHE27wKwUBvTashdVT7w0J8B9m56kDnedSN87Vnr5E48/0oY7YJvZdZbktOpPUR/U
THMVvd8q2W7lK6/vUpiQCWGASw4Ko/rskhNGnVU08SiCKE3MzUC6TZ7LjZdFhuHlhNMj+LrvgRlH
zGea3xK98rjWUY80gw262Fx2x4Zo2Hhtu6kAKNlooKE4xlEO8ok+z/2kshxEyQx5ltHAk5Ebm0bR
+NPtYczZ4HFhxzBwlwaaHuEZnBH/R9qV7ciNI9svEiBRG/UqKffalFXl7UUo22Xt+66vv4eemXYm
i0jCfQeNwQwaqEhSwWAwIs4512EZwAfQYjjdBFm1dmsTkD4O4AlVKvNgrOOuMw+U7ublzVAg8XPf
OOmWOm6pTVuqLYcamcyUvZFm9W//KmaU8wBM16CJhyYIMIW83AJj7WZbO50mGkKXdNdXgRYZ26Er
9hhLbcZTvPaSzFDwOWESOFDWmkTKyj3D5gZ4YydTYTJrvTU9gj7y3ywK6kmOhYE2vC1YyngR+Ore
hlJujun3EglAHO968mCT3OvGHRQ4quFYyWhnPz4toLV6YZDzUEAkS7OqYHCaN3rigsB9NneLuRll
J1ZwtzNLzm+aBnTl+Fns1lHmKZ+xeVApT6t0jxzr3nyI1IfuR/tpzMNtpEmCBIvjHzzkwiL3Agxz
GhZQKECITfedV/3AvPlhkI07Co0gZcGArY3Zdl6Fd4iMjFqVNp1oHbrF8s0JlW0C3bF4PAzFt1HW
CBB6/YU5zkFKo1jrKsaa8sN0r1oefewOSuqWx04ysM9i9YfNuzDEOcZCjKXJFhga01dSFchGf9rK
HUi6JGdK8Npiar9/NpB7bQ1dbhU2RYzUvxS74T38Wnj6LwP4TreTNDfELnhhirufcrL2wJDDVPrU
Pumqq2yGLaiit+0RF4gtOcqyDeRuqBV119qeYWyBDB1g/NMjWCRuh0BBFf5677hMJtXRW7BbtneP
8RNEhPvv4+fBj4/qdjhgoG34LLHHTswtp+Augiw2265CLnHqtwAHNK/FTt+pd7GrHExMFMuoHj5W
va5Wx/ftymZ2KsNeJvQY9uPw0M3wRdmQgOhuu3Q/fngBqk29k6g4v6D7bhKv2IPmv1z99URKD34R
u/FJ2dGt6vr2uIm/SU6ZcInwOfRyMAgOEPB1vFfmpCyVEOEXaIRj3iHSz5pbyoCEYj+5MMP5opMW
RaIoOMzRadX96r2v/BmVhnELITgHegpLg8gfb8Bv5UlSINkCOQ+1FaKlKbsyjWxD011s7ui6yI6B
8KihooxuGIimAIK+3sW6GKK0HwmeC+XB2KV3+qnKXctLH9vetQa3OuQbdXSVwGglCa84ojDMmMpA
3CAkubbcg10lA38IXBTVkJGs++GLY1YbuzzRbALrK1BH9VdwpnmTEUriy++Zc/4wMgIbIBwZuoR/
o+Zr39V9aOJ6a+LAyHed9dnOx51Rguv+0dRBOht9bw3XSMGGRe61JPGN6DR0u6l9WdiPc76qzjYy
9n9PEgupQgjwovEC/BDmgbgoESbVCIrYHMCT5FxPv5T12zJ9kkQikV/9sfFhSCwlSdxj7mY+pXem
tQe33jY/xQ+WO+9BNxVYz+500He3bQpNsmQT7F8YE+F5g1SltKNaw7KW+a0jD3O1g3bFbROiZAJD
+P+YYD/hIv2z9ZE0AxBYp/DV8NZ97zoP8zGWpWKiHOLSCue0Jkil8PjIZoS8Z9vJXCtVdmuOgRdr
16qHrodumOzmFZvEXCh8HRUVHj9B6qkowSoxn0CWsan20QbtBfuhuTePjtfux+N8tJ+S7+vW2kWP
+uH2poqiA1OB+59tLjrYRUnNdS2BKduN6J4AnXe0Xm+b+Ai8Zy6Prj+bIIJOJ99HK1AA0owONlof
89Z7ekh2/T7b2V69M87KtthSSUuApV/84b80yOWBhZoZc1/D4OTNroz5SLhjF6vhcr9OLyY77Qvs
WDEB4t48avP3WBkf8AUlZ4rXtWVPy6uN4zx+bsMlnEesQ3neNuf6pdtEb+BYOowuPaz75Nj42dE6
NId5l+/Jl/TB/ho+LKfuSeKgwrONsRrQqoDeFGi964NH0tDoSYYVm2D3foCYvavVpeyaYt/kwzeD
6CFejzCl8u1rinnEWmffzNkmr/2zcaQbEE7vk7v2oTsMMgl2weAXtvbCHHf16qmVVVVZA+X4q9s7
zz1Onr5NNtqp3k9P05f4IX97Rv1XcuELfefCKhf8s3LNE8thjgm6/mmDcUmvaF6yvxTw+Y/f/DHz
+1VxESkLdS6HyoKZke6V9nlcH1fjAZr2t8+1qMx0uYe/7/8LMyB6B77HrmCm2ReFT3f1wWpcF3q5
vuVrx+7ZcFcQKD6Zm8bTg/GoHen/bz/53GaJKlCrDQ320/qizrs41tysnUFjK0knhCfgN4UrABAY
OOEuBaBFVafq+vnUrDsMkaKPvcgAqcKYdWGCy0ILGwS8IQr8p9lJMZ36oGErb38vwWAU83lGRPuf
VXA+XyX1mC4UqyiCqXHLryZx8/K+HM+Ymnu3VKBGMTEvMcoLtf3XF/8Y5VzesiNLy3usC9XzyNW/
r3fLG921e7Dgbe179QcSXutHuj/qX/GcUGpXRtEgWTWmzK+jl9EPc+Z0LX7A8ti51rHzrJ9G7XYT
ijkukO9vg+xCv+0tqIhdW1y6dlSTGvsMSggKWcpk0/WSG455w8doCVfUbOjvIee6NlFEimW0JsIX
BaLD+lREz80TuIZdaQ9fmMTjFP9jift+athMXdjhiGWfpiPYcLfkUO/Dfe2Bp2QrcVDhqpB82cDH
MhJj7qIJuzVWrWFAQCH+oz66UMzSv0wP62cncq07+zj9tAYv/FH5eOmWkSScCd+BoM35xzp3yKMw
Lg3FhqemhQcRl+qXg5LfIXrPiIsqI31ufkJbS9bMET5ULq1y5z5pa9KMGPnBnDo6m050p+o+hAPT
x1lXPZq3Ll2C0jlE+efY+u7Esetk23A6JP2PLCo/R+UrdO4e+kXfL7bk6LIv+8HHLvaD87EG5FvQ
zWRfo/1sEAU8SZvVdsmPMgmi3Mv+3Uv1cis4V6sScHKv2ghXCzd642u4lRvvgDY8rkt0etxyf1cX
fvLiHCR+R26vlK+laKGRrmuIlabNIX9qlwhQus9Wu43Gl1b72eTfRg0pFw166ayBODf+s8l8hWVQ
HAClUnx+NQjvraDzwObu1ZvJp27jz8fWJZLIIbxnLgyyvbi4tHvoTSfhpM6niFaa3ygzUImhoktK
N8JE58IKl4EnRMsXkk5YVrpviavhbeFkR0P60hXV3C5chm8UmkuVZdHAQi2YIw5k/Fqoj4NmuGno
6rXF2vKV8qgvMiVI5vo3jgZPUICcx1CXHMsDb1LmOQ/hlu6X3m0+33ZM0UUCTDYEWNBUsQAsuf5W
RdjGad6v86laEs+ad2ONrFFGAyM0ArgKwHtguIKlayOzolVl2ul4uZOjU0O+uA+IKQPHyIxwUS6u
QKdihgRPXP1TNFBXtQ59eb69WyLPNi8WwsWrtDagMU5gg4bPYfpdgdDbbQOigHhpgPscUzsBJ6HB
AOar6OIN0N6pN1ZzAFBkrgBWk1xIwvWgdgWAI5rgAC1ef5i07rRBq2CuPiiejBpC+EEu/jj3QebY
TLNqwB/P9mgJflFkYwSyv899DFaNnOcGf5/cF24wP86QJ3KbIH3Tguil937h/2xvfx1hKGX4pP/t
F/95KKVTD83lk5O8ggcIg3nhsbcbbyhMn3ZgiOreQXdWLs9102JEUAW7aju4S/RV8jvY1nHBATAU
9itQ5HOA9b7+bm0YGX1qGzhQeVLY3mjq9RulSXxMyZJHGyM3rcVNJhVDZVquFs9hXBtgr0g1bT5k
re3sR+CUc18xGjUDLVtBj6ZZzne9CUF0jInVsjl+0e9lmFJsHWLNBwwUTWmu9BNz6w4w4XIolB9V
A3F3EjmLV4ZmfLJXXQYGERpl0QaqUgA58Q3PmcxqAsZ3vKjGVzK9Od2hqQ28e37WxvPt7yHwRIYj
x7sHlGkYu2D//uLCG6HNkk85LGWzbvhGE1v7lLSVh4eBI/F6waLA3QXWdBDe4u3Lf/lIr5XBUDFV
C+0XtcmA51zvIMoVKveLVbzcXpbgCsKwK4ZJUCphMAbO2xenNcLOCDF4P6qfUXnFqJXzwCB5evWg
pqsPIg1J/VVwpwNiBSlAxjqhOzwx9ohOEeDtmgokgxNtizVzfApxu8MACrgO+ia72wsUmmMbiYIy
YLP82z4uaVlNJaaHHVBm6miSKL2xy1T6Htmt7HoSfDjgkhiWRQeE/QPrakILaKpNuQZt5RDkwa0X
z6uXAcluGetL28taTqJvp4FIDwMjgAoBp3/tkk0d21aPgXZwKa3bZNn3Xev4SapsaGQfO7v80lja
+9/vJiN4wU5irhwEodcmRztS1bCg6in7pRf6r6JvIDfxQyPmr39hB58MQycasPB8rbdPWhuKtoN2
KrPX0sg8ANV7ze26RnI5Ck41QgdeviAG1tg05PV6NNKYZdaPIFqs4i+2U2+n1fRBfypxQlEDHuhh
wGvB2aDjVcp9qqrLOgsDSdqJKPUamGbR+wVeYVtt1uYNhfr5Zpn77p06qQKa3DE6jCaVsT4KvJNJ
BDMyLOhLfSBXGEg2Rwl6hSeK8dQ+G7c5rbc0iu57h2zi7OftLyh68V+Z4yKLZsSVAfkK7WSnqlej
KVnbjW/M3xFCnTzbWbiALCPy5tLaxhAi/fskC9bB848RR8w2GlzxZF60sCnBx3qqtMq1Q1x5a7ib
HIpx6fu63uWq8TNXagkIVnAgcV+D64bhbiDIwxml4OntsPvaqSjjFyjqlp/LUT8o6ktl5lvdqiVT
p6IPamKuEQQWMGjy559qZRw6IwZ2QezklymGy8P6LmmybdFFEFQ1Q0kBX7Q8JK5A+TKRIZVnsSXZ
StTKKsgpir1VRScU44BRcz9GYI5u71IMsNx2IeH6IKMCWBiI2NGFvT6c/bIMVoWe86laB5cRHzt3
Zp7sC0xlF0RGziW4J4DI+ccYX+y21mmmjd2R0zAC+zNqDQBNeNQWSRI/9aNMT5GLOxCrB+87SBHB
YYm7Fy2t66Wtep+DerXUg9bovTh9tFEdmuZPt/eP+16/jYDVBDcR8ILsg10bQedWt0Oj1QM6vdlO
sE6dGyV3WXgAqdRYqf5ta9zX+q81JBEIMCAm+t0quUiQ1K5tRpvMepCtieJOabIhQ95tjMT2azTQ
136UlCC4L/Yfg8BP4x8DSGoe3+/McwupZE0PMFaXDkGLQf0yP0agEry9MO4B9V87iJwoXrLnM9vm
i4XpULjLK4T1oE31wWOtLVePtGF324p4NX+scM5eJ5OZJiPRgxjdU7PbMTLJOWpcaD/fNiRyPWA0
8baAPpH5YdvyrmjS1NH1wFBUr8BweVKZLrgzblsRL+ePFXK9aRHmOHHJYTmgkd5O2QMgJK6lta4U
2ytbDufkSgzQZWXAELwPoI1z3HyitiTQijwADJ/spILfAIu6Xsy6rInZ6zhIHUaIUddNxsfMyGVc
faLjiqsZBWs07IB55GJC5QwTm54zgsF5ptGjqVbj2QE5f03G50jRwUNE5vlw+zOJDi1Q9MizUP7H
DcKtTG/qIR2BvgvKtt3Q9j1UziuaGUCO+ZAg2t42JvKJS2Psx1wcJBrOXZ7WCnyC3NfJV6M+xK0X
mhIyDtGSKKT9bIyDI7jyJMjKCPIkq0qMAAQ4n8x5swJRQu5A/LHviYyvSmSLYevwRLeh2sx/Mj1v
EohcTUYQvyTjNws3YKT/LPpxk9aSvRO4IFyPEXajqY3HLjsGF3tHjGgx6JxaQRSu7QFDvkCX5FAC
v/2FBOthUQ6vL4wWIdRxp7ZtqdYOIKsOonIg4Lkxg1FrPfSAQZ6GWpiZRF9uGxS4BCDREMMFQSXQ
SDwYyVyNzMrSwg5qnD5fgfyfZzfmCZhzYMIWGZ2B0Boa2ugKgYWO8FdUn01dVXWwtvRmXHio86Wa
P5v5PHgzWel3EFjGuuT2EJxq4DxBVYFLkY0gcnF9GBJ9MVbcUkpzr4MSYwWorzykJX2oQgzPRa3E
UQTxEPpMoGvHSxRoWR5g3BRARxWdqQcheIKs6q2IZ2+dZUVF4U5eWOHuxFLv16apEDcwjqePGKdE
gj1VaLX9i9vqajnc9qXqnJkpqCMCzVgxSKxVb9aEEqAdNlJgnMj5bXwqVJEQ49HAuz5ijT7F1ZBG
4Ozt552xBsqSPDXRCJhADoWBB0cHgK9yG+jitHQ8LeajPvlK5MXxfi3A9tc0uiT/ZWu7qACyxIPY
EI0ALxNG/MD9fP2DSlK0aliHerA6eKOFv5aceMkDKGPWMKi7ArouU7T/+/OIBwVeFSjhAYXCfde5
qUhmFbUZ5KC/sSEkOWbPxfIeo2V525DATQHdZxTkSDUwz8WtrSsXW+2hVxEsygPF1Cg4IC3Ja0zg
o1cmuJCZrkuNhkRvBfG6JjtaWodMzUZgnnPTRbSpJCsSRGio7VBQtNkmKoQ8N2M0TnFKKCifSZVE
J2epC1cvw0oSoUX79ptZmk04McGIa5+gC3S9+jEzg6hPkc2DOaBNwCEsez4LzoKOHgicDucB4ZIz
01lI4hcoQQSxsUltgC8xsb1CVmcwXlXIQt/2BYGfwxjya7yakfnwTgcSvQEMwa0Z4DW7q6Lem0Di
3n4vl9cuj7cqpHWyT//CIqgRMCAAckLMPlzvIpTfo9GoYHGJyKsex9lxKPTXru1tDIdDQdrOk/gw
Lorir2B69W8bF9wIOsSVQWeAe9YyVM4vyyWLwiStzMAytmb4pvuKpw77aTimMiyV6AQANIaaPD4l
JN+5ZTZIk0JV6XGaFd0tyLd5iN087LzMCW4vSeguGGkCTgwPQBA+Xu+n5UwzSpyhGQBYtenV915/
s9tzD3KaSdarFZlCzEAXRtdtCBhwgcPpQHeFEGUFmNG6XyN39ixH8oH4ah0LvEy89R8b3BfqqZ3m
WlZaAR2XbTo1r5EFqoD2vSoLr+5jCIzPuy4Kn9JEFvJFXwwdVJTAWUkXz+jrjRzKeYoqZ7WCwoIm
yarbPplCz+ydR6olv25/NL7T9XuZl8Y49+ijpF3LdLECi4RVskMnRVU3EGCu7+xRc35o62SBMjKx
npxsPI4ARd0r3ZB9W0aFbmONoigTwscjr8uI8/n2bxPug2GCx9PBfyO9vt6HNJ401GNyKwib6sfS
fyMRCAKi4lsRSrV62Z/iblkUYEBzC5Y8RobN+W4aNs1/rgkIxLlgz1Q0Pyztfd8r3qq5cdm4Q9W9
93OxJdrb7VWKrgzImKLCja4SqAq5VRpJuVggdbICYNd3+SS5KkR7ePnXuWTeDE1Fs3L8dXBOgDcl
8/J1l7/eXgE7Cfzmod6pajiJQK9a3Ou7p2u3ULDoBrR6iADgnsnx37y+sTU47HieIlp+wGCYeZ+X
amUHYXGqsBbotd9ehGijwJYE8jHGZIpL9drZkmWObK1p7KCNGZfREu0hsCElmBFtFW4aCn82gcSz
2b+/eMEtVlhl3TJbKFTtYgC7nqUqY8K4dWmCc+UFQgZ0HmFCVaKdTTGF5CSbkIKzIt2QJvLaWT0k
7eSBQ/Tvyz2gaWLPYAiP4RBx+cKUhyhcsLhVhZs2dXyts12I+ZJhlMRm0eV5YYgv0zr5qGTjQBCz
gHkuR3BG3CkaCnJK66qF5jq6pMgo/Grgv0ZpGOEBiiXXX23Q24VqtWMFdW26mN7dRjTEcLCM9Vli
hu9ja/2qT+kKM3Fr08ei06Y9BLp+QKdbkmuJQg5YHzGEj2cVKLW4kKNAu7BB8dkOejtyiz71plbG
7SM6TlRlFFeowEBKhos7ywrEZLtGiAlK7ZGpg4pRUJDU7aW6PwJLcDccWZC74+Pw46tLPcfo1SlW
YKufJuTba3sCNQ30NSWpvSDnuLLDOUHYz+tQpFhRDnoYegaMzx3swrdJsNiDpF4g8IQ/tjBmzGUA
zjSEU8kcTu11lwBqRVOPGvu/jniM9AOvFdQJ0AnkFrQu8eioKa4GBArDr/SyBrXl2npau3RuS2zZ
zLjA68CrBlpYMPIiteFL6E6v0ZASFF6a/gdmuLxSe769IOGuXRjgFpRGINIKDRhItK9Z/tDpAJhG
h9s2hN7moOuNchXydn6sOCv6qKuX0g7M/qCZvzCUkdRBh/GF22bYT+WuVOzVHzNcEDdGXVPaAUvJ
rSTcmC34CMG3MbplpSVe1y1vQzWYh8aqnOc4ryXhju/aspzQwKsZCi6YCAHWinM/6B/HIXBcNDAx
LkHGZV+OYPR+xYvTBRHfPo6fSfE2mOfRGCSHjJ+w/2CaC02kUZo1sWFah01N749tu+60OPNtRKkf
JdiSo3DeRLqxL538sQtzSRogXjvBIIVGQBiDacnrWD9lEIZqxgwDuiAkGuboCN2oI4ogoKm5A7b0
RKz4lNY1uNpoda6yL7e/u+iM4JJhXM1AFIEM89p6kxvZWOG2CcjYgdw1J5mXqKos3RXcn2gFOhiF
gQujUsFC3UUWsq5VXhVNSwNkhu7cfgXX03Yyzil4eaZkOw2/bi9K9MZAYwEcdMgRGWyEO5gmAFLK
HKoUvCH+PD9n1K8qEDjuazXcQ2jW763WX+mLMs6vdeO2TgxmLVljRRS+8ZyD4iXkbtjeXq+57gZ4
a184wX3Ub0N1P7YeVfxcNo4jMgM6KzTkUVLAfAyXC2cYHrOjBSV6ZbI2kzPuMSuzGaJNbVmHiEii
hCgYAX+DRz0sWpjrvV6TPTSQep0MK8jnGiQwJfqReaebh4LU1pZAo0tyOkUBFjUEG60pTPihbXht
b1mUSMkSHQ9TB+Ae1ax1FzV9sKalMlku4coYeynq1xhL43UVKLgeTWfEypaxx0iTDYqAqdLcJrqL
E0tyD/Kwot8xx7wwxh15s4dob4eMNoBcIegVpiW39rVZgbVOgQyTD3bG0R0bo/P1KKk22lxsTJIC
TtKTlyqsVLAYVMt20mPiTaGtPWE+tNnMeaMf8Soq98qSAiifyDg2RJGCbQ06myD1sHiJkBgNW7UF
W3nQVMsriGcO2C3JPSA2gcQKip5IFPhGUBY35ULxVg6S3Hqvtebboi4yTJfovLApCMb4y2RzuPNC
oqyb+97E3puTl4fajg7DaaahF2ktSHniv8MS/P7UqGmzRwoaaHjucR6cZ0UCYi8rWItJuzd1xnG3
ONPOgLLi93yex+B26BP5MZ6tmD6FD2N4hVueMyydNTpITmPQDJkLJvS6yu1AjuiU29uWRB8L5wVE
/1gYUjrOiQsFg6tTxdLg0U62i4NjaVmNjClEuB4k9TpYZfF04G+OugNKwqpZilVOu4xU4D8ETV+N
V1guQ9IIF3Rhil1iF5cUNZNEmy20ITFQPPoJRBxdWlgy9IUopCEZBSG4SSy0PLhUh7BxiwhyWoET
1sRVrL5zY3sdQawVyp5EMlPcF5qmfERXlSX1lbWbCou6QwJUWj6vkjxYVAKAVhjG/NHDwiA2DykJ
gRfMLCPF46t8Ssdfit37Vr7L521iZ+AbzDZO8hTJaDKEroH6PfrtyFt1/vW6aOChc1IYNevqWAzG
U0urJyMG3afVnf+FryObYIh2NinMuUbchNMy5qjVqEb+oMdoCap/ia7+HSjwOmZEA0zYle/Y9nlk
tU4x28HY9IfJabdpGH2qY/UO0hHfb69GFAIvTPHZdj7RrFkpTGVGdzSt90T/TIZmy+avpRo6oo/E
xEDwD6M947m0kSeMKNJQO5iqTQSa4wLcxptcNpAvs8J5+qqpwKQj8Qw04tbruZ591K/rant730RW
MNgJBVm8lVHjZP/+IkBgjVqtFYh4ZCjukuRIIt1d5sZTMJv115bQlELEwyOZvfo4SxFdqaKx91AN
NQYPj64vkI/Z0L4oXOo0sse/wB+QQaI+iCoePJCvNoVOpC96GzvB3CW7cnWQgeBreotSeXM2vBd6
mEsyIEGoNQFEh7frKIFDbPB6J0tM8zXDXDmBaeXvTVKAnWlWZMoggictxlORD2JFYPWjnFN0RWsW
09Q7QTt4JAfHLjwDlJVr49bfqnpz+4sJYq2J/zDWQrAUIXe5XlGhIaugyeAEWrrWrpqSyO2s5KU2
zN1tQ6KPhUKagXcFa5fz90foxM0a660TpNp7Vx6dVtlaMJZXxLP1z7dtCRcFuk9mDBxTvGwyUvIa
UI3FCaLhjCG3UrvPZATogjPF3mn/mGDLvThTWRon0IQYsW+O4aFRso3AgqxGpZ9MseRQiXYOjyH2
fkFdFSn2tSkyJ0UzNVjNaH8fU/1YvbZAKK8M3yRrqIlcD3Mq6C9raCN9QLjnbWU5I7pZwZhAYdKL
m81DeqQ9iJfRUbr9jUT1A7D6/7HFvcmWjLbR0qrYwdwrjut3THA65+SQjO5GATOXjGJI9MH+mAM/
/vUuTtFSVQqo8wMb7CbdiTR382dL/Xl7UeL9Y+y5GEJBv5pcGwGcQenoYjjBNH3rkk+a8Vo4/tQN
rhM9EiPzZ5lwgdA3wC/2P4NcQBrNyaQRWR1MhEUutcAqpn3J1qdKvRubThL8RKfKgmIXC3+4SH5D
+S9cvhpVbUGbzEEnPuiml7F6mpreu72Boq+E1JwdWjBzooNwvYGrNS9dAerNANxpnlYGZjX7ofFL
qt8uWosNKAuyWfBkfmgvlUBO9VoHRw/jPvMxTFqfnVYt7ktS7v7FigA6wFMD7TL0y65XBO3GtlyN
EH6nfwKQy62SM2or8b/ovLAAgR4C3t9oMHKXRm301eSobRi0oZ+Z3uC4hf1yeyWayLuZ/CUqumi/
frwrit4AdlINAVU20y12tztQre+81ihTD8zP5Z2Wp58Joe0GtbTVm0Adeywru9wNhaY8pos2+sYa
r7si1tWNPmaYzdLV5Z7EoI/pgcne3P7BLLvlasO/BzlQzIJqOaYYr7e+AVPj3NtOGPSreh+20VOp
3JXhcz6OOxOtqcX5etue6DCywZH/2eMiWpjGUTWCPznAiL0Djmm0qbvoLZKJooheLZfr4nNTVcF+
aWYYBrFJfjqhBoWhtPBbVE4w2gJ2fA1Pl3CbdpnbGrK6gOjgYACNNfdQff1wcOiaZ0sG7FaQTG+g
H3SV/jutZbUOURQAuTPM4E2BqgqXlNhgd9aTPg2DYrFBi61M2U7L9K99Y4BQVLFk5GKC7wbYE0Oz
QNAE8h/s51wENm0iTtjHCDqmeSbJr2YY2Sm1IFxWyjSJBUcIrzE2owF3BL6cu4WcesVUcJ0rQQbR
Q6MC/WSxeNp4t4wMjOwZWeitlexWF3wz1DzBfuiwdyCu9uv1hSXNl7y22TlYMB3mxkrkypxSZANo
eaZNhrI1lndto2mVOVUWQwnSiexGgEvCkmydbHP7hH20wkYFUTRmquWQh+K2L9IaANxrOAbB+Ypi
w9UhMkqMvwYwXFv5EEtDzcEkTxhY5eSFRuXHMn2yjw7OLKDtawKqDrEZzuNClY0lTmUY5KA21L+E
U+wr/X0xPv2b7fpjhjn+hWMPk1qEelLhHJVKe0ocYz1qYbmvSkdGLfzxCF0viAu1ydwZyQABvsAG
W0/nx765c3bzX2IyUWtApwltWNRrdBvD2ty2FUmHBGQkDoNoFSH1VHVrY6IqBXVjpkuyHUF+yvDW
sKWxUScUh643r9XnvtDqGl7Qb4vhUV1GzzTulqnwlHxrZU85eYkmZZs7lWQ6RHDPMssWY5A32YQn
99nwcqm72sRmVt13LX1tdbe0ob5QbGtrR/TzGm+7BhN2CX0Mn8p2qyobqGc486MaZ1+MkL60hQyt
9jFs4RdhM1Qd85EA4nERBIpApp6gxg9Q17cSROyJ5Y3VEZfP/EqG2Iv8237L/tz1xY3BGBQQgB4D
XgQn/XrrUVxse2TYISiPEBTbUYn9tKoNSa4pCCYsTWdqHnjMQ7ry2sqkqBHI+jts84JwlW2QErqN
DFUo2DnAUHC3ILczkZdxO1fZSTYpCgL+2sxbp/Py8ROAzCwRrBd/WX4U9s/beyfIDqDugPo2hnXB
1o+x3etlQUXJ6Mu+VQK76uZ20ygaeAoUQGXAn7L283drbFPiAu9RvChoTA1eg/HdHmjx3vn7QQbm
wI6NKxzy5pjAvv4pZjc2Ci1NJdAKE835pnmbjVEGOOQpxFhUAAMJLgQ8jdE3/fCyW8bZWSodC6a5
S0hxMGwoJiET0hfqOf02L0EFd0/17BGQhe2gAK/198OD+AlskhdjXWDd559GZmlbERq7SjCRY9p+
huIa7Tzod9z+tCKHvbTCbWfdLpkZOrYSKPWXjj7pUFetV4mNjzkzVsIqQUhQ0LHiD8Wg9K3WRll0
RukkyXc7e3pNK395rv4e8ojiDKNsYeQPKMJzbrqCrmBatSI6p9EOw8N+Vt87a+oN2de/37RLO9yd
YXfW0PVWHp3jFINvS3NsGHavltwWgvvvajVcyE7WpotMC9uWpiuaI8dq3Iem5ZYxqGhkn0jo8DZx
cLgNDD1bKucHzdzUg0a76LxWX3N9A+LNVKN7XdGeTOMQ17mftk9m3rhz0JHmMMyNbP7uNz0VF6AB
tPnzC7iPZ0HwsY66Pjp/SiwXkwi6a01+EQynxHbjzKsTlI68NvTuvKKR3I6incatzOoDIFb/wBrQ
kJwJ1I3RmentLZu0+6/E4bxIToLotIH/Hk8dlEUZuOg6eK3gfgAhgx6d8/axrjd02MWTxDcFaSBI
u/+Y4O65STFJFa5GdGZFREVvXUt/sPN4J4X9im4hMMhg6thm40p8LuOAcNqOkzY+909LcuyS97k9
9XXjJdHb0D6GaiIbDmKJOO8gFwb5d065Qg66Vfv4XFqWO67vjZJCQxALDBkZwl2lxS4BFXuedu7t
4y6KXwyfa6EUjwL676zuIuVlfVcoy8Nw1tbbjJpIkz5PaCMvBnp693SQ0ZOJPuGlPc5Lqr7AvWl3
8dkZwLiyBGsWuoypVgbk+I225HcUKRGqSLjV8T+4R0kDqom5K6f4TLK9uXyuu1Ns/Zho5bb2HUbO
kApX0T2BKGV51tZvc/ncKdumGHdJ8y/OxeUP4VZsJ7EKAAuJz+14yqNvHfkUzxL3ER09JvVuodaE
C5VXF82ddF5josfnGn7Sh8RTQUTZj7JulchX0BOjoMsAfgRw4esTPg9ETx0rSqDB5WvVt7luPmnF
Pj33dv+W0ZfbjilylEtj3FmnsdFmU09jpO9gmZyNU6Y9xa1Lun7z/zPE3w6Fhsmjzo7PSZL59fKu
5aVndBoKJ0Riid8/INBwfzOUAQo+0J7ir9Yep1kP0yloyo2TqttO8+sG7E26H68bJ5RcsR8eZLw5
7o4dNBCGJks2QVnCQH7nkdLX4u+r/SOyzsTSfLr8XJKtmUgmYfgLBzNDugrOGIBzULWEWMC1l5Da
TEwz1NVgbZttrkCw0qDTuZ2VwgNR0aFP1F+3P6DIIF5bqBGxbi2gVdcGC61tRysrNEzOQnKttPa5
+snucduZiTcmMtk/kTU8tlBkQ78KkA7uI5KpsptJr7VgzpLSMzv7e1iq27ClX4ZxCZLIkD0K+LuI
yWkyICvBewCjNvzAAC3qqqsBgQhWNfPs0bwr9fWTqlRH1LW9KB+e9Cbc9A2V1ELYZ7qMn5xZfnhg
ScCJvWQwi8Ti1/+R9mVNduLK1r+ICAYxvQJ7pEbKLrv9QpRdNoNAiEEI+PXfovq7cWqzuZvwuQ/d
/eAO55ZIpVKZK9dykaS4avt6+8NtmViE6BycF3hmpqj/Uv1cFt0eDc+NI7eMjDP8AUB0FNhxjMAF
sPhaDU9SLuwsidyk3E+2e8B1ccyab7cXcv2JLq3MPvPpEiWWm/VxgdxcHQoob1Y+M1y/1F6KgkIG
GJ069x6NyJfbRreWNkebT0ZB2xjrfQejhsBMawIkaLVza23jNM8bdOkGWBowoCBBBGYSrYxLKyMl
Ex9MWCGs9Yym9u1W+pgmLfItWNaWpYU3xO7IFDqyJILIKaoLg7qDPgvdaquv7hokhqyZGwnF68V6
pMnE0HJYMSGjxFzwutTB5n18VVOA26FQOaN7cGxR+V9YqRWuOmRALiwHG7D6RPFaG8PHxVO7ZzT9
mHmmmJ4LwBnxfNsrrs8ULMOJkbaiGgZ6vsvvxQoGERPh4nuleonkJgfta07s/W0rK7uIKgWyRuQa
YJ9YVq8tRpI2xm0WuTo7gUPB67TkRK3H21ZWPOLCyvznnzw8UVKdgoMsjTTH2aXsK7fOacf3Sr0x
yn/1QJw/F97veCCi9ISy07zcT4YGg+cGKZHYGPEbFZB6SZ3AZM98+FM3D2X7Q6iaN5onOWAsA2qZ
5d8So3zYR0EYKBZsKsbcLu0DTA8gbMIy3JJakEL6lA1fxxcg9Ley77XvNk8AzDczOK3MxRnTk9Jp
3RQviTyeDqyHtEGvHG3y9PffDYOIs1oqsD94e14uZwB20CnSIYs0MwOzi+3r8WOrAv+8pWGw5iDo
CuDxAjYBzDUvQmBnscYWzphFpnOACOEJMSNVIRk+xBulz7VTBT5RVNFBd4Ye+HJFSZ1QBr2EKDbS
H5DnpZ6mJjS4vW1XCRtK9CrAc3BF7B68cPF1QFIAtXDGaVSKr+X4LGxw7WvdqSB7h1Z7wD/8qc49
PGG2hoKu5ihmy3h+onsIAcz5RF9+MV2MqpMYRh4p9uiZkFKcnINqYSj9cVCmY21nB5v7IguJ3e7V
rg6a4nuTb+mXXG8yAISzTgRAOwByLdmimiyOuZLFNKqeWbRFXHNVgsESMfiO6gR68R9ueblERiRX
cjspoqTELMPJhTh2HA1C3GU9PbrqjgJ/lz3YlB+c9AD1m0c3PVZcf0bE2XCm60OIiU90g/Hqxkcm
H3qGn6JNQzKQ6/RjGY3FL4O/AydZy42ItmYCngSYH1CmJvqnl4vNdCgUuMCgR833Wjxq93+NTsNu
gv/nPwYWETNNC7MCP3EZxabpKXXIPW1Ewn2fo1B/+1SsLgXMupiIw0UK1dnLpYx53JVC1mUkxXCS
8dGq2ENBlNNtK9eRxJm3Cuk8cCcANy+uzWbqmlYQrYzS0ToT9Df04idURZ7K8f22oZXUAJZwxubK
BB7Ry4KLnXE1GWMdn6Zo/QzMpOJ7x0C0Qs+VaH0NAkgWQRIZb6Hi1g7AheHF631KLGdUchi2eJTK
2uurrxk584EcipL7tFcCjv9QHwr3Bi4eMf5B6mqhXOhGt7dg+QyefQfUaWh+g5pgZjO+/KIgpQKI
e7LKqO6Fl+SJl8gvlTxZCD3EnkmoNzxo1d5H/g9wMiC9i4WDWduxURTBedPGr4R34DEvOGtQah2s
kzS03J80VuzzivTH2yudw+Zl8jyPcyKgo72EFGMJJy+qXhnApAPaQCLOVoGXgB04apA55NugDBvG
1oI4uMBcXIRzyQvkTpf7WhdmA0H1ieGklEhWADt5JDnPAsHjIFck98su6/ZmSboAk3DKoXLs4g7K
Oc1Jq8r0mHQjDZyBFRvDPmvbj+YszhUiBqiYFqFCYvCRjTVHSHfZHYnNr6VVnIwiPo08fqjZY5MD
vnh731d9Hby1gBbNDS50pC+3woSu+CAyi0W29jB8T+WhNxDeh/qAxm+dHPo69ar+ybLPutZ6M0iG
vhZnvsVIuHKhoY2H4aOZwQ+YqoWjVzVwOUnMKqjbY6BtMmpnp0HcauM6WQtd0HWH/gaawLhTFllD
p5FSx9upipwD2kGvhR2oG19wLQR/trA4QIY5NvqkwkKKFCTT39PpmWyY+HDOxVFB4QhzPxj0AFrc
nL3o06XYyk6XKO+waFJdD90ZonyPd7r8RQ4ONEsYD0h81FPVk2zXWOeieANHmgxj0NuWf8bqO3sA
PcM07GR3kHhxmfpeqOiy3HarlX3AFms4YChxAWi12IdOESDt1TCda+XjYexmGQBwjqbNVp31alYZ
ERLdaMyzomnkzMKXl5sxlabQGOkZnvak9GzugHdd9YEI3wnzrP7k2StHd5ybPo0DZRO8sOJQF9bn
P//0KVw2TZKlqIur4KtyHib5oGhnmr39F5s5v3Zc1ETRk15U7aAwSEcAHBEWYgUPHep10CLI060X
z1Ke0vnYy/kdjhfCPJi8OB4qg5y7kiIUJNOx5VBvSx571P5b15sAt5L5fcMP+STxgq1814lYtgcG
ETRoPsQkvcw551+z7DEZ9t3ga1x40Gg4MOdOi5uzIjdadSvxAi8jVIdBd4MMccktmnUS3FO6zaKi
Ag2U6WAmUnC6BQpa+7zAgoGQyJ31epYgA+4O09BbhEW1fEsG9ZCBsbmavNT5c/sDXxfF0BOfaT4x
5QQutOVctKoV1KFdUUW1/eIC8Jq1f5yY+iOAaO5PWTzL2No4nyvX7YXFRdTPh67IU7Q+Igd8cjUL
augmc/pHr8ugV7INY6uHFLROQHcDeA0g5MKBtRQSBRORVTSOfl5BjZm/VvaT27ZB03R+klmvVJya
nqBmQZ7rbKM2svZYREYxkyLhfgF4fhkjCiDuUIZBLldxj8nBU7P0Pnb6fW0rT5KPP1iVeET0X8qh
hbB7O21cO2vOilOFKjjozJDiLAJ2OmZxnwImGTE1VvZtV7NvY6uoG6WEFSszIy1A2ngv4TJdnF7X
Sou8qCmPhrq1d9KZhlOZN9pG6rTiqqiKIHnCy34eYlvsZatYtWv3hEeCfC+SB2grH2JVO2qZtne5
7dsSSIj+L0GTiEuAyQHVCIAprrwl01xTV1YD5aQ6Kmnn+JZWGX7fky3a0ZUjAQPwDjDloFinLVZW
TClLFKWtIxCkfFGLXZb0RzuRfmb93kQazH/X4gq/sLW4NzjJnbpCdSAyR7QfJxKm7Xg2Xbnh+dcf
C04P0eEZQYRCwRLUaLJSzdqaNZFK9kIMxpHoNdk3Q37Oc/6gZ82PrlP1ve2kW6Ob15ksLIP0dk61
gOtfQnAKHIQR8mRNNJbnKscTyX1AJUjJaWC4kRpvTfxc7+dsDgiEeeAWtff5bHy6h5teB/LMtpqo
tIK2D5XqAaCZjSi2spn4xQCvoSCBbtZy7LqBbc0tWBdpsg4BgHt02h80C0EguUeL70eV7YzN9Ob6
TLuzx6NeB1Q+kr1F5JCN1CGFkHfYMm7uR5nrviIA0Lx9/azsHqbwjXn4EFUWlCoud6+3GlZohSWi
xv6lmM/MrLwy/37bxtruYfQGAiAz/zLu7EsbrqR1ZnNTRLmhBWqmIFGl6blvC/8MhZQ/lCcAG21J
Dq1Uq4FLd8nM5oICAv65tAq9IaultOsiszQeq84FWtE4uX3ioflTp+bdlGUepfl3QdPAirOgzx/y
ot0IzCt1jPlXzCKoc6sXr5vLX1FCJDqPRdVFUEYIrGGHi9ITxa4d/yHGg6aoXlX1fo2ZgNtb/hGx
LqPMpd35m3w6FQp1aimHuovEH+kEDvGoEnGQ9kyB+ZC+Qukm3Q3oThmey3x765mycuteWF8qFJXJ
ZOLShXU1U9+a/l3KQ5IQb9DaHaL42B5BpgUOnIDg0r298OtIPveRNLAhAmQ4C+perntAedPO+waW
2btpnnR5ohwdTeFNbbu7beqjArnc48+29EtbIAOlFC8AeNjMyXTg8WNHXpkEjQFEMMAMPdaKx3/+
Y8hH1iaoaNyV7i80IRu5GzbcbGvViyc0GdHXb5O+i/S0P5ku2CAgI2++lbpzN5Jsw9jKW2HeY5TC
EZawn8tHKEQYbJAcll3ErUJ/dwypnlEvckdo/KrNHzEJ2fjZGHfTjoLcQXhOnKsa5PAaVu1JL8Vu
ivOSP9UdWlRJaZKfLct54WVDYb9UJdM5iBmoNHeTpWfPJG/0NgBFPVUOmlrw8pBWplBPQ2vlRugo
LH3MDMm2GOOXWr54EGGR0GyB5ARyEDwELj9uK1w66OaIj+upu+owHPNH42gf47O6g4YjZCA8KQ5W
+FL9tBIoCQf2Rm16NX59/gELT84aY2hMNnVR953ne+Ilz/qupOEw/JrUY14Lzz41dUC1jYT1+t2D
dRs6YCmYTcCwwNKpucypSLFukYnC51Yce0Jn5XGw4/6bXcZJtHGK5o28OkWfDC59l7KqcUEzFOVD
DaWf+qgDh2PrJ2pXQYeqYzm8lmTyISd+2/DK/YoWB4YO8G9UWJfkTTinkN7S9C7KSt3waUKlZ/ZT
sr9tZeV+RYECgQi1PaTMy/tVMbumU+1CRHUZdtk/sf5bNzYyvZUyHh4Yn2ws7hg7Tmw1gZZRZJnf
1T6qi3Pf7OSuqu8kKAvaEECY9qvliVBv75v6LQEA+/YiV+P951+wuG2YLqdESCqQpZ/TRNw3rRHQ
5ndKMRO960LH6MJGii8d3eJqWPuIqP/AXeeZefAkXZ5Snra6qzS1iJTJUV+qHOkLJgPir7fXt2oF
JQVU4tEkQr300go4apKa642ITLNST4Xe1CcTk8Qb8MSVpzKqekhgQQABRCbaK5dm4qbPY04NEWF2
b0/enIPlVz4k2l8Nv3tgZMP/9flgLQ/eZ3OLvUuNvhM800UkM4zcmtlAwRo7iB9EWmkw8Vzc8UaZ
HjFKiJF9Q2OhYcWoA2mO8EHYk+2mKekC1DTUB4xv5+hgl86pGFi/V9NJ7lsFc7hEj+vXmrrFQ6VO
oFdPsq0RousEC0D/Ga+O7gGQAVdc/COePqTNnD4qFZ6+G3WR+kw22lMlE+1uanmMOWyjALMBtBpA
wMOn7qyBTfbXbQ+5Oub4FXhmfYxKg2lv+doSht23Y15IwMeNUwZekiZNTl23xZZ05YizGbghanQQ
1cN/Lj1ESUcAtXQhcdLN4nvidNYAXheJWYfby7m6BD7soLwMvue5OLWIyYbCaCLHRkY1utBBYZR/
WA9GQFKMUKnKquC2tdXNA6nd/1ibV/0pV9Vzx2QJEqbIclnsu1ah7KYCLO8NCiV/G44/FoY20zxl
jJHZxQYyWjdDXLcyQsvBq/X4XJR9YGfTxuW9/p3+Y2ZxidYA/eQGeLOi1DG/YLQ9Puu9m27E/dVt
AwEAiIT1OVtZRKVMFZJnaY9ty5sDg4SlVTdn6Wi7219n1Rf+Y2YJ0hIuoU6PsdKo0393/VlCSLjP
X2p92LCzsZylsKFNJ24qJj6Ng0llG92MvBWe1ekbYW+OahdRD3UknCGUI4HuwfDhIshyl+oZjQcZ
qXmd/lPZMRhN0ybuPala/Y4AIx7EmT4GkBbbqiKsrBB0WejugYoC8KXli77gUDGwy2KIhNL6ToGH
oNXsNExN3/5gaysEgSoiBdQtwKw2/4xPxynVMuyaVg0oZu04ifQWCtXFoPlNiqUJBzDxcmtyZ8VH
Zup8THICroGkebGpOm/BIahPA1AjRunVjYDcp5r/ztIKsxlDNx5vr3DL3OLmchrD6HNLDpGUcu/a
U+t14A/weFwOgRk7G/fyymHGgDscBtURzOxewac6vWFGqg4RK8ojUfsDmlt/Cx+FU342sTjKROgS
fHH6EFnFN9LKoFXuKXmL4y15nFUP/M9SPi7TT67BGgFUtm4MES2+QZRkp9EaOiTjRmBabBhKLTrm
ZJCRoaQEGP+yAZjiVUhtUush4zbdq2YMVoy0m4LbTrBuBQ0TsEDP/fLZST6tRaVtLGza6CGaosNB
z6w/FsvKjYtwWUf5dy2ojM0WwE6z9OyB5pPo8H3CCnpT3Gu6fHpiajM+kZa3u7TS6D4uzV3CnQb+
19I7pSqklw/5tEsHsDenYHo/c3WyPEg2D/7tLVhm/v//180qKbNIB/Cdl3vgZAOmB3Sph2k6YWJH
9/TUPVDLPUmNBWURxiZ4ojMRts2z6hxYbXvJ9NqUB0dH3cneOCfzIf8UWT9+DLBaM/cNJMxR7Lv8
MYqi5qWCzjv0IXzRvrll7jXVIR5Hz6Ibpta+vQXMACpqmAS+qqqlqC+1la5oYauY4kjha35BB77h
xx/aXssVYU4eOEP4GFofi0hasIaXvUjgYmWhH6tJJ0cZp/3RHLC9mcPUaCJdHlRO8q2K8Z3NVKoH
aYgTiekX0NiJk3CQdDYjxJu0rq73ELiDAITsDZ/gb/byJsbAPWuUwOkKHTVesN22sVbsHKdSAteY
rGNvQvKAsVoLOqm8mgYtT2mvxdhW9XsrBrIHEDfd3XarxQXy8SGB8dIwGQFY6hVJa21XtJcT0cMa
3DNH4ahxSDinv0ja/iPL3jlCQ9QJhqIx/vwXhvESh5gjMA5XMn0pdY2qS1w9nBRr38T8gaVsz9vm
0VbHo5GM56rY4qxf8yTQx4FOFUBfiBgsMl0lE82QksIIU5RxoeV1Htpxq7u0fB5/bChmzjCYAhgX
egjLdBDEcSj0G5A1Zoex3deH9LX9x528LPbku/WTbgkDLmtHVwYXq0JnRxN6DIO5MXhJudN+KtQr
3qwXmnnGW/KUGIGIvS1CyHWzqKVoUIzHcpfZNeHU1hroD4cyfurToHik99ZdT/aq8LQHUHe8iqem
27gGlniuf9cK/Aeijg2q3yXFb8vIMKiYwgtbIfxkus+zoJI7U/3m5Chx517lekb1mquKV+R/NlFz
qyEYXJrQOQdcHIiyRZ1wqGJIcstYDxXFAQVVTjCnD2rUySdOUp7KCsTgvWpNu8nR2l9NotT7OrGr
c5UQgOfd+oUpWuJZWgeQRcaau7YZXm4fqsWd/+/+YB4KJCco5yGOXYblzFXQklFQK9W4M0VV2Yqd
bnTmoTLkVh1oLXDMo1f/mkLB69IUkCoMcNrECCdjZ2UpIJonV0f9sKhOSAru9K2H47Jislgb6B8v
DUo6Wo1OsTZB+Hms+/uxVPdSqR9AlrTPm8rneqgZxV6xRh9gTr9hb7c3d3XFaFLN73HIFS7VvVEc
79F+zYyQtACcd3X7natqoNvTD25RPGGm5MAyupHgr/kc2nXYaHR40YhfghosNR6UJHfUMDPOdHAO
sZn4ZNQf3Om9+5ZA38MIjOE+sXkI9Eww4YfUtjyM6H1tH78V98J5xyWMHARS1ktWmThxY5ZOhRba
ZbnPzC9xq4Q1iFyyXdE/jICX6Vw9q/wxsY4NQLUsfkqcH2qcbFwdK8kHsk70aPENQJZ29eixk7Yw
iNTCuHrAl0b4iXfjFAPH9Ju62VbMWTxAZr+DNQdzUWhvuyDsvPQ7CMTVkse6FjpJ45nasC/ZeHA4
/SYt00PPyYh5kEGFr9CFN5ihbScBK5PnoWmfMtbtlHGrMLR2xcw1AIgrIBlGu2LxAutHKy0rxdbC
Rq1fJ/1rSjAwXpQvbg+2/BF0rwMKHm4ynDrjm8620Odruz9XvxAGUS+CJ1zuh6CWJdwB+VivKPty
PGst3TFZeJhX17Zw0XMauUjKUCv6H1soyF7aMpoqdcBDo4Vaex5fO+ZJ4rnfrDurO2ebTeSV9GCm
KMKUGP414/gvjeX49E7BqR4SA3Io/ei7IJdN35/z5kuFLp+0knurG/0RQLQGAwrx8wiFlNshZu0n
gKRwHi9UAU1ZwmNdS+SUCBcHDPW+QGEWSmR2sdWnWFaDP1wa3S6UFVEcQ5qyiN06GTIMt2R4tPXx
QUuAwTa/GE3rW021s430XIHboY+DvqMntWZePIS1mPac8z/pqB1cRKBCZmB+eK8gCDZM5UnjKRDE
6glivhvH7zrozkmUDVZKwCLwDFhE/YJwqEbSVg+7Rki8unZ18jXrdq1xUuMgS+zftz/AijnkoiBy
Ql0XU1TLeX7DyhWtGfDI4knv+nIEn1FjHhuz8rMeMqVdM+ICl1sNyJVkCtEUpMYo85r46svMVHNT
hlCn6WBDcHfM+lnGgKa7gWvm9wIwefs1n34V9TtJdtpcdKHdFgLyf/kFs/4jZmOgdLvYZxCiuIpU
Rj0cMplj4KE65Ty+EypEkJ2fpfYnVfKXRJonW2l/o2aGe575/dAfbm//9Xmf98HBgwQgOlCzLGLL
kBYsmRlrQutradq7lEAButwLwGGEax5r+gwow22LK8H00uQixLCmSsq+xAPIVIQIMmrUe3uajEjv
crlzRqiOkZyw95ZgCLIpjMLvyszxFMG3tNJnQ5ex7vKHLO6ZKnesDEFdD10lV/ZDkdZPozsVe9L0
6vPtRa8EANgCKwaQijj++OKXoc5S8ravgOYOm5TscwJEtUWyV8gIst70lfYxAz254VXDsONxBRL2
h0LxptfO8q34sRz2zvALKItRA8gTZVvqQb5l67Nc37qXv3CxG0mSUnRTdT1MqvidpJkHJSEwNe7G
wYvj4cyLF8y17TP1W+ycyvIO6V+iPWR4Z4mtmviy64RoeflTFtft1ICCccJmhgK4xxcI1Gqq3xsn
2R+L2i950OQbFcIle9+/FgGox9AbUhww5l1+HvAvuSCddfRQNVrpSfloSW+Sdw13vNzUTrrzXuf8
qAGpgB4o6/aN9mUESUuXQgOy3o9JKKjvJBu/6kOVc+mg+Dko/s5VGFBpXP6qWud1pXA8nyHvVHzR
x6zdsaQfAnWc7pvYUB4nM89mEl47yvsW0/4uU3dJpz1rsQ1WNWL9Y4tOBm5sOX5dpUWQuU5/TN32
Df9T6OLZ/AQJiu9aZ9NzZxfsuaJ6+SDQ7A4GYNp8MpXjqRet9l8EnVmsak4lgcteFkrnK9/qe+Wj
BCJ7D/XB8bnSXGhWkUrxK8d6MtwEpJSVqrke2Cacv7/ikFfOk/ezVOlVK5g4Zacb4IoKrZ4EdYP+
q+U5PIMSrqeMlgdpjK2uwRLNNDsY4DyASeNbop/+ER8+1VMtW7FjkC0bYWkJ6Pz2avMy9E4ViKxI
f4GKbrwzSD/mXtZSdkQfHHxck3GXUK0BYiMbAedO3DfJOw2g7rr47VZQmmRFnd4pdbzFV7ESCXD1
o2oza+RhamxxM9EhKfJa640QXIuHmui9l9ZCDwT0GXw9i7c689cpGFrL8G7oQYMyAFn2pZezoddy
0fUkVLrvOsm8aov8aOWOQ8AAPSNQ3Ji9cxfhBPQrDUkKScIY9BF5VQc12jSG9QzxwZm75FhQr/12
O97Pf+Xi5IK6F6zrNqY9MOm7WFNVVr3Nu5yEE1r4x9JQ8/tCNGA3TB3NV0We77iw+P620bW4iasc
rQ6kUoAYLWlhLASxjhSZGTZT9R3khqfaSL/EmXuchHis+zBJIOo9ZWcSdxuhaiWLwzsVMFq8EVHw
WJaJBpe5tdk7JHQb3T11IAzfQf4djNqQ6t1nFNh2D9MPvxuWNBuxZI6Bi52er9VZDwV5KZ7Kl94T
25ZwwK9ohkXverQq4auvzbhxfa+46DzCA8YpJMSYTl9kSUAyoRCFPkZIG3CiJeCl8Vyl3hrtWttE
IB7Rcpk1N0Czc7mUoVQA6B5NM1S7PpTE8O30bYhPaZLu+BijVLsppTRvznLz8KZEXQ1vSyCIF+vq
oZ4tOu6Y4ZAESTQ3WRB3VA+a892IRqbf/PhTbpVPV44GMiCMYToGhowQaC5XiVuhFbwqrdDNvrJy
r9JDBj6LMSl9RoeNHsOaLZQuQaKNyQ3XWMpe60OdCDSRrNAW+iGz0JKrNQxYKQeDlZ6bfv/78/eR
30EjCsVoaElcLk1oba10RLPDTrkHbbPZ7Vh2qCooter0uRfOnUuCstrSfrx2G/CoYkcxATNPU32U
cD9dLU3tZKk5xnZYxnKXMK33exPvBdeCiOEgA8soc99thi2Zzesz8cHnjVMB18EQ1+LggcJjqvBe
dUK9oeOea/mxofmWIO1Kh/DSyqLWPipgS6kIc0JRp9+NhHqTBoYSJQ9ip9obbRxAUvVJfjMAcnfT
sI0Vr0/f+zzb8S0i12tfwi9BTEfmoGqYhpg/w6dttpU6V1SROCGv1V2Z3aPkzUfh6W6KNuRGVeL6
Br60tWj2xW5b9xbuipCl+RPUs/AMt3ZG8ciLaSvorFwasy2UV5EQYdTTWqyrGCSpzaZxQm3eUqXP
3jKoFoK9j9NAJA31gSDVz0lpAd8AwMe9VVP57fbBWXOlD8ID2EendVkdGWg1xr1snVBJwReodp30
DE7I4baV1ZUCQwFAG9wVgMOFL7UyIerEhBMm+cvAuZeWplcYjyWoVge1PORxjcjnBHn267bhta+J
og+Kaag3QMpr9qxPnqPb/SB4gh2u6rI+TXIYns1EvbfTQb03LKme/t4cqFsc3IbgGsOFcmmOKpBf
7OnkfNyIivIomx9ZiseLtlVEWftsnw0tIoA7GNVY16MT9uBuwJMZo1fe7aVsWVh8MYgkjkKWsKCS
UHdfx3TDJdZC56xGhvojbqIrivQBWHqidKoTgmHGi9/7Z/FoTAfQO5lbVbXrHHSeiwffEUapcLUv
eymspGY5CMUJ3eqfmHnIpEUSFOPOZ4Mnzb+b4cVjA0kYxjGRfxIVjeZF+MicBptWWE5YUgynkypu
fAicmhtB6jrzglgSmvcglkB3FyNOl37Wd5YYmqa1Q6Z8rQbVH53KL8aNpWwZWTgzp1CqVLPODnM9
9dpe9bh2/382snRkQzAnBkVfyIrE1/kDRtQCEM/e9uWVlSDVwgtwJlbHvOUiu3M1PN31MVXDMUuO
oFIMs5r6NWmC22ZWXBqvKIQaFHBVcKTOR+pTsGl0Kc0M8/ihlWWBm1SPPLmjBGRJ5NtUgPK5HTbQ
mCvRzUDOCnYJ3IlzJffS4MimckLEVkNuHyzzi+1XRuO5WxWatd2DDgqmG5E1Ao8//4pPy2JqMoix
nNQQuXN/dLIioAqz9+mw1etZMwTYizM/ZkCZcXXNJ4qqdjr2D2j3H41V+yx1n/pGbkSeVTNoqQL9
gsB7VXdFw9MCjTTMGBhTTe37NH8R5te/dwXcOx/1LPjCMrtPOVU5cVs1LOvOG5s96/tdz3/37BvU
4ba60/MldvmUgOj6LM0LUopZ2Wxe8OcPhEeRgz6oGiYPXXzf1VVQWxaKdWex8dRcuRMwPYPu4Bx2
UE9ZeALEDic1tzs1VKyfJP4Dnujbu7b19y9u61bTKUkl/v5pfHCqt//u70eeNReEkLZ/ZCmfNsoY
tLyw6h7ypE7dImiCdYK6zfH2ItbcC/UtSOOBqxz9jUVsrs0ybXiuqSGtfhdG7YNjDMpsG3nN6if/
ZGQRm2NTUwDn0bGSPgN1cP8IP07M9M1Qf2A+YCMVWAszn1e0iNF6myS071Q17Pr2YOhvbBAetWhg
bsm7rgVQhGhoIs1z+CARvnRkYwRWtMenC8FVX3lx+zpMEeZnDWtfbtUuVl0NUQa3Aoq7oHC4NBV3
CR6urYtYPbMyTWCS3wIzrO2aCUQ0tEzmSd0l7JuYUpvwxFdDTBS+6R2JVIgpGLlXJHR/2+NWLSFC
4+4BOAkx4HItqWJOdorGZ2gZ+5J4Zo3nKPiNtiZQ177OHJ3RjgcHPxpTl2Yc2su0ROYTmsL1xEOn
7RTUiLXehq5Qimb1Ri69do7QDQf2E29rUPcuohrPaFoZKCGEdgwtPHSq8f/sqi25ixWkzQegF7cN
UkPgCxaXdpkDRmTa2dzhr+9ZMoQZNUcvZ86+M8+WK7wuSzwNI1JdldwNahHEW9Lna/sKLlqQ04Ac
HDnjImDEeuJmjUa1cOw6j4jXynlyKUyNh8YKquL5trNsWVs4y2RxC6NDJRCmZeo1hO/aRJUQL/Wc
ZD8p467ujGojW10LVijJQEphrswAynbpOCqjRaNBoCjk8YGAWs6R/UF3f+dN4fdk+Pn36wOaHQ9q
+AMwRIuDrdY57THYoYbgQAFc2Q0FajBOMgZ57QGD6ZlZsREeV5cHmUeQFGL0Ae/My+VZeWJoQwVH
1QEM1sEI0TMofJRHVJ2RZG6hJtaOBSC7iJC4iJHNLr6fY+UTWoWtFnLoQVhnPb438w0yrpU2MdKJ
TzYWJ72csso1KfpUkC3wgPfC8SN+53yRmhaMBGJI7Ih+WJ/96rY4L9b2cs79kM+YGCtd3tC4UYXe
YsptLuNNIA+okl/SUnyIlSDd3AibazsJJgpomiJlnx+Gl99NS3tDjAlsWSBQj6n5ymrud2254f3r
ZkwUB0GWPFMfXprBFQQ+FE2g6Vc9GwLTetSTxRan6NoVAGdApxKoZhQE5339lNmgDlkr6MNooUxq
H/KPiTJ6jfM0DRtvwpVrk+C7QDUVxXgDL91LO8zirULmt8BQ0Mkb0K476lW7JZSwspo5TMzFIlSM
yLJqMxFtHCo2qKEjymGXGKTdGZPm9ckQJA5XNiLiygfC2wbFRZBhzaKWC2+vZGUaqUQuRfKX3L6f
2mhTJWrdxEyVgSCINsPi0MZ4MIlY4IYGIYkL2Wvrno1tD9GfduP7bBlarGVwWsprLDa0+B/w9fL0
eTQ3kvRVE+jEzCyp80Dv4sLEPJSmZ/Naxol5znjG/eWxLc2mVT8Du9XMkooDsvSzUsmULJWpFhpa
DKHH0SUndE2/3b4qVt0Mz3R0DBAGQDN16cwS8y0m1bgWFkR2AY9N6ivEjI/dlLbvmQto7W17a3F1
zjZBWQ0Soev5g6l1pVkJpoXqVIsTdO6mgJh17qPUo6JWpKQ7OytNaLfWcPQ+x1iFpnNwl8ktBNTa
yud6s4rKGCRjli7fuRlyHiVHylHlXqLft2782rPAUkS0seQ5eVm8TfF0cADrwKPLAcP55R7rGD4c
Qf+phdO+wdTyuTOOaeEd6BekjN2GZ65cHuCinxFlc7UPMf3SFqbX3N6WsAXkl2fyYzwiwYC6r835
npCvt1e2kkfNiAKgF0G1j8HLxcI4xogHtcW3rMqwZKHiAJJr/ZgEDxzjVTgbMWrdGppbiO46sIHz
n3+K7xpa1nXaYGkNbuByB/LH1ifv9f8j7bp241aW7RcRYA6vTBNEpRnJsvRCWJbE1MyZX39Xa5+7
PdPDOw2fawOGAQEqdqqurlq1VuNKPBK9ta2BS+pfS4yH77oUzj+HpQFixcZ7lb+N2ujoBWet1rzI
iRk26CWjlYCTFkFTa76Aq8kR41+Q+b6+RPRT2b13aoPxutEE7llIKmI/2OamrDa94d11i9N/jIQz
mrWdh5ATZHwg68ShYpZnscx6yMoJoYRSya7ZLoWnGkmzQ4jaO0VeRfeQ2OLdkhfDA0YS0Saws8DS
oIzMbPcWnKBGCgzEjbwsthxGuzEafna9P1nWblArO1k+xiz+cX1OL9YNaSbqlhFjADIHkP75RhSb
RB2aQRZuhLy8F+pdKuYHS2t5EeiF26BmgIWlyBH64GSfDKDDESw1FG5IXruS9aR/QFenRp8UWu8i
v0/q3VRwkqkrI8NVgEIuGpbQVsO+14tsQVODKsZBBggSlckbFtsaOVuSZ4S5cmY4/6HO5DhIxF2c
eNAQUMyff71CZ+Ngpi6E4K+SazAR6y30475GnGCe8MLF9UwfyidzxWw9obbwqBvnOND3hd/89Z2B
3w5QCU4TUs60W+98jw0Jwa83sBJjcYecvq29WMYrmfxo2nflVwQFcHP4+21N8/ZU0wmFZiSgzk3W
ulpBmm6JoVcM9LPVgHHYcKaB4yYufCsdGPJKtK8EHy4yvnWMYpSCOj0OEGM7gpgB89HaUr6fh6/r
e+DCH50bYp9RYmHqQgtBuADEK3j8vuRJEOobNB46Ig/hdbmjkQmiJEBIPGFMF5duKChgstTyIMGx
qVHBI5Gd/PVtgV98aoRZnqFVkSBZYESIwVNlwYLQ+nn+14cTVtANS8Na85IZN5y1dBhSNQ8W8xcI
3JyC7IuYszKXqAo6lBMjzFC6Ic6QLlTywIgAmMpHb8gNt6myn7M53FopaKzHsLHlXvXiGShEpUGL
YVUHwCk6U1OhGYmXvlhbQJ2+f1VKzoN2v/OtH8ddOQ1FkgRWHFSagTLVpua1tHNssKpE6jKraSzF
STBZb41oOfQM1z0vT82zwtz3ahZbZdtgJI3+rLWVDQWuXm7s60eLZ4Tx4GPRzlVCjUBjKYHYjDR3
rpZEnHfcNwvbWexCJWAAlQDGB4cLucHzVWnlJCmhS54H7UDszIy3cxjZmQpaY8fss1uxr7wSZBRg
Bgik8gV0rgpp/KHNgdfOnIx8YvNsxVbdyUllL83oXp+ES0eG9znKzvhC5M8Vdj0tMR4r4LjKoFJb
QIcNIfN7Sc+dBPKe3qz0yea6vcv75twes7JQZYmkzIjLALqorrq0oPv4f1pgljUjfbx0Y1YGUxY5
uv6Z8N4Ll9Ha+RCYa3kQwznWNAwB9cyhb+wmhR3hU9Ifm1J3kRb19IlzkfJmjbmlQRKKJ2VFykAp
NVfSbgdD5MzaymE42wf05yfPEmssm7IP0zLopc20WDeLttcyHtX1qhEDz0cw/iL3ZDBLM2tJHJGp
KsH4iJcICrc/hwo+JCyaz7/fZfT+xxMdBw5V9fPRZIlYosG1LoM8Bs0neuYT9Q7dYTww1MrhQTkI
wQ0yQRAdY/uWpRY4bgGtw0EOvTHDMX+OLXoteWTya1YQZIDmgKr3mewTv+2I1SeIaoJM8PJKfAQ1
8xfY0IBZ54FRVrYZVgZtc2D/QQ2DbZQtRjQiD3pRBtZSlDehHsu+lbQ/rq/Nyiag5U4JOQQERwC+
nK8NRFbMSs3VMkjFqN1N0Fx/F6YxtTuk73gufm3qTm0xG240MxmpYdhKlmexbnaa9jrhTlYLHiXl
JSwOj0ZkbGkaBlHhBRdnN8zInAw6Tqgh+AQRgbNk/aZqGkdRiDuIkEyto3sS67u2e7g+oSv+6Mw0
M6FIKuWUGQKnClVxG3tfdglC0bj0OvJhpY1tCCTok5lX7VqdXPAyo1EdwSLkH84XUsrCVsqasgxa
ezIfiWjH8dYYdtcHt7pb/hhhX6kgiACXyICTLIIjOKye+xQiwoUx8Cpba1sfqRKk9dEajPw+M4nA
iULLpJ+xK7tY3StlObkzqSf7+mguo3maQgN5CG0NgQws/fmJl5XNRsvUMKoQPaEuKOQ3k9HfIRP2
O0Fbq22pMuf1vTp7aAbBfoQmHBiCzu0pZa8WoPwvAzMpCy+bl9ITSGP6pRjzSMvWJhD8hrQIQ3m9
WF/YZr2mN0pWBVYdblq5RdtrqPXAyFyfwbURAVYE5wEIKnok2E3XSzm+oKyC1nyYdSh+4iXU5oN3
3crKYJA8oNAv4KTg35l16hJiQuSnqwJV3IDHGRb+i7gLiRGEhGCEB6ULexXGXSqQuBnqIEuqB7Mk
N2W8fKpy/KkVyl9f7aC7QBMNXgYgPUH19nwT9CTPCslK8iBNfwnlC14FqvF4fb4uV+XcBBPjUl23
fijTPECxbxoSG00WUvF83calm4MN9DsgUQugKbbA+TCWGDIVjQ4bZKh3oQ6C9Od6vDWjg0I2Ivhp
RM5Oo9NyHref22OmDazCKJvJsGchXyHezk5WPI/mTuRJNq7NHaIhqOIhp45UDP35qU/I8AcZ/Dyo
oGRTRPoNSW5VkDNcn71LKwiHQHyHfBiYYGDo3IqZlpEuFFMeTJPqTfNhUAuXm0y6XCIYMRUUsxVE
RYgizo3UNZxnreNxP9aLU06GrY7oNRi+knhy0GxZbtqScMZ1eQmdm2T8djfLndEPeOmnmuBI4w8D
KD1siJGXtl+dPzCNIlWKdA/gCOdDA7Ao0SdRhp1R9XJ0SFlgGuBiaFdGA+QBZTT9pqlgacvnCpdQ
pht5IFfEMUIJr7IcSQPxyF2qSw8HL31iifGj85KLVafBktW/JNOtNfK0+i4NAJEFNQEEB6jHAYp5
PmGyKUhIKM3hTZ1vi6z154QHz7ucLNqORMGfiL0A/mQuN/DaK1LVltaN0DdeJvyI8gXN3cWesrNf
PzyXbDYUiwXwErhb0JCE59/5YOZFqkDoWIeAUXwUnWuJP1DwAGd/aMuzLSzydhD2aHYWzPm9Qiah
6oKo2Sld4mm8BprLfYh8FuidAdui0HS2U69KrX5RhgV0Z7M5BpUxEG8ZUSZoLDHfckZNJ/DcA4JY
jvJkoUAMqKXF+Iy4SYF9zboQtZBuU5mfXZx6SlduJ0HeTzl50AsRmfzWHsg7SIufSznldJ6tDBaT
TmsUFkCqF8yGI6jWWrxyhJtKGVxZCZLouYh4uaZLP48HIhrEER7hzkcV8HxtpxL8wWOHDGuthr6l
Tza8YzRb/hy/9cqv61O6MiBsVBRCKH5Ax5Px3JapNbVSDVESgLPxnRhvhfSYFdqP60ZWTh4cCK5K
3JFo5WRJDus277Jay6IgmereXUB2Bs4TlYdTWZk28PniPkYVE1uD9fUy6etlRnIaaLtbsLLcKe1d
qj5K+QDR1ffrA6LRw/k+xKsXFW5IqknoelSY6ELOwfUfhwISdebg5nG7Q3I6VFofCsEOqb5qnZPc
v1wl2ENTPV0lnDBWEKWPETIvsZVA43LeqvESaJVwY4FI4/qw2Bmk2WmkJ9C1Tcm58N/zzZCo02Ik
WY8kZ5IPN3Ur1Cgh5YUvlgJiZ/CGOilm4y+PFFrvkHhBhwFwP/iXlWzN04ioeIWmQVvsBemZlpS6
r+vjYvcfTKAXlqqXUobGi8JiGyZGIWdJFsQG2nPKKTpGWs5r076cPA2PDXANYaPLKGDSNTyJmpLR
TCE72GVBCAibCWxFaMjePIy/SzAWppBIvT4mdkvQMQFQBPowgKUMDIsxB9VRUQOPW2C0SNGCST5F
b8vrdRts9PRtA6KBFnJKVD2Q2Q9GbyZpY01ZAOVwZ64AySl/6dMDuAzsqX/KG3to3v7eIjp7cZcg
7MTjjclkLrmc5JWZEbDoS7+bPlkeIJ073ptw7G7dNukuDvV5M9Vju8nqlsfIxR5rOl7cKmB0QvoC
jCHMeMUJJLWNmJJAtcBfkXbmtuq1n505uv04bZRlzw161mYYGEGdzjEafQ3mQpuaTk0gmEICc4Fg
Czp+FSccO18Va8MmQpY6GlFKL2/EEApTQ8s57xdRBAaMdziwyXBjyOWx6FmhF3pz0kgRLL2JYDWp
m40mkcFRIRfjGu1YbcSuqr1MrvqtVIHm246m1NoV09QrdqEXswc16uFQdiG5SfKmPBAIqHGSSSuH
F/35EEVDiEsxYYyvHSINwjeKRAIo3WQeEdTmjWhCw8lLXPA2fU8FFZQEgQmwlGwnEmjEClOqTagW
P5fVV3oPvGO50Z9AxBjeZrJTQTPgUxG217f7is+gsHqAHhHO4Igxh9hSIJ23SFj+Svpqhs/4Thb2
+TF9vm5lZVufWWHCUrU3yhz1HhJkxU2E4CiDorrxBD6sWiO2yKP50Zm78Z+J/DMm5ghrSmdEVaqQ
oMu1yRnlJgJ3jSZ6IVEWL2q7yL0+uhVHCKwI6D9wdEH6wgYXQ5RllP+HBHMJtkbc9/tc5Vy/a8uE
YYHpifKm4Led+1qNZH2LE0SCsq8gniqm1i0eRfG+kIjxUMpksauGF2muLRpAKnCGCKsp9/25TWSQ
ki7LsR/78GH2oChrS8vvuP5KP69P34oHAr8+8j54sajIXzF2ZjOuRaPBM7wdBDSVQnHsADG/9rYK
i9qbR0HbId0a382l8A7ULK80tmqdMsHSNzMYRpjNImToTgctTh7UU+bHZAQfff1q1MBnN94gNMel
jd+KjLNj1nYogmvkHy2kytACcj61ozrWwLHqyDyEmU1rn1P8GDZH07s+s2sbEzc0ajEI5kGzSX9+
EhAUidYZIxTsAtLtW5DRKNFtxSv5r+1MtE5+F3LRccjyvI2K1o+zSG0ktrEFeAGSBUZjjzx5yu9W
ldOIl55qyEYDCkbfJUBPnw8GYj7qaOVVEczVQwIRwCISHVBwp+2jItpiAb690s97YAremrCzheq+
tNxQsLxGj+wRepZxqABk3RlojE7u2/GnFG+h8bqvFt7LeG3WTz+UztjJrPcVPn9I2yJQQKKLgjW0
0f0lyzlre7mF8JgB7xOVt0T+j23GF/t6HucMODF5eM4OCt7ci0S2oCbnXUuXw0FynpJYAuMKthPW
DXR1DzRjJRbBlJe2BM4mQXqv+9QWl9KhnCDaCDxRFz9L2dEUBbzzM6BTF3voNT8WPq5v6JVwAbop
ALjikkSG+OKxWIxoBpv1EHicxu8LL7wj1qZbPpJ8jwDBj7txmy8yOLMhMTd9VFryWCuNM+tfY+Jf
/5ILCAOO7dmXMF5r0etKkCGeFOiGq84eEE/3vTf4g0928YO5H3bKoRzsbLBb4lfl3ZLZ6L+4/g0X
BTb2G5hrtVKABwE3NVLM7s/Ri53Ms/uf3R3v6H2DZM6P3vlYGR+ZNJ0g5J0FH+n1nuQPQbdTPenJ
8ss97rp99pjsl5vhptsa3gPYY31hA9bgDc7WJrr/2ubHxkZb1HbYlG7hgW3YNzju9PKmwvfhvYOz
QN9vOuPn6qlJaxChFkGdZY2fKQvOv2k0jkT6fiNqqeK1sR56RdHxlmDlFMIyzZHIeDMY7JNLWUiq
y2laBNki2F21qXunIXbb7a6v9JoZsDcBVE/7vpDwPHcpuYCwQJzqIhA1QvDygWqEWt42EM1KeOmY
tbnU8fqALBYerBATPDdlwZebVgXvNTUg69MAFu2HQAlvwKQGPE79qmU8B0M/nt1dNHqiXLnoVWC7
IRaTzIBQxUVAoM8m1r4wfhoYWPoWook9lNBQTsASGwWatB05Ld8XPQv0BJ3YZjM2aIYMO6Bii6BZ
flvxppWQwI5eSd1BTciuy8d++l0OftRzXhRcu4z3CKHTlqUl7Fqm7huj5ebtQxnvpL2FfQSx7KUH
/+P8VkIb5PpOWvPmEMRBSZJW8pAmPl/eVC6XYpgbHBWhSZ04K1IU4pEzktqSV2Nb20koz1IaFIRW
UHM/NxWr84iGSbUIEg00v1YcC5seLDm2EY6LX1pd6qW60YOOsKg5x+U7ZGS31Ilpi8kpjnm9EODY
iyDSNUfJ1GdLf+tGX7JSf1C7ndRBVlH1FvBsHq3ZxftynPaJ/DI15DbUm83cPSBRv5Uf9BqvzOsL
cNGSS7fc6bcxS2+oiWKAdwRLb+1lw22lbRSjTYVyefnR/GB5E94suL4szm3xXTS7nBTa2QYaCgi6
MIZHvautusCk5AckUnb34EAPf+il89nYkoPMit05xJPtyn55hdqJk7loM3EqJ/Ejn/4/cxFPeSEn
jKGb4OKjkDtCNp2CojXGs3VNp1tCNsKBFps+KZ1yvl9yvyTFJrbr1LKbhUcTd3kC0ClIFwFIVaT8
2Go5tFwmuQd7W5CSRbONJroJLTGyhbjeXl/pS6d9aggp+/P9nzZKK6tZB1jfYN6EmfESgc6rUU2n
ETmTqF5MIrVEYcqU4BYNcOeWIFE0IosCoIbVx+/ILvXOQPKYc8mubNxzK8z+aXu9jzt9ALLLsBAE
do5cfVp17eBF58zlYscaZNF6iBsIHmQVWrvSVE5ubnXpkPWm3O7o7Pr+wpPIWlPHRZjojBrWMxK1
jXQrys/XF+3SaWGQ6D2Gv1KQQWBv2qQ22yIUxzIYH41uXzuVZi+xE/7MYo4fuHw3nRuia3oyFlOu
i9QAHj/oLLTFu0K1GXRfexIbzrFftfN93mmGGyM6tzNnilqnvYg56zScphcpPVpt7yTN3gQR7vXJ
W93xJ7bo+p2MKQ672qwi2OrADqR4sxQ7Ue1xkyGXPgNTd2KGfsaJmbRvBDU0J4C7DCfSbbROA/8U
eaMbdd4k+9fHxJs/5jVnRmaT57NUBnryZcYpEpMHgvyfoHOJbnjDYq7muc/yoiIyYF19iW6u4jY1
psaW5cmWgXYeCj+cpftZiTidQbwB0s86mc12hF4W0THAZlFvSahuIcTuauMWOQrbUDjI7/Uxwuka
Bs2xs/S1rTRFwE9rMDZ9hcmHJne2ltvYjFKeOMbDJI2cLbk+uj8GmeUrFsA+5hqTKmnvaWi3Zu20
u1C91w/Xt8m6dwS96v+OjFk9fUBoFYO4LkiToP+hCebT3Hlj+jY3w2YZtxbidivrd3ino0WKs0e/
21DOb1F6Iv4YZ9YQ/LxEwhu8CgBdL+ykajNb0DJk8hvALu1In38a0oxiBTCYhpdmFsgslTp5CXU9
dfU8LfZmJ4DiUwCTN2da6NVz8WU6mBfxSkIWQWXOah5ZgxCOQNvld8lN7QiGLTxnD/1Rzu3l4b+x
RXu2qaQUAAmMq9OUvLWSGddDbG4S9adS2ko4OfqxHZ1OfJVNxDjV5r+yaSGNh+wUbY88Pz0WwS3S
avBFnT+LmhdaP4f6KEMDWjkI43O0fE4154aio2BnFCxvAFcjdYj2MeYariSpDYccTnapiofYsm47
afauj2rtlKL+BWwHzTlfcEeMIgGBYWFiLxvbDm5gzG/ifnRG8SEPiR13b7X6dyVYShwAbV+8bCnQ
Grk95vRYfWoabWdA/DTqHKX7kNrncOEcUXr7nEzchQ3mkFR9PI1FKUwHaMWBnCBzwJvtDOGP63PH
OJx/rIAyGqgYitNghWoLocpI2MTzIewW8Rgjc+IivZxu60rKPaFJ5Ds9nEdOYMRELf8xiqIvyN3A
IagxF29tdX2PxOl0iBtVp7z8Qg692LieZ39J1OY3KIDUF+B3K3+MhbDdXR8ym4f6Ng8AGCyDvgov
PuaQ18KyCLmAmR3T6s5ctoISaMA+l8NuQJvpKKeHXtta499FNv+xiiQoKLUQ2LBJdF1riiUd0/mg
9gdVIF4fu0L/Nur7MX66PkD6/ezOgQnIsIEbBFpNzPQmGRBQsRVPB8NCysUMGz8sM91GUUt0lFDl
PRHXVhMvdDSrAUIOyk3mzjLybB4L4MQOc6S0B6sdp8TW0kYffCueF4Katwl9wDmawcQT6mW0/BcT
iyCb5rTQ/q9rjIdRyZJJxSAvh6VqAFtMXDO3tlOXfxJhelWUgSdve3FkoAODAgyoDUCJgywXM73I
P9T5UA/9IUasM2uQyUABuBnehfh3wVN+u1hKagtVbjwfNCQK2fSWpCwNaQWzP+jJ6BeVDKJH4DCH
aCfLnFm8PBUwRTmB4aLRUA7s5/nVUGbjYLRKM6Ca1Xv6eIvtulHDye/DD2JUdtRXdh8nT70ucGIe
xn2b4FyW4U5xHdEpRVn93LCRQ2k5G02opVeRMyXvZrxPYsCCoB/9OoTahqursjKpYFQAAhRXBXpl
dOXcIMFDfSmLRDw0QGdCRyqMq0d5SvGMHzh3/LolFLSAfgPuhB2aGSdNk5WpeJCTl0oG0m6TRkhZ
CDwA3MoUohEHOh4QEaGpK2YKIymZpnixxEPWGHeV3HmIkgK0tNZGY3dpGlRT+l7mnCLv2uBOjcrn
0yhFsZb0wCAcojZx2ngnRh84/7Py/pfeDJQwgFfhvsX4ACRk7toUgWJfzxhb/CFC4lNOf+hy7cwK
51a48GLfrZOUqoSSDuBmOh9N1UXtKGWtdKji+FWeVTQzubkq3anxEADO0Me6d31cbFIV+x45copb
RBaZxhHMwKJBikRlUtUDTqO/QN8NnYEbk1hOIRM7hSrLZIJ+vK+OtZhBHOs3x/zl8iEjAdwVZpVC
2GS6p04eUkMTCqWmL+aha3sI+NwVZbYpGtTNc68Uj1byVU2v6fJYbGplmyaZp+tvAtocOLNAvcrZ
XYVMGtIX38Q3NI/PnEVrLpQiJHp4IEITU4SMcDMilsRcSDzc3KXfBnoeuD+UlnFVoSnkfMCJOROJ
6HJ8zEXVVgJLuK9bXEuVE2bPnLmlX82MCqV5xBcAWqA9jsUIjHia5MbcJ0elJdo+iuqf45hId9lc
yL5WCPmLRWRwx4gQ9WqJuOxqSb9vs7HdZ0V3o+iCzAm4LmZZwwSjPRgJIvRHIaV2PnStUhKjkvA9
g3nfDk9jMXqZoficUV8cIViB3gqta1FoCTvqDH09Uvw96sjNv4z7wX2ftulX4oyvJVRyK8e0iWe4
VmpPD1zixsv769s63DrwWWhdYOH9lSyF0JwfkuNkZna/PBn5Me4fOzMBGuurrBpPRjF45mkEMc8b
iq5GmyVQNGi9Rb2L3b+iDJldAGmTY1ZHnjaDmU8rXM68Uu99tpsYG/QbTk4qRoUaSExX7ydCK9lJ
XctLSnv4quzq2eDkV9bn8WREzF4RElLIg9glx94bRy8VHN3t3ciRetdIXR7kgzd9zJlUNQFt0T2M
CVNqh8pHEluc6ILlePjPCoFCEcADlOG/K+Mns6eEVt5HI/YFUry77CZ6tLxhD0DA4IlucztuhSdw
BvBAFRe+hi6ZgqANZRsIIn9rvp8YTcrO0DMZ40pxEztgjHJjg+A+7sxDm2RvucxLi114c8Ygs2qE
xMhfRdgjURHZuRXtU/m90X/q1cDZH2uuBHEa5R3CQQeL//lmbJOGZLI2JcdEUlGM06E0QhAxOqMp
8ijaeKaYfW/ERAaxEUzN5DgLEMSwQhuvDd4GWT1eeDqgJQMZvov4U8+jbFrkEMdL/IxKaaPH3WOb
K7fJtCek2im/RrneCUS4ywweiy8Lovxnc57YZmIoEioNup+s5KgazkKcxHQrHyxVTfheC7e1bBvZ
Lhog7mvjWXPdq6xsGLBig9AXb1HaMsusY9RoiS4NOBaiUe6yej5Y6mTZBO0MSt+lnDleWUlA8yil
Lx5qwKQyxkjZoWiWYCUbCHc7eC0eBIBoN4OpcEa1cu5oVR5iogZo/XAbne/OYjQJPgRrKd1r/bFW
vURButbL/5JDha4bzQ4CHY+YBQ0GTOxGNHA8F6BFPCIi3wrWc0buUlPiZJkuonpqBP31cCMQFQBM
/nwwqPo1cd+Q9AgG7iUNkq5xBemQShuoXtpT1bmKwAmC2czsP+M6Mcm4kUyJZbzTQcJffgGAH5f2
z8I1Xz/lD8lwdFu2bH3b8trM2Fz0f4wicYCGA/RnsQ1RUrEgRIzz9LgoTv5V3uVvqjdulp3uVNku
HxyTA6NYn9c/9pjd2KZaDfw07A393nqpyGMsgiXJUWuAszc8DBjPGLOIRTMLXapUYDONLWia4vUX
mY4xuYZwzK3dOJl4WvBkky6fFt87588ImWUctCbtSYoRRuEI6MBTLdpT5lbK6BBl8rLwMxr9Brka
beTcDty1ZC50ohNFnGbsWel32ae7QTK3wnMdzce0Cwaoqw2Q0zSH2LHSu77lMQ3QuWQCJRyYP8Om
3uHk1lXRVizm4Ps/zqpQeKQaFsRJdeFd95xrERIebHCeGtWiR5Xy3EyTV3M5pEV6LAL4CFs2NqTc
JbLdxl4j2ONyw6sKre6hE4OMV8sBRQA7PpZTd5ZtGtsQxrXRUjK/fFwfGQtE+ecknhhirqM6hIaj
LMFQ8mP+qo7GjfmZ/wI11OiReym3fxNb2b8Gcmkvk1McJEd6vv4B69vn5APYoymqUzp32D7lbEcH
SO4qt6Mv+qNbP3UbY+dyzNFzcLFhTsyxhxP4zGWYYG5yofj8Jn8+qPeVp8TOtAmsBzf91DgWeSvJ
HMwq7rQc/MPpsQlvBxXQ+OOIVINEMTTxoXxKUx7wc+2ahxYlJWCF0gbqWud7VZCGEh0gWNGxupsA
KSq+yFtT+tfncX0a/xhhDn2tROkclW16DGsZotmL/h7LjeQk88QTwloLmCh0xKBZQ4D92SxlkaVF
C5m29NhpKZoy9rMf7pSgb581fR+lv+tmOz9Bfw9k86JzfZD/x+H4Y5oZpdHKIHaAmOnRnO5D8tnq
N0rntBBiriN7Fm9a2W3q3/pT/yvtHbX9EamxHf4mIL5v60fNelFNPwWQ6fpHrS/vn29iPF6ejzX4
gzEdUSqErlZnvZ9DdMsFX+dRWEbvujXuFDBhD3LEeVIaJS6zNvabb2oAMtjEeo+04aHrUBOf9jpx
qmo/fcWptBvN7ST5aQbhVaCKE0decNE+KsquJzy8z/rJ+jMT9Ocnvh+khGBmoasj5jfyXnemfDfY
1nP0IPJYJahTuHQa/1pi+dY01P00vaSToDWSPc9N4rZqwWOq/z9c4R8zjNMvVSs2qxEDsqxn2fCy
YGjsTLFz13xJ9/Hn9ZVldZn/8fzgsKV5eGAMWCYgIe6FLuoGXDG5J1p3YGvelMMTlbCaZb+2nsku
bZ7H1rmpPsz2Zu59IuxQoZder3/H+g778x3s3apb2dSLKlxJoW/LxdEAm9+oyy3RZ5z2+1y/AwSg
q1pb1twJCh1T2dJyCAh+g6x9FMJtL/zSc1s9cD5rJbWFZpF/p4d9V6TDUikEoInjMMSvgukX7XaO
ocJ+j8daS8pHta8dqHnsm2qbWb/l9DUf7EQ6IOE/K6lX9Cr6ObbV7Be1S7RkR+TbKC/dpTFulNEm
5gwhTV5ZZd1Vnnwzc5mP6BLOCtQ1jupz+UaO2WN9m28mb3xSX+LH7Cjw6oCrt8CJPebuJlQxCFLn
6bEOo8WfW8h1qjUk99DUw5VDXTvt8P5Q9LFwD0D74Py0kxyyG5KBw1EogHyXIDvMo504HBTLrcRt
Fy9InD8pi693zmIOdpg/zRCOmW01d1oE+0Zn5xFn666GhaffxPjiCn2pQtXVmG8I67bLqyrgs9LE
LYXFV7rfGTHtanhDDcO/vjlXF/rUMOOVR0Ve1LrDmYmjm7I4KuBlVpJ7o4YSwH2Z+KhOhmjEdSsj
gND3ddtr7+1T04zXrcZaMdIFpitRgPgsmqqjIK8kO/5pyrwutDW/e2Lre/5PPLxeNVba4e+xKSVb
FRN74h2Ztdv01ALjclU1lVoUm9JjLs9bMsu7vG63Syk7ohFzkGWrTzSAzUFxDYICCOAxtqJEnytZ
xGjawsOt6Am/DKfaVM50O9zOnChhfWueGGNcwbIYXVMPI4yJkM91xt4djOqm8kIwsmb9Vlh+zjpP
F3k1l3A6QsYfCDqK160CnykPuT1XjtZtG9lpnqx7CFWUUWIjk2H2DtoWDOEHyFKv78w1b3RqnQ3t
p5YYcgvvF9ZmuYmQE3KtScW9NSK8v25q9ao+tUW/5WRnxlXRFCW4Vo5ReaMvTi7eSmIDPuFbs7eF
KRjGxIma+9I3eaHIqhs8WVfGDUqTMS3ZDMOxsZ2UrxopDMuZbBC+bBLjw3i6Ps61S/B0mIyDywRL
ayq8fI9JcdeIhZcCZIX+xXBApihaEA271+2tj46yxKFST4vA59M6gKRGiLoZTn6nUb1gNEM41bjJ
O9c8Kg03F0tPHBvXAQz0rzlmv0ZKBo44E8Oz0F5eedGtdDAcyI8hnoBeObLQvLfZqkNDBhElQvCb
Ipd+Pr6mKfq8CU0YjAXLVsZksRcNSYTrs7hWAJEoA97/mmGuBzkpgAZMcC+n5D5W0BXtG/U9mtlx
QG2Vqu5+gjUHKHi9sMs5thXZMXReWmjVs558A3NPTJWF7oUU3zBCM3yj3EiSLX6WhVO1L82H8lC5
enZHpCez2rdCgdI7L8fItuN+x7d/JgG9YudzHcVDIpBewuUsosi6j56HwtbM5z4DWmhTQ5Ik23bZ
IRsD87F8yaqNJewTgjbAOXUGOd3kBhjx5Iekfh3NQ5rPm//XGkFY/fzzCnT+IfmCz8vFDUHXT38X
d5u+e18yv4DKgukv4aOQBZ047EQI1aTLYJs1jwF19Xz/u0gXVJNLOKnDKOtIn22s2M2h1/J45Ilz
rN57EGmB7jh2JFVaPx8pkeW+FiM5OVo3WYqKhzx7avKRG0HRvaVNb/eV5Dampw2vnCmm3oI93qeG
mWOwjBlIX8c5OYbZjz7+yp/uAIrfi50dzR9Cavfvj9cNrm150NuAowflCEqjdj7QqptjKKq38Bta
ihatezF/biN0KKW8uHvNjZwaYgaWkKUTFbNGrXEa7SoZHc38cX0oaxvj1AJzesOh1oyuxVAyrXJk
aHYvY5CR+zF9rwtfG3jSw6vmgIoGYRsyVtAaOJ+5XEpUQaMr1Um1U1eFG2bEztsZBEFa6oAQVXKV
tPGvj5Ht1f72ELQPHobBaoNq1bnVVBKMChqasOp2v4Uj2GO10H3IE3vY1m72oXiOPDjbv0WBs2bZ
ZqhsqhZxqWG2R27ebu6jN+Ug+sub+CL8N+HtyQhZBiQpyYtRH1EcS0no6MONYrhd9KhbnDBhNdqE
ZiEyxRRsgkff+UwC+aIOs0LT1Vkv4gUiTG4iJ+Uzur8DWS+ax2bOZjuvaysATU33oGZauru+mnSL
sIf99BPo4TyJyKz/Ie3KduTGke0XCaB26VVLbpW1ZlV5eRGq7LI2Uvv+9ffQM9POZAlJtO9g0G3A
6AwFGQwGYzmndXSF9Vl2stXAaDov6fdDMXuFc6MYkuB67fihg/F32wsm2sSMZE86oCDVSAfFTu0c
WNWYHlJfSnBdodUEjY3XAkwT086YjbrUyG6HEhc53ib2fBriw1i/4tzpy6/6o0DLJmDb+txLfy7m
JnuPSDC6u6gKgQP1fv0z1pQ9/wrhkJSz2itti/deHBNra5UVulIJSEauS1kNqNGHilYtDhuIKflL
ZZfeGqI2Q/BOkxBo3CB/0UJgCCrlAwapcG/7tXNLjkP3c5Jm936fc9F0zmULptMt02g3LsJAa7oH
E8ch6pRDX7I9m140chgIr0pm/tR+06of6UD9Wd3kw3FWUGfeD+37bAZDtjPVfVtuYP9BHL0pVbbP
1WxnpAxkG8o+m/IwHbZ/tWZ4DKB7Fz3f4ppZFgajuhnR8siAH/RekttlMXeKZwDicnlN8n2KfGhT
bWzJ5cD34vN6YUjbwIiqis66y73qFhfU6oiRTm1ioMWGugCz0JN6Oyugir6u46r1AXbxf6L4FX92
qi06LnQYF5RrMEEQJl217DBf8nxdCDfha/oIz4DBidCz2RE8Wyt1lx+SZvatOPeSODpF8Vs0OqEd
y9qgVqMiwIr/oxnX/EyzoY7QuMSweY4a72OwAphF5ts6nqt9GsR6GSTojrSW49R6JJuD6xqv7SCg
jHifEvqhASp0KRzTdMUwAo3vZACmLNRKs9goeaIEeWYVf+GXOdQrQUQEUE4Rw1gB3RdG6V2eqmJe
h/p7OgTAqgrJYIVxIYnAVvUCAiTH2QA9iugykWGtrTlL8pMeJWDfStBim45tGvTFIns8ykQJftEo
ZjS0MJaf6o5a2xzP4TDP43RDmCNL5qw6KA4/+l+1LOEpQ/pcibTMoidSNVQPO6fpqBe7rd1vmnRY
6ttoUUc2HxQTuSyfjDro58Z0jIAitKhmmKNUmIaVpaX6Ts+iXN2zxY77m87VJi3Q0gx/jvVCr/1+
tBX2aMdl2vxSSVIjj2hp03aOzKz0zKKx5htn1AB5HVtTW+8aUoF/ZhhI23kAyCgdH8cIQ1uyy2HF
C3CiDt66hKwAgMQvzdWdGU1rTc8RMdXh++LVwUfrp94PTKt7GXAArh+OtYsXUSGeZGg+R7u2SHZR
LzmGEp2Onhrnp2o1Bxt3UmRECToqyEkpP9oKYE0KUs90OfZzcTumoZE/F2O0GfWPSTlF5k8wcPy8
/lUrIbKOVAzG6tDpCsQzwekW7ki7qYrZyUgaT1OIV5BiY1HgnlUbACp41fjtusA1DwWJv+cleN1V
JGhG4Fi1s5KyU7fpVK8AEarvfehvy0t/Anf5XwgD7i1n/gOyJRq6Lrc465ldAsYJUDz74cS2fe0N
r/Tgs/vsUEuagVZOLno4/oji1nbmecsEsrSB60VxPSeO/ZFUyZupMpnrWzWkc0n8S84kmWMUgYwM
kubDmO8wNI1KRDS/gKgCwF+7UrktQlC+G5jKxIjxq0O+YKoZs81Z9SJZ3TXjgTd0gcTLUV7FG5s5
4NOrWM1OU3M7aWE++ZRMoQvQqRfta/NU12HxGBeco52R2aPpU6F5ybQ1y6frH7ISpPP2mX++Q7h3
Grteslop2YmxzgOwiVqDPZO3lsQySKg1l3EuSbAnqyqsEVO97FRs0sdSVoT/PYUlhAwXigg2ZMfp
PBcRFjSdfbsMsmab5c8ZoKVuio/6vUy84WNBS4JPvsy74sW5G7Hxsph5rXLKJw4wWQj4PM5seGle
HTUSsNd0MK/oodlbzl3V+1NAWs/tveZbM/jq+KN7BW1j0XitDsKyh3rw1K3d4LFZSHvWV48VGvpA
GckRdVxhb1mxDFSr8TX9YQLB+hJ9G5Qb5qAQNVe7TrlBT0BifjOs+6nvNmxoAd6aHszkX4I18de1
DgsDYDeaKAFcKPjJbsknRdUHdnpVjTcwInmOAzKdIaQm4GEDbdhF6slQvuXG26jLLqrVHQH7O6Iq
EKrwYczLHZnqqG4cZ4J9P2HkM9wb++W93qZbtrcfh/AFUHA+eXcDAgS09qaX+LU1k/8j/FPCkyRD
U1TGwk5AB0anQnvDiLS1nm+iaPf8LQo0XvQwgxTsUkGTzi3grwlMbjlYlU+NTYtiB7hOffO1eXFB
Km2HjYzh6ndG5JpUIT1kYkgRoMNcs2AIxrAIUiDobbp7w49mb/L6IH9QDnr4bd/dm8fpeVs8DXfT
XbIzf5UBKsBP6ft1N/Y7n3Htg4SneYLh/tYp8UGmpx3at2rznvitn/28rTFxMAR9aJ7cHcjSPurd
Y3nj4hubG+XpRxvYYbx1X5wAvQL7bhffUu8b4rmtiv9u8ext/5x51L/+sSIQ4O8Tcb5nglF2Zd3F
2oCPBQAm5szYY2r59NT5SqB9CdUnM+x30R350u87f3dd9OdrB53MCP55ZzaKnmKOW2trOzOMuTlR
BQQfAJp0kw1Kxj3cE7JsEZK+1+VxTS63BSNPsE50FPNmMbG8Uul5MdRN1Z2cFyg67H+gRbN5ZYEs
/7qS7+JwopzXBkCvIHIXnIw5Gg7DhBwEpfsEDQb9k6sdx9Hw7KkKlHxf9xgTlvSG86MlKmcDmItn
KwFFTYQbrXWHuC7LsjsZmXmjZpjYdZOfzaBvBq36dX0dP3sS8LkREFCpkIapLsG8o4kZqYPWqlPc
kiNgJfCSklFKfo4ELkUIRulkY1FZc92d7HHa0LZCjW9X10HqqOiRkdwJEnXEeaBizq3eTCFr6oyn
mOYbPZJ1QctECAZBKisr1Z6rM4NMMDa9LP5yfU8+nyVsPp7qQMvFPz9RsyRtVNaDSbEn1QwGEwxn
tYkTLGkZmLQMs3r85ZJGMu8rkylc6ei3MUgUse7EoszXrXo/O7FXsAf4E68f0Gtj7K4rubaMAEsA
kAEnuAYAz+X1kumZXRgFltFcZiuc7QyIUBb5el3ISq6RL+UfKcJ1MsaNQWsV5l177QtgwYL8+CXq
veXgm2kwSQbC19fwjzD+92dvgLQrysV0i+40+/PspW/u924GbN3rdZ0+B1+XKgnHibkN0PMjSJk2
yXPyKruB107rnxUDhsalEuqIXYg7+B6zNUJlOZnugADvhEmN3pBcV2tu7lyUcJLGvELD2cJ9ePuj
AggP0GlflH8Li4o7ka+Xjb5H0KHAzQnOVDXqpE1TSFkmJWDVNlX1TaNn713veNd3Zl2fP5K4yZ/t
v+sm2VRqXXcqC7fwIg20xWpxg76jV6UuJRHgqhVgyBzBL1q/Mf17KcvsuinPzBm2VsdBkaAbT31f
EJRd12j9/CCyBiY6OrI/8QCM6KGv1AVikuY2btGUrTWh4hb7ygHCdhJqdnwHLGu/jPWvAFoOp3j6
dv0LVvXk4TWGrQFhIzIypjEDSEdBuhPNv5Uu1KTHOJG1F8uECAfX6sGrzhIVWrrKJhmTG6qMD0xJ
JT525SkJribE08Ah4OiyquCNothVetuIYCDsI0JmiThABKU+EB9ZA4LVnHl0+dBGYDXroBWbwmxg
YV+iHlFm92Ze+hqeoHX6XC3J7voqrwSOl18mrAC6Veq0b2xcOXhEBkoTRE8NGt1/RUvI7uzdqKIr
OLBf7Dtz2Fg/nZMTtZ5pnGTvms/OB5+BmjreuBpw8MWBhr4zCieaBgz35a6faA+Tpt5QdpiZZ1rS
ohu/0i6jLJ6pxmsaTdG8oCnorCiKObdG1fNu5CX1ZrZv8rfSDc3vcf2GN66HTk+FfQBNSHJ2P199
aEMCpg4gXxB3uSLIsFNNAAmxMcKY2N9N66bJ36/v5krMCgEcn8BAOQ9jylzzM0fU9MZSUiMbTl07
DpbnVjlRb4cclf4j6x033eLP7ruqOL0eGMxZQEWf1/ZOU9CnFVz/ls9HCwP0qPXxNwGmQ8UKOMmX
OHeiZDohSa2mAVA4yC6bLVIF4PGT4U18dsAQpoGvhD8KOOrMpd69wtQYWJbTSaF0b7C59SsVPmPK
JrwdC1novKqaDjYgYJjoqGWKp3layt5pq+mENhdyABK8dTcB8Hav2SSTRBarotC95sBrgORIbOCP
UovkhTFAsRnQVZhNpTvNLHVAUmPY8PqGra4hp33BY4c/PvinnNuOkw51EmnTKSvT1ou1XZIDd3Se
p7A35yW8LmyljZTjSiFLiVYQPg0hrCEq7yOi6Wo+kUlxH9zYagevNGMgWwFQyF382J6r/AHnmPp5
HDcbm3V2c0hrm75X/YA3n11GdALhsDo8dyOj7PX6B34+qvg+jsCKMWDO1iaEKE3fA6MaI4GnCM3D
N8w2Cj7ZpUmW4fOa/+Z4IjBeh8PhCJe5vcS2UuvKfKox0HWDKfz5YClKsu/KNn0mxlhLOvZWtMLu
AhMHPTgYoxZeSddX6LNpcuzMP78lrBASRFpkxcZ8sh7193xvfbn+8yulicvfF3wZIF1iUMvh9zVw
CnzPb5LT3m09DIFVL4zyf0vkfb6CLuUJe2GyTO+BUzujbxNUJTe03apfMuv71Gwn9Io6xtOkhGrn
kX2VJT6KdN44PTbJz9qQzfCvdP5ffongzZbKMuNq0jFdG4d6f2O9WdWthnRc/ZZt6sInhQnYV7e/
f5OsAI/wL+/FS7mCB3A1Q1lQu5lPvfu1qoMm37XLhkUb1Kq/xD/o9rq4NdvH5CLvX1V5AkJ4zugD
aGlYWyynNNdQfS/TGb3V0b2b1pE3aKUMgnjVnnRcuoi+OMa3CHGRth2H+C+XU69rgZV+5MDWf472
3xZ11w8OUMdTZ3Ndw7XTZgFHBlDnaKHAI+TSo86u2qb6SBY8C6x2k5Gs2sx2J0tU8V8Rd+1cirCO
NXWTaBqH5eQ0pd+o0bastv0tZv696MZxM0kou3ZKwOEDSE483XG/C6eSdrTIQIG2nFwnZncE7wSP
dna9V5VW37ZGeRqyrNz/xTqeyRRO5qA24wgnDZlkyNAkVE1bVpfO7m+koASPhBg6WT/NqCHW7uwu
RfVXM7pb8Ix/HdGrJBGyZvQcXNDllIUWAt5Lk5hyUM/3BCVmrZvi21i1N1qkP1HbKYI5NQ3Jwq25
aHho9FvhBWdivvZSGtKXShlVjJwWXHHe6PTdDyxzcWcWfS25yVZCTwCaIZPI4QyBoOgIhhEPxmK0
kbOc0Pao76epAEVI3pY++B9mv8hJ/Dp0qDvaI3ho6gYEzfboWpJoaXV1UTvXEb3gX2K0xAdTVHtE
7mJB3vSQ5SC5T/V+DnJkTvxkcX7+hcU46MLlUQKkCZu55Bqb7AiwavYwtZuFqcRzmkrx/70UzBHY
6FLguKYiyarJFK02x4ScSnt8LPK89nq3f/r/yRB9iNsrdkph+zlTVC8dutgfXFktc6VUjh42RDkm
PCIy3CK+rp3bhaOzCVKQwT9g2ra9sZ3Z3UfT3D31BIm53GnBlRUD2p8aDfpL49ny1CiewxqN3qGZ
Ku5mbEdQRdTzEvSKlT7HlUH9hM6pZJJr7egAAwY1DYwjgodYuAtRSq8Ll2kE/Z9RFOS4nk5DB8Cn
PqP56frir4sC9SEamgB0KuLmKplWxG3uklOr9LOv0WR4KVvH8MwZnSDXRa3dSKhaApyQkyqDfuPS
IUymmaa01WFLpI/vlixbQkPryN9Y05kUwRV0DQO5CDw2IKh7Y5P0Vbm3aG9I4ofVZQM9NDB/8aRG
puhSF0ej05BbsXoCsgUQOAf0DlaLlt0hJWVJjuDKsA0s948sEWC7MtCEkykOOTFkFFABcppiOKog
uxh3sb6Q/jjMqQ7C8XYZmkB3azbv9NQlrQd6+hYle2r2SJFRw/JIarax1zUmRp9LI8OgwvUdXl8V
G9CrxEbWTnybgmOhVzo1IhiQy6uD2tnm15mM7WPUl66k5MIXWAw8wEWKRj68X9AhLRwRtMTZVefm
KrobtZdpMd+bWntKzFOsYgAE0TPvLekkIdWaegCb4ncMaOBARHW56U1iLPXUQubYVAng5UF1VSlJ
skHzRCwRtRbpAAwc/GrYe8BZ6peiZoQDg1pW6inJgGZ/01nBFIXgnm1GSUywdijPBfG/P3t4R1GU
a5lTckMuHliS+jRmksTTysWI6wmNG8h3AU5WBDceDf7U5lYRt/Gh6NptBnQPzxwZGlterhvgWpyN
Ci2nbsdZsGEdl+rMQ5O40wB1CLDOfS0eAqtLjE06NdOdYzSK36XleOwaA5V907m1emf+whS9kqzq
yuQH0iWoASBWha2oYgK5opidBk2vijYJy4tLejsZmM3XXhsHJAia6tcHowPAT6wFY4UX/mzdtbQP
ezrcs7LcK0U8SY7mynm5+CDncmGqpnSVUePnJfEtI91otLyJsAr9PHo5KD/r+WjImoBXbAsyAQhn
wx3gjSWcF2eqQCyWtpAZs8DIHkghmxVf1+qPBOGYTHhyuV0DCUaTRBuKip47nfoxfWmGBsmM9LGa
omPtjpJ3yFoC6UIzwcwWpHUr2nTqaS5+WvkX5Q4kD165zM8ZMbZllnplF1Rz6rt6HWKi9i4vvdSV
ALCuVEmwuOCt1tDzjB4tESS9WArE1Ap8BLqydPSpVMro57bpF6OKZs2CIfkYHTKr20TqZHlFph/1
SUY0zM1GcMMX3yCYld3iRnFn3IPNmPdvRCF4+RXD0H+ZBkRKC8C+j2M+aMHCChlx9qpbOVNfuIKt
0SnUlKtvYxpBcX4gevUN+32hsmTyulP5I0m8gOumzmK0LMNHniho5MHzfofkdfZaP4/3xrsMN2Xl
lsGSAhUL5ScdwZJwapooTZMha9ST1R0N/aS0G2OWZOJWbpcLEcKxGQaN0nms4Z2sH9AIKIMae4tH
B9fZ/rpDXt+kP8oIB6VjozlaFg4KW3x0CO1Mh3mlVd7TSRKQrcX3FzoJAQFizhnES3AFPfKzdb5v
2MZqDV83PjTUKZVkDFTVVzL9AUS0m8nZVgM2Lw0aY97Mg/XFYPqHmZKf19Vf9U9ne8mX5+x2VfE2
U5mJhXbUb0kakKjyDDDYp99b5b5Q7/XkdF3e2kMYdWekWC3gMmPmUBBY9FmaIUeBuGHwGtiqDpSE
N+sn0zwHnUrVUytrg133QmcSua2dqcjKhcwTX/c2icKqBmPS4m4rEKLO8dZQ3sr8OPbatipJ6bXD
q9lJXPHqHXMmXnBAPatnEJv2vOXSBeGqo2ZeG9dZKFnX1UMJ6gtkMwCfCUTJSy3tcgJgXgExluNr
L3sDp38BRNdR85CtAbiGL3vGrB7RM4GCOYOMKEWlDAfHAH/ITBuvd7RQUb+xKgm65et19WTaCVYT
912VLi72sCqr721PC9/JVNVjlOb+dUmrB+JMLcFaRnu2x3mCpMXsQmY+5k7Y6LvWOrqzX1WLj2SU
ROKqBzqTKBiIy0aWjTYk2kOxdaLdPHxtGYbmhs11zYQ1BMYvnj143uIfaPxAykSwkMkAyGmpZ0ed
DnOQKtZjnxYYqe9/XZcjrOB/5HB4cJStwGwuDrtjWi5aFj3JjyWL3Jtsdh0faQ0zqHPwh5X92Gwb
jKruS60GsivGVK9LF47bf6WDbQYpIRtU58IbPp9ZHsVoujwOR/ddl+Em8704iyZ+/7oOLH2kDUGh
gZjxcg2zRMsjnQGXFtdTiL6APejb/bEdNqx61tptaUlCqLU9O5cn3IPuhPlaW4E8Gw8SQ8n9sio9
q/pyfc2Eo/xJK8F3lFWrFoqqZhhUnrBD7u3SuvdW1x0Gt9pluSQNubZDCHsxfGc4SOeIry34L3fO
8P9jYyzEL1k8+Qj7ZGDF4kXzH6U0HYDISMXjGS74p6osWUcJyY61WW4MslPKgCPxOADZtZBOpjTA
Ky1oM0VyzITj/Eku//uz66aqEh1DoNgyi925w7Zj7catHvpKpuDqMp7pJxxnk+aqVtbQbwQhz0n2
6l41vLNfF5yS4o5FN/DV01rOy/FGYhI6uSo5rKtS+Mg6+FAx8kSE4zRWZlZPpoLD6lZbTNUBdsbw
xkqSrFw17zMp4iFyzcQm6LcAO/WrFVV+B/b5kZKwnD9a/eUvjpKL5z0m9dBjIvawKKSFm21IfsRF
bXq6mUeenqck0Jo426qsRMtAlbfb60LXlhHdAtzh8k5sl1cuz0wuLiIVZpbmQOb96PrEpwMKC/nj
XwhBNhGpLF6ZEadYI6jLKqfIjxMIYgaT3MWdeTfN7tN1MWubhXYapCZM8MOARvZSl4GxYdbyOj/a
8yZv3mzjWMQBpgKD/F+TDOM+PJckeL1xwItV0aocJu7tE05lLPEEq9ti8twYRge5fV+qEo/61Fcd
BACgOXSmLZnBAxJLjHvN3aCt5x8hwhGyqEJ6kJHmx6oNozws44NdbJdBEsSuqsLHGNDsiFkrsfNe
Hwx9ycmIzW9CUt9loKlKcJtf3/o1VdDYj9gEvW6oQQs+J1/KCGQFZn5sktCYbt3Id43HXNZUIvb0
/XbQ52J4/HJ2Wgia21pbT+mRNICmpcMy+s2iflPnEhnpJbKiQGGMBrUFVKop6oFV3tmVXxpK75Eu
OrASsG66PRfbzBiVsGsszAKnHOVbXwbfnAYjnGd9eb6+NmsbcPbR4vxzo1YVyDSxNiMy6/VWX0JV
Vh5ci21M7C8K1wjeQJ1zuS7AQc3ioenAoWXd9P0LOjfuNbQduYPtFf3HqDfhX6iEWV6eRkDbHxG2
G4BIZdmrY3Zk4JkPhs4kN3pTYEKmyUyJg1y7K80zUYJqTWOgVp312bEN7VA2m766NSpv1UJeFwlx
4cJf6NirDV83iobVltl+gmeCO0rc7+rhOJPC/eaZ1Tb6HC/UgJRWAzsBihfmTH23f1us/vQX+wIz
4C90CBS5x1pNRTZcGbJjl76Z9uMSP470b5RBiyAKUyCcJSL4Aspd9UwBcnc0s5eZzwwthWe5j9Lw
ee0pAm7Uf+QIl4nhtrmiLYjFWK+HZpX6hgJwJWX2W1AQJDPxXdBfT/82x/EfD4M+VuSVMX+JyuXl
Xs1pbLbziOBpBnRUAsyoRt2CcgsZx51VpH4S/QCDku+0vcwUV+2cV/ZRxkD61xIEV6WWTYDUy480
QydI9MvFGO5fGMeZBH4YzswQbS9IZLd43E3RyzgdkLj1xv71uoxVR2SDjQJtSOhTEBsHktSyRivD
E84ptiT1Qbajq6GLFqHZnzKJZ1gLN8wzWcKKteOQz6kCWRi62Czl6E3GfRRvbaPZaCaVLN7q9riY
d7d4C82nYcDEWpBzmhFCOTEgfAjqWWVJJZlTsZn+t/Hhp/Hm4bXfT0Vse7KasWuy/Bibj67TYsbQ
a9MDEopvihZ25atxygyf0C9RE2YYw2l1T4dpTkE15l6uFZvre7m2vmi/wmEAHAlGmoTwBNXWZZ4o
A5A3sDML9qgNmEd1c89hj+PkSgKINU+M7iugAaGfB7GjEHCVkY7CEUHsSPclAfGUe8uQbbuu0JpL
4QcbQCSEwzQJB2BW3Sqayjk/orJxyDKGkQQaVg3xcjRiQS0a6BjsL01FVh9bMx5enATVG9bxU62q
s3IgwxGkb8hYAAG68scp31/XbXWzzkQI7jLvDatXIgsiHB9ILCfVvM30BvjdGKq3dclmyYQJJ4+B
+VJVTJOnozb5WB2b2NObdBMbwI41ZDm2NZdyvnjCrin9pLYZIFxwzOd7ky7ocDQ8CtAoO0JdE7Qp
mjTMXDVG3eSDXAAwQz/bpadkpdskWtXmR9Yiz+EVMysBm64wxJIk0ZQvoH3EcAt1WFF4pFfdGtDA
bReUc6m9G2jnrr00qVnlIQztf7DGbh/YnKdZyEECN9VCF7+MmvEjdvkgsd1G5DmZ7DTyrD6PHnqq
OhEO99Ckt0pOZRN967rx4g84NIGfJIQ8qjPleV9xH0ORH1K9uMMojCyTtyoEbd+Y18D/wJN7uYDA
U4/JjHTeUYlyT1sAzV97xHi7bvKrpwpgDUBm4q+b33XUs/uMKbTAiyPHIxAYgTepvcwhMukyDK+1
4A3+HqvlAB3iE3pP5ix946h4pNVIk49BxMLFPHSq5Piu6mJxQC3MQxBcAJcLlkxt0do23B+mdly/
f76+UqvbYRMsFdqwoIaQZMgcN09bB79ugvkru7OBwdMlkpt/VYMzGYIDJ4ZSGkWKF3M7MnMflYUC
DjinDa5rIhbH/3NFYrcxJg+gxk+ocUunRIu58DczIPup99VBfWSIQdSxa1KP5k/mDrxDPum35st1
yWs+D81HDrqgMNyLDPXlDk3znMwWtXBBpWwO27hvUU8olr0yLOWNMpIj2Fbc8LrMtX07l8n//szC
1Z4UWdsZsL1i3CykumVIXbdoH7wuZl01ByB8SIsjsyK6hLRt0Yds58fE0APgOwd1ZgQaKR7cnmCM
T9KxI1a8f2/hbxI69NJiykjs3S3IOBhVPMDWXU8d7hI9qA9NEVqALbS23dedDN9zbRWRSQbVOsdX
AJ395SraUxHHtEPSoC4fwKeLlKgZKplsUGttEYHxhVlIi7eMfMpZp3phsgGYx7WJtlyU78A7V7g3
A2HHSorgs6oSJgtUDc2OvFhyqVK5pHhKLnp+jAC4hJxCN9peLyN8XtXoTIgQ/ymWFSHboiFcKic/
GxogK20WffKjyAn0/vG6Da5rxJFvQFWPgy3YYDkXGYa0YIMDkOjL8XFKG2+YJAk3mRCu8dl5yko3
H0kBIXmPzPgC0PnBDEwiG3ORiRGyI64O/shawbHtem9KtjmQsiQBmEyCEKAMbJlbMGIipQSA4Wow
Eby2QNCXZA7XXLpj/LMnYuJqjs0p1mssl2O2/tC3XrP8RY2MB1hIWqGKAO9zuSGAGDPLyOaHJrM8
233PsjwAZZYk7l9dLcvFJY6RRoz5CPuhApLB1RXoYZJfBYa+097HA+7/KUTYkiqlfeRQJz+mLah/
zFs21/JyyFowgvbj/2kiUjnlQMuuE+6pHfVQv9HoRqVhLLkNVmXYOgGSnY3RHhEtIYuAntKyCMFv
8kXvfxX6dkyOtSHZeZkUwYOps5MmGEuHU1Zvi6DJVITTD8Mg8SrrUlzM6nJgcwxwXNpXM+AFq2UZ
PbZmsdOSQ965Gx0TZuXbde/FN1esLaMt9B85gh3HQMmz6yqnx6VEB6aLIToAhKHx0bEzzGm804H4
0oBLppsQY5c9Kt2Yr0cu/HvmvvR3duzlhnSygX/5J82QVVaRokbcI1pDxwxcl/gvjsXysDgaWDs0
NIPvaefrHd4rxGuNj2p5rpfGq3UjvL6sawcX0wO4t9HzYKIefLl9xlLgle5OaEeotijC1M2tnb5e
F7Faa0bODQ18BkoXyFtdyrAwR966Gap+FTAyfY3QrZHOd/bQhow+6fN9bwI0BswKZivDnFt52GI6
ls8HInOPIrdwG40l0Wkfw/kt5Tel9MbaM+mhIz7K27+uK7liKkAExXQgQpPfTMOXOi4JaO6nqabH
bDR3SP2B/WtD810hy8ity4EmfDQe0/rCWtYLkKNrtaFHx1BeJqN9G0Z7X8zxocRz9N/7W+j0Rxb/
lrO7PCZlzfKio0e7O5hpCK2SQeKjVgKgCxHCBml1bs6lDXWAMtD6LO0GT9OzBxCKP+YT3WEYQnKt
r1y4mPbjwCS87ohelUudmK7XbWnAFknyZbF7z5GVNVf81IUAQSPqYERm6hA3LgoCxrDW5m3M9s5D
XCYbq2m3RrW9bnnrGiG1TDi5NSLwS42qpjNVqvFAJbY+FM18wNTL83URq0aHfo//jNvibrwUMbmL
rUwzdOp6v/hZdTexu4sryaW4qgcavfh0KK4REZtmaklUKwQOvpjYbnDMTTL9+2ALV9QfCfwLzux5
IbEb1SnF2UksD7WbDu2c1xdqxZteSBBOJ3LzOpsXSLC0xxrtO7T5iWLqXwhBVchykDVDplzEqzAz
Wy1jivuC2TfVe48RuPC6Fms7cS5A0MIaq9nICwjQSy/SvfFfNhHy1yneVQTsiahwAd5bOIOkIYOB
MjEUIAMaas3YX2Z3RzXbs+fUM8ZHdSYnU5PB1axZ8blY4aBgTpACU66gxyS6Je2HYiD/jR73WFZm
WrvvLvQT7tQJKajM0qBfRp30GBUaxla6kQaDmT5Q857O6v2McYJiBG6KwiLZvM7apXeupxAmx+rQ
G1oF8U10v9DnYRy9xevnKpzN0m8jSa5hfVVRUEDGBmUbTYiR0qFNaKVDGhjpE4Coa0ag0ENhymh+
V+VofAJJx4wuHjSXhxcvZTUxXOweeiyW/mCWh4Ie3Fxi+ty0hViMt4Fi3B5zwPiTsHWKbWRNvOAa
h4hofIQm0lK1TISwPTSxWzvmkYJhAOfSye0vNrLuAGCW3AvrC/aPKiKGTm67SkwcXK15wVtf2Ogv
9cb9K2cEgliO4AnIE/E+JRWaCOtmoMfOeXFiJ4A7Gqv6Ly5tNCOBJABXK7afR9BnjludlSZSOiyZ
rihFwGoUQ5TMrCR7z8//p73//XrlkDJI1V1KmbtCw6QbpLSqFWDzI/JQq4eGDYEmG7tZ87C4KFDD
AZyEBlaTS1FMGQtg0qj06FZlE7g2JT7y37Nk2dYsTVPRTAoaCeCGiW1JyqKZQwra3mOWAu1Gj74t
WhpQl8iq3muWhtcLjiVqHSgUCC6gGjqnNKkOi0a/zzYfPUf3U1vyzlxVBqnh39UIHmZfLhlVywao
khpOJsKQ4bUlAUiHr997awaAAfP/ibCFMGcGnW/SadgVph6qJkOr+a0VbwEj7bu5LJe5ZgE677xw
8OrCo09UR0/zejEHdmzreIOHF087X9dmVQLypBwqE31hIiQFBVEiEgCIRXQl9xRwjhd/0VwHJLQ/
EoSnP6uGydR/P4/btzZnh6L/RehLbNPddU1WL9RzQcL5T2I71YwCqqDZMYoPcxboj+YL8szzgOGq
oBn/IsI6lycYdNbr7tjwMI4vHe/jaB6ZLXn5rB0ag6ABAbEQb0YRjM3J+7nPLTyugOGxVRrLy8Gf
vnTfo7KRaLMqCWPu6PbH+QROwOXJqVnZ2L0KF62T17J+cJFVSHXUwJgM3XztiGJOC6CLmGIwkKm5
FJS4XQR8lOn3exHgNXsYQy691tbM+lyIcHDgBfIq6+DUYqCSIARoO0uyXqtqAKSe11Xx4hHRGzKj
j4Z+gISRtV6HmmRrfhBT8haRCeGbdnal6bGqWEAAgc9MWeD2v/gBdccxuH5yZFKEkHc0hjhvU0ip
irgM6ODY/uTUrR9lmay7hK+7eHuCLwjeEzOtIIrk+3amUD0bRYIZJ7zkv/4fad/ZGzkObPuLBCiH
r1TopLbd7TBjfxE8wRKVc/r198j77k43rdvEztsBdoBdoEski1Vksc45+kf6mM8J2UJDsam/8R6b
1sK0Cnz4P0onkEq+tpSKgSXkc5z5Vj3rzpzXw68mLE0SRaJwmvL8vdc7meMTq3togUEaeMAzoK9y
bVMCuFIV0yRDKg3w9DnaddIQJQc8ffh9e8nWLIE9X4b/gRMYhblrS1SIQPuap5kvaX4DocMyOgGZ
T4Sawxa+5hpo7Vo4LHWIvbIN6yM4EMDSkmd+5waV/aM2/8L1Ln+fmbEy7wWzBrWeLxqHrvDRdh32
D7enas3lLk0wewg4LdAzahlMRN/G4QAazuGAHl27U37jacDmIiXWQg+ov9AwacHLoZRyvTQSnoRy
qGpm2LMTmXUVPPUvt0e0REh2E6F96pPkCYU39swuN3UzhjVGlIDHrEuguqJ/p6917ZlGYWcJT911
NbGi8WdpwQGmABHvekRQeUrFMitgL2gemiw6FXgiCMX2EMe6QMb0R5h/QANGCmbO0q15+aVhZirr
PpClrIHhJqo3wjyRifZekJ1SXmPwmpvrMtASaL3EJZUllGippuWTBTcXuo1R7INu8zdPnujC+WOC
8fRMLOexAZ7K/5wsak/dvg8/bjsGbxiMq+uVAjoKEY4hNachdlN6NHgIbJ4JJvDoaRRYtQkTmCng
JDBTarH/m1Es3TGolCtYkGt3U7QYAN+6zXxZCWcPypaSXSvGhzZJoXvb0lpowD0R5QJkCjx9MqeE
OMxLKNjBkjm2AzAZUo+LnIaOYqseRduAhvixC/RqO1et9Db3Mu9hf3Uy/9hn24HKlOqxZiBU6OIb
1itInv9uvUworCxkPfqXvduGQrq8Y2ILmaVtgr2vmG2VBw1Y3acXRph9KpgDxMYMM/NpOGxCkDwP
/Yma8kPJo+RYnbALQ/K1a6SBJepTpiES5e6CQEPlxWg4R+61gwPoq9D/DcINHIZZGwno+yotyHwl
EkldHxsI/+SiQFxO6luL4sgRuOCj03hRtb4eC81ny2gE5XMsgkzUikSP5lMfHbkZaW1El5aYQ5fW
6k1u9ioyoBw6Uf4cVB9q2nttE5Cy397eUmtNRTJIk5bWEcDP0HN4PawBHd8qAiyG9VGkZAbU4qA4
D2ZnQ24ifQPNKcfemktc2mMG12e0p1IMl1Dmzjd6fSQVSCrNXCfgBHInwAfQUTxuBut30iQgYJf3
bad9t+TRrhKdE7lWJxoVDnBBgJUIFYLrsYtBDxaEOMr9TtwPkeJ1TWAb+aHVHoOBR7y4Ygu3jwWv
hJIaiuXMuKk2TiaQq9QXSku/ryZRJ0qYZUQYAMgymqxwFqJuTsD8ZJFnjh4g1gO+DMcACQvMbA4t
A32lEtYUsrUQdXwpNC/TyWiRSr6fysq1FPogxcdU6ImYvo0DKsrSN6no3Db6UPLOu732K2EHH7MU
ekHXpcps85U+gPJe60vqy1brQU+8gdKpsKFVwfGxdTtLNQkpAimcOf/kmhaJudxR4DXiygPqpiGq
SkcXeKxhC5hbxYkMy9J9mWRkP/zBAR+YqGs3EgTobVqYaH8Crx2ZkyB3ulGTOVZWNg4q5H+sMEFb
NlRqKDGsgI13yGsvol6up7vbS7RqBIyMS/cSUI/sI85QGhD3rQcKMq58Y8gPGbhnAvo363NhZNkq
F5fKMstxvTd7PKIAGxo/BcrviBQKJy2sOsHyKIXbPsoxbHU5ETKoVRgYSS8r+0R0f8+TbdYJp7j4
eTv4svYXZpgQQidtkudgpH6YgJNa2if6PUTtN6U22UOrPpp4/pLDk5Q/TyK4qnXbakYnqBpHle+g
WUdq1xp9I36HRoxhbkG6gb3sC0mzKwboCEr32g7ds25XCm7QHE3eyW0tJi109SgmolEEfTjXC9HL
Q1VEkkL9tCC1cKh2yWv/G1oU/92nLqywJcusAOFbq8IKjqA429lJgjtWyxOQWR0L6hQmGlLwoMCW
eUdQrSbpYiVX7AAPPDMI4x+C9ptqPN0ezqohcKfhrAGkNg4w15MG4jChg14M9TW0Uz+kZvirbim4
tIJM2GjhhAp2iTRy2+batkSK+tcms2PmSBjSpsPgkDJsPXsfpT3tOLlibcMATQ8IFeqW0ExgU0U7
DijE09jH4w9ps2Nj/CiMDY9CUV0LlsArIQOgDodCKTMUKU5LOcxgpnLVTe8LW3At5E6wKx8Ke9jk
MQmJQSRS2JCs8yIvcV+fv9W2sn/uXW0bPtR2I5NhZ2xyG7vHTnaJ85KT3I436a7/fXvWeZ/KVD77
qYsCakSxT3OchZofkbK5bYClaVriBnj3/0wGswGFsW9SOcBkKHqywXucp48t6cUnKGq6Y6agj2Vf
aye1dwyjAIMbp1rJ8iGy5j9R4xeBOBiSMFc7DFA+Gd8NSrqZNG9ov0yezfv+Pfjevo93VUSiE0p+
t0e+PrXmJ+odU8BWr0O17sU4LcDxUoXAo6d56URgcOZsG5Z+7J8BojvfRCoDEMVicqYe5BUSdh37
YDzR4rcAks2GHm/LjiREbSi4WA2CB8F8ctoxPavDFm+QetJ7QHguykIT99FjLXigqvDvBzGbzMrG
oAlDIJqNKCc1cA+jZI+yYatgCpxHTjJfH/5CXYGdJqH/hglVWhRlYtTlcK8GRE5BAq7LiCTB98gk
SXdUjvmPUS6I0ntyH3vjUTqLkxdKDwUqNj2vRWt15Bffwuz7Kp6EEBxzoIjRHWP+OQhQ2Sm2hU7K
hPd6vYZ1AepRQ1MQqrrLMfA6RKfgILW0ASj7QDzlsQnMTksS6ShU+2AyvCCECGXrGNZTSd2x3E5q
ROSh51RiV4/elx/B+l5J8RogAVKOG/xw6BG17Lk5hoQWJHxqP6zRkd5iMgHw8NQ88bB/awnj0jjj
ZxH6X8CdB/A/CKOdUX/Dk5Xd1JzwtUQn9uyz8LsrAPVgktnDogVtkmqcMcJ6l+LgK0MTNd8P2Q9R
8fv+Ha0df5GhgEP5JC5FdYSt+kF+DFpqGpYVnYsVxcskuj5pgboPrzNhrYIKsj4wwy9FW1wLmFNd
GJeBgBa82M+T3s6jcyUZ9vKaF9DStnqAOBClcUk83w6Ka3dxBb1TOMTgGQSFTcZvMyWJjSwC3HUs
La+aU3tOvaD+Bc5OyU9i62jNz1I+72POUZlVF/knTOIkg8ZnnAbxGnK9XyQxKpV0kGPfkn/G8oiH
xMIFLzgZikMehQ4oltHLNZE21CFKNhOdNlvcsTiViLXzB7zo349ggtUY5DRuNBAIiMY3dNzZA2gK
APncxQbHjdbcFmcptKmhU1TCGl+PVhkzzezkMMFoHbP15vc2JWFv058m9iLnfrCW5/CkACgI+uKg
hsBEPVC8ZsI867jqUO13UdaDHQmxwUlzywez+9BADgXIblGT+5SnvkjjTTLMGXIK3EZz5fEUVa7y
XkQ+NA073mPwWhS/NMXEFTTA4Z22hKnBLl4kP30s0TVK/mIbXBphdp9aRHOSDDBiyM5bN5AyI70d
z0SObaBio9Ntc6uzB6k5iE5pkOP63BwXs2fEhRmbIawFhrib1OX5mYyncJTA0NGToOG4+VpkXoi3
F7TWIhTB7HHDpPHSI4SgOSjUzqvgaKXpR1AHvOS/tlSQobAA3FtyP3v2mfQwtBIRfCOtUm81qXey
7DC3m66ypeiQTn5YgcNcv5Otl0VudfBSUd82PTQxnkKJ17O0tg1MCxwF+AcnMfZxdywGsQb7FTjP
lDLZmUYbuzRsJM5mW9vY2GTooDURu1W2aw2Kq8pUjmrsz32wiVLBzSna9aPGsUZK2nzfVP0pNkpO
ol9bUIB9oJAGNjDcaRhvBRUOwB94BPEjSAaB7cEoE4ebatcm8NLI8v8vnFSSClUa0EPvz/WpnF/U
aOZsOnnNXS4tMDkgmFGw0SA/4EfWfaF3TgCgvpYVexGkErkxkyxcrtVZJ+yj7D5OjgJOrAkEj6tk
U2btAIibSnDLd4eUoo3TuIsHN0xnT4UEkERyqd62smdQHl6e99VM0kimWgB4elnyxJ8KNxxNEqRv
NLXbhBf61tfZgGrTkjqwq66XACQRkN20kCTBBIB+JUoElBRTybsdjVYXGs3yQLTjFABAw7WVGfwJ
fRLASlRDgKqmtpA83LawOo4LC8xCC400j1DExrlUQqPqoNtm5Bc5rz1p3Qrk2FGJwdu3xoyjC9U0
6xrsCmM0nB5PP0sNa5w2t8eyFrstyFH/rxVmLBkNqgjkA+A6mo9yoDnW8BuPfn2d4jDq5GLIkbdY
O6JA8gy6i+iIQRWf8bYCJLlqZoErhOZ3qOdlY3LswLKJTr2Qsx1Xpw9tVShfg0j+i5AGrYMkb4Lx
HyrKCScGa3iWJR6z6+p4Lqww48FQ58JYmF0hyOKm3XQy++UVdT9D3ff2Qq2F5qXECLki4JTR83vt
1oae1K0RYKFSnSKcFHal2Vr6HVCNUk1cqXdRIb1tcTUyXFhcXOciYtLcCIWIYiM1Re8EsuxNVhUS
sw+3RRt9qwPeU8uqK2roLFtkZIF+YlyRFklWJTNGmOS1BfRyrW1HvdnleVKSKg0hdwp/2qRjzLus
rLrKhWFmESMwYY40R57XF4h5d5TV3wBacdZv1QiEiKBuqiw8hTIzm2iaC+YAbLmBpWzQEZqgitLo
nJPY6pKBOQxvuIh+OguBCYOoAVYMMQMPoKRT4t34zQLPdqsWGyvpOIdmVsBnufSoED2SoIKGSx46
xK+HpOZB37QC4qBZUhJJ8xZ8lRZuWj1exFMSFXZ0FPcZgfxHujF016jOtx10ZfOhUxQt3Is6mWqw
xbcoVARJS9MEtSmU35Ww/F5FlV0Wg2EHYcE5pKwaQ7EVCCwUrUWTSV5GV49pIoDyZRCn3BnrtLeL
NlMcE8RpLg6kPOKmVXsm2pMX0g+8lrO7ITE1aAy0oEAYFQBce2m/KPCKc+7KNPp5eyJXfBOd1hBx
lBQcqk22opxVplyK2Hx4Lgd6IExHlJUAjnfUMog5TsMzxQSVBgpAkQDqHF8KUAGgHZHGmNQSD6+y
VpiFZyKWLJS6YJ5l9vQQ0nLC8wKwtfqZEjCIO8lTshNJcF/4pd172l6wIUizuz2RK/vvyioTpHEs
iIVMXE5SdmQb5LexSZzbFpY9xdxU1YV2CIcCYF2tz0PoRVAW0qnPOgM4zXroQT8jmh5Q+a+3bayk
GqQ0oIMXbWTEYqbuFg1hbpQakJNqBYkJsIAcxDBx58JVGsktaPYK6qhW+LhtdM0x0BkC5UIViHm8
O18Hk2lI46JQTJxDgctK6rcUdXyBtz4rKQaPW0DYoUoDwATbjJvptRG3uED5bdjYiSV7YnjW9pFh
i8Izl/12zRnQ8YtgAeYjBa0L1yPKpk4XxBnGivwlszSPvilxQIY4s9HQ9xeTBxQQOuYXHlZWkagt
y1oEvQjGFRcKgcSvuEETVmaX9cQTP1od1YUp5rImzCnuOCU2MDTvwGz7NgznybyvUSepSl5iXnN2
AE8QbFHVwuMFc9Pv+rJLswHDssJzr6PTs1A5WXmtTonUtbB9mij/ABB/vUhxMkTGoCCHAEVMQqvC
mReiUfVkJ6lAaDNvaPZLQ/HbEv8CE7twLeIqr5oA97IOrwh6MoQxwMOlQprXvrJxpb/tFWspRAEp
kImAgdD+pShpDFGMihp4sab0Ke1GUhTFnsaWS3nP4Gub99ISE237iE5drIN2Jmzr0paoXpI4GGXb
1FKREwB5ppgQq8xmPBYFeEiq6KPMPvr6zVQ5TU3r84ZAjq2L4rzObNxaz6y0MDAaUY3tQlj03PZ5
EXq046SL9bGgaWy5EQPxy/p3VaZzXWIsw+j2xTbF4YVTmF4fyh8LzFBMpQwbFZ7mQy/2B3qGAqiu
c7YQbxDMwTaYu6oLF/qkQH6NSlL37zMv6fFMMDEHVCp5BC5DcAeUO9XTLNfa3t4pa0ENBHULSbmB
9MoGGr2cImuiYPuAqkTdlSSojkmwG8zTr9t21gLapR1mOWol6eIkh50eQgLgVxXibPPfLYAUGwUW
C9VRhLXreGYGmlUYI5izaslBP8ykvNz+/c8mTfYAcmmAOcBZ5SDIQbLQKqSkURpXdovCxgNduDXm
x4F+zPkuxvN7NrtDX9rltxYczbNdpW9TZpF4H4e70gG/sMAjAFnzERBPAzaK8x7avJiBT5MAwTwT
32WYYKQVfo/hiduMu7Z8eM3CAxpIRpBrmTA3VMpo9IaF3JdDlg6wA1Xj7Ne1B2ecvP6YYIYRhHJm
FUII3HAWb0P5OMWDrY8OOvXvgxjd50ogEglNj2P11NYmqR6TwtEmY1NIiaNEZ40e6pLX17J2alp6
WuBW6ALAZevapyal7JO+wzeFRnGU9cdo+iXF1UHOlbtaUXcQbOG1qS+j/OJkaG9Z7j0L1oyZ6FSc
5R6EjuCLKB4kqfJK41e3VKSzg54933botf4zdWmGx26BtKvMXuzKYC6KUgZ7FmQz97kvbs2j4rSe
dui3sgMlJztz9Ud6bO/nH6ApdFRS2pMjoK2ntVUn84yNSHQeRn3t/f3yo9j391HIJD1M8FGBjE2k
xlscu6EerW6paG6SqXFakFCq3XGcVNuk9JQ344PZmt/Q6evdnh/upzAxCy8jbdCoSCHCfbYVtsld
tg886VuwBe+kH2+6HX28bXFZXHbxseoAZALVDrZkxqAaJKU8LjmrA5o1Gog8futL0IZzqgdrXn1p
hslbGTxdFiJM8dg/ypVNCxdJONkiPrUcS2uv0lCyhMQublUAJrBET1Kt9kps4A2zq9RHS6t/WWF7
UFOtJTN9MlUnSdwcbQ1BbThSrXNy21pgxNUeFxHc6CRkhevd23RCJlfg+PUTZRPMhl21kTcWvK70
tR2L1my0MqAREiVKZjZDZVK0KkZPH0IF0eNKQDdmDjAtIBJlr/6MGoHzVLVqEO+1IO6GpwB5dj0s
VKbadtQxp9HO3GnUy+waQu7ubVdcnbsLI8zcSfIQgqhZRdcg3mp60BBW1ptscnbYWlYB1PDfkSwf
cXGln6MeDdi6Rn2PcJb+k5qB3UqXP83E0a5sjKRcfnpyUycjyUHZxCU61FSn9cXfzSl/mA/Sd8WL
d6qN2+ID2BAgMf3c0r3Jaz1RlgW59S1MZrPEGpcdC99iRU54iH5FtvZd89A1hZfw1A32ii95SGy5
N/hRexg36ClKHtRD9jq6xX3wM7tv7xIvIeOzhWYD5/Y6r55qLidqCRYXa9BHsxhEIbwJ4c0FKyzi
gRuC1c6F2G2Gove+fLVaYsKh7WlHd6NwN/xqXdra4tbgXAp4js3cSA15kum8OHaGElX6Qp14F3Ha
Ftci7J/RIs9ej1YQyzaCChXc2umOulcfOdN526PxBnf9+1RLC1ETsNSi64b27aW6PT3AC1z/dq4G
Q6EtK4VT5U9oT9uiw1P+ur3rNbZ3yRKSAAc8fL6uH8RsP+hbyeQ8IfJmaPn/F/4m6HM3pEs7stDv
sUdJI/FUI3jz9CWqBBFecJZ5SkmvgBcU6gm/ErD3oL5xe0XWHr5BuP6/AQyx6nowEtJe2Jsw5QTF
nWx/oNH2NXaSO9l9Cg/DM63Ib3A0yl7yIB8m3KY3yff+Od3yULu8OWUCTCxC9ztBS4g/m8dixCkt
4h3OF7/9v0MYDg/XA50lMayrDulARb+1QhJHemk3eMG8FwZi3Oeb2/PKc0MmEAxQU1PqFIk7973x
W8d5z1h9vblYNbb4oOhRU4fLYNpf051gj4/JJkUlaiKyXT7icke3dXk3FMeJd1RYrc1fWmbCgxzV
xSRVGFhBSsfCv/y4J+FWfm121W7YWHeAsg0QjOP46TJfN1bvs5X8Ys+pfQRoaAA3ncGNbJKCeo1G
eiefPhTzMeo4zsKzxpxPKmMUBBA+U792gNr83m+TXWhLduT+fzkJ2+0wRoI6UnkJJIJTRaWXKKlb
6Zx8sToWqIcAA4SHPsAorv0+NTqrROENY0HqjvboJlPcaLSzb9OBR5u27pYXthjnqKM80sMY8yYK
6EQZZWLNMhlHY9NbaJepJ4ikfJcKEqXZiXYGGqHTjW5qG1PPetImvAbw1Zhy8TVMtjFHOWonE6nA
oH1sz6NxVkuF2229/MoXz7ywwviKoU5DIC6eGRxTZ/aMregpvunjuEG93uMB2lczw4U1JveYkzLq
qBYj+1OSAfOxMwanNP7mUHthhEk/xZBI1iguezyX3Kl6njKB4/m8pWGyTqdqbZVZsGDlb9lwKERe
x8X6te1iDExCAQop0oYOFgTlJe5UN4h3U9x5WeKil4QOeynqnQKSDyYqhrd3NW/DMYmmSPVYbBaH
yD7oPtuUrnQQnlVUfna37fwfu+2zx3Fpr2VjYk3HerTCDt2ocgL+37zTdNmmXdJRuxyzXHJMsZg0
XOiSaSAQfx5OsWRCULiajRlSM4VSbjtZyukmyDMdaNiWIh1aucKjUlsG/HWH/PlOZodEPV55UTBB
BAo8dcR5vC6JG8oP48CZkdWjMW6Ti2IJ4EJfKsHSLOvKgieqk8AGwoYEkxcMldMLvzlTv7rpLywx
gU7sqWKGU4hu7Sa1Yx2wGesYC0/juQWS8VmFQIWOiAaxLUV6vG16dYwQ2dZUXNVBlsr4tdZYqZAr
GSQb5YzQWJFIb1quHih7rDPvvL66chfGGFdWZrHouxGolYjOb9MQKjsjH5fntUi0qx5QqQn6Zp45
1byC8Ooegl4utG3xjA0E/nXSgvpprUUZ2oTb4IeF6igd7ifZDwevDu9jdBOhKeX2tK6O9MLg8kEX
54tUk4Qg6mFwaoYN2I7Rr3Q3gg0nkvCKpGlONO9vG1xi6JdNYQJmgWYf4KzYdZyrkipo7cHm/YiV
fD9JzYsuAQ9028pquoCuqqJCI3gh5bseVkEhrGeOTex7BjT1xg00r2KVhDwew9WXWDRrLAsGpD1E
vq/tDOgXnIwCo8nBaDADuSj/LOhmElIi1Q8AppKiQist7/XqEyfHTiIYTeEfAL7iCY4ZHu2ioodg
yoLgG/1pq++jzXAM34azMZDulJ30HbLwD1kg86Hc5qfJK1D+7R6rjtTPKL1veLep1ZB8+UHMPLRD
bCbh8kGTbXiWm7iGXWzqQ+wlz6qX3Cuv8Wnmprolft6aBSaZRumkDEEAoyLGHz/8CJzaFTazLfk/
swfexWbNoy5HyMQfA0w3Ri18Tnnu/Qa4jOTubZ/9FAi8NR5m88+NqlE6wAQem+4sqDTfWY3to9J6
kB/qc7Ut7W6LIORJ++A13NX7bid+u/0J6/584VhsOMigHKt3+IR0pznqJtm3pCYBbr28K8BaOL+Y
TvYiF9RykCUWDIHGp25PZbkHDzYEw15uD2gt2lyaYfIVGgtnqJ0hvKFQLhLF5rWbKhy3YM8ifTjX
pp5jHMp9te3cEY8wgV2+qnti3BV36i505/24UR41e/Amh27SnKhu/iP25rvJGe8if/iGv/cySX5E
29zWOCeDNYwXmgz/jRQszCWe4wg1THzflL/UaPw7qnYZEZpCcsmmd7kjGj8C66DjmnJ74lfPoZeG
mRA1NqGegUcLIcoebJHEtnFQielkO5mYnI2zlsMuTTHBZ877KsvKxZdcbVc/oCzgLhVPzoB4rsRE
m1BtFWgtwcpx/PWQ7EbSkN7t4VO/IbOxs+4zTq2DNyom4PRSO1U0gr3W0V3L65xlXDxVCN42ZEKO
KpYmtXoYmSUi3M37BDZuz9tnQ+uNqMY2K2ng/cEwgEYGfBNV6RJ06Xaxl13d0V7Ke3HX9XZ/zO/G
lwLhu/v1DgmY21+wOkaAOpdnWbQtKYx7WDMVY2NGjrbqEzCx1vjWKM9Gxyk3rAYC0KcAXghYLJhU
rk8CE4BOYZC1aDzXSJV3NuTZYsuZQ5urKL2ebAEQgPQrThxoqbw2VYBJMs8UoASURwPs96Y3APli
0pdRkrzelG08wZIO2AujU8EzBPDcUcveMzCQ3J7X1UdWAPaA3gSADlKty2Xh4uwYi5k+xgGGLLX2
UP4Kda8q3R6qEt+p+FaDSkmfR2LFmZtp/qzseX2RazQKELJEDzfOeNLCZXVtH8E9NbVx6U4vVbtL
fqrTSFRwRebDdvjIYm+AFOmwk8b9aP3iDH11tcE9tgAH0WvKMj6LZqSpZYQuctnsCeLqWLxSUCYA
iySo26ITvTbb4BF6Affj2Gi36klsKzJPJVnUUXhaWktW/rLF0HEAXTAwRINi43oiciioaWW6YNGS
3CRpLTx2hfVIW+jpWYBUunEaR2RA9zcotpJXzlQsKfSWcSbFJm1Z10IJxAWEyJyolp5U5bUPfWBc
dnOs3jUdGNOy0C0+or9QEVDR64sXXPSba5CfvR42qhxh0XbA5UD6pTWP1PSH8n7ksTWuTe4CYDEX
LlzsOMbL84LWeqtbyC51fwhpvpfLDiOrnqpIxm2pfZ9r6TsI4n7entc1D7s0yxQPgmYGvmiGWXnT
ApgQlpkrBDkJjOrYTh1nK6/lNjTtw5Mt0NWim/56JiddEcp2xkwm5QfEBAvgbbnKUWv5DLxHoFpd
9qzMXm0bNY0iAQUveEZoF8orTn1qkTtJ7E4d2IEKiRP2Vyv2IGTHWzvqv0AKMGFSlKviH2hOqeFl
tHkPK5D/Vw3J65O17VLBKyO8MgE1LVp4QaDbSkbhtp1dszTfy0jkPJ6tTjGQNOB9geoBOkWup7gT
xFQVIqynotZEkJ4TBYhcg4e/Wz12gc1HQyEIxIi4X1+bGaa4lBNTwJ4Ar4uy69qEiIkBXGTv9LEL
0hW1tGlu4+3ntruuDg98KwubLvrUP9+qL3JBMM9aFrUxVPB6c9Fb0EbdGQKOm66ODowTGiSF4Efo
uL8enSy1cqqUHbrTKS0OZi4qdqI0kWsFYrxrZ7n1UP9UDlOJ/1SYr8pQ6YcO1XZOLWqN5APdV+i0
XVr30CfPnAXbuo8tARVHv58ewsSp6UCgmkgUbWsYbjG7mqAcIRRVzY0T5tGrrG4D9SigCFEsWtZt
uP3vk3/5OYynQxtbqwG4QaupEW87kL7M43Mu8HxrLRCCBxMQdrA1ADPPBHpICefDUCHLZI3hGtbb
NNaHwgA4WAeJYxPeGXJFqoLHosw4FrrMUeRYIEzYyRYoqpg4CLx3E8lZTM9SqD+gV8cNk3fBGDkJ
fdl9F0lssYJqEX5/oV9dmBOvHQtcpZWVhFZ8hkz7NyFo74CQ4tWkmHPoPzZMYL9A3A8mABanHihS
D8V3IT7jEmH30SEb9iboYOr+6bY3rNoB94+F2jJkSVj5TkEJ2hxtiMm5jVNnDCPPpAc1qHYG5XQz
rU7ahSFmN45jmEsBpNHPYvsjyJ/n+vn2QDi/z6p3oplS1+epSM6WkfywwO1q6bwHT/YM+8+i/BmD
yiw8CPsKdFhmyRmdBscaPAj4Ix2g7oZL626EsphdqbiX3x4YW2b5YpU5UwSVlgqKgJHpb6M3/Q4e
1B06B/3g2/x629LK7oEP/OsLLElzqAu9jsybnEez8cTUBKySdt5oiTzkHxMc/t+I0Ei3sPECF8DM
I6qj6Ljs6+QcpzYgFDGolUidEdXPN/zC3/qo/hhjpq+PtByFDRgrzfvsfbgTQtJUEMNxcgKteXs8
5qhwOt1/i7JfhshEopCqkzwIVXLu1NKfZtTj0KMIRi0ehQdzUPq0I+kWDmNgzVgaia9jUVCVelQG
hnlKA/lhxj0uKDXkcn0/tac2e6VcPPjaPpNBYQEYJc5KSGvXBmkMojsoa1onZXiUzP0EZc3bXrhq
YLmfqBaISb6Qn8hi3+hgg7ROjeWr5v0c8q74a1OGwwfeFBBcwTrARKJOA49bbQTBqWhlO5DuFxJ6
2mQempXQe6dWIueyzx4APtcIV28ZrbH/4Baup0wqoSYuV5FwgjB2NhE9VZ2OvtTDS9lPuwytGpXT
dY9WgTeiF5GSQs1IYHlaVdpxwYmSXzcD2vrxMARmAuQwsFNef0pR9ElRlaNwAo7bVurRzaC7Z8Uc
DgS2kIgRQ6IU0E28dgCojbvQtZlUqIwqyOPwfPgxnePvmr6fNxq6HHf0pxrYTcl9U/gaUXQot2FA
uNFiVGzlEv0FuRppKT3rLUrgiCXVvMkf0o+ISl6Ye5RXClsJymDfxtFm6eCGYiV7BjAEcRxxh6Xn
QtHsJso2qvXN+qlFjibZnZTuZyM6zgDY3d4ba2ZBaoaWcdQxACFlYQOxoRQgXunpucF10NFNvCJl
Vm+4gVIP5zir8p1hDaijlEO0S2glPVu45Hu3P+KrD+FOZqpA2+H+t4hHXC+u0GeQHmtmei7pZNrQ
/sb2aQthV2oBjzWZudfCjyC5sRyzZPTkWF+Y7o1+GnpJjPOz8Rg2xBv38bnxb4/mq+dcm2BGo3Ra
kOb9YkIipuC2HTFQlMvN0zynhzTcApzv/neLCJ3gmkTxZSHkup6/PqSZScU0P9fgFgvJbJFc8UPL
KTq7V1Wi8x4A10Z4aY+Jd4qWS0qiwZ6Kiro4k6h0Zc2dk/3SMJk+yefbw2Mrjp+LdmGPJS0I0nKm
CYU9QbLN9l2vidYdIsD623KbFXaPrgO6a6sC8Ue1o1OL/mOeoB9bR16+AYrkMnIUDuhAvCw+fHHD
zJpU7BMjyM961RLNr6e7XngPwqPUPWXFoSt/NuUPKyPmxyid2sJ080KyG5oSZaSHpChIGmb7uRY5
O2clEyyfhaVHfAQYj4VJdCDdoOj0x2dljhD6uulnr9K7YkcGEX+Ej01G6o12HHaNJ0NFmBM8VvwA
xoFfAGsQSjcsn2rcpmhJ1OPiLHUWShdOh+C/GUscGQA1TY8GZ2N9vVlgrLi6LHdv9Jp8Xs8vliDv
8DhYK0J+jtT8KTnLJo5B2XNYJhuOv60EiQXFD4IfXP0wtOVAcWGoaep2iuW0OA/tu6oOxAoOg4N9
lbmvH2jY+aDoOTOfGg1VjgLtJoeKc7P5ZAu4ug8CXg02ZOgsYlVRaGA+YOoUkeqNqJ4rt/SLu3Sn
nvSTvI934d7czSfrLToPT9oGfT1ObVs7nuIIW+gwkQmu7DPOrpmQH89Q+Dzn4ETpm0daUZAVOqA2
x18PUNBDd9O9NQGm2PMEgz/vobfGvnjBxeTXZZiPiODqWbbzHZoz0cvVHvJtuwXs4TBu6Sbc6R5w
fmApl0/KQ+IVnryVN+mGJyL9NTUus4B6JHi3wO4mslx2QyWCAjvELOjSUS3fVXmPSxNRxJ0mbJTi
3GreAIo3ju/JGB47fED3AXJfOKyAlLkefqWX5VjRSjtrRP4Avyk0So+hD0Ggh4AU9/9D2pf1Ro7z
XP8iA96XW8l27dmqsnTfGOmk433f/evf4+D7pqtUfkroGWAwN2n4lCiSoijykFd/c73TCDQQRyLA
QZSjYobkJZw4mnrdyoL+9Jbc+z/VjLYR0e+LA65qU2SLnDDuyrBQI4Y4EaStKFiZm54u0WK8Fcd+
EltPsuW03SYB+7tKRyIoGk+Mi0igJ5gnlmJ1rAXVXVlXbZ5YT92623Wv2bE8yD889MmY6/g+WtVO
sM9+qzUHlofK2E08Jniu8oA6Bl/eo9B/YQIXaVZGUPH8/vylCzWZJXm2PsZK0rby66GGJIsKHQSv
vgCe8lIn7VMlogqcWuOLHPzEKxHUdd2iiynj5bev7jy4amOwyPfTPlrX2Bu3V+BVE1Wx3lOroexd
2cXU91d3+vNtc1hY5gXKbC1nzkBKvCLtp957Son7+tdpEGYJzMXTbHNBFFFG/NTeoV7TuD/1D15L
CoI0/Or2Mq6vLzOUAVeugakLxzWzjjIBwa3QK96T+Cgi//5hudnR+yFuoPhRSL1X64E3FY19fwAp
K+4RIPYF7xJ498Clcik6bxR9tdUk/yis/V3Y2cPOAvH3NnWP7Vr8VR3Mu/xVszWbs9LZhBnF1KEP
GJgFThoR+elLWA0p2ilQg+CYqi5uKzXFSAkF/PkKpk6ULm/M7oIWgnAaeX84zHnWLmNwZWVaZZ+F
wRHTdFZGSnp0Y9x7KRE5nQlXoQd2DmEW7p0oGoTjYiJePY+zcAKTFS4NaKf7zLsjeufJ2PBqdq8V
BTzIJiCM+RVjZrG6FF+VY5KYXwfJEY9u5kr/XYkkeA1eBZwG+9ANfmufw98VeqAG+BKR2bBB9nxU
OfvJUfrICtK9YmJJjcdU0vHeaK6cIwPEKKTaD6Uv+lha6JOBaE8GBrwr69vqd+UvGAw2cJI7I5Fw
xBy7B8tBIHr769zdYdQNBJZmGSn4fHDK72oa2cZdrK/bNzu1NQGRIEEpAgdy/sUX9sSsiHH0HdgL
/HoCZO/86p8TmaJw5dExm61HPx8x7vc23FVEz6DNe3jmby2xm4xqXmAJ9UuI94DafUR708F6UHnt
DktYFjwFOLlkPK6wxauS3FqlVMvYq5yg+E5AiuVjbKm5njvDeDUK12JEuQpAwBKB2l+LHcwTDEo8
9X7cH00hiO7bqK/xGGvwiHauVRyuAU8reIYEFgpTLsUXiI1Q9kGmHuPU7jRHw6Vw1+QPk/p4e5uu
1Rw4uO7hNEHUdjVwVdXGJImEVj2C30Vq8NQq0ND8cRvjOjREqfs5CKPsaTqpZdkP6vEtfoc6hE+B
m7xmL/pH9x6/3sa6vvB8Y4EvGq0j2CHWj2co8QHX3qQeG3eIf6o/s47gYm0pH6n3EMcbrRhIEu96
jKFBzlt6nKlPq5e62ljos2hJvU94xJqLOwnG3f//gxiz67VJisZEUo/lSzo6OcYTRSroW8B+pmw4
a5+V4tLCIWdUEOFVeU45sqlNpZjaWsQ8weOup28Wmvp+qs6EUTSBHdKB/qhP7+9fIzm2hNdDdXV4
zkI/A54N9MzY/VLP4iZQMC/qOdZRHBm9+xsevz5bJYXj5RwEXM+XIKKaTYYxyQA5FMdi88vbxCsL
xVjWCmzc7m1RXieKGDDm9MQLANKziHqPXbUWkRi6N54Un6xIs0VPL/EfujvdswWeHJct5R9BXpl9
kk/WJEYQZPyinGSqohFeejQOwgEJVef2Eq8CEWaFzCFqFWUiRfAKR7t83HQvAifFch01Mt9nDlBD
Gtq48aD38mNa0ki2g4cxtVtwFRHDqWGVqY2Wl49pdFTu1XfeHcYQcBhYoKBE+wlyWYw+ForQ4003
0I7VHlQYO2/fON499GRV73gUzktbdo7FPltEVp6WuuapR3E17CObfDxotHLy/fBwe79YcqJZ/y+A
GJWs0cKjCqEBV32sTq7SkGYn/lAfsl1tt7aJ+t3qGdUiBREeav/vw5VLbOY46spBwUAWSz1WgePv
vIcHMq2En9pq+lKoHxAu4IJDuVgro5xgxfbjuIJQNTK5otOtrVWFjm+ORK+P8stVMSqaFvmYloOg
HnsabbKH8uCXBL0XEKhCu+dg277WnKhy4TC4WBdzEqK0t8rA+a0dzVVO9oPDsemrBYHtAVdCjKVS
kR2R2IoJNW4GlNOqIIkCq4FUvII1iiOyqyNmRjAkVCzNlar479IJh1aSzjdE41i8iV+GG0UwZqEm
o5sgFHdiO+BFyleagNH2GHaCexnyFJi9Of/97GipwlxLQ0XyT2BBkk7oXcfcKRg3ptoYkWtWqHTQ
wAP+1FkBzxlfOcgZGbEeKoORKDbY1qtACf1uSgf/ZOQbEzfdEqFr335yBHp1y/1GQWoYtGO45rLh
pOf5AeaRYH1aGbhK6FToO25qFB6s1Hra6EZsJyup8Ve3YZekilYvvEgilwCuRWYbFRTWNJiE7p9Q
MEQn/YBXM1pgeF0erKToQ0kmchvvSu9nvnm0eCH/CXeM0USXu9goSlApoxycxq3o+Ft/Izk9J9V9
nWSdMaD9MzccKMzZt79UGEIr7NTgFGzU7bAfdvqm3qsuyjI5Rnx9tDFIjPQ8pRyNWNWCU+UKIOUC
Bfe2PFTrmBYOWowew420xeA7Xm3AdQDEwDJCjDF9t+0nwPbb4CFcqzR7kB5/RHflxnS5NekLenkh
TcY3ZkE7CUKuB6f47uRj2twRc7zd6FCuc540Z2ldHNbMshifWMqi78UeliWszZXhgmbvExeereSI
6+AgcAK7RUU8U5LZ6M/cSZ+aSpBkWFZ4dy+9Zu+5y1vPHFtcLwdciLAs1OGxhauZYiVaLCrBSaS9
o2/99bAG9dc98iC3Teo6HoDc8FKG8pr55nul70j653qsV+EpdyZXppOd2KDN2+l2vJmoQmHMduii
jXL9wgG+Vo158g8e0NAcggd/9rqNknzd8FAo/63+oHDGS0ryZazUHY+ufMGkL5GY3VIHqfKTDkiN
3W0m4rmF86o49S7nnJvX1XPopzlf0qw2Z2oR9HnoTfOSFFyb7n52Dx+uaWuH0Q2e/B94GOMdozwR
MqdaMUYTCtWBN8JTCdRwWvRFIaPKpRhYBALHFEqodXT0sMXqYZKqJUj8oxPSmnhet6U7815y0JJ5
VJ9uqwVLd2aiXAlFoX+gmKA7DycjQclNdCqdap+4JU3sn52bknSNMYXrviDjg3xv3pcb7Zu3a3wa
Pj7RQcKbNcv7HfoskrO9jFKc6mWD39Fvk40Ey2j25iPev0Q6OpnrO/4q3PRu+xZvkpfozloptEEv
qrHhKtWsnZee4EIgLJNxYJYmIkz8kMJu7JpMNRWemtePH6DcP1Sr0PUcz4n+uqBr7gzDFLW5CljG
FArGZOJUzjsNs/BOnYvqBmUf0Gk3edS0xfty37xvafRYHMpXiUeace1YL3EZC0qTbE5mAdd/V7fS
TpbwnixyVOzatV5iMFYzFEGIOqtvq0FHOPml294xdXlHxHzesNuGNhxw4WsoykY0e6k/ghw2Y40B
Q6dM29fRw6h9eiPPebOUd9/Gcg7CHK+FJxVVOwJEXKlbbyVu++83+doNUWDRrrxVvarW0nZyjJXu
5nbu9mteuuj6soA5YzPd8kyLqckqoymj1fgKaOSTkw4+3UHpSBzT2y5h3g9WkucIjE4kbRSVkVwl
pw6NfGNxl5oZ7UZHiDGz9Ulp8r8/ETEAGkz1s+aD2p19MYpkI8LMJjU+1crj0NJGQKmd4/dPggLO
MMnRUILgpeImb+VVBfJDsG1hfLCdo5uy2OsBqLBy97YAllQJNwjRMvG78FjHqFIlpy1MUYaIvaK1
kV+d7BQjU5y4q95vI12nIWD3M6EILmYYDgs7udTafjLNXO+L9NR+1XfSLqV7f1N+SM/RQXrgQC0p
Dqpf0TuBp0EFUz4uoYo4aoomLNPTlEyjTMfcL36rfRsKtEVj1G+jaXID45CbaY8OqvptlIdRp4nv
9QddanK0TQtWhItOLSQftaa35Yrz++alsmp3/vsYUYR6NPp+2aSnON8N2bi3wJwRTGhhF0NbTj5z
nAmqlmF0bWkrz8GAQoz+8fZPWJSQDtJmlAiDeJYdkqiJodCnU5KeClPbWqC4FWoQav41BviS54F9
mGiEyyNzzBVp2vrIA6cnUyxQtBrJPrXyzuJo8FJkBD4eYy4hgtPSNMZLoC8DDS1Tmp0qu7MnW0I4
a250W0WJurXFg/da51R2XD+NwfVi/CFGNeHRGUM1mPtAJqWqAFaj7ATC15kIFD3wD857sVobD7wA
c2GfAGWgzwwFUjgw57+fhQqa0ZVF4+WoAaMPvPzqsuTOPs6sw/IGIxurIjt5ddvfW0Ilv2ljVD0K
RdvSYN5ZIomdboJi2Sigk0UtYZAzCmMVOujICawaM5USWhfJXAseWHXA2dvrtxINV3JUCCt4N4OL
YisRG88Y/cI0upNYUBP1JQH6v0Au9Vj6vxt0HaMcynrqu00kh0d0/JGyxUjx+uS3AR0xZcqzFcGx
FNQ5lPuKR5P2rb6XRozfhiwWXstRi4h2vMutESexTHSh6k9CuS59yS28X60IFx09+QFawaf1mNVO
rJUkNdxQCDdeh7otTGpMSyJgVsnbYL01wh5lK3ni6poTpOsk+GoxE9i8N8Emhn/dVgdQ6YQdisyn
goBRTx8bkheOgIyWiEe94k1QQVJ4KIvaFr2PTMyd4C78nXarKv6lR29WT2qUw9+26usjUwNJ9He9
OEaByqxvhRNtok7S+lOKagSS6Z3uiG0iumoUftVqCZJs2fzsWoHHtfx92jPyRjJUQeMB0kHI6zFn
tRSC8KwRTRQDDq+eNmwG0c39TZ49jfmTGD4oBhiyX6zhJRQQLweksCSnuFd+6RtZ2KZ78RgZdmSa
NLoDvVThU026D2pUcm7UnWq6mm5LhzEEwfbwaIxO4YQPsuViGhApKjIccn3VhbRUnq3fsmXfFuh1
uS3CAdSEw8bBmID0ExM0ZlrdG14l9CcxDlDgC+Yg9R5U7rVODXUVTIe2LDAR2jYeNarvNP+oG4ey
GogRrcy7NCBBzKt1VWaXyYr6/Bcxqj1U6hCPgdefujAjktuXblw+xBat/YYWVroadYw9t/Eqku/1
jR68dy9eQCrhQRNp2rwJnY35g565hjIexsCZDFtODxk4SQRbQuGyt46TEppDx2bn203AO/2v3lZQ
Xo8ZzRjXgUnbqNtizp24j4thkof4pBHbG51xwM3VOY5Ee+ARJV9FTwwS8+ARy0aoFlkfnyJP0DYD
Zo7TahpMu5fA63VbS65uFjMU6qrQfoLEDWzg0tuUntkl5TRhShmxjdHtKMpkwHbJuyNfnTczjAZ/
puA41UFGfwlTm22UoAIbMBYq6hEhtVQ2G96p9p0zvlAwwMB1YJvmiVSgf7uEkSy5SA25zk91NQjr
zFdzsMqKoRevpFLPNZqPBnp5kkatVlPSthVN1CQ0aR+PcUW6UkTtkzCFZkEzzIcaaeaNGBPnYVQT
ar+KsI5WUdt2/l0oCEFABrTsSERRPPlYFooF1cTYoY6m+lgnpGgxPYaKQdzDy1aehYRUoPfviSVE
nttOWaDQKRO6n2EO0noqVqPBI6q8PoYhDAVVqchToX4NXd2XwhDVKutTS0pOg9tsyjvFrleBG+KJ
Lrp7V9fJQFqOLl0HMAwis8t613ZT5yPqb9xifwiVbdrTcAMHN2FqhWB7T9z64quIdz4q0e07U9GB
jYOtFmnHKi4UFEThnnHXuH3toroYg9xat+6cJntRd/VngFYGxMG3zeY6QQdgtDKjm0HFsQGCukvh
SoXpjVKYpqfaMYi6PQRU3zTOeOI48fnwYRT6AoaRaGIEY9pgGtmppenzj+MXr6CMuw7m9KstUCj4
BQC8lbFryP5OcSJC/76kkREXcxaJRjcVRT2vwylJBDdjkrsABRmUsy1L+nC+LcwJo4WTV1sptgVF
MC6W5Lo+UTcm8amxjcjfUmRhKDq0AHcdPPyh7gSD4S+1oKtEswqVGc7unWYj/65t0r1URH/9vL2w
q+iIAWLULRimaOyLMD29gYNm55PISV2Oql2/sswYuLTBSSOxDq2+XAxiJDzujDkw3HuIbbOP98dH
bl52cYfOUORLlMgsS/SUAQVpB4m40hr9nSgteX4u6BfnMrokNNQOzNTRoPnBm8Ql1CCZcSKFfnYS
AvKWD2CAj3yyXt/emYUDFNk9tLiIeDC1ELZfguSVpZSq0uImRbyfyn226YjYrGjNId1cNNRznFmu
Zze2FqGvIGTAeZs8Yh2If2oSsj2avDbwJaGd4zAqnSfKoFghcLxHmdZUv8eDisNRtas4EJp2jsFo
M+Z7tm2hN9lp52kEfV2fA4/r8TorxEAwfk2oDaQE2hriSjbySqSCI/xU6JH39DpLg/XP5yuZpXm2
K+LUKFooYSXRRt+61X5uUtwY1ZOakWPwzEueLp0G52iMQktSJ1ljjUWhG+E9Dgn94mzMLPgby2Hn
PyVIFuqVjpt7s1HtaMv5+lJ8cL7vbDdQkWEkJWYDZid9iwHimqOTu4quP0eqkPL1tlnyFIBNiRqV
7ndVUGankSLgJPNUk9JO9xJ6Zbh5wTnyvyU2xjbBON51eVfN+4JAwJUjEruhK9gcbeOYJpu0iXp9
EKoJytbYwxED31cVDW3eTJrrAsBLy2FzI3kyjP0YQ3DlV+Sqm9/WboOmTM2Jj+Na3sm4Wr3c3ire
spgYp48EzS9GANrh0+90v13zlsQxG5awOPcS0VNEALypVFqrHwnlvSjwEBg30Bel0E4iDNM87CZ3
ILhs82yfc86wh1mg+lMSa9j8Huwc5apytriiE86JuRgD/PEw6KC79GcjSLVko+5mTR5ptwdN9mfv
btcmFTaft3ed4wyuCHsqf1LTSoHR2AGNrMe98yyKpCfqax2QjPK6XDjn5/VNQal9SRRm1+baGsZw
0OI9tZNtQXkiXApwzkXIOANf9iXPL76dwTznw6SVO9nautqBW72hNKEcOc5h2f92PujiudwyvzbV
vFJm84nJT2UX2bq9f47veUZ0+8xGW+8lTOOVUd+MkB/ShuqmxkzzNWcht72oys7zwSTpQQ4r6B4u
qs3RfAh21KEmr/GeqwizLZ8d2VlRN70A+o+T+EVI7U6UgvWR8I662x7BUBmP0GWKlI06wqie4pnT
pKgAvg9oSFXSvWe4nxpf7V5YZQ7vQreMO9cqIlOFJgDGmcZ+NfjITsB7O5V9qAlmpnPc9bIj+oPA
yC/Vwl4U8yQ7Scf8SaDNVsFDLY9Fn7cMRnxSqfWVCA4IRNU/kYp318rDbW3jATChlKgPIbImAEgn
kpCMmB/R822E/6Fo/wiKLcewWrTLjCMgDr1p63S6c5TM2dKRV6M8y+LaAfzBmR3EmUKD/B9xVRZn
yBGIL5Ft3j8nDsc2OXuuM5eceaqSigGOszZbRECH2+BsiwMH5H+EbH8WwnjOqOi0sTIiuBjXXKWo
fxZIvKrt6C5Z88xz/sG3ZMY4zaSvUiVtcDWM9jtwTrumQjr6YzpkdM3Lii07zj+rYhynVDZdH2kh
XvW2byHRj5ylXFf9fMdrf77PWHxm1aFUtdgbqd4aRJJtSSPSnXCHtxuSuhVxElQ/PT3Fv0NqDERG
dMVxCMuKriB5PHPwoZKX8Qiy1mlF0M6PiRjiNWwkYqxRbAT2MMo762YNuNq2MyTGLaDbs00KDW+y
8u/SpxVSOgGx7N1wKOiaE2wvpU/n59h/VsV4CCPNkjTssKoRbS8ggd6/UydZb79eFEQpMkf3Fy9e
f8BYygLkxnqkgwEWbIIjLd3brmjR2Z19nfEQZmnlHhxEdnr5OQXkKf043v7+ontAKnSmXJiT78y2
lKgKBgMEwl97sO10PT5HKUFkdRtk/sjV3p+BMPtRFGVVSAPiHHOFg3T1jJ6P/4agMMFvJaAFKfAR
YgdvE8EAFfSwi2tOeLi40X9WwU4ZBvXp/4t6n1aPHI1d3OWzTzNOWh5D1HHWEJD80q80DCRQ15x9
5iEolydN0RRWjOZWuDLU1jXO0Xv6j0tg3LKHKjfUyAAgeehobzvcK/SyrzoTEuONwZDWj4EBVQXR
ztOvnD70trivKGcdHF1ln7sSqwLVlAqU8fHtl/WOCPPzPxkD63IDS2ikVgZAcJrW8Wqfu9XqNsLi
sXUmKMamx7FJcw1PSKdk4z+LmAjHObeWT/szAMaezbwQymS+J6mrl8pWdmYw+wzMneVYNWchrGs1
1H6K4hJmUd5hsu4po7yb+cJmo9xIw4giFD2JqCi8tIq09HChaJQcYQtu5pjT45LM52nUkrguUOZl
nkV5BVrKLfwPT5uO4v6SyAYDLPBUM/LC+wUbv8CZ/36GI+VlNojzanD/38wCG3m6u7AhGoqbUEIP
4hxdYqvoY1XBrEVdy3ETd+UE5axDydnypRzWBQQjLLD0g21FAIT3s3X6l/vCrZ8LR7SlFxp/BoRj
7QvH3wUaIzKryKWpKfT89OYdXLGkKhg0MFOAVr9vmyQPhzHJSjb7JqlnHNSYY2b2HfXueBcvHgZj
lThDBE3vILmR6ivvEZlGG7XzFSlPt9eycA6ey4zNNMeN0RvxjAP2ZJJ33GTCQlZEk1DlOxeGopyO
nZlrNb0kCRNkFb70Tk1MTM8mCuJFvvkvJbIuoBiReUIP/jYZUBq6YA1cWtwAU82hAYEzEvGVl/BZ
3KE/K/s+4c4MtI6UNo7mlWnEcgXaUcwn/+IcL8ve5gyEiRhl1R/adgBITKLNbnSmO+RJnjmxEBeF
iVhGrbGMQARK6airQ7wrqf8sfT2PrxwgnsiYuGUophhlEt8ia9+ltX50sp9ft/X5utoKJDCovBbR
qAm2cwwsuPSbeS/1VW+o8xXZO8R3xWbcpnfe6uTZ4SE8oBRi/2N4Gfe5jToI5zb297eZ0PgCmzmB
fJQrixj5h2RGQJPPyg7tGmNc7CpYpY6vrluwvJfo5K/6bWejFBxzZDqFis5IwRky/MjTmSsk3KFN
Q/1Kt4ZTbhU3yYlZkfRgHuRtjLl7v8uYVBFJf1UKJrSQ6K3fZ77te+vWT6lySFIMjlyL7565wuQ8
9dWMaTC8o+owrE7NtOoyTDDZNDrpfM676MLhC1YLDb2VaFtAzQ8Ts3dZBgLwSsLtV7KL3aSR59Dm
RCo8CMYWOgNXW8Xq55y4TF19/37kNV4sRaUXq2AMQRFkfZQbMTvlFXkrHZkqPsk0yPGR19u75K0u
oBhbaDG50dQrrKZ2ok2R0DewIVa0TOj87mJsUs7ZuODnL+AYs7ACGZz5KeB24m+UQkk/bqv+kgu5
+D6j+qqpJs2EitHTdI9XfgMVXQHNyPolX8tPt6EWAqMLJCamKFG5oPgSkMaVTA/1yvxY/zcAJoxQ
Y62KFH2aH5FE+kt/qDgLWPCCFwtgwodBqvMsi2AqSA1vVKdKyPv6i7PdPFuZf8PZ4VT2ody3MRQ5
RM+dO7bOqKx5+abbG4GqwUsMTMit9NwARvt1yFeqXbx4nEr825ICOfclQqxMjemJ2AnvOSfdqbcI
zW3KOWN5y2Bs3it1TBcusYxdh0T9c/+3nGQza8Y/jvGqAyeR6kEpRbym5OQQksh+wkxPXicGbwmM
cYNFP/OHekTeR8SjZGJjXjGnq2/hrnCxCsa8PSHTeymZ3Ue4RZ2wK/PKzjkORGdfnYY4rGXPA4Kw
E7eH+dUEVFqD++zbvN7X27ahi4x9i8jRT7WBHSlLYhLqoxKhXHP9+6z9TCxwITHGyovc0JS4wZ68
4W4l45Q3aLk3XrackOq2X9dZohm0oOVKpmIxp01DeJcQjqTYEBdarVpRgo+Lne1OJP0dHpqSm0zm
SOpbM858VZ6mat0H8Ic9Vdyfc1+lTsKHiHfd5TiT7yf3MxhPNQLNy6FgGnFd8Ug/c4fjdBcRMPgL
dB8qRjRc3XV0E/wInQIjMVBNlU9EeyT9JycKWqqtRl/GHxTGtdeZMoW+JcNQ1gax62RdIvvgYoiu
DcLsnHh43O5WIoqKcwQW8Z2+WjdoxW9fv5x38X7Ly6Muup4/v4ZVEcTioSKIWHNM8p+l/QP11Ryp
LirhGQJzCORynvulB4SmIRYVHnY9zPX2ib/o3c4gmCMAzZBFJmeAeMG26UDJPXIbgbcIJtqL8Dgk
qA10PKlsNyTmPtBJQTmqwdG/75eUMw1P2qCU+x4gGgk6UuPmYd27aIvJT7cXw8NhDgO1NeuwbCCu
kf6sJtdCUwR1tOfbIDyJMWFeNZhhrWNXTrtq76I20a5eKk56iqe7zEEQdv0Q5z0gjHu320Vrnmfj
qdW8xLP9qHUjt8oa+4FGY4wzBrnw8baMeACMK7CyCe/a8P+n6fimPbUut6560TX/MYzvy/bZCtRo
COJ0pqgH9/7GIm/x3UDwrJlsfff2Sjhb8d0oeAbUDgoaegUAZR85uYelh58cG/+ejnt1IJ+thTHy
WmhbvZWw26XT2JIrUg3vSpjfh4fmED2lXUWNR6cix09eMTxHk9mBfpoatHMP5CxEya4j8rrtifZ5
W34ck2Q5wjFDqRiLEhjRpnfMlw9pZaym3//Nv3y/gJ9t0mC2VpEZAOmploN2y5boj+ruP4Iwdq94
5ZiAdgV2X77Agd2lGzRdUV55ztKr8vkpynYb4oBtxm5WOHuwVmiH7eimOZVvsav+2qlrHtw128J8
CzhTPsYVRLXX9V0N5Xvr9pLuhPvDCV2ID/GA7uJhq7xQOgw21inFzhe6R/9lZuPsBzCuImr9RAMR
wKyEB3/tb9WjSY6Gbf6bG9sfGPbpVu2GPgvmw/pNXO3G7yIVdBLmv25r+3Ke5gyGiQmmwMiK0sPu
DTgaUAf3+e7RbMWxqaXXi/NN+47EzvRdhLMYjQAyQy1p72B8kYeBnGAyBSmPfIhIAe/B447hrowJ
FEIvNNAcBwHaTUbyiLwjjxa6aww/+Y8iVC8Pp6CPylENIULcStPncPX6nlHjgZdR4/g+9k0uEQXP
SCXtu+R3IP6mc8Sn/7gQxmGgnXJItQEQh3TtutFnVrs0ebsNsrgMNDLOlTWYCs228GKyezlUuYlI
AaTOP3KQx+nr8N84vjMMxkKLONQFKQEGJh9heDyVturbuOMlURcPij8oVyd6qWl4sNbn2C36oTyi
Dn8u9jU4a1m+zZ/BMAaqm2CfMBC/neyRBg8WweBuIm2bu/XtffmuaLk61M9wmEMdkxtMv8mBExcr
jFL96ZGZdYxQBxyam+1dfdpFG8E1tzUxcCMqQNSLjmrOFXw5lXv2IxibzcEVqhfhvFg53/mPGCCk
H3GGvAZEWKU27yxZdhFncIzlToGHhtcRirI7yOiWtaVuLpKRV7xlLQZ/ZzhMmB+meZ/mtTFf7fAy
Qd46299OX1+3d5BjWewo1yrtktAXAYI2tPJlJ/cENyM0o9xGmX3ALTVhI/3BCjyQN6MkB0RDpMco
mn8V658Ja17n2VkxZmkwlt2siDpRbTQ3f/63FTDeIZQbtDf1+P6AXpC7jFvWMBvKDQmxBzeawMcx
1iCh72da95fvhBv6Hjk8NoSlzgbQPPzjStnCq6CXkRUTsJC5rkGm9xNB1S/GvXHr/zmaxZ7e3aB7
uedjRSkB8TNtSfD40qJJWLgPHopNJa46vAqjbcc43d4pjodle98Fs8/mZ+j5Fm4dhfvuBL4AVw9s
jkovLg9kY3OtH4rMWTmi/6yCf7XgdNqXZhdvnmOb68UXPcAZBuNdxz6Mhb4Hxk5fZXtxK9kDGRX6
/u/umSb6d8FXCeoolv0AtFlx6GMQOfbqJTmBcPnFJyE4U3A03d6cxXvmGRDj0/QubetSjGYgA/Nc
0B3IKzNeVvAzCCYewSTnSUqmeC5DkhCdjk5Nfw8UZ7kdEF6WeVHXzrAYvzY0w4gZW5BbF9M7sPrh
BhHaFi9mWD5xzmAY52ZN5lQYEWDeJnvaP+j37f4x56T5luWGqZ3o4oc2Y1zBpQetu2nEIIhsLnXo
3Py9f0dcSmt7zInqyjZX5eYI5Mrh/YEzZt0/c9h1hHFhgljkuMxO7vgClkLyMFHvTXI4J9yy9M6Q
mFiotDKrizQgiZiIfR/YKuYypVgQTxkWdfsMh7FWjFxtBQWjI082Ri8IOOcEzhv/4koMVGhgIMjc
os4+8re92sV9WkHdwCap0znumNPN/Er2pfP6HIgRWeZ5g556zWym8V2IiVldZTf7XwMpbfkDGlHv
y1ND/81GnaMyAhSFxlOnEQJUyPSW4l7ZgGS+Q06IBzR/iNW9cyAmYBykThjGtM1PBvKCyQ+V1uQp
I5NT3RVbTopw0azOsZhoMYlEP2tK7FnjIoIbHWm2Kre2C3gL3tCKJXd0jsV4V21soYQ6tq2b2XLX
6OTIbdD127d9uMTTjvnvZ6Zr1IqFwd6AKfDeObMOg9f0HpMqoPIdbRxMIfPhBrm0cDxYxtmiRlYy
GqueHdTkVhuQHNrqu+qgdrlxkrvhp/Si8+fbLxn1uUgZ1xsnKF+OwWcIS5hy0r6MjuEarvXWvwfU
x0OZYVJRc9IHbqsRV3EYfxx2ymBqFZZbQcpoYKPFDhQy4I4tVlwyilkJ/7dBXE1WUdJElxN1VhxX
npnT966012mqOWQ88rRnKaj5I1GQLV1qD67ZkdCgTQZKmnzKjk8+ervdeLtHjpbO37m1Jsab9H3R
N3oCHLAQ/UqdwP3dONmdjCES3JiatyTGn1hTXPh9DqjJVfH8jwFDeNjOUPXIDW7mL91aFONNNEGV
xaDERhlmRLS+cxXl96g+Wnh8zES7Qlxd2Xq37puV1b6XRffXtNXIo2JgqvrNowZyY0YpEyMMq6Ae
56JLA29CCg5Tp8CNP6O3d2/Z7P7B+T4Jz1wMIm5N8NtvnPpn70pOtvoX9aOgzQRDFgjUTTQ4MUsR
TFVoEmOY9RC9j/OeCQftnT/FcEkPMfPVwFu9KKMtjPEgfm8JtQ+uW7AViNTNoB0P2uo5dj9vS2zR
X5zjMOvRpHoMOgM44NH/wKhdEm5G11pJeHz2bV6t//cGsIp4hsZu0BCqaurJQMNQYfJr2H1ML1se
W9L3q8ktEMZVTF5flcHslnqMqEuJ8oHrnK2PBFxG9v3TZLu4vT74G1V1hq9ovbU2vGkti88U58tk
nEgSinLaifgFU7fV8t3z7tG/a4lI7voNwi6To/VLJ9w5GuNHvKmNDWECmgbWASQy2rfm/baWLNnV
OQLjPwZ1HKCkOFT8d9TWdQE1NrcBrmcuw0OcIzAxiCGPYqPVWENlyzOpzWRnqAM3iLZJydvBfwxp
Qnr3QfXt4dmx37cZ/eJ5yaWr+flPYOKTVjCsydfmkAt8AzESuTL54nG78zCYYMQIU8xymUOt9mVT
OI3z7tu8ZSzmNf+PtOtqjt5Gtn/osoo5vIJhOFlhFF9Y0ieJOWf++nso765mIO6g1rbLdrm8O00A
je5Gh3PO10FZjrLOmlFXvtVBA/vpCV3Etmd16DZ54LfGzfWDYy2IMh9Bwgt5OpsP6ejMYgZzROHj
uoz5N67cZzr53fi5V48N/CQSQeKbTFJQt4FbgRFhMHScrmWL4ySGQwgpPdQO4M5TYB6+/tlCKLOQ
yUOtcxw2ywoR7JLYnMwYHVOsvsJFewC8SF0FdKGs0E9yIyqEPO/4/PQqOdM6vpHd68sQFrfqRwD9
CC84kDmH5YR1ZIHtqBvVHAACERExJxW8+iGrTCZd2mxifinBmUzKqEdS4kdaCb8LRHgzJyqGtefo
VrU6k3fM8vhP10idlVjmRRWn2ETE77LJgRRRfEic2FRPnfkW2NyanwdcuxVDC5c9JMD1RRF3WJJo
Ze/6QgLYpoC0w6qzopfaDHiSnzbRwKx/LIWfgLb9jyRqRzkZxmiUIEkRofGNo5D9kFvTqhWZ40Qs
UdRm9pqaD0Igzh7Kiax4v9sAQp9dhZ1/5reO/KyIcoSA8w31VMKZ1bGLdDG4n2Ui/xFss58cln6w
ZFEuEQFtVkQJljQ5HRDHowCQcpJZH29DjKiwckSLNe3zs6LcY90rWQokTYz6AIFJstOdUSER0Kzm
VwlaBre5i3KZGayuX/RFw3umIZRHBCrrkPMdpEr6qq4fi/ZGb1bKA5888K2T8uS6tMXqI9KV4PsC
5jKS49SWxoXGc3ws4ZVyXDtot+v3uwHdY3+nYnsuhtpLUOAVgDaU57e5QVqZCNviVX1n3eP59vzW
xZ/FUHsXN4COF3wsBj19JQme52HQnUe0R6AbXt+35VP6kUTFFC0of6fawKOHt1P7MyG7+QnJijGZ
hzMHAmdPq8ooWr+cD8dKdvvMAsI+PL1ks67Vsu/6WQwdT3iazKkBxGQ3ljNYrV0/lGv+fnjrSWRW
VstIX89ffeWU6PoZl4ByIvdwi5+njBSHAt2dGRNj6ttm/5Iig8McaKczzfRsHs/2TuAAPhqU0LgZ
Sk9wnkPLfGxDM3YlN3DEEzrz191dYnssJVzUjDO5lIVH+4OsFgnkVqhovJYPN+XN7XXdW9y/MwmU
YS/QxRgpNSRsvT2GD03YdcYJsdZA2fQRpPcol0ECWFdS1z8MHuDhjn3t+v3fmd5FivznnCgDpGSV
P5Y8ZGGAzxLueJKtblnThrN1udQFgHjLmBEXwHml/Zq4k2W/SXJDbk/WmuVm58+79tOXx339YH+H
eJefSR2sMrVj4E9SC0SV2kn3vWOyCq6sjaAOtgcEdO/L2Ij3uxtWXyrrt6mDVIcmVVsNv52aTJ6w
hffV5dbQ/sM3uBZg2u1Jsu5qC3A99s6H873/uH+8fgYLMwOXkigfUsASct28RTFZA7W4J1sYjHvV
Io55f5ettq8W7ptt2Rg9tBkdgd+F6GvKRHkVDxOVcdVBAfbOa/8QPuh2an4CfHpvdce7wALd+9p0
w3vbbK1795Banuk7xvrj+g6wzpFyOmCNjfiuwkc4d8iNMvzmb1dzubuUq2k7feRHHT8+kE/WLV9I
q53/+K8pO71VlNr3lfb0GNvcIV0V7wkBhnv0YHEsBrXr154et/snGw6+y0tPJQreVCnivOE3jKNk
fSV13Uuu9rywhC7/41+eJZ95125qJcObTRWwo1mNndcVUKVhG0eOT8N+xFcrhBBGVnwhT3mpI9T1
zuK0CY1ZR4B+f1cbtpg/3CZ3jYOUsrX72LXADR23O+mxUUxtH7wHA4l2EQuKX5yP9L9f9F9zdb3g
jZo+3zGQWZsSicG66OzmvHZNMrd0nh9GsnLtr3+oDtTNHjUt6zgeGzsQk/HTEkvVqIs9FGj8jFX8
Nh5lcUni23y1sY+7kdyZ1m1Ldu6b+XHfbs2VNWO7baTIKllxLOMTqDz39Tv5m25Jv9CT79D8TMHD
QMA4x4T1bF9bggp3ZDl7b10RkdifYAG4Lg08e9cV4tu0nYnrRWPS+gRqWZK1ZZD1YHHvMfmIUTKt
XY6sKwdjhSnJSyLLVnzYo0FGWXP2OnC26xHpbdEn0vtROTw3mdmK29MAUH+w5ab2XiG8T0rbL2x3
ctvVc7066rwt/VFvBbC7rWRQ+K6MnQQ+PRLoJAT55LApgWxB9L1wB1QQ4gdoS03WbUKaG/VLQBfl
GvAL+B9MVrgdwNQJ6q9Vsnv6kiKU6PVDZQn3dWZFN50HCo+7bFc0dv6oObnZ4HO5P/qbEn13REQZ
6VeSA27R2sx3HpJL6UoA38f+Jp/x0j73/LpxVoXzaRAFE65rVMxMflPa+x5Cw9gdrKhFTRspDeWd
t6ftcCxJd3/U7cBEIhtMZKoZWIUT6eR5XRIQTMOb5eZwRA+vwzVk7SgraKqRmniOmoANlsjbbuUC
C+JOW4W2rdnISO+NW39bZChj3Oqb1Aa0Z+8UKJ0n7woY9CYyWoNgGp/aVlzLDVFSVHwPN4GVD2St
hnPflLpFgu62Ab1m71kfCqYzdFL25u6Nf09Xm6dyeygt5fEodnZH7kGfllkp8J6kNWfdepviQTsp
BQHiKiCNQRpkcwiNVwAcFlDXUA9db40ub6/bzUP+ntamsgosU2+BGxM62gG+z25MrQCSF+ba0KIB
HQGZQDwhe+et7cK974kETNzs66O3xKP78dA/KRIhwcZSN+Nav8PAxQbdsi6pPtWerDYqlH/iSLM3
SYbIw5Rhuv6AoumkScSpQF0RfWqmsY4OaHU5Evu+IoldWrEFpK8OHMdPndmBx2kTW1+tABgotyLr
jbQ3p9tD6PBEuKseAljAEwJfnEd3OKzxf3Z6UgzYNGSuOnyL5ZvYfVf9OCjoDDJ1/Ch2gjOfAyt7
n1YO0Nkz/Ktgb1PigGvpiUOx/8Oz8/ceENcJmnNl0lthYRuJfXCfzORTXh3z7aE1sVIASmgoCa9C
8KOcipVxIwjbhLRW/PAJLzdC83feDuCxxf4Dg6JELsgH74qkdifN2aySTU7ujA8/I8FXaI3PnvOg
3YCyunhoUXPd5Bg5tnDReDLYyNe7RFpt1lxmeT60MrBbM9uj4L0ylY+32AR6rHQ3w/5sWquuTeIm
BFv7B5lQbn1IGjIe621iVzEh7touARJvWJiZ9m3xhkO8Ex8L4o6mh735gq0CHilptg8fz+nxMXWG
22AfvVnZ4Ewuj8vQJvuNivVfN2hLblYBkJGsyZKMIV/afKpBpHFc6HXowZUcXP2BvIaHuSEjsZqU
6EfVmWHgjTWOahOi75vhjpjyqZhKmGqpSmSjA3ykkJrCNjydnBB4+q2D3qGbfF0gcpZuDJjRbM94
QXyvjXLuF2unoi41DSI+0yG7HMnryQCKQWh6BFlK9/omLzT3YALhbJNnh3jmNHje1zAOznWnZyu0
90C9kQ7lMy6LAjpfjV3j+p1duxRHvcF8vUkmtcKZFgV5ehEeI7IVHFwA1rIW4j8sSwKliiRKKiDq
LpclFl0gdp7fnwyCan/GO7CQGKXPb9DrHgEPq7xhIsgtVADmtf3IpLYyLqM29XXIBLJ7FsANgtsl
dL56xtpYIcrl0q4fP+u3qE8epFyMugIRinXH+Mrf6Z/L2Ic66MCvhQp0bnMAbpDYVg4KgPt7kjPE
iCw5VCwOCLKcqxPIeXYAqEbI/siZr/uTb8PVERdkS49bmyf3jy4LX3FBw87yQep3re3s4vhxXQrp
/HpBMYv1emFFwvQAlKYPRc/Nz5fHbec4gXWK0EeSkacTAhDnjrj2WlltHgNiAir+YzQ3vsVql/nu
Aacs0MX6qGDck8WkbAas79my9ncfx6NbkheEls42J6mNJkrHgZ7n5rbbehaopoD/5hNrQnHU/Frd
DqZ9b2/k7T1cA7kJrbsvOOv15tP9PPDwUE8S2e8DhGCubl/X6O9J0ivfTdfhOKOrAdiAKFhwjp61
X++tHp/66ihujWcDhtVSRyI7MBjmR1YFn3Gbvt8DZyoRTQLIqOe0T2raLHWTf5fiLi7U93Pw7MfV
PsiGcn5MWCef7NfzTq9M+/2ElpiAIEzLrNayPkK8BUfkdOZoTbFMhFYqwdOJkdv9hvG/tsmXNuj/
pEJNuFjEx4B3wVo/3z35t/L6ebW31qWp3zTEdlcmucc/MTmDtgLVtvGB5sq9B8kmYDJclrYyLiNd
geICTVe7+dCBqMhyxfNa6LUaSP9LIEvFyMQvVxKMftqkIM3Fg6USEAb1z7qLMVHOqresU16yZuey
KHusBOgrA6RdB6sZ2p37xyP381levyJLwQWoqn9WRNnm0QvTeFAVIDyZ+/juPTWTN0wzMBHgFyAA
4A3P5FC22Uj0OjcUyNHw4OvtV+m9AiUI0G4zAJdzaMkHyymxH74q5/oCWbtIpUDbOkKFN/neRd72
XzX4nnutJ6ymOJYY/TLGCCJjnMICy7MSj0gp8f6kUIoEN/D6chYzPRjUAYeoaHyz/F0KUgItzr1B
R4y2FzC8BX9QuRxenAGagyq8IlLLd3pXWyefM8JCybjsSxWFc+nUXRcKqRjDcpbe3t3V68z+uL68
xZTruQBK6cekroRaggAhddLRyjVb9MwXf83XtvE4ehaOjkVc9F9kAh9SEzUBXOfU2fGTF3OjgUu9
NwBPpG4iJMYbe7LN7OFvre5HEuVHObC1tlKE1VneYzRZtYXHa2y1Lo8D4xiZycUU0Dzr969l0c4P
EOJZ1YVYVmEppAfnpEC8NY9JJUD4a0AlIozFLTmlc3mXlav/i+Vh8lMBi0teJlc5rEwRhdhg499f
l7P0FIMl+VkX/RTzgtqTQzyHkEjJXdmSOoeziy1aKcRtCoKuZO8hrsC7fhOhhq4eSo2wjMpSeH/x
DdQ9CMD+UgfzQY5IGMV24+o7wb4v3//xplL3wYs4DtPpOMQRHDqYHwGVjvOgH/7GJP9snn82lXID
kSiWRjd+L2hGsUsBtNA7YNdaMVc036bfLvRHEuUIQlWXx2TAima+UAPQWR3G0zE9d5in5zzEShHy
FCEGKpmSWQpKuYKM5yrDEOZ77gC68ka1uJUPicLNdQVddgU/C6TMSSQHGRf4ePqlmBmJVwkwl99C
ZjeROKvYtX2kbEkr6QYol3Bi8m2PjCo4f00ACKPAWCCwNUzPCQE1uupgPTfJnlv7x9pl9fMxjpJu
vEi4OhU9Gb51NOuHtgVmjOoXlhrYnff1P+8p8G1VWRQReAHkljq6tB+LKuew2M55rgESVmHy4J7l
W5fzH2dSqJNTW2OafLCBnx4NEpjxQAYgtvqktkQ0ySR26Pj34ztT6sJBXqyNOkg5TSQ5laGWnfMd
U+KtKtjIRTobJvPGwoGdifo161N7YuiX891LCY/ZWMUWrXtWC67EEkL5AUFVS98HyCOGK4xt9pIh
T9a4sl3eGnfTbaLPI8zodzMLBCq5+1Xdiu4O1jsjmwfkSC0LI6gW0Gss3jWYTfZLUejFBtC+I0/H
LJtPGHvN62ZpGujlefd2N5/F9qlAByBR3ZFw69FDFe26Ci/5DEVAM6ghY3gG9O+U7Ezh/TiKYBdG
E7OA3m73VjDDw+8Jd8oqXAihHFPaRz36QSGktNODcZCP7YO/UdflSrHD2xgzvbNPPGS2ux2QCv9q
0ZD1ld1ySKGTEYMWrOTF0vPi4nso/2XEylDWGr6ncvaizctkNdjdoUGDFmu8nLm/lAtLOa1o1Rqi
LG+uw8TAQH64N15YL6YF836xIsp/8ei3TZQAYvbv/uZGh8r0RLWv68riFTpTFcrciW3Jl/IIGcWN
t6ts2bnFG54RyrPWQRm7WBUin2+Qfd1HN6H9h1tVeIL9HZ97sVuUccMYjxhVPFZS2rWd262NJmy4
95RNqLwUxp+LohvaE18YFDje/oQZZaJtpa2Pktshd5qHYs9a11LS40IYZeSMCb3QMofdE47CMw9D
sl9rqH4KloNhw1d5M+79TWKpsCfWS7s2szfFzU3O3NmSTGDaPGKW602wl1CHQhHM9pzDxu1ermvR
Uvrr4iNpixN0YpHMO6IPGFZ4CiUUvzDrrPVO3rmBumolkktWWK2AGR8Jx3Akk2IGk1nxZpLaXoTi
ERrnx8KOAiuaNlVxW5crvrhnfOb8GVdslkbZrAg7qTYNyg686W2UJ387fFc+Vza/BUCwGxETG/T+
UQIQJXQeGcKXr5qqSRiykMFeQx3koKqjkgc4yNHs355Rq+xJg4J5ZoWbfp/oqO9NZjEROzzJR3iu
Fv81Jv3WsAqL8SWzpF/bAA5YFWGOLv6iy+RFTvI5MEsiMI46JMoFlMFRvf0s1zeDG2KU6QW1t/uI
yFtMwVmsoaZlS/1T/OEpS51JlWcEHZ5VUmvGnyAeTde4pPeMVS5anTMplJH240IVMh/bzZvVB2fG
L8jKs3Bxlz3BmRDKRCeAhBL1CEIQSTyqGNIJ8RrsTzy5vX5kC9mQ83oZjWbd8iVfyQXkAHP4TryX
8AJ0r0tYNmpnS6Gs9FSletrM6gmn1h0/XxI3txixNXO7KBstKRjtrTLIGMGcIbjFttvUH2a0YvEg
LF61n7V8f8dZ1toPOtTMvjUM2j2suTvV6ZCjur5jy0ZP0SRZRYJMRo4W1+xMSijzYdYWcY+0KbBF
vEcjNqUtekUQVutO4pov83tMRHeWjCyB8litPhgqvhxknn0BpeNykPjNJAX96XnICKAE/U23NdC5
MI/VRYTfZnv9ABxKMC9nK+ZrYtGYngmndH80JJkbYggfWgxprzPi7WzS2TbDaC+1taL/WVMVGcSn
hiFTiwyjoJUCpepxx2R0KnQhzhRgGuaQgYttH7rypiTKZDVPbUTqE1gEt0UJs8VHAItUn+J7/N0t
WF1ji9bl7KOoxaPUo01q0iFuAmdTEpvy6QGA//XTdRVbvjC6IGHARZAl4ZuL5kzFwDWThQkIRE7j
ZkIl6cV8YBYa5u375Qx0uAGeVzFtQFOdeyBFGAJvmFeSPauvW/k2Oarr4W5ISQau3tdbViPtUj5B
wUi8hONEHkjWqAPNMb+ucF7Sn8Kv+HHmnZ0zy6G5c57+HFDF8Ym2F24n9N3cB6siIowtnX08vV6A
iqIOoYuqIklUxDvmfD5EfNrDlI6Yr6hOsQ3Myh0P8tZhdc+aVBZmI3BNHGVWw1woQj0ue8DNgBui
PDgDIPw9dF+Z3EphwaF91/p+SRPBq6BoGq4Ljd3jZ1VfZjr0pbIGJzo1qelrpgppiWubu5eXCcFg
/sJjIvqDsa1LaiSeSaaim8abvDzs6v4vWHx0VO3mzAYocD9ERyQlMnwMl7h0A88FUiGnP0pezrVY
auCRvbRLiJIQ3mlYRn7JykFVDUnTZq1RKXXp4mlKKgCIo5tNJxLoAMvMrOXbtACHMf826I7KGSZG
7UwDWE/5wUteUs4dtbcoEElXbHIB7Y1Z1xE1d4UAw/w84wMXZv0UtFj/fCClYLWYh1Ix3yZcJc2J
Nz7x958eIDNefJN3k5IN+7kUjJxLpLy4GmWdpPvYeQnId+UmqWGVa2nuQuS8Z1VdH6a9gYJQYHaI
8YFHwUS1XYpfRdhE3lBVQ1E16gOCkJO0McIHKMCr3N0ZGCoYzAPHzOMuW6ofQfqc5z0zv3pfjVMz
69gjkN0xFPUcE9k2nOxeAHb5RoYmWIc3cVuYbUaijXHT7Fk5rqUqHI73P2ulXw1SJ3YxX+ITtjOe
ebfuP8t98ZRtp1W6fsMUKejtXTuy3WjlHViJpKUwSpRVFdOVgib+AsSdEk9MkmLEk7qcs2bo9WP2
sywMh0N9z2RQZynrCXrwcsjYNzdZbM65lA0Cl9UD8pIELTScxUp5LN+YH5F0ucoTyqIf+6lHIVrZ
pniFzc2y9g0A24M9Zwnr8p1Z+Ft0OmciKevoeXExehGcrDXTmtW3YOwG5hhGjaE1bDCYRWmKBJJU
RZUNWaf2lJ+SDiwlMlz62gl5M7MAf6Qe+13zGm1GRnJn8TWHXPm/hdEux2tT4KfUEPaoIdeC2rAA
+iYRwEQJKxJczJqfi6J2UQ2TGFi1Yn/yVs0HAKSCg6it69zBn6UdoBw3PCirCWnHvmVUWpZKnGDP
/Vkl5W2MNhnVPoXoxtHIMRLtpiHok0huG/RkoCucFSQtRn7nAuczPjM9aVamMfhK5hxTJCDFCAMH
mDXCoXXx73huRZ0J/SRdE1UqlI3xJhtTQ5kDQECZoJ1qfkMM5h/RcgOb3Vew+NBEoCCLeIPhL4XS
TilWOQ4INLAqg4RGYL3luonwVTwd1RQcyKRrc6OxilQDCGnnlWFJmqQSKhAh6q1qe63YfEmcJvy5
vg3SLPZX6ISRW31mSTbE75a/sw3np5jLhT4eTgmebLIptM+juEkkMrQ9MYLc0YEpk7zyAGAVMFmj
30XTnzYmpXSboESUPCtvRoKedqV8T4RbMSPi+ITUnV1X+1z6SsXSTNCWKb7HBYl5NIaTODPVajXW
a0A1aCqjIr9ouAGQgygbmFAGvZZciXitl6LhBMrBSP3s7rMcsKRv8b30cH3Xlg/zRxJdmCs1wa9E
EZKitQH4b0xi+O/jsInBhYXTew2DVYSsVr9miF0osCqozv17gd/jiGeHNUdrPsDJBow6CuixQ51O
MjcNM9O/FOnMtMlo1TDAz6pRsVU0SBPPoYZ8CkFkOh3qG1Yu7Pu1QWvduQTqMugSl8cYnxlOWo5+
Vc4j6miPdpVhHCTcTLvBIN06OxayqTyLwToJVl6BuRaQs4SkHVzAs9WmKFm8BGrRfs8jnxZBWydz
LNa6v+I2IIHs1EOiW23hGsyn1FJsDJso8ZIsoKNKoY2i1PNxWsCRVlb6te84U10X4FuxzeKz27PD
viWtPhdHmcQpk/uKk/vZBs8vt/0pAySYZj/NdRHd/rpH0pSZ5FjSgHOZVI5n9JShRqd6D9505BGP
QAPLwe+irlOAd+xiK7cQ+7kKC5JnMfA8F0s9kbOiTcNpgtgcWNbAgzgCQgGmiMg9onvZmiMj3u3R
0Fhu821lRfvcRpWTkV5asohz0gU9YKoG+nBKN3Ol9VK95uf2gvfE0uzJfEtWrHmLxRzWmRQ6V5dF
eMT5pdTjKpfk/cgRlFBMUPU1pLmPd9FWK1kjFosB4LlIKo7IGzEBRBQWNtry53SynFer28mWf9Ot
ZDf+E9gMa7UUj53Lo+7JwGU8Ojkhb1+AXykszM/pEIPoGwWZ+X32wUp/Lr3FFSA5CQIuJg9i7svY
oeHiIh07hGRy5yVWoOGFOoRNYnIT4Buvr21ZR35EUc/jfvR4UWh1pLxX0nOtkFKzNAxpcQDzFZ1J
ZkhbdDcKIA5lDeDROlpoLlfmN2roBTJWZiG0re/yjWfBvdyp24jZH7i8iT+iKNvfdiMn9BHCohFs
m8N6LIlnobsAJbTMtup7bo2mAZaiLD1sz5dH3Ti+nIYQDc7zw5Y324Nv/2mtCa0TGbN8L886QDue
M1H0I6gq+1riJIhKUuhFYwpyYCWqKaAPa9rErVVkiZ18DOk+z0Ozba3G7qfnSJ9IDwyybCPJe6O3
eg8Zwk1YrxXfhyqbVet4rWm8tsYpybeeanfJnyZ4rou9EXxMADDJ3DF2AmCM+XaOl1flKbtePvL1
IRpcL2HQmS6+LdFpqQmaocgSUIIutQWJY11PgMJ8et6+8qqZo6PTNm8N66vA+JzFbFL6jjroPT2X
Rx2fx0t53UneAGzuEV2QBrBHHlHas9Z36zvNvLGfXrSRmIqZuJtmBXwSUCf7R8wifFy/k99B16/v
QO8H2uxESdFk6jvyGHS3md6Pp+dn5CwmAKgC129y0aowYGyE7Ij9FqGboFvdF2ax+gKzOGqR29vr
X0F5ayC8izKASAFewquqImqU0UMndDLGvRLtCg3xb2fiJMzpURskkqaTKU6GeV0epdD/kgc4FgFk
CRKkXh72WA9644NjYGfEDwCWdaJooyMH1eqMdVF24S85EnZXB/Orrsi0CQprz9dHI9px8lfAIbJC
h2sjcgxTsCgF8OuGqqOwxCvy5Wp8Oe6brsniXV4ne6X9BJqd40+f17eMCm7+WsqZkPkjzqLosUzL
sp2KeCdj3Hcsv3iMbMs3U2plfcWw3PP3nqnkL1GUS+K4tBzqAesBtDAoTFs+ZwigHNEvAdSxZHUc
tqB8iHdqLz0JQMEDpIs9VPJaw8Mr4OW17g12GGkVub6Hi2p3toeUjfGG3Bj8DAvza++j0WKihMPH
pHLbiZdKhorTCZC/FqlA6XhNw1Od1vEKCEGaD2bjXdfYcnDLDyav3mSpo3fHzH/TBeQhpr2mBaRQ
9z7/7KcYTuN6c0hYnMGL6nn2IVQEpRSG2Ms9PqQII1MQH0Q1JsW0ur61izqDmpSmaniTw4pfqqcR
F3nvd1BPwQeBCyidgkRlaM3i6Z2JoE5vnLpR5TpojV8Hh0pVLK2qnUCTP9JaZRze4padiaKMslfm
ct/NqwnrL74AdFjwWWj29R1blqHIwJtGc6lAv8aVQhZ6vm/iXcVnps59Vjqm51l1b5YQ6uwTo0mL
Fvdtp0+3nBcTvtt3o8bYrUXThJLvv1dCeY8+HcFbZ0CImIKot1gV3AkopebU5Wbuv/ydXUMlUkcN
VERN6VLPRL4b/aaCEsxZprJ6KDSZVDFD0xZ3TRcV1DbxVAbdzqWQLkz7LijaeKfVXk8yoKq7+pB7
TlPErJoBS9T838/Mep8nguDl2Dsve8xacJOVt2B9Yti9xcupA/JHR+oQDf2UkLFC74Mn9fGurrSH
ftI/gdjD0AH6nfaXuUP2iucVQeMNmmQp1QJVTusx3qWa35I46A6CnG6zNLH8pnXCtLlpcE3FLtpj
dMEsO1vN/NCuw8CKJX/Xqx4joFzc2LPvoc5QFOLOC9RhXvNI8v62Vj6L+PG6Mi5YJIXH+Divo0UM
qG+U0auyDutsoSdZ27oDr0crVSyQ+U0QOvY866VI57XnLb4QRxnAQjTyzh9wjGnRO1kFc9G/CxP/
oPP9U1YBbDhZx5gYQnlPSlM7K9CtJjCOeSFQVEA3w+s8FoxOGulSXbkBjf3Z2CHUiSrC1ylRuBaN
gZMdiHhqAPVh+N/9yoVA6hhjNeBHo5riXSNKwG4uNaQBvExnSFmwYBdSqAtSg+5CzkClsxvzLz0C
mougrHrVJ0VsX9cY+lH81xmebSBlvxBntFGT4wzH9i5Qb4sQVBfSHvG+chPjrsigi6/2DTgB2o5h
BP6LaAn9ORJAywydOjuZT3Q+riU4NfU+hnf2C0cLCR+vYiG0dWUEhbC314GTo4oHRIAM8Qv3EVuM
ErAoSRL6OaiQP0Mfx5jFYrybutSKGzxbQYeU3F3f3oXAUuElTUEVVFOhnZTf1otElwS9jXbhVwrS
wltP3qIrmyTTTkS0l6qf18XRQ2d/neaPvO+J7DPrXda5X/FdF+2C1OmzdbCL3eC2Tay2P6JIQhJg
4gyvtXga0Z0j5LYvf1b1h6AcvcTMFMufUWds4citAAHzD7+McvyioQhNrGAn1IRMIpFevBVcWegG
O+O+OPnISK/0WwFg1wbh53oHUQKb528yLzVd9Ka9GOvrH7TggtDjB8WXASWCJz71PYMWNUaHRoBd
IX8N6muuM45i8QbL+AMcwOjxoxvPuKiF8gV8tANT9TboH8OOiMDxUb7A9XG8vpTvyU/qfTT3K+qa
ilskw6NeGsFC9IVGDPFaFlDs45761BLkR7EBTFNVw/SeQKZmJbK203MfWERONhwDxSmr1uIQ/qvq
68AqeC5aZbxuMUEiq4KsUB8U4kODwcAHtfzG6FZqAewuYJw7vvjaZndJsi011CZ0KytWofwgWkX7
OslukESApUoY93zxoBVd0HEShmEo80GdXQmND+IJyK7RblBzU1FejJDhdBfv+JkAygtOlSRkxgBN
8urHVh9XfTmsJX2jlH8qWX8ZpMcEANrXT3zRdp2JpMyKEEEPig4is+RBDjc+GrHDRLKuC6GryH8Z
ExSvRM0ARoz4HWGd7RxsZi5EqQ4pRZTbSTOpdgx2Rgf8PvC1RtM4XphNxOeH2AoxZbDqhLBjOMLF
zZ1rCBJSJug5p65pqvZlHwQcDGjxJj1Bi2y8WzM+Rs/QZOra7fUlL+ot7pGBgt1cWBMvdaXjJc9P
Pax4lJUjrJU1jCOpe1fpsk18M/ANc0ADP/jr5p4JpC6Kx+dBJQ3IB3XN3p/wgBBY6r+4gah1Soou
qTrymJdLisNCUGI9jHcSF5MoeUtbU6jN7F2NbS8DpIHCiu2XBaKxak6mocmV8qvAMcBDScLd15QA
dlzeRcNky1Fi+ylnRool83Yg++b1g6MbSf7SVTyPkKnFQoF9fbnMskG+NvKDeBc0fWKVqRCa2lCo
VotqzSptUQpFr/NkcYm2qhQjckVtrO5Gww8Z+rp0M1E5ERQD4KhwL1R4KGVGE8YtvgOQeHBbpvh0
faE0ec33Qs8FzB9wdil9ieuFIcd5qivJSt98u18Jz6mrOcGfBjA1p9yM0MSyAybenWJKEiAQ40O0
RudAfUz+R7LHX99CxY4an9RJFOBbENKoKyHnbUH66pTeSavbqn0VvF2QMIztYtB4vn7qoIep4zIP
IJW7/ZiQ4nk/VdaIqgrA1PCeg1lAHzWroLrkQQTU8fH0Ri4JnQOXW957RiMPfIKcRayRoPwS1Zfr
h0r3+f5rI38kUJc0rzhJjeeNbM0APb4omIATaCeFmEkNXcOW3Noj4RgyvAhDrMRTV7UZ+bbS6xiJ
uI5EcvYm9jZGidvuJcu79dAcxYT4w6OfPfhJTSYes7gqw+AuH6eoGki6GzAZ9DScXNZwMUhj7NSm
+Iy7rCDaKDhJhCm0ZjgmWrLCqLYShCbnu7UvbsRMdBmbP7sQ2gYLiNN0ScIJiHST7vj/pF3Zbty6
sv0iAZpFvWrobrfbju3EGfwiZLJmSqJmff1d9MU56aaJJpKDvYE8GOgSyWKxhlWrimpp0QiMnLyR
faZFHbgFbOOmhbVrHkw0menmEoCvPRwLbbfY/2Ivz8UL2lVNOjaA4AlwfGCBkzbsnA7AZyOzOQpG
Z5HlFYqXXWqkzlYsqJtRFE63tPxRHb/THD2bSMSlump+ruwhADc5yOVM4tmG6D7kdGj01UiKU7qB
Q1UHYjGL2fzVSl/05lQ73c6ymSLHInVZLB33FPlLPvFaML9liU7erNdhkbweLsLXYfGjsvia1yj1
UszuZXfJvD3W06x4f2QmwoKjb7tQIwyMFOR6aGHswDOMVHDpBmSBV6sKV7ktFbXU9sDjr4OyATUq
4a5Os7H2pQYj1Pp3FoB8df55XFCTS1+vXwduP6/JER2uzBwyLUVyHhOkompI8tCqLDjO5ohnBS8s
4olS1RMtc7vO1ya4XcPWMp20yKFu5Y50n5dfpHkZI5PNQTX1/3BScA8sD82LBGkjYR9ThqE9c8Fg
aptXLQE/rvNyfQNllwtxD/4jCDjAanP5WvjLwjRvQxp9+1j0d9qSRvnQKyz3W4H93Sn5KEoTGE0d
K7kUAqLNNPUrJC+GfDAPeULWaM2bIcIcaS3sNcs4rHOqxQvNAW6bqhGERIMRMqdzApOw9qWaysfS
J1GTJkmYeTP3llYWLw0jYdJrdehXqaXYednGwCmCT4ivBuRL2JgSjVhFrmtwjYYlLPsbQgJ3chU7
IxUCtDkKP7gjzhtg6Mw90lDLn/Kyq05bHrQ1Qt0Xe3i4fsCyu44HC3fQ1OETiPDBfExQPM/y6lQh
429Mr7RRsXTJ7gOieFgSgA+goqKP0/etnelYBHJFoYbYo+7TsHfvYK5HE7WyWWE2pZt2Jk/QJpsi
fiVICZ1S85HV9m5q5lCZm5YtCp4/fB2UZWwk/y9VNnMmh5peX50KEz1FJUyKscWOvsS+znZjUxzs
XsW0KTupc5GCLXMmrW+KiVWnNv2OPHWkk0ah01L/5VyEoNS+XjkDS+bqNHaTt0eznRnmeobG665L
9xSRXciaYdu3utcctbxF8sWCutQZcL7d4KPN8O918/xzrMtNrrZKGz0HK84Q7ZUELeAqBIPsVcd4
XYOz+vGHnevS2QVzyGx3XjNUp6F5xPOTREZx556ak+aEiWIuiEwt4RJiiLyPXh00QFyKGlySVPXU
VidnujXNR2PMAlN7vr5hsmfVA8wZtQO01Ru+8HCX6A1licHPr/HDiWLyk3UzGmibV90x6b7h0QGc
xUOxQrR+IwMl3UTt6oQrEm7Ltrf1l8J5yahzTLImYqsXZ6Uq+JeqJ54Jnddp+Iw/YXkA+YCYy/Cq
k4kR0/rsPDZ0DvMKrbDWp3naYmv9Untl6BWok2ZzlPidKniS+RMYQwW8C8InHz24l4eIZ2hKjC3h
6862gJeLAnejRTgs5Lh6NNbAmX/9SCWGxsUgOYODF03XJII12+y5acylRkVWQ8dideu10WR/WDfM
U6xectVzL1mfi4XhSmAGpuu+9Xmf3YeEjl02VzjXzDyZ5Re6/GTf2+Z+U5X2ZHI8DogCywRaed+Y
Ps7klLT0UAZ2q9NMb+3kVLrOh7Xvnx2Q8bum8f36FsrSKXAsbLCH2iidoiP08tRKPyfexKX1Xg3i
j8loo7YHw0bJCh/lbSD0/Ho6zpU3hBgw5YZ6Zs/7smLa/vqHSK4n0MO2a4GRiLs5wll2rcF0Y6zr
k8a6cGp/bmNE4I2Oqq5Aye0EtwYqARaGbaMgJWjpYDQlXZa2PjEbSc55CHpy091YfmhsgW3/piDZ
ur4w6XH+ESjGvXPT0y4zuMAuypsYFfbtiz4cjSq+LkdWG3ChNXy6t8dLpMIbiLueTCzBDvbFgWIY
wiu4euxoyEIC/PBTilTDl22/vGJqgxMeKnA2K7wl6QmeyRceyLbI6yV3IL9wETvoH7U2jwx/CoZi
U2yp7N5j1iJuvY0Vo6x2qbNWaswY9OJUpyaJNb3YlQU6aRw3282Nf6BFBzIx31RdFP6gCo64i0eQ
INcHuB3Ypy+FmpxDjyRDffKA971fev2bkbgAT/hJ5gdz1bQhact6l1TEuR/Trd2bZKHPS0mzyC/m
LcYEVgTf189c8m66qCKB7UAH0NB6u9xnpsKeE2qSpKxPNJ3q3VZXY5hnMEjeZKrgPDI1hpP6ZvwA
5RBRVqxsWQFS2erkbb9dth4n/ThHCOb2k6YCpsjwa3hDbAzNQ3865hsKmtwaVm5MOa1PBmPz/ZR5
SZzougHsYZbG4AzIDw1tSJwDERCuxgzMB16JeJnHNq5m1sfGTCdAIfT5dtkwB0Lvu0ax8dLdcGGh
fQx/sFA3uVSGwaK1vq6sRvW1afZl01p7h2b+rmzcKt4cO3+wk4TeXD9t2QUD0JPj6TzYazH10A+5
tQ1AY542D6Bvz3pY16/M1ZtAT1Tr48osKjvecrBpWLZpo2R7uT6jyvN0plD2lh0d97FqVFdYshZP
R6mCDyxE0VTsPaAWhi1sKY64dZ6m/AkdTbOBGTWqodKScwIvMVxKHZlHD1pwuY4hT5FIMVacU4b3
lKDFaQucRQtWc7jplp/Xz0eyaR7AdDpcTBt4al1QW4PWfupmBm4j/VAMdzVVzbKVCQDFNwJrWHdY
Wr6pZ9d96WlZGQVW0zctiUvLwKyafvD215chOxqQ1aAThce8qLJcSinRuO9MCaS8AEnno42sCCpV
h4bsXM5lCCtxact5H/lKgBZCiquMa3TJAwegAvdLLCRn3vnvYoSLukKN12qEoBElA2vZQmN5RgLz
783BhRThQdL7aa2TBlK0cb+0R5YGNrnZmjBvFIUY1b4J3ktiup022xA0r/tND63X9mVeI1d1O6WK
BiiLg7yKi7QE//uZok1rZ1kOJRgIbaNSzxAkxqiimYpdkymaAwtguajWWygLXErp62VsUK5vTnqf
fPeThyTzdnNJDmnVKlRaogWA5SCbijDB8jDy+lLSYLHcwngCnE/bebfM7sHHl9n1IbdTK/7r2wME
AkRw1D/yUkJc3jGygG7Xr09EQ6Nv99zWr1aPJgqmSD7KAj4UezlBuI8hMgBWXa7JqWnrla1Zn3je
8UmzP48uGOxPYPUMZu2WhJsVzsODNkTX1ydLvKNdxILxxjxlrFGwctmScO/Cqk96MxzWrIzt6cmn
8+0MChN3Se8ahyGDdeu5mkKyRF0AjEVk5MD8oS/cvFxwOvoJSlhQSh7hDrYVpM23BePZzOfrK5TK
AS0OOlWR6DfF+KvVmLt0Bk4w7dAyugRNfxzZHVXh8WQ6aWILMf8HbS/vnqa0BzS7HXN6qszXbr7z
lxcjU1gLuQhgHHwbHEZoBLjcsXGDv6p7NT0t2gv1XjLgwubq8fpuSUwFMX0EkOg24CgrQQ2zeiFZ
4TZvy3BQRuzrfzmOMwGCBW9afWFu0dET8++A8N42NICyO2U1RHbqvIKFOwUQCsaoX+5VmxotLayW
njrjDphdy4sQoSUqQySTghyCjaIVcAMAo11Kofo6MfCc0pMx3WKgZGCXP6b0a958vX4oUjFI8yIH
j6wysGKXYrTV1Fk3jvQE9PC+jnswnHbmEPqdwoKLrXO8nE2cP4LejMXZQ7F6Zcm0ZoKGjX5gkSGG
wF1V5o9wGvvplsc9+dwFlfOpqMCVuaXuifT+cQOh5vRb9z/99bIB53lzj4FjgiN2uWxnM9p1yFA5
o/TFnr4l7pPmPuTO3z8mF1KExz5tx7kxKArZlT8f/dgpwVLaqhpmZWbWR7iJjnlgVtGbK7wj6Cwz
c89G9QqIi2b1MEgSe9npYCStjg7oS3IMK7SoghBCYjAglBBu+YCKEgkhiro1ugJMQqdc32egxyu0
B2NQPFwS3eT0cchSGA7mworTcFCuxZTWcUWLl71G0wxC1abZlWi4StDrfF0fuJoLUcyFKOG2+Qzw
9I5A1KrfucV0m2OyINNvkPMKNfo76+khNeLrIrmKXRPJV392IRKL6v0yAPtPlucuos2t57lBD95B
Y1VNaFatTtD2jG1gaPUgqnXi5PPaNQ+Fe0vHF+Y+dOW3xG8VuylLFfpIMKPSCc0AM57wAONSJGw1
AIjf+sdCNwOmZeDi7eLNtqI1ywI7D+YmND0EDHVH/r5EcCFcuA+IUWvDbHGWJn2dTSMwrEd3/HX9
8GQ+1YUQ+/L0vCFzMkL4CpE/KyL3u2aEHpjZ9IBkga8Hqwayw33neAo7yn9X1JrznRUUFUFyus4U
izOmJpraMUrdTrF/3CpdEyEo5jpsSaonwEv0WTjvAUB0wUrW36gK/KqVCErpGS5wYqlRnubjblG4
M/Lf5vMSMTgRKU7hVUMHZd8kPnYJOVrzpHo8ZG8ZDv+/Py8yVDW9OxkJr7RXN+uzva9/10c/rD4C
wfKBxcdGC9fYv+FE8deVTrEqX3A8inrs29lGJlEbWH/fp0kfJ4amJJjkmY735/9ndcLlrf2+YlWN
1QEnDspoPiu2CW0MsFVNO5OZJY7fdQzUopCmEDQAJBaDkZYOMqN3KPhotxlIlfsI5X9kXxRbpxIl
vMQo01iUjRA1YwSx5c9hmpHIYEg7m1/74aYcn+iqyoypZApKqOkrY30HmQ1q2WzeAdQWsGLXr+OB
+rej/tvXbv5BQf5sqJjDSs1Mg1G2sUpjXw57NOpe/31ZuhUwaDgaCEQ4gaywjVnb9AlN0J3jWaF/
empvy6MWez+afR/8tECr9aQfbEyzvS5V5mqcCxX2kdBZGycPQlmUxk8qPk7ZM4ypvEhd2kAbog/6
0pCbOSJnzfYBNjS/Gc2drusHt35G8FMVf1/1QHz1R5KweYmXGUZWAOvidVGTL8GPDrbVrnfXd0uq
dWdShN1CgDXhaUj4w4Rh0XMbLs7t1t+m5bNJMUWLcZyFKqn13jAhl8n9e8R3iEUdYWXUTHMC+ndU
BgF42BnG/DgzXaUGEqeCS0FuVjffcDaC+XPXCvxuVVWhPLa4QaXtiinsLGdvTkbQpz9X0KrRJb+d
PieO4l69d0QhGWn0t2QqIOzCnsK/dkdCgb2ZDIxZM1ExsYooUwBuFEJE/hS3b3P400A22ObdXFU8
dO2t58RWiJH0wF4sRiz+VUuuV5sJYE/V6Ycm/VqMLYLLMi4BK2XDF7N7NpA18ZfT+qmo9xP1gH8w
2sOqtYr2L6nWIKOHmryOXqt3fXAas1xWY8FufW+h+Ohsz9evgkKA2Phm1T5ru6oBjgOUTwl9KVR9
n5LQC3vJyUE4xJOXxS+NR0mssWYe9tLMwPPUO7u2f6D63UQfihXT4OmxWvQgXVU8afw+Xb7QEMtx
50i74+UUzfDq+NwDWSC2ihGCsV+m9lDndTzoJFJiF6W76CLhAcgIv37CtVsKg5bTwoVlXuBpDwim
FT7tewOP5fDiCxrVEFK+cZedRUJF4pjZlkFCmbnwoDGpAn2QTaNKQajE8IWeiUECDTBPLqYGxIoT
JvT0bnXGf1oMR64SEJ0hBXkppWDojx6TDTWkuuct3Win1FKFeytpsgZFHlTO4dlNQD+EEKeoUPa0
9RJLubfrAE0Pfo+w8b4Y97b54vRWmCZDmK0l+EnA2axKe0pNyLl4YSdLAI/zpMbFIpie5nn3tfvR
zPOQ6HdahUF/U6S1oEsZX0jhxIPZHTyQRdbgEAtcJaXH++cbO2EgY48MlssJii63G5NZSVLbuIH2
vmM/05yhnfx3gc5y9aa/94svRQmv3JJWjlZ0WHXB6D4BAXl6v+blrpnXsM6jhtSBMYf059/bsPP1
CRamTdxhWte64olZz35uJtXbzX9AtCXARaDLAd4P3nBhVR3TG13fgA7UdZygF3f5U5o+p/bB3S/P
mqa4HTLLZZkm7D0YNcHDIiyn2vSW2iuk5emU7YwW7BvJqq0Q3Jc37uhVIGtFg77nVdH1fVQIFrE1
HrOoA4px3Bhe7zikc1QZPxdn75QfM6BArwvj+v9uT/+sUjSZhJlt4ZYQNue/SH2XrIrfl7kKZ7so
wsmLCkDSvub+SEMCx35OnTTAcLjAoApnUm5oTAD1eKrPBRDq8np5YK/x9GWqTiuyiPPwWqfDfZvd
9T8b7WhaPzVrb1pJrIOBcLKOYKS/vo/SQ7O4t4fUsY2s0aV0jtqrxxEW20Iva3qDZIrx1EdD2M2/
rwuSWpEzQcIyp0Kz29IB4pMtvyc7dE8FjXsMIUEL+v8miK/47A0q6nUZtwErKr5lu2zFHIUcTSiK
ME320AGMgbQpCpmgbOPqeSbE7LyitVqsZqlf0Mae93c0e72+DqkGomjJIfV4gESaBtJkS+vXJjx+
TEWrQyNUuTjSEzkTIKxhAlimXEwIaG8MUICnYR7qCv/zrT3m3TU9kyE81ZruVUtjQUZzdINnOyiP
AGofH/y4PfxmQRUmGJnVxyz8RRHdhiEJv1q7Ln61D5riS6QHdvYhgp7rW1EV1ooPsZybYrjX553e
fbx+YCIrKpQBr9eZDEHFQX3Fir6BDHYy0b98292W37Of1muPUaExCKd3U+iwoH3SPpJDF40KOgJx
uOM78YLijyXJamOD+DH2dtD7cAvqI0gJ6jbcbu1AC7yw2QExlwbF5zZmmKKbRyzCYLedsafft8/m
j/qHERs3Jv5yfWekRgYQHE4DAAiDyAUw1qVVjJoFY/3dihxAHk/Gwb3x8sP/JkbYALfQUxOstHBy
q2ON6XnzKwNVDD1Y3S+gav/FApytSXhmt4WRLeHAcmdJgyHBiCOkci1FeUaqtRgGCg572wGfkqC1
duJXGhkhxMue0bYXuNrnnk2769smSbRDb8+kCHpr1GjbLkyg1T2cTT5GY3Kw7NPsfJu8F5Reu4GE
oMUrAVvNVEUhqZHzdYKGRQCsQTVwaUetJqG5luDIcmNc9ulm2cFKmBEZNeto0BFLBQCWNN9isSjB
Ixp+e28Fq2eTdJhzShCb21s0Yuz5hEFY4E51rLu5xcDTrgkZnH3nsUxRvCmBorAVmiO9DWdfINhE
AyRpqTbiC/Rwdr6wEveR7qsjwBteoXIG5fv7Z7WCAvluNiOSSGCSNnCUZL+X8qOWgAOk+Hxdh2Qu
Log+MCAK3byImMTb4DnA9g1FfXK+ZphW5EW994Xm64OTfjCHITY7bXddoKQhHzMZ8SoCOg5cDzrb
LjVnMR3wJFUZACg+s4/9bNXBYA1FnE/TDDqxsgY/lLvtEOLnN+PaZDGa97SDP/Tjh7lsrdBoMOln
HhLtU+Mn36lXjyiXI2PtdCt4GtBXGlAQO8RTPaK/iI7kWGbMBkZp8e+Ikfu3gLGmN9fXJDssTt2N
EjP4/98xRVZpo/WAkFYnjfQ7ZGODdsjDQS9jRv6eyQS7ZzvINyAmQZRrXu7ehEGSpQu215ODx8lk
cUq7QNMVZyTN3XBkJO/yscAIKWgFbwpM+gyGZfk5vqC3vtmjQLnAwwSnbK8wldLN+yNL5JVqhsIG
DTNuFRLztDs6zdExbnRHldqTRaiAyMInQzyHpnVhSbq9uV7KcfVbaibhNq9p1JLpm023PPSb+XtR
jtXOYFVo2zUIKac1vq4j0hTt2Qe8W2c7DegLAcq8jZDGQf/LJzP0v0w/0inQ5mj6l4wOqI0Iho6i
zvxu7ptJOrtJday3xmzJJlx3jq9akXRLgaEGHwvaalH0u9TF3Hbbvps12CgWgdFtux3qXWXfZdYj
+VJiqMK36zsoc3s5ZPs/4oTXrliqHHhumEQU6X+x6tlIpn1qtrFbF9EwKJwyrg6i/4suN/T0gJHF
fUdysAxDy3wPp2Vp4UZ32s+qX+4LcuOQ4gNQql+WxlFcOuny0CaLehuwTfBGL3dzTbxu6rOpPpX1
EKXdrTuivQwtIKj+ZaXiJZO5JzYAR2g1Aj2H/pbEOouC2Fiaq1ECA990bNdpbaw3/rHBoJR/OLEz
MYKCYGijTepi5GLQIdRk+wk8J0AWRWayHfONDAp50jvGEUu8aRBM3OIERz1LwPXpoUvIbD4vw6EA
gSWj7GCnwKtjogRt9iheZd3XobcVomW+wblkwTcwqwwlVLepT1Ma9U6FOWyRky77odeOULvQnx+v
b63sBMFhZqI6DIfIfEtOnJ2gUWmF2dlonTD6R+rmIc3v8kZFgSxTyXMhgsvlLjpmVSRQk8o7ZI0R
FEUTzaCcL/djrcL0SReE59NGrx46DcRuFcNljT1mDhC/bm2Hk7HScNNAf+k5umpZUlGu+8YNgRWI
9G/e1hveOM1QS2vCMANjW6NGJzcmAPuKO80VXLQiaGPgHYiIBFCovbzTjbW629omQPmSNtDGJRqz
zzooyMo2/nt1gNJjLdAFWC3rUhDmB4B+30LTxFoeGxDq6jf5vyzlTIKgC8NIB7JaAEpn/V1TxhML
6+SGqrL3smt0vg5+dGdqXZQ6hqkZWEfu7LStjObpSbeD7pkkNCbj9On6rkmP52xN/O9n0jIwwo8e
B7QjFFziLbfQKDl64dJ62c72EFBdFydZHPTAMBFPo40GIPpLcW4xO7Sw8ab02RKs23F2f4Dk0hyO
tLuvS4WBkKwNSX/gN4HdQ+paJGHym7Fp55EbpO6w9if0g2duEk6qKRqSu4RKDl5/4CvfrNHlmkq0
P6QUqLKTjm5oh4TdeHQ01YWV2KELIcLGobiwOBbvBihpPLJwne5AtU07UK4orLhMEOpsGMLI6fvA
SXK5Gmt1ttUvcV9ROcxSO9aWF1ergtF9AdpYoQ2yAwLIFoBvFPcAmBZU3TTXWiswu4X7vUkZF80R
BI/bpPB7VVKErfNapzT6DVJq4+hgbLUemN1joXI2JeAXXidBUyeGhGHzxErJqHXgSmElPdUmirrW
J0KQsRptvPpec/J7+2T1rxoAZzpq2alNXkvd3mO8FkoamXFrUVURQJYZAZcM8BYgF+KkC+blQQ50
HaiNBkbUo+JsyQJCACPV2J3RpBia9mBXoeVH4/Q19TFJuzJ+X7/ob3Qygt2HeOBygQNGP7YjGEtb
G9Yl7QHopmW+b5PjPN902i3LNJT8pke8Oru0X5Gf6UO2jHro0OdZ7zA94G5xQapw62i/E283lvt5
vKfA9M7GcbJ+UyQ1NPM2N/f1cENUPD8SihzQOXCwATojdWCKhS1jta6N2dYDuu9FVY7aiZseKoyZ
Q4NPFmJskhO06RprxhZ62hTgqyY9aPL7cr4zFkxG27w9wtUPc6+KePlevdtLTMAFZ4DtgCqKW9Uz
I60v7oSYFyBtzWzSeIGTvG/tblCUjSU3n+jI16OV3eKNHvzvZ1LSxWaZ3+YApFVHHcTG1nfES773
oCqBS/rL0VCAxBmPYzj/tiBoNJLedhjYFvyP2Xycsp8e/UZBjNNYRVjpEZu326VPP/jfC/Z7qH9n
+fRxNFmAt8/TywNa0xWhgMRA8EIIWpIBHkJbl/A9M1TBA5Sc8/GX4VCNr+Nm7rfCe5pblRmXiQLD
I/phUTLDhDPBuk5JviUdn2VQ52VEshsTozwxHjz0qQo1IZeEwAYNOzjSd6RV9pYTuwXs/+vg7+fu
vnW/rirgk6xqAMbOP0IE5w4lXI3OYweYv0miKvFDrfqhERo6qXPvLb/6feEgm7BOO2INH7Okj7Lk
MFjTLkU+GMcJJJh2Gv4eSIdJ67yrFaUt3rYiHGehEZe1GwCBG/tqJLt8Prrtt0XVvia5kxdShDtJ
9dYZ0COIloB9e1AoJP9C4b4TtIPDh+XzpkETcHkTHWPqtyEBxHboj2gErY+Of8vI7et1Ey3xW2Dm
0P2NIBHduWL+egW9Emr7IKBDHZBsbQAsV5A8/YMMPIc+aksESGvBKXcZkP6YV4McufnJ2U51ii5g
VTuBTNN5d+l/ZAgvzapXddIxyEByF4BJOyzKHe462C/96PpqZGfOJ0uBrA+PA8Z3XJ4LDMXUuhnA
oHlzb+fgH09V7DsS/xjzYP9IELQq8YHfr2tIWLeDvgBQ5e/AAoW2ATRGOI5iOdKNQ1s26FrQ1Io+
msvlWAvDxk2ACeVPTh6vNpKpmLl9fctkqgyWAfw+z3aD4PdSBlA9zFwTyDC+euRH9+SNz12Kjk+F
1yrdtzMxQmrTowg9vZEj7V40oD0DNwEbvP5J9556lZcgSYvBR8DgI467AeZTULfGpCnZKHDbtOo/
eHb/0U/1+8pF/YUU7idD0/fo3UcDS70o7qvkuC4EC96yBmaQKm9hccx0iXrbRH6/D8BBG9g6Uxgg
2Rr5rFs+gwBQbjFTnNqbl2oT+E03+IybcePPv9oPGCphPFt6H1auubuuJTKXAFWD/woUow7kUsay
GuASJE1nPDjekO4Ki5b36TLUcc3GYscqcwjG0kD3RIIZUBZQJ6G/sDXMQQQWzFM+7VYk7D/Vc5W7
aFB0aLMzQRK5w9CxRVGQlyXZLj5XvDkgX7VICgJWUlunzH/OuvyhSMC6m9zmftCjdlPUaTQua0Cc
vw9qfW56oNAAZb0bD1GiM7E0M+yUg0hwMNZgMn4QHeVVV1PYbpMbZ+EZ4tOD4BIRsLGi+/fy7iaU
dl5rwlmxelAMdzEphmBxSASy1IPV31r1bYpZdKgJhj2h+yILDG9Hu580PwyJH+nt3scMxAXpY5CU
r0NQ+O1Xa1TdfFmcc/aV79g5h7VPq6QZ0Y9Sx1P/DRmzYF0/TNa400CSCyD4lwyTJCm76ad7aywf
rmuuxPAA047Jg4AfgcNbBI6ZW6t1WQk3q+LMYY9uQkOtDY1pDdIEc5I943+UJ2he1c6lts04kyE/
occosGb7JvVv2gEDUFH80/5JHNB4YEhHDf8t6D2LCXItI0vpYXNBURpo5Fmz+sD15kDD0A/N/DSm
veJNesOXv1O6N+IT3p6Pd/1S6VoYM+qsGC7jzKj6TiVaEos8yKzhyDQXU0IxUxNDPekzK9ihmvVd
nngh6bbnek1uEuOp3k6tZYEUufgwNLvG36UW+Xz9yGV2GHNu+TONIgVma11+IXG71GM52mjMaQI+
Q0Njv+kNu9ZcY3ezVkW7ncwUY+v59sPVBgblUlrWeqPZYFzCqWya2MZ8eAocjoueMit96DAAt+/N
3xt1D9fXKPEN+ZkDoIzEGa8lXEodBgo2JiCEQZz0SfNosC0Hb/t6XYZ0H9G2y/u7gI0XEyaN3qEf
v4P/6RXfh8HlHQ2cqjRXTWiQyUEgAEo4jhMBWPByLUmdsv8nkTWLY+uvAYaXh3TcuakqncV/SFTd
c0GCvdTM3qKpC0e0z8Zd3aWfFvKICSaTPewXlsRWn+6v76DEuQKnFcBT6FXnAHxBNwBuaabhDf2b
PC+pfUftO30KW+Ida1NFdyeVBRZWVMRBtATysstdbPR5SgcD7Rgkt8HxPo9xA7rS1r8fyvyAyV0q
vmLpG4skxH8FCirIkqFaaxd46rz+tWm7KrOfDf0HJjZEzRgu6eNW2FGCaw424n/YVRclSE5HgSEm
QsxCK3/qlxEtUjaNqsC2wjWLalUoIYPO+oi+kMxBzx34SoWzAxWz0xc2oJ7M89PDpHFYfN9tkbeN
NspLRNtTN6luadmlt67bLXFBpsfMSP2PeWc6dwa4ERSmV3bnMTuXp2MBqULjyOUJ996U+V01Ayvf
o8fCfyXscUlVnqX0WFGu48ks/IOGt0sp3eC502gZQBDZ8/2MgYTN4kXOVB+N1MW/w97M/ajX7KMz
PpbDtrt+tvJtB5sO77+ANRWbSulmUW+ZPQQKaYXJb4k5Rd2aV7HeZgge524KYfqG0C5pEhXjQtDz
tNBwcBG4TmOrnfQNo4Wvf5N034FhQ47JRQ5cjCr1emmq3OE4srEKysILtvWlHFUs17L7i5MlBggH
+bA/4f4Sn/ZjM3PS0b6LNoA/Yr1o/SDJx2LfjfV9Xz9eX5ZMIJJc0CNO44qX/PKgfRdkxdOEfry+
cO/q+Zuho/X5zt7Y0c3Lm+uy+MeLlvdclqBUm+8my8YbrfqMD4Y1Ey1OV9tTPIpS3cVcSGAZEf8j
auYvzZk31NikmlMfd7bwu3YHwpoizjKS7MAJh0mu67wcHH1cY2sxaOxWm28ElCbstJLa3V9fsOyp
4S1RmB+AqhPO8/JLrIat7oQ+7JO9teDhnQA4TEGMvZvScgkrKxswwsD/NOfDpDASsscUbiAIsNAL
6yEKuRRM0y6ziwQ7PVmvDAl7377rxyIi/4B5Rv7LhxjkJtx3kyBas+wXO8ECARmCk0Ps8oA6QRcN
a6oK6KVLQqbNBdRQB0ukYO/XCY9A3+JlcyzAe9lwV1oY/Vu+IvxXWB/ZTUeyFFAkPp4KVv9y8+zW
TuaeNyzU7AlN+kGOKV9mvf6DPcHgJgvMv9AM5JovpaClHESxE2qsDbz0O4QLz4OVeYfNT5PguhbK
dg4+InLZ5hskT7jiZpP5qUNQYC24Oe8Cr7lfqp9Opgi3pdt2Jka43etGp7wioHhEBdfMX9PZCXxV
1V26FF4FQPEHgwbEziMA/cvhDb/os8csaSPQ7nmYK5fV369vmXQtf+SI8SKKdZQRiucv7xkfZJ1h
+EdbKqyDzBwiZEcZl0MkHZGlDoapLfGQwBwaFqiS6iiBsl1fh3y//ojgfz8zhfOqUW2gAGG2yZ4m
JLLNBzQS6v8AIkdg8EeMoMsE/h8zGVZSAWlhPI/+DUt+X1+JarMEU7owNjYpOspORkYCrevCVPcU
RlN+6H9WIdz7BMgUze44NbbhgcuRZRFBsxl44//FwPhwbvDkumh5FGd8AH3up14CQaNd7izzu1Wi
P4a8Xt8w2dGjPAh+MzA6Iu3BN/Ts6Bs3o2k5AxKF6+h7L72jBWj3iZZiUKgx3xbxVeesYwh+fSCl
RXOZu+2abD4IAl14htVjPn1Hf32DSSOZ9oUtaWwsf+2yAAcO1nsA5/D/OzxCVwLl4c24nOWCFo/1
YSN9oKfA8pvlzcy+/e02onENPTdvlJVIHgl6Vy4dCEco8AI9xaDL17U5tfNLCq6s62LeewqgdEaq
gvMLGzgtwXhqlbltJkOCytznMZQ7bmMjrBR36P1JQQjcebRBYIaNLTKL6I1X+z4DYmQGv4erR0Sv
d2xq8cCtoD1yQ7wgmLK8Hq4vTeKPcbpqMDmCltVD9li4V441r3OdIRUP6toi3zvWqzUnRQBwW6iB
Aqe0y2DJm7Dc1pOe/PWdhmwkHnGrsbXo2r68BXmlIwtUoVKDx/WmtUATPS9oHVXdgfeX7VKMYGft
Jh9s0vJgtOuDot4NyPm7xpNLdtf3khvSy7t2KUcwtK7TGXRDE/aJzHVcdoDfznezNYTL+mnWVWNC
39tDLoxPO4TCwHcQPC6j24pCmzN4XPRDVX0w+gEsCAoGOjHSI5x8zuHsBxa6ljG9SXBOnH4kjf9/
pF3HcuPIsv0iRoAk7LYKjl40kihtEOpWC947Al//DnjnjsgShhVv7vRGs2Eiq9JVmpOB055WAs1d
Um89E/t0TZdipdj+Yn09Pr/rWoybA/xBjtGzSuiFRM5BrqUpBm/IBkuL44IWBsY1XoS1MXvbFkjP
FoSuFWo8++ZXS2Iz1Je89AVbS/nxJczppmmKDuBu0p42qqK/q3/CvWZeHHJQshV9/qo+ujX1MLr4
mH8uVcYraFFdNXEGqrp7MGNS2hKm+GaGhyb4L4LGjllDEsvbKJxrZosUP7hl9LCJpCIXVJx794yw
vZosZCzNwR4bemmILJzTp0tO/bfqpfrKO5diZ4FvaqdefA22MhZY0yL49fggGFP443sYhfUCxQvL
EucQI1FNLMFU7YxmlBMSX5/rj8SN0dcSVZuyKUCm0cOeJgthqdTE3b4E5KMxyLEm0q5FDeIwo5dF
j+lJ5d234s3svBVM6037KEhhOYTS5kswW337JphzuufVl9kZmr/OAitchhIJsvmMJGIVTxgmgns5
hQT2kaLvzQAmz8Kl/19Qsh+UGOnznTZOsw6UelO/nALk7cKnioYm59hZj/ODDiNtinhRfdQjLqe6
IO/NIsNsaumTZajbvI0M3MNjBGnelXUmRWBJ3oTbeltv+q1mZSWJLJ7usn1vP7hihKmQ5VgLCnCV
6RPUWxQBS3cacpktpgpJvo4Xz8aIVbaMY4oqUK6SXF4EPi2wRBrdCRxHxBaA/voYVB8koFEPjQn3
jlVLkA2YKZDsbL1Re4py/mHqkXDzpHQkNb9Um/ZGuQhWxaa1OT79H3zGN20mJpP7Go/qHAdxKXT1
41KviqdCpHlBK0M+pXvJrNAVjZThY5MxThZ7gBBGoE6B5Os9y5dQnjcApG5PYYiNpXulOgafsTu3
5sC0b7CDBNCtv+dopJKyBW+IggkP/3PaN6QZjtUs8QuxG9yWtp3UVA3IpdM1adVl2NLF4XOcljxA
jSN7hMj+nk3JBfjZpcHNVma97LEpkuSLWP98fJg8IozbFzWnwlpCMDRbOpa2isjb9CXmMDKumxgN
/C8njLMP6zSV+8H6ztoTfNsFbYM7sbOqeNl1ayV9Vl2Oex2U/Ye5vyHIWNJeK7x5WoOr3Mg+58sp
5aHNc1kS7y+n6rVZgd2d7Ukien5ArAkbejEuVsjRbxYd6C+J+z47xoQ62bxEGROEVEvCuL6BKZc6
oW8zsgwwvv3aEtVQ6WOZYAen/6KJRhCsT8J8jcrcV4xZGyT0QbOlSk2dL8yKe2+h8RR9JNkq1iPj
+JjgoLA/r+ubHnNdnSeETuOBXiV9olz+nL1jk2zzrFU5h9A/mI5vSsy1eRheDZPGu5zOv1wUoumT
qL9FdmuXNm8rE48n5t60xA88NdAQ4EmvfopOQYeWnA7kfxDCb25YnyeIqVgNAYPwFT57FUmIoNcr
V59wjMS4H0eS5L8CwVjcOChmVd/h2PyvM4ysucBin06fkdW/shRoncHqw0HwWBSEThAAE+Ckg2tF
N5O9U+hrfAqI/Vjexp3mDRmGn2builWggkwtAWGYSpE5Iakln17Dz8qIz+WEyGvADZHGmiy/MFKZ
r3ibF0fj3psvYBxJ0xczt5DwBQGeP/RCSiBzqOTD5R3oYL9/qNYNHebNHwRuVql5NhyoRwPTeULu
cfEW7Vub12rD4Yh1V1M1DOZOCUqp4W49enDscAFwcY5t4lFh/FWfRkFQF6AyP3onmQZ6rgtm//X1
WEDGLeD3sbEWEGOhQdaHIOP8me9SgqbiP5qh6o452UdGtlny4JvHDdMNQcYEpnFWunIMgo2pkF26
qWzXmi+3HdEWq+niMXe8M2SMoBAK7bR2QUuzgVoD4ZOMtXjmLU3iUWEMoOQDAksZVHm2mdREIy4R
jspGJSlHxIffYSUcY2tY/gJ0gyFDcu+J22lVzsUu7E6V0MyBu+kUeuP7qdVkrcYJK0Zf7aj4YzwH
9XBghg083+RyE6lvIgGrN04KcVfNU7YD2Hugi0SxpkbqEIfIpkdWKhY+v/+rB84NbXbaG0sVRVGM
QNuMdt7O8Z4ao34VNF01nNR4LCCj4n9Li9EySe78UstAq05XYv8eOSTy9a5eRIbq6KHwJKOrNVyU
+gzaJ1r/I3Em+qgcVKaBmg1D8uVsVroM2HQXT/IhvkJnkKHtOfTGgsVbZhnV64QgasQY9AodWfKz
b0yosJD2ySpykI96c+lX6lAeGNtoXDeMmmDeBHideEPdi1KuDq0E0eCCDhvTxw5MepCJ39CZfjx+
8Vb4jEYKt9SYSMHHSnmkDUENu5G2WUhLy0VCY9l3vJBkOKwf2njDFuNZi9QNQllOLid93uuFMSMz
YttfjiFvec9wtpP1GqXe8sQofiYAHdQvwdM5WSsk3Iof81hXSWPwBITHE6P1oex7sDIgtDI92rwq
K39Rvdu6Q9HDTh8L45jRvOGJBdnFznnsq+hAyn1xc1KuJ7rOPTceDUa5u9KL/KgFjZeWnlfh9n2u
m57uP0tGnBF6RDLs5TFT19zxA6EQGY3uXVWO6gbmZLUraWj8+pWTxcZ8n3vGSdSDzqjXgKM7urpN
LxtqJ0itLT55e7t5Cicyau6gCXzuTIdb3GRm6FJ3gX5zatuu+Wk3PNDA0Yj59iIZH1vkxbyoe7Dc
0bNCop2sy2TA9VN0Xmsc7zoZQyI5USXkOSiFRPe3ou4uVPI553g+dj71P8qmyMBAHKpWIovcorZZ
FOXFFHotflS7aGbUb80vjKKv8QA9zIls2Pqx3B1pu0LyCZB0LcG58tKJo67+5iMY41JdimkK3HdI
rr4p1t7T1DTrj5w0i8Mrkm0ur8NvNCiTb+gxFiZMm6JUAtDL9JczOt9o/ntL6Z7H1/AzP9QD440o
RGvAfmPPNu66cp7FEs4WgYXRLjxCeSX1cem/ocEcXRYGfpdiKv6kxx+xYjS2Zsj6evq8rMlqkyIn
w+mEH824o832b6aYs9MqrbgIPggK7+8KmS1D13TJ4XDoCaqqy9jaLU6engNSaZkfv+x9+mtvewZ9
psblqzFc+mzT4x62jyfIA5+Pzpqx5VGoorEgF+E0gMi76haPLd24T/rm+uqHbwLEyEslJc7w8xjA
dS3xuFza+/2eE/GOavwNEcaAx40yxbpDENHjnIo6MOwopPIxJ4N9Ys9JEQDTDyBoQLawka5QTDF7
IvcQfe8wD6d6Fs44rm4s7MLGbHSAY9INsTsTkrhpmInBJe5OSRuY2O1FpRyLRGQ0R/M8HgtNejVe
Cha6DxAaWBDL1tuB8FaXMop8p82vuWz5RKlI/OeAxghTM8Qny6LGUXj9Kt7D37SwAuMLSxWxkd34
5NzbdST8x6HefAdzcXXlNXXeoEZ81jcpyckuXKLAJhJ8ykSgxKIFOWK1E/59RZuWXBpjxbnW6c9T
lzG8ilV7mI1H7Ml6wRY7whvRqdoTdkihq3fZrIGeF5Bs5a8rQ0N4jY5iG3NYnMv+KbL3ZBl36MhF
07cSyErEwQWoizVGjQyeK7zuMLs/YJCBZsBoI0kvsTMSU2AJzJ26a0+yhXWcztJNDI0kx15HOUAj
2q8AG7p0kWbrRNNlYHl+uL8TlxQlEfNN8xLwFieNmIP772GszaTqK6yHCPCUCTWp0VMl1xbTWmq/
MiETAZk/VS4pKaZ5ftK6RgVU7VzxidDWM584YopBklaME54JZBcuQR2Gr5LRTg/VHlbBQfdvjFSs
BDMHyAbIxZOUTDQg9RaYmN3OdqW+/Uroc7M5Bpv09bFB+enk7oky4ZcwB4aFo0xRA7Dy59J0dkeE
QvZjGmNSdl2bjZU6g9IzFRNtprYTjMgMUtYZoeHpkoU1d4QnZiPBnfyf9dx/0WH0OIorv8wz0Klp
ZfovvVm8TrfxIiMV5SWGxJ8xzz0t5rKmYacEWgpa7TJZn7AWepejY0LRgSE6X5xhPpYrl0jAV66x
e7bS5eUs1jsjPSws19ODj94QzZ4a/lozAkdX9u26I2i+1rEZd6NzcxQ/vcb9xzKXXF9CMeog35Cs
aJEbm5OqK8ZsIZNlZjmUY07HJOr2thmbUgi9FKFveLjtMzR885FQLkPD6bIG5ZYGE1w7Qd1rExGn
P9wzwEZRkq9shU42k2VG//+5zfvTYzxirnS517bX00vJrlo5pgFoOE4QPeYAbjliAkEnl1O0KoJI
vpla6CzgdTGM6yAaiDAKhD46ttErctuqBU7R0NCxc/8YH1/l6uXfaPk3BeaY6vIy6cILKCjQ8kDP
bJXEuqtzzeQgrD/v/psOc1JdLSvFZGiVkczdOaLnlJjqW/MSm9zgfLAXjygxsbLreFJxia4c7Xwr
0GOaEDyDW5v7CB5X0G+eGIdUCkIw17DK/FQawSknCMZbIh5lgpabwHL1fMVDmxjJPA1C/TdFNm3Z
5XEmBRpO8aXc5/RPT7fxztU54cWoo72lwljkwBPDRpNRCZNIb/7ydOHNWU8p2sYUPeQ4Mi5HjEX2
5cQTnOG2YlIbJiqyn9uJXtv/7uSGZUgI1wbcRsaYysLELaXZtc3k3d3DP2cEHddIvxJeV9jI6xCX
dEOKMaVtclHycHolhWyFmVLvFfNc5mTrLmhixSXNOZ563IXeUGQMaykDvz1LUFEMFhf9V7i5LHu0
2bnmnhf8j9qjG0KMtVCcMinFENnd3DgDIYSEOpC8Fo8t0mAJfujvDQ3WUkyawg+08IJ6+TmCNkVL
znHxmGAMhJSiqd/JkFVdRYvebki4QGWIB8x3nex9xAZjHKbzXqonNY4qORdmR9+946akaJhDtIGu
mqVApwvsXNRTkqFHbvYpvilUJqKpmsabXOOPUu+ewsVSWrS8fo6Bvwdfxj6r66nspXkOadmIyx4P
62HRB2+p5fVJ+4gIY0O0S1VXsQgiL01CNu8OjRCzSNibsFGfHFG/UIF4xnZ5IJrhW8JJT/5EFlfp
OTd9NXQ3sXmh+E4UaldDphFhs0HdDBN69lu82D7TFBid8oEXmY+QHDYOYKx2QJ77ifsYXUqsU6jb
07k3keCu7FJPj5yoY8zCDDUz/IcV1wMCFm74hi8FoEa+M7SxYK+TiXSC2azgC+jEigyPfDn087FG
slBbwxsH2G8ghkZ77JL7MesdJuKkSyDLq1KmMZ6cGzNFVyUCUheAF+aUxnpiqYe4IsLhMekr7iwj
R3ekGVYns8SXEhHGNP/CkDLSXZc1sGCGLzh7m0x/R4MtmWxzgj88XaGtOXsSjxf6ER4vW3FFabpe
aotB8lwzspQnTvQ0UsO8PxnGrcykpgCoOU4Gfd50iqcDMAK3ktEGpDaP6tbYOltpwSs5j3RcDFQB
woKxQQxEXiuON/efSCW2PPiwYHNQxNYS1GvMCBtI0Q6mUBRQl0fsm1xOdGAG4sXGk4aRsOeOOuNt
pBgP7cJBjlywZtZmZkxtRPHGZZkR5T2x0teUJ+7DHbMyIGM8DguT0aWH3v17cQ+drKkdEexKpMDK
ndrCu4FIy8ly8HG8d8Ns8GE/qAFOZcDmhiOXGMNdRPWlCRWUNvDkUlamOTdnS4UEu2Ll02A7sTLD
sPdoJycGfesI9ouQxyI/qt0DnstfH8Cyi6Ay9aqhtlLh7TlF5BBb2Ga7SVuyBVQtUFcI6n//IubD
xB7apZHMwi5FdmL60suxl81VpEFnS0wRmyYSe9snVDXd34/ZGyl+yHeUGI0uMVIT+HMHJRb7gl6Q
CC6wN3Nsapq7xKfuKUH7dE+ffMOYvAfU1WcuiUlAbeU0feLW5gfRYS/7lm1Gf6VO6BKxKbqT5lwu
ywQIV+9imIskyxtvVQSKTx01xvCGEBeWmGWi7bRoeeecCO8jmIARE+x+4+Y4+/kx0BYRRv4bglVf
jVlLeiSZzpuCLXSkjmiGblIN7eUmgJAEGLVm8fhLRg397XEwql3P5kpU1woqJ7k+WYsXms4tJbXF
kMq6cFluAo923VZxF361iujMEmj3S5nrnK8YiQDvJISJMotqBgiCqYYABZKoyzqGCtYONm01VF4h
gtjzyitjPvuWaybiTOJCDFRAM0DhUkREr2+N1REeUyNR1x1TTNSZIF+LVwGYms8IkHRm0wzAYYa/
KBWKJZlxHBKxf5pqr7X2GTSm7B/86iQIel7tY6nmbFcYyZ3f6yBj40KMoktRMmh7n5JNTPqavvvb
YLFJFsGi+HQNxcgU3V8oVq0n5A2LjHVDjanOy2+MdP/jQ7DjBKAcAH+VfkwIOpXgSL7bnV4u53d1
847aufYRWVudIBoeImJf5yUBxzK2dzQZnc+cQGmEADSFvQTDMj1ufFs0sAfnydMru8X1YFrKobx0
wVhIfEeXUfNJ2/0l1gqAV5XSnmi2clSSd2CkioCmL0x0TjZokjTjkObRSk3MuUqK2fN8upwEZB6/
YoDIK02tJUK/UrKS5NWmChdZQd3jYw0cVcABpgQjbNoAk3vvcEtBRmUl97vT3BTphGrLLS9Lw6PA
aEOflc3k0nrdKbYDXaPRlmqfj3kYc+MoTv3NAyPiU4BhaEIx8EDmv+jF4onRqNH4+/fRdXR/Rk4g
pLOqAwd6j0PKdhV5o86vxzxcAznGPQEWYigdAvYDmI+MPY5y1GbwEOhO5XJmiYYESgdAF9M/Mtrj
mj039Bi5ljt6jOXtxUoSZxPQ045DNh7Z8RJdofLCtVpTswAxbQpohzg95nLEMgKGC5ub0OKBpwY7
dBNOgftedCjk1bN9MsGQkbYViympKztxkV/POAuPRi7ujhwjennpploVgNwcajhRFSIm+1pVaTBN
iRa/OlpNM//lMYtjKbU7oow0utNc9tDy0aH5IX2prXoT42n4u1zPn330HD4mNtgRVmhuzvNqc29e
B92kirUoRIHWc4tTmHp60Xn2/0aCed2LdTfDTkiQiGvsPil+BdHiXxDAXkiM7kH2IRv32qUpaenW
g0yoIQJRJcX6Gv0xhUF1fpzSDQXGC6gTX/F9p+tOLprVPb3lqC7v54dLurmEaK7W88scDPhAhZ2F
ugZH6ys8hR3T1+kNE4x9KCd15irDPUgRcHDqhMwcjAMlGtUAhVJyooaRMWMgKd1QY6xDNI0Uv4+n
3Wm12lxL7sh5n6Lfp5SSBfm9box1uCZvGOmkibE8FpuEJptP5IzJ/3ZzjHdyJrNLGvj4DKFvSDn/
3WLxdJXz3oGjWnTDLGMmykjCSHUkdCd0S6Mi6LbmRZ5xhOS6Lu6REDJmIdB8rNjDGwRtdBuzPfhY
qegSbXshwfFwmJd4D60TsiRHPyHx7vilHr5W2ulz1VmPT3QsC39zsz9wTJVJFTaXGNIq7L2nyyI+
NLupHX+6SJLzMFNHzxWrDobeNyBKXo/kRjFEP66F2Qy35xQJUeefXs0NtEYdyg0JRrWlQPXluAMJ
hFQoym92/eKUmKfLCrk/yzLWrZ6hk7bCE/6oLb4+ObZ+VPNvqDOa7wGeRAoU3KlWnKX8NUmMuOTc
1yiDOD0kANHxg3WK98bl0gXSxW/8/oQtJr9nga/X2oW6l/KzzoXKmIbYB+Fg9ftjIRnlC7uuZeQm
5AGA656omKPRq/fD/lTkGyfcFtXTFOC6/xsNhrE6raZ+Wkb9KVB/pXVDtNly4vL2N/MYYZRO1CIn
ErQApqto6Hy+aLKpkSP8f8zKaOyGdRYAcwHWH5C9Zvfn1StZX0/7tL9W0VaqNSFTMqGOmZCJlepA
OeQQHEtcDatur/hweEmxuKlITHSKesl6RLybBmkcrCtdF6fZy69dujdJrq+VgrwVh/ipIN3imFB7
/5jjsczO3Qcw/kGULlUeR2V/Wp0vPnERyT11xuZXZpoxPfg0141az3KafBjLmV6gQuXvUJTl5XSu
RfEfRvXmHBhBLcXeleeAszy9vGyy9XtJfnUpdYk1oRaG+tyn7QyjaKHuoa02wLOAo/6junlDnRFh
tZ9MsFOm6E9NthfdY4s9SUL27EiZMWsQ1DpTg3Pqw6k+YpcR54ugOZ1Qgd0VWjc6432nmb/KzYUs
/vjUMgLkoAuaHo/7ib7neeL5qCp9M8siikl1WMczbaC9OqvWe/D5Lj73iKcWxDIao9Xflh/HZWt/
LQVC3xrDeA4Irxgy6k+uANFY2gjAR8bcVmLrenGX4Lxnf9LJoRBPj8+X9/vDEdz4K9dvxUnWQI2D
+D1Un2Ue2ODY788E4E0PS2AAmcaE0kUwK6eXSu5Pipye515x1tLLv7DcwLAakOXQzAfUxnsW2rDp
+9wT+pOT+0TrFrX0knb642May6rg/L+JDHzenFMvamUQSD20TjJlKkQYxCyOp9d4prtPldGa6Mas
Y6KcOGQHK8pK/wCIjbK+qAGHiVF2QQniWVrD17fBZRLQVkP/N3VdrUqBqCrmDunj0ndoPIcxXsmd
pm38YKpEpLqgc5PUfhaZeZRiyfPj75qNfBeAKrEte1jKhRFv5rt8uS0StFBMYf0nM+qhhcvMN/Hm
1KOSMHlGyTUgS20JKJSlbdf2i/2Y/Nh7E03AWHYHLF38wcKXzVU/jt2gn57080ak/hKrFIzl155j
68YaD27JsCuFcjUsVKkHl7kRE/T0xO9YifzG77QZbBhzy3d0GCVxpMjr4hZ0Jjbiuc3u1wWQQrS3
DBg3ctzbPB8y5rzRKoI2jsGhYdMBozJz1827JpemJ7SNpsTbLSwY07VgGkuObv50FwqkAzOQ6AvH
rjSBURsV+yxyv8bApW6WpHtb054X7owE9/ckGAvmqF1yaYsIwf2yXxFjvdweO464jwjCPQ3G9bu5
308Ap465UVSGc7og6043OEc1ItT3RBidmvkILzwgc59WEyK+bdFCQHW0uPC8GvfAGBc+EdCkiCgU
SenNHHMqyYE3mc+7dMZlO12VZnUxXHq5785H+cAxxpzfvzJ4Y4s17Gzr+xS/X+IpmRBaWUeOfRnk
/14h767iKg83FPx5g46ABhQkMkzC+9SzbfuTdxM8PgYje0PFzfo4byRcRPihfQC1jDf7MVJqvWdj
YPOGgBdgTUePrmC8vyU7tXBUS0hVR/Y8dJ+RZvp7SoyeS0GKfLQISv1uc67p+fzuUXuX0l+7jZlh
mOeCacsdojROTM7TGTaDLGRuUUqD8k/P708NIWvDCMgzRzN/mueBOUxBAPB1WKrHKEwSyJXvFClG
QtCMAcOMBwbp3x6L3AjY2j0RRml6LZ9NymlytZTPhx2Ati724eBu6ko/rPdhr2sZcdG6iqwuhzKH
PZFJ9XvNMAc/A2VvXR/Q87Iuc+KZvlXZKo50eliTVyNdYDz3GX2mytuX22PWSqVzrj6MlMvuzuDa
LXMjr9kEOE6FgIN+UZ9fNvAY5oI8KXRdGK/GlvKE9h8M4d/3yo6almqpuV4CcnmO6gZKcau9/q9M
1TcJRgMvoozJtiExruckTOkrYPEC3lrZkbL2/bExyqdVWAbcYinpaaObpvln9mQ9rY1hzCugLzGn
W4V7R4y7vSieonQZDg05vd7cmVNcklXYib1GzSZDBygfY+jnM+yeP8b7NkJUtBlqKKd+VZtUOz2W
/3+wkt93xPhdqUmwIjYuwdE53G4wdXxCaZZ4drbVuX0oP1+z96wwpiREb10wS3F6+uYCNIjAxNAD
JcbRR4eZpvMcwEgh/J4cY1TSQCwdQYRkrFYx0Te4rsXiqaHWn8o+ILpcYsBYw4AHz7H9Q7z095Gy
wzWdUGIWaQI2Y5dK70uIoopGsdLmCOO4A/0mw8TNKXauShjTRiY0JcJC3ul2y2tsmA2/8TMU+KbB
OOku7vxC8wZ5189mSdHNilyLrBPDoMfMwsQm79HBY4oxGVLntWGX591JfpbwyjQXMf0j6haG4N4w
8so7Qu5VMcZjLk8rJZUgIkkKYDJ3U56XmK7f7zlXNdJKeCeK7HaDqTfPXHegAzGEzUAdAJ2xlkEN
W1tgWTIvT8XzpxJjNAIl7zUhyuBLYjToXn3J6Q/5jfw43lTUdnX9k2NHfvY53XPI2BHNE0VfdkEx
JBu93ZQmfMpO5xDhOGt2Q1bgIBVbZ5COs44ethNZIOePkV7MDq9Ug6fHIznXe5YY+1GG5aydqmBp
BXLvoOeZB/LHMS0jQX8g9Ppr//kpcNZyjZr72UzFgjIBO3Ouj9ebKABDVCXie0iKUpP0DCjVx0c4
rtE3v894sKztEgf7WYfWiRdMMLy/7xZI6IkEzUAqjtK2eRo9aOwPE3JDkBHFC1ADpkj8Q8VQ/gJK
2fCwp6ZqNG+PORtU9REdRgAjCWt5mhoHJ9mi3r4+/vGRDBhk4YYLxnVlchErWJQ5HBsAPDEKvZ4u
53Rpa08t4YaCo0bwhhgjeLXSlTIWN6F8HSFtgCIhLzExbo++KbBtBG7tTlIlADsZckg7mPU/gzlC
8gCQIjzbN2oZbmgxfqqZd2iCdHAxmhnsMhvVTo/sP3nBBUdvrjm7G72pov9e//wIwHbr8fWPVD/u
rv9qb29+3S2Fpo6GYPll9Z+O1vfQNk+5tbCQiF/3tNWN7TbWY9PGK4/H2ki+8Z4646UUtauqmYYT
XKFpuV9EU0yhFxh+NytKy1+AS7Q/7eOzsOKOBA0680Cn2BHFOCqwtXx4HAU1jZy3ihRYgDkzvTnH
6HEE/mqJb45XSyZJ6AJn+aTs1IWErClHBsfj9hsZZIxDMe0nYZUOJ6ijloEod4e3VYVCRqvTZWfz
6hY8c3GVpxuGigbo1ICoHlJmCsYZzP8YWd2Q6FL/V1mAG94YayFpiagk6gAPgSkBhU6tN7rc7yuO
eR1/L36TYccTC2xKyMLhCP0LESAKLRALMQM/Uzgv8hEsmTtpZ/H1Wy3/S+hWumBItrPc5efn5h1j
TFwPPxre3vDEhLcXf5pO43wQi5i85KRam9IaUYWCdDAAnozwvOQ+u4effKBSbPK5AxQu4ENxW8hK
Eb0kl1Vx1LBdcVgu/dhojb+Mb7hjzEaZz+pYCqBVeP0Mj58/QDND8GJQ+2u15yEKjCfBbqgxgYWg
Bv1McsCYjlrBxowNtA4tDqVuvS2NZUeONp4nq8/HLI7HuchKAaxEVLHTnvEts+YiV9kUr9c5cBN3
2fG0wPtktiAGrs/GWPDXV3vN+HHIjjubb7KM3GTefJKpsyvZ83mHZcTYQmAgqKfSdgjq6Rf6eDP0
mQs2yjK8ouJI/WJQkG/qzBvJRxN/NCsqlMVotQ5O75sFuVDQP223PHSufwgXv2kxMhRge5Ur9aC1
ellV+tAZ5hPzYFUoNcB2Ggi8Hx/tPwjtN0FGjHJXzIVieDwPL06YTcCwyrqF/Nde3nJocaWHCU3n
sVZigczg1QXrjJm+zRAMO+arZWw/DETDhm5zuBt+8af2f3PH+KFGbYLgMkTf8OQkhsigdcP6KCwu
yv8/xAzflJiANY8FrJ6bwLS9VL8VMod2LKzE7hHpv2JPSE9FE7BRHPb+wc1+E2VckeKVfyVTS6PS
Vx46VNQ1sTDrWlP6KS32rv75wusI46gD6uw48xtfW1We2GhDLFvo+lmgG8XeoY+61C9WzeHvH9z6
f/lT2N2qM0+J43h4y7xrO0dfEBE5d3p9UfMazebDUf2zpCgCY2IqvwXUgTc8PnVT3w0h+iG2TH/1
jiQnMjDgb7027CmlR1sHzprt6/vomZdCG88O/m1qFHayHiZdiQtlcJDQffPkE+RjSL9E/oB7tuO+
+PtsGUvTTJTJXCkGgQUyAQYtExsPbHXL8RgyjwxjX9S5O2+LFmTUkGgeps/OHZ3/jkmlRz7+bxh9
xcBaSRaJis9Y/Las9dtyiXfR0TDIwjMd/ffvVwywnNEPq+3TNf108GheLg08n7GDnvNcH09Q3VwA
Y6ImslMGzpDd1gGrly0w5TxB2LDnmKXxJ9r32TNmyccU5sUZkg4pRm7p5F0w6d7mgXoNFueRRDMW
SZkmqeoOT+h+kesOGbBOH7MxnrC5OSzG/DTurJqVF7AREiQP92f0qgzYeQdMmZEKqro1qP8EaMnj
fsVFqR1Pc/x9hGxZNsgkRxOGF+IGVEuqGcJvunQrTkzHMevY0H1v7EK1DANsYYSWIJOIGAvRqtWQ
NRKyBT0CFIJXwuGYdKyGvSeYdhe8fAOk3Fbv+TCKjQDr8CQDwWlGvpbYrXAMrMe3yBP56/vgxp7X
2QXtTNdaoLx0WjLdww5ILd4b+v9IiLE4lSdkXTU8q1PLeYO7x3YD+8gVjMexosIWaQPhEqrzCwTj
ZZUBA0XbCm/+MaL7a2z4mKPre/yBil0x7W6OrpnMXF+aDNLxstlM4fKxWIdYIU1s1IaP1J6/KTwB
4fipq8u8IRlKajvVEhziykNLLy1197TnmafHUROWvNzLoAsk+yqMwdZG922kPnbx+St/xXINPCm4
8LfXpTiPDpGxIl41b5NpAom/mPr7CnOTm91pcfA3f07R7oDepG5O/vwhhJZoMQeSmLZeHcNjZ9u8
k+WEwgqbpAtKvE6TQfUKfXV+35mnJ+zsgdM/7pVFRDnBME/tri+Bm4vs5n4f5QPbE9vMPOLYc4MO
2LScy+R4ATZPJ/kB9kkPVW5A4Ta6uFEz0ke6wNNtHhnmjRTUzl8FF9OUbBTSNXog9GOJGj50jxeC
cnTg+jS+Obre/a8hWW1Q6XaeABj3WLF5gSebiGsqZHlKGVrWWToSSrtFYFar37D6w6ADr9ebY7HY
bNwlyqRevUAS/OUfjIp/cnjhXQ0TbEhZPHfzoYauo317cCdoH7eM4WZQeXvhEBt+7IEys4k47xK1
8JbgBUgE7yfkTZ31+lrmWMW/eOmkf8hc/R0DsFCwXab582yQ7TrWBYkksh1IdnRZR9pxnkPWc9FK
qkOHgTfeqnHOmbLJuaQJp0IzBZur9mv2Vmy/OFo7Mt98m3P4sfSyrv0oSIawOf7YoPs8pNbC3IiW
CVE8uBbKz2RrYJCpJV9osOJIP5c4E4NkE/Q+FyW4S40zyhWnd1NfiZtprre0zwyn3qs72r3qe/vr
GG2CFGZr9T9aRzZtV9WB3KvolBjqPwBlRpSMdo8I/zi8/kOa9W8Zus7p3diSIplPL6U43KT/gTYy
hc7O6FrjUOGJC/MIwqsuSLHAFr0/Kc1smaSnjtczzrGJc+bh0nmK6gsh2lbwKveXimXzrBTv3c8u
t5smWiC5JSicN/FWoO8kQ04KgODWZMExIhyDyLbA1XOxquUBSKSl2HyxdkloHaynbXFA5Z5Daojf
H9ira1rg5vrdsA7bFu7kpOutTHr0kJMPZDI9TpDNEQCRyZlEk7yu/B4c4TGZAtYWjxWRU9PhZNcA
onwftc0nQqZGHZKkLQWwjb7DxlaX/MF7mmCKdBtc2xBKrGXjgcSPP1nm2Mim/R9p19XbOJNsfxEB
5vDaDKKSbVkOsl+I8XjMKCYx//p7Wvfumu7hqi++3cViHwZwqYrVp6srnNIwRGdeHWdmQzmUAiOk
MGz5L17qPunOHyRqXFTtabaE31O8GJ7O5DGnKRiE6JLk+GYa2Q6+9Zx+3HaK5UffTABzlhqMRmSY
MIenYwrIe//Aow9Vx4yQtzvUyg7bf+aFM4HMFZ0rRmq2AbUgWa9XgYeuKRK44+NtvRaP1UwKddLZ
dzLLcz4UMQ3rJwc8cTzIXkxqzP48G8eHWRZZFT1K+iFeZeRaEuAAKc/X2BgdGyX+77Fw2oKlizbH
/8FzfGfXtn9EZoin02KW4VsnNkjvJ8WMepodj3Yf+DQG9kBvdXC5WI70duFV4hYhfCaMuXY10cpl
+X+FOfvME3/7Dk+fRbibiWDC9ExPLSu+ZjlVW3p8RZYfD1ReeH599v4FqjMp6k9Ha7Puco4VWC1z
3rHO588A+isCeh608ISle9upucIYNKjCfhwVE8Kc06nencm2t1V0hnrqm2jeV2v/0nocifTn31KP
hYcql0GjB4kpmPKLFUF2mKBg4mtrnrfzPheDC9j3hVCaNvSiiI5BHbRErTSUnHcoluBZaq17DL6+
3NaO54QMSAhoHsmLhp5itSZCitkTbsmJZz8GKJTYKjuLOmG+jvfD1rIH9A9/0eAuwf84Lr+co/l2
RjZUb6dBrywL0l72yOvDhOCQdR5BgIX/ovJEGRawVqAlIkrSt025XKKdiWZu5FROhWS04Cg1aEop
UamBPGlvW8fyPiTjw+/e6zbTRtmHKUJo378tfXlaYSadhZO0Kroz7Vfdvp//XDwNHnow3RcebcZy
ImMmh8EUdRpDuZhgYIUEoLS/O/dYvrPxjzEvGbucoJlJYnAllhurT1Tqm3vaHggm+RRnYYO6ms/j
fVnu2JrJYmBFPStnTYwQA9TOqXVR5sLF3BCsosCYHEpAnG/FOXV/Re9FiAWwFPodtD5+hAjc1o8o
hKB1ABvnufjMuanZSF7TtUBoRkhr7X1FQldaYcEN59wtl7JmBmSAxIBCbUUz5+0m22HtwZey1c4k
xMK+O+zQ+eLGUDylGFQZ2kAUYwPyrtPTmWO9Cw+3vxIvLmSj+ClVqFIQ4d2fXSS5OvIbLb4muUOq
9+ArT7fFcXyCjefBI5ubSkAV2meOdJcT/ZGbQeGEhOxQShv3o9xQo6HLjjz+oaMILrqV3UPNuTR5
ghiQKHTrYhglBO2xwXYdc9h0eH+dAYYyUWTFpAnrrQ4+08v69ofgIel1E8YscM5kq8wvMv58a/cb
Z6ALz39Pm2ptb3khOj0Uf4cWOl5SqkUXXDOYHWvokKoSvOHMP61jFw52OfA2Li5m6JRvEcyXCARd
LswcIjxpKz9kRObCC08J5mtcJsz7ngNELWh53u/b98RRQNjwOpJ8hU1s6IZCvojzhZYDpW+lGLQ2
zbSvlREi5fcMa4R3D+7bxuZcqMtvDxVLocAmC+Jcds5EmsxI6sqWxn1nMtp7xGPol2kI5p8wB4hr
iBM/LALATB4TPki9cm7oqOPT9DvD4I6yAW5y7MYTwfibUndx1Vkd/VTgE0Ab2T1mJdbINiLfhos1
5VUjlqMx7PdRLMUC2TLLRaZdRrWYKD1oa59JfCGTT+lEaFT2HjlmvA1+b46Y0Yi9fK8k2wOvgW3R
NWfiGecf9SDv2gji78MDQpSvkHORLydhZgIY3xci3eykgDKTkmi3j+x7L3Ha5zV5FD/RCTisjhi+
yp55KZjlLOZMLOP/MLYRjpM+PA3ORM7P8Qp9tpcGUS1Hv0V/mcnRf77scmsQxLOJ3XkvLwa+mumM
99UrxycXL/KZDObRQ1sMG6OCLlsnAGMR2l9Q9tbePjli6Jf4C2pnYqirzEAd+1nrSKV7B6vHGMta
Hq89jChZHUeeQvQQ3ZJEjTqThHJVnxlnKJR04CRrLjbx0j/hKtTWvKfVtVT0n0XJbG+WrJlRpU9w
vy2aQvU/qQy+azVe1SGy50VEsLmFsnxHnnj36RyMBLPZW43jIsuB378NK7NNW3ncXC6jBMM6TlYS
gga/nOSPxyN33Q7H62W2Z6sEF0tqBVg3uC27LSpnZ2CHb6wPHE9ZjC5mCjGg0SdZL6RgBXtKMi/M
Q3LpMpKAxrdbqyKRpE3sKPo2aE7PwvTQKF5vrjk/4Lar/s1roTTRlCf0q+5Fu3y7xHcZ+EdGAznC
wDVK3rt1ufo5U5hBkwkFw1qyYFc1XptiTqTUblfy7/qlVWxRJXFFhtVG/hy2k6tFJ533zluMUGbi
GZCxeiPQexWEyuevOCXxwybkXeXLL8mZCAZjQuyJNi4JfBRzxaB5Sre4ygmW2BibX4p7dLhDWTyV
GLBJtTwUjYx+Qaf/hR3DND3eO4NbE9/mAJvMk8XATRdiaY4ZQ9aLQ/c8FC52vzjF3f69nWzzSIr1
ble6raffazXIC1KHl3jgyGc7s+JaB8n2Bd6TO83HnYtr6PZx4CnI9mS156rsrZReQqdTsFnHLvDb
k9co3NEUh1P4W3+je77tcFMd1PNuwCvbnDWA7Dou6MFw9uXneiBP7Z+QeKUfqDaotX3t6bamyw+P
bzdlW7PMNEGH0XCVV5DejbAXI93pXo40GUfS7YtdZms4ZaxhbyvFOBqXjTZW0O5K/3dGaMft3a8C
C7AdTnS7nDeaKcegTFHoRanGOOaF+6J+NZsyIxvuLNftgE++Zo9nd29mxZdWnRDwYQJe+K3aw+bc
YS/0betxLogrns6EDJ05lQk93d7j1+2/vNziMDMSAxxl22dVSdcZ1E5rOGNsp4+GuqoDt6tI+WLt
0RTV+gWPB4/reAyGmJVQ5F0Ds0URgjyyAlyh9wuJPd7QDOdEsfWcVqmHIaXfJ/2VHKdf/m3zcaCI
Ld8ouR4r4ogPsw9WnuGdOVDLcS62t8o00ipWqZXQ95eisP8GUrbbCnA86/rcmHmWNgpSWBZQIFhj
+uOyuf3XOa8xEKD+jEylru1Go6en47TvN7Qbu9nlsXfJbBBKotX0cLRt9+3ucVVqPMBZfLF/Ozbb
YYU1RLKlNRRwNifzgJdS2TufvFnY5Sf7TAp1v5n91LLD+NcZCoJlWfLeKcHBCqTKKJ9g343N7SCk
9rpxP1xvrpk4UIfEfZxSe2ZO3RBbJrAjssUoTHLDbJ4BGWSQhBBzWAKQoa3J6VScj6WfvEzBMeK9
+XhAzbZZpYLe1C2Ft9q77AMkO+oVn4ji9qsP271/filZKoJQodtSRixaeq32VUfsA18M58iyw475
cJHNVsZbrN/sddt8SO0O9TvMc40OLLdVHrj9rbz3EMtdK6aKmJ1ViDR8ZIxdgmkG3w69T17bFu+u
YHumLE1MpAs9Ur3mFFije3f81D5RUKN1wv/yTcS2TWm9Ik5VA+9LUdCKXzps5eucDqvERnC81cRs
Nq7o3Uarawxy43RdCVRnpyuN0yIMMshUWpCHPGbkdwOqJlAPcW4NDuiyxZiiVWRVSLBUyWpIHJAL
D9T/w/sKXSTY1GJaKjvlU8Vdl8sWlqaALcTJPeEx3b/Z2Pu2Ocaew+VfXC5bgNTzX+IYlG+Nwmyx
4Z0WEuhE4SHdPplr9XeMVYWW428S4h/9A+dq/A8f61soE921pShZZ7qUZLrfemtPsKdHLLP/4iI8
fXz/7RTfchiEv4znTukEasstyDnv14GDlnHKSFVjWxt49LgCl7M53wJpzDHzwgZUlmUUQGCNdkg6
/4YBTUqgSSNl3Cu4VjBO73BcfzmQ+RbKgL2ImaRWMeGSL1uI9PZ9j12bD8FRdkTQ6duHasvbHPof
UP9bJBMCVmLVRL2IDwiCmQsxH3aU6g4kXxzNlq/Mf4thX4sRGPWmmj48XrLdfrQnD/miYj/GdM0w
dxyU4yxXnWffzroIiiYnAl0O5nnv+ZP6K01J4P0qWpejF+/QsU/FMBWbXKUrqjA3FG41z8Poub8m
G/QaHJ/v2rWCyIDX3rMcTH/bkqo/U08opUA1C3jJ2XACrJ+OYo5WPORin4lGgNXTRkehBLtWZXJS
V6jsvvTmSveQTnc4twzPNxgMKaw07FF8AxBvMeoXv952vetdfwM62LdhFyhhnmpXiHJO8gZbtLFk
9INSbg2YOIntBuPlu/MavT0Z6LecbIW5z9s/gWtPBkzKRi3jdICG5e5895E7wJDLbve6w3Xg89pq
F5/4hmFiy6WJRadssF9hzapclgn6Qy/gL8MmBQ+UJsgA31ZpMcCaSWG+WTb06rmXwZEpNHamuVXh
algClqyTcntuOO642Kiu6YpBtx1hyxrL0g8mgirSRzot7wCjuo/CBn0Z8N+6+6M7D2hPDr12G3r6
3WcIwlPT5Xy+pfM2F8/cPblWmahzQTx2qBbozIr+3LblYjVpLoBxDymIR5CNowK43Xsf3h993fi0
oRelzRzO+PkieLcFLmbU5wKZe0Yyzrnen1EPBE/RVnVLP37wty+3hSx5yFwGc7EMQ6NaYgwZp5Pn
DOCnSirOq3kxfTETwVLpp03dJwr9MNt9eUxeq9/ozwgv9id3KfLSvTwXRB9pM8TtWqkzY0rXgDGF
YBM4D2gQysiOxqS+7nIMR92Jxau5MBqZzISZQzso8QBhFxfj2i7v9lh8qBiKpoH4X0J9m82WSGEr
gXZapG0OBiaypYaYIF6roctBKAlGLzj6LDnCXB6jTyejjbuPIU+JSfKakeiQgxf1trMtHqG5EOZO
DKW6HzoZQmrvtEW01rrv+Vvsym8Xi8TrRkPSv4duX34g2smq4hJDXG8R9qvNfwC95GZfrQ+bWNeE
CSCRIr+y/6hWBM9AaUUm1/clTosS9xsy8HvpBQ2FDagLYe7eAbe7/kSTdyO05KDfYohvqDJqy5Ju
KLLJPNkVWRKmqqffD4qdpP8DweSOjK88zLg+//+y4kwWc9BGDBicgwtkvWwN4r2XD4af3A+oxTk1
6NqcY+CiCfBo6x54AnGpcfPIy4ad/QDGWdMUE3S9hB/gnN4D8CDiheEjGjZ4Mc/SIZ8blfFXPTwX
yrmEnC24X8rX8Hj7PCyeuZkajDcWqTAEQ40/n+GdJK5bx/VrLsfzUi5nrgPjhG1UFCDTkGArdHu9
r0m86mzV2b3mmKa1WyKte06guJj6mEukVp0dsiksiiooIJGmI06eJ7gXjxyP3BkonmbMhTzEai9j
QwyleMK8twUp9kZ9vP2JFm+vuTLMJawa4yBlyFvTqAYjm1hIrxL5lQOMi6HnXApzDfelNIVoIICU
Et3JE9zhbOfblfu88UOPBxX0dPx1fBGjoWnKNDEmxAjTixxzVpoCYQ1douFKKHz6AESO5ahj3RDD
JhGtwEpUUVIhhvYznQbHuFMJustRm/tH5vvWiE0kXoZMC8zJoBp5+9xBLby2H2wSIaT+HP4fffnL
aDsTyABQGMmprIUyHe/CCNnpQ3FUJ0Pn6RdPtcW2dWMmiYGgcyYmVprCijhKyDZEDxewGkxoIdk+
iKhcA1/jo7iF3E/d5R1kjqOwecXCLC9mUOmg2HeCh2m1O278L21t2rzPR++LW57CQBQY6K106iBn
228sDyMBr9NBsg8aWhZv++RyADKzJgNNcSynl8qCNV9S5OnRYOcNmGe07NVqdYez9nXwTfu2SK6r
MChV6k0xVClcxakd7drYN3iKI6/zF9nZ8Cy5CIkz/Ri0UiI5NKMGB8HpKI+BclecBA0oz23w5h1u
BkPUSa/yxATGi0g6dGvhLtteft999chdVtwtObzPpjLBTSdIZXIeYMPqXXnF3JeqkMYlz+6qRIDf
gArDN9XVAYl2QE3FzRAvXtPfRmV7v8shUWOphvSXi4uV4uGdt29Xyplg59R0eBNfDy+8zuPlW2cm
ksGXAJSguYj1wbR1DKD5+AbU/MIaiBfuh+SccZXBl+yMWdHqosG0LqV3LRsiuOqr/3n7FCw9zWYo
pqo/QwK0RApF0OPcVcoqblYC5inX4qvV7G+LWYzX0K+NhWPY5KiJzPFGYGyak2yi83g13fn80dBl
Y33/feYsp40o652Ov1+5Dvij6bKM1hsdzKHe1mM5wJ0pwpzjGCQUXWBBEJrcbSd9DDfhfhJtvSX1
/oDK/532NHDa9v8DUH0rxxxpo6uzRFIgUwP5NhFdLHJGEfq3STZRRT4/uawCiz6hK3BjUYLdTMaY
KhY5dwH1vBqR6Ud+f37WMFfRIBXbPJd2CBpr/sgl1eGvm0a3TBMd/ci9XQnSZqGpjLGExgqwXxRk
CuD/FojmR5Itr4caC3JGknr+IbNl8R/dATOxzHGO6qmzYjmZEKnijEmJ/fps++3WV7jArNHzektD
5jwrDXbxyAlEOfp7QRQvd7B8xHvEkMTrHxRYH9zXt9GT7IA8bzYbdJye6NMGIQyqX5+f4HKz797w
ljoAaDh377J/zYzAYECIhH9qFvhle8XXgGh3WKAIugxpzTk79O/csgATTbQiaNZE+o2h2r7YywoJ
13ZpfykPxVZ3OcIW78GZUgzi9GqnV3IGpRB5nrD1CMmEOwkGzGxeenqRFBEr2/7tu8x5CaaoM/WR
igILjrk6KdhJEaZusPMps4/v2yC3bYjeY9Afo/40LsRiKYx3tFu8x7n5qUWonf0aFqGMKNQyEUtz
T877tFVaz7Kv13/0rIaEO7F0DTVvfVQGnBrBaCRZgThapZ2cyFs/rqN7M7eRFYsTxwcoBrYp+yVY
KeDGxw3dOHV44UXEi6HAt9ZsLlPslUhKY/gWPkHvvl+wISzYKStM16O+Sfd4ff6zZ9RMJA2eZ5A1
XRJzzEZoHqTEqzZiQgTEICs3xrYOX3trud0EnC9rMGAVBhHGbQQI3KorBB/SGTWXjbiNsYEKfBWf
vGzScrpgpiCDWGqCTaFTR+WhTT45jve+DzJPDvpwgN9gwCct46HQDAhBAfUMClGUabn5Zw70Ggzw
IFUvJ20T0jXFW8/yNNF2cZGB95XHicGDUoNBnVbA3SlcoM0L4lHsVBlICB5+OvTOMds1zXzj3LG7
sc+90aG7N6CdA72d7AzMJQF1kLGV7kRQd1/WXweUcgJbd7mRKQfHDQZhtKC9iEINc6ZY1uHEB+WR
zl1i/MTOBfLfwbjBwEui6iEONpVVk+1pL+e2+FmixI4VpkRz/tmb8Nvl2WRtmeeNkaf0kn6/rNLn
cA8CxiPom3oi7HjZnuUw69/XhsngR5xH57IvAFl7YJb3kePFm2/BcRof/e0/jJBnmjHggZncMRXA
rkObGKP7CU9qWJA3OMbzf5OBjGGwZLMIKQw76WEwUBdBg6SDfAFv+wRXEoMbbS+bclvD/zFidU0z
gv9oh2LBlovz1DI3TprJoIeRhqmSqNGEghJ6Z0BNRUm4EbfwemZ4eGsy4CHnZSYkCnx9e7rsO5L7
JQEfkcydZ17supgFLGyAH6hFnp872G5cRQVBMBa7gmtYdrDLG1KOTlkTnVx2iJY+t1F8Z3X27VN9
bea7ZVIGQQTDKoJkhJsg2YMRUd1WttiknDmxCxq1dVDZAciOvR6NoXLshrbp40YNEUvQ9w6fKYnr
SwzItJJ8TvUKp37ceF5lWyNWxYNbWVijQoKtireVX04pf59EdoNxOklToYjwJyQo91gYtQbD8/7x
1STYXWatPznSqNOwpjZVrMHQFRN7uK8P2lmUUrWy1k1GhnBQcYq9gkHBlR/f5/Znsv/EM4cjbems
zKUxLjwhiVd0FqRhqobkTmy/johOuC/UpbzkXAwTcU9Z0aEr5XwNGgSSgg/SHz94NaZFt5hLYbw0
j/I477Vr/IMG/xgcbiCnRzWLWyBfbMCeS2IccKwSKe0C6FOjPNhMWPmGuXabNjri/fCFN4uFdaO8
b7X0QpoJvf6omWdkWh6MkUa/1cnpROi3iyhPIh5Inzwn5IlirjrNnHJQrEAUTe6eHAvpi55cTuoZ
0l4+s9N/54XsxIEhIXtR0w8XrKKjMhH9jLourTYkPP6Oxe6ouRGZC68GC3poXqDZuKowQrb1MFls
YvMFeh1DollOhS56W9xS8cbaQItxcE36cvllFuPB+Q9h7sM0kruooSfP2TtNQyAda8rxny/kDJCA
/XzhBKCLTTCmalp43Wk6uumY0xGdBS0WyguCakxQw1v/xbTE+Zb0d/+NX99imKMRWk0rmF0O/MJs
FwbuQZf3TMs5vGiMI4c9Dao0SY1JjyDeIeEhxLqiGGSHBIa7rdDi5Tuz2/VDzo6dEaEhIFSgEO5d
jzItDf4AHnhk8+idg7TAlpfjXZzjnIukqD0TWWrYY2VmEInGZlDZvO8V77zR9u1aRCUuxr3q3NZx
sSt2LpA5FUrXCWbfUx2z+wo0yv5hXHFE8L4X/feZTv2oTlnbltDpNO3SiliHBNES7Rt1PnlbhKTl
S/TfTsiO4WSqnopiB19/OQGyHB0dAaA38sG8wNGKevMNb79Ors+00kwx1OW4ou9HR7TvI7uoSO2r
T8bm62i80b2w/4/NsDztmNtU0GQdPE4QOt2/YJ8DTTEnTrlNd+kTeFV4rY+LnFFz52CAI2yKOM8k
6o0nrzsmgYMwDyu7UBN+/fz64hL3L4ck39+OARDxEqICrUIc5SM5OYg1fcPun7gAshiTmIoMRnQL
8ZbIOOR4OQ96rZpIJYO9rD9orraxE9nLVtz396JGM0nMg6SVUzU0oRQMqL0mGKDC8JSwBk8BB6qW
il0aOmAlFYteJBOrKn+eMTk6503QqDjG6uqp/LAe+7e6QtvQNvy47fdLdcQfkpgAYah1QchNDZK2
p3vv46l5fbTcP78JXvogsc/snmjcyHjhrGHmTRIl09JpcYX5YIEYFVURWtOTjlzNi0AKu+ptE2S6
buU8H8t9ufq/Wc5PHngtxXuogYEcQDYUVUQj4U/DxuN4llK1EAHIXrB5ouutydvo3P3CFhAut991
ookBlR/SGPgPy7zOxqEVrynaAivJcMJ/Wd6FfIQk8R7BY5Nddw6+/arvTA8jf6UN/hV/i6fW7c+8
9PTRZSgug4VCMvSrG8zgLe60ss37SET1bLuX3UpFIRxRtQiJ/pe1pouYOBIpmDC6/5DIfORGHONh
wOqOp+wBhWHDAN8q0sHoeRpfD4irX/iJloVY94dE5nSOnZCEU5CItBS5V5zgiTKfId3CXW68FEn8
kERxfWbNPDtPIPlN4UUd8rP30+TIn6++3frW0yfuQZkSDNroFuXdUurChaHLkmyhOgyKJ7jwT8F1
ISt45mVwKI0MXgcnnnag03Gx6t4guCETm1ZHkZXBpEC1Mt9MdAV8ZK/Wyk4Gu9/6WHYDSmw7eikf
7fP90el4acOllvcfv5D5CF107musxMIvbDcoTGBVxR7+NtWrxgVXIExjE9vcnVWi0V2b5gcYGTte
3/sSfP74Ecz3qVI1PUcizAQ6a41geBc1Cc8kCTfcovb+y8ln34O5wJMktIrayqEtXt3dUX47P7nP
X9UH73m/VOn6oRFzdffThNAugkbtxnF8qwHxOKq1wWG/1YhCIgw2ll66tzBVgIh2hRXOe+wpgUMI
L0bq29yq8dKj58fvYe52OcVNrHf0MzvOh/o2fegOeFjAdtmQDiOPNGe0DSxOAmfpzTeXyja9CJdA
vmQSlbrdj3fxQa5ACxg5D+p6Fe4GpAmwmStyR4LFEWjfu2w/Q2fcth88aFsEmu+vzna/JEYYDZaJ
nzGiiIgsyKr2A2/AllULq9c4MEoD9hsexjLu9WGRWXpWibifcdyDxOkefSQmuINuy5g2U4p5Ocht
pNZCexXkIS2eKUQKkRYfbAHjHBjosKFcmHN3jV2NdUtBBtJSkDGJRVdCwYKMbrop7MkPyce9F5VE
Q+vNXZaRwkGQWq6Om2Fl34GzyW5j0GFRhKWPepTsTTt9/SfFqx/exkBZeSkmK9Jx5oCnJ1SvMOOF
3Xr8e4sDIlfQn90mRpKGYJmA5YPDKJXkHITEDL7OTph4UfGrD0g4OUJCsE7D2ozqO8fBFmLaH1oy
EFaUltqJAeyPZJRoC7GnfqoxukSnwuOdG87tpTIghoHDLJcM+qkdujjUDTGtv6PPudaPVjzIpL/7
L79SFF20TEnWDLbxSWiF9tIbsGo2ehbJ+js9+CVuDcP9J/abyWHsZwxSAOtBzovnBAlBlkRE7zD1
S46gRSSYCWKs1ytDb0WXmlqPXvDppvXeItwGt8UsddciPPy2G4PsyBg2WhBATGs3jjfeKdsA5I47
8nuNmyUnfrO/Zi6yPTdZsuiJ35LZUdtENcOuayF5wFq01z+BF34mZBrsDADEXcO2eOhmwpiHQKuD
C0OyKNzJ7sWOcW8FgBksTzpyq/kL79O5Ra/Ryux8Z2UXYb0K9FLIfiuhkV1z3+oVL4HBsx6D35oR
aJpaQopwj+jqDdPQ6HdB+4V92z+WUlo/tGHx2qrBAEv9XTdsR/4TOODTVktMKbdrwfE/aatLfH84
cKQuXrmzz8VgsSnnVdbH1Iadnd2bu9aTT82dUz5/Cc5ntOKur14qQfxQkwkhz+ZZqksDAkFKIDmX
fduS41f7Aazirh2XFnFxphwDIZdLLppnjcrCUqr3injrkGTgejty84NLBIw/1GJARJwSDCGcIap0
Go9uOY0rG4PFFtHt1BUez/F2suvD1/TsH/PVl0Fbhzi3AJVwA5ev/jU7DdgyFFkW9R/6Di1s/fcL
rwNt6ZE/V/L67zMRJlg4zlUDEa193QCM17YwYbT9ywd/pv3Jo7pZDp2QdzLxshYlyWSOxDnVhEuP
WZUnfVOXpN8Xf9L9+fl35G+a1Dm293jzbmlBk2PJpZZYXZ7JZQ7FYLSJVDaQG+22p/oJCSllg0SG
fUQTIecALqRsfohijoMYDnV8ESAqJdmTdIdy//GTc8QXEXmmDXMK0iCsS9OEiNLZ33evhotRuaOf
rXj5wuUn6kwQcwbMSsy0Vh0RGdQ+EpNnkn6hKoS5PdpDKLu1SaTH2m2d9Ml1S8yge8KhxzOfPPN6
mpeOgiLpItanoYCE1AyOysxPYyMSA02faDKqTG2lIg4vCFrM+yiyjNeYhP9TWSr9S5qGF7Ex6Wnz
HoPODdDUW6/sr0OPJhSMAHO+4VLQNRfHmFbRimQcC4hLifP+PpH7FdinM3L37HM7hhafoHNZTKAi
jAIu8QtVDW/g/en+yQPd9SrwVTCcIHnOjb8Wv9a3KdnHZ4bEr6ll/2tK3R7OCIbw0n4KV4MLitXP
Q8TLpVzfdixUzjRk35mZEkx4Gxg43zFRPtJpI0hujF3tG3O7cVcY7/tDdgG52xDKMqTrm4ODVN6n
/ghatF8h2EkcztddAoH576EhyMxfZbMWKolaXDy79WW7Wj1G4O/9/WaPaIX8shvZ+0dDvPpcJhPW
CKOSaNkFNtieThGSxOT1biP7wR0nfOKpxkC4qQjnusogBqe/lbDaKh4OjfwrFGyxXlnG7rYleb7L
MvYbih6G6LDDyX8KCV2E5lqJvV6tCFrA8dTL7eQPMLzi8vQsRRqKjIYUSaLJYJ2xZodaJPaGBHis
CGBWJieQzmHasRjIUNkozfAcZikmnYtjrHrucDtdLhCHIKrbDYmd+PYhwBjb+rY9l4/mt1rMRRgY
RdFdqGMaj0c0KGJi9PbfX7xp54ow158cZDEItwQo4gyyHR2llX7aqB/Ye++H99zhrsUYey6OuQrD
RtYTk0INluJmjlOq/uiFtjt6b9V607z73PHxJaZFHLNvCzLAfU56EyMSUBCF6tzB+h/sIKKUkasH
ujvAptXxnphuS3SXZ9ul59FcNIPjo5yGsplF0tPLuMJ1jOWNaU90nutzXIRtU68L86IUJUzaHHsH
5BRoMOBAyOLLeaaIQRWdwWN16ctxwpoXBDCUqhIE5zYdpnw0dyCPwG6+X0esav7kfrulmv/827Hd
6UoXj0NhhjCg07oCvhyydite2L5UPP4hhYGOfJK1usvhIS/Oe5YQ7GkOH0TyLBL0ToQO3Y7FC2/p
X/z7+vu3T7JlwsEcSqW2YM+2JhIJ1tOZ9mqggoCa6xfn4y2WDBTszUBdRUVnDUvVk0y1Xg3aWXpq
R9sRnyVar7orHmzT49H3LXWb6nNRDJh0TSN3upVJ9EpzxHAdY2jSbe83o+RyW80WEXimFoMkppw1
2J+RwzdOTurWvmI74C3jPA4Wo76ZEAY89H7o5UsLIY5ZEfG37h/PrxwApjfFX74wE8GARKeWU5bW
+Dw9fMEP3acLqWxzbbxL9qbRudQvy97+LY+Fi6oU5bo38Y1QT1O2kl8+lGe7rEpXsJzovB0mt+tJ
7VmpA2J9ucTkppK4RftwW+1reH5DbRZS8hw7MxQkTZ+2Fxej7mUHVKET021IXoIVZhxI/vH4iGKy
k3ga6KX0p/iEGbL1xq3WekHaNaJ8bk/OImDPbMOEgfo5L1ttTKSn0iRp70+TjVTTSL70M+da550U
g8Ecq9JwVAR8hVx2IgtjpX508DfPm6okXO496kG3TM3EKlrWGud4hKlpXmS/XycgO+vIard722y4
LI1LPXxzDGAHY2JhOiOVC2n7ISbYdZnY6il45VHILWYmFM1QkJsAt4XOrjvX27BR2qTAsbHDO8Wp
VsFaecz94VGlS3drPGpRL0P9RPlMif5823mX78OZcObMxkmnB2peSYhiQG+8v9fte0S7jw1yW7U7
2LQ67zvq4z+6Nr7FsiQbZSZVDbZhSU9a6ef+nT2EtrpFWwVdLvKPCsAzA18rlrM7fwikRgkkGBiN
LPvOKwjWb1mdg/z/lkt+tuihuookE/jx0LTD2FNTQD4RjDW9NzzZ1W08eB9/E6wT2xy/QJR6++st
X4jf0lgzxnJQtufxIiG5RIty4Wb4oCOqaemgj4Aja/ECmcliIifrbJWTpkCz/T4JHb13VRlNtJX3
3LwfU6yFWfFurOW8yEwig2FJHeTaVEM7hXReLtu7Deht3cGVLRRvnM/peFtDzqdTGCBL6jIoJqWX
nrx+lfuqdxQ527W5n4uBr/icTkLWQ0ItOONDA37ZFBt01lve1OAyJs8sx7y18ihRlTaH5Ryk6WIX
RWKMQaJbnk+OvhiyzyQxcVJzAXeBdhkkJJNODn2pPknkqXou7LW5W/2y7fTeP2buEdEnr89mGTdn
otmwqdX6VO4bKLl93797T2NFsEmR2JkfEZH26h98HmzxzgATRE3puQzUBtrCrppkixWJn/Mtnf4/
jg05Jpv2o/i47ZWLhQewQvwLUdjt8pFkREppQaa4wgsd7Wm9G++t2hZW9qXcZDY/ibYYj35LZJNo
rdLnRqTBTV9A3hPZ6JefVtX68mHynpXXI/XXfT6TxGBKUv/LnloBVgpUODyKzi/dG7qS9rlnPWqP
fx6fsFWyfR58IUKDULHWe1SveO9b6qa3fggDNXLRqPUgUV8Cq0N9n3k5KP1O149KKU7Ry8H5qpxz
w/KXGGFdF1mCE9qgc997b9YWuSBtv+0RaXgb/QNVOo7ExZfazNYM+GR1G1vK0NKTKt1jwfV4bUFT
n6aa+8pWeOZk8Ee+RJZoTpBVubVHl0Kc8t1om+BmLgiG6KQVSNzeBtd9XamgFMJsDRbiovRjOc6W
Z2ieMzMApcmqrkchjk++oz72cbH1+xoHlvtipDrdciEGjiS0wJ8DCzqDyF5dgTYRrGvJa4k7Mnft
/9ZfGSBqAknKFQPCkszeb72PSrPLcmXeOehKTez4nzBs6zMQUpmwpqDcjboId90iOsS7LiaWjRvS
D5Btuu2n13D3hh3ZDZnlZVS1IqY3yotTbKL7S4Kpr/X6PncqW9BIs7IRJG4zO9qDcTPbf3K7Yq8b
Nm79AgaVwnOQ6Ho74pr29ltsfdnfX+yPmKSbNSWFdzN/UxLZe3s+cqfOOCGIxsBQeB7MvAsBQ3sH
/biXV94FtkSzMv+O13+fhcJBJ2F1q9ThO3beHr1qild6/8PalS1HquzaLyKChGR6BWo05bHstv1C
2N1t5hmS4evvwvuc3TibUxm7933wkyNKSKmUlBqWisfe2lgbdE7h1fbQv+eOw3ZHtIDuvjPn9v42
23XoSH0MgeEDhI7dtJNvrtkGG89TZ/809LtB8KBezaxiDas+v4bQyM93BUVNa0jVKM+WStpjgDk9
DG6TuFq0lVK7P1hPxxrr1q/uRPml1Zr0kjB3hQcWWi0JPgnLd5qdRzYGPp5P8gjwhWP3IlcnjNaL
UpKrUeGSKneXqyC1SAWwoTMyg883p+w+CRySoZuOCq7Wali4pMTd4ixqdSAlzZQs9LlTJ28dBlke
1Q05GS+X7/FqH+iCGN8pBFztjhYJiF1hBCmotslreKOfs9DtDk5hwOdUmz1WgmXu9eZadY75Zo+L
rRu2yO/NBVr+Ni+/g7vNcoiHd1HPTNehK92no+2UxxnF6DK/qy/pJR3u7pIgr4bMmsAvxshubirn
HluvdoazsY/wbfN8duyISsdr9mJJk3uydG3BwmoCb0PnvG9jFAPQsH0UYqSLVPSzEWdhNiqa/EdF
r9oHdfcCyME70xF56jkAuXRQXNCQxVOg47AgQOvmdEowi42O3dCa21p/iGuW83FcosbFBTErKj30
Qc2vbUzXH49s91Ye7wTatxbmLQ+IsyhWxNq8DQg5K8lBukc9egodXxJNfK8NCOlLMpwJ0TpLYbk5
694TWpNu0Jp0uLdvv20ArQREoSsxILXorDhLMg0kbuJ0Pqur1nU1AD88or/6ptqGGvpvhVmVtdh1
wR/fhDH0aYoJcJADipK1za8wIoF9M2iOuHyHV0uIuo6pJ12jCtH42INMWkhUIBiei2lvzGnc2Jne
+9B9PKKEHyP2EGZw1iLlJUXOOrWkkMKCqIgar2o0EUtoWMBjEpmwuztJUNBe1cUFc7yBKsOp6/pZ
SSBFmjsahPh0WYCr9mhBgrNHtc4kbBtQyFnq7OqkfQPiTudEWHj7R55sQWjWz4VByic5jSMGXnrH
TW8Lp67teY72SojKthbVL8+HM0ptEBrMj3A+V8y3EWUfr7HdObm5e5jRg4SVoFU9X7DFGSVJldp4
kCh8lfG9fCFYCJERN5FdJE+EuIkizeNMUxiylhqf6nC1fb2Z7ArqgAoy4A2ErwcRW5x5quTCAsAB
hFi6QCma3GJnPEpHmAlRgXC+Lb8Z9YX8OLMkAyC6MFttzhie2JncHxX3cfa8l7V8NfO0UAqd6wkr
yqg2oxxkkFCmu+fT6+vNAWMYWHXqbVCRfHSuwt1lkiLLxCNAskTKmZxAM4AAearxlFU2Yb2Nr6/K
2MZj6F8KUudsRW/WnWrJIPf0LNn0gO4CdGxcZklgjvg2l9CohpbEIBHGdv9TRteEwxSRRqx7RlSM
jXmm2tAsziIFIxbJJED8xYvK38E3HraHn7eRs4NjBPiSg4Wk4vzZasS5oMkZJ2xwpG0Y6LjFGP96
Zd54LQHiXxT7fQZdvyv7L9Y40zS0gxJWzUwGo5uA9Zvscovl2shV+Y6ouWY2BpdocYYpq3tmZng9
nAHGT+59+yh89K2rwy9uOHMUKbVGwsqYTR/eJs+nanMaQoD6qif6nN2Uu4+9OIpZN+6/aHJ2CTuO
auDXgyukG59rxW5D29ikb0FpPyBfLfCN6/b2FzHONk1Kq4dtCgZnYqfocPk2raaJ9b+VTpc5mzR0
fRwnKngxtu9opb6/P+T7ORuOvr8C+90cAbnV8HlBjotbSpP2/qSBnIRo4rnflA/pVf0ELBdXQGjN
pBsojs7gyBTNm5xeyH2YpyO6MTDG6/ovt5mLxD7mFgVU1jzUkgqnCQOmCJKsAxWUEiwk9am9UTfY
hyfgZrWncEmHU4I4rXp1rEDnc48MwEbOB/TDYt737Q2L1EXNoKvNqQtyvKNKlAkw/BnIAXvH3QaI
J87bG8Pu0MNyGu/QrGDYN/Mog33fvIy3pWbfbkavxtJUjATv89Nd9Q14R5dFvZpkWX4TpzkZVkJX
YTMf6OCezpiwt7EOFk1DsMgAI/1heYJ7R9ds15Ig58u0wUhU1NgVRB/KLhlt+oroIPtAhaHfnG7s
6HRfOOn2fLi/B5z+4MRPyPFpDhDaMwuNrBuy2eT2tYPamQilb80iLD+M802lNkhKXeDDnmq0gVhi
vME1+7YkwDmiMe+KbihnUW9PjZPKtrr7C9mQvIi80Wr6Y0mL80bMGvJGnu8pmlYxOIgMSO4ezgC8
lV++x990uziUGLd/qnxRC5pIivP/F08B2vaDxmYdV7Fz3rpON5f1dTUbuWSMM0BKlobN+HlKV8+v
IZY/3xsbD9oaY9O8MC2x5gUNw7IUC9vogB7ASdFoiTwOCFnOdXcEnpOybedDMxPPNARB7GpEuSTF
yY3JXTvmGIk5XwFj8PU1d4Fqs7F2mYvJZYF5FXHFiRDQw+Gg5SAl755O7/ScbAV2dbVVZ8kMZ78n
rcXYeQoK5QPbYLJgBpQQ6MG6i/h1NJzptmaAfiMACXe2G1jYekCDjrgHdvVxsWCF72obppKqscVm
fd5ux9M5vPlpf587nDCz+jHu9/FOdDz/wyT/zRrfwTYBA2iQpw5e6fm0BeYibOHuFiHyPLgnynis
1neW/HHm2FdMpg8E/AEY41zcBXZwTEM019uoBe6wbtF5KCv7A8Dn0u3czfxDoIurucwlfc7qzlM+
8aSA/rhDxwKMIppV8QoQ+d5ZHfiIeUmGs72G1hr+1EJdMPfS2MGpneslAp38H0b318Fx5iI1gTYR
V+AFaRBszbaTDqCSsZ1t3XLXOscPjNHdfUTYDiC4C2vR35I5znaUiNXrrgBdqAtsvPnC9vJ78y4i
I5IhZzfG4b+m98o1754t+9S9tXvaoistxqkBeXg3d88IeFt7vS1540xJRoYwVSLwhqUHJyz7K+zw
TcSYSH6cLdF1PynL2VkWdnpLUQH5HFwTacd64PO3dvBwzVpdJ52pQgWh59r28J4cMTUweQj3LAfX
O7y/PjrdFb1SrjAjIZCigEMevlnPNQkWHyblakuugqPlVNtoewWoRQGdde//i0fOmqBUrHRkgiSv
UMkcWruX5iYKF7ksQGi+Zy2q4eJ9jKuTGAsd4YGcJ2uQZasDdzNqGnqPPoEKsfsM4xjfb3feyybc
fA5jNMKHiuBK8GOscqmNKE3Pch0md3tAayFQNx6k27m/H4jVwmq86Bw5C5P002gUKuSL1gzsj1X3
2MPeOOjyf5l3NQRbdHZhB/XlQxX5Ix7qOVWMEtkNMInZYMBAwteef+4AmeNtMJIvEukqNZPIpqZS
ghetTrkA0oozyU9mFk/TFikidBvYlftN2x3BIdpubQF3ayJd0vtNpK1J0/kBBCS8I5KHjX1Ga7g7
qrbmXMvbo4NBRQuNMKIczloUhulnQ9HUObjUyFc+lbQM2YidzlDabfdqoEG9FF37Ne1ckuBuoxZX
EVEbAu103Zv3fvsgMM6rwdGSAO+8JytQtBQEkPOaHxloy8D7GfNPG8ycYJ+RgN6aBV2S41RDKljV
ShFEZtY2C9Br/lNAYLXHdUmBU4ZOCweMf4ACqsao3L3b2RwBAUTwstIJ6XAeG3BkzO8Y6OBl/wzk
zNA574w7hD7ALxCQmj+Zj3yWLHFeO4zGFGmuT5ZcGMZ0S3ZAzcNVEmXUVp9mS0qcq+7qKsRe2Wk2
TugWJA0g2mk7W/7QPgLZ1xWj3a8FB0uKnOM2DVbUSKrguCqbnhHQiT2a4JryOZuiLcNE60Gimxv0
EDsiGkfG+ht6JO4+ni6flUC/+apCXlZqbEQDBDhuwmhrEvFC6HVr97fV4SsJhZQ1RebjjLR2I9dP
SbwzBjuUnDpyKgI0SSN1FbcczpcZExgivrhQ1KOV97MQgdYRA5bquHdE2xxWc3kLXeD9RppjGhn3
as54PD/rDgVMJUyRt4nO19jKLNT21VLGkh5nKmiXJCabjZH7TJ7lj8KuDzfoVM12tHcmjBftjwWx
H6vQvnv4IbxqomPk7IfWTHTqx5m422N304zYKLIba6Hckj/ebgzVmCoyNAWjE81948xr1bLb6z1W
yaLLWaD5IoOoc7aDjf6opOGsIc+nAdCM27Pp3u/sYff4QxDOrCYnloxxRqMpc2ytVXHLgO6u7pvv
2suPy9q+Go8uKPA5g4lhZQJ2S4OZE/yuuo9sDAc/3M+TJ2hbQOfe7qHHstUrUWVXYOr5xEGuDdNE
Yggx2t0JmyFF5p2fmSUqSyq5w68/udr3q/CAfDWqkexMNSdNAXeHNI+wqvY/osG/7RU/zhamvqlJ
wadPQV4MK00ABPsebF6A2fK2cZqDyDMLTDA/QKsCenww4jmiqW+j2wcRnrTISvFDbAkx6hSNOrOe
F4gvkk22b+yTHQW2GtiUAS++SxAEiG6zUI6cwSiTZFABCTGrJLZcT/vQnRd3v2HZ8P4OnTv/8jrz
C59kNmT6VOIGIL45bYl7rrBvWMOm8ANM1Q+RqRL4aH7Hk6/1WhUrn/dN255ewx/BXXKbnIsDbNX/
w0XgDEipK0FWDTM5F0Hi8+lJ3j1b25g4QWH79yiIRdg6edmkiC4fnzwwan8CROynNUbmZXtzv6Pn
3eZ4/BzQEyK9CdwLny6ozEgdcwMc9miqeT6dfJSZi83eijd3ov0XgtDA5N4oVda2E1U/z86/LTyk
B0R1ndXK/MIc8+kBZhZoOZifQUCLx2MZiOovqG09oFwg8i2r2dQlKe6FkmRVOdIc1ww9XQAmw9sc
6dsAS1BvTc+2vRfsScG2HuzqmRcDiaCERMaFX/6EbuIwUAgYBSDENnXr/W7nbNAhhRfM3FkheMR8
IidfeFnweQGmxUxLRpDrHCSqkRrHhujBxojl7c7+5uVviLsexm8P6V05I/MLJ85WQRyWwuYilDQz
9MEwQD+xc3TgUNeP7A88AgR8igIGk4tNgDoTSZI6207U1rNNiF57UXpaqKOcTRl1ycCWpVlH8cSY
9uruEZ0jrtCJi0ITfp8TQaozIhXo1NtnNI/g3XlOUYn23ftDa1PXRnHV2Tj7RHJEyQiRulhcwoMB
c3RKVJB+nvtwtu8HLEGDVxj282bZ3XDnb3e6PWBniudcY/DBbq4k70fa26KMD2dxDEIAZGYB3kum
VMF2ZO44Mz8d5DgIU48W18rkYL+P9BZLmyJzxjM17MuGmwvJfiPGn6tcT6VJgtQrY/lerSzbbKuT
0jeCoFbAE/9KzWqzMGkBnnzNLiZ7ku0R23tSJ4jtunAwovevuOIfqhWT/EyWwZXepXbanEpypxuC
KJp7f3xKDhPbpokhOZ3KvFPvMI/Sh1OWenK8l9+aV6tDw8T48zIjIiLc8bQNVu+mKohkKsPS23uS
JY5OE2e0/uCAdGoQC8B1BlBFuUxZBXZKlhap12eNrSeHwbQ19rMn2tGQtG2ZKU6aZQKaa8zpmqFh
ZwO6A5Fj/JphJLVuDBMrU8+I0XLkH0oz2EYsdhtdsDB9TcmXhDhDrOq90itZk3pYLuUk8rGIfsi6
KuBmlYgOOD70gWGFEx8oWNokG9pMRAlDCOtnq+ys4HhZHVZoEEALKlhdY6hocuJMVKOaXSw3cuYZ
NN7m1XG0UFGYNMHtWTkXohBKQEEGpNinoVy0SNR9lI6aRTMv76U7fShcszEdQ3uJh91ldujX1N98
hUDIwNiWZVBK+W5Ln5ldjvWFmdd2w8xOZZQCCvPJLkKAvygoGKakFjWxY4G7P6bf1nFfkswjzV3S
l44Z1E4anSor2DaaAHZ77XCU/9KaRfdVnYdRT1gs43Dy1Nr08aal1C37f67KWPgBYckWaBF1/ojF
2QQA1WJ+qWZeoxutl6tFupVqJnu0YcH28ums8gMvhIVkyP5THtAuzuVcUliae5G8a9vM7axDhMb5
f05EQ2wyezpVs3ihRaZmqm0e514Q3bUVgIDmdWtEdf6ACjUoJKcrhsljNdAg00M4ttxzpWb/TpLD
H/w8RkAsSokMFB3u5JnV111ZFLlXhxuinYx8R4s/uPkwy3+T4G5+a8R0TGJw0E8bOj3n6dHsPv6A
C50QtKprJlFlzkomgIqTSxUkonJyJBmWheqOrAkUeM24aDpwEAFITiydD1bjnCDAYaDSEN3tI9WW
lDtNezHi6E/O3ML+KGQrFB37gb7eFICBl0YTkNwbi41F50Nh+dtlia1ZF+0Xic+kxuIyGqypaJoo
uWcF9xp9bFRtN0W6LWMCVJLKzWVia4KbpWaZiAuJxVvl1DBrJGes3Bui/BDT2MF9JEXuhhMTXPw1
s7ykxNmYjkjlFHR67hH7pRfcdxEX8/8XIov0bKJhaeSehjW59NSEmyY7DbVAVisHgx1bUGGsRcKg
+SfgwIJKTHLTCksp9ab0FcuaDiTfT3K0z1LNjong+bXC0Rda3LWRR92UQgm0+iMdI7eVncZLiUib
16jAt2iYNAPqr6VxcquVRioklmeejB2ZdiUFWG1afcfslOIacuYL5Men42a/Obuyv8lxTE1jHCaG
XoDcaxM2doMEe1ZvaeDbbb2j1Vkbfmi1rY52Fm/NwKM7XXKb3rPUwIEZceVxL4kkMGsd58q/fBL/
LAqKOIstSCBkV13uTf1NqO8vX7EVxQcJAzEcOt/RkqF8Vc4prVVrMsvMU0YgSAf3pH68TGCdh18E
uCi7SJnWhzMBw2jsWD3k9W1vbf8djZnJhe5XRq2OjVRnXmc+sOCxN30bV+wyDT4d8B/9+MXIzOiC
COkow2IuhCGKpneOQqL2wWws09U1QHMNRdXeqGVQbBOdhBug/CH7IclkG9E2ObSDlaLIpmhOl7Pk
/vKHiU6QuyZBFphGMgvYNB/y8YfE3v/d73P3IpLbkQLUPPP0dNpYWnPVhYlg7nJVR8x586EJnEyN
b9mZpCbROxkR0dDu2INEjnd/wIKpkxksAUMSGnd0bEiMQErw+yREM2N4HBrRTV09hAUF7hCYGuWG
P0ZAUOlqJ4swNiB6OKzKCNG8/NcziI+CVbinQAfenifFb9FwlPPXJhfYgvkjfzM3CxIcEyjA6flY
g0SHkbmsdDplKz+MZiPwh2uyUmUVmyKwzsYiPFwTlRsWVx0eKFH3JrevjToICKyJakGAR2ca/a4n
coTHnEXLndR3p0yXgciWfFzWKhEZLj5t9CSIex1kKDPs1jgR1OwN9zINgaz4vVljT1VpmBSwEnQ2
Mc+K+eMygbUzVwmAa/BKMJGS4G53zjpNZrOs0Hy+J5byU5euSyOYsEVc1F21youCFzzyEjpuOvdk
IDk1QpST8Y4rnwaGeQdNNB08+0NegYGG8jcF7kSkUrMGIwQz/lR95EaSYJHqoaias0Gfh+Q0GaGI
oogn5atTqDM2dYYy85Qmtpw+pp3I7czf/DtPqqUpGrVMrBr9SqHLYkCf9EbmsSBlbk3Cn5ZSu1PS
qLaKbSfIxcqmG0/acyGPB9k3t5f1Yz7/38kDog7rW1UDb+Kv5POxnMaBmhnCyhLpyzA8Vowejfxp
6umulodc8IRZF+gvepypDqYS7ycdXpZpj3H5kzGBK1jVd2xN/S8/nDgbpZsKXcLvb5UP+vwi+PVV
kwCBI1uBUVrzc9BqESNoXUtVZKwyb5C2mon9Y/JVWoh0bvVI5uyEPO9+hWJ8PRI1wIOrMILcy8b4
vUqRWg6Gjd7sU5RbRBlfHkH4M+pRNeCuYmYcuXkerZMkXdC3ETIifcrCnU/HwGZjMO0nc2QO0STf
kRNNf8BIOboo1CLexk11V8bxCzMlrHcsJ+qwIAhcYsXWPvHb1HSqMoocqxtEb7hV4euIZU0FCE0Y
h/wql0wv665qE7yzmGY3P2O5g2T+edpDQW8oRiCwtR6ukovIh7SgRp3liCQC3yGT5RSgNcRPly/d
qpIuqHDveKysVzOFgkoZuC2GnOj1VD+a3y8TWRfXX6xgGJZPQ8XEIiO2UOae0R5baxv1D20sIHGJ
j5kEZ49lPe6TYJZWkm+G8pjTU1k6wpSEiBH+PiAPKgUhqFTd+1g+svq6q3f/TlbcI0aLJdXAPnow
otyhlmOR4zRt/oCEaUG7UBbAfBsnK5oXRWyGde75pn+tjlpkG5Ic2sh/uZcJrR6KhccelhDJFDH3
12sS+Go1STmekz2ttwS4zXlIbMxbYH+GIKyf1ZT3HfPT3TRMDOohf/+Vkhy3ikxa2A6jzR0p2Jq9
a/o/pPF7b8b7MHsbDV/A25r3WFLkrmdqjv1UNlnumTIWmlpPflUIYksRT9zVNFmJxcASKEj9sK/Z
LSDW7VY/VqZiNzV6azdJ/HL5vNbM/ae10QyL4AnDSTENYjlPLNzTQcb7xR4ximu6+Sv1z5fprOkF
kuzIsAPSm/ymgGpfTEZZQQEnc1/GN+lVN22TREBk7YA0KB3ALSlGOHl3MmZZnHUThWUzfqoxWsbj
P7hGSICZpgInr1s8VHjTET02SjjHIcyzFyOtaiCmZaEXs24SqALfhPDpG3WsgDdQMqKqZXC6YKhY
bi9NsAoaNqzaxR0W4G2DONrIilfK5G5KW7vWfmam6LG5ZvDAHKZfkXvH5q35/4soo4oLo2zCHveq
GjdlHDpW9DOe/nn2XUVBHpU3rHwzdT5aN8K4B3rGkHiGluoPdRkMW3VQh2PZMl8U467E7QhwdZnO
eWuKEs9XhgAW0/WBOSZeEfnbKoxu1BBrwZXWnardYBz9YkCoIfd2qz4qg+4YFrvTWWfnJ9Oq7DYh
ma1YaNcr/O7mH9+JLx82q/NC0nrPWjmxWOIRYr2EFrMjTF7qUbyPDYGt5JEHZ2X6Qoo7VEwaA1G4
6xIv6cZtLttVeIymx860bFW9IereLz19SF092gxJDPcTuX/CqkXxNLNwgT4hPxesFhqTUx+ZEvjq
xh6DDyWR8UI7KKLmshXlBZ+/6HAmGvXC0Wp0LfGyfvRv2j7LDlo0nhsG1NvLHK1S0hWsQZFxQw2Z
o2Rqk6T15ZR4apC7mvYahrVdDPr2MhUeVuSvg1uQ4awAq3Q/LRUl8fTJUQ0rcpBtsKfc306EvSeM
wgZUm6StTyyg13LRbw2r3VFlwIpkedqYQefIvXG4/FGrrOPqwoxbcBk8GG2t61Nl9LhQQNezlYPv
J3YsKP2uuCWYPGDqAYZUUxG3fL0aUyoV6DMjuLOyGe3rvHZTbXjU6+ouk7snbL2RBQq6StBU5+Bo
rtRZ3F0c/L4K8XJLvED6FhaaK0928QI4KzcZPi5Lb9UcLShxV1HVEBvrFSiN41kBfksMPGisM9NN
JPuxRrE/Xya3lllWkdjDH5IiBqzuV1HGiRWHVSwlXh/LEyDTs3ijlcDUS1U5cNoh9bHXLGldEvoD
5pdTdgACbrWnZY6u4TB598t2cENsnfyT+2OpEISpUs3is7JmrwxMk/FZTX5EndmuptpWuofLzK9q
6oIIL+ux60Iy+SBiIxqkXk+cywRWwhqKQNdAYQwxwW+AhbmZsjImRuLFY225dLzr5kxaUN6FqFlu
LtOaD4oLeEGLwpKjwQMBNheq5dhdLA8lbJuWq6913e7Drrm9TIKfypjNDWgYCAYRRcFpcu+EuGBM
NnIIrJ2qQ25mts/w6NZtq0mcXEGvT/VUJE9TBihvPX1R+tgJhsE1UIDoSeHkI8pWreibVg7xyzcp
XxW4UjQU6kxgcFiJ+jxF0z5F0wTNML+k2v3wkClACibMZe11XTdQZvktVopXCluZ0EgQTKyYiS/f
wtml1kfXuRygDw7thPSgs9Sw5WQsj0ZX+nY6Sdl2yKZ+d/lUVg9eoUBPQ1IAAMHcoeRRWPZtj0Op
tLhxyrDB64PI0z+36hRtI39T4cSM7bWl2QUWQrJwZ8U3enPI/afLjKzFtF9ocOLro8ZKzRLiy/rH
CDGVgthLrj/M4MOXTaceGyc01L0EkJrLhFevqWISS5t33ij8fE7SKXXeoQvLo/JOz44he2sf5UZA
ZM3SgrtfVLhzKgtgAWNMK/WkSFPQhjG0mzSNkn1dtiR1I0amK0O36m9xH9eHshuka2S3sFFaqgA4
LfmxY8ZNZxex7wvCv3UF+vVh3NGmTRHmfRGnXrNht5LAn61ezwXX3JnqXTP6MIJo25Rzu9Eqdxx+
RiK0HNEBck6sp4na1CYUpwuCTRAAQmv8aIB1a5mhwC+JKHEuQ85bK8wlNNZOwzZQTtOeTfta/efP
ny+aMn/EIhxum6Tv4gD6OHTHKihd3T+YaSLQx1VbhQecSjSK0qTJhY5JVyHXPffstrHvaN0W5jJu
3q30mBdvl6/Xqn79osS3aylZO+Hw4cuJ0R+n7j6O9D8xTgsK3NXSA+TtRwXGyc3la8JuC9EirlkY
vznXBQHuigQZi+M2hrBIr8G6HjPMcWbGbSyf58AkoLWNBTOXpbZ+PpqsGxow9gmfadcL4sfhiP7W
iWXNbmr84K7J/F1g+XYGY4UovosfL5NcvatYok1RorAQsHBiLGAGoRB4TVT0JbGuGj22NUnUgcgP
yv4VRCyocLKcdBMYWoMOT9KHHh2cInb7PLUHKtulMuT2RBvsmm8eOgSgQDoN7T5p7CTHm4Uhj2tl
zUbVgM2gYSdZPbgqWrJazc07H7mW7sEgGP24LJWViByljrl8r2I5g8YnR9nA5m4gfG9UhrbejG4f
flfVYyo/tyfdED2FV89AR6yoqchFAPz+692P2hisdHM8btYnGW5p13aKU9HeEvRRiQjN/18YGWYM
cpsViJvQOuBoxp3R4qURjALhrd79BTucKQsVBGepDnYSeY9W+k4Q+/AzP38pEw4FD20TpdfP+ZYF
F1KDzrO4BhdVfiRV7pD8kOSd02YowZzzSHeDdvNg5KL34DpbFkXbCJpoUW/7KrwizcoGcWfiKcod
NYKTwSyBU17VOiTZ/kuBSyCkhjFgFgE+oLMKe1ANW4nk1yi4ksoqtc3QG6gokJ5v9282bkGRcwhj
7kflOI+mpKG0L/UwsxnbGF2OyD6wsTJor/eHmMjuFKbfmkqUAb4sUe23ihBVUjkxwG+t5welzfZF
JfCqq677b/40viBUxw1CvwH8AeTT7qbg1ozoTUt1m8ai2QQRM5yJ68JusJJZlBHqNSfRs1X061xI
1UmtPKUDRFUdh93+srFbv1AYp8CiYhRPUCP5qtkskop+SvDpRdU5dcx2rNDdcJwO+USeo0LFBKjf
PtRW9xDWoRd2oq7+VeawQRg5VYodM3xe2+wlQyLzYEwzpo2tYFzlPq/q4f0ym2sNl8hfoztCAQQJ
uOSsn6WEmZrGeeoh8+lMqJYPgHKfNLwaA8Upyiu00LVjbNMj7c9RO20SJm/9NNy3iWqjoWs7kupQ
x2Q7VJHXh/rb5c9bE8Ly6zirWbZ5FkcDvk5uUjtoTLtMni5TWAto8JqX503NJgI9zoCpnaEmZYVZ
oCw9BHWziaNqy/rRlveIDvCeZ/ucxu5lmmsRzZImZ9IS3cwLyZhlHrzFjDpBAgyV8uxDnEnzcZnW
qh4TzLqgIcJS4Ca4S8JoWscGQfhkqE8ZGgizyjoUwfCSMM2Zcv1E2YbUwWYItdcoKUTBGz+f/emX
luTnE174JbOIw8wMxtTDHBk1zGSH0j3G1aodq+RT294HUugOOhp366sKFaK8D5ldI3ngdqEbdvUW
TZxbC7HX5E8OzUW7JtZ8P5kHM0xzbjzmizgkbPsw0yAcMm6L6Do7J40gulh9y2MxhmKAOxOdIlyl
N0l0tS4svHaLCovN/dBhzT3RCicL5PvGBLSM729MQAJJTBBxrBUzUIb9RZmzYCQF1ihTZBjffrKj
ZrTD/jpvfw7lz2r4qaqTLefoMKuuJISVxKebRmRc/gfvmO6TDcxBoNb99fBlJTALBmAHr5NLx6ju
CjOfG3IdNk7OpKBn3cqOQXtVR0xgvVdvGDJAFAvf0OfG58XbTOsZC3oI3Ve8TMNcTKM6XVHbhtns
qkg0xLiqRgtynJKjgSOtgR2LiCG4T/pqJ4V3lnCuRMQTZ6mnqNZJQTukTVTss62sU03eSHbEvtsD
SbLNZbOxSgwzWBgpRN6Z8sBEZtFXmJKD7ii15UT9psaKmVh+LZHImyKBDxLR4qQH8DIzr+d8UJRv
4gbvueZ9lOwOrx+dVqXgVqwFP2TBGCfFMhngU2ZiYca2knHE8PUW7b5OirtwWYTrlndBinNeasTk
QJYUJBb096wurhLlytekTRAXzmi8I3RlMXrlK68smSDCW9VHCoRYii5P5bcB10nSa93KYXSJib2o
/UcdVU5fCoisek68zhSUpamFeuXXy22mVkHaDpIkobkzg2MTZ27CYMz9bcvOSCXaLZEFuZrV01vQ
nFVp4U0MdJfpwHpMPas+ZMprTjFlrWY7wPHfXz68VUIQHXoKDNTCPy3bghCG3rDhsK3gotNh3BUj
YwiDyslt5MCy264QvDlWD8xEdvCv8jOPxBG2QV21PfxQGmQ2UR5ZVNu6KDn4GcvxDxuC5lXEtBQx
7W+TaTK2ibUlrGJvpW5rNt3BN1CO1UriZJ1pN3r6WMdyYU/f4ybdlWinYGQbZsl+CtxiNEWlrVUZ
W3BQCka/IWPuMOtWTrvOgpbW3XXVZJNtFp1N6bRRYwQBl89zTcAKwXyNSXQZz2NOWQPNLzpfoYiC
0HEKUow9MuGNnw0VL98lEY4hqshtEw0apv/D0q3zY4aerstsrJnKJQUuciR93CttqOMEi9RRuh+E
7bCLzm5R51Uw/HeZ2Nr5KNSUsZQGdUe00n69bKOFl3aA8A3NJ4VT5fGxHMZDE16rHW7DZVKrx6MR
TVVNAx3On3iai+tWooUEQYCZeokeO7Xi5g26q0QjgCIiXCScGe2YhTqEp1mPOcNy2GiTZum/5IRz
ZtQnvRGpBnAt2NGUiKPnJ6kW3ZxVRVuIizuZPMEwUFlDXHLvmPsqE/Awa9FveoxGdx3HjrhN43iY
ujjWrAmThUyvzkivOvWUPHYdPQ6KvGuK8nsQWgKSq4qNXm1Zw1NbRofdV11jCpMSFW9RL4oqT9PR
WqMeohKVQ3Q6I8l5WdtWxaejfZgYKHrDnXwlVqrUr5o2wXC+3MIXy0a/M2O1FPiqVXUDgq2BYVDM
O/E6zTL1/0i7rua2kWX9i1CFHF4HgQmkRImiJb2gbMtCzhm//n7QOXdNDrGcss96H7Zqd9HsmU7T
4ess4IYUc4OxkZmRWMqmrLYC/HGfre4ztKipqo75dDgrTGtTGauBiwyl4jGiaPSyU8jnKvCdoY2J
Fh3uE1rm6R9C9OLBBh2rmpdjzK3AHpCqG2yjf4lblXE/DHZotImyqfFmmsrUVTSP9Kn+o9Ifg6S0
U9W37/OzJAkSP2PeIL+o3AzQx2Oe1LLqp67fTOi4UgFe+ROTCSyBW5JuGa4dIRlSLTx9bEknyW2r
wvv0Y7cbObjYwi9+Ba3wJFeojKfe8322lg4QFlsy5lF3dBlTAq73qe9jm13qllVlZvqvSET2hKud
rD/eJ7RYy72kRJmKVMMYQs/XqRsBaMcUxwAd00atHGtZVx2f17HqdayajezHHeYwjF+t6vlmK/Ec
sHcMN+JK1axTyf8Lfbj8VZQ14UIsXRwG6EMhnTX9Q+C/o5wXpCwAtSVt0BUEE4iwMZohU8yLfZYG
aE6EHYkLW222szfpGxam0JI1BkQF+nTR5zX3cF9bKzXRdYByYiBQzGuf6K3lt/m71pTbWuTsqEVO
OhQYarEkP9AJTAsoOlqhvnYmX7jjSvGbDHXEFIOUk0SC7lGUdFNosYRiaFlmkkVLvGYPDWWNrszj
Yui2ec1Cu00iy0dCwPMm676wLmkh0nyYykfDjijQTTuInHKeG5XUlcTBjRTB9YBuJdTNKklUp0hi
Rg/M0vsIvWTYDI4maHR0U0ZZFiq5SBs0QY8poLTUVj3Uw6vUGrtA2UloAcL/tTUGlWGh6b0hXwk3
9LGJKuafNMCOULovB4k6cAHGbJUAWaWgOXph/ZAhSZDq0kpSkLGdMjPNoz1f9jt18kjY139hfgwD
HdlIqQm8QZs7cYzCUdQwh2uM5bYvtW9pJJlF3K21klUdWpQeZK7RtIyrRcvXtfRAJuNcUDDdkE2j
Oxj9QUNzYDcqe50Zey+QQjUGeEE6mvPxrKfuM2syoPKPaDTXszMW8plVO1hlpqFf4OW+nC4SwksQ
gRAgvjDFds2TKBRKVmq4wVLYK7rymKWf2bjlVO3PH50Kj0kDAIkIAvIcVHZOqfUYaTFMUcgcv/HR
1pjyNVCvGbZ4wUheUaGykKU8BLXeYXKiQNoq0o6hAgzo/C9C1isqlBWRpibA3mBcTtdxDx16MlXu
WeSauUCYNaHlaY15/5KW9AwUZ1gf48sHULdUjH2vhMU8waOpLUnUxDTio6qcRxUevbBz7ErL/Y6U
/DcfMHMY0Nnc/wFL5wrhQEofeWvoOyX5uZFxXZ/z0HN5IEX6iYfG34D/KJc0qOdmraIyIragkcoF
QWlc0mWipIwazyIjqPHLyALA59D9HWGSoBZZAMwmEj+1DKmI6hgZrGaLJZ0SeQCY6CiNo0ROnVY7
lXxX5knuTqGcr9pRLYiXSr8KvnwAolbF8DSL1AReAMoBKoggd63BbSQPihHrmA3xp00lNsQvy+dW
CqwsY20+mX849VZTAB0CU4vuGEyIUoLPKwBtDGU/dwPjBZu5p3QTqTutX0sRIyhfuiYRfgzZGqSQ
DHoUpeTFolA9LnPVMrczr9kiP7yPO+npz8X6kgxlLoZINVCQjXO3nvBSWmH9h9Ez5klmzbw5sgtO
qCMT9XoA0nmUu32XEKH7bMvyr84K6GU6OmXwApzl4yJ+auuAz7UWTKjlGQRU44XvPu+f00J0Mc+C
/0OCEmhtaPQpxCSsK2AAmYRjVxGjmdCeYMfhsNMG2eLKYsel6vk+3aWIHzlfzAgJKK0oSA1d8waQ
eL9pNAUgG3klrYwiLVZFKLUk9Brg4PM6TC8CrdUwiMq5lzSMIBeaGWeRZOuRJm9Q+oxMvhgBWnn/
hy3pHEaxNXR9Y9IRzebU76r6oDeQtXXFclwphobHyOSM0j6fWHmxpe5v7KYBBt4c1sFFz6pycb2D
0NV4EEAVhEjZjHrpTPFGKnVb6w1Tb0wepdQ+NNZA+jH9R6NRHE/rrTEPH3t9MMXqWZVZzVJLIg1g
Ag0TIIAHQDb1+hdVI9Aj/DDP3axUSqJXsm8GstcxfN6SCbikQilO1fdi3kmQuWGoK9jPSjHFAEiQ
ujcWzv3bXHSv8K8YIpSwERuZmmuOpDwXQ2HKciSDPjVs4OjRZlaEc5Gy54FgtCuE9SDusBnSLAxt
o5bDX5hw9ObpM+QZBk2+RvIv7rjw00hNsypH6XI7itv0vS4KwtDhpfPEu07DU0TCPic6zzH2GVC+
2xK3VnNWmKymyrOCgfEMYRGhLk0ZUkBHaGAkR3sb4i8d+/dEFrjeIhEkG+CKANuJN8j1bRm8V0uJ
NoBIcEROwCyrfdb1f3El6IdBEyiqTTgvyvIYfTrlCHkKDOTXOdGSfdFFv0QFE4nJ34QL6JBSZcyw
SjoKBtf81BFg6JqmLNyoqldRxv0YxZ9CGu6gvPflfMF9w0PIEtQKVTTsb70mNEZ8CNylJgdKTuMR
o+AcrvG3uoanRdRbSvrtPrmFe7oiN9uRC6nWGi9FHqzOXb0diZd/F2LUmfLyz+0EJnK/Ck06Aju6
fdYb0pIPPB5yjZ7grKlX/jpUYoYXX2pvUHXMMM73I2Nicub1ghePDyDRQ1G4NaevekN+DPyXog33
KsZXp7qw8vw7WmnNLKpI7WH7TMaZcdIwtGvB8KKcBhTZLxRRNHhc/wgMUmRJ2NaFq+fFJq+qbcaC
3l2QEAz4ISeO1s7ZGlGqhapFm7RRUrhVrZDSOwTyyvczIqUB8QaWa1tgB8lqhBWok0maTg+AaKqf
6VoyFkiNCNJkQfrLdyUI8GS7L4dLTKGqruDuQOSmp7uXW2+aRhH2wmiwGqgUs43aZ5HTZbJAvAJz
fvoUyAyxXGAOsTgqTOAOwNk0LH+Kul/fAaTNVZLCjqcWO1Mi8S9G33F0Mq5qHo+U6GdZI2AtizEY
BSYwDH3VFFy8DQOD28r5UDM0YOEQ51tSxXmYRlNonNys4lskdVEvCfEfONguLW3lsg2JOqmSk2Wh
QbS8kRhJg6VDBEFk0TQUh4Cnei3wQ2O0XOplpZt41XcumFvUDW91XzoWrBSa7jHwjkwdJh9pOMTQ
U/hqCOTSDeq9DuiNysCiBIx//DkV5Mj0rwZLdElRqhsrXpTlWlS5EtBztekFJeGKs/83GpTyRv4g
1lIUV26SS+aqxPyfEDPaMJYuBJ0DeNUiWjJUOgPWdKNY631YwStGa32qfqXR3wxxA6oJM2Fok8Od
0I9MqRGUqpWKCpPM6srXOEsofbttvfX905pl5/phBib4Ocst42kBQONr2cryqp6A5IlHuuq7lfyu
ChWpsBu1C1mAmyxKs2pd+I4mKhJ49yDH6MWzFr2lHmbs1IeYe7vP0O3dgCHYAVwNHms3d1NHmtqM
Ugfv/kMYScN6krM+T6UZCuA6+S0iIpeLNUvRrCxWGTrCokCFXHKphn7QgoHerrGj6P7p3Ko5nirA
u0d4BacDtNzrS0DDwtgUKn5+5a00IyNNc9YDho1cpIFcLbIGEgSL7uLmywyJYV/DDVRHPTwDupgX
X+6zsXRGsCH/kKADbLGq/XJQIbX6SLLuDAC6+wRuhRUoVDC4s1rAYdJqgbU5wZjIQu7G9VCRQOVb
txIKVOWLIjIHrp8YfvIrpLjWw2uClHYUQ4+xJEDRuFVn6uOqKKz6pSvtyne4bZjthY4hCCwGKTn2
s0weeNQrXTX3JFOXS28zpNxbxqMxVarSimExZ6G9ZQ8oEJjh1hDizxd6ofypxwVZK01gj5N6K2sw
aiUjDhD6yha7j1JqrEHIOeKNPcO+3Trs+VzR4MIjvFIwPn5NuPOmUJM8vJLQtpMWTpr5FnYCeHVg
hvHxvsws8TjXD2ZMdQxQ0WjnGB2L2kxEgGVolZsC/U7Ltx52N+ipI3oRyXWNqKyg7lYRMF0ISCF4
CThtlV4Rl8e5hCCHr11J+tXMENuMVuqF47v6PnV8mRhpfSzh+/0QIvFw8EjkP+QhiXXG4S3IIxwd
jg0RCHrFaCiIGaLTkCaxRlD/0ScHyIKCmbyUmUhaZGgmA3BtxDn07pM0rRVtGrzaDVRlXWjARTm1
XG5OZbdNFEZdcD4cSujhwkEIgQLeSnQbej7i9SzyYQPfGpIcsDZygNfE232pWySCPSRz3nPGeqFC
qirnJl+XQcTHeeXRuWudpD7fp7Eg2bp+QYMKqTjsvc9aP2kAKMObehJtSzS3DlgTMYa8HRS/pD4m
QyOGjBfLonDrGkJexFrQLEr4qk721HFMG6CPPGXZse9ZOeNFocNrVsLnkcmjty8leo5hurxuXL58
TAYPOZrBgkUaRNG+f4ALnKA+rKEsO2cKpRtOspKXxn5o3RAQDrbUl92mbkKD5URm700JHPpq8GZF
5RsdULTXargm8IxWbt0xm8zESM55oO87QXD6uCFq2j+NbfokT9lWCVdqvBX0s9q93+f0VlTQdoX2
nhmNFu8+2tDDP6KyqUodsFO8zA7QWeBEnIissNh7pBLjxA58lOax2mSjDGO6uU/99kJBHYlDBUst
kEuitbspEBY2pd65GLgzO2MiCb+CeyeFyniS3ZqRa0KUPxM6PfN8T+vcOFpnidMXTo/RHn/Pqaw7
nfX3+k5RaYfjQrURWMUI0q8dWB16lV6rXe82fVTGAPFOyi0vZbqdATjXDCcgWBpG6pnoPq9IMfiC
w/F1vrp/rrdGBj8C0zR48OI1grrh9Y8IhVSNGkiwm06eNfhAkIgGwlUyQ+EXrg95WXT3QFFQNKQT
0IPnZaPSA45R7+3osfbnUUk3KDIGmVsZnd/uAADF1gg8fpT5Z1wEIzVqJ4kWV0AVVEp+V0jttA84
zDpJXfK90YDKrY58vZaT8RmN6BIjIKEXIyJRC5hWTOcAYg5N4RrNZDF1kz7kmuAqAC4aZSzDmk5F
sk8++siKd8b0NIoR4TvTax0l3jZP+NBq9E7dZyY/x96GV0OThcF2e+76PMYMlEXMJSLzPx/YxYGk
YqZgojgQ3XCoC3us+Eo7GlnUlaYSKDkG8wpUdBgmcWFQCeB6APKZByZw1XR5uGvFpGuSCeuMtI5I
GD1LDSyi1HQCUFMil4aVJ5o9TpFdqX9ujlG0xc4QjB4iEYYpvWt+fSFK8joRBFdKOWzBi1XFrcOm
PN1XmoVTRTMQOrnwfAC2KZ0rKpOqQ/+7j1PNQmHDd2rFkRzjeKSV8NDuAUXAMEq3WgofhngQTWQz
9iidByujadA1LLp1MV0pArJPBZbWj6RSqnQfDXmoMyR54c2C6pfxhReGCv9N+S+vUNeI8lpwedVK
S1PWsM2NFJIF+HwseDMOKcZwhj+28Nc0qVCEjzyl6vVc+ALDKPrH1sqV0gQG+f27WzARQImFVKIX
DyglungtIXGJRwUyfYKrpXJXmZPSCKmZ5FWGd0sSl7mJfl3sDdGLZrL8YMIIWsoBuvH+j7h1Moi9
/zM8AgyIG1xnLC7TuYHr8CM4QVwhx6RbAzDPHCGqtI0yhU7fyiFDLZdozjE4QNmQP0E17ppxAOVP
A+D1BHcYdXdUg/2ICiDJJaPCqg/e9Y2IweTSSaNbAwU/De1zgLi7JphwUi03wDJ0s6z/GQQYVgTa
pJiixRKwk+ssik0ur0kZVwzpXVAWeAGoP7wr2mDofl2hCsQqHGDz0CXI2frQN99zMTXMJqq7keHE
FywBADzgxDH/gx5ZGh3dSFMEmthmAIwn/6npMMYel3arAosIscl9mbmNNOHVUD9F2gVzBDeguXHP
FVUHQDhsApCD76VadY7IVTzj8JapIFGMpk7oPd2X5ytY/yzAArnoqw5JOhbtOi56Vqf40hXh9Y4P
QSxQGJyP9cIt9X2T94kWSa6epJPLS+2nHPiNWaKTkmFVlinNo8JovUVpZNaKC0oFNC2O4kRyvUT5
MfTK86g0B67zft2/nEUy8PoIPhCiAzPtmgzK0SifJqmERhsRAD6Db6zmbMm6KPmJkYSbXdh12Ig9
i8ABBpYL1ojdiPcU8ApX+6oITPhki8YoUyq/lRVvpt2jxHEr/P3HrKEiB6shYGpJk2nWSk0TgxaN
+G47vGVTQgwMt4ks2JhbsUMVGhKHDkzkLjV6pzQvJ6ECgHAVIMoyRtSL8S1Sh5hhkBaJoOMKhZZ5
lYFOGaQ8rCDPgw8ict3yVlnmKPv1eqGHf0MI4OBQcgXVJHokxmjjIs+UUp3BNUtTzFLEPf6UNR9/
ejO4ftRLseoEZh1zf9dCx0+VHGHJp4qFqHXK27WhdeW6GxECkTYrhejpz8lB7njU4lAZwcP6mlzb
eBUw3QLNTbSqJZ3WPcuBvlb/HKoDfTf/CT7maVGJIjO1ZQ8Q6lBzA650ZyoAYfvj9I2BXk9k1rCt
B00JNLyPkaRqnnC+5nZN+IJHi4cqn/ZRJjprEu/WPcyEgFr7laSE0b4+MjlC+dfTYw1Fxfc65k45
VhylshMKrATBEiEF9Wx4BhnbpugNqVXf8l4RAMJZzQ3T74HQ62OsnQeyM+t67lO6WfXZo0WTb3lc
D2CzbLF5l/TC6lugYeos33obsCBQ+YcnLIC8PrygKQ08SEFJ8vZCXh2AxVRw9UHwSzxSGdnQZa5g
FLBqD3Dd9Fu8L6HGU4nzE6MwMDNfDJyqCB/zNM92mV4zFHfBEKG5DH0W6DJFmw/NWQvg9jble0QN
ASrzhBP8s4ZO55/39XWRylwpQ+8IIjB66jqMRcXLxFIEMlFUlCSTxGolIPj7Y9cHmPivtm0cH2JL
SsbLQmj8IgVAfKMliRUZGNtJOF4yS1UY7L/gCCMggF7BHAh67a8lIg9FIevrBpGdHHYmMII74H9o
OqOisXhuX8ufYR5gwOd/fxEyAHZ30vWgA9RFlBpPmLCMHDULdOs+LzfSDeReGG0MsGk8Eoh0hyXX
A4jPB+iR26Y+qTz5CQvjrFqCO9fkZymvGUdH4+OhijDLAJw1mi0xYUW3AaByH1dJJ4inmFj7fbcp
yY/NaUNKixTk7aCY5pqzjgwe6UzADdE5rXlxlJwkFIaYg2iwaSwr3Faf2/Xu4/5BUqp7Q4O6rgHd
KRGSMeLJev/GCIbpvsmbb1NhndBoYewl+LazHzYP/iYiW3Pt2QwydOLohgylQh0nerWBRvvTea+Q
nDwMZLP6+egS87B+XluM8/ry0xcB5A01KiRuvKmqtPlSdtar4Lzv+6eHzdPPlc2tDo0J6C+TJQZf
/vQexTmkvRCDEXmYuJyP0doLTrWZrPfA3Gw2pFjbJCOdLZkvEXn+NDYMVuk8xg2rlMGYZH6M+Wom
DKjmbxOEvF8zuZv90L9zd6PJnvr/3O2Ae0Us50SG9Saynh5/fhsd0+TePqz7Er98g+jinZfUIxuu
UiESWu7bqVI58fTaWHunJg9PgfW0+knsggimR7ZH68w5DJqLXF7QpFS5RX+t50WeeMo2/LQ6jO6b
Tg52btUPW7Mnz888eV6f79OkW8P/c30XNCnVDpN+kAxk2k5WsEF/qjkR+UPY5h8QlrVvHY+s8Y9l
e3VBkNJ3r29x6JMhnnrTl4loWWvP/IgYOYP5IzfyckGE0vbIl/q5aiWeZJN/9J7+10Oj1FvL1SzC
o0E8FRakMZ7s7jT8GCN3nazWL2b1ckxMFknqSXpzT5R+S33KhQ1Cg9No5gky+68/TTPba5vjeou+
CufIlEbKed4QpPQ6NlokeUJfOlnqx/rzLDCSBjS2C/19uptNm8ZK5kMI3m7PkdrM8Wf1JlrbgKwt
ljh8zS/dkYebcYPY55VugjZjt6O5T8n+4eHhtHlSN78eH4lpf/8OstueWB+sVOiy3/ktiXQnWsAF
tcQJoLx7Hax9YDqbzSNxdfLmm6b5wZASGhzx5lApCyLUbT0oPC4tcHfW+3tt+mQgj+pp1YzEXB8/
/B/Mo2UYLbqJoqow+dDxKhjcOfCr3XNi1avAQhlG+BxJv1vHzyPxrWjFdAoMJae7Uyo9lxK03Yun
xjnv98HjPl47jk82T7K1crWVawqmaFXm+uN432YyNIMelvKBkJfHKVTxxykkPmF1aDMvkbIuaEeo
kmx2PXtrsBxnIk+rR2Lb9vb5kxmpLIdfF/JJ2RVNT0M/6yExu/f6iMWEj5ZvrRkxwr8oAaJE5J8M
TD5TNn8KIyGShFgCR+9OYk0Qys0jfOk2IoV5XB+PErl/RfTQ138V4TdFygFgSH4QxpniLtm8dxs5
MxF4dfuRrI8sUIV/CRV+06LuqwpbfxAAL3pKydl6F6yT8wTL8nNFzMR+eT4ePxjH+dUhe2vNfhOk
7syThcwv1Qim2frRPj1MgBW3sOreLAcykQ029xCXDPb38HW7fvYD8hmQ5Dg/PdbTY0zgoxgP+2XX
9PvnUJ7C6AtZiGvwb8XrsSfpJn22WPuf/kVO/yFCz343ZealXQOe83hdfFMqh6xftutzS/43Zr5E
+SKO1sVWa6YczCg/4pPpmS1RGKElPQdCy+aXPF2QKOQK29fTQDqdrQc1sntru7V6su56whCU5dgc
wCX/1TsaVTJNsmAqMMl4koiCP6+9jTeW0FsWw+8wb0e+fn10WdZEQQFCO+45ePZa2yNr//kY8mTH
IPUvrvw3T5QtKQbA3IfRLPz7VyxMJ6MJtnLyztvv6Uuy80/HAsGyaSaHN/M5YkzPfCUm7qgenYnp
Wz31+DqcVe/VeXc2py9btiLExrP1Bf4Of1jysuznfnNM2ZdO8+tJm2m25lnd1rJ12CJc4R53H2tm
uEI1zNzIJmVa8rEto7iAbO52o7l3OOI4m1VHVjYekFs8lO+baYbloPc69mVfjpEBalbgEeHYnNef
LI5YoinNHF9oGxpZgDjDzxxh9cB2P/eFn4odBvAymWU7mLTmWOmSVo767yDMmr13VGBwm7C/Dndi
vaFY/pTO34+Npxbq1y29jqa62r//ICfy+O3trbe+4wHOuCUmW1RUCQwRwNDFs9ALCPF0vA3N0EpM
ixFXfRUK7yiXRFmR1giSjP9yJK/7YvP+gyN44yOgI5q9Ijr5HpGXAAHDSBAyMMz+YkyHpL4CBIR5
wotiUcF0miTJuYQHQm1PR2vH+P7sA29Yu/g+xZqKJZgpcNERmBt4gSCV3xD+Y9ywbmpRfS/IUMZR
hg32lJmNM4JhbX+w58f1fZ1dfrhd0KBCq04PvTo2wEpKGgdGYu+EpNvpoRWfon2wKqyB0ZnDpEgZ
wCH2PT9Ls/lyxFVjvRoEM9yDiRfNmuVelgPHC+4oAxi2jYbNeql0qpzKmm9qcKvEenleHz9ZWdWv
odx7QkEFTvrkp70s4yRb0LGcwFJdG+p7ZDHFED66SiHKvDzJKniKMBhxev7sif+DIRQMwfuKRC4t
X5FpfZGCxHkvm+VLRxLMVOsO05rPenLnyL5M1QUdMS6xBdoHnXG1e1VX7+mWG0h2WK9L1qEtB0+/
JYHucTH0Ks09Bbez30dogrURVfSkhMtl5v1Yh0cZh8TjSsDZglJpv1oPjjOQp2z3MyE2Ilxzd87X
9y9r2X1ccEZZCWwkwpLRAocokZS8Ir25eXrSzMeGPLpv68TUTea1zdnSe9dG2Yy4nIbGQ+/GKTyr
3Gow7fX6aJzSb2jnY7z8mMxRxiJPfD/CbP9sLBDxagTcbVZP8lyFsc0tLAbDa30BK9zjjbIYZe6F
I6eCIFbQve/2D86mIdOh/mmuP4/HvzhJNDugYIb+lLmMSr+DOs9AD5/cIJyZYY4djcjHoLQ6cYuB
Av3bfUH5KvZds3ZNjIpnegwRdEJcQqt3r0hfIbGzWa2MI2om+IvhIRcy0dfEZhm6UG2D60qAjs/E
kOIkk4v9UYG1IfahbueSEIvcLHL3eKM8flnLVTf1IIcF7I01muK2JEANtrS9i2GdkzLgDWMy/DOL
JqXovpyNcRRW0gkde2lm55gd7/lndOsy7u02mrk+SkrBgyxMk0EAb9YrXkYAeQntenS2mf28Xk8c
M+y9tV/X5CjtFiLOEPoWbO1e97xKsu+8C0W7z9OtD7umQal1VnWh32MK7lT2lvMamPIjj2VRpnmf
yoL7vyZDKfNYDbkO8BEJ1YkdDxQgO/dJao4Pcmu2AgIOlhTOUnZPCqkQQNOjRuVq0LOkh311ijky
7ZEPY1ophuTRr6BxQotsJX5dUfqremEJ3Hwsd9ig26QKhBiTWuJ24pG8QgigwIicfr52lmynwZPG
oMeQb/r9wxmGOBXzqe3P4ffA6R8zllFn3ItEWYfOj2tMrIKh8fi6i05yb6mck5wLJBZ2DMleCG+v
ZI5+9nBKqKWTDlrnvcWRPfE2nYkn1nNPWCnzheLbNSnKMGiB2Ki6h4ND537UkPYxAB1WNmghP3lN
hbIHQZrLTa6Dynn/2p7fR9sgU7FtrUqdH47PtqmSt4SQA/e22++4h/3OMssH1I1R+flf/SWNNqCG
OeDNh1nwQ5W0q18AvkJgtWb3YbAkhrIcMZ/o7TTCMfcmaoJ9tNFMYHplKrFMiyH+DFsoUUajFSK/
bvwOOUqys4qOoNf8Z/zMMk0MJZNnq3/hj6caAIh9P4ulQvaWvjLI+/vDiaxWWBsdkDPD8M6Sd8eC
yFSokVVeEAPXUDq9Dr6tkMq1DOIDRcNWjl2wZ9c9ZAY9KtqoxbwSA4CDoSTxEJRbF9VUzbSER8Nq
WQm8hQLBlT7Qg3V8KdZ8Mp8knIr3jpA7J87DBmUdfxNuXPQGMb0ly4/RkKxa6zV+2YM9C+b4YU/S
fb8xmaEvS0Qoc+LXpe41E6i0Zr9NR4KkV5MSwr0oK1hKFBpYZpkRadBN7fU4GsAmh5RMD2f9WKJU
1TJTQQsPv+vrokKNKsgbr+/rOaB/tSZkvAbLW+3jwL4v8qzDowzGhOWMTW/MVjIl0y5jfJ1l6m/G
0oqg4rsOXKTnXCX6NizMWt/ImKV2jDeD5cMYF0MjKGd1PQLR/+vMOos/G4740YpEXNdrVsGZJdo0
CF2kJ4AxkkDK2iO4FSyH39dO+QZPxkoKLmT7rySBRnptxypENz1IqegZeFWBWIk/D6hy1WTjb/nn
KrOHVQn1/WQ+h1hGg25wLzO1lsYC/kRCmWPviDb6uUK8iNK9ZhurtiOmSF7M1iysbM8wxgz/Qq/T
ELO4jdPZlSWNLU/miTMT3VIm1muIeZOU+RA8hKRtBTrjrGiBhedX4iBniRCLwdFCqu36JqmQRKin
MZWGQkLHznmPEer2STlM70i2+Si9MRNuCyW+a3KUCRE7TJ6V8wMMTRH74odO5mBux6xyz7/6jtOk
R/Ax/Z+mvAIyvXl+1R4cS7T71kYxarLtdaOY9w3WQqbjmisq7qjEfIzV+cl8VgTE97upIPyqN4E+
YmPCzCQRWa81S2eRnV3/HS5pIF8/kVNgRs2HiS1LhWeaPImtT99hRcfLBhm4eJj/RB2AbheO8yGq
+nhEcNya2BzAHeXaZAVVy7z8pkGFOZ0htCN2OM7Gazd8s5HiIJ+sOsq/pG1+E6Fim1JPq2HyQOR1
7gKtzU1qounogI6jbbZa/+X75Tc56q2kxT0wTkZEAbv96z7dm7VlPiONyDi62RjcSsFvKnNAdxGO
qmomqRMWAJ/OBU8Af8WyEPOh3Ps+ZYy6RtRjocL3Y3LeS5ZwOOANtmZ2aC2r7G82KENU5t3gDcOX
ANTfDWfa7R38hSbT5sMws0MZkt41xzW8me6Yn9ELQ4WX/fRv8pRhGrXUk6sW5J0HBx3QNiaAGaHA
QifybCV+k6DimjAr1UBWZg5f4aDRiPxwOqHpzV/ZaIJHW+n207A+GcKxbHCBdDLjZnwt+LuWDi6W
e4A8T3gSBSRy40Pyxv+SH9pNZmMfsPccrZn9iwsniSEWLFGZIewAdkmxOSip4XvdxJ9Gr56wl0vy
3/y4waL5qOBR45tC0c11Y1yHhohldBgFPSBG+sMpK5TrsRMKA/LKPBSJTfeUpqNPTFA4TuRPRX2M
Ep9Ima3n3+7LzMJLaW4hASQKhijm/aTXR6uF3sjndSmehvikCioJgUN5n8LX6A+leyAxDwb9Z1iM
YkNXMGEglpWIsD4mr8kGWft3vzIfEtQY/cPDRtg9ceYqW7vfVNJbBQGnotO6tXuwX7rVM0OYFhkG
xjE2yc2wVzQYfgwgZyVrCzQPB0gZSKWl1CysjqV4ROEBVwMoC2xxAjDI9aEmKead/cZHdNeYr8At
DYihkb4gcU+QqN2ih36ILPXgMU56wYgC+G3G7pUkDXDolAf3ddGX20oEWVkiebfuBqDkMSP0WSKo
6wSMIICigd2EJbp02xFmhhK/zA1YgIfyvfvmudx2+wl8f+XRui84S2p/RYlyCrHS+1MRgFLl7DQS
nQw7FqzYWu9aopuVc5/a0nMAEyKKgUUJ8xoSesN5npQyAgRYtpjEZF9mdieSyUdiREKXzFNnypi0
qKcDtx9U0q1eUOKyGKK5VCRBxwo/w1TM+Fv0BY7+MFSyxyFk3oqHH8O6CUm4RoCu8at0Y4ZOZlrT
AwsGbqEBRAdVLHgRZixNgL9cS2uk8M008ql8kqpNZKzbXjV5gPuZ0VOxMlS3Hc1WA+wAuX/eSw9x
nDWmvyCrmE2kZ9H4HrgQmicYJyTG7W4nbspNQMRvR5Yt/+ozogR2HvOd4aWAaIM59mv+Ui5Ss6GU
QMgaR9Mqv/Nzf0F1TsiDuvHRVMmR9HuHf5L2QmB+w6bk0pK2PEE7KXDphEeWD12KtK9+EGUeIsHI
moQTjVNt+4d94oTb2nz31xzRDklCukNk5wE5sjoT56/eOwbKOnh94Ck+ptRPSUiMp9iFIj2v79/p
Qox9wRhQoq9PWmgBnJgAm/o0dlYWAEN+N+zkTaiwormFMOuKDiWxemvUteCDzi7atPZomF3vGAeZ
1CfTTjILA/1ki7XG95lbeDdfEaXcWNTIqd9ixP8EmpMNQJ6Ot3LvezOgj1Q53afFEJEbMNLMjxW5
LNRZZsVt/12y+ppETmoqKjlsJdNWX3OLmaa9LyEqT9nboE+4aEpxrFa14ezBPGSmz7DpC8qI5UAY
uAdmlgKkeXqKkqtrLsl7zzhJlkSyFXb5DNa0mkz/hXtoNt03ZVW/RHh5KkRT9n6MhaVOHJs+CnSb
6al4T0jVkDg5+cqKhUBxyz1ATXksrQHyEQ/mKaHim8FPMZ3vnab/I+27dhvHtm2/iABzeF2LQVS0
bMmW/UI4MufMrz+DxsVpieYR9+7bqC5UdwGeXGHONeMYuS6XGMaN7VTUwMiCNuEoMpUlMNu/9wny
wCYB9I4RWkqexApdwoKYJA+d04U1TiePonJxWXqs5fHIbpX+VsjE9slo+dSyAkKeL4dv09yodINc
l8npXEPiVWrtTH2zwxjCwcZMq7vyDg+v67Xh7d/3+72wjh8QjR+Bfk7Wa9+k6/UTfV9K3vyW8+59
4nguV6Gf6w+u7Ej4RB0d9h8fGrLnjZ6inXmXk5O1X6NpalivOToYK7QKgElk6SEaFffPBwDNQgOO
AVoEp6/u4LsSXxSOg2rgYIJLWFoNq/Y160m0Sg/M61IPy+yR/CNumvCIATIWDoXmnEQ1o4F8kfIF
cIYZ9xOHfiVhcpPdXAA6TAMJhZnYfknecsIa+TqnGvX27mtGuueC8gu2/7c5erqNwDcBqTVgy1hs
5u05+nmmdkmaiONUbEpyItKDT8xHYqHvaIvrdEbHzNLlmZmmgQ8BX3QEJAH2yW/19frylJETlH4r
nhBUcDoaStGek+vOYf/ektSoDQW+3NP7feP8W7KdrPRG6ERzMcvucGIFoYUOrSkJxpL8b0e3zd1l
86XpX1/pSm+bVZ5CbdYJpUcZtFEZOf73z+Dt4ifKDT7nhqlyfIeIRJCZriPdP7pH58Em/SUx5Bfx
gzndX/qMjbxZ+URXeVaV+iCvxVPik7dMILINFOYlL3hGH2+ETBwVN+DLKJUgRNcOb/L3IyBzOgtF
tOP9tfx1Vm52b9pr5ZWJ0hV8I55Uyzs8Pghr5uu+gKXLOZ026f1McVgNEoYD+1YhESTomCiwLSLq
227dXiJCz+2CNZuZoMCyZDA9ADgM0AjTib2wjwF7G/XYPYyKY4bBNU7l7kSYcVhw82gp1KISfWI3
PfET8nMU7IVFz27rlfxJpo0RO/BmS92oHDEaEMcqjpnTE5yXnR3Sh5dxxnp/fvLWnoGs+cKZziRH
b1c/UU14aIkfgI/81Fz8d3kNzexWaLiEUTceXrapvQdQg7fUhjBn+m72fKKIiPXx1+OejwOounmQ
VidbZjAH96gYBppK1j/9x7jjrq4vVrFmteVqvycqKfSljHQGZKMdw0Up8Dl6sslwNIz44V3cBkhB
U+3f9EPc7vNER8F82igDaN0QwpiJfoLxs0S0YL4qS/d5JiaGJKTgQHSKjApgsm6fFVnzg8RVOZwo
1OeD29hWRLYAIjBQj/D1nix1H83gfNwKHPMfV09K6rtKxQ0QuNF3bygF4g49qvqjrFtoMeVHn5Ui
AbFY7Zk1rVfrHN2Ga7FoV0BzP8Siv2SXmZxoR3t++6WcNsfobRx6WiqIzDleNzs70VRliFNF6yCx
phvdDFe51ay6l5Rqj9/oHrIqVJrez+diF2KXNfsoHRRbNSJD3C8Y/Hn1uVr6RGn5ypM4L8aHhOh4
2ZmNDbxpDIZY/na7FdYZWac6OovY/6AOO+cq3ezBRHNzsKpxUgjRufGMfjbMVaRW0cPhZVfHxfmr
GY//RthEVUVHaLqmZMd1Bg9NcqpTKimkYI1QPsjhQrg6kz27vccTFeUZgUmzbJQ20CaBHWSfXtcl
2hyPY1VUv2/2lzZyirUOMFzGBUc2tGaH8EIlDSpsmOgZ53mAGLJg5mfawG/WNgWiUwswHgsFjJ66
y9dAeSHEwjQRhtkwdkwTw9eVhWdtpuHiVuLEDKVeGPphBYkSCkhvphXaq4UdnH04/9ECdWJ3yqGK
1aiFhEw3pRU4eveGsV8j3IHns5TsnH8nr4RNrI0vSIUgJTiuRlfXJeGpfvr1Dx5U3WKsaBWbjM7o
SxxH887JldiJyfG0OOC5EGJjstntMEwCf8i0VZ2QT7JtdYR665Vrfq2WhnGWTIw6MTER6KOiPoXg
58sGLolpcrAw6ZkxiPW5NRBVrp8YPaERDejSXR3P7U+0cLXmiYkJqqhsxRaiU+I9yJQjmFjAY7JF
m6TxbtAnpPqO6r8IAa9NzZRwI+7VALlsCGXHkSqc7Smmj7blmNaeR1fVwtVdWuLE1AReGGliDVOz
2cgtLVAgHivR/2Y84kYJp6wRlVSooQdg/ZP36j3xXzJqqMxrSzbHpYv62/5459Cm0LudxjEyGwq4
L95WOoR7zFbv6udiy+kf9sjvQB4f8T5u9zxG8fcygTu/NRTrFTj+/oj8EX78/+3wNG0WuC031KO+
8gZHcJwkpNYWU7ueIT7eFzXTmnS7yRM7VCUSJ3c1NhkayhD23bQ7QohPcV3PnYUZzePPkor8rbbe
ipxYowb9XhGbSIhZMjM6AF+WtdHPsKKMrunt5gm4O66uvTLbcqkI8dspee+cJwYpCFypiCosFsyT
OpjSacXojyaSk7WVOwT9vehbHutB6JKFHm30zdPqib6+vsA1GejrHi1G93d/pl38dismhgo0c4WX
sXgF5F1ufDCIXGzOagyK7ElNvu4LW/IAp5URlc1Kry+x7+EPEE8NJNxMYGHZvsXFhP98HccVlS2S
GfqKviMfDEN5/wPG3b23+xOHSPbCOukDEY/qx2e4RGUwU2C63cqJVSqFVGjdFmcbQG0J8NmM/btx
fwELwQIYE2699m6o/I4dYPkkd2PmJAStxoNHMVbCoGzIkLa2EIRVjwExcm3FkuS8oDrjDv3ZQaAf
yiwK7ECo5G7ls07t+gGIT06bZCt9iJ9AjVqQMOuWXEmYOD5FL1ToCYCE0Dvy8bap9Z6hEkOe7+/k
vAN5JWdidoAorXjCgLvIUtQfDevh5YWjY/MlfNWlgH3+alwJmxicuAKf8xhunSqNFNlB/WniM+id
SZcY5anf1GioXUIfHxX33klNLI2m9k1ScthH/+dSgn6GWddLRFHzsfLVsibGo/CC0uFiFZVcchlh
sEb8isfzeQRJWjiupXs3cWrYrnLlsscGbvxEHzaiPqi6vuilLt29iX1I+DAAG44yuosXzBp1LIk+
OgPwGL7+0640gBk9L/YjzstUkFEBFaCoTlEr2EDDUyR6Ema29OgAQ4iH6KfdIIhZfS0W/Efl+Xsp
/lfYdHCrkBombcNAQlSh7/QIBB+6SiiwKxYlzT6x4BH4f8uaznDlas/xrutLiC4wiKSR9LKI4zgf
cV7JmJiKvgCFtcQ7vymMt8YjaJ6weLIGOFFkLdy/maYFGPcrWRNzkQ6gtu0dyNJWO11AX5bJ250R
v+7rpVFxYV5z/9m6ibFASwg4qngGFhCHNJam3g672shsvaTm6fHx0dJoZmyt7Wu93QPFYv3zA4TA
xTmT+Qj0asUTA9Jpjuc6BS6mZibjFLljm7XNb5aaCGc6/G53dmJEQl+s68BxoQCbRgdSNAK0EaUj
2SAfhNrRmj4l9HjUl4C25j2fq/VNTArXNpEj9Fjf82V3Ucx6Nxz35/H60MXoaM56jW0+4MpmReDZ
T060qZtccNpIOpVrlENTkBohPcI8+7Z4gaMFZ/Nro99/3safOFV0MHiAQoFHblScIhu4bJ4VRSxI
J1FOwaXmk26pjWf0ZqYSQHOILkHU3wAwP7keUuI6qcKOayIZRwpC37nvpTds1t25FjK5G03tRYza
pBLm04n+Vr6He5ZeNvHP7gJ6ZwGpHr3f/gfwt3Nm8lrs5GqIYio72TCK3VW654+D/yWmnp1TRUrd
AhiUUdE1LuXX/UObzZJcy528P2JaD0zbx6PRVLDeX7AkYEpujTNw7ZackrlLeS1s4q6yqVpVRZxJ
p6Gmar6PnfXw7kWWpi8hUsxq2j+S/jitVSk1Dsg4sZ0X9EILL+F23ZyBPri0otk03bWgiXfaxKHk
1aOgEJUgIAibyKcD3dd6wBQDb0rLWEbjD/y/lQB9fPj7qyR6IKqVWI8HFhIgEaLLm/58LaNQLG7g
5PEBAXgTlQhYIabQL6qloNytoI0r23iPbkB0fWknf4c+7y1sYrGGwK0lAVxkJ+TqLzsJqeoLs2Jz
Mmi6/En11fOIVduv8a91xKTt+bw2BvqSRGjKpoC3Wfqe2af++mQn1kYQ8q7pBXwPqk5mbKRW99gY
K6FdDAvmThScuMBtQgUIFCeTEy2AB1d3cQtBTEJ22oUHnKzpoj7wtKTsc47ftaTJoYoNo2pBDUnD
E9xnJqIK0cwGlgZtoDCnYyKb4DItmJg5rb+WOjlYje9jpcs76RRopA/12GIrpM6GB9R7RjQsHtnf
r6V6y/gzp5cJPBcqGpMl4LpPO50aUKVXRS9Jp8uFA9xSioZHwhHPlDQ9W+WF7hBDQib2SOtV7AAv
tLcWFr30AZNDBXkp3ERelE7ox3TewT3Mn5oV61E3fhdZiv7aFJMEfW4J/oLk2QfseumTQw6KjmG6
CEtPSj1/RoWWfdXodlsj9QxXgyjWC2XRF+kdhyV29NkA91r05KSRkHXlyIPo7JM3uuIk8raMVvfa
QR9cq/Ov6qumUdbZhOgWj9YpZsoWdn3ugitjVzEOnQO54mTtrJZg4YOnIBENUK/D7jl9dI9eRM7n
9sVDXfPrvrwZwDcNsdk/8iYLjmPMc9QK5G2CDP65x1FZb4iDQcDsBe3MyH/35ha4zNpWAnJpanhW
j9GvlfAvJts0tBzyosiDynH0wm5fBbdlQwngfcopwtwSKxJPObamtK7G2kq/aj+OR3EgaNxZ0rMZ
3b6RO3Ef4kLxHEy3KQjHgUsN0IxLjpHW08cAXXsUbfH0mQD5dz28ravdirF/lMVZsaUvmPgUOdjj
+oTHF7gr6QVjyB+YaT0+X8T1ZVOuv1yzXy0c+twtHycDFHDygb8JMzu3e91nwNWI0SZ2asMH/8Tr
KOj0m9gc0zjHcuNZ0uv9W/aL1TExZjcCJ0vso8R3o4bBLUNvN5gIPXrodH/FNgZzju339ZOzf1ob
xHv+rS+haQAtAxUAq0PMECx8yvjoTT5FBF0nZoYwmwmakMmnlGCw7LS2ZE6qa4ZdTETlpH4UjFX4
DxLmlLhs3Qqv6aAQqf2JUzOsj0Gr+1pHfDYjGf+eZzspKEgAExgBCXQVBtsWFHLJoVFp09lMVFNe
PRXM3huMHLC/3/FSv+hcWH29hN+6yJUD1WdpX2Vg4zxxT+WPUNm85gHyt9Z2DmdkR8bOHdrUp/v7
Nucm3giduIn9IHOtGufMiWH1Ar6TGXwxnCFtBrgzJiXqgXI79nRm0ctyXOrGnAurb4RP3qLIixUv
0rDipEaz8VMYsbr7IAuPfaanOWiDmUc+WUh7z3R3Q0X+uShTyIhcUHOxUzPmJPE0L01HpRwPWrjv
ZvMByGDhOy/s+tMhn4pEBhE2MQ+4pcdg4a6KE+M8RAwm33jsucDTgKffj4exNJkZHWNgjBR8FKuF
Qx738UY5oBWYS1JBGAoW+z/QZmqtsgxbdM7JVam5S/fZk2gEpqKQCPXCvUEbAx09ND4sKOXvjb0n
d3K5ikwNJI+H3JKzq5diAyI5gMiXVFghkaKfdiwKapFJrNK0ToluWq4VwH0OPPspMjQZzZuJFVHh
4f5u/E1A/+4Gpm2wEQBnmppJiU07WXZ455Q/az5Ry5A0Hyg+feSxXmhPDFsTOVvwff7e9InMiXlS
m8pJPFFAo7XyKWy0o0TX5yXIq78lpVshfzKaKbBDMXnnnJAki1d49BRy2WR64xnyQ2hh2EZ9UBxD
AnEyYIFMvMAo8v0ARoIf/usbPn4JWuvBKC0JHP7j9iXS8r6J+ETGcgUHBf/Dx2EElA5KPXEwYbP2
uoWb9jf7PhE42V82lwovbiTn1BWrqkKzdfNV75TdYBT7fXyCyTZ9ZAf51YLcv37Wrdwp10bSZImD
HXdOm/Bncwn3KYkNkMWGb475Evpjsxy6DMboRXs4PkXHp+PCXZ7V7H82WplomBqlESeUqnNKJcKW
pGJJZTDH+AFeDQz2fWF/50fGxWJeFTyumgwS4kkGqnZrrWJFjzltRMs5Bg/J1jF6EhjoaaLiGjDh
6DMFKYZrDZgHeo2bsT6PWa6nn/vf8dfPmXzHxKcEd66aphzjAE7ACnOQVxv8loa6r/vmT2BUOfnZ
yMZ9mX8HaScyJzda9RgOdMEuc9JBUKmb3daMPk+mH5KTvSPtmyiQd9lc8Zt1/3JcrSJDeX/v9fcz
vNwlz3a8ylOjCsZ7tBeDfQ/xxOT10NzcLZ0eng5mR55dJAGHU3PwLvFepOFatdpdy5F1ZJQIJcWV
tq7egnVB1zlH9KWptlmrdv0pk0xEL3QF49T4lDJaSdVLx1JJ2LRPLkeCDtP2jH3/ELhxaZOla4Dm
ROwyrh2DDrdmJVPbCvRD0HL4KfUedtToQHSBmpSHAtHXfWF/IjYNNEN4LRVFBt0hSD1vZcWsEqea
jEsmVbQHPl2yYVTMQu210305fxOdv4IwIQlqOwGnOhFU+UFd5EoAh4To8WP91oRIr8oH6eed1yOj
Oa+Q8lcWwQT+ZpFuxU6bBptQSZHyBK1nhpQZ9lIMyDY3ZRNO+xLF0pzhGGm7EZDhNx4OyO1ehl2r
pUEKWc3Y23FsVqawas/h22m0FwTNPKD+Mp7El/SAehXaaj6gNu2mpkv9xXNP/82HCLcfkqq5UqcJ
PiSXibgPtLXsGDzt1GOtfFY0rknWLvAa/M0ejvt8tfaJuoZZz3ZDCJHPm12nZ1+m+fa222w2qwxo
duUhgRbL9NB/n8qc1GcjPnFjViB/xfOcLCdpZzUI5TRREsCJjEml2w3guDREAUZiTpFr1Bnwqzas
e8gqkJqbtWapEZW7vf+qdbRtrFIzF676aCT/6C+eEKRL0TSB+eOJ9EwTvbpuYUQV4uwSzCj51A30
1uSB6fuVjpwgSxDnswvGEciYQuY54dekXAVVScCEYVorYK/lDg22lk2TJR/gT3kXP17SkORA6Alq
Znm6p5njdn1de2de3aPJgMaBLYTHjLnIIsBvE5OhsSEDDsBxnxPhVd0IA8UG99la4jdSYAyas+Bt
zuob5skVAZPlgCT4NTlXiwZtfZH66Ok4D8zRq+wuP4rtueteSmT3MqqmlM+f+b4iQnlpeD0YFKMZ
yPActO+KQhvMKCtuqgsDyaJvpqW+5tMhNVt5pwg6WOILv1ryF0fPYXoxRlJwUMSLIBWdttK4SuaA
RLtxz4KpOOBCiC6iAoexSshQEzGlqmAkhZW7tEeIFj9E7oJL8euQTj8AgAoSuM55AERMew6Vqo3L
KJe8c5yghvegAoFfhx+X2O17Jert+wDkab18HrIdl79WGYAyZCDLKx9pStG6EuSBLpkxUApMtaK1
MOY2RSNl3ofH/BxrlHMJKz+KGvGNpjdYyYgVEySznOVsNZVqZhfa8ks20GHv27VDMIHOaXq69mTT
wYT6l4NExKnaORSUQ0FMBIbUvu69t+D+cr7uq+isudIETVTR0jTe6olv5ZW1I7GO7J2ZgHqHnAQX
nqprj0a6CUR4CgXSDfQjJuThIOrRKtSN7HEdmu/K+0qxJb0ytVXrLqZ3Zh5JBbUyoJiMMRuwTCaG
O+Y9UXF7ETo27LiM+APNHmqFJVLhrvJ81+z8mDIRSZ/UVE+YleQ8FR1pHiuZ1uKSdv01KfgWHiyE
cIORxZ+6wT2qXMnQB/65wmRyZvecHr3jhPNvKTD7sCNZeCpcynM6I61HP6glZdCQHiUF1zf4yGRs
TaJJaHDNS8sseYd/jRESzPgHugS/BdXoWxMbZ0Eepm3snz2buXhm6jyUwYr9KRF6752cZBiqTknI
fA7fcfgWsDstwLAAu+L/6yZoDd8h4gphvBq0ZMLEX067Ti6qtvDPUf+gPUF9pG18Rpmh7o9M7QPF
xyy+ZWTgB51VrfxJaRbe3ZnIDEAzqLBw4zMHZrTJRvhMPBScxwTnHA0GDS0Hmio0/S6dl9Rg+k2b
A1Fk25Ci3sNdZYrHLjVz12hVkn64h1DaOQzcPrMMDsFjVVBpIQkxOnW39ub268Y7dmWhi84rB2H8
ugrjuh4NfDxMMMHDTksfHZY0lX5fr2cCZAUvAioCApiUR2SXW4F5MdR9NXjxOeC3Gfgw3lnHqAM9
ZzfpznFMmBj/xBYrTiDeOQ3okBN3qYPhb4ITTNugDAcwD4sKGDd1A52kCNhGCJNzbSVgu3lwXtHi
Beuqty+1HZ1Zd+FZmVHUG3mTKxDLINl2AshL2B8Nzx06J+/v6l9/ZlyQCN8dnpQMAvHbTe3ihFNc
LUnOQK90QQj80378B9Npo1c0uSs3UiZ3hXMwVSm7RXJuVLs+dhvBrDbaGslqt1ilurhh6gXdGe/C
VKCgqQpIENDRwk+TCuj3qBhB8NKzU/xUntlVz026vb9zM6EjsESvZIyLvlKA1B+5cXPIyOxLxRM2
2MgnxmI3RY+q1H1Zc6ckIriCuVZESdEm++dosctXTZWe4UvUvYFsVwLc8dLgnpnFScK5s7qWNVGz
rMmDSBrK9Kx8tgXsDmE3nrcNg2emOsiXsqZlY0apcX+BM3lWOJ7wb2VM/uNV+kWiuNrMoM6FRPOV
7OyBU36AA6FcwsRuGBO0w56wbUo9Dg32QfjJo4Egn12FJ7deMUdX2zLSm88FhOdI7q5UtGO1RAp0
PqZRslKUS8U816U9lIZa2o2PbMu6h2eCEb0efmJA0/rJWcqV/r19yFHi8RrVCu70NB7OEqHx/LbN
z56vS9JbmuzEeiEQ+Wt9IQI5BGQQZB4R9+iOXu1XlJQO42hDfgbaN+m6pwJtBv4j20qr3k6O8uP9
4/lbctBUALwJMtCl4Dcgc3ErDt1wQs+yZX5GMrSpicLRxvYKy6v3sl3qxSP3KGEwWwtD+Jtfcm4x
S8o22qFbhcYHQJs1ZO/gr0xhL4IgbmPO77DeDs12gERzkf5H53BLmp1TUu2hXmXiwovzF9NrXPWV
0ElqUulaFt2bELrrTvz5w/wInqJBjzYcEGfWFQY7TIMqFkBOniSbBs3q/qbPHbE2RhPQe/COTZU+
KxtH4NoqP0uDnjmk7VQr7NBVrGl68u5XVCpZel/iLxLzn12WeSwaACAccANvjznShMrJ6x4cTbrQ
mSnqiknCEY431J/8uQZUUU40I2Gow+pRYnC+WaekFenwiD4b4m96mSaovL3nAXK4fK/DM4swalSA
NMijRUQHl5YP3XeS0Q4tI7WdAf3Wp/Ww67xVEa/kD76kDbPKMyNDbLKInPWXewCB5Ag6h4UpAGmb
XiKu4311aKTi7AmErSIaFS9BTN3cLMKeCu2bn1qs86x5ZvjaS4+dqIvtk/CNIpMkAbSfJhoQ3ExB
NbR4FaC8U6LhurAbtFHxOotQFKUwZaV1uqdsak5PNRP/U0I++/4h/Q7fTQ7pZhWTW8nlUSazklyc
MdLua7qChiNlJwCVa9iWP8MHuiVQAnKs5Btc4O7roNpBYHKK5fRUUVdlQMNhzbNWr/eyHlSrNrG0
4SFityJjpJlZONR7lIRD+qC8+Y9CZvjCi9uCURKF5d5wD+Jn5RhKugVHovPSMZvCEuS1rB0VBHXf
eWAVsc74z6FmleEh5MyBWTmhyUu02KeIubN9H2RG2ORU9MhgYVDCw0/x1oxEApkKEL8tc4MtTK6h
ffvgfdSenms8Ujn49dCi99WTFrbz72zn5FKM7+GVJfWrUpALVSzO/Dqwd8zlUFtxTiLk0ixWB3in
R2S4tmT4zkDZi+jVSKzC8s2l8r80Htv0WGUMDcC7BBAK9xsNXH1H3jAegMnU4iwc2h/lM93n+8r2
TA4gEO4p3poJuGYOPR3McO8SZSdZwR4MqkjPnyPyQoF2CUoiFhxkmDVk6TO4fM8ryeJN/xAsRI8z
KUiVu/7SSWDUF6kQloxSnFmlpEn5M45ry0/Jo2ThVEPTW5L31/u5lTdJL+dZJwiFi53hDoVZol4z
MtYOgAVRdc90bMfk9uIhAndxvWCBZ8o0N5Kn5UghYeUYNgN34xg+u5tGehxexV2r0rIkcv069Db8
jlQPwnUq4WrwT/dVnZ959a53WpioehvKDq4/dlpb8dR3aYekM7qBLi40gfgmanK6YKebhEqvDi3X
qZFuBHtsTrn/Hf/H3ZQBJothMADzTU5AQiW0jePxOzb5u3wsabdJ9GIweRnR5wbqwo58j5GdJaT+
YV+yhy7XcyRa9tUXG1DtU1nFcUykdW6ljRGExCFMSbScMkA2qs3x1oSH9sRwVjtsHVrpsd7sXZ7U
H8GxgRFZh7qjLKxpxn3H2SoCegrQTcErv6XoK33j2j7SYsUvz32rex2cxx851aiaRKua37JsToOc
2RfKfx01Qyp8KOQUVA3Jl8mJqmwTS77k4C6LhhOR+rnrPKK8eRu3eZKXEF1nqk2jNAVpahVBs/Jr
+67WmIs8WnKYoDx7yO6U317Fm3K1K9IXNAaJ2WoIPqXGJ5Vg+WAsqGkS8QsexazqXn3AJBcXeLXX
smlYnsXQjtAkCrfbrkJbLTfdgpWYSfvdrnVileQhKTxBxVrZ9Y45BKfBZN8PgA6SabyqxlE2ZPyq
cWyfvtSA8oltxGokogmtjPeM5OZPZK/AnICnirrmUlQ1ExHcHMREgTAxKPSxOH5caHPZKg5EIneP
97X0L2AUXjIF6UUEBJhN+aOlciIj7Vm5vzc6KF9z6RRJK+kQh8BfVc5yv8lri8lMBUhCDDomdnmF
PK1Rda8dcBF7i/UP9z9oJmMzfpCCmA6fg4rNmOm7vn6qG/WNjNNX8ITX3r4zW/h98JoqcIAy2wEU
PhJLVQ1NPIRxHiIqfUXrZKmBc+4OIrQEKqMMvQOy8u1XoFtZznKpwh0EZn+dm473PKSfTokGA6db
iFPmZGGOVlGUkS5YnOYu8ywM21b2qjP6satPODIMMtxIFqL+gMz3wvbyMx6DOnamoklFgVM7iQE9
pWy6dMirs9BuVO6i/jDAHFYUgP+Q0LUEqaSqa+RluObDhfTKXDzIXYue6DUnZ3HmJ1l1Lj65j1AQ
qNDrokTTSgV4lE9LUot6+iRLVrcvRZ8m6DJIi426FGjPlIDREXa1BROlT5M2BalxWZ3BLGyfgicJ
Zu5VsZ5UJIsPis4vqNisQb2WN9HjRszcjOUgz2HXIBsM+V0OjtksQMXlWLW2WlMuJCxHlWalnLRm
wZrOel4aJ4x9978PyOTENWFwUqaqq3Mdo6CSbTLREHPqdLuskoxCC2jJYQwgJ458Wrhr40+eeqfX
kicH3ie1zJUYMToHZUvqBE6xEtN4MFwWlcDvsNSH6j3JP+P+qaw3vGa7/Utc0e71/mf8RYAZS4Hw
kAXYFJYVfh2mK4sScl4nRQo2oIcT/AAUdFHnE5rv+oBo5+ztR90fJdRwfJOjZ8mON6oRGDUpV5LN
L6nAuOI/O4Iym4hM8IhaOWrn1ad4oV8LeQqT3oRv/a7JDaQZ1TEz0rcg0xzemXQTirbiUf/CHdRW
T7PV/c349f7+fAFQR5EgUPG6K5Mz4Ufadb6MyzN3SQ3poUVCsOIjIrIG628Qp6DFqbTQL1x2Zr8B
tojlRCjJB98Voq11UaAO5l9AuLvzXCp1VPEttA827fH+V85ZROT0/vcjJxqaOTmvBRK2qUhJn1Mf
r2u8yTOUaV0Kr/G+sL+jVeP90HgwHwDKHscyca8kLga/aVngCaQAyJKJPWBeAIGm3l/CU297BlJ/
C/WqWc24Ejm5B7WShECvKstzFSKbiMDVc/ZJoAfKQjAwU0C8XdsYLFxduKIOUnCP/65NA9RItq0x
FifoyNobmIuwgVy6FQB0FhkJIKXv7+vsIY4dvb8j7QCGvBUdJVGjZHVTntU1d2jdiBYDpAT1IVIW
HtDxMf5zp68kTQ6QG9pMizxIqhIAybcJI5lumb/cX85MGWfcyn/WMzkzVwi4RgSY2hkptTPzIf8E
+SpBD4ewlRPCpra3K52FZOKMBwisepHjZE6TePBy3G5h3fquqDQS4KkrzwhgG8PsVRIW7shvQDrZ
vhspE5NQO53qAySrPLfrnopG/Z2PWNiZXq9yo9KjB3cjfHRIynGUNRvq43eBtnZjsHaHOdhuHz4t
dcjPXB3cGgD6jtUyFTN4t+vWCgmZ24Apz1H74iug2m6ODcZSfVNADN023b/Z5itxk/vT+l6UD4xT
nvPku05BrqJ+ZKG/oA6zZyliIGg8Thk8K7drggceDBWoec+1RkPnJxYwTREuNQTPCeFUFS8LyyHB
L02OMuO6mumDoD67juGKYMytAHa+NFY2e2HQ9oNxLpRfeHX6hjCFLDLwFOtzoUd2p3O6+O0Bg3TA
WGqBMUlDtX0a2+ohtBEyeo9AGQe8IRUOaK0wxBWvF+Tnvm7OdP6gxR95fhapBlR5p3kwrXVULU/T
+swlJLfyM/fB1rpraLQ0K+S4FIqkNAaORRYwHrq03WDwSjFFumkwGNaRfBMtPfRzN/j6gyanrYSD
VidiUp8V7tGXaRptmHbth76uBsQVXYJ2NKQzzFglvNCuhwtvySDbeJb7BdM49wCAwEjDWBwKIPKf
QKbjukJtmqI+b2IU2oEdZjeHYaU89oce09BIrkdGTJqtnq25XbHwjM/Y5RvZ4229enwcIVebkMWp
dCiqD9yu6tKFt3u8z1PTBcqksdEN7CWKMrHJ/SCWWTzU9VmI0WjW7aps49SrqHwQHXPhio1G4FqU
NvbhYIYRNQ508eEPt4v5H86+rLdxZGn2FxHgWiRfuWilbMuW3W6/EO7F3Flci8uvv1E+F9+RSoKI
PpgezENjlKwtKyszMiJhimX2ejS8RoPXvQPOBEjWGsCKEuSPBzRyTkEENhrLHbwNCov3jV/lnVB/
0NG3AWQSUKSWKaJW55Hqc5XX7ETT7fuMI9b9Ch9B9j0EdOE2EDfutyWCKiFEWZADElU+Wd6HNE/V
/tTnjjoUu2qQD3EKJbG4O6bTFsjZhYkVN8l/DIKskMNm0LwnuCySyGraNVZ/klTkg9E3yPR2wb/f
NMFx4yi9A5MjgnIgJZ6XmZ2wU16g0qvGaH75R+f+PQg0HwJ+ZNgohAtPPGLHUlkkDTspM1lJ9lOt
ZU4U1QvjuCo7cDOAkGBpeJ+jbGuXe7AnvcJmbqbxyLoJrLW1s3bDm7WLNopXepJv+gk0beqt4tpr
uq0e+m28UZ0B/m5hQ4oXDf8SoOV0WUdZDKzfwoCV2WpnBEvshEJLssGLygIdgVNIkEvax/JGDlS6
7X/RfYvqx7+btmzkZSBigcQMvkOYBDlPrcbOxhNBJSHxpwOFOnz60D9n+ovRnvR+y9QDUZ+M0k8f
wLS3YF90ORi5BWwV0qMaLnFoFwnm7SquU1qPpySJ3VoC7tF6RTWq1betufBy1fh6XvocbktDYwdw
HMCHCuttDbo0RFEPW6bs4Gq106PODjqKdRJ6muHPUf0yWeGleMERc13oscu6P2HrE61xpuZH3O6y
6m1o9zl63bV9pqxp6YepU3UuUXaA4b4o3Y5QX8mAdqz1pbvn2mVefr6wUkYTDlJjYqo6c6uiB1Zx
UPGLnjP7K88cW3Ny280//pfdoQBUqwNMgQ0qbMwk1sMsjtl4yiyvazetr/X7as92qu5XP6jyMoEn
yd6y7MH42QMd+L9Yh8oMHteIRGwxcEWvf2fKczee+uZZH3u3Qf/xFDo4zk4I2KOmOGq1Ka0GeZit
lPoKdenwpljjwnfwib3cNzZ6oXElwksg2tSFPUqAmMHDcpRPcpVJbqXqBWLNqVxwAvz1cWEFCA4A
rcH4L6NPBFXIy5NQU1WaRrRkn3Irc7T8ME2rQX5SUv/+pF716uK0wQ5q8N924MUv7WAbhVmCvz6N
j/YLbZx2N25bF+XgUxhYktNEDtsVQfBz2E77eJcoC7796kb8Nm/i4gWQiqdML80zk0FZj8K8EUTj
IRn8KvnJFJQTFQ7InRdGe1U+/B6tjigW/tXQgeC8NDf1ZMRrBOaU6lQrG7PetKVfaNBhSp2kNd1u
rjYxRJTbojqkff+Z1O0n9K/cdFrXS27+5goDN0kINhIe8sLMa3NWUoV/y9iAvHjM13N6aKSnTFsc
NZ9EcS8BHqkRFX12cO/CJM9GraNwmigno/X16Vie9NK1pOfiWeX1/RhvmGbyov5xlBQHICYvy4qF
kP3WMqMRCdgZFbkK0Alczjuxwsocqlw55cPXbK+7/Kj2MCmDfT4/GbW8EPZcZSX5OmNeLTSFQGeA
XF1jdCqzMTRlEA2CD8V520PB5uPxcXvaMlBTBz96D2Bv5yVGE+Xm+Hb/SN1a13PbwmwXWqvaUcxP
7vjQt2/Nvgbov5vX961c4fO+h2gZgLUhuOM1pssp7dMiGTqzVE4HjA3skPoa7xzI2zkr6q5B9r9e
Z2CI3p4UJ/NnB2x2r5qPP5+8635yvhYphK4erv/5IMRQYPXBUovoKGaGaV6TUD55DJTK1D19HD7e
3w+ZO7v9aljXXv7QrPebl5eHhyPYtn7cn4+rwgM3Dx8GVVLbgvThVdfsADDymLXKyWz99rUAXUNO
GldD/j0ta8gdao6KCPLI5p+FWe7spwXzt86YCUQeLkWQtV1xcBUTixBaNspJQ0ozB7y72TRxDrzS
0WYf41CgUfl1VA2/MyBWmHnacKoLroR2/zO4zxBPOueOVeHdNB3AgMtNYaItKYv1UTmpZEVzvx5Q
1f6s3tRsxYbXBMHMfXPfJXnRHqD4cGJooUQ1T/BhTW9YbZUpyonQh0yBCup6Hm3cxg/Qh+8GdADM
xkbLvTFc2aHXVq/pmw7FO5KtR3LSCodEATHcEeJD6ezLzIU+XNH8ArYr39LxMLelMxV+tST8d1Uz
4lsFwSUWCx4J73f1cpamsQOzR4Ojg1ghfp/3CYpi+kYBw9bLF5gQ78/RjY1hohIIXDJX/70iUAHu
LcslaNKetHcg08FB/ff+799Y8ovfF5ZgJlFdakkHDvU/SH8Y6NXdsr1lrDf3zVxF5ryG+t9hiPGI
jdJKyiYM4wNvEG/y+oXzuzBNIrCmMKeoriX8vuKFnn1Qft7//KtCHdb84vuFNe+MicmE4fc5P6SJ
f4cHfce2Tpy4dMHWjQvgwpTwsLC1oTIrG6bCw6/ENw7p8f5YlqaKB6hnmZ8qCQ1t4r+vfsUr1OoX
+2yWDPC/PzOQTFnfG3xLZQ760Zw5sNBu5PUB+u6/OO/AMivcwib+pmw9sziHcTkAu6ZDfqiFypvt
PCoOXmAAh/wGls6fVuPD5msJRHUjKLlYJ77lz4yiRVFrigLDhHgFcaXPjfX85/5K3bqU4GOQXkJ6
EC8m8Y2ZSaTNRi6edZAP5Yvi0h1z+qcUInL7YaHqdeOAXpgSdkWaJKOplxOk3H5me9PXE0fdLxGt
LtkQNobNkK2INdiQa7d1nfihX5owfkEJF4qF1xUeBOh8wZtcODtxbsqdlCt86wFR5wI0sAZF7eQs
2bl6PfMWsjM7wmxBCULVJVyjpwhla/1zG221dfYECO3DEssD/6V7IxLmTMqqsCkTjAhs/OHCU/Tm
epyNQogB8UAyaJbit4vWATZ2CBbzQUvzJJwRnRpN1XI9pRN0XZ8BHddXGvoKyuelw3jDA1wsCD+s
Z4eRANbezDEM7aPn1a/M1fzBWwiObpz3CxP8E85MRAa6FVIJ3P5kd4j2ocf8YSsvXJM3fP+5DRFg
lYIdlaSgQjwlz/06f7O9JVnOmwYQYoNqCDG2KYa5ZhqpIYBVCCccxYsAfL7vsZZ+XnggQ7OoonqB
n2+/0ie6nidIo9+3cCv6AvbsvyMQbmIrVNQuhAPgDfvUwa56Hp2/O3v9sskXFnxpMIIzMSdashGZ
zpNnIHvSu/S0MJSbpwMCs6g8oh/kKkmTZ0XMegV89uBwpU7i/G09dVHX7cZtzJPf/2dEWJKunGqW
DzASe5Vv/3MakTvCs18XVkM2a6Oeevw6xUtZdVeg2zEgUrUUBV8V+BF/XdgR1iJKE5a1JfjdPagC
H9/KrbFSNsqwSIZ804+cjUdw7MOsDXBaGA+PXQoowp+qtbew7Dfd7pkNwaVjPWSapBjL2xvS8kB+
IF6BlncXOWpwPB6XoKpX2D5x7vg+P3NcNkm6cMTtfko224P57L6+QCNp//7gBa9f94d200WejUxw
93SumiHJbISWx3ylb4MZHG5Lw1maPcHT63FGU6vDaNJt6yTB7ut4fwy3Qv2LrSb4+QltyZDRxfIc
9tFDuT2dnjvwPTgLZm5vNBvkZ6CGVIHDv1yUObPKpjMMrkxaojvyLxpjXukSy94tI4qBshouebDK
ieg6BpaR1KIxiHVdaz35Cl5GYAFwmoU44pajPDcjHpoKHWZTD0UEa51s8FZfRwvA41v76tyAcGLC
NjKlboYBoGC+6lf1/Xe6m5aO5S1vfG5EOCYhHbpplGFEzqHH2DrakW7Jo7KLvHZD/4d7/tyWcFDS
GlxHZIQtda0E4YZul8L520uCGqCJWhiQF4LXB+8RWJ1H6HvMNvpIHX2bzoiJFk7Kre0F4gsDGURk
cOzv9rwzx9IRlmZNqGl4Ab1rXvOj3CMb41YucqLwYnvIor79LxaRc7GAPUf6Xcz3z3I0dRSyCqfE
oQcn2tFxPe7Yg7sB8vBoeH+kVe+Oj0urdaWBwT0omHr+z6ywNSYapqGUWhq0KDxDdtKXEq1vYLfz
vo7gd/v6Quch/mk3FrCpBjjNlqLb72ys+Ao4/wBhv8jQRGUmxQdgpucVrsC3t87LDqbvPD09PysP
L1+xH/tfmz/351vl1/eVXQ5RQdcs7zoRTnbJwqGQq5Rfh7CM3srilYAztwI18+7B9RUsd3hKUa8D
hthZHPWt19w3SOX/WxeOvcHUJO1UWH97g/X9SsnccEu20frnDm1yL+C8TbxyvQRwuxlrnJsVVhuq
FkpHWpgNQQtm/Sl3ECzlCi735/bm4TmbWmFJx6TS5aiBFZl4j5yFdHTwjFTihSD2Zg7hfDTCfWm2
XS/lDHbaHTgRqXMYnvuDkXvAVh3/LPhQ/dblfG5MuNWyLuskI4cx/cATZUPuaJvwyX7+BYaxj8FP
f4QewnXe8T1ixGxfkCeqcA7myk0qiDh1jvRU/gUFaOS9fO1eP19Rali4eA0eKl7tadRfUQZGgccg
gmvswoEYmTX8J8R7f8+3JpJUpmOtOR/ouOFLcdpu9adJAQRddrPCd37/zkBWDhngZlP5HeCWrZf6
Frb/bvPniye0olXpflXrr68/iz7vtvNB8h+QBgOIDhGEo6lRTqcCSaDWV49VMEIM50TX8Sr+0WxX
7bp1om34u1xr7i55BL+iRz20bG/vb9YrHPa3Bzz7CGEXpWNBsznHR2iPeaChmTV/KQ7Zq32oYS1a
xfv6aYlakfuWq3UCSAE1R3S74Yl0GSHVg9loVT0jpVuxyuXEUC4CqWrhGN4M9zRFkxGDQY4KdICX
ZqrBomjiq6Ec9Y7m1+28HXTAMzyAq/yFnXczED83JTgWdZA0UphUPwGiNm+NH+U2dpV6bX98mSlA
mKoDmp0vaxV5ZIH66Fb8dG5Y8DXMAiGrNlf6qQkSH6fPJWgYWHJo10A4KHDhklIBTrNlYKGEN1rT
pgmwR+Z8qtraMaYfafcypetaN9Y/xhzQZKVx9HKpZHVjaGgXQv0bADz8V4TulqM+paxj8mlvG367
Dn+DNog+LjF037iJLqwIfi3Xu4qpeLedUuMr+pR6l0HlZV7l45/pTwe6CjNerDJdX7047bwXBazF
hqGawonLCpabGp6jpwpyI2Gurez5rY1Ra0e7XVS6FWteALZudTc0XmN1tXDerwd8aV0YcNXV/Vgz
ZTjJzJvR/VB32iqkiVPp26rTXWJumkzdg5Jpwe71BQK7lgEqMw1sjLIuBBxDPvXWZFHAkqZVznaS
2ToznYHarHw9e4inr8ZepRHow8a9YUCzwzafAeVdd9QN2Z+uX7jPboQC+ByQAPKOYuBYv++SswhX
jyLVzOxmPJm/W/04N8d63lDpg30RBtqFF9yh/WaJHvKGm7g0KsxBoiPuVXRAsyS58y2l9ZveYWNQ
mxCnTDfT9C51oAnaWnT4Rb0pfRwU0BJKiTOXn5N+6MrXhTXhF+KlI778HsFDyjUbEuz+8TTX3lTu
zQwXI/VJiWbPY6Q8TY6aUm8RJ/UdW16bBUkN6BOQYhJbL+d8oLXChvEk79TINfVnsx3XkWqs2+oj
tX5q5qomxUOag5P/xUY/4kgPVbvN5q3GDlruFvXTqAxOF5+0aU30RyupF0IrPu57HyisE4vR0tbK
QACmg/Ze2VK8Tvp4L5XqvHAarxqBgYzFNvzvVAgrYGZTLIHOczxFzVsWvpjge0YWFH34WbWSyMlE
8+DkaYA9YQqKXVO7aniQ2udUOTb5i6Ku5Ojnwp645Z1MwPjQMIFiOBrWLm9NI5krS4uU8WTniTX6
ZVFlbqRn+qc9WfOqNOq/HbDhj41Rh76sjHspBUoSZezPIbeKhSQk90Vn64A2B/Dm844KEMlB6u4b
ZXB+SOM2bhvadEGer4x68zFl63DTog9G95N/zAl/20K/InAzACIBUiyOG0KT4xR2fZDJkpMrtmuX
tlus9Gha2Fx88wiDgv8DJAQEpDyDI1ym4diiKUVR+6Dr2VtkTcXKtiVtwYh9Y+rAeUswg5g53nZ8
uYw9pxOI+nYOGoNKzCXalKProGT6rzzMq84zUqnUHkaI/OX7FL0rz7YWW/Y6YyQ3DzSkaGOxGs2a
Hd2GtBtuo5H80brKqPzQMJMPy0iVEw1lBTRDo92hZ7/t9QdtGLLeqyWlfi6aEt2tXUXtNzrG2hed
aP3b6NT5EUDi7FRmanPMu0ny8yiEuoluatULU0emOb1Gc+pVcz88p1NfPKInCYyOqWlLvc+0of6t
ljT7VUxhckrDOC8do6zoMcxmPXer2SAHrZLr2J8YSAbcukni9zhTZdTYGCrJaKMfppU6t8xeAxGX
g0iV0Sw56bSMKeCU9nRo9EbSV3GiSjvgcrRfJExlcBbTTpPBx5rkR1ZIc/lQJhJEaGZ5ijo/RlIR
DAUFyIYjOcneZ5PRj8FszW0q19M7/GAGio20L6mrlY31WaZ5XvttQRl4O4H8T/wcWl0vUa0yGa2p
6HnzCkOpU7frSlzNedy1hVP3KnkFkePY+22ZUuBb0Tj3GSfUyDb9OKFbIOxBwcvktC7A2Vp31LNb
PHj9rE7t0AGb0vAzKSM6b3vMHXEMNkD3ZRqjYgm7KT4W+VlClyvX3YRYNcgXuY85O7eJmsatOoxD
AKLkcnSVidEWmVYyxCt5tofcC+E0nvuGgh2syO3kpaOdmWBCNCjisp5iKZTaZtDumJTiM6xyYIfM
DGSSKgRSgMlUQO6IWTF04qkVsZifg203cyuSFAC6ZWZ3sDITiaNkAs2AG2ompzHCZXQAq13hN9Vc
/+7Duak9W5m7v1IVlZlXMisBl+wAJkGOzI73aG+EQ06KQtoofV70KzTxN+O6sxsgFLU8H0sH+E3z
eWwHWfakyYhAoD7OEzTBjTaaKwdEeSYa6pvGmhaifn54BReCxiJkl3lvDGjlBBeSTqyKSzINwUAq
txvWRItXrP4r5UtgYzHHwFcSFChIyCmgT9Q18YlqSSiU9XI0BlYaKc+zREbHtluyAjmUjLuhBhi3
H7vUqUsLj2zwInl9aEorak412hltcJzqdbrUDHDDg4JLwEDeG4x9CN6EEHbUxox0ejEGGrLTrmZC
wi8n5Ov+RSjEqxg5XqaYXrSAov0ILF2Xe3js+5b2iT4HxDRWkEJ1Y7Pb9S1B9mP6C4neBYd9yxzv
q0A0SmxTFTHs80yYTudIDiiQwY99qEMyp8LmLZqJPdFiNl0NAvT+/TFe7yNcQbxMgZcImo/ESyK3
WnNoR2kOkiq1faPviw3u236H65x6FA0xC48Afode7ltuD0uGNySEPUxh37J2pFjUWA7iNDHdKNKr
g80khioskxYedsLr8Xv50MEhy3DR6JSRhRDOHJCga9RUDmQjnLYGKT/VzhrWYwLqBT2c54eSKJ2b
K1K9uj+nN44Mp0FHNyhueJ495w+wM+cnS9Apo6o2B+NYu3at+rLFNkNvH9EV7k46+C7HE+uAftW2
CW2hCTZDeqsKl8BgYmaZzwCn3kWlCVV/5HmF70DM2dqsK5UA9PyyyyjCK8ccCINcRgkKBCgHgpS/
IS5cJQji5wSZmJShOTLpM/wvY+QUA/tbJ6bu9kpX7otelg6yPM+v3dCiATsuGg/FiHxbNqO9Keu4
ekFBunOmcgpXZZHWD1ZEu5f7k3t98jEmTgGl2Qhq0H4ozG2VqFWr9nKgjdNDpdY/ukrT/32TEmxT
G9OG5wkKLZc2qilpID0zj8Ecdd1BhaKUh/2c/DLV3t7cH871eQDyC7kABfhPZFXEHotCYwmNtUoN
aFbrjm1006Yt5sLVx25cOA+3TCEPhmQa+LNwY4gzVxKajogeAiRTyOC24RrQ4/ujuQ45MWW8moKO
YI62Ftwy5PJi/tbRgkZO6r3atWjXZAZ5LoF83yMiAL63JyDDHEnk2vME3fj79sU3PXY8/wC0xvE/
YDISkmGNnTeGhqpVoIwrIxsmJ7Sh95D9knTdsye/BamNPoP/RR5WLKJuOW3/lw8ATTuSmkhuQuL8
cutYhaXZBeEzoBdeP0Y+JG3dXK53pj6/KfJrrdTb0tSCVLIe5aF1WNIuePQby4zQC8832De5QPjl
F9Q97E9MgdujBXttFJ3uUjO3dFBdhMjS3R/vjQXn0QFa5fhx0b7THWeebtDMtEv1Tg4KWWsoQvQZ
ql9M11dm1g5vg5SEfquybFWaqC9pM1IL9+1fX19oy9U0xBFcMgco88vBWvEohdhNMjiHFXtvTAnz
sctbxLQk/yhL6R+7dPn+Ur8JfRSUKC2wN1zaCxVJnmvbkIOkTMnGVMpyF4VWvrIilT3lWVg8SOGA
fAQ166UEMx/K5c2J+cU8qzoSsZwz9NK0mofWYDEMNVdjN6T2cUqnN8qpPvsBPUr2MabxqU3RW64v
Ze6ub1Ju2rLwnOQXmniTggwjHi2wfwW1XPKgAPm4nzQNdJI5gDO7Sbu+v6pitplP84VBvsfPtpWW
QLNc72HQrgdHqn9mVrZqteIROooOiNl2SZzsyhqU+oOpLNi+cXzAREOwvojF8CBQL03PWa7FRKrV
gBRW4alZpKBKxArsaiNbMHV9lem6qRN0X/MyO7IOl6YmNLICOl+qwQrSJwvBpJhW4lN4/uPiHZZU
6GfDi18NRkrxCHfKsd9ZJTnMYf5HTtqHDm2JUlZvqzp5HubYV38NA/uR2i1YoiQ/zNALJANmnX6p
NahkB/J0f4lvHFwdoTuiMh504gq8HLs1EbNKx04NDA29s4S6Sf2RloObgeroviXu8oVzc2FJ2Ev9
HBVhOcCSGfuVBKoflCHjfP9638rSeITTCdAXgSjgoAZZxjyZHTrSrUJjW9lLmlI3DSFnCA+PkgxI
5i8nDux4djuGjRqUrf0wNB9pV62swUBX5AJo/JYhXKBQ9gCrCfoDhXDBSMcR7dGWGuRp7pXkk1Zk
o2mDL2Xmwl69dQ7wtMRbDpVb4LoFp2qHJrh29EgLjLQrN5FZvCKOWCLovhEaQGoH4wEdARjJoAt2
OXEKAPdKlGdKoLVh5A5WP2zbXIlmpyFqD2F0Y/YJZJM2jcVFViBt7E8IQ8Efa3evtm6yhem9HjRK
WtyTo1aNe1OMY7tY0lncZHLQturssHZu1yhCZd79bXntzSBNDGEFvO5ABQ9ixctBZ5mJ2xMLGRQs
3c4kPHRdv43IQmR5fT8ggIWr1CDegKyEyH7TTYWUyfGsBJkKVjPIHdeVgSzevIcW2Sc4xY7aEoHo
9eZE2QxyeaC4h8AC/OfluArdHmyG/HWgl+V8VEC/7mVlSHYW6edAGsgSv8+N1UJ1XkNghxooRimc
OgkJH4vODcK6Ti33MSXQciExeqLvL9e1GYKyGN7iXFIHyBwhnEkbFJATedQDWugQN9Kzdj3Q6N/P
G4BjCNMBdUVlFfvicvJyqclY3MJKrBfAM43I6NC+sBZO9fXWgxXOqwkfxWlNhPM2m0UZjp2mB9YY
1gGejuAGQtB6rNt2Cax27eKxjWGNC2qhnUaMytpCmZM0T41Aqrp0bVQFbiy5lDdFrmprlJCnt1jq
l27vW+PjnXu4Z5FlB2HW5SyihTgsStoZQdLo6J6M+zSF0i0yzLqjtzQy/nlroAUejM7w+XCSeNxc
mqPl1FfzUBvBXNSGa7G5X/Vtt0QKc2tQXCgFT1HkC64YW+wqY3ON/oLAjEqHzo92BoaTVF3wSrfW
C693kGvgKKmq2Gpf6GDAVLuCBImVQESA6fmW5NqwsUIab+wOxQAQGEX+/bN1Y2hoLOBknKgoGegE
FiZQJyOze90IMlIxz4pjVJmzoXImxe4WTN2IX4GS4HSTGB2nEBEWS5uMrNFD2whqy8zXtJikPZhw
yIYoTR/0ZhNtyzzuN5NENFcf1HRfjJOyiNngJ+wy8oGSqAyqMB2JTLCTCScwGVkks7AkgS2XeBWM
u06PfL38SXIw5ykOVcCwTFC5cLTixVx8NNyab9znIE0ChQHyDvzvz2L4qrHlKJxlI4gzE028bTx6
egxVMsTe1cJ83zSFtzZqhSCYxRvl0lQ0SqbU9xYJLILm+r2htePwlE5JDqV1iY3aQk3y2ktDzgUJ
cR20SUQ3RSxMkedxrUOIIJAolJib3Gz/VmMoL7wOrgfFrSA6MFArRMwiRJTtTCR4V5kEamM1nyqz
tVWuodzlJFm7hIW4OSLEeSq4U+BCRaJzagLYl0vgh7S7eADXqNYOEGCEHq2+cCncNARSCxRzweQF
FobLlVJqyyhbhpXCZV2+5aFZbCAVXy1QSojMJXj88NuNk5N9ozssAQbYpij4UJKEgRHZ9N2uCtsB
2bj02AwN2/WDIe+jcVZ25ShNfgre+VWWysW6LYr+uVbyrZ6muStnIWSV0zpcWxLTP2TAH3+k1VQ9
mvFAPNZ02R8TpcUFN39j1aGiibZQLAWIz0Q9RHNo8PRP2jAwiyh0aYR0KimMFyNfhMRf5xNwOL/1
BAGXRF5BiLp7c0QF1lDDoMP1Bd0YOY7fCe5qUJKWUvK7pqQ+QT61hroMYTGUJrOBvrHMUJaGLOIP
+WohQEU4jB2BkrhYzKG5Cv68NLaC0EpTr0rl8dRIsd15VpSt6tQMNwzq215WIKxrwGzkd1P4kBR2
8zjEQ3bIM+tNb1Jtn8PxLzxTbywHwhfEY+jRxYYVFddkpWd210dWYPVkOpEIZUlaRNVxRrJl4Whc
X4p4zUHlEeq9IDJCE9/l0eh6nuUqq+ww2IVLit8aeoaaHr2u0FD8V9ErTLmNzmNQFIG6D+hIkUly
0qK2N6hZHKj1QOzGUWbwWH3864XLSw7IDiKLDj8lJoMxFFTXMtCZzyUqs8Wo/NHBouaSCDmr+5au
XgNoB0Z9Eq0QODfgURBcpZbZpRZHND+EuEwf8yzhqdfYdPPQSHc4Omx13x6/vi8uVg5EAcESFgzV
Qfiyy6WKuVZ3j+r6oSxk/WVCmsVjeo9u+Hj4O4edAXRKN3tKrNnPqjyWC9avXluwjsAdiW74B1Qn
hNH2ddhpTcfogWWRfkhLUCFV6jiu27j7m0lx8khjuXFjO1Ne7g/7aodywwh0OTIId4VYu9P6Qovm
wqYHoAft2dG0CCpeUhhG4DEH68i4Kuau+ZtW4/SvpxCG4aCQacZbD3UfwVUlEMVgpRJXh34ugTNB
ROljOyWOlQ/dwq17HbpxW2BxBUwRHhiwo8u1TY0SpG4aOJ6Megi9sqnsoBsRpilUUZ7mWI6/LADu
d2E3Ap1mRon6pNhjubk/0yJMEDEFvoKrMaCIyJX2+FKcBU+DFcWAMlTVYVYa8qJLgK3IxsjRCybU
flWocKXDVK5kkHy+FEZvDE4CorHjRLvcme2M7ADVN1ddaP9So7lczTZoEkgDLbCsqz7vf+uVi/z+
VFQcUHhBok303lXCDLtKmuqQhanu5xClLhFlr6vS0n7dt3QVPMAS/DCqmcANouYuvI5R9skUIgEH
N9tK4tWEgd9WHosFP8yPz+Xh5qeL9+4BqsrLgJdTn1htWCek1lABDbvMq1mpIvvbkOLYtXI6uKTs
jHF7f2TXcwgGCPBR8QCWpzUE34+3+JTjVJOg1udofinrDEIzJfBF9WM1Umh5/as5HWVhGTsL5/ma
9MvotWHu+twKsqEH0MpE1dY6gBVaNpxEjqP2n9EaHH6GE8UV+nCLibmuSm/aWposM4jUDNpnoWyl
bFWCvDNaiMyv5xGkPZxlCYwuHNMrHF5smbnJysQKRkD8XLRbxIkDqFj2MoSxsUQsfb0dL40JtwAy
eLFRgtop6IHvcfCiAsfpmFr/7O3xdAOIDykhoG8ADr7cjlZL47lgkhkkNVPX2txA2hm7iDmJDsD4
MEDZgRgdelgbjWQLIKNrh48wFBkvVH4QLCCkvrTdhunUDEZsB7M1ehUL98mYAB3QnmamrGvpdH9X
3phPcIOBHg2E62jSFXOVUTfRIUWEGPR1PpnOZMi55HYWyeyFcOFql4D9Cm8c0KgChMlTRpfD0q1a
wRukooFMsk1i4r5We0XybXWpbrZkSLipSW1pYWlQCPARBumLLzoczSpZuCuupg2jwQtRNsA3ibLA
dw/M2VURhlMbJ+FIARvq0lVK6amU+2Ihw3vTyDfcColzNDbzvz8z0sRSLoUWpAR7lgDIaER98iBH
ZVkuON+bdsBf+x9BeGivX9ox7BwpI9uiwRgl4XYoIMWDuvISa7C4r3GrY08jjAGoC30IYo0v7gqL
05MZezK5FRoP+z51wtRvzGk9Rv/o2mELMD0Qr6mcsx3Y/ssRDWQyjcoIjX0uP1nd6Nae2XXe/ZNz
FS58GyG84GcjAQIYyaWRKZ94psImezklEjCscfo262b5xvAk2tWTHb13eKvuZmD01pE2J66ltfoP
uSfRkYwNtPgkq3QaPWp3ZZU37ljovym1NejmpXpEFgIGMX7lH4uuCzzOv+n4xScu3ndhas0l2Udv
ZuWvjLXiswP7eX9KxM46AEBQm0KmAYqsKEggP3s5JZU2T41V5NYe4L7CDfWSov/SllzUfJo1KoKj
V04NdBbG2vJSK8keSIsWBKkjZYSUYB/uqGrVfmjS+MFs2/BgSgk9NTLtnvPCqrxhGqT1PMdh6jVt
JHtdp9i9Q6ae82iawHc7sQJE74LnEmMTDAoMhiagZcB8Im8qOBSAq4t5nIm11/MJD8O1orZbqf/I
kN+4P31LhoT4s5In4Dpa09qzeQ9oA/RWNadIHjP29j/YwTWKDCGy2ihqXq7SrJZdl+iwYxqTI83E
t8vko9Jrf5zN1X1TNw49nof/NSW4lon0VC5iy9p3dv8UFuTNrFfddOgM2VHVYcFfLhkTFkoyQZOm
gklwn2FYkXeQmudNt8SWcWuRbFyIIBvASwFpqsvJU/M+0RhQ32CZnkt30Ipy29LG2lhT/6Cbk7Kw
VqJv5psP8A8T/fK8o1IkQZeZFocKhbmhsUcnI2XvNWpSLuw8sTUILwhIASGAU0z0xYHaQtgSGXJe
qW3WcTCoSQUNIiMKoZkT/z/Srmw3bhzYfpEA7curtt5kt5dObOdFsJNY+y6KlL7+HnkuMt1s3RYy
dwbJAGPAJZLFYi2nTvXDSxcNBgbZGFR+72g329Ixj5nDOrTPOCKT+9HJKouciCmWsdtGoPC2kVdX
IsUeq0xVbCUap49BL/JHvcSQbK/MVDmE+xQp0k+xbjEvQxxJS00XRR+Es4kcNWtVsSvjp0soiaHb
FyZpRoZyF6tQVDZpqSYcAOFvvg2GrW8xgUxIMf1pZSOvIllsJDxcEKXP/R8G0hWX6lF3elqaJokC
UFn2fnPf2OXH3PxaHOu19+dKNQDmReFSRqoMwfcVHFsaSRIaEosCKwUmZzAfgejfqi3GrIqlYPfS
j6HBdBclRWWseJnwv1Jcd5UM3iisYTevbt7lpxjcqguka6QqoVHQC/sC80xl0mxysN9SjPsSys1f
2pQvYeiQwth4QND4ei3tq1GL+zEKkvwlUQRvGD+H+JRj6sjAXm+L4n1JnKYhzoUrA6c5N/VcnqbQ
Zwrg6FMUSGnjyuGeoc9hjFe4WK4sCjpSkfXA84L4d3YpL4VYWjXIYmUkQVuYdyT8HkrZhsYgECYr
kcUVPAnLgSSsBa23sF0mZyAHywrDGCNyAlUSDppRUU9BnNE3SvVMGzT1ZaxiXi5pka9HUvbAYrPz
xxh85zQ2hw36ceRHkQK2XklwrRt4Lg8h3PojKZWnakDjKADKdJVlfmF7MGwd/i+atuYjmPOCZ16w
GqJ3JKFJGsRovVF3UhQwbYd6b/Fg7aXM1d67X2Ho+uFj+RvffPv85999npaAQMhGBA37i8Phs6l6
GcadhMJEQDC0G/ODq2B6BL2ClW4YxSCd28KuwDKX0q4oi8cEEPZGgbQm/RVHzS6pR1ee1A3MjG9Y
6EQaDwOI/ssX2NLcmFbWuigexWF0AswTuJCPudzoBu0/7ShqaSAVg602FUBpIcqX2mCjVcluRIZn
QXvQtLeofSGd6sYpEHq3t2DBjljnn8BdhUrKMi3TdOz3+B6l342xB/+5O/Sio6whrRbehJkrCogM
1PnmMP9ytTEzVHBrYbXhuKXNJwtBbjr8KNDlKEfftIysxFjXWgzWIOzsXAGA5/DVunWmxbRU+ryV
SRxISTCYutOaYFoBJlwrPm5v4cILBEkywh9AuwDV58MSM0wiOYUHHQy+BgK55i63GyfWMeKsW1HY
a+uIrNk8CwGQFrytfNaWCrVoVqoSI6Mlzx0XmIjyrVgTwtNJwDWBFFjhOReDJB1fkk2lbkIFMUoC
6rEg3OvOk656kSu4rbs2t33pkM5FcX5CmpfoDc0hqql+C4ITPZbWoW9XIrGrRpV5QQAUg0ZKhs+l
8DUnPR27pCq7JJA3zZPyKnroxrNbw39sPnI207V8u60RS8d0Lo/zWLNm1OSUQF4ldU5eu3mM0tO4
lt68NpWXq+LuU6aNHWbYQUoyeYnnA+Mkee2j9Xt1zsq12wN8PcJMWGQDCVzeAReMSDFCXUvQi/Ji
KMWDGFWbyoifzDbz68lykrJzWvXVisAlYPbtcRqFzwZ9qALZ3t7XBYOJCAqBIUJrwBKw/EsT0sCN
ro2iSAPjKB317+Yv3f1ZueIWAzzx721hS6p5Lms+5DP7MbGxtma4VdCV+1pGQ5Px0TbEpmyNI2pJ
W3Cf4SEg4ECwO9vNM0F50sRNbtI00IXUKTHSjmhgFkpXfJ6r8vN8CdAqgYQ/prLOkcelmBkOEJXd
lAYoOD+mD/oemNDiqXjCSIAA83rdKgPX/JasWKylXZynmqCdAGl/pDwvpcZqJcSTqqZBJBIb04Zs
tDvbyNEM6oqrtWi1ZrzfPPkAHDi8k2ogjpegpknwqvn6aE8HiuHdudftEACt+MOLengui3s16yll
Ui5AFgXxpWX/6OwXeAkgJewduvJAL12+c1GcQ9y1IE5DdjgJOk/z/tMvB3AKFWUgcPB6XZ6OKA1y
HIXocejSHixWBbVnx8z9+4sETO4fIdwKEB1K+sRauJOYhK3X/bFWKjuzHqN2jZx7ca+QxTcshGnI
vHHKJoNwxLIykgapUYBlRkiPogA+rtvLWXzuAb6CU4GhWUjjc1JYU9Vtm+O+jvLANm0s4Zm0Js1t
ARBGecL8OQqKiJqplnt9ySwvpNbawL5rrw0+MiB+oIrAVUYMc3luCOeZjvoh7GCixa5gmYcWbehe
LCqfY1drLlMRW9xe9pKVsmA90CEMHj0gaS5FhpPasjCbL3JqbZCsmbYIfjMnBavtygYvmAx4N4A5
AM+HXmy+DK7XImloGWWBpH1W2D+4BErWOnMj7V8v6UIQd5BRTEitpkIaaHLuAaO+D6kWgBDDuy1m
4Z2eY020v4BlZG6BvNy5CF36Q5FkWZBQq/HqsIyoPU7Wh55iqCSKkRh/DUZouy9NGqHLn65CoBaO
7uIDuKObhKRFcFNlQSeJr7IgboioHfNR2IaiTm1mqveprrw0UbMd55llKHECP5k24J9JQenK8gJj
TYFMdm9vy9JXIccGs4MyN3p3ua8qK2DxwO6QBXGLEQss9fLpyai1lQzlkjKh3IaqM9J6SBJxsWyT
KjEBhm1ee3fXNO+xcpTkZGshUfP3y8E8NKSigMyEweauZII8VCJaOZajtJ6koj3Y+Oiavy7pgJD/
XApvsIli0LArsoB4OjAQcflN6n5X6LH+dns1s05ehuHzMBvMBLSArQV+ilsNVQYrpe2UB4JslU47
1BVCUurdFrKkAedCuMWMWl+rUSXmQZyD2FUu7f9wvw2k65AKQw843J/Li1dELeY5azWeg+5Vzr+n
8rZNP28vYUm9UIlCjAkOWdAocPGL1BQhCCUaiIjui/CJZTsSunqxuy1l6TQAgsVjA1ABpvZwG9WQ
UGuZBouogJ76N5rXOkfT0Oe8YniX4iQAY/+Vw73UbVdXApXiLKhfc3iDQmyHGHgcDqEtRr3TNuIm
LPJ9Xjf2NAa5Ed+XkrpyX5de14tv4A6t6nJSGyK+AUmw8heqVvpv860+tKYbV178eHtjF97ReYLA
3MYMvDzyc5cagqgw6TSaZkElBGNSHFmOyZXdlmagoq3XWrMW1B0JVKQKMJ0bjyiPzCdtokZGKmUY
mT3Zvf4ZYbhTbmgrl2pBI9HCA/Qsav7IoEmcRg5CE9OwHXGG5oeI6aRC5IOHBoe4hmddXA6SwegO
A2LtavBVGpmk6ZiMZ5q0tlxFzjTtx3IN87ig+nMRde5+mvsoFW45tCmTLjUMmFVThzZGjti1/2HH
cPSoWQO7owJdf6kEOe3SqO/0LGjan8n0OAxgIgMrYNY+31a2pZNBYx7apqFqcNy4pwhDMTA4TrOw
FPjBCo3BExQ5Sr4BVdfKRV46GhiKGbuJgA/0GJcrQqEHg0JJlAcaBhIT9cUCU4+R/n1kN5uKGcc7
E53wGPdsaIawGDoI0RM7Mj0rOkrxXZOvoUsW3CeUkmYk11xMAsKWWwy6SlhXQE6XhXaSZF7bJrtM
bzB+NRiqaB8Tc49GiM3tw1oK8SAPnS1QC7zoV91jBWnHiUp4nAL5ER0DxBY35dEEu4pLfg0ZIHkr
h3adHp3xE/8K5NSjFlM0WGWzwJPs5a7wbfJKT1l5SZaEzOg0oOEQJKGt8HIzM20Si2IY82CSHjKG
wfVyDbyf/0utX1b2b/YQOA9Cw6uI/CFw/sj3crcqBWk/oItKjmYVu/BMjMvxMZXX+D79xoi7ca1m
sXS3zqVxGl+KdSMgbwplHCKgyj/UCHyTYuesJ0fn33RrXbPBOsvWTFUkxZqgYgfJYTLyLfuBp7Gk
Xq87VeYM2SFJ/a52SbPP/NtbOpu6W5LnW38mudYVpWCWjK6muzoOmNf96ohtfvz/hHC3bYimKYkM
HBvrNj/S9+xtAi3p020ZS+YJjdAIneH8A7LCyxDbmFhjXgRdn/6q0HzTTehm0jv3/yeGezqETmTx
KBRFUHfatizj3ZSPPww1XXOblpYDF/ALrI4ogzeEgLqFSjllRUDRBW0TtNf4GY3mQoO2lk1beg3x
fgDkNPMqwjW/VAGgRgCAksoisJRUd6QQjbo6Zl7f3reFuwTIPSIy4EiRGOI9CBa1lkUn2Ajklp1Y
A5FAJzsojQITtyLpK/TlVBqdwDB6Eor3KNJw19YwGzMnJsuDlOxJF9tafy/nL021ITWQFz/FYT8m
H0X0jtJzI2nO2K+5F4trnUl8kMyZeXQ4zzoN20phFOpeiVsDQVud+DRMnGjNWfrS6auVoqYC9w/A
NfRMXp5c3IHbEX+KANyLvupM7kexx9AnW0HeuvQ0J0N55fYxLm/umUhOWaYsGjOVJgWqHoMv7qkn
eokd9/aDtG92bFM62orEhYugiwa6xy0EQ8B8zNp7ZqAkqdKsQYRpDPNiU4EPDNUpIX64vawFKwh+
FnUmj5vPi2ceInqNvo8+zAMMsEPr7mbKJadVHvvwu9CtpMwXHku4tWDuUNF/Ap4nzuD2YGZutAy3
rQT5jT0UUQpKwLTYFKPKdjVBPFmgB/MuQQfmf9jJeXrz3HMwJxS4ZxrJGlku8E9gqMEw/CZBOvw9
gATtZsCro8YPUwLitMvDUoawquMojgPSf9SA4YsaWiHJvkDrqoVC9O1DW9AMZGQBHAH+bW4v4+45
OMw6XZjGJJji2imbfRepGLi9Eswt3GV4h3ChAeBFOM7nZUHyWciZpqIepj4WE3FF7VO3UNP4e/TI
3Of1rxxOLRIjhmOoohxmaE96aLhEeE+rJ4C6V6zjgqbDxqPuNptG6CDnEJqSxlrQ1iYBKE89EwGD
m2gSSvMSnM8i+zENtbRyTIs7+EciMMOXOqF2klKj7yAJaiN3VIT/cvpUgmNVxzih/6AQZ5J4c5jX
aSmVIUqKXQgoFRWxQP2dEWMlSFlUvDM5nA20SMNmysAkKBpU8JTU1QqEkWvEIPNd4Yw7HBmkZ1RA
B5Gg4+4S+tfCTDNLgChajW0sKdsOCl0LU5eFAJmIZh2gEvnDyWiniTRFNgtV2EmPPsGo/ev2oSzY
OyzjXwncoQxRlJFcgoRM7LxcfQeDr9OKxlaQ7sBb4CK0c24LXFoSImFU5b9CfJ4ggVgpWoB1CESp
91iCGUEc2++3RVwrgDK/tgAyzRANbN6lSoPzJ2RSARsu1KZTxZnd9x9srTZyvXGzEFDDzWzAwKZz
QobOyCaCPHlQ1aGfW9p9qnxLdPUQM3aMix50Lcb29rKubyqg/XggUMuFMYJNvVxWGwqqBQx3EaBJ
2x7wELGHyDwN6V8bhEsx3PVRiZX3AqmKAB0E4Fc2yP1U3+trKLm1xXCvQ1KHfdyWNd5Z3ctzLbGT
DhnGosnt1vp9e9+ubSoWNBeWUL0zUCbmFiRbQm6mIi2ACDqGSf29B7dNzTosCxjaWHdvS1vSC1AN
IIE+jy9DY8LlKYUiEVAogCcdp6jsJ0iOCex7o/ZO0/af6HdaT8pcqft8e1Eygzc7Nyny7HlCZPRM
nGoSqHnauh0gmi6YuqqtQtgaV9CCKPgOYG4AbgEOPB8mGMBWVWMsDUGWhBiVxPJXhsms/mRoZHN7
G6/MBJ50wCJmio+5lUnkHsI21GWhaYYhQEnVFYzajfOVtMj8Gy4M+KUEHhtRhLnetTXWgtsq2ISI
xIPE1p/KrN8CvJc6gtjKvqp1lssyJn27vcDrZNMsH0886qYAvmJax6WixGYllXBCh2D4qcqPqrOT
DIxEKoHxBHOm0zrdynqvFPNLHhImiLlQ3OH7nMyi0rPGxHpZ51S/Y6ChwENP3ElYeeavrhsnh1vX
0IQxWj5lyGF+pDW2IZ8it1Xu5dWi/KI2Gv+uiLtqClFTObSwImh88x3Esrvkt4U5V62XON8+RTfz
V85sbWnzz8+CnShKYgzTgcC76edD7GLG4srjeGUV570D+zcyn6ga4wm7FACPPepog72bflaJMzmV
7Hq31W5NAmcMqxoZx2LWgk4/5KA1DTsN1KZgSP55W851JMothTPw6N4mcqMpuF7JU9q5Sfugqna/
DcLBrnMbsyFeGGaPaxh9+P8UPFuWs0OqtSaa8giCtaNs1RhTS/24cV6or4hbbf/Wvtf2yp4u6uHZ
qc0/P5M49U0mxRJOrRe/Z8qdGn3PlRXalzURnKpXYSKOSapiN5WHgX1Q865Sfqxs3FX2ljsxTruB
W5yKYla+LC5c0H5ZsaO+1p2duf2TVW5CecVQLJl4MCKiIR3+M2JSbk1gSU8VcK8OgZgwWwzxGCtr
U9KWtu1cBLekLkY7dRolNJCZTXf6IVl57NeWMNvcs5PHMIYSMrCEPv0h98d0eFo5kzUB3DMYK5LQ
NWpMgxDZh3qHxoEmvlfe6Wm4M+/Fw7fkmDr5422hK5vGU7znfQTorBHRIC8bt5IapwI+sVyb7bYo
BXwbIDqcsy3m/POzrasTcA/kJY4mZI5sAwjQrtjSpfcOJFN/BHDqBRIdmnd9RoPyF7AbTqqdumIz
DF6bbNS1UsSitUOIhrkgJop9IIe5XE1c5qEMJiEajNIPcaYh95GhsmMbI1ZNR/2BQ1pZ3ZL38kfg
3CPNCRwy1rfGLNCpFUdMHOOjB0sLxWgZZMhW1Hx5K/93dRB29SyRjJppRZHIHD8t22af7ytIzgVt
ABESYlz0Y8A95n10kxgUzWzQubp9LNNTHt+N6em2Wi8s4kIE9yBVVV0bGchOA1l6q/JfuK5NdezQ
//8gVSvXdlYtzrW8EDXf6jPdlkmNrmOMeAmKvEOi410x3xgmiEhrMeiyHBR7UYr9mnFxKWc2bnRQ
cIegAhY1ndJEIg+TYVRrTQMWPB+s6F9JnKGbGTCk0cBl6qvUyTCvRy0FL1McIWS2vrJ7CzYPpNEm
UioYomkBy3O5qkgc5dGscwqMO7FLdbIpsl+3dWFx4zC75yuMBp8hZ3w0SZn6rIZCU3FfNJEPykRb
1bcqK7a3BS3tGxLWqCijCwZ1eU4TzIZpVM0JQ9M/sRO2y+sXs3yb82sS+Xv/HulxlOfn+REzDuRy
2/IqpUmiVAw4+eHUCXYpeXXjAG+S/TU0CUR655K4RWFsXkRFtWMBJh6AiUpJY4e05VogfY0KmsUA
aoA/qBzCMb5cEOieIkNLMEGwV5w6EL2w2ojClun2lG+aXbXWnbtkH87FcWpHTYw4FRiOKlayg/5L
kCM3GV/kyJOkDVDGf0nngnjvYnHcaY3IS1osw+K0IXWLSrQLTG3+S+5DgNRQ0MOrBLwwgDRo57jc
wdQSWJl2EzsB2YV5glqp7sxIXytccBt3JYV7+8oszhMlx0w97TWlG1CpUAk0i08YqifQ19vXiW9o
4GXx3XN62iqF0EFWJgRC8WYWICX7of+QyyBBVa0f7DjbpvcVe5bHe0S2a9UuHi33j3wUY0Fihcj9
qngZJ2ajgPONndAfDmY5txg8Gxxz2i69Q9ev6X+/vd4vHNLZS3Ilj7tqpV4aCQ6ZndRN3j9rkztg
kKaPic0lannlhm7HD/zZJv6Iv4VdvnF17/YnfI0hvPUJnK0c5pxTp2Gsjym+5eaxR5NPVQ5elW47
tKymBwONF1RKjiTr3bZ60/v3EaC9qdyhYOiY1SGLf1eNp2PYIDv0dQ/v5GkqN1mn3ZsC5h2a1KmF
h65vdr0u7alKnXGlHrCsNEAsmcj6A3/AW/uw13VCYoOdMF1CdMLN/G+7w2BY/Dd2WOszeRPv3dv7
xln+f04OkLwvllqUdDjrVY8WeixlgZ0YYG6qW1cNCjrRqCY2BZOzGxrjBM43NK3fFrusMWdyOTPG
mqjX1Uxnp05GdD+4SUl9Df6BGj6gwJOpmU+FF6neRMMdsXY0AgGYZSeyrVPNjfXXIgPqV6NOgkmc
5aFa+Tq+YeefXTFQyQUrpo6gj3NbcxPDt6YBR9Gqqa0nv/L6Hvm93ETVaQeOIoMKdrsPV4sOPGvq
P3Jn5p05lQjILhcI5oKKJtQIp6HFg5/qYH8B04geYoC7WbqhNdpRlGPsnSeEhxY5A+murk/IWkjg
gJhIYheTcjAwLF1/GKt9DWbl24e2tC2IggA6Q1oVTCG8yzPotNTD2iSnlt0XGF1UJ0/QVaYmTjaU
mBN4imqbjsHaePQFHUWLlgI+QLS1gDaI3xWjKTElTRhOk/i9k6rNpG+6qvFZWXgK/buAZT4ByAJx
GXhKUNrhgQKWVaDVQTWHk8qOtRrbA/2eCb4uIyt/QK+M+rSypVw24x95M34UcBbwzvH0poMqlNok
KcNpzEj1zFgkezXkosVbdUS0CXlKjkE2CQ7zWY6osc9LzK+8/Q0LDyNIegEAApMmAht+KHSt5rnc
JtZwejJjGRlm1RbRRCn8yqfWyde6ar8KjpydBgQYmCTYOBFUktxTkU8WEcpCp6dMH8v7SdWEp9zo
BUwvzCIdFCp9tWcEGq/U7ehGPdiWS9T9y9EiXjJOciBMJoYs6srojCFItuAe1z4xUtMhfUMOJDG/
YW6k4hryqDuTAcbvIaxLp7FgzDDktvcUjP5spa7eCCSWfIFi7qc69qpNwN7tq+KIVHBHFNgbTWmm
FRO/pMiweaACQQ0EgF5OkVksNlFSZEiL5OUL+NcfVeHDoI9Dc98p324fKp+3/1IsAIaBOEB9EaPG
OM8tN3sKbpaKntTQs9QdZpXuLAnztuLarunnANJBoMFexo46hSEAVbxWRudhRf/7AXCLMV4XxUAe
ZVkPJJoMoaGnRvVDZm5IE/vzCNi6ckF+eGinXZnsC1TydfWnSJ4rAoLjRgddzGuZRg+3d2NJxXXw
OWNWJaY6IAy89DC1ctIGVavpSQh/NOTnaB2z2m5126juVx10LuXxz7pReEItHMBtIKovZYFsrKBx
SehJ7tMPwDDtzNDhgyVH/ecg1A4mABN5BQ20fNhnMrnXNGqZXFfyQE9KKPxUzE0abqoaT2i0r/Ju
A3iLOxKw6UjMDsvJlftVtNy8gVe3Gn0s1lxqFsEifbnoqe7BZin19FSoBzXdNSTQ8ruMHDGtt/cS
5lTo0mnrg5TChE5ueTetMTEtnvDZB3BXqyVFo46ztimx4Gl5YTOt9MMHFeThBNRiRqmu+PhrK54/
6Cx5gidcT1Mdx5yO0j2Tul1TWIFG1vKPi28uLvCfneXCFoFihJqVYmdHodtKWeOKiMprfZcIzMYY
O2Rr5nlvsZ9qdqFtbl+b/0Ov/gjnc6whkw06qlhkn/t3uu7UHrLt5qs3fXvutitO1/IJYjIinvp5
ZAOnw0LYIsneQZZRvDXits+eS+A7xycl/G6tiFre1Jl4UJmlIe68PLwkjpiciC090fI3Te50MFWH
iN5LF+1ryIVVof9Z9Z//ZTPRiQW+6pkc/8p7qvpS7AdcUoK3ywTdjq8hXKoxa9kRLHvQtibpd6Tf
xr9vC/6iKr66nGeCuacA86rMvNIoLucEBr4nUFV+m0TATWrYQNjBeJ5fXKW2mGCYXYQxGTtK7+re
3Fpw7mifOhhLukvVU9w8NOKzHBLQH2+Q62JIqhF5sDN1aw4rEeVsL259MucldA3tGamwV+AWyncm
MmwR3fbCWs/i0tYgrQaWy5lTE+4eZ7diRisyYVjFKbXuND/2SuIoXW0X30Nto0cYb+3m4AUA83D+
0X2z2pNQovFhCu3KCh9k4Q4RvF7dgchs3wJ78sCmDVW2DPH97RNcuBrA74hoAgLHOqIR7ivRiRxL
tTDvxqaY9ix81JQdhqC7o3pstDWGw2VhGEwAumG8lnwfRphMLBMKDfewBAHyNlIoJhPYevZTRA9+
OaQr3ufCSWNt/4rj7Bsg4xKo3FV6suw2CDe+Mf6nzfsjgAdQpEzTMGtcpKc675xG1L2xfI/20Uab
0ONG14jpZ8XkFPd8OV+W5+xZaISaqt2I5Rw0e1jZqi/cyq1fzplItVb6rBzwy+X0OQQQTjY65FvU
XRk1bqv2btcfhd42+p2JmxIyEURNKpA87bEN272c9HfZuJai5tOfs7uDBaPPDug89CLx7bjgX5Yj
9K9BN8XqwTLC+j4e83mCfC8bjknH7G2QtN9w7o29lnZtaWuk/Evg9T/fgD5JfADQr5gFdWnOB7Um
VqxAZevmMZafUEvHaHA9ihxV3t2+iUsv4kzu8kcU52ekDausVtFxOxrj2JTb/rVBPnRMukAU9snP
VnPTuxA8LOHaFPhFxULk8JUdQHGLs4hKFoZtKwkQTCrTFiyKWcUs7ddUbMGtmcPeP2Lmn5/pb8fK
Oh3NkJ7EcWsmoz90h8phdWuTt4hsWnIkB3OyQU2UjyCfLN+llQ3+al670vGzD+DOsq+ltM21GMng
HfOHE8ZvJHbmkU3n9A9HzVf8H4I9uXepaI/u/ZBve4dtegdRRLV9XDnr+SyvPkVV0W1uzqkHnrYl
CseCoJqEhFx+zzCnHBgUEWSirZu3r2m6gf9nd+pT89p3va1MTjjdW+Spd0j4dvtDeELOf/T77EO4
kKLJqmoqkgppoeNQ2a/Yf+mpK7a9geEEmwKTRXOcyJOROgPiVpkGU/YktX4/OV1G3L7xwQCSHWN0
qJZ/SSf1z5che48Ab04080TeHVxgy0wSdlKG6jWxml9jf4iL99vrXzwH9GPNlPJgjOaDC1PpR01K
cQ4lkwRkdUGeHIqJq7elV4U9GC/X8IOLd20uJAI3jQeXv2slKh60ICk7gewj3SvdlL2PcVqu9JMv
XrUzKdxVY5YS5obUYO8yogYYWhwdaiWO/UrrrefbO/g1SuhKlVFagbNjYcQ5T5FiErFskx5bCH9q
8Ht/3MsbeYOm+W+CH2/qV2iLz3666U7cd944HqtNFLxku9G3fhA/2tUe8aUN9cvP+F0znI7s8Pfg
PSd+7qw5BEvOuYVA/c+3chYA/KxAFNSwAKkc29VoMwlZgfAOM38yWbbNZhtGT/3df8nEXYjlLHsI
Po5E76HKQn2XiD+q8HlQdmZ51AADKx5qCVbm9qEsnv/ZOrkIsspMKYvNnJ2MIRn3FWOtV5Gh3elm
stZ1vZSMweKQwpqnM+KecotrwfJcREnLTpVH970vb8oHyRV+6s/z6YIWP9D9ctNtby9w8d6eCeUW
OAhsbksoYT8FGh4wESxx6rZSg7aLNTuulMgGANhYcfeWX+gzqZxDWYBNzyxjLFWmlce2Wj8B2nxs
t5in1pZ3YD6SQ2R1PaFYsxrL5/lnj/mgUiLwNENUtk+i1h9lxA0oMJkCXTGG/8f1+FcM/xjkmBRH
+hqFLgtp/ofMMp1B3CehLRu/orehjG1DehbWfM+l0gTS/vLMJYnWaY0HjBehnEkENHqnRNxGheUY
yJn2CSbmJi6M8U5jk9OHPuDJm7aMXCCQXFV66Mo3q3tvjJ3wHgmfMjuAc83R1bWQZal0dvFxnHpL
rTCUmYKrVIRelG468tinJ1N1R7or0BrgYHh55WrZISWm3YPiyPr7xO6FfE7ThcTCfGsBR1+XkZN4
RRVkhtfXrWPUa/X/xXgJ766CEXVgYOKHxglKOQxqi1cjVF/lcauTN10A287m9tX9P477XzGcuxnq
UTnN4IlTKvgqaBpQClHN5744otXHa9CsBJdHBlTEdHPomgaFMAFXq+B/FMZWrI5MqO08OUjZ4MiJ
tHLH1/aAezkTQW1MeejZCRxxjprFThn6mlA9klUCxGXDebbd3GPEwsoYJJHgVcgqP02CzLpvmvSt
th6sdFtG9WES35TpqRD3ab8NCXHBe7kXzKCx1gDrS4sGXQEejHkU5dU038SMe6ZVI8yL0bB3NRlm
OSpzWa1LwVAU2touz0rL+wznAhUuFOgtNY0bgAii+05/UMTeBhEuSfyk2hfyWrlg6a1AaVEEqfPM
ksgzkJhjr8isCnGD36Pqo4t3IujCSWNs6MdtzV4ShBo7kj2yhZZgvusqFDRqzkxmJ9Y07lTDiAnk
W93S7VQlR1Nds9YL9T2gnJDUxPi9eb4UZxnGDPF5OKA0OlXGJiPfKCswpG1wTLJXrINVS3sl+bTK
v+xq/fLLz8Vyj2Ak9UqmxcZ4SsAQ0u2T5jVb43xYUo8zEXyNfNLYWJUCZjIO3Ssdjm3LMG/PT3LV
NrNTm629rkvnhqypBBQCEBngALjURiEJG0WohPHUx0jjZAj7jEeZbE1KtjEqhX+rJGi8B/Ub7B+K
3Zi0dyksMluWxjGmYKoArLT+IL8rPyrZNrKVd+P6Tl/K4a+YmaV5EkGOYO1748dkvNboBX26vZjr
aOZSCGfK+yHHAMYUyBggHRpHVkNxL1Sj6N+WshC4QwyGp83VH2RT+fQ2hh2O4gCo/EljksPMD3g/
TAYnrTcJbtRhtMiwq17l5Jcwfi+0gzH+GpFBqGPB1YAaaNR0G/c/4+S3CmjDuC/NeiurO7lyI7w0
lFBMmljZlmv9vfxebu+BFk80gwJ1VlQP4/TYbzt30G20sujRCmp4TRJ3AAWAKmiXgaTW2MXmLtMa
L4te0JfniKkItMYKZm8BW4OV4YFAOgz9pejSvtReLEqIM2ZhZVl+pwzxtqu9dnhmCrMbSp5LsAWZ
Pu1Em2aTDVBJqooOGmztJNz04o4MjlS+pyX4CClKSjt5rUn92k/WYeZR/wAHmInyMPd5dABNKuvk
EXUQKfTMthntrAa/8JClv1d0cuF+zU+KASQcuKGveK2USjI7wHzkk9riiWaOhF6vyjPGZ0t7wqib
ujkOemxnwnMbaeiCtLXqsRYee8CMks9UO6Rx+rMwfxnoe8PMbvKKIZQCifyqX1GQlc/k54REUg0T
FqryaVAz2QclrdcbTbJHwjV7iMd+rR3ki9Pg8mXH+weAy0xlOhfbuBACFGx5kQHLejpUNtJpjX3U
nY+PD9X5eAheXl7e3t7u79/335Bisz+pnTu//vpYIB95HPT3zTw7fCtoHes6BU2rdooD4CxsfcN8
zQcj0l20STb9QdmEvvJUbKatvpO86qh74sZI7Xyfflul7b5+n+cpZMbMv46xG1et64kVmXqOmWcn
DcAE2+8xcCoCuZXw1m3XIIoLqXKUNfGegIFkhgrzk2ekODWSlhj6SdzHb5Y/bUHqcl96OjjCb2+w
ND/v/AHPdDugl0TPylVabhSVVBmJpZ8q+zg6YAZ3Xo+R/Vu1G/cheNvHNrW/3xb5hV25Eok2KXDI
zP4bT0pmoDWiBhe5fnIPd+3D6ej/8O/c3BkdK7E//N0RrdP2ybdhVp66h+1262z3nrexUyzefTys
vKsLASG2+uxrOP/nf0i7rh25lWT5RQTozWsVTdvpMc0xeiFGmhG99/z6G9Teu+qu5m3i7ELQkQ4E
TLJcVlZmZEQwoWzO54V61kho5Z1ZuwDyhedoQ2l5GHYJskm7NWjTmlGJqSpjR0OIdsAU4MH5Sn+M
P8vEkt6kw/QARbPutYGS9Iv/sjLv8zV1Z95ZACcfRniCByXm3TyaP44n+3TKTPsUUI78KMnPedLt
FGpzJN9WDybm/SUi9FMk+WnzpDy2ZLOyEVhdGYSe89SDGAavFGPmxru+faosUf1xqNWzd2yfj3Z1
SEL78CbahuWg74cK30/Ad/4ed9oaPHFx018Ynr3sRekCKkBID4swPAmmSPOj8VJ1Thnj/W830vv9
aV/IMmGUIIj60xctoyXo2tgA+o485BucsJRMh85w+wnkHY+Df/TetJBGzwGEx1am9jYEBjQYEk9g
hEKbAXSIrm2CiJjrw8HXzwVWVLHcwsk3K8O6vZuvTcyhzMUcZiGUlHvP0868I+8AuLUiO7Q42pG3
N1TTNvJmFYqxZpE5qQAitFLic9p5MDuzp/6Ge6j2sSs8i2ZuY4NusqO34h7/VCWYMwMiVwA9DUgM
g3OB2aKqUI6in9QYJTjyu31ADaukPwMTfOU0ISj/27mdkefSKXelUx+BhrDnOUgdn/D2c2KGm8gc
yKPiVCSyoiewZJOYzF/f4m+FE5oJ4egb4Iu03yvb5MhtG+rbHg22JXjyXzhbXxnR4s64GBCzG9W0
SkNOq7SzWdj+k5uf1vr4/hQImCkDIl0HPSMIQmdF2uuNoaFM36Sdpp0bU6bS3nvkngs7sjFj1rSJ
fwTmtPF3tSO81XZF9H1uB/uANE7jxFhE71nEPIDce+M99Ov36oILRK0GrxdgKxfoHiK9CzM9CfUz
VOas1vpRbTV7OogW8c9JSL23+2dkITUGbMSFOeaMwFyaTFmkn1sL/emA5tuahTwQMazP3AztyAks
xNREM+/bZZs3Z8d6ZZc5Kb5XB3IlYZiqo++abf4QkoF0oBF4K7ed0z141n2DC/70D9ragGgFWEnY
3s2pghB3lAz62XMiU9o0eyyszW/KFZ+zZoYJRiWIhiFrCjMIAzfD1n8ynGhTUO3j/mgWwBPQZgF4
/P+Gwzw7Ekg8a2Xf6+f3bIsGHDt+AiL22T+qh8lpoZCh4YpEUvNDWDM8/2D26IB5DrrpaKUCXysz
QBWhfJ4oo35uDuVO/VR3iVlZsqk540v8S3m8P8x587HGIL2A7IUMzK/Gsu/wkVcKfRcYZ6m0QpnA
Q6GI5qM9YE2fYymaRfb5ryVmPv1GCiCGFxlnI7B6qgTAtR5qyYzbF9XqBSquhHSzC7sdmAp1C7AL
wW3P2+jiZqrRutJMaWacs0P0or6I5prk2fLM/dsAW+2HkKAwerMB9chtgAx/9g+8La9s9uVZw0MD
WlkKWALZ9D1AKYbWqaVxlo/8Z7kTv6rfIDKzxGdx5U25aAlRwgzOQZMqkljXE9amntxqTW+cQZ9R
Pke/NMin2Shmgt15+tRWtt2ic7q0xuQ4mljtQsVrDaTnZrgYmmTyJ/9JOFZ77YGPafUD0pNiStZe
+AsX3xwK/XuQzE0eoYHZEwWYNU7gNXiRv4Tvdo39eMlBXdpgLlcjLzQhjDsDAW3Qkf4THWGn6ndu
NyvkGQu1Bh13OHp/8BpF4xELOxBCDypMaeadzbgmyWPvbsXH0aQKrQ+CtQtPiXvfVywkimAQAC4B
uRg0GbMskgnfZZzewCC/00jpBHiSKvsW92eAqjB45olop8AASBSCpbTd9z9XWVAW5/biC5i5hfaw
DzErfEFloqHriWhWYEs/a0fdvj2IJsg9PhI3ctbEFW99CXAQc/EMmBIwN8nMQ23Uq1QAGZR31vjJ
9sRtWQm76TfX9Pb9CV6yA7V0zC2YEmeJhOsjWKllXbdFzZ15o9ghDv1VTr62AeVbZxXiwK8ECPNP
u/KQMpILArIYeCGAjYptHhulGDIfRSyeEw5OOO6rzMyhzmCJUiutxJvyzbohDQ/KOpSjoJ41I2iv
RyYGgMeMk6ScuelBKHd8sdejbWEQDZ1oHvfmeV8hlEyiIw+Yif8yDY9KThTRRZRGNckZvnj/s91o
3kuR0MkVUMHGn9/VZ55vDP2lryiPnid/Pw5QHPNszzfb2mzQvKBCOgn8fylp3+KENJ2llgjMU9TA
3CHeS/4KQufmSsAocYUirpyFDW/uHBnyLGk2vyizQPessh4hdKohjRiBOMFKwqjcBGLhW2U7eis7
Z8myLs/M/9CgAdnxvLMubjtZGcAOyFXqWR049HUP4Jf3JbHY1gMmOVSM1NHqOHtSjHGt0L+0tHOH
EhKzCJVQbGHujZ6rSh8KCirgN8BJCITzoLER75TMlQRSHNPAbvMdiNLV6Dj5u0g/ZUZMS+HI95QX
NgFHJ5Al/zTG/TTZdUV89VFogcYsfoj+JtYtCVTNtc3lr8nvsDymjYceTqdNPvyUdgppY6rvxfds
p8hPvD7ZYUS83q70g4S/3T+ct3H8nx0MVjMFqT80FzIDVWVwljYT0nGQsn3E+6kC9hhckm1Z+Jui
bkaz6hLRjCup25ZK/dQkKri6xvLFV9PWFAVPp4rhmX2a/U7nEUIvJqeNlGohEaVUIiX48EiXacP2
/nffAkBmrJ0BZBriWQyBjSelQOzVydcTV6r1ZAuKv/RB5NRtkEDfIASAvRugmCd5g20UOGsIiQtb
SaN/Km4Nd6UpCmSK8RicM8msc+tyAOWjavLORQQph0bInyIcWbnqCShMSImVjNXmMdBeQ2HF+9wm
X2Bax8sdVOMQxeDZWFD2VKnkK95309zxeiptesHueKdvzNDtmx3gmIr3La92Wc0b4trBwizGDNkc
vIMVVpJFjXOJj+vMd6PW0C2eQ7mo93jPGvMucOpQgChvV9ebKfDknRhwnY2+EtJGU2HqEG63jL5s
1sLJm7eFDEYV0VCg7Qp9EET9jJ/oGvCuR7XvVrGMTFtUU5WPFTqLZduVlI92C0ihGTel7hg+P0ET
rc7sJoyirT6KawiF2yQBvgZk8yirQ7gGroO57/yIDwtQbPiu8KIHNI2P428exFwTRUNphHeWbPa9
lYWW5J0E2ap9G9CcXC4Jn56S/Jd4ENH/XWxS6G0lJEJ17GvsHCXa5YqlCXtFMg3jVXN9mWrc2jzO
4SmztHOyEr05uKdBbD3fdxf+NlUgzpCnPXbUq6eSwMd7VzqkT632UMoGqZv3vP8e99HkpOq04of+
ZGhvbOP1iQoV/gsmkWvbo9SL0DYofFfUH+A8PNN/HjlA40hQ7Fqdit0mlh8bxeY9UzSrz+SJf+5f
ZWscTCXaC1SzZJFIj8o51c3eMzvOMsC/v+Z0bi98LO3FR7IXUlsqWlDmvgu6ROPE1c4gWZK2848K
6obNSbDkPXTl3yV/oz1x8PqVKVBeWVmmP4UhZqrAjIBTOINYZ/zG9VRJ6AztW0X33bqPrfxpLF+z
0hp8x8up6n033KErnLL9yKaISPIhGH9VvKkKjgZc0KAQIXOQY+gs6CNCWZvwhZV0psw504jWhIck
sSLvEUIZcmVx8aY1iJBYypP0hQqp92I8N9G2ApVEg+Qu9y2rTwEoCFrh2O6m5kMzyACZ13AbvsQj
5FiyXaOsYTj/0J7fGzyTR5C5tJNTCDW56rFWbTQ7knp4Dv2j0dF4F0ZvZUmyTRq/oaUJlzaa8z+y
xyjfxIo5BQe/sVXlTRzM8Uv1tz73LAMZnu+00WzhsY36pHoJkapneBuSDS7a0Me5e4SG/aOm2uCz
13548lbr3CTeltkJKMNg1iA/qJotT8es2CfAlYak47a+TgsUjvPXrDILzSqHfeWE2lPxjiaV+zfh
wg2OQpMKgD5CNORWFCYhPmp14/Oc6rtNbKslBTa+9Ldgwu9MgLUSIoaO3tDxmDdoV7PQ/lbTDP1c
O1Wn6niU10Q9lq6lq8+Zg7oLJ5JkEDPqa893x2Mqo+3XrmOzRxE94EkevDYjlWVL5mNTF9foNBZO
55Vlxn21iThMqcz5LpeRNE3Ac1RQo9aIotpgVqqylKDjfGX2b5/8iI0R/cPZzxzCoKe6Hi7auyW5
qvzAbfgHDjdPNA3HwNdJXQBPkc00iVZcjwTMSTsBQXOn4zgG49bQV2ntbt5Z+BLpX41Ic36NbblO
o0Is5VYK3FxXepD0hcaD0oqDU3aaQPuxzg61lujnXOgf/YZv9pnhD2aejiAFCwTxPVdbg458Epti
KeRfBeetQb1vn/b4QgiTQmVABAke6Peu5wr9SFqY1kHotp60qcLINLSKAspea05R20HbWTW3zaIO
SnLPEfeaVAejsmMNcOWf98/MbZESxW4wbyEsxMLpmso4crWQpVFN89hVnRiQJuFNs8cjnFUsU9Hb
isqmIuJHfAJVkHvf8i1AaLYMNV8JNywgjAoTq3TAYoi1ESSuWj5khl354OTZ5PGj5rmS+ivSjmlN
PLRb8A+NatV6bWYe/16I5wGMAUE2S2nkAJq+9zyQ1YlH9SLcwRS0ABsqKV+BDq6YYOUBeJNeYj55
DhsuTrQgJzKHuCt2RTWV3AFuyI76ugaKJ4GESBVlVB7yYOWuXdjNKMIhEoG+BpK4bHaCy4DxDfkq
cStAIg71GrnNvNWYa+TqxzPXSCj2FXDq+PHC+KCNr/2XJu2Kh06na4n9PzWha0vIQqBfB2Ak5L6R
Y7qePa1KvVwK4sQdk2nnR0d53AmVdvTaQ+mWk2z1+UcxbjqK2MLkZO98f7/dJkCR3gHCBVwuEB0U
oMx+bT4VObn1Ai9wK2GmwYp6Eo/o+LS75JhVEUkrh1/rXbndL9cmmcOVjOCKEjojcGcxkVhsSSIJ
aMD6mCblm0OS6f4I5wEw84vkroaaF8iCQKnHHKghzQcwVWqhKwV9YgbtVBM+5ynXazG9b+m2qI+5
hCwkkH2GBK/BRvZ5WfuDoEWRm2f7UX3yuwm0P+g1E7+R0VE+wVeaZFZpCxHpD6p+Mhp7OoKfh7Q1
ycR9vFbBvQW44HvAG4kUOtinZ+HC67XVmiKKRC6J3IY79jO9hEhT7ll58mxuIkW2TU86SpIjqR8l
11Afq2HjF0jzQVYuW5ma27rS/Cky0geAi84E6cx5KvghrXJwZbmV/FUU5656qrlHKYUkVGD5IVE9
NPVHrjKYEmrF8s6DXB/CS7EVoUxp3V+mpe03OwzgL1H7wWVzPStxXg69ACUOt5UkhENGmzmVFDXA
5ebTJtLKxESQsPZ+WTIKciZw+mAtcLMwRpW4DoQ0CGM3CXR9I3c1v+3bD6Hp9kAhTXjiRcbKi2kh
A/KHPwErD4HxmSviepxj6UGcY8SsTvIvedyOmgBNBrw35JqkLwOC8Tq0hNbS12DBSwdOAW8PWvD5
OTvGhFli3xYRHuGRq6nddBTAcBKn6HVpqmnFd833CnuyNRBQCUiwgMSPbbaR2p4fNT2IkeCA/JEU
wnmtXDJLzlm8NDEv68XV5sE3o8s/it2gFoigx6SdELd/SYAuvPLZxygRaErV8SEayLBSmlraMZem
mWBI9SUD4VAZu3qhaKBmGTgaJQIgSYWG566W66CdSlPnn58NDS989C6pQDyyEdgUBMLEG3XsNmOE
htmzJ5VmIPk0Ggqcx3Rti97esrM4koyARwFOCDc5M715FwdTjjGiXVWw814XoaI+lLtJmJ4hej4r
OWix6SNW3QhtAWRYhFZdOWhDs+EqUCHoU2bFwNjbba1+adEogdqKC/fpJK62tM8O6mazodyERDfa
u8Dgc/2pDYgxinQSsBzpvlWQdkWrHtGlhxp6cNMOral87cRrfD2L+w9TBF51KJgh88F4cD5XRkke
ldg10toElTd0z1+4iabZGbluqbJbvNAHfV/zJnp+eX8tCpqPKjto9NDNtVEDpBos20zDe2IxiUXi
8nkXHrlcRwu1niSPkRy4MWjsT9kEBTdF91I6Fv3HP96LyF+g7gaEJtTl/8ToF2dPkfy4GIomcUFN
hG7bvaSYfWnJGShZfty3dNs6ji14aYpxlWBWhQCUVCeueETP5fZdS+zGs97a95CCQMBKbDRh7oqY
apD6S08R9Ls2/kldrUbfxrRA/OpwZpCinAWtmSMPOV5pisMkdZGers1cFMA4FkNi+p9fgFdmGAdd
6nmSRn2cuukUoUt5B66pQNyDPWZYy3UuvKOuRsQGt2LpB3yrw5T0IjpTTrQ3/QPiyTpUYGhjIQUW
2kNPUPt6WVlR8XbnAqsMECAisVlJmYk3wOMfdVVYpC7gZhYS7p+jWx8j+zs61cSOTB3gkt6sH9U9
xF/HPe6PteBr4XK6+oD5Ay9376iGgClmqVvxmUFG1UgsPx4z+/44F7IpmOCLcTJxhS/nQO4XeeoW
puo9tr0J6jgRar3gwrQ5cVOfxWqnZpsVqwt305VVxhmqel1B8QSD005f1a+UoDYVm/L7QJEJ3lZU
2lFr/Pl03+jCXQGboMIGNR0efH8SLRcTyvuiDw6DJnW5GC9KUKP+xKUBJYu2i2nYhZzT9uJA5Sxf
A5QupJ7n5zgwNQCWIafK6r6jguOjUNQmbgJ2vlPUDIWAq9iXW+oXnAAwllJO+suce3v1+XhsyJDk
lXIo8rzJaTjG6WvgR91XzBl194X3Xj0iFd21HCg5DL0K0D5Sgkm2EuSiMvlI1aajr0zgEQmrulBR
jOiNXxykgxV7iHM5R0rRUCwhGYKf0hD6odkOURUfIeQ9ZDTPVNwIstJkvXl/+heP8kwChlsaFyCK
StcbWsw7RSmLMnGRSWi4ztRrIvigR/CeNIP2BwUFa53GIdigeor+XnS23v8AceEygkrb3w9gjrQs
81kEUSw8lKNNq/CAkLYhpKnjXQ01donGYJz9BXbKwdYBL0VpxA5qouy5FgzLze+Kew9eMctJ89z4
mPGQGOlLqR5RbfkPPhNQZ9CjgnkeGRzGifdofB2LaErAHvYdfvKb6MAFMkh5Kztsza631Yp0OsEj
iZZ+SyvlnfMeUiCxO2pUCR0QnMdbz7NQpoxFWsXbbthWIW58UmqEX9NRuKX2ws0no3wOjC/QmniZ
Xa9qiwQ5Nw1C4ubjplT3bRmTOLCRH5TQyxxJ320fWg1y+10kkC5+H8FA7+1CKLDEaP9BAbPc6tKr
MVK1Rzfb2xg9j4A3pGZVcqRfK7oveQC8ofCQx3t+frpdfysXVGE/RkbioqrfmX6rFmaZjh4xMOUW
yqkqSZI031QVt8aOtfCkmZGC4E2aG3KgcHNtGdpKXhmrMmZJ5f1NPUg1gAbj9KCkZbFyOS/FACg8
QnoE0Tc4y5iQuNBKX6mmEA5dEmTwWbejFRn5K8o8Oz4u18oli/cHglqoeAOjj1/MoeIQX4YteFxc
PkWbk2DYUUsa0GI1Z3W0UQ8I3+LJHIO1a2t2FkxgKV2aZW5HTw9CLyrb1C1VopaPmnJs+b1u44By
8b4YnLFaedjcoriw0UHei8wyiq4AkDFLOChlLQSQ7HPHDjkIIIuglvVTBFi9Jq34hmKI/hggGoos
bjS7mmo2j5sUoH4DXNbTb2HcefLKJy35M+BlQHOrATqDCvX1puJLgQtbjkNsFBjdDjy0gI40yovI
1coRItTBXshLn/JcGtIWiN2V5+VSekCCizLw8EJpHFxZ1+ZjzQvAaR5nLkSJiBq9ayOqe/KG03aS
5GRD4yT+U6XXVrgm9bYYbcOoKM86EMg9Mh5SFlKgiDpY7hUylE81n5kGhEG8yIq7lFZ8Tmv1rWsO
6OUnfmorag3XiLdgYaHNfhJQyAsg0glesYchfNUTk/coWPjuu/GFYwidVoTgSA0iZ8UeQ25slEhI
hcyFUjXlpK1fd+DEOBpr+JqF+hAQTHhxG3N6UgVI5HoZyrJV9SKWMjc5VC/cNiU1hXgWeX4Wnn9V
RFzjclzKCV7ZY3ZdP2VdUwWwl5NjYMu/56aN5+/p4TE+qOStgJ65W0MtcfX2XjjxV3aZiybLhFqf
IjFzu194B8TyPgs+M81R8gKUGVBxqnTiKUdwdPHDS83tPXxOYSaxNaB1qN3nhZUnK0jShfN39UXz
FrgIKLlJVj08OzMXRfK5S6AwOz7Frh+IEHzXwypZyKI9QNV48FOiqZNlFxrHJNTqAvbGAe2TGyRb
yTZ3gpcBaw5kPeUJLY5zl4zVlZRuemJ+pXuvJq/3d/YfpATje+fY5N/fwRy/tEPLcWBgB+xBQ0IM
IqEgTEDnin333X44tXnIAGktyM596X8+Pa2lX5dSwVf2mWu8zjqpFMp53gngrOAgrA54teSRM+xy
D8MP8CgMzSf/5/1xL1U6Lu2yzEPh2IJlIsS4WzoqBE32eGTTxIO8hWNK2/vGFh5IV7bYa1Xuw0QP
MEZd23dggY2aR298HfzvVWDMUoroyhRzlaZ6LOejhGFJpxTtNcjEoDO429c9nrakkh+iHz0gikdv
LaO97Ln+7iO2sKL4PoKKACd6FDZ5Sdqc8kf+lZ928TeQOVNscqBdya3yRVRX8jWLzvnCMuPDsH36
Ppkwu7z0pAqA0kX2AOG51eB40WfNqWyQvAI4wbJpVL3KyaoPTKfC7WfMo2KnApodwIC/5aA7rM21
ndiuPsU3Xmkpr9tG9ID8ZIoioVGtsZfPW+b22P79GMZdZa2QBIOAdY6KYxdYA941HIXqAtrgE+B2
9qnJreXFlnfxX5Pzv194yPnRC3IZzLOkHITIbsCLKr8DVyysUomwhxMVIbD9X+hDMUtaDUNvjFIz
HMTqAZAaleJR2T3w6RGPOK6zuJU+GdYJ3dhjrqPeE9S+VyAQlVsdmuqjU+4id2F6pCECug8D8pWa
wdHY3HcLzBXwv1aBCQV/D5IJ7JGpBADo6qYaDmO5D70KRMHIhZUfVUkk70tPbLkNVuIYZglnixq6
j8A2PyNAEXJfL+FUVnHSZj10t8zyWJDP3VrP47wwF9vyxgBzm9SS2nFcOAyHXjrmSkAq75/P2dUI
mOtCQtKZl1uMQI0Hq48j2hYE7AOxIpFE1HBfFH5h3l8m5rnHjunPZr3Y9wNoSOKWg0mhhBafcsTD
AGIcKyvDOu4bK8wdMfqJZxQyVMOAArSld8lufh6U3fjeWB6ykfnb/TGx1/7/msODAyKdSOizqpYN
qI9TuceO72nwCGmvLWQtiUwUp7YVRzZDZElrB+SKh4dpgEQbh17UFM3FX/c/Y+mgYzn/7zMM9tkR
oelLLyBmfoijbTf6ZJJUWqJdoWtVEkcm77dEm6jEqythz7wPb/fpX7vsbCd8Ffsdhp9si3NveR/t
oXjmV/Yqeycyk2zwzGUMgpVoSg2o6ek1KPJNoSViH84K7j/K9l0Kc4sHwjI3fsqxQkakgVDw6uO1
FMLy9v07VOZJ4YGpF4TnGOr5ka6RCK5sI6SNrh2Kl2cVWK7xw31RJhy0i0HGYqrBscFQI47WiOMn
zfTS5zKwQHM0ZXYNLZWSJEAqQ9m7dbrSzjtvK8cFnSYH3QuN8VBDc+P+Plv2e8iioYA0i1MxtyXw
6d3YGDjCLe/UgLGh7dpAbdHyBOu/M8Q42EqN9ApEaTjFNvSutrt2sybs9P9sqr9jYVwsN0CzJA5w
ZBowNkQ4tYKtEcEMPjtQGj6Z0Pym98e0fEiRK0HxDdp4wI9cL7Iu+K3sRfxwCAVAFKG+UDUVSbrv
FoANDe3U3kPU2G24Bllg4rp/nZ4Ls4yrn0CJoaQB5nLgXww/J8mbL3uE89dO6eIB+bedm9RHYKg6
X8mwIxmfeuIkj1znjC7aCecdHHx0/o/aLDqJTI2IP0O61hW8EAYgh8kjAEAyCsAvJvUiFoofoU8G
XiLk0bPDWX3xGxoc9gRCejHsbG5wOW+7sqbzqb9xgBdGGQeYtH0DABSMQqv5SeeAEgzQo5XvgGVQ
lL0Psj3xVdaSLY/zGmR4FeUrMRcLj/rX8sK9I3mlof+BLaEL0KTqxUmA61fSzJGacyvFVuPVP4TS
lvnOarVxW/YlUqtmAOq6DFI4sfDSoVlKDPJt7EMN6YdmHNvE26X+yvXApsNuPm7eMxd3fl9BUQ48
d/BrqmIrXmo2xqPXOtJgetWxx5Q8C+O2gOD9/WWZT9LNqsxccHDKiNTYR2mW5qk39bNZz6eT7zQS
TVL/WHHG5zQolq5z/zDv96+BXlhk9oE0BmI1tbCovHCbs/co7Iad+FiaxjZcCTmWHdeFKfY2TMMk
KAeYqlNLsM+eqZqK82BB9NVJHg5rTAzLXuvCHHPvZWWYRYA9DwdOMMeJQtFTPXC/udQsnjK6ls5h
wco388hchIFuxCHa7YdDkSnbaWo3fgmErUiUgwpyi+BYywL+6VVCOjNDBsCHGCKKOROuo0r6T+LV
uf8RpFkGlLeZJVWhIJYXvohPaR2xOyriuZBWts3tPlXRSQdRHh2vYTSyMa45r4tB8nNhPLwDGmHB
I64FFrc+EQZQqUcOFH9BvfX6/E1jLYVjAQOan525itYgoUM+I5StssyhHP0hFt1KLLo4plnrDD4Y
zWFsn4wHJsZmQh3nIL33wG9FFLIFj+0M77h/xv/0l10fcgzpwhCzPiLfQDJvhCGcbpE2P5FilDbj
q2QKJNxp1mCF29r+rixIoJVoRDCNx/7ny5pG1vJo0ZmHQh8ukz+VoAsHh4YAdVAqTLCoUp9WVN5z
5hro4fYCx0ChDDn3AuPnsbwNhlfWmZqo4yHVqQfFD720hMisVwmHF8dyYYc5ezGk8aZKVsZDdOZV
klUOl5LqreKfWjFfiYXY6j/O+fWYmIuBE5KwaHhtPAx2THSrscHt40Asd6fT8YFMoJgy5l+0ssCO
QmOngH/bZWRX0ZndxluNwG+Dl+vvYSLbMjbyWEh1fA+eSklke2oNhb6VUS8bAcUkAgaQLLDY0XLo
EsnvYUSV7QZl3nHCKjYrbmvBYc9D+WuFiZ0NQP8KlYMVOXrLtOfeySAsjBgokX70vmVoKZUGZWVk
tw8DdA9C7BmUfzgKOAfXfkYO9BFaPLCpxXZk/OojR2seCoMaaEa+f+wXNinKazOJ8jyNqPBcWxqF
VJaKuhwOXkyqswdqxr13qnbG430zC0sFijV1poXGux5a8ddmGkEfjbiOp0MR8Ziz9lQYhyksrftW
FuIjJK2A/ZjvGBhhL4C2aJqhn6LpoOWn/Lk6FBhVWmyklgAGOIAwHgTnCf5vxeztcs3MAiCgwCYU
1JtyuIaAUYszjE4/cuSUbRubt3JrwiOIs75bWwroCNqPtaTW7dJdW53//cJXovNn6gsFVmtZoWK+
z4CpGaginf0ook24WRnkHJhc3w/X5pidIs9tIUoDc1Nse8FRrsA/U527fuc9x4nTapwlSxY3sywH
kDPsfv535tkd5Mcq9BObdDo0v3S3B+IoRxXYhmZQ5fg2CCVCBOBr1YOVdWXJVZsSvR95lk2HLCyo
zL+X6tv4ziMX1Pe/7w9v2RLkXdFxDeyIzvhLuW4T3BYctkn7EnEu7/0Iqt+S952vMeAsJPSwjLMm
OfAF2Kx/RH0vdo1udG1YjMF0iFrNLKPQisuQ4MLlkEisO7vMaeElaD0+jAL3VPzomnqF01i4vX/n
L4AslajMGGUWET8lAOuOTTIdgm1uNYGZBxtg1SrLewmejZ1HX8Br/BR8x2/3p/g2dpvNzj0vgPyD
b4GZYjHlG97wsX9HoDlU4CkcYYIeAmmahJbaTny+b27h3ri2Ny/5xUSLaduklQ5fNPJHbnqpP3OK
/CmamEOdFNMW+ZKVS2N5YjGhYKcHDuiGtxUUEWmuFTk4LG0QFljH6gTQ4fxrKxOPfEUo3vort+Oi
D7owyTgFvZWG2u+L6cBTYQ8itJ2y1chaJoKFxWCvYCr/WmHZWCvNj7tggpXWyk4iPU8koNPm9Pyz
Ix8+utPxTqeJA8Y+U6Ir4ffiZr0wzdzEGnpJm5iHC2imkoYyatBTBVKQE7pfV/bL7RV5PUiR2S+G
2ghKDksyCDtF31TTyVQmO+bPefIOWqUiUED97Yi8T4tC2OKlQMd627QrjnaOSm/c/MWA52vgYttW
dabXg4FNZHgfofEzHlbOxaKnu/j5s/2Ln69P6GIKgnJey7R41r3XRDqJpRnLa2/fhUwOOlMAUcdv
sBjj3XltKasUr04q7JrBBqXL67QZSLFpNomp2aeMSDuBwhHY4KdBc8zbqvWl6/LSOjOPvd/WHRfB
urpTbFQPaEohqXCsNpoV0oHiA6hHK1M+RuAUlfdIsZOVVBaLovlzbAAlm+NIPFpVg/FAoB8Tcr/G
VDd2bXEnYE4t31bM2iq24ojcLOCQjUaQchYTG3qgOV1Ndiy5B/DVoa0OIjcoTTOTgPLXWHdBNx3y
16al8XN1zh7FT60zs4f+Tdyj2xfSY9Am3fentT5tdXEBLmwzG01TEj2T+XY6lFZJRmCAq231OGy9
32D6fELaRTaBI3J8+vlR0FcFr6CWfoHs03KdB9fVSUgN+pyQT59+OOeabEF1RDjgnqzPg08H6/BQ
PYi2Qhvnxe336vNaTLnkdy5nbvYWF8eknRJNzFPMHFjVD80+PUCMY8XhzPufPemAiwKvDj5LPCCZ
+LGos2RM6gm+20+OSh6koDyq9Q3H8wmQhxN3THv0fEpZ3dFcBcGGlpfbtGojlId8yb7/MUteB71x
eIEAXYbuEuZybvhOGMtQnA5h+UsLTlmy4l1vvQ4GCdZVgCSAWuXZmCMBwM+TA0U/NDIFiKw9ZCAO
vz+EhWo9gP8iCBqx3ZF9YgOMUPwfyq6sN26cW/4iAdQuvWrpxe52e7fjFyGxE1LiJlEStfz6W53v
ZdwJYlxgkJlJEGsjD8+pc6qqD0Q8NdUheeqeCdTvMCKYi82ck423X4oogwqfKKeXf1/2L2EOl4X2
H+bdXfes2f55pYQM0n+9Z6rDpmXl+iK7bG9/BI9IqWCSu22zZR+8YNwfkjOQUnFu5y8qu78czrh+
hMwKGxxh5lI+25HUn0aIfx2uU5FHV96zc8Pf1Mecefv0LT1OhX7sbgcIwfa7MPdvyc1XtN0/gwyU
CCDFHyQEU9f+5cgaJpiqqvWi6kAlBDnggbDchs4tADIAmpP3RYn5G6b8vGs+X+1i17hD66Y6jCt0
qHXmnOrvTnaW0fG2Uxlu6nuoPW74NirmDLBg9ngfFTS7vXnB1OKNm8vbaT+XpPA2dkswFLCWMKIp
/r0e/txJ8HoGdAaONyZ2MbD5eTmkbOWx5rQ6MNVlAQjLX5mtXHIscKx8vsLFgoMwoaiG2UkPwdbZ
hK/9Vj+1Zf9kX9Inc6Mf1Na9ZV+hk3/Jpj9f9OIwryRIrhBMrw79/XC9Qpd5LVXOM5V/NVbxl0gB
OASSbBDAgl3o5aGZTC2Tc4L6B7bycK26kaXP7wKXI9L/+0P9beOmBP6duBi+k/c7nf9PiK/0MA1w
A3cOEqpER3Zr9/61eNDHlmTBnuyrHbtZDuFTcE1P1Y1z+Eo58/JB0VE8E8tBoU0huwMC8eeF4srI
zl3rOwcHEB2tP1RrMwGPTuP3ue6+eNi/XQxJAFA6PCug7IuLVWTxIr029Dj0e3WL02Un6ZolCsTd
9QsphctwcH6u/17qYqUMizEgg3J69KtqD1c7cPQ7Z9P1AOooPO0aoASEflWiXBaXlxe9SHTmhbaQ
5sHzmcdT0hT1MdpzRFss0R//XjV/JHX/u1JwDvfoUWJC9/NnAxTpK1gtYT3AzPTg5e1GFE1hrgHp
CiQt8FctTaY38pTefmUC+scmvLz2+Sv/Z8VG/Rg0I9gAhxT+QyN9jNbtNO3osd7P7S+6QlOy/vj3
4/71vSJ9x9Q5+jkgX3++4qK9Ku4dvFd32Hph0c0kI6+Npllc3S/7uP7/psy/nxBBEx1vxFAcK5+v
p/nkiZVj8ay1eBCzLjqrMrengNX2/hOTD179RKszm7nTp0bcibjNeyi2n0W0wD9qf3prnf37FfyR
V1zc06WIjHBnA3sOvIOUZQAYT9XVeORPy4QowQ/6AELEzbg/G91mXw4g/m0vQXsC7TokSGdM9fPr
YMOkRsZbSMNhnPLYvLcv1bf2NG7jnMJ6ZfU3Pcucg/+0bJz9Vx4sl5JgOL1w5f9c/OLbu1M3LkmL
i3dwApDlfD2c5Pco1zk/1oeQ5UjOl2tbkocb59aCyfUV8f8yBcf1Aw+TAGeZgRT58UUKrgOExxFW
zkeqtnI89exurm499yva1leXudjQvpoWtxtxmf6XvVrzL6LhZTrw+yEgfQt6/pms/btK+s+WJaFb
KyRICLyJ/VbVZk9H/gWg9xt++W9KdL6GH0LJFC0EqHdd0rMYfE5QZ1t2hBTltt0kV2shr/pjuDs6
ZfTRHzUYjVdpsR7bO2jAniqgNLsd2g1oUoljip7+/3/DfLqfixNAqAR8Fei4HnvzbJM39AEzDYk8
aJZ9S7qnpS+weAxsg81Hf+BjZqG1Kp9CYDv/vo+/bJ5Pt3FxJiRpHTu1h9ciILubYrQ99e8CB6r6
Vz7fNuEXV/ujf4uvEKLBArees0sUyv7Pe9VIBlaenusj0zCJ4rn7MqhsWTJo+MI9YJUYGm7L4DSX
ABx+LdekYF2mQd3Id/9+7D+aMP+7EcC7kOAE/PI77/nPkptisfgsmupjOj94Yab8m4nCPreeM7bj
J4Cfx/CrEuA3G+tiCYZIoaAEfp6DB+bz+eHdGQyyOV1qCI8d4k03g8S/MfFVE2zqu1nt/HQTdOCe
w0Tkg25kxpID6iGdfPEN/gDXz4/+39s478b/PLoDL7aJRmt99On3ye3zFvOiVX+StxXEzubrsX30
2qKFTxho2U748u8X/5ezEszP8ww1VMPRY7uIl7Nh0KKgcXPk0UsCudoK4rFulfE3Dce1Gv58qv1S
ReePvA5zCQgtoOR6QGj/oAvB2ahruejmo8w0ABJo1uZ9FuVeaW+jfH3Fb7/9uP22FFAQztfsxWS8
gJcM8JMWcwwrspWfvx2J1nzNMVC8G7O0mFAY5QVBcn9NixZAGYSo4Mnz73d1CbaiVE5QqqPvCWAq
gkj25w+1tikfR4zAHm37WDs0g79zyL7YCH+E3vM1kOGfGflQcbpkEArGLK20nY9j3GYTxBs5aKv/
fgz3kqYYnx8E2B5JQRn18RwXH30cnEmkjC3HJX87Xttil7+aYn2HnMQOqKeX/5izlzp7k3iDr0GZ
nTaqgCI/5nrz0+MJuqhZtn973L/DRaV4ORvQPNzd+VlxdbD5t18yu5o2QRZlt4CGUMCKfHceqrlx
t/hPU/yy+fdfY8lh+yfyKf8VnQJQsnz874fdhPi7udk8JNmcJxnfi+wGIFt4AkS/Pfjbl6n4prKn
g8jKMf/3O/ljG1y8kYsULjEEk6gLxRvZrv1j6BTkfVZYmgQaJftUfYEH+OcX/CnyfL7cZV/SsXoa
gxiXuz6+HUle8OxZZ/vjx9t+e38sjqe9KfHPoby6+r49/DTb113x7+f97Tv8rzu4qK1kPTdycnEH
0dtQmEOU799Om5+bzW1ZlIj52UNps22UbbNyV94c8ufdocyy2+wq234vkvyrJfm3iPCfBXnpWBot
QUDjFXfDs658jfMvpVm/+L6XWu+WRXWTTrjAAHMLzCvgkPs1/nTeo7EEC1Nh0e/Xsr8OTqK+A0OU
FOoVdub/fud/5uQXX/0i0PdJAo3wDjeh21uC4VzMOntnAl2GHB0+yuzDqa419BtAEqWY/UHrmCtw
g79K7r562RcpqrJVRVWA29g8K2zq4+tJZyS/5tkRai75Y4bNl2MNvG429wPO/8O2vL3aHh5e/Dy/
frrDDvz46vP/eRJDUh1S7mg3AFgGb9z7HFkra9OlrSHMKD3Mx+z7/qnXqujeavUCVXXdN4UkBwiC
qOU4VTnpMW3fg8yfgYiQNl9ZkV/ao57DI0wsz3rqmDyEuO3F3oiduJlCZxXHVweubsWwp9eqcG7E
aS5UkoUwf4PhQeFuzS7Z4wUNWyjaVgiWBXSvi27zqzkOT+qrsf+/vCMPVQXyNGjuYsj4N6T63zSh
c1TvKtYfa6UxxAwG/RGHES+qtiLb1KuG0gtpt3WXeSihSDe8B8pL99Akljc8FqIQi2IblXh1qdJF
bqdeO0cSR7Rca/IVW+TPkxL3GkAh/wyvAq26WOmzF6yx9pr+2Opvow9jZfnQzF8Rvv8MoueL4Eud
hWwjlCqfF00Xp6yzKS4SnVHbRxDtV4jSJFn0lVYYxAPOP+tzuER/AWsi8jH4el4fn681a093vnHm
R2Q10DwRGNFbYU0Cd/VgpO53GtjmfWWzIDlsfUBJdZzh57LAWnYLalIFv9VFqoOZoJda1DCfeTOq
c2+Wxal/acGjs/fslKI09sF9FC3S8SnV1WkF1Pds1NRCo2sKIUtijcUUpTWOpTsfTZXt5Hh03rrj
qh4ZBNPCvInYDOuJSmDQJoS14nZZsZayataOuxehFS+dnRKoYPtmBiF7CoaPbm6SZ6M75u9bSM+O
OaQbIVDsxWJ9Jl3f9xAH66Re2kPY9hAnyiBoR5pfzI8rCo5fUsHQCiOm/bRudBAqva/HVC6bmieT
B8rzODY/ltEJkcz5vhmKJrQrMol6gdhORId1MdnC/RrSMS0PILwTsagrRF834U2gEy33fapAiHPb
Gip5lT9CCCoKxVrly9pg+pLb3ielPXuG5X7HE7n11misd7gVjN84VA8fA8XqwZRyoEWO7i4k2wXB
SFwS4wdD/SUaXnRSzdjU4VBH18HkQM9cQlJjD5bzfN8JbsDT12F7YCIabGFbt7+bJaEvayOHHyaQ
Hsk1RHWPXsPTAVNMkEzqYi/ttg0h2snEEgxT4S42LELNoelE276BgH6bcMgPjpP5OUPsyy3CWBtR
wB+qwwHlL02zWWqfV6j9SLhvB+n97GA44mxVoBz0n5UDDROdzOtGxefPPftjHGaJkAOD9Jkz0C1M
IORjFRPwkbw6pJBmaphxigFk/RWILZ+CfEgVkeWZ0nEU/VmZezK8PSnFxEM4CC0yCl55vZGmrYZs
XYS501XtNtcrrAjxTC0btvXUVm6uHeItu7hLh+tpJsvZAd6lP3mka2fva6hN7mszeP1Gg3nSZIsm
4UejTQzjkEmLtPQcX/iZmUF7Nj70MnJmw2rejbBLHjPT9cQt0oCzdy2T8T31LQhJjdMP4GaHM+g0
WiXDs9O7FpqB0YrvRekwwtQ88gzkD5LVylK0EMgtosCmQKoDbp4492ICl5YUGviO7Gu/MGlEYfBl
gRBCM8td8mWx0AhpGGG/QtAkIVlilnDbNsx1c9+JNS5JMAiV1PgaG+2C8VCMdYJJeX91x+Vqgtuz
c4zBjU2OvQPeWumqWgPBCNfAy9GJsd/nyaSPc0Wiuwmv8W4kQ7oVCrPMOcTA5w8LYUT4ptWAyHOX
rOjF1Xrwn9egbp6kAzlxGkasyrw5BZY1Worn1xWWWBbPY/RC5BTji8L28Ce4EQo1koGgI21qbP0B
px/P/AFcIkzvDz38lyqoekG1pE1FFvdCgzM0T/zZHfnAc2DV5ses5nnvOnKpIV4SsmsVs7Qr28TS
ND9z1XazTqHyhLeoJ9zBwrFAiPSyMWnjV6fzldm5zSgscNimWou1kqwknTmf8Dp0jkvjAnyApGr3
1LahHA828QTeFq+ds5uOJz/EMHWQjBlH3Gi9RiLJh1C6NTQ9ag/2tJpAzmmAI9wjJjs6NEQqkAcg
tBmiVgOjPfwITTVBkGJiKR46iiSGESvjPsWgLy4FIIjoh4kH5H1rr2FawkjNH1Ut5+/t1HEGdm4T
w52EnT+qSGv0JOOmhajVBNGR8yJDQEi9wVw5FVgoGVcRAtbgiVCVa7wSf9eAp/ljhIFTDOJXRcLS
dztaHzAA20MAaanQu0E9OGUT8bkLr4AFH8JO6RSVrtssISyH0gl1crAObU4gqPgauYMOIIs+apul
ZiFpqWbqQXmw7pO7sVHIMRtOx72KWPPMZBc723hU8iVVvmP2Sdrr7Urmsd1Cpk27Gb6JwzdCyzQ5
MpbWzR0cXqhXOL2EkjUaMdP1PNLmjA+BypUZEYljv3Y62q6zMzykLXduAAlz8TBB6QfiYGTULiYF
g7MJkU9Bs0PUf0VDeloy312HH/0Yp0MJiKD+PmMs9WHRTe9nnk3CO6ijDl2eqNg8roNAV8Rv5zDM
wSr2wV+KJbHbBEnjWop0BKJc03mU+yCoeujuJLRVW6cWkc0a2ulHw9F437nR6ETbPlyq0+zipMkj
bvHQTiDjH3OvOn5aw84OuRTgGDyQ0KBbEfhV1x7nvk2ObQSbI0SiWLPC18Lj+ZR0w1h4U0iXa1jH
MdgHExeWQP3iK1UqOqRople4+9zF+mzzCBNMeI1NI6BmOMNiGZkG7LXgWxuu15J1cCMITJBAotwb
aJu7HlDknPmm/4ZB6Phe1xP7hpptanBAu5AEDtN6Nod+qrpxx6Uz33EMaTabribIgUSYanR11sUp
CRlhjwHNrQky6CzxsMd5Eu49OrSwTvIakj6DKrI6WULhQ1OEyow2S5xhfaMhwUuo8KKhz+ZMwXff
to6fK7D/4YTYSm/DFHDcrHJJNe/DzsCJBO3BukaGPi70ATB8ygs59tDNswxaRAgKOhJXdOE0vrN1
ilXUShIPuW2JhfDYeTq7QDwPMeREYqbA1sPizqu0b58TGhFoqvezgxFpQYdmGwxtoEpCDf01h3xu
S9mE8QkDRWfkxI8nXojJEUPWR1OHDVpjWqyoAIaawpm0N8LoOXYIjJl9XGU70g7zDp6DlGY2hg1X
+Bbk5ETNUl337ijZDo4SDt3OVWqjrXX18BjXiWpyW7U92XSR5N01rWvn2qlo+6GaUNwvoYVJz8AE
xgoi2o51mdJhghZYp4N+n65BIA/aWc7qCFRBFQIyAIA+te9ZdwO5dXsngsHSB+3zzpyStmf0MRwG
70kOOoHGNXpn/XU0eIvFab5A7Aksu47Uz2qYCdDcoEKbCZkHws0wd8sEpxtkqfkyrAMGO4Z2fNEQ
C/+1WtEqyMYE3rTDFGxNMyTuqbuphk4g10MOikke6VuGKllHdjNyt4a7DaQ/Sx13SQvq8TCFO+pB
EfV+VanHiqTtFGo1Dl2Ph2quXFqQpYJUO4n1VFBSieAQ23htirUfW7pdmdGYAIUIYrpHQYMi2J25
Vd8dmsb0ocIekpnjYCysmMZkIsiwOPInZAtJPC0Pmmvr3SjclS5sPPsvA1bHm1dFbrupVvwysYHK
O12jxMxSjPO++q4zs9wHoea+d+j6Hg4kYSX83OSdROfwStsEtYqtBX+gVdhA9nOU5N6fEzSBz4cu
0krhJR8AFNgbGl3Lci8rntCNkrRD+jCakG0IU2ubs9FlkMdvNW3yWtmOZRoZwxFOXPN7IGySZFPd
dyn8ueoKw3aRwTc0OMT8DC58Af7Uo/KDwVGg20g9ml9S6Oqpi63blx1Co8j9OkzgWZyAr4duk6F1
WcnYZ5ldJdq8i7LQGDM+6fO6ielNg2kjJC6k825xhkQi48mivukFaU7WpxZFxVJP2EczXyGdLyne
cpZMNUtRfwi7/HSHuLlzebWC7DfI9xRR7eyKaBEY4YUIOROkGumLp8IIWYcTqRHUAn85pnXPULsQ
f5Wl1+A0aAeW3o1zLJ/b2a22XHno6DhpuOUrSV4o1LgP1lH2DhZvVZWLoIJZmG+N+5YyAuSGjV2D
zzEkATRFw4Dv4K4W44PqMWLbmJJuKFk3zurKG0lryzqESVs2kxUKJOjzB0HRB4OZbvCKkH/XiQGs
LqDChm5T1zpXNERhXIYz754rbwQIzhKk+dkqYEKQOWwGn64fvGQuh5mnccmNZijvOmhPIRmpgroI
R010gWJmVUjdVzSKAKiDxSVi1rLcaeK0+7lMMd6531MGncymls3WNmk/IGzh+Dmi/NJma5pQ7kNq
ar7zHRt4hUdM29/FmM2U2Jg4s8Q2oI5tCvC9ofQSC1/kiowQfLEBoBRCz5mG5wvkaGSG42MOg/g4
ybSbwFYTZ2f0OioVvvhDg4KjDSZ49jpJ02E+ZrDTjTOaVGZTxHmIHgBG7TDvb2eTLxrWg5mm7VqG
iNQwejZouMNIJ1SA3ycYRWSR54/XNATjWoYST5UGkz54Yy1TZFZuctXV44xJyQiDttmaOO2acZLO
aDbW8Sv1aqh29WoZMXg7L1D1DwOVnmZfB20mOhqhMTWGPMqCXnKYRYqzYic6I8t7RWNBoD6biqZg
Q2Q12B6tutOcOx8kGWNgbKmVkEAcjFA5tOkgXmyxnnSe1jW0ykIT3PViGpIy6E3cZ51DZ5oZ6cVH
h6VhnS8BGiUZSNvoj3RDjUx0whj7L4PWDXQgAhtcd/gzmN3ZUJzAMUPZLn0uf1pv4jcuZ1SVSWuw
JZtIJXUukDXRXNTcj6EDH4fgUDQK9xQGdrklhDVmQzwEGkSULn7EymMPdmIJsDrCqFO4qYC2s1Ce
Oc2zpqYUKxjJkKXCC8DP0NOtpAFpStrxGiWUTeCss3pc5CRq1ZRH06huxgjNBeo2EEVF4rZSlLGz
hUy4nQg8PMFFeBl80dxDVj8CzlQjHSaaw8tPno1CYE9HOtg7YTfAtC5w8bKk1/KfjTQujLNDijDI
bJIuZRqt7H0Z+/V+qKdgKfwKEAf+StNc480aaNy6kb6RIYpWvPXYeVg8EXx3ta9JSUwTgWfpcj8q
PMwc0MyFWd4zovUsC04bPuyqmC1RkaCy+5aIKiDwd4vkSdbrHJWpI9i3BdUqYKExHMKsa5EOQclX
JCcQcxUUCcSCqOsZp07vp3D09TaoOYP0YhSSsZzGsIa/HkLwTqKTisl6o4WbeUFCv7lBYNUVignt
IiUcgVvWiYNyFYOVK8wMKtHpMl5c6pbUj/iunZolLiHvxd47YeWtBh7Ndl7H/W7Xyb5rH9qUChzW
I+l1PlmFIRLRSUnhW6VMvUnYOgRForm0+8GV5hWayQlOxj6EOLOU7Zqfj9A4C1bSogyGEzDLqQxa
d7eKueNbeAEP/sZlyHeTGrq4uYZozIrDw3fhMO247imiDSL3rEh/Mp6rkVxzx8O+h1sU1Oy047GD
Nq4Zr0MzomAERRD9EQzIpsj1AeDvQDtmK3RS3PEcKT2wZFsWQDCZDdJvswhLEFD73FR4XV7Q2qJn
c5DkpkYdUAAbfsaPm7cg2wBxYjQcX9ZE6zkfOqNRjDloVZ6kQ3ogMAPgqCydwe648kN3rpFRDSYp
YKQRg9OFleDlrgmoC/8K8BKyOG7gZUBRPneIUL2nrqPGq0ihySRu/FSmbYbiCNFuJSrw88mnQZP7
McW8O++pjstKrxwaK1J1mM+E8YiL0Ff75eQ2fH1Qk0Yuqc6klmzxK6fLexGhhwCEHY37BOXJT7Jq
59vahYO7iZBdDzg0eeDDKBns9kxF45CeWkbTCmA/j0+toVMKmHB2FbJLjseAixIUSbShXrITfijf
Urdbnz3HW8D4sM78y5PrjFrGH12IlQdQq06qpbpPOwcrfvI4zr/YpzjGR0wUvDhNYlFfhBzwVwrI
qsNOVsumTRCiUbyP56i3gme5QT3dYjhMBH10HCHwBS30RcQwCPFqxNgRlu9JKRoHDiFsicc+n5qZ
JHlTQf8jZ3M0fPN7BZk81lATZCivgfawaVy/J9Pof6jFjwDfqNB7sN3SQ5isR24EudMAm1nHTPuQ
ltccZ2jqy3fLo1Tl0TnDBzhoJAJ4T/3zOIYeVT4MLtgAIhWIY1ON4qmSi+Og7rIxGD4e16dqWpK1
TMjc0gLmIr5/cudqHnKOcPBTtDwlmQ2IPmqjfECDte5fPDcUkIsl63BMkk7XxaKB02Q1g6rrMeU8
Yrsotr278ZbJ9zaNY9EPZlwqbDK38u0GvZ4JWiThWfuNe4bQwrGu3+wsYvttGjbCKbw6AsAEKCmu
824NdX0KF6eprye/UTTrXRcKKmaCuxGsq5I6yJduHN59NrhtEQJaScrUw0Bo3rqyTqCtGXg/EhBd
8W1W3lkItJvAK1ef9ia3xpteEhvbGwm7WpwCkNYfc4925s0ZnRTZaz+GUPFWAoaeijWwdZrcNnqd
wjMEOWMScq9TR0/7VhPW5e3i+rp01BjuUqA5SyFBC3AzRaW7i0cUIGWaCllv1SJlkqH1kyKWUie5
6QYHBkgdQ1alMzsjNBTwF/TBD11wYDsL8JmRGnHfSS4AGU86irfNAFXPvEFilWR2SWYDuF/7IOiA
+gSPkiZIqtyVlABcluisbtLOABnuUJcx2D1CrxDq0g4vMMwpgekZFlz3QRebHaXn0qLjM7ZYhSMC
w+4ANDEvF0sz5G43x10xKm9+a7DKNDzKBUfS2yY1cK2UtcVkvebKGSPpYFjG8QHC4CVCtJ3jBESa
FbTXcIEBlDMDLL2BsDp8zVNUbTsDz/geFpUzmYB9S30Y2EhwC+GIgQKISECeZ9X1e8ISxEC6kGeA
OnwpXIhhImFSIH0ilek0jC5Btxxg24esDUjRkPxy6xQi7I62Pdl6bYyjtVkw6l9AxIOoHRIRqXMX
a/Td4nMhK1gCFm/jBbjw6+ib6jsysoXlrJlruHu2Xev1Oz27sHKPOyKdq8ZV3bRZLf6VoZOEHlzi
j50HdR9gU2e9mwSw0DIucYHp/sRsQtVHD7xz+dVERQSacRt0IdwpwZF9pnbm7Z0jLHVJNq2k9rKk
SeH9MnMMUHfzvCxoWY0VTHeBquTAV/wwI0LbtTC8gqRtDIj4dalnZEhaN9M9bLmr15Ct4XtXNat6
5Qpp5m2PIyR89HBoL/u14i67xV3O8AYjfYijDTp13jUJK696m7RZ8cFU1x7cdpI2V6mgOsf+shA3
8+MOdj1QCvlmQJzCYghU8thNCegCFbESyQmZK/WwtHxCWJMSKrtIjRaaTLkYtIR4QtJHkLOsSBLo
0xTMvd5Tb9AuhK501KkHsTguvkVro/rEm6ZxihBpLr600fW9ELrGFBaqJfshVDMkAMjRLECZjyEP
GR2Mr2AVVLGVyE1VMSfNce5NUBcZbUjHq6FxYg8BWzGncJCtTleQB3GfgI4Pxy5GAbflyCJgV2Zs
Ex6XdTI/qEjMAkK4CoYbXxCoJPhskUCwUS2i9E51gi49fpLcS25ttxuieRbF2MezvbLoViFMn/Ul
kLm541H2Zmmf+yUSNZAHHYG+CwQezM++DXZiHoncDVZjPjkLk3mothjs5W7ZNVUCHT+IJTA41Kz4
XKN1yDfkulGTNQknUPpIZIh+kOuv53uCA3s+tQQSK1JPuL1RRvE1ALu+L5GZhhBCV2PUZ4FrMN3l
eIA8cj7YqL03qJFEWSeIowW8eapuA4lsWm3BD/GfghhZCl5bUjtFPYjljcHRFDnk2FaVLVfMkMFe
drKi2Q9pH6jr2U3GqGAN3PKKiA+yfplWhMR9UyG9qYDxLS5zMxwTQ/jTJxHBVN3qRvuBBkOUpdpP
voHl675Kp2+Xj3qgcfUOpG6O73C8+ihCFnWeTDQSSRJzYSgVaB2jd1ULZLEKSA1Se+bs+iDQALoM
09A3rQBtoSuAYcVlBjhmgnTdIVIZkq8pXEV+GatXee2ETE4b1sbqBDPzDmNxzuojSzP9CkVBZjyR
112r1nuOPOTZaZDg5UsUiUc00dHKgWKrXpyrtE5t8tIKD0pI3YpcYoUwltgvKz5P3iZEtgXtiY63
kZx0eEont4aWSMv7H27tR5jIXSbBsxZGXtEuga7xKZ76JsqWfnDLqIHXcOXVyivbCilf6Wu5Xs+a
mCijVYrxyADOjh8e4yQ+Wt2NBFgUgDAkqdEc5Qg4PYMGvDXmPtTejD6HlgQEy4Yj2aVcBoCk50QC
4RwShlLEA6vCKrnuvS5pHtlZ5LoUToTxz9HCbqMb9XJvkV3Xe4w0AF5QOBujrG01KiJWEe8ZLzO5
RYUxH/kwRW82xcfKdMDsNq7XKsniSPbf1jAd/EyGAikX6yKfYhXEHYb023oAQDqZ6M4FjimBF0Qx
WB9dl8wZQIAFrgZT5DxyQO5OhinOCuFewXwAwosU5XPaLvCrQBcjMLgbDTZKjDMau6jzljJGtH6c
llZ9N4Dvbhs7IA9ziNF5ALPKfS2APZXtgkovd/mAe6oDYTr4B1ryS0nXH7Kg7dxXwRz9nXrcGbPW
zvI+QIIVFCOK7rnsPWPuJqiPwM8Lfnkvo1BI1dpEheXKlg6ujecEE/2LiD+zaEVRLiOGVk/kseqZ
C3gF1OoM1A8ovMsZQw81ctmumQo223oqLBdRiv0QmIcUPWhgVEO9YJIQQIrK+//j6LyWJMWVMPxE
RODNbfn2vnumb4hxi5UACSTB05+vzt3szEZ3Fchk/i7rsfix1igrb3qK/8cNE+Fb1Rg4vDKYmM5U
WrM+9Z4Cgg7W2vyqyoxyv256hBsByNmtlm2Xnmwg25tSW/KBMUhtZFQAZfIeaeRZo15cXKCAEgqa
VqTPKxjAJ5dD9AedD8xQDhsOx1Zu8bvXcrvTMS3jZ8SDJAtecKfvPCUYypDIJvyVLjp/1P00wmAE
09TtvXw2HGJRqD7nwi9fgpj8hXzeivc1LzsfascQRh00CqC/X3oQO9cE6gVbW9IeOR2pSkRVJV9L
aOvmPGXEvtdx4jOOBx7q3lnJAC6vWxmi64oZdmaIW6P2KRXgjStiMRB2Wcx/qwwOZAf4KT7SKpAA
YYCGr0RBSHtE+q+LfTesPrF2Qa2jfdJTRNNDmJI3Xa/RbUbkW7ubXGP+1L7ER8mlDFAbJHayF2pI
EwPSQ2XvccsLSLMxdu1p1KX/PJWTn+2sA+fa54Pj/S6xb+ezGhnXwxR2PEHOhgIu2fTuozNl+58d
i0nuKzlnsEjtnL5LTw4REW3R8Anbz0zqwtID76Xu8+HMtw4fqzputp22TXFuIyoGOIgS47Nomlc1
baG+mbqZRRUz62igSST1jU2+DpdxahkXzYiW7q2e9CYYsVk4eUwWQqL2frTmf7Y2wni2iNK+IhDo
ngUf82mpEsuK0FdWg6Z4/jF483APMFD9XU2taR2p2n7NU7Q9iC4EwsnX9FYEV++KmYvkLarrBMeG
7NP/pNvC4mjaJZVvLoJqYw2u480ys6yUH4df9BZXyNxkaMxMJYe7aal7DeAWauohP7yp+7XMjjpK
VpRoaVf/Kno3vzCZjq860y2vJ/BJV+6djdwvL5ZSntZFjT9QSVD15FXSpAfKSo/scPCAWxuuRGpa
W5HxL/2G+TmdWO14ail537I62qafSE4XJtioZNDiHHloaPci86aT5yo13S26gGlOo/W6ytrJbJfU
hnV8ga8Ia+hyX4ibZTRMGnOpY5JHPXtbeGn7Qny1bLUYpFYl0W+w2Dn4wFQbqZ/UlhXqCkuKD/x3
VJ9Crx2CPQd38BMAXqbn2enGP/aDnXmAyqUebRS/GjA/Q1y2LAHJDUig5+TZRxdAOdiU43SbbFSy
hxBG+GcqocYPJWeUf5R9FyOZgN5HSk730Vzoy0q7z50ti9O2zSQzxR3w1Llog37CX7ZOgBSZHf7l
BQQUyFs7f2Y0ZTmrPeVBGoSL3Z4NMf/p81wIxOEbdqZisV5wO1Hbq1MkFkDwnWgn+SErSJo/Of+c
3Y2N7zV7NTJl9MjEtnyBjqhEdNgYHuc1uxXqIzuojR94z5kWF3djqVsGgYGfc56U2XOypvF/y7T6
5XHOgzHYVWuTfeeMuwCL8BcfNhgm/pQmrWcvbY1PBDk0DSliJp8I5FXHhrmaah6ADJhl6uljYh2H
rPOAJ0/Yk1N9ZNmBCsBVx+jotlViqDceG1WunniOhq5pnnQygI2moCcoIWLUNbfUrTEBYc1QEtja
xCiISq5cse+TuJH7SIUrleuUJ29+UGwMnxpXWslETx28vcgmS7NX1EBpkd/1J2QwuOTXGMkRrGcm
oeqWPPjowuDKc/Rk7Ny41ZbZbshNGnBuF8m87+uC5mehos93XgZEags43j1wfP6bfewQjYzLDCPp
Zl0dSCnJ14+wU9z4ubCzd0Q6Nba3qvFbFuZWQ4sZZBTp0aR0rXsO1GzBJVWt0YHc9IYHtLZiOHQi
jNxTZXUAw6vg57ajF+p2Oy6jWOtnp6qUVCMNA/WcRAj/as5Tky3PFjTNHmQybPXtMBrRPanUr/2z
ifvQ3hTKAtcL3freM5IqV1+atC8y2k0nH3I9VDNFuFeY9gMArzM0OqMaXiO1Nv4K4xOPzXtQJl1x
kw8ZpMvSe0nCEwZm/qrqMZjOMhBg9MXm2/eI9izd1aTsX8N3a90f3FrY9VyUQwZ+13q4zwdvdH/R
igGHMUA4MydkfszAA62MhlPXbbk+lStk6xCv9reJvGU5BV4ph4Mc8tXtvU0xeMPGAwK9lc8FwUJ3
9yxqs1QXQ4Ar95O0pbtDeDczUiKHmd3XiQGO8IGgQC6FlcV+uQ5f3FN/WHxIIsQnJ+YNRDaf1Ti+
VqIGqeeitdsx6BJ8E1NTXIVFvk3Xczfl80+6nOolcxV8SJg1OtxrdAwTyAfxW8e5k+ZBwfNvJ+FN
VUWIAoXFj9ZkMw69ZszLEy8ZIZzsYX+ZmzZW82G041Cgqgi3AuhDltN90TJ3ecd4KNseGzewmMQc
OURlahrcjx6pIpPjVKjN58a3HF50iTLvuCQiql/NAnv+o8q9LkaEVhLgnQRDT83temGeFLaBh4kB
TfNXEG5mJG8pndhthst3X04N4bFVoImyHSuySYtdyWC45k0IGJp9GWMvAAaG3AXUqrfyYZVDDF2U
ZV29g8dI5Q1aSRffSo3M9ghg3bjTuBR4Qc1YuOBEhZqnR0AcicWAV17erE2lnjxIrOGyYmdp35YC
MOvTz8c6vJVcPfXfRWb5fBes2JZ3beYn7rLaLr0Phmyuz1XpxLaX9RqQUpoiRHkoXY9HG1UlWVXL
toHO1V6+0W9DKjQfnp9FmokN2VA8zoWXLz/jMWpZXXFlw9uNOofA1zJWaq/4suKwzbaFjkQwspAL
1QfcWl2Z5fekK2XFeXHwi5e+n4sOrDSlmtvPmv1zhgnWyy4SYRyciLFs1+MUJWXBKpszBBmJjutb
mVtWpUVk5c7T4KfyXzD5W4NeK0LoNo9FIeDE9OC8jzzuRHJsF69sz6g0XHfwEhOMT5zK/fMoAq7B
IchG+9zz9YqLVK4vPyXjGs2rT747H53rqnzobEl564Sp/gQevuz7oMs4mVMwau8O9pAxBT14LyEN
Yx20f61LQ4Y+6CFSx8oNMewpOHx50zYAAyg2NgcjxcHt+uPmbB8wfyxP5ncPSme+0jbwfdSbOZpE
QOqyvlmYh/kHJMJKb4foJloPUq1lujNweP3NAhMAm1wIFZ48WXj2lPgJEexr2ObVbeoNc3hOmLL8
nsmy2S7e2ob12Rj4751WcfmnSyvkOQuu8x6WhGt72IHFAOwieaHZoD9esFll3rgcYMZR43tmTrk+
Ci5rxGkqvEpJdDZfvGHx1B3bHCFDvom4+y17+rHdGk5BcrSFCdNDbJYEmCgIx5TYNCfbu3TIzF0x
tbSA6+wRyzTHW+wYhdgy7cVnPHtz8tYOwUiUDHG8D3WC4pdbkmvVH1faAlVSS08dLOx5QHvsdoKi
R+18k8/eQUhJ6PVShjXMNqAPNAYCLRw2BdTnsZVT2v7shtn/lvFkJjAHhQ4P3UWhdspm2U8Y4pjJ
VfkQvNEfkXG0Tm3M0dfqqXmENBH27CRUz00ro+tenn3H3m+FS6GtUsc1reJ02k+dUsyn3Hx/pnHD
AX7rVV7IItgSwO0w6dptN8bX/kotYbSiW5FBfiMxAKwXbxtaKFlRUZB5cRJdKwhNL4r9OikOskQ2
QRvY58QRLVvF+MlR6//EwCS7Km3b9CjgVl62IQWtKRbpYwMus+2TkwOn0UQf+hIVkKHnqdTuw3o1
Bv9ikPoVQH98KvKpKWmB9PrWEOhhz80k1Xbqae431IRT9E+ympIdMA+VTRNEawxluqWQi6kNUBcV
+fxf4uk1vlTpEvDlyfzoQIfWhtyOLPF+QaLMDaq7MX3VK0zbfilaJfalnFGUqco3D2RkGNJXqFCC
S7AWBVmF87oyMtPN9ZffFOFPurPx0Qg03rvFFn63N6iNg4uCdvvrhXE7IhxPhdr7TNeuDvCuGk9h
1k4PhBxXGKvqFpHPCnHwkSEEHC7ZikbotwLuXpAGZixb9OOiuQWmiCeSL4Xxd4sbclRlFWv+iGbM
zlSAIQuuU5MPuqBT9y8z/cZgQSa7eqe5MqgqHKPltzNKMv/esHu6gywSSwnLu4B5SiKKV6Wb8EwA
aIE0QOYiPMoIbO2wINnlnomjtbmU/qAG4Idulmc5NGT/sV1xVmfp3ALp5LV/s0W5x72ZRb0hriFP
7ny/QKeoRgaRcBdwaaEwcHV1Spc2D/cmpOhgg2k5Hmc/RI7oUghcWqyrfjANF4c1bUC3BKtgg5XJ
HSULvDQrDQ+1ke8uWrTmsUYpLoHiqCAIw2pJwlBAy/ZIadxevKIIxgco9OK9gP/vj1m8eOjktUiT
/eL1W3TTIkd1tzAH7AZvQ1Z9FI2lFrDRJNGxtsBC+7SpJgYHjpn7yFP6oz0oJ7NpbdrD4Xe6UM1R
pSIO9v5mfFg+sUyvqmWc5i7JcvnTpsmIpHY1ZXoJl5zPrJx+jOYu/5cMrfeGJCd7NqVCazBq1H63
fBjwL9eGfb8fU2tQm085WU60AeufOZsS+cOp0R93mVxDvevStkqeISuimiA94YkQmqWKg/Cmh6Nj
2UEuB6jw0Rofla+T7aPOgW93IFANkdRzRMppF49Lf9LpljwGvJ1iPySqme6vWppfQOKi34ttavQ+
kkP1WraKil6wsm4hSlj7UUJPeZKN1m81Q3qY+rJCJp7nufJAO7Vf/uC83/ITJehWHkQ5As0pzQ7f
Z5vs/AeZResl2nSF1nadJaV2MwMv880770eWbYrOs2swzRgbxeX3DBN0uQ6RSBBqsITXc+ILjcZf
de7N8+J53ZscyONbzpGiXxknAvjIsfUC0vc5iYEyuvVFlKtE45Uq5k9kI76SUxSEyt0Kjrh3eJj8
j0pQN970uV6+JzQU9WFKYnZXiL7YXhqVCSzSmV7Ny8CYIkZL1auuv7LY1vbEs5Ucg3PkfRo9Zemx
rTiH91M/J+7WDlWpMrQdcXRvcXMYxFgqwuLYJFmxA0XYzCnryiI9maYbrrBMV3xnY5D/lkvoRlTA
Mnr3hNI/4sljuiVDmNb2KNNyWfdLs+Uveuxa7ltOGnXq0zbwMLBXZEwh4BihZ2XeReUjgsxGH2aT
E1VG2ZFMb7ApKRl7A4XoPrMpkfL+OIJoz6vwv5fY1M+triPGZ0UrUGPf0649hsXGWOmxahxqGOtN
pIvLOQ8PV6fHBILh1GdoZTjt0YeU75bBWCMC2KapuBI4yI50xuJOZHPOpRZXoNDUVRgwgJP7L+mP
81/q5849DJ0Cs8msWfKjp8Khvml4C//mZOy679jHDgImxclzMIsFrYiU4gotRmYPH3RS1fMxrXXV
/eIF1kiz6VCXg8MCT/ott7E4pFHc/Rq5Hp9867tvNLhdss+3BP3SFJhE7zftp78WF03JaebkbGgM
08n7CLqrSw7qmVtaDmWx/o7wMDx1I1qz30q1zrvRqKL9A3q9ZrpryRXc3rYKKnPfpC2oAiwvePAR
E43ob0CTS/2XMij2T3OeuvC2c06OT16gFOea22y0M5GFH0mUigKUDkHZRXfzmujygEBwScnHmU38
mowuJtaj5RC4bNwLDN+obIMWbwxNfVabtt2pjvXUXxJdiezWcEV7N2DEEKBMhYWHT4N4Dg7cjrV/
qsIEfryiGQPzyKv5tdEF3bqfxNOnrcd03Y1pDuMboJl6S4u5CQ5chj2hqSG2dqQVNXToLPKJw31L
x8dxZcQ65ZSKzQkJdsCnLldk8UzhcAjstohDAzLcyPOkvCG+Zzlm1dHN9PH7KgAI3004LeIz5+C2
7AX+We9S+AEqvhlVGI+3Gxmd7lvvmxCH6a1Xs1peCt1H8XGwfvk71ShOmj7py4OVZf23cnEZ7ao5
apoHl60egAyWrPo+JBL5N8hG8dsMGS1w5/wkf+3p9n2kJijaunMHXYbEGKZweSvxPyHFqIWm/EwS
x17cstI/6WZe6xubIP/lnPJre/BVNK2n3uq8vPf9MuTmsnk4PjMepWbeutJX/V6bZjr/jj16BRZp
v37ZYe6CcxAoBO95ORbBvUk32B8ntzV6KGMEMKcgCzcKjSAITTYeJSaLaUHh0yNwAwWTbqzPSbMm
I4KGIRjBA+IkI92x3VZ+k4fIWIoi9h6CAFi2YvcGCTZkiOjxXUA5ypMAENj2ky5DzoZCdH8b1ht6
SrjTjPYnmJej8GTncc9dhzC1fmujX1kXacxARWRxrzHjXZNfoesN/JlazFqjfo/wYP+KNZaYCEOC
DV89t8qq3o1e3gNjjKt679rZLyjCvdAb7ma/6zii+mr8UpjeII+MP/zcRmfelb8u0WvhKkZBDeMi
f4RKLPHeiNn6u4QxsekPJguMKEcb1Ly7sHaCBbjZCSixpZgK99Yla36KcoIw8Opk23Byq3Z3Yaxo
f5CpbfWTBakKaJkbEJqFFOLhTzxuAMdzPswMVse9EYmjtvn2udZF/iwwKynq5bDNHnzgSsGw53Ku
7k1Yt/kRFVfTPcS+ktWLi+QWKcqnohEoGSivVgSUg8tfViTO5gNiPPipfRiiIxkeXn+sZ7QuHNN1
xkULvmB3lVzIDZFBUr+TNteZiwlQWUPzOCeeojK8+m3w3FkaQGZlHMve49Yo+7r9A7HuA+8hGliK
51QRFvfW5wRG7lmJ3C/Iq/Ofs27Fe5fB8eCkEQJYlv41OOmuSFlNZT2He4Sw8z3UL92rHmLxiP75
aq12OrS7MFiTnyrzN/EM/0n15Aharg5ZoMU3uFXELQYXifZnSQacEwHAu0lbpiInW5PimZBXgbPf
BDa/R48A1dYvmUYdRRPW76uu6Qru5RHuv0z41/+Af6vqJgVFGk5NilSJqgOhPafYHEwHjJ+BeCiZ
exkcGypeRDB5bxBF9n4k7FNFxdjc2KzdlrPvS/Xdwl4TvbpFq6HvD0yzy9p6+ucSl37X/jRyTMig
3bcm756H0uY/Aqwg35nXKoSIFW7nQ5DlOjnIZcAeqoKh+1Z28YK7JgnwSSBlb8wxrAp909k5YV4x
WrnkPppts/xoVbKUO7ZwxkwPyFR1yNIGhfMSe6h/xyIikb+VfQQXPrn8i7KaAaIppgRSnsoKXxqK
f/SQRbk63lC2lO7q2VjrHY+eest0czLtsX/PPkV6wvzNUYvA/lx0BDzI1HtXXfJ4jPGMFlfnHWQS
Bf3eg0Kq8T+u+MtCRNwviTLRA2jFvICx9vMf6fIMv00CEgrchI1m+0e95D4dZNtyqsaRcvRUZehn
5Y5eyh7CtO5JeaO/o/mOO7fs86Zk/ISeBhkeylphs5BxLd6GIq1HpCMiVfvZtBOx/YHxBvQapXzB
t8liK0Lj31Kol/nB96b6jQkHsXe3hSJQh9Yt5fqo01pQ+6qxiA8FIH9FCZZyVrEpEHcoFcxfjNLS
6X7JYPxKomoMDF3uvspmqe3X5jbAaBWmzYK067pMbdXF/4BreA8t/svy4jPhlNqbbc1bclsU7iEP
E95kbJgqEqPMOmRT7JG1Ya8AR7ldS6WpinDq6gJWE0F949+tTYG1PRRN/D5V08T8xjxEiJNWlQZP
qzxvYSDRsrxD/Eo0OT0eBPD/piwPWajsHeNhWmBRnuQT3Xn3lM4lliKQqEHsk2Gxy5HR2b7ZLfrq
kk48H0q3we4Z76A1wzuwkeXbdIGxO2fa9UHQ9DVcgGXpztJcJZuw0P6L83koj2aGsbiBVjMjIYFa
/kE8P9KmJ4l85AG2DpQObSs0SBOpU1B0AzyDiQMMRsga8UgMm3rW3jL2h6of6Pi9gg9xTGKV/4qi
BbsBUCgqdBGHC6V4Rfgskzs3PN9sBzGhTrhKO60naB/9XPrYdxEJ7oE1i680K9Lf0m8H/htU+2vu
ff+eNrbZ9gOs02dVUjLvY7sNWAeWsnvRmNiCXY5qEZQXcG6HnBx8hUsJze8IzPyH03eqTijpsQzy
Slx0ck3pgl0S9Sv7vSqIAqdaWrKHZvPn56rx1uc6DKR/gKIW0zkVhftPTDhSdm0ywx/mtKgf8Bjj
BxYkrqk86rvkEmhU+HcK5vKP6EpcC1sXmeRYp3X3SqyqoeWfouUxGaHpr3IArmGnJ/EWO9WHR1LS
UE5Wm2tvS+a04ciTPrku6ZhkNP9BVErJEdyMxQNnsIf4q0zCHC1B4DXjd4weiQQcXD66/dWgiESw
yIoQt0HsTfagkqTAOFIxb+HF9+nDn+NJ5uqWs8v8R+pAPN3TaC31eRKJ/HJMQUvQd7WDfm/HePBO
jezzxwZ8kru18XmxfBFEdcYHGiFKIEKKMLYxhB5t6hzfBXgiJ+xOvYvtUUiQzM9NJNWzdRB790Cd
/mvn5726a4sUVHuOxqh5tJlO1F0po6sweymC+tg7qneMSN32Bxsx/BF9DoUNbSDEM0Rx9TPX1E78
H2XyX5SB6/J264GxiPwaqN0Z0eFFbTYv9rIPyyfCpZrlaFyhX6zHFOWbBLY4+FGqMnqP51b/2uLA
TuiUlrHexf1Iy4pgoZgzBBSi8+rd0hXMIcyyMl1vlN/72x1umCF/wV+9vkWyQxDh2gnb/bUwm2/1
mNWO19hj88PtAZvm+jb3Du2oJgSUjY3KY+gLLguEVOUFqsB8zKGMvoBeWuYGLXNLsLpO83xf1ZX6
3vI8QuRt/NXfYfpofqmtmH8WVHJsQBdjR3GIT/+GVEjQiBocZ4882pkv63ULVN7CqXiC+Yniex04
+mI8RfN9j/kVi1xRcRzRxHeHYh1cvKtygWTaAEQM3AkbFOESxT6uCdIx01PsU+e/FNYWxXOGawiV
X2arVw/U0Dy51BaEM0S0NhLU3UNwi6GzJJbKk4hqBCbVee9Pg4oucVSjROvoKbLDCrFX7Ke40u+y
Swz+uQWbEMxvVh5NHPnxzaSHEcqmztTPUXlan43o8bLWy9IfAtWkKad3KSfU+cwTpNzyf45m8+Gj
5TgAuLaRuATgvVcbmxJHkIlEs3/cJvamDenjljisL7bnsLjFD1+ib286z/6g2hHELkF2NY8dApr5
H22cJESjLwkH2oGR9hn3er0+jrgIPm04I56VM7XELgpDO72tcRGj59vQlPJx86T/pCZdmhuyvczf
rsagtEOwNHE+jFn0M5He+tj5K4twaIaxO5lpGT9c68Rb1vQbkISd1u+Fy/qvQaaSXo1Sy7OsG288
kNG9hqj7fVS9We6St6Rc0RAmKo+++nq8HgVrVoo9pjvZ8z4o9dABoq3cNdNMks4cIws7FHzObLdy
Fn0mZE2guFJN9TmXdde8Rei54P85V/u3KXT1Rydyt6JVnJdn0GE1shQ3zDRL5efmAiEEEJ9Us0hO
foBddzcCQP7LVurMg4629nFeSxy6OM40ihesce89GXQlGt2Q6BZGja6YbNam/563McdwaT3kqlyN
v3y2tzogIpXfGfg76VN4Ec0BMwc5BtL62R6K2n6RELfGeBHb9om8/oLhe7nv+eeZEvMBbUT9hRoJ
RX0ybi3xqkR3fGHxMupERHE1nUtUTxVCcd1NvzbucWowv4ve6DPzei8iibbfb7R6QXvimlt0SxV/
nVonb1LCZYb7rRfLZdqUYpVAKTWs3ThFCA0x8EVyP68g07N57LYh/lYhotNdxuxjQnSVBer2Cgw9
CIpSVFNAw/o9pkn/g9NDzGdRquA/cjum8OiY/cRUIDh6pmaa6vo2lrBBYU+o2bbA8PlbgllkHCF4
pzEcon3WjSvx6XwB7zFT2/AJQAb1U5VWfnHoykdHTeDvwWlzqiXdLNcx93XzhxNgCXaYwlxxv5Ja
AWEctsUteHGUXJDCiu41JhXA8DUH0EC1zDllYtHZhyxGncWRN5Ii2kyUVLum6zlwTJ/o9MOQy1b/
wrZS1WeZmvYe+VRUgC+SbMSiRZsxAli6C+DKNF10vRCrkLSIKPdp2DJTa439LNxvY2bxBiSy+HtV
WD0YWAT/vOncJhTs06rurljyr4bAig6JQhZ9dElYgJ07W+dPQ2D19ApbhcdM5NdoA6/pAvXYR3Lu
jksmkx9zW62EDlOdPZUwT9TyCJ9+jMGKqcWEcoM095pVMuJ4pUUuTGdgAIaqlyBHV+0GKDwLga0w
YXH0jaLez6Y1eJR6q55I7mnvlyDFh73jgFPdm8C2VzymmZUBVdrc4vze+7HvBf4jISy0EaehnZIy
R9q7JPr3JpjHpw6gt8hldyKPM+tOzHs13vKCHD+Ygud8XfBXnYM6bASeHvyAonotVhIWprs8QhlM
p0i/FVXHFEd9kmFQwR3e3DDNL/eY25wEvUedqurpVzqmm08HiOrp0DVmxJgu06w8NSXjc+RhUGFI
LGmbU32TAGV8+d+oqwllJqy1tQ/eUMTFGxr1LT+Gg7VUXn5DjEI0zFm5W6Jg/ReR3TLcbiUFBxRD
PMp325RivK05CZPDwvSJ74LwJv9Zw+df3doc8vlfzwhbPYfZWsDc5GFXkFDpmn656TyRbWcZWeY/
X/NEAF5sJapf25oqcbOOto4uM5hn9VBYwj9vSf3jzAz1VouD9dvMvc3saQYRyyxN8WaQiPA5LWG7
3em8S8oHHEb4rUIaVFxccKKIIQJ2/xzuEORhy9pJdldC3YqF5AjyobxXwBOsO66DwL31iNh0O58M
GHbPRkYBOUY94pxqLlZ+LFS62dF52yvQNzEP0wqJJK4IgmdCfDuU9YsLNqzEBTQBuov2IzEq/RVi
ouG+GG3xGoybZKBxCOS5QjBiFupFS2XDvSNpxIsy2XVZuT7HZRKbJwgq7jB2ZPyho5wRnBV7/NF4
xhB4wOsubr1EFX9cPVW/Ox7AdqwRhvsADSA7x0Wl+o+oLeWjjRuA0EzAIpWR5Wc25WZxzsXh9nPc
Kq+8hN3oqQsknvs0MrMnmaahPs+6dOZROkX0So6q4M0UAH2IJ3ACX1w54jol/ceyVrKO9FPDCnzc
Bm7YuzpDAIR4ktOBwKC2PEJ3q8smtnk6DvM0vK7r/++7KHAfUwQVd1BhDZeJgUam+5rfm+1rWwQO
pDzp8JpMS+wu5dDVX4SONHQNiyjusbOSeGLjfjj2cZBkO/QWaFWbBDH6DgB3GS4c7yNnVmxI/9nq
+gWwK1A72nbgOu3TgV2BqyA6apyYbxD5ENTR1HtPa10D3KpKYF0vTbH8Z206056ygcZji6qCVh28
eAAkxJf2WGERLQl+GILlxoGh3OXbjHTaMaOdAapk+IR3SzTmiK0rjYLCh6Cd2FDCtcc6GjVfrSrn
7T7MAEMxp6vS7K0GmyZdJNhoSDTxw8+9ilxzznVeX21a0+TfhwZ3AQSCB243KmfcwRd0XHv6Xx8F
xdqiyMoGjaGkMgQtwMu1u0qH0XAIu8r+Q0BP71ciOyUks86W+DzorMJIwn19HogW3Y6kgyWv9URm
woHkDvPi2xyieylLGidUeqyzHtXbx1xOMZRxofUhi0GcEdD56oUAmAY8C+OCus8IGvtcB+vKx4Gp
s1+5v6pDF4aL+blGEN+g6WvRUvfC2rO/YWuxyxIIispRmWIHuePLPTGhBLwELVDkEeUJSteIiAFk
F7RmAY5NlXyN17bnUCbkBPOJ01HcFPFWfig/w/UMfZu8ZaO/HrCWm6fJqP60IXetUNOn819M/Ch4
8IeAwpPTR7OxAf76R7p4/4m4meLqV4Yt3YFAdjjWsXAHRw+XE9EdqJFREqKcwFw6btDtoVD9Vyds
X97lfe85lN69fxBtSlxAEeT8uRgTUs5sYreHiab9z4DZAKu6Z9vX+n+knddy40gTpZ8IEfDmlgCt
RCfX5gbRagNHgPAg8fT7QbPxD1XkEjszN9MTrWglymVlZZ48py8NlVY6mmMm4JAbjWolCONZrFDn
Z5851cNRVnwV5ROnzJ5yPSCPkslZ9SdT2vz9SGqYLygzm0c6GYPze2ukpTW1neK0TUltdZMo8zXn
tylLFJI0KvTzQEkc5JvOSv0MiYSZ0zlup7yK6jxLwQsU2uqkl1RSqswIg+XRrOzecyhE5VO7UdHV
scHePygD0dD0fAzbLY61TaaUm8CiKbgDaT4ot2mbPG3O3QP9ALRNdDCQKMsiokPM4VENGlCuqnfT
spzTI30jjrkjf+3odMfS2GGdHAilWunAkaPXMJTihZk2tIJFuhX+oG8gBhdcOV29DYOTWa215jSg
01olWuv0UITbpElTfS23/omyCQ0tUTIDzWCzcbuExkCFHuCfETngHw6dFzvQQ2C+CShaC5ogh45H
/l89ri0aHKQlr5ZWpTu4Ph6mBbWoI4wQNNKQlIhAqk18YinJddAYS2blgYcTJyuiNuhGpSapnnnw
bX+Fl4PJ09CkAUoEuR5sNG3fNTtg+RCZs/FzG0qToAf3V7tGpDfaNqioGYQT+omjjkstpEOjdBWc
dfpEDqinQxPpMWPW1U5wXDhGQnsiJbdGm/Vwc+oP547S25AJVtm8XL8eT9M+dKODUv/qmkLbpTq8
1gfXacjyrM8IDUJFlZmyj8sMznXxANQm1b8qEEpQCjYkqduTogrLNzCTIQ3VFlgC3YsBvYCJUSkS
khuEVyV7i6zW/HnA0YAB0ahRWH2rU/XpTMgfAbZZB68rAaODCaf8OkvzpPaXh85srTlcPWU1dzoC
Fi5EkByOK8dlkoN4Nh0YNU9l3KyOWUpPctiW2vp0CuTAIUsdKtp7n+nlo5qR3f9qAetSdjUARNkt
+3NtP8V5XfiPDq2SZC9ySYInvcfMvKDtVvqq6FV7RM+X3/Z8sMj3L5yipKRPD4wKCI8m8URPPdUP
in0t1Zm6bMgt2FAwqepzrEYBVPCySnBdJB34HmloiMwoRsgrYt4gXp4CTuwiZFWe6lLhlemUNVQD
qWWH33lgnqo5tJnNrlWtoppGndm0gJVrKVjSWRzIbt4ez/R00YqgSA82yXtIu3wn9Pd+kqs/41wK
imVuF7kNPt3hFUKDr/kdl1LDL1RTsoPNKbDbhGSDpdmU0CqAMcXXY88FmNNFl4bJKgxjuf5uy8Tb
5Abog58eo3OhbQzY6cLFMQaPADEa7FETg0QeAsGHOEi+QNTSBQNS15CfjkWVH7doACMxUWp6Ve0q
pwD01rNk8pJuoYCYXZUMrXjRm9ykUN1UJD3aDsY3L61CPd2RNj+dVpoJ+EdqNZN+AEs/+jSzNa1O
pHgyujWk0/0v3W6NCHBuHb+PkOBeE1yrUBiCJTFkletXFchVkzZVbPBP9Rr0cBM9q4d0moLEwyAQ
J3nSS8FL0B9mzVFZ2ovadVmpEfZl5RY7qa0CMpIRB0ElRPiEwsys/OTwCajanaG7DqYQiXigQ9bp
EsEKN5iNqgsMBLYifyhyycZA6a3RsigQokoMqz1YQbPuDsV52pYooJQAsagKd8gL0k0AtMLBqyWn
oplJpvUto3FtKbehug1oVPBHqIiv5CMU1QFTit69JUOhKjKZGw1sOuHx2Kwpf0zb8yJOfzvBV2i6
Rhb7mmp4sAPZO5MN948tzHTfKY1Kh1Kztven+uXonk9La21I09q1lJcoW5eeFsxT6BjcI2qO23RM
meXGSn+yL/AKkwAJVTgW6ED9wYs6r1E0NaY09Z1/GetuBsB8QeUkVGahMzLBys2Rk8R0UMdWGbs4
citCik+uG/RXcrdvNj2sGTx2AnkOA4HDRWnk9BX84dlJ2nmaD8DjennW/qidNMuPyciWv54HEnCy
PCz3oDT9oQR/wR1c1rR5tjCXranubINiRgltHRdP91f7phEF8Qb2t2Uq4qaiRqudDrQxrBU93YPo
e9Cap1h//hdGeKpSBiAyU0Xp8SQLtNrU/XYNme2bYyq/6V3f26E2QpItjoVjQQhCU6DlkFc0bOG8
mpJTybaRw6UUfSmVJ9V6tYsRE+IOwYQiAzGBTdggZlQEzTUlbx2UxdV4Cxo1r6clTaXmojwswFjc
nzLxsIuGhK1ICG3UNlHZNs73dfKU+H9U571stvet3JixT8MRjlqEZkF/KJV4W5XvavTLdrb9mEjX
2IwJhM9GmByoVTJjB92tmq3G5XWeAgM3yxG/MTYWYfVz6eSHp0iLt1b06hsbX/+lH0d0HsYWZfiE
ixMJFdtJd1qmq/N3RrBhUeT46Vz9w9MiLr0g7xK2Gq1WMlZgEnQPCmQZ9lfd3P+3lR+W7WIoEd0C
OjDQeKvRgJJIvyERpP1yZHsNU355gf41EgJLTZFVTo4wEvABuZTLZrwduMgmFM5Wck077v2R3FwU
m2K8waVognX7PBIecqCaEUTZhvnWhlE2hnJUiX6VXT5i6Op6GIajGjgYzSKRomnCabHaTJHDc3LY
RvUj2Y2oerQb6JxBEfb5t7NB1o46FyyZs17d+tbXBIJvLbXdE5WZEASmAxnY/aGLZOriBwln61T3
+lny+aCwV6cHSNAiQ6XUG3illNNYh5jKl/sGb8315QwIZwwJDN+sSAptW2eu/sjgl0xt6pqjMz2s
mbhxLu0IB623CpKmRXDYJrCYpiCX6bcDHQTpmzOHVM+hATM5zSw6IO6P72NHioZtzeLW0xTA3uKO
bexEkekOOWydTNrSPgmubgfFHv0A0PdJz8mT9c5LsX1MV+ZjCmkTafAxnZFbc2zr9qBmQLCnm8Ic
x1poNGcQfNvcC5tpKKGlQn+/kY0NdbhBroZqKKZKn4GBso8wx2fF9oEe1odtUT+R8p3AmXbgkaZ8
8yfWXp9BqwWg7+COTLCo6WGpKDcRzpgyAZapmoJLSIB4lSSYzjsVOg+Zd2wFNwQCzXH7ZHYvyvGB
xGBMwqax5rb6fioOu2EtAMCcIQnLF2Q9ZkabjnzV1R0lfJTgDOsoOp8gfjvvGtovz6eXCDoEB4Kx
huyFcpzdn4IrpzgYI7bWoNdxVLQzPvurHA5QI/WZASt4IvMzKcvf/9yAye8fpKGgYRJfSqQsgRgZ
+XnXUcXTNIi6pW/3LXyEOZ/2DmO4NCGMQWpPhs3T/LwjHpqY9mOo/2LMGz2ZdpB3UxZfQgTSFs7I
Ov0/7PISsyyDAMwRzgY5XxgQs/a8S7JNm3+DFNGThuY9ZyvZkCG9nxpIJ8fU3a4OJINlGi0UAhE6
IYT9vGAVDS0FNf1+J0EpXac0SHAmQa6s9XDkTN6yhDS2wmsTiQyEQz5bsgvfL7ugkHd6AAE7xFJ+
vIQ9HKDUiIL1mCFxHp3slOjBQd41cAxsYPuVSFfCn8vBPSzrs2N79zfMTXuWSn7+4zFjC3f0meQC
L+KTvFOrZHKonx3iJzjyi3R5387VhaiaQ45AV1XSo5aqCktlBGCTwL3ItMFb29pI5nXxEhQlxEo6
5Rl11x7l5/sW1WvfgUmL2IasBI8O0aGldLhXeneWd9YRdtWDLr1Xvmm/pj2lnhTWrwdD146rirLd
Sq965RfZvmKhkwX1YIytNmlMSatX6BKe+EGcPpxqsO5wuBkr+EQmTZ1/r+l7oUHbqBct9BSTmtKH
K3XSJrWNeAmzZ/iNRvNw5KTdmkiNXhhosdjxqiHsRMA0R9pQVHmndM/ZtzjBD7p969XlJh/ZijfO
NG9bmCLJs+AOFVGIlXKMdKxyh+MFd3iSK7PcNKdRv9Lsk5vDsXOiU6frYXfqz9P7a3e9dIMbQdPc
xklaBHafj9uxSlRkO079zjKlGRwIcIBIszZdheDXKu37fWMfYoiffeZna8KU0uyvcPO1/a78CTC9
/tb/Up7llTOLZ76nL9VlG8CDOHF+pI/BS/OSr8rZ/Q/4kLu5+gCV5zfvVsMwPwTmLkJ+XYLABzBq
v+tWwRPlhAfEIqWN8WR6/Tx/20S7FG1XZ1kt4jWIrBHjV9GGyuh1zUZS3OA/6uAhLownkCOBELb6
XVBB4USH1UNoGgs9Tr8qKbVf2J5hiKvf0aKY0znm1Vr/9d98gUOilX2taiQJPn/BSTVAw8M+sqsq
icNVvpG3Xfonr4uNJe3q32mWBotv2smkIa69b/zWTiPiQXrbUAZuVsEvNVHQxxVV/52WVS/2qrJc
J8ue0/6Pnc//k6WPXXgxzyFVd9pXzI89fZzodM5Tj1+l/WEpdfQ52dnbfXvXnn1IGxGrk+g0uB6F
dc00YE9OEsg7RrhqTH8GFTTMEPmT3Y5YuukoSP/S9ctlzOUvmCLpHPa6nOKTtoV5pPHjZ1y9oAsX
0/Im+fmkOMjT4miN+aebI7wwK+wbGAa1NCkxK1nVrGznUV3SwJKvD7H/4vsqmPJpGFTrIC9hivbg
+mqkbhU5yTQnO1+OyY8PUbl4iLltyFBaBhRtprCTTuqxPcLSKu+y7hDNnfb0B7mhbnFKoAm4v7K3
9iwvIEN2FISMDHEnpWpmgGZl3Dr1t6SHpnkBcDLvXg16mO+b+khliqO6tCVku/rylBf6IZF3ndHQ
9YWyjEv5eaFL2Sugik2napIb66fHvij3FLUe0l5/Tg/9YwynlQvPdDytUsDQBiT7E8uBsytTNFq6
5G0AWXTY1/sgUmAxlMreO5JBhOGCwoyv/AptY64Cb3QL1Z+abQcoW61GHL9yHfBTqoX7wnZkleyn
IwzOKuII+GlJUKIa8Bpr9aZJmi+y0cdueshyF/zkO4TIy2Ohf6c2uI7scHUojyp9xNoCXHY/crff
/B6NG4BkKSLCjhCMEXqSAfcbeVcTS0w6Q41dsLX6iJUbx9UmQDBQv9F47pGr/Oxv88ZBbyuRlN1x
Aq/rqpsfu2m8BQ8cFzOo7+7voOtD+tmY8Jgt6eSXNC1Qd3ZJ/0SuPqbWpkdiDeS2vLhv6vbAEA4w
qQtpsuoIDkGDClLLaejZ0RfSmbPYs76HG+i4aJh/Pf2rgRmao6oywbMjCwMDEN1HDRlpTgbvUTgV
Q/hTARrQinN/WNeOhRkkhMWTO1S8xIgPaqFDb54x1DcVrC1q0c9r1K3mwVELRqL0m6ZMmcK5A22K
qQ7B58UdJSnnNG94AO1K6t9/aBmL3CDqsp9mZP68P6hrH8aghucAUD/VkW1xqaClNpwASxmADCAb
7qFdAadIYdI6HkZKA8oQwH12Yhhz4Gp2TFvhISK45uSgJxWyJSqgiRxKYFB31iviUgvdeqmt7ykg
gih6owsSwtVFQp+nFo7Is18fbMrmJq8Q3LVNiVDYK1lIB2HRIRRin4GyE+KkVNtT819sFF5xlk4o
o4DdFKxAcaZQmu7UHUG9DDJGB0+oZq76dH/pbp3oSzPCba+XNOQj3azujgec4EqK9rC6ggW7b0W5
jkuZsyGEYUTse7HGm1d9LvlQ0u1i7fcZbKSUvNQQqmbpIjn8BrA00VPU1cF47+8bvnUGLu0Ks3jO
yb9r1lndBRRw9VR/sLqFktez+1YU9caevDQjzKJm5lrXp4q6y44wG9i+5h3RIptWJdn/ARWKokfd
LnkFlRvIvKMVBJTpOrGS6PEMRcHI1wzGhAOCZL2j69w9XAumcBr1OqPtvwus3RnkDrkGXr6w7EyC
0tKmUBA30/uDH86bYM6xeJs7XD+srGjOp4xiJjokgG38XYNVnFyZG5z2as6OrensCZqHsKhGzuC1
UUem4d7QbZP0Hs8MPurCt9FK09LGlli7qFAWUjbpnw/arjsrj0n8ZJsrxxyxd2OFYazQHUJBjYcs
sq2fDWp+fAJT2Tk7VWmmBQwgVbQvkiVE7lDSlZOiBXbSvOqa4lr0/OI8Rmb5xrsWkLJNS+bg+YhL
hy14MWKHFho71s/hPm1+GM6WltWJHs8VIHHJyW2A95xgYWTKUTmQ0j34xf68tuiaghCqgDysMVOE
KX85RuHdX/5bM2PZvEocDSFR3rzC3j/SOQ2UR/F3CS03QKnkivhxBTC9BRgfoqxKYohm46/mLBqT
a75CqwwXAaTgyvDSJp4SxdrbXqtB3gbBvmvUt7xc5olbNzMSjLDgr63mNHUgaC0lSKicfn5M10a0
U6RFEFUjR+7GpQSAgyCexxkhC4/wz6tD9w1NUkoS7OmZ9DTjTe7JqpTPx58q2I01AF75GLhw7Xhd
/s0KRq7f6yzSZ+PCRZ9nRt3CnRHsk8yeFWdoziFdcPTvkL67Oag/xR9T/R12++czz2RDtq9xP8kw
jgunIULMhHYyLdhD4UTjYQSqDTpJZwFpylid5sZJH4ILjh3IQt0S6zTod/Vn62wFe3MNuaQeLbPT
xuqcycFMpsfim2SPHLQxe8LQ9BgtFaTagn3eDMUo2GWyxwahPrr5PahE7x+e67SmBvAErBHJGt7b
RLmf9w1YPtWEByXe9+dNsDjoy3Ow1uM/LQuYxC+NTpUdXvx8djaDzaEjhewqp5+xBzeT5KrS3JEe
KkiRfXhUi1xyi25Op2AIo/khjsYeGldr/vlTNeE9g6Qi/PxJE++Pb+E3FtzeFb+L19O0WR5WoNFe
faDqI9NzFWkJJgUv3yEei3phF++r7puGpHfz+/70X92Uwu8XfCrkclZl+vx+vYV0xC5cGoWL6Efb
fPvndmzVJMtrcj9qYshqt2WdnftzvK+7L3pZbewcl5Sa530UdNLIOl3F4ozJ1jkvBI7cy7KwTFlh
dLWU+IzJSrO5fDoeoCAteAP3+XFRnZt2Sd/nSJR1/VbTgAMRbeAO8Mak6D9vY/nMwxQCuX7duGiZ
TLs5u3NJ70M0Clu7Op5YIrmqDQ9qEjRiWJwaNCpGbSCvyVh7p6W0iVx7Ji+ikVvtemd8NiNcamfH
CtNYQu26WZ28ZAF4VR17315v7sGEQ1EDVMUQP32eMyeyUlnSI3ldL8lOezQvTSrvZ7BzV1BOPf76
pzvwkzGxMkS+Et28nmlLFqHnuOqjsrxv4HrbfTYgHNXDEB+d5Y916aahaz8CHxhZE/XaA322IRzX
QnagSOpCeW090xeS0tRC/83T6ZHp++JvI9dnZJ0X7Uh6b7qfzt6fdEt6UGbWYzNyyK5u3I9d+L+1
s7XPa1cj/VukXSyvq6lDXcFxnVXkWSPjvX40CVaGHXQR8nV011QQjbJDvG4Ka93M9vSfE3VCLmtk
PLdP1d/jES49iM/Spo0ZD/1nD7EnudZeXUjemJmbfuJiz9vCsYLCmG7jjBWspqB5PBKC+InsRzsf
247K2AoJHgleDLiEWyz5e2fRTIdDTH/JPnnNH5yNutTcYqZ+QfvL8bSRS2vsJAjRGAL28KipWFbd
0M0ftGkwPo9joxN8R1+0SUE/l7zuZ84sPS20d8JvN3vQJ4oLXalrbpwdhK1O4wWj47u9LcloEpAB
ZiVq+bwtiyzWIyM8DNuymfqrg6cuCw8cyQztpxGvcv24GI7AhS3BraiqjxAhgg3rYRHP02RhLXwv
W4QLbXr0DtP7Puymf7kwJviXzLC1fmicWi+fFmM35PBvP0XMwkAEj1GStCo0oADrlp0YTVP2feed
pi7vci/6cn8ct4+ZaVqgR0gCUAn7vELw4aSSlBUyGPJkAWPLNH9Idvnad+MRvzFqSXBRugQjfahh
aThg1cT34P9aZSvfHTtVo5YEF6VAdiwXw5i6abusJtGUeNDTH8v5cQTgetMXXkye4KNytGkOwTkf
fNTJ093hurRW9X+fOtFDZc35aBsMCHbE5WkZe/VE+eNC6PX0H3eD4JDgA3GUWGNA5Qweh0k1cTaJ
q7ioS43shrGZE7xSg+h95ieMqOFWPNA0Qgzo1nt5ZEA3nd/fCyQWVvxcajTTYTwnb7h81SVFfHfM
89zw4qACCdgVnBy1bGF1gOpTHqXBGSOhG2Pk/Jj+i2P6yYawMH2sI0Bmf2xpeIa8ST2ZHJfScuzW
vTFfn8wIy5I7CGDRaDIsC8q9rszlhybFyNpfl98A2l1MmCncCgEcCFEfoeBdTGjfd+tHdEa9GF8d
QT9OM8nBtcdMatc+9ZNJ4XJApEuHboqBaVtzP/hVyc1gkp80nuyt/oz5hVv3HuVgh9cNOQ9QY8I8
KnADxsfWGu690zL/lj+cOEXWj8hDtW9kaNfZvmE2/7Yloq07tEetvP6wlW5amJufOrxRRToCLbFH
9dnfKu7xlzo5rOQH/2nU2Q5uW7itPpkXZhaJvpLeyA/zg1s/eMBHP05zMUObwQ155404qeE3XlkE
7AhSk/kFGszPL2JdVTGVAxR9TG40ob/8IZ/qk5OL5LsLx/GIh7+5V3mtggslgWjohnDR1xXp97pK
lHWa0mQdUtY39wZPsK99tzeCVZXuVRBK2gsSuZOOlm9LMsfGe+OBOTyY//cJw96+GK8SFlEC16zC
daa6B8/ZZO80WHff/AV1VdfeSI++e3yX5RG7Hy2E4jxf2hUu7P5kSFBiYLeaSluYxUsv8my3f+w2
3KuP6lvkplBoI17n+dv6B5xUXjVWwLtxTVA4c0zevZRCr7IhcL8w92A9eVsbaPt64Uv0FD0NXhbF
pVn6iHYbymPhU7YpJ4k35qhuHq0L8+L1IVUHEm5Ij67DR2Nbe+vyUV/Vj9FiNlM2c8R5f6Dq9qdn
62XzkT1+61QZjqnT4klzA38Ka250R1U+V6z5vpkai2odcuf7i8GNqBP1Yfyd8JGTu1rtC4uCy5LN
9hxoUa2s4dZDp3jaudZzNx9CmmxRuecpD0sSNrBWPZyW3Xx4yPqL3nUgdP+JsuJhUszG30fqjVAY
qMv/psEQbopYimgu7pkGZ2Fs7T3V/X2z6meowBBsIVOfvVc/kaKf5y66FjzoCx4WIytxI9L/9AmC
f+v8KIYbjU84eQcPbQLvuPZ36rJ340W2RpjalV7GAopbT5lPNgWnw3OtMiX0sVmGPJ8kC+3joU3P
vAdcpXt2FiNjHKbxztqLSAOr1IxOs0tl/V17CInLT2yy3HW8UUNj6ym4lBqt+PQgMzCN43TcVK7k
wgnrQo7SeWhpL0fGNXKKDOEhUELG4vfDuLrp8K73CTLSVcvw0p2Pvwj+1SP008oJLwLeWVaZxsPK
cViGZ+jpsXKtp2xx9sCmj0XRoxtFCD0HfRhd8tmc4WPrpRsEjT5Wr/PgIlrlYxfC2HQKTulUD6zx
Fi6i4SJql7Spocbm1R5cVVN16S98nIC0Nwixc9di86ARTq5rdFVvXgoXTkHwVHYAjUFpsqoo8n7k
hWCZctvt4Kx0D+prt9oNfsDxpNFknjbctXdOihi6migXov3E+tp7f1VscIVTlDY3wZfaAybNrG9J
822BvC0cdGUn7erwZpZe76JV306sVeMdNocNAq7/Mgd4ufdMwVMhk247RstmOE7fqmlFjnM3N/by
ZOxavBndghp2FJN+D8JqYZPTZZ/ETdIpa3Pd/7Q+PAZqxVM0Qhajidxbwd6lLWGHl1LTmRXsJx9p
QOX5NOvm7RI1Xfx/tgh29cSaHzbDtRhzoKGMmdx3IcOWvl7vv4cqbHm4wxuUDjDfrODBdEkcc+nF
Y4DWsUEKOzo2NT+C6h0/5RK5u9k22g9uERmD7b96CV1MqHil4usV+OaxRdWdvGr74nvtcHuyfOpE
/3ePPWCWtCwAkQVcJuzKg3YgwXRW/jqt8aO9hjYef8HiLVvOgz0Lp/eX7GbURshowsegw2lpCmuW
dlaQZgg7rhFP/HPy1DetXr4UnjIvHqXzFLqlRb4+zsL1kYemNDfGYtZbi4l3ghrCUiHmEye4OUOD
lKKntnY4GTY7FNyrC1eWR5Q+9jq5dXFf2hImt2hs+VDDPbU+z3mxrx339FRPstX/xztoOGfiQbi0
JIQkkAKeKj1mVNYWsvgf7Yu1iLlQ7cf6T/kj2xQznSKA756f7i/mNWxjaMq7mE3h8YOfgTS3ZYSI
g+6Pm5aY1HjwvfKPtQpc7bc8qWEaGbF5cwXB0Q2oKGQ9RSfv+76SlEajcs9Jk3Z7XAVTVnFOn7T8
8G8cjHNhS1hBBQqZqOhrdstiKIZGv6slgPaRIPbWjXlpRFi81jBKJYGQ8OPMD66TsH5uEODdn7gx
M8JaGWXVDYoww7wl5N7bFWzwE1DcIwf85v1zOZwhTrl4EJfnXKVg3aoUdttttdcegumRTFU7179E
I/3yY0MSIsha7VSrR8T7o4aMtHbloZfMbh9bodExCXdqxB1nU45XuVOHeD+YDm755PoTZV18ub9M
t/Lj9Fj9vb+FOzVBK/OoBAyq9Gi22UTTkPJCuCB4+48bQvDEx6yHaWnY3ND1Pw45qcHvM6gxNzis
wpVzuhiQcH8ej0plDoqS3NLDnZYs9B/nzfBIhUzRg1nf649z59d/m0VLeJtqra/UVYjRoeQqk5hJ
3X4Fg5/rj/ijjzYwYXhQtcgaqWobWQARM22lMCAf9LNKmbDbJAvADI+a97MGBdB59Ib/eOWgTYvn
58Db78em9kYA9Mm2sIQVxJopjRHq+uFrvlOnyUM/gZPbbV0MGy7stdN0dpiPze3gKe6NWFjQ2iq0
XD0x4v6Rsi98uSTvkcF5THenjUmQqb2MLOaNHNvlMMVMTwWxnWocGKY1WSte8JDPtsvdNN9Uu9fF
r5E5veFTPtkSXH7cg3/WYwbXTNGM5cGWPMaTZmGMHL5bcdAnO4LXd06nCD5exvQV8vBvsisBC+iX
y98AfSffvqkz2DYR92O7jkHV9Burp3yAfEwLpL8I86yipFadU8Fk6s0mLcrX5JDMRxbsxh2tKqCX
dLoV6HbTh2+4uAMicD+Kdq6GI/9X2SVZ5w/1ZqjSj4Irbo/nb1vCJQDDtwbN8mDL/UjBhhOor4fI
bkg9UZP1HGn0kXVrQ4JVHYDSDng/WRhfE53LplFKdR2bFS2QU0n+ZqV/TGuUdOKWIVUGGgtqUhto
1T5PZJM2SarEurrW5y0veaqYJNeWT6Bjp+qMXKMnc4WPLN4tp3JpUxickegowBywqWz9ffrUvGVL
eap5LwgmueU0ezts0pd6o027xX3Dtxby0q6wkDxFjhJKQ+oallEEG2aV8fu+gVvhKn1Bf8+mcI2j
GBNYeoIFCS7GgQ/Z8vz8QfaRZjlOs3ZTtfMyf28yaZkbX+zCK5EAHsOf3/Ivl98gXO8QaCpZTYfB
Wnb9VfLwnkyDqbwe7ifIO3GjnUcZA9lN0CZjJ/8WlubT+IXrolUbROVaTV0jGDtNNu1Se1RoaW4n
7eQwgUP47JkzbVq6uLuXkakf21TCnaEruUoTwXBTva/fIaadvDzN5zsKA6f5czcZq0Ldqo5cjvTD
+144oPTIRkJbhqeXa857772YbL8fvCWcKFyOJjdzObynH7rJr/86yR+fdmE6rGGmVs5MMmJO1Gml
Sb/cvsx3QxbkB/pJJG/3Y2mDkT31kai/MKmXqnWifDq42w6T8QxiUbLtYy+Ia0IneEhh2xg4AGg1
0kSmQ6uUInSijGH/oCQRP7az7WwbTX7/LqflFKmmH4H7Z2TfDNegGGtcmhSuSa2GBz0KmE1qtcAr
jquCNE+9Kp/MRe6OVrRuuqCLAQruFkG0ugkLBhiGZKRn65fg42ioX+Wfxkrycu/+6MbMDT+/WDdV
l6wojTBnJMdJL2/0Yzxi4eM2vzd/glN12hjVCf//7kbd1afR9OiyXsMJOCxK9w86RCM2bx51ulgd
5NZ0mgsEDyeRYoE3wFTX2dcAXcLWy78Auy20KRLC9+dPsERrFABpw1CHMj5dmIbgz1QVUlgnU7PX
GaT4rwoedYty3OK+ETFS+8vKwDJDSZvGNzGh2smHXElyPXt9A3YTb0Nq6DCUIYjgruDVnCDgsegW
z243UbKxt4UQR12ZFqbSkawgOFha9vrgzZrfodcDl8pm/cRulxks067757A+vnf5NJgllTuyjiIB
xpV1YXrNpuuSrGbg5c9qmke00qaT5sXV3kBlOM20nO27yX4o1CzGLOufT/1flkG9UeCmAVwzhVMf
aVKITHSUvh60n6hVneCeN4twEvcROGHbfqtC2CQPkBsvIbQuB43wMSq+j6bai4Pz8Qn4OJiFTJUS
r5hmsvRDB5l4mb6e0POy5xVi1ZAWTNXpGY509/w7TWZnNGSSea8vnXmyLrdlQaVZn5mIvD8qv/t0
qi6q+iGOFpmxu78lhajwr2+jA9O2DfhmHF3YFl0ctIgnyumro6AULh1tlW6hDNNx7iI1OFbTGXzE
1VTQmk4cT1++LFL2nEtFL0zHSF/T0xk5hkM20UuUc2xlfn9YH+SpoiFcBkcaW7SXCvGZdk6OemvW
2atJieodhbujtKN1By4d+Q2etWIi/65yOPE75JZWybIMZ1I567kPfp5Oc9p6rNg7+NM+hVh/FUQo
Rq2SL+qj/kSLL4L0PoXTP0E67RMv7Pb3P13sG/tYkstPF5YEtZWEq6PJXm3T604pHTyoZk4O3Vom
nHqQ4mVWTI6LbjuWZP4ggrmaM2tox9Vo2LhiqYkSVKECCx/om66FRsDkJQG82Xo7SPBceLfO8xrp
+knxK5pXr4PiDhqYNcmBn9BiV4+RvmyMkWUUcQF/zcXFJwl3Doi/MGxPfFI9885TfXr+PVuau3nG
Xfoz/6MvuLnTGe1NczrOnu6vg3bLc9DR9r/pELZQqNRWWCh99hovzX3y46v+Zxs9WQ/mMn2M3PIh
iOf19A+JQneVPkczY7mhx3ULRoS/n6neWIJSTBx+TAX+y6GXnjbeK4ItWTqe63ORHl91iDCLJXJf
EPYjD5l+bVtFfqsj5Do9DYp0XvpqlD03fSq/wTOffj1qziEYuU9u+Q2SVIZGrztvEDFOPIf8DAWG
42tTh/1Mro4ZwvTpz6qWjee2lMeaxYc9L2xN+Jhh8dE10pm02fPzi/DGOVnInlfW8ZWOcn1pR4o6
y+VC8SwJ7SatQOPxUB70kd0nPnKGKYd1ndcyiE8dGnYhgaOelUTJm/r4qh4805iU8ZQjWR4X2lMJ
SGeunJ90r1iX5oOmLCzwGyXFkbGAXIyU//oI6ls6NK6WBo/R56Fr5/CsGnlzfJUWprJWUSfWJ8Vj
ARnjecKsA2xcVvo0Q0KpmUEHmv+0lvcPwq2dhxOlGwneSCqKIlmXHgaqFRrF8fWdJ2bhpt+PLzW9
EtH7iJ0bewo7A5GsjtDv1eWQZ6rWyyEj9cGJMNCqfylClOnZTUWCFi6iGYjTKQZEr9KkKQO376fG
WwLpTGH809bGj2kHiaZA5jDQHl0NGqnOQ6BnrH05q4+r19Wz5K30x3BCkPLrbSRTeMvn0yEMSY2s
ySZsfYMvutjfZRtGp8A4H1+TCYEJIcBDiehJ5hobJGSbiZXNcmkyFhoJRcW/hog7gfYbCnLapT8b
RX9BUhqUQF87Oe88qThbE7VR9EWOXuBEOmbnidUiA3YI7ZfOCfx538pjJTj1xsHmcLHYhB62fMWs
3ypF7HPy+Qbfl7+cokD6lZ00R/MypBfhSSiPcM0TQHUv6ExS0nWOdmVt/MRw0Cn12yTxElpzkcY7
HQLkzs9NEz/S2FYlnnxO1C9ZrulfkEqlH14Oq47+eCtSuDOso/IYdAfZmThqF775uWq8lVnVgjW0
JP1Va7N8rIn41l1Gnyf6mHAx0iYtQv0OCKGWvjPIxYJrNKfouVktpEjJBIUbVyre1W98jrRStclx
1xWIHCmu+d59LWam79qKC1naxJTrkXePiHsdNgFkCXwPDeqEgSJBvIrwZdmESvA6aPBY4P4SFdCj
ac1PaIitAjpSOsTYDqdpr23un/eP19tnp06/pgE3PaBPaJ0/PN/Fpi+aQLcT9KVfva/fz9Ns+X9I
+64dx5Vlyy8iQG9ek04SZUqG5V6IsvTe8+tnse7MtERxRJwz26CBXb07mJmREZFh1kLHQLWmyHtK
3rER5FBiFCxXU5Qx5TX8PSHqWfs9HtUNhvi07RZmEKWziLyp6uqIv1Y9OZ8T9ZypIFVHZ9Jms1HP
S++JexuFC8OhJwY9qvj2qd8DKmScc4rjXJj8DdxxpKzWoffkdQuu5/5a3IqZZA88JxXkGgDTF6TZ
dDfal4AQAYAQJnYtDlTujw9iOkQJHbiVNrE+bprD8YSQ5rZar2ZriaDx5jfb7nY7AywU65+vXiHd
plPJdvgNn5Y6KWZuxq38iSFimqpogVflXDTRRK/3zvgsVRAPkTX/9PRCGxkREVCB7UgF5v9CHHP/
ILkVPQnyZDaUpXAUDdpCPvtlwkMIMtXH+3sfSN7KGA/7Ss9BaePGMCvOxYvsvM6JXy3cpGlq5n8O
UOBGOB2kSoCuciuBAqtZO3ApdYlXztOP2W2azR6Alt+oZluC1i/oy32uBOsREBlD3MjJMNkzOhfd
hitq6gLoLNJV65F6rQeJaP5ZiS+tsFCZnz0h2KbRTUmgwWBv1+awBT9QfQNpAqYOSjOWnjm0gz8+
opkYR6EB8QUjiMtNI6y9ldIPqP/LCUVdUj3UY1PeymTz66LrdympO2dAsC88+twBYYGH1q0gEc17
Utk51KVzY6PLNkHJkbLc5dV/HjJjRVeCJvvGlXwKalgIUpIWbze0UPA0eGQl4tNfUTQsbeCcxboW
N7FYZVnzpVMo1MUChyQmU9gjukUJ3tdfjKonuroRrYWH8ty1QkgK4B3ESwAYm+xkweVcNPBYYKQ0
ugiyPAHv9sdqMaN7CACZMTeICidwvW8PK4vKCiy6sWtHYvFS+MUWrLU18fxYfyxn5kahjgryFCwH
T46/9t8rCyFLQRs0Q+naSZluAJxzcITwVUn8Ty7vSR43BsPSC9dqJiul3MicHFjHd57Hyalr74wD
sPYBNoBfOmTg18RcEzhbdbNy9hHetOeFaPdvUmni+G9ET8wVUwhiWbUQ/fpKq8+i/tyq4HtcCUQz
jLWi4xM+kS53CfINBfjfLF4TMcClViayhOXKyjTtdyEzO6O9N180KsLVAUgUpwRClbu27ysrcQDX
uEBv847R4qJSy5Jd2PxZcTAy46sKpFLiRK8CJpMdNnZdOwSpMqv7tQBMrlVYWVkaL1zMOeeK+jLD
cxhVRvrzz/lfLY1twrLqeNm1600uq6WLDeVIIhOMlx6qp0QTHLV0SIWRbeJiFtQhvHMBfO1Hmxck
fXPKhe+ZtrKPvurmeybeA2y9gNemWNfGpDjzugvQGmGANu83QNeQ6ix4xkk5607YxPWCYVcIG9Da
2+Vg5qdmSzPWh4BEkrDr/1Pgqf+RBbBRzHChhoCs460OUV1Fx3kYebYVk91AGEbvv7+t5wi5qe92
xS3BU85FbSgk/JM3yakHjic0NPrU7TZYN5UFyMPQ8hpDAuMyTXxnhfyAPwDLPtIij9M43mr8A0O/
xsqarSx0MtEkozZSooMhW+uSbehIC3HP3wNyes+vv3CStem9aHDoJvBszEyD49BA0QNIsQTh5be7
UffMOztOOFf6z+VwME5bCh3e6vmove6s1Zn/9A++lqgrR/+WtJa0ZLXUHzd/Nf7t4LSDN+GkbOC9
0LNZwQpYUr2UIIDFHLmoBtIG2NTppgfIMVusWS069uIuv5QM6T6qE5WovXTMvIVk/EzCCXfj6oMm
dgG5Ed9vSxypALoD542hGF1QVpyTaW2l2EJqpECN5ZB7ogtgdm/KTAO/rvJTyDsw1ZPIWaqKzbwO
8UGAKQBhCLISgNu/1WmA+HQ5gCw9m1blDa+X5vDCPvkq/dpqseY4GMSkF27snCu8ljhxS33CKnHl
pZ4tFSsxV/sSU+NJ/47UvLeUw5zfbhQiOBBajGCFkxtUI8PbCD22O+cNDvALscafi72HeUdFb/cR
STTJO5Q0igHmANpoEmEO7vLY88+bQ0EceeBAfoeQ8HaH65F5HBygOPLKHMQC/T/cJnA/WlfNWeR3
k2Ady6HJOhLY4ktVWCpJzgW+qFIDyBCQbRxc0cRqCY0IiuoE8ntTIPkvCOoDAuZoRlVDY8HvT5tm
/iwkNhu5HpANABxwot7NAGLcPOk9G7O2hls+gzE8djytoY+sbwXiyHet+uDzZN/yjLiURkuqID0v
bPhcTHf9EROVHjJlBKobPLuWzrWsKvKKwbRCR+RU64+hd+z7UmNSH8BuRr9m8cQXC3bBB/41bkwN
I/o7QVkB8w04t8k3hNnAREOFb0Ap1IgjjanIG4ZL98netu3YCDWMLZBfmLzjf7P4MZMM/GTQeU5n
yLtSkCuXFmHx1FiXADFFYdDFbHT9Q1C/009hIXU866MQ5PxfeZMT90uJzzsB8uoNmlmLS/IU6tVW
WqU7UfM+ihW3HzaUuQfrA1izNh6pPzFLpi4d+bid0+1GAwHQafBeFQCOe3vHCreo2TgqfXC4nsF7
7R+lQge5G+tuJGUfh1v3m9pwS0xas1HutdSJ9/M9AbiBDaR6nGq8vu+8r9os1ZIYox98xcs8Wfeq
hM4e0defRCKS3kcxbW/vwetFCmKf+xerXtC8OesqY74dfBBQvDtsQQXExkosOZ7tZ6ZXXYraStg3
CcOgXUqWdn201NNdH40KcnsSA+KJSUwN6slsiDga6b1W94m76Xc+kcFQu2eJBJ64/8Z3wrCMfLGY
5wAS7O0hKwUaULmQ8u20dnWB/3IlwrF61gHbRDFq8YlOVR8D7ulvBYzCbRxoIPBWRV6NCzNSlh7f
o7DJ2rG7YMbjZdQP74DcUAbLc99lA1upTDFaMfSxdcxAWAiwZp4RGBpHJgYCRqDRiYZ1XMBx4MsO
7KbaUJxacVqo996TPHw/NhvjnzNZDdpVJB5Kg0gA8e3t1rJ8LcuVQEV2WGcauo2BMkv4eu3vCm7l
sy5Bl/PCw3tm/zgUFXmMkgEAAk+zW4k+04he2CkR7NSh2vTG4rjRjHLeCJhY4KIMeiepISDdD1ai
sT+Zhd4PxHvoK1Yu7SdlPN7C+QUh041ICq0gU1DPPEEIUPGQx/ekKV8EaZ8MmyD5eCxlppyCxLTI
ibDtwFG4Y+li4rhgyzyIbQyGpgWpNIkEl2rbbAHGusWbeiCnhmT6UwJUmSTRq2cGafLz6vFXjM/3
qbpcf8Tk4ntocHKbGh8BxnidxzRV6n4+ljCzm6gRonuQRmzKwcLcqkfL1hLTljkatTo47mHtAxG1
zY/ughbOLAROg0esAhhWELaMn3H1dC4SJ8r6FAspmvhZoivZYIoi0x+vZS4Cu5EyWQyQmHiPB+e5
HSmHptlwW8ePVLDzRMyuT1+5wSw7MDAuxWL3xT9Ufq7WNvGJdQEq5SHzYkT2oXQWht9yOAb5PnEv
TIn30DpoF2KBGSOCCJeHEQHEJZpLJhnWIvWVJgnD2G4FUlchCcJT370VldGxaBz0jkvv8TsdgUGE
IIASI2mMl8vk8BqJBa+gmCa23wdAyI0ylI1N0CT5ahSyC4pyZ4gnsiZHyMtF3DFBmNhMKWkBiPk8
2ojRAu6D5Kimvx4rzJ1WQhiC6DEtCRgqLO5WK9NE6kvJR38QuJIUt/lsivL7sYT7Z98oYmx8wJwA
cv3TUmU24u4wTIM+RTRWeKgJNa+vDKDiBMN9Yi2LWlLGu5gccw+4XmixAB0d2GQnZ8VlIGoBiUOG
8jcMFsa+KUCSueRHxNT3ALgPBMOPV3j/9J9InJwY6vBiF1JcZltZZ32CH8Js0A38ExgNAdmZeqzJ
90oNv7R06bbPnN6Y9INTA6ogjY7Ayen5jh8Grp/beN1o74oFKCHHIC6rfVSmEmiLTeR31w4LRTMF
EOLhSAU8Nm7luX4qyk7X5jZvpih2654BLo4hJNlPt5DUvIstJ5JGl3tlLYNYQZpRgqTa/45E7VzT
5Nz3CzdtaTnj9l4JEQKKTZpRSEz4Xk34lagQW3a0hYfSkpipCxOpkC0cJrdzfWw8DpCIVvTQI8yb
cPF947Ey3nd/jDsHrHgUGWQYrD+vfrUoxIkCyG/FHOovvsvvRvyulPt6DQzUc0uiZkkF72IfiONR
76cx9MyDwWCyOLHyyipD36WNvleJWP5Hnholr72ICcFooRgvzjjdJ1pGiSNtM8sikIRhuT012uGz
ErjWhY3qWk8GvPbA2QNCnYOErBWGDPgLRgxTTXLUJjpX1Cn6GZYiyvtEy+QbJprT+GBiK8EgZmOa
oh6Bw7UsJpWnAqNjs+mEBT0d9/AmBppIm+xxJkmNkytdYRcGMNytJVjSOQt9s6MTi0mXnsylYlnY
ub/GvSbazpBzQpdvXaituCfpsshhOIbcj1Y0sZgYjgvZ1K0LO1F2gmg2rxQL7QniY+5slBJts2Qp
FbioNpMYJZAyIaw4qA2X7hhKG2K0n77wehYbwVeGoRuM7AOEP2bRLY3GQMJQocq9oVVGWLwyd9ES
jnOc0BsZFJEJFSY+t2pDdCBScWkz7ikGQJScEInZDI5aATaxPQ76Uo39vmMeXhBszX/8Sbj7f7m0
K5uAGL6v/dAp7a54DdEOZ0cvAlKS8dimHuxlIu0SC6Rpw0Y2OCSKHlukmXgGJFGwR6Cf44FPP7kr
NN1wQaQopZ3Vr0GtNprYnOOMyPyCnBmXASq0sZVAQkSDIY+JXfDqWGbSuLKD4DRwK8l2ix0UqSVe
t4DWwY0XYqK+oIVhUJdRUJ0B5+mtKOREcrADcpVN6zVyMJ/oM5IMd+Pbl11QYML6Y8Mi+wJ0GYCN
me4hUVX9dC5+LMzUYnpuaUBxLv7A5yAXBSY4QKZMeyiGvFcEpxUrO6pVD+yfRpzryda3pO4XJ7sC
YKU5KFZYrYVhxXqkRb6d0vi9/Bu9FuGCQ7hPR0LXrj9mcrXdwQ+atpArONXmG4OEgP1DmysBkDTC
MFQ8CAnRl+bpEmmBSGctpW5GbZoejcBCBxBoggWHnhwNU2ZiQ2V9bRciWJ8chRvUOAOh9WOdZmfc
nohOR7yKx05DBHi3GlC0MefUQFuzi6EgYAhin6NiPRI5kjLWA8B2rjxAN0nEHXS+NXM0U5fgfw9I
8yG3L55sBbxV12rqvT3+rr+s9+3yGTQ0Y95/fGLi14mrwGM+qKWY7eyCIeLJAR+02RQ69wWYoxXY
+gbX9HjSZ2qbbwdWa1Od4Q5RQGJ6JSVaG1poBq/NntGy8tvRQCfNK+Dl1J3hO2QH9fG3zuzh7bdO
9jCOwjRkXLqzS7KDViLB8I6qwdg5MMIF+PolsbK9oJ4jFZHE94Lw+6DsVvhETZFl9OU0Hzo8Wd8j
ddfryFmGoHz4HJOnl51C3l988vYhmIxqq/uXjwX5953YI+3ayMyAx9H4/JokpSiF7xI5FzqEaWAZ
CPVhFaP9MCy0BIQCriaQFjP2jrog9t5w3Uqd3I6YUyqZF5TOrrp9LyA+i0owaa5iZqkzibu/h7eS
JlEaCyZK3i+xPiMmxkF779XOqPUBo2IV2i90dYss9ScgGUlsYnwbE+MFUWlLhbUmS3nq+1mUyV6P
33rl/pQk7sSccTo7fk623AsPGPFhdYogyoM9ytUKCud+KwHRjigbABVjwTNNsVOAoHa7GZNbOTBo
O2JqfICbfzOVlXik4rdhzRM2eQuDbGz8BCQ4WVDxexsFqQzyMiPxN2CFJ0kSyncBB8pQWDZhvgzv
/PS+pr6qdWCIJPv44CR0wzoHZ8+RyKRdMqJSLnzAvUfGB4AoFelIuH1YpNt9F1xfYQfZ7W2I7yOy
w0zuJdy45PTDf5undXQ2MSuIyeNPfv+9+gUU71JR/n5ya9x4tCaBbRizJWi9uv0CiooC3onj3n62
Xg873/oE/87+gFKVT06ZZZrmXj/3ZLP5KNd7exPpHkHT73H1/HgjxuOdGuXrr5gcPxNVbOqwEfYB
CIjFi1SGBAhxC8c9d+FwnDjxEdsCfeG3S0XrQSYVZdbb/qA7paRHjKI/XsbccV5LmFzponRS0Svy
3i5jQM4JEeE4XNzQdBlJE0I8N/tFluT72HEs3/9b1OT8mD7ogLGc9namPe92KBakxOqPr6+7d089
XPLdBS5eSxj11JH1QNbO2iUXzlrHqkmIrtspQ2wPkJZoX31anQOy0ZM9hmPt30T91h5vzpxl5UZ2
NoxkYjx0miHkqbFAG+OytfFIxnsMhvcMU82xvHDMs3LQYo23A9plwY92e8yBMwxBPN6pDLnwMfUp
I7iiRTRQVL+PVzSntWNhHSM0aPQC4eOtpMzhsqZXwt7Gb2qJIGBgUGRb0iAD+v8l6A5Gp8XeReMl
VeI3h7Uq2uaY18ciZnft31ruuJvbvARVbdCDhhrIz+42xsOACV/cbKlWt7Bp0wbjphZcBd60t2u+
wwMrwT1MQEeah9768YrmrvvV6SiTyyhUaU/1EgQ5Ld5UCur8afVfnAv4LxHiwnSOE0W3ClDLLJ/S
UdHbTVhrTITmUXcvBAvp2imE9J9vvJYycRKtBA7aPIEUpIq28fg4ed0daP1gPGWrhpw663QCblSj
v33wLPmgiYb5jMdb+Vcvm9rn60+YmE70TjQOX0ABM+3VSomkwMzsDONwgqsyh/0Td0zI9gOEMOcV
+igidcF0zB3l3+AMh7lA9DdMrnTPYnLwT//rDk3iaULk8P3xCue08lrCaNmvAqAyC0Q36LDAMkTP
gqeJ7nPGLHXo/T9OEtMs/3sdU4MhxKxURpDiB6uYPO/SsTvhsD4JyIjbp/bpiyctYo8GIA8AWFHH
vcQMxoJ9XFjqXyh2tVSpDUDsKuMjqtE+Kj+CHbnGf76bKOLh7YcBSsBJTO4F03R5Lbk97gWmt8tE
MJxcXufKUr/4zEsaxUL09ACtCmkNDArdnloUBjxXs82AfhfgXkMnuzWGz7V1uCM66M9ctdhIH5m6
Whoum8lu3gieVtdA5paIoPwcbI4Unil++KFVvtNPeUMcDMrxK+Up/Xy8pXOhBYJEMO7CfaKmN1FQ
mimCikvLwY7RxNQnOo+mgKA+4Z38HgYL2Ztx26a3HXIwy48RVBqP5NttTXqw/JQtO9hyn5A6OtdM
pmUcoV+p4Khw2SbOl2Z2Zh971yInJxlUSZrGJTfgsWf1wPhGu5Dqrt4BXmW4NolrNUHfw1LP0Oyr
A1k3YNmCQhVj1eNVuboKLZuEgdzIgz2EhhIZeUeTLky1mHvxKdLS27rWMa26fnySM/UHBiHDP6mj
K76S6tZKlyi5M9gNSB5EkjQ6moglXm3qX0ZV4icw5AICIH512NVjybPneiV4YkaLqMlpNoNgVnny
Nwy4S8I3On3zOLPYxEsIaHOB6fUqJ0qUSo4gKckozD22oIQXfrLUjLrjUm/JFDv8zz2OnX00rICE
GHLi50MM1roxJwz2bleqloEs0qq55Dalm5hiVH2D1mxG/eoN/eMYw0TUq8z8DfTaOi44qdkFA5uY
xwwzLurfS+vqWJnc4fxWUQYbmXpONqoV56nggF6qrMwe4pWY6b6Wac0rPcQk2a459DlpYQgSILzJ
ynMFApPHKjObghIB+4zOIATUQAO4VdayZkBrnHm0zZD1mtJPrn45fL4LGBo9fK7XpzXAVQyXWuxL
vvf4EprZUDJDjg5l1Cl/Wl7XSV1XVGPTA2tTQqYK3JKV4+4d4SgDY6VAVUCgSE8UJy1cLy/qoLUR
0cATi6ryyVjwxCQ5rH+S1dcLSM3RP7cpK3Je2Q7xVh+bFYBzJM19Wdjl++j79lMmu4wOg0yK3LC1
nznCHQD+QRgDDzi0EMXmSFRHr82XN8zI7cvD+Zgv9ane9zHhKl7vxMQOyhRwf/sQ4mX7tf/F7L96
YIgxCkd8J26/XvgDsC33+0rtiff+i2r94/XPn/a/k5hYxCHkSzGscBJZ/xJXh1xaqJXPaPHtAieW
r2rbSHJ5LDDTgM9uvBq8OozTV5VLnvQEZZ7tRl2tvmV9kZpjVKJbX3oreXJd5ZpupSKNWgSWJaCn
aLxINcXVYiVUIwC5SOVKiUyPORTCU5RYcbY4bbz0ARPPOlQyPbQh9pYjr+H+HcUYT7twq/Wa8Jqp
08Ym25xhEZeizJnY7Gbh0xhQ8oYuZEa5VoPQDDhfkXH5OQUvAMTfqJ6+op5WGJZ9rEczyf1boZOn
UkxJQcymENqqQk0APPe++2zOl/B4STfrtSnoLxGS1wmhjTcEh6RmxhJ8Sxbx4Wac0u2HTB5MvdAm
qf9nW3J9vM6t/v5eXRTSjAmanaheAu1kJhaJt9u3VND3sOHkPI7dAPR3wesv3e6/eOTKMbFKnadp
AuWnVs+vwLvIEVuJqrEGjjOg9E8/kr7VJUz5s4SxN0dFOy7c7sUPGK//1QfUXdPHsYdTGcEAgUSG
6A7+A5vgEwA7mtnqiZLUF13fYAei3dEzF17Q95759jAm5q3vZSFuKMj3MF7otJac2QygTZxEDfKF
d+Q95tytKf2bHb9aayArdaeMpjTXY5T0drx+WIPF5UlnNnuVhSPRlpR+cXsnxo0rs6yuM4hEV4Jg
MNraO7ukGeMCvCtPaHfabmMNhnuDif6X7yP3LZ6W5vpn0si3Wzwxc1LoUKDcHW87QA2ssVEB3Qr0
ptjioEdw684KVUl9enkBNQUgJHSuJzp4AhPiHDKCFnUc/Wq1cOxTgG9EhrcfNTF9YRLnbtGMHwWm
ogNyjfDtSH+ezC8Cw+c/weYD2/ubWz+2Qn/Phgc2/09HrnRgUDwqDke5IeF3MdGq7c6QMGvraKdT
d9oS6ghVQJcd3qULV21B0/+M8pVkB8g6TkhDMpfna+SrjD5LLb9y1SAcjLRh9ccrnWmbuNnhabtb
UZSpF2eQV2iv+ceO2yIeJGZroET3hCWeXUNbONSZN9utyGnUpngsFUYQmWnOzjEFw984K/7gWP2S
3VyID//U62ozo/j/eLBxVmu3a7ZDSg6HBIC/LnG25hNSbolIgKd8hhotMlgsHeXEaFVKV6bKeKPE
2KxK08HEfQwqxmFNhYt5lPF2PlLYSfwVyk6WFQpk9aYW+OQVLionBspPWOj69CSpX/L5LYUd0+zf
I+ANrAW15WY/QAIgEYhsRnbPyaHKfVQGQYIoiQcgfo3UZq4ap3B3ki9+q4KAah0e155RWdwJVYsU
V8c31OQ4OquVPIw9e4uNnDMtI9Czq0+aOK3c9eWiCvBJ/ZEPAYSygykna2lA/6hjfJE9UnRnFW+B
ha2YPfYrsZNjx2hgnMccjgLwVJqoZvJb7Geqk5sxoz6+vH9dVHenfiVqcuqpJChRo8BvAO/42HyN
j2MawT+rfiaYAsXR41/GuhTQgjVu9X7Paij+pqgAYkrXKJ63LxzaeGmABTXkp6jIiV2/1MZbsBc2
OkCCtCPGBIDYvRX7pU0a9/7Rl088Hht5bMfzcWvXDruvQ9qmGG6pPj9TEx8VAN28aGGixxrpbdSS
O0nuK/IYNiEjJY0RC7JRDm6/pA97dKRhqkPHDMsqQfHMcj9X+eL42L0uyDRLK6LEIYc6DqzefsGQ
s2UjVShY1nSkBVW1rh2qUGkn3rOyRBJairTHKsGMa7rd2BuJ00JTnjRMG3hJb2sUS8KfIAAbNm8d
KQ3KuCDq3rreippsbw+cqnDwsLhWpU3hYFmyau2AhYWYxdPyhVt1/76GMBRJYWHG/Ne0w45p0qpo
OqzL8VQ/J5h31RZu00z35ChCRB0IpwUYw0nO2y8x7dcPKMQCXmMcun9/d1eAJRjIS3+Qa7JXj0Ni
PN7DGRuFznmAiAEZH/OFGLe8VRAFNbsuqNwBewhmUTSMfR5Ow0rUSgN9vumaqHagt+Q3WGRHnvHC
6KbnMRgBmCCMLUznmJ0QLwqqFno7qDd9q2eSCGiifVmhpQu4r1L1BcAGkmRLScV7P3Erdvz5lUtu
WNZj/RxikTnV8adTCDK3gatSCyHcPZaCcCtocvWCvJAaD9Pq9jOSbIl2QD4ktC7AycPMn2KV6mdp
HnyQATLINo7czIf1Vmct0A/agBs27dQQV4252TQmSI3OlYp/NqlxpglNeszeLjWyzKk3II6QLhun
jAE+crstYhUMUSZ4g83058TKc1vxjbD1FlR85qGBTbkSM5rlq91n+DJXihbqxm7qY85jiuMrIqau
78dC1e850tVVZazOq49Qi8zHqj5nCpEPhCnmZZR75Imms3kWZzGXDLbruGqlHBwO/WiBRXExxiHl
BWEzD4eRIFhhgdGMkrgkTF7vihOgCpmiLpBsKSsDSB5UgMLj4SSpn6jRvcg4RZBS7pA9KcylXqhR
taY2+Fr45DBZpyyKOkKC141W4nMmItiRkOVlf0uYrSJHAFItAk/M2f1rmZOTbRRPadwYC2a2HUZ4
s5UkqT4F/OOCIz2qoS+5dHx8oHMWBANIIuj80KWBp8gk0GHaJGq4iGls6QUmH5DGqZHzGq/sGtuJ
1/Dpj+XN7OqNuEmwUxdg53I7urH5TaBhJg6Ym0ysUuWT65lOtYCqMaOtN8LGn19dFD4ahCoqsTZe
lSijT7S8eM0PlbtQp5vdQ0QGYycvSrYYTL6VozSVCJaAqrU7OoqeRCHcyW2aE8/pBb3OC2rdBjFD
eCBYx7WnmALfL1GRMaNmTLQVFwU4/sBXGztqJ24cHaqgmeaUxvY7jQ5MIRuRLKlN/MKe0s/8k2tJ
/Pn4JMWZyOFG5GTVsS8yWeNAJE+bWfFWf1LMJ++rmW/RCWFyzQ+Jz6y97o3GMXeakO3y5JgBxzYx
O2UXOc9xf6jQTikA8/YnVMB1mmxk0IL2u9Q58fi/lUgXEZXg8IRj/w7oArEzvEGLU7UEiYVsRolZ
gyn+PGw4VCWr7wCouZuEVvPqxYu+ROEraU9irXLtWihLNXa2YqZ30trf5EEDjJNKBbCr2C/x08w4
AWwLjBWGmjDbJ0zsRtPVqJEUKJnwmTWcS0aljJo/hP04UpV6m7oDkLPOycBmf0owgv3SLfWizTjn
mw+YGBEkHvqIS3ykPVqN70n823u/KFHHjVmLC5o/M18AXAWQgY7DIQi6/nTk6oZxdFaxFZyRzeaG
QDLQNGcgbzOCQ2MURmJGa0v2VM8YrNh2jCFCWpFTHSPGE/Ysvf8xYwMHg1rwG3Mx4M1XTYxMlHUU
GGTwVYC3fBUcskPb7Ng+S+mvFID6St+qPVPN7AVbOmNugKlDyyLgygXwXUyClVjMRMAJR52dDCJU
lFYTEJwnSCnnGNsLXh9fv5kLzzESpmFRlBvBAiYhGAqwcpS2eWdLFeU/N3idEl7snAVtnikfyBwj
A6MPgJdAEZnOqghK6rGOjDZ9CYQ14DEwIkdTOk8DVFPWkEKyB5RXUaV3EOHGms+hKaJVo1ZS+f4s
FpuyBHZdQa0yT2c44/EO3ON/AttNAg8uuv7gwNDkcmt2A9ll+nCQOjvAFFRnFPGWFzJyzL0fFlgY
KFYCURhv6VJzKDXPTZcmjz9g5ml6+wHTqx4HPgwyWsfjZyB8Ge+t/qq5nyE5/q5QWVkB1zV3Vfat
oUncW/gvSzm4mZsOFICxYXqk4sXM9+0GsHmDx1aB51SB3nVki5xWA72mcRgIfRAP7dZ/KtfBZrWw
6hkXfiN1onlVOwDPiUXjklUZETomSLjPCQcmo8spNn8qsm2N7Zekoq21XW+6na0ufMDc6/jmAyb3
DHuB8JQfX8fwA4wBSJ9G6z5YFy1aZ+3xYud2GIVvHqABGKcHKObtDvcpTYluTyMCxfyZgEJF95wM
lyFe9cpakpcu24xH5TBrh0ZiMGFApyeWW0SokJQdM9herHKv9UeINgok356IqH29vOwbHeOxgE78
ORchVrq0rUvSx59f2XLJo3K5lSC9ynfA4ITd5DD4QxRnID2n5ghlAOwSriRPZS9evl8itp7pxwEy
E3qoQVkjASJ22uIQhaEYZlWP1irJyHceQ2T3F40AloeXbORsXeEwNCsXtIS0/h8f8o3g6cKLVgJe
U4f3VLBimY0rElbeSnxDUlb10oXX20x4gEkacI2gKRWT6crENyl5VlNygWdFxW2bT175LbqLIi2s
SJhxRTw7pgVkSQBkyPSdluOFyFQKvANHnnvQOgqvwbf4220ZA2j3qmDk5H0wGo1Wh61sth8MmLpM
tDYMavYBL51vG337hjGHjW5ut/pHv2Z0HrRN65dB3b5tNr9LPKwz14znJYDxswB3gCmbGFIpaeg2
SNnejrIj4CqVXFNCTNpUIJxB0Pz4tGfKQqASuRI2uWUFhlppyYcwa3cQPyINcOs2kU7V6ss0dUxF
A0CSAuY6+9IuGuwZ03kjeqJpjcLVaMFkeps1c4RFPvk0rO/nXYkpsuhZMTcf1FpYsGBz1vJG5kTh
2jJLnEqAzJjkzxJ5DdY7Zp89BwvmY+6xzqMDWxIBPYIUwVSxI74qqaHBtqZIgCVaqop4cwBSml7j
AVsi/nKMSpdfYy0/UGvp6Vu4APbiskTnM1MKw+lefcbEJzZO4PRei88AYDwDHN99hc1lN8Orzh8o
u/nErGWH4T1gvq7PDOYJhQX1GrVn8hBDCzr+FjFiAbiByRHzTpliF3Dz+vSnDPalfHqsvn/NtPcC
8LhgMZ1934E6BAOKqV3Z2WjneAcDpTZs+Wd5g959Ee0EEVjrXbPQw3VeaJJpn1EaUbTfkSQA4GrU
U4MBxgrsQeCqJEu3eH7p/75s4pfxBM7puKs625fo0gpdQd4LcnR+vP5x/x4s/6+3+8pLVa1ScUxW
QIjDvrGsWz/nCaJLTC0lu8eSZpeDcTe0ugOG/S636vYYXKhzbLQXeOdcxqw9t+Twl0SMdvFqMZxQ
Ck3g1J39XPdqDAIIHOkhM/56grbxGuOHIqe+bc6oUT9e2+xtFa4WNz0rtqMG5k/yK7vZGSOhaGqe
fBOBu5Zr+hsL/Vj9KusIVZWlzNrsEf6TPU2XiwknN3nddHYjCquWfqaVT1oc9McrnPOzVwuUJpEb
XVEd8ImgjG76Uzma1L0wvhF4sfZfiMHIyQgtggnCKfxxVwLAp+G6zs4yV5WrT5czmuxc4un9WM7c
Ywfxwj9BE1WJhxA4Kmzf2TJT6nGCaW3BKQg0KCUJBrc9NA6HPpJpAfvLBZKaAXmvaVCecgTeyP8X
aV+2GzeybPtFBDhlMvmaHGpSUaVZ9gshyTLneebX30X1vXtXsXiLOH3aaNuAAQVzioyMWLGW1u88
WX3V+2RlB09Wr07j2VfNtpFCAIbXRSzliCLms1yxyPbjEkDJGvgT3y+ih6FVP0uBKStQwqUAhxBU
PdBDiL5NMp2ss5OTQBrEJQK6oqu8fujkwCqKh2F8Jal8EPW1jPsCLB7VHbQayHgBoz10nojuUwGv
/gJ5WbcCWCYwaclTHYhxXkFEb/yj1mjt28dvNZhcQNfR/6WJMSpgPlzJZy7e5Ui3oBfgR1FxfnII
aXUI1wAFXPxNvHdXUs1YsbL2GCofmmqHPUR0oKoz6u8rm29K68+XeSIxm4pqTEX97nK2fV9uIfLs
iQB7iEaGNPFRcHKenNw3fyWHspRLBY0l8mYUEgfAIMzClXToWy+Vk/HFlN4kkJp8bhoUu1NevTUr
PnAhGMMNCiEeFAkJ4uSZJSWiY+mmqGWEu7oxerMCAg4azvHj2ssGxNHX8wf0NDpeCVgYVCTaL+ev
iSq1jnIE/ToUS456P7rUqmokg23QG0uMx0Ut+0Yxumpvx7ImfBa96r4PWd8KG5GlPeXe9DDkkY8j
YWSKT0Aj21Ih++4Vv46emxTChuiRYKrHRQ/gdwMy4FH6qFGvAuioLJCHCOIsj+9YrQXUormqZ1aW
IHv7B+r1rmhDTU5gSLCyLDCYSsTBLNVWTO97PyGT5Bg6lq2ppTS10wZIVi5DWFiwdIhCKNyLhiEw
+84L6a4bO/1BSdpYuc+0rI8P6pDJ3rH0g1IwqS+4Cod2dy5uxgx1lAOIFeTwPklrUr5rmdZmpzYM
Sn3X10BLbsoqVnJc7TQARnTsYtXW+1iRDlk+DOVeTqg71RBklx5lSSzQnNK5imSnceU9wwf6/VMy
BHF19AnxNaME5zfU7EgBwtmsDEK88nQVpOc6VYP6FCVdHtojEGPNJsl0VprqmA9ozRgSqN8FrhCB
iUeOxcYirqz4W6lkfQBap0KMXjI1btMvQhIg2bk/Ikv2mci5DC2zyM0E30F9QM0faNLp6lbrQcz/
oBWNj56yoVQELtdykVlxpcUDpr7sg9FgXZIlv1MwVlErQMKg+qqZ7JVfatUkHtirxkpIt02m6t3e
EwQSvoLRxg8tH12w8XMWhXJU8LJCJx0UDZKQOm2rkeAF8gse2thQA0ITvR71Oeo9ZasjKe95jQZd
74qm0qOXdc1oxvh7UfOCNPg919P0JdKh4Wt1udd6h6pEYuRv7ElB3O2rNia+IzQNJb/wY3LAIxKt
a3/XSl3XkK9L9ed4jIeB9xAzlK2iSeLMdAsQMlsyZhpfpIda79SlAM3oZghluvGyOAjvGln3oRMm
q25E7pCgEYKDW7piehRiJMQ2cCAMPxQd5gdlVBuBJ22b9dYQZCkE4TO3KhKjKjMSGaxAPzDor6p0
KJ89qBsqIZRT9C59yvNcG+9SrYDgSCz3sWCoAtqjtkoayZBb1jBJEs+RrOhMfEvt7Wroq6Zg605T
yWqEUkkORSammDy/qwnUUhHVSGh9qyPWczRL6gJvqy4pdknSScUJDASxBnjvUAzD1g2ESnwirAdk
ZtRpyX57naaFn2NW5mTjDQKtUPigQWu1bqwPhiwHrW9L1IsULJXSq85IwZKEs9EUe8kfKEgrcgjU
b+KqjFMwthSS/iWkCQQRRK/xiDlC7+1bR4rHt6Fi6fn3fpn7giOVqRRZceIVtSWwoM9sKZDFvOSt
KMSj6aEZhf3t0lSwQNcyvvWg9vGgetT13yuXzMKVDrpkVHzBlYZekDn3kzq2EW7hbHwJamhsh/qh
DV9EcacFL6hRcp0c+/R3y56L6BN4HF74wd++z03d/Q4S8Lzqf1c+Z+HO+4f5SgGDGwres+uhTMYU
QJOp1O3ZQs0hWidtkE5mXCImKza3rU0/bHbBoqqO5B9qRhj9vEk61SVXAO+q+JJSltiKwF4JC+xU
bEIzFIfEvm1t4dmBKw8yVohawOhBZrGxUk4BeIsmxiEkhZnWgWcBN/PrtpGlkiTotFA+ACAGVC0/
YMOzEE2pGxaKPtoXYwEN5niON7kjNZi+Gsl58kxGNGLUHA+v2oo9UGropZkxZtLV/tTZRY90Ehj4
zvTUZ6Fz1GSdrhTQU1cknowGJXgjB7IpfjV/gjVkzGwhr2zNAmKRlmUpp0w+IhYP7x67HMjq2/M6
C7nnFuYxYFV5o0oDjCZH0IJnGsDNf5gOtkaer2HvViZu/oYigRcTzdfkIz0GCYK+EeIpA1c8Y9gi
2357WPPA759xTUVTZACRsZwzoChQiqwyEirHJHTt1r9TShPUubY7ZvC9f/TAYWJtKmDBW7E75RbP
jt6V3Sl2O9umtOpSPWGwi2LCeEdRo4cIRYDWFIZf0rG6797WgL7zvuV/bAKehqIaSNCuasRE7OJc
inzl2A1Wsu0oh7qtblRfuLLAHSAd9V9rJheXUoX4BJ5K4IObU/lVQFKpTRgpR+RWWcxF1UwJD/4M
z+FLH64t5eQ/rqYUr0KwvSLola+4eoOKxQ1ESI/NXxAHbtut4ChO/xo9RzbgaLfXb3Fg/7EFHrXL
5evaZiSdnmIqCQdEQHqmCEifvT+ZyT5vW5rdT/8s2pmlmdcUPCjFaB0sMWaQ1gb549+8QNiwtiFn
j4UrO/LliCK1pHI02RG4eAx+s3ASJwFrZ2tEp2FbvlSf2q7TOH25Pby1iZzl4KtSdNmoJMqxTYww
SK1C+U4gTQrCAP9OCBHnvP3v7M1e8D7ALLkbY5hgbEcmQ8xtreTRKXws98Lpf2dqdsTFQI+LPsR+
FJ6iR/A6WS6Y4J8Hka/xHK/N4XQ7nPkSV2hFyauznzGxV+kNNMdBgD4TyTMkZWXjX98D0CYAFfaP
6gOipdnG97sxikG2rB/7mqGvRORxnFtyfh8DWCtArd4r1jbmtacETS+SAGAjmF7mP9mJs9FFRZgz
QHjdI/EhPVzWVuGyXSqBH3FozBTnDgCeqGy5EEaQMD410LIZBHWNPur6eFx+xex45ELYeNmYuEdN
/h6iTZaiT3UlGlszMTsKggzyHWGI3WOjynYY7/DO6tS1Xq1FI8hfgfgbsRiYCC73iqTrA+LL1j1W
XsXb/FQXd42+ghC43o8Ao+E/MF2qSEDMnaNKBgGSO6PvsGhP3qX7XLHE8E+l38fomKnKlWTgLKyE
47q0NnOQQwaRO8CEfMdTPN1oklTiQqWWxu3DPEf3wAxDfZxCoACE+kiFXW18PwlzLQidekx3SfYU
qCgPG1nM8awyw/wVz3AOHQ1LH3k57joFQDwt52Bavw/b3Appa7nDGoPctFiXN97lN82GXsi5UEdI
gDihqu+L9Enp9J0XP7Tp2u6fV8l/Rg/FUZAbgDUbyJ/ZtombiTwOjcQOC2qz0N7yFFLRCDI939Qf
RO47csD7b52suNA5Z85kF0K0gCaAog/I+qs3wxhA3iVrYqcBUyeKFRZKpqkZ2t7GsyRTsCqTmQB0
8XKToHILsOyGQtGptl+kP2wlDTpHnV19y8wFjHpYgy+kjZ1Y5q1/Qj9YUKOhWGl52hxa6VOKUiP9
o5BNyDSDQZFgqLkQbwEClIX3Gkrzv4PEZM1BEKyu4CR8i9OnxDelMOTefVmYYXE/EB7/VspdhPSB
+KavKsdenxVoDCAChBwmhNGv2hTCMRrkoqSxU8TZH7ABIzDqn24flGsHc2litif9HGQrdazFjgc8
Ztbuemoia3bbxtJ2vBjHbClUrfVAzQkjaB6B0tNYczG0+nSrHEdLJ0ZTczm3hrWgb21oMwettAEZ
5AFWIeIYiYcqsGR55Zk1z7VPmwwyThNPMcACSNrO3IzYeR5xqypzhLKwK+0klU9q1BgdgKnpYMZk
p4NBuauijd+smL4ONC8tzxbO7fpGGbM6cxL29FvJSovFxrR9uzVFtoU316Wl2epVukzT3GsyJ49s
TTI9ZhUh0A+8Y5v6OPDOXwkhFkcG7VfG0KIzuZLLOy9XkiTU6wwjU38JNVJMGvKf+S/kCHkgrwVI
Cz4ZZBr/NTbzlGKvJoGU5Bhc0xpheK80H1q2KcHbtnIGplmaOX8YAuIXwk0oXcxdshYWYxk1WC+/
K4xK2lF/j6BdQ3uAEB4l96mnJwC2/OkQrnjC5QVkSLLIUJcFemaW2tDHtJEyocgcd9yVvmBCTkfk
ZYZO1RdNPJXuXR+uXATzWth0LoBsAKc0qqsQmpnnxcAJmnfMp7kTfIx2evoUjO6kQr7QYvD78sFo
tvGLtq4gch3uXpqdttZZ8ClWAUNyWMudoflQv5MW0Cw3RnxhVQIagre0s9wvOdyo7NjdD5H+0jKj
739p0MimnnV7wefF86spmM163XtI6FMld4StaCh2aEcvMji1+wPUMmKjDqGpMhogqrFK0El0fEBR
BkqiVvamruoKX0d4l9My/fvZtIxDDnhijtUIdyMYY4ECQY7LSLdoCH3Xj8VduP2LzkjhxCxpd3sW
FhcExdeJwRv97OJsEkK5YKKWprmT5ZkxELxOB8+IejuUkRyCkCWoBf6FQTqp6oFQAN1AM4PdUHs+
0sa5U5F3EOsbYncMXc9EfaPKADVaQ/cuuA9wXuOtAxV0pKXnPfyFNgru0Mi5kwy+E7npRnALnuFt
3OhrEe10lcwcCFHhECeZBeRorhpMFTGRgjIoJloY14w2SM7wF+9eXgG0LMVw53bmkbNHFV8aQ9hp
7fi5fh7B8i/x8F6wCrOF3LhgIZg7ojpgunZvfAzce/Ittk0A5IdC5ZO+W1PXWAiC8D06lFGJwjTg
Fy43r0jTEM4rKZwyD40sC42uWpnaJQt4+EB4CC5SuVKGk/Mm7ImSFk4VJNKh15hvhRrKrrd35rwB
9MchAMs5abJNSk5zbRk9y1upLOrCyXeyMYGho61oqRY59PzOM+h2tOLH3HjpJkRWbKzl9pYH+V/r
s4su0wVU/eUG1llVAhuSSyfZD4YVr/dTf5nv0vNBzlZLJV1SNiUGKe/TZ+E92OJ5J/LQBPG8esfs
AAq6v1ber4sjk2XMr4YdAqT/5QYp0xYCpiiyOtEIxqjkgKrlilOZVyn+WbozE7OQhHikYHXUF46+
lffhF4jc3F/ULK3qTrLcA4Uy61rj1OINCk7H/4xqtl5jJalBVmFU/o58Ke+Y0NfQLD/TQ7BDbVrf
h4/M9q1JkfH2Nl2KFpD+BYQD+V86ZZ8vpzPwwqDydZx/kmZcqQwki1xThALXJvWOEl4JLCxWDuD/
xyZ4pgk6Vpk0D/lICs2eCOlnp4YcumzZpxiUqvs1mqvlOaWI0jE+XUcF7XJocY+efGXoCpDE0020
jW3BQiTku0Z1p0DepDkofybG/r/hmiD90guIwG3/P8s/E3B2A5egbEukEZbJfW+WIFIij0A93I/G
h242B21lDafteHEIVbAaQsUYujyIwJD/uxwnybMmr0Co46A3KDNKzW+2FGLeVomXmHl7u8zZ2qBg
e2lrduH6rqSHqRcVTtI/J+Gf7+G3D21uU6gPg+5xpt5XKJXkDy6oWGpO6vvwN/4cPst+3754u2qw
Y09e205r45+tc1c2nlQwfBNV3kFCLGk7X3oS/F/F6Buiz6NdG21CMAOip3TYjJ2hSSu+/vpdeDEr
SN5droCiK70mK/iCuvvrbl33bwJFtuJ+VDqzGm0od2fjq1SsUdpP63qx7lPWBWVRdJgiFAFKfmY1
F+ugpU3jABti5fShlfaylhoxFIxr78/thb+aY6ijabiWZTgJ6DHMSR8DTWmKgtLSKZL4PY88O82h
f9E0r7fNTG5uNiSU1UHuAS1fPAbn9f60Jx2JIf7uVINnZcpTgKbVLkNJbK3lYmk854Zm/jaqMLVJ
A0PACj2HWW6wRD+OarYybQvjQUPHlBybuC0gyXy5RJpa5YAABRhP7uQQL2X+i5bbmb5WYl7YCtgI
iDMQ5CJ9PPfiUqCCb7kbSmd4VWOuGuWpUK1Gt2+vzsKkXViZHf6cdi3L1LF0NDE1qvAUWCNyxrdt
XJ8lgj0NOlOkE0UIws81kMDrkwOdEFaORAW0/baFAq5PqWxNvGvMLCTUiCo3MvI2Kgxd9greV0Jk
tXW0VgVemlOKA4Z+mek3OnMrYtKWXU6UwhG1lsdE3YjBV6SmhqsF6IVfS+Jee1aMG1cGeI3Q7AQA
4myrhGnYyTHzSmfMf43eV1bIqHGbioxCG2rQSpdthfwUZ/5Ln9v67672NjWo4yTHF7dEbg3UIqjW
AOsJyqV7vQctwe11mbPnIZcxfR/Sk2AORpFpvpWjMmpTsWOF05T6tk5Tg375yiSj8Vvah5URPeca
95WtIO7jKLCZssv7Y+VrG+Zag3osoQQbv97+JPXaWaCjAqlSEF+AnIrJl4eracao7pmGGHco3go9
MOpIXQk2F3a8JgOUhVqJokMZbbYH0E3l92lX1E4ujaYc7Hs0gkV0xUksbDT0SjOQZ0BMaTrDl+MI
mkorxqiqnSzaS+PfQtfNMNQN2R+5psQr2dkFj3RhbHaG48yTaErL2iElM+Tm3s+/2vw7oL9vr830
Y2aOHGuCa0lRUd/BDXU5JlRY+rb0s8ah9acANBvT0XrjQVhOPsriC0Ep5ra96+cWHgPgIEEaUUFF
Ahvi0qDSebmi0q5xfLZR6hD1By8xSfVe1zJXdKfaAS8WaNbwlT2Lh2iXPYOkQI/22KkOPVTq9vbn
XO8bFck3BJ5QOZGAjZ227lkAGCfxIMRq0DhJeqrpN0vuQi1bOZFLNpBehA4XegdRy5ttf1/NYgG8
K41TAtMZQKgvQ56p/Z/mnTGEKd+BRZy6+ecNmHkq0ips8sYZ7RrvA5AHgqsRfKRrz+Xr/XJpZxrs
2YSh3ZwADw07bED2TLRYuAmTTTtCIWblSF97jckSzjTe5oCh/GykM0u+0qk5ikWN0yjUN2qpv5fB
B7uyNgvDQSpbEhEug6EMDN2Xw6kKzxvRONA6qWlHBlLNXF1J8077+fKAQWzjzMJs9Rta6CFAzK0D
iAso+SA5t2P2w1q+fN7ODq8PjeaJTUCUJ6HAuQMMND0rGyVsnVhNjt0z7RDB1zu9RKti8JL4D2OT
v4t9shsqdx9D/BO8j71qV1Q1oHjvPfuAB6P/Pz5mqaEUT1mQ3dExttHTJLiPt4/cwrriSzUEqDI0
f67aW9nQSHicFK3jskrY1XEbWG01fN82Mm+5+b/z8V8rs4XNy7Iv86FqnWQ8Nh5kl43Yx/2sfvgn
NekNcu916E7Vs1Mvpq/5X+rb4Wh5crziXxYG+6OgBAkPoASkH7Lls03cZtTNWVoNDqDRXG8bUPjf
Huic5GEaKCzApyKiBJ3YHK/Vpkon5kk7ICGBPnflPXoMn5vX/q4+gTZlQ80YNKLBifmmP1rVTuZ/
qHX7C6YTP9vgRETQDNgvwkC0OV0eIcGPukio5MGpoC9BE9+QskNc1eZtK9fXIYaJtkwVHUO4en+i
srOJpHGWZGPvDo6U9lsK0ggCnoo0fZPXEnLXEAVMqIyxTLAOiD+r05KeWerqlIp1VY7OYIxmv1MO
+ZMH9uHe6MzUGg7oMD55xt9wMz7dHuHSPJ7bnf79zG6QBE0qCsXovJuntZf3tNvna3T+s6fZPfvZ
qhzWMjpJRkfn6uazPdTgtiPGQ2SvoU4XouPL2ZvFSEOpCaBjgKXB+Ew2oZkd2U7dpdtxU71X5ke1
HTaCTR1kpaE9WZqula2cuIUDgbAcDbaoNqDtCw7mcqwjG7W06DLZ6YcuMoDv567wFooBV7+JaEEG
BcVLQ3NBk/2Yya9lZWelb0dpdx+44JJHkjKn47bN7sbBktd01a6vG2CwJp1AVCfwzPx5U52tQ+mD
eEn2JMD/Ac83shFNYKNM/W3c5yBkURNqC1RsUIZX6Ob27lq2jBgZ7AWgY5vnIDSWIUOL5KVTAmPS
AXuRsoSL/cbbZdV7AAXq2+au/R4ALgoE6oD1Qew/90pME0NhDEPVCUp6JEJug+hmJeJZiCTBsiEi
nYaAnBGizLaaNGgJaoq66tS+lZ9CF1Xb3cg42yTfsZPc5Y4s8Ejm3V2ZmIpq1xAPlE6SHZiS0a5m
Eq/90+XHzHZd6EL/M3KZ6gwPIkgJ6EEC9RWisMAI+l3VbBnkkp/HV8i1DfVWtvVmd3vCr5OoEHEC
rApVKHHqDZin2zNWdAM4JVSnUAUAPg1FekDPjZa+5KHMabOP/aPc7CO2JxLXRmaw2A7JJ7ilus/b
X3Jdqfr5Ely90HFBunqeNRZIoRV0RAOl9sVioL65Wj9G3r1gBCcS3CfgIhE2SXEsDvLe36tO+EDv
y338OH5LriVz+U3StoBe6VuFGaABGlcukut4DIxLhKEIruNSBvXnpXuIykrO8hBfN9RfDegva/0h
Uf7+VaEfXQh4lr/dno3rGgVm49ze7L0jgDmuowns9e1G23d3jg6ZgJcP5+nPysCU6aK9dPKwBD4h
zDkg+FcoLy+JJzGmiDjKPcR+GTo0Tv1oe49odSM2ul7jTcd41z8C31dm3DsUr7pky8f21/hba4+C
PaqWXNuj9kDoNhV6I4esdGELm0BdE9S4vuouv3QWMtRRWbcaTQhAMi2nBTThxz1R18AO15cerCAb
Amg33ARaXy9XWval3tOqjjjuYETlyHUVr4jHAN1kvV9y1eeqihaWKLLXIqLrFoFpzRHjgt9LmlqO
Z5Z1NHYPidASJyi+yEGYxEPNtDJbEG0O2zq4HwAKb8THMVgZ8uK8ntmdhS5kcKWGVDWB53stg+cU
K57/q7VjU0+Oxqagc5YwKOtOGKJsJE4T1M6oRduW1RuF9Cuvv8l5X23mMzOz+B3FQp/qfU8cEpMN
6WJqaEP+VSIpG+ttYgVxk69cWQs35HRRIWeOtZOR2L7cLlJSuFCzFYkT57+iEoz/dhWRR7Sq804I
tn4vWLc9w9IIoc6Els2JkxXyxZf2MhppyuhR4nR9ylXvjcjdJnSfUrRN9mWyMril+3gC3CIFh+AZ
IrGXxpIAvamgayUOeCYpF0awFmVpqq24oIXoD6DWH7JvlAvxuptdyX4jELQzy6pDQS6WMrA4R49J
/KoS9OSoFsVG6S0dAnFWB95/DdxUn1FqF/rUw42WOV35FQJsVYNzskms1YTCYsBAmQS+OTyS0U0z
mwTSBGMjR1R10jDe1wXjEG02BawvGjR8KnN0HRsEfHOu62bG+AHxAvSdTqTxivLs6ducvOlQ9X6C
hHfb3MXBWmrsukgPt4HG14mqfOrvmyMRymGslY7hCgf/ISeKIUPjt6y2rgmmzA/XBDS6IY/BCUq2
5iC+VGtdXIsb8sz8bHp6FQk7bHcEpz2aMmsfnNRBWBRm5aGBDLMJbIQ+KCunYGljAnkO0TkN4Bng
oi83JjgotU4bcGm5clVtkOAKwXsJHcGVszZ9+9ydQBsL9z5ekYDVz9yJlitoCO4UxIrPiPAtS+WP
unH36HH7t87tr03Aj6IBXWdbcwTTsKy7/Zv1zT/uPl6emgO4pv/4YKl/AqPWr+32Ybt9f/778ATe
QPNges77Ye8ah4c1yNTScpx/8uySzFnX1tWA3VqPtdGHL9pw6LTCbqV7CXCN2/OzGKWcG5vdWG7i
jRUbVNVRALHPyz0Aj7L2oqa29CkUtqpayYuyZ3dhfnBBxH7b+NKtdW57dmtNetdVmGJtlPiXiuRl
V5roYr9t40fb89YGmHl3zxXzvO411TmAa7G3J8YeEKiBhkkG0ak26TlZkdVzZkJhx0Nf/766w/MY
kuPm2hN5KQBlGjjMAMZHRnh+yiO1UZQ4wj3jDb+zfttO97TH6/E+qA4iscs0WZnfpSOGmgh4reD9
ERDN9n5Rs0KYOBOcwhU5QQuVv1JD+HlbzCcXSVr4LgkvDLxBLg8xEAUpYFwxdWzoGxq755F/U1Pl
X5qlGd+u+X0KjMKk3AqB4njaarv4/TXhUMx4/LPWCLd0zs+/ZObD2NCr8thOYyWHwXGVDi+w3wBC
rGynn0W6NeLZRQd+Bn9INYw44cMe/J3vOnQDPiuu8/Lu/dN+3jHz+0fjxtSN01f3DpEmnnMkmMGK
Z39MNF6R/XDIIKH52hhrtHFLBwqElxLER0AmjUTr5XKMhc/SIG/AHQHGjmbYt8o2S9qVXbU402dG
ZjMgkLqEjFBFnR6+ggFhCSqUBoyi2cftk7u4e8/szC6ISkO2uK4xmMbrIb6lVWgUKaJhJT5anjL0
uk8XEToGpq84S8yIJUv1se2pAx4hPBTu2mErgd/j9lCWIkwdSwLctYa8iCpfGgExSOv5aUqdgQEy
+YqehPxF69EpiuRE9nnb1uLynNmaOXRZBHdUGSbU8fTD+CWGZl6UhlStBc1LzgyErT8lZ9zePxoQ
Z/MmtU1XUr+gTg4y71DZVZVoDH5h9v0DgqkexURdf7w9soV7EeuE5y2ucR34g9nuZmBl9vJYoY5O
huHAJL+w6kDajDk9VsgSgYknWLG4sAUhFgt9bBWUCBOe+HLd9EGFIIcAp6KU4DUKkeFpq+fbg1pY
rgsTsyyBFmQyCCPgT6RI5QpgvSrSJqOdJGuaMQsbXUO/AR4B4vS/Ptvo8Rh4dSTBUFH8ATLER7f8
0K/0Eq7ZmP79bFOMtah5WgkbdfQbY2m0rdSvwKEX5wvJTJUg0UEQvF2a0OnQxvWA7d3HNAW/x/BM
KZ74qgCOrwhtHLdXZ2nLodkLwD0CPgw8HS6tyV6aQDa8o44gZ77V+hk4q0cWcbfy0TqVBP6myfyV
A/yjfz67YpAm1jTQxqFXEst1abTJXb+REhFDBEH0UQNX82u4eS3NDtKPBYQ0CuPe4xCe3DyeTr9O
zHzkAzTj7iRoxhkdl8EA2PG12GVxIs6+aTYRiQBQIbgesHv0+rkOemZErIE0AwoxEFTmLclVfnvq
l/bS+SzIl7MQlmBBQTcchVrUk1I+hvIuDlYqtIsm4E5ABYRzgTW+NNGlfQJGIYk66njfeU8j2qg6
tnK+l1wIAGb/sTFzWroHIvWgVuEnx+6rl+ovIaus2zNFp6m42jBnNmZnolbEskEmHy0V+2H/Wll4
Uxs19g5e0/gV8fId+lDN/l3hpY0g+Pk7M4RpY4HKlaN5ITMev3ePOD47ioagwIA2DeQmXZ/3+OtE
SgqqKsQwb60BaSSRb4n58G+2F1WQEAH9BMAo81PdVurQD5mGxSaeasteDDqpJHvPB7qTGzm5p+iZ
MldmbWHSkDOF+BOAfyBBm00a4vRI6rRYc4j2MsQ7vIAyKHbJWfQ/DzDQ7q9N6uro6wfJ+eUmS4Zm
6Eop0BDGoIVBTJXMjFtU37uKdStHZumQ/tcUiqWXpuKUlAUhAvZzVT6Favuq9vKbFkg1Bx06MXxo
ydq3J3GuaoQi9NQCAiQNEF4/Oc9Lk17MYDNINOe9hmBwiQfVK9I5ZmyEeGeh28uI7ysOPi27NpnV
Ge+yBW1sWm5RDLj9JUtnGcEVdNaR9b1ubEoJKfpYLTVHF/YCfRDFbx2xz20bi/MLWApFCzciublU
hKBFZGi9THMKfwwN1MBO0JNHaoYgp6ycxnBz29zikKDyg5r3pE0159cGcGmUA7fWHNDBcYJ+tIx9
1OPLbSPy0oWKqiny5GiEAYBw5tm1wVeFYGg0p4Sqj98dOrBm4d4e/vb1SYx5y2ydoTlSPBUUGTp1
A8a+2D2kY8XTbSA89m3EUefgveDxwe2Ong/yJIh6NSdxDXp83ZUwbTYcIsBOAfhD19jlZuv6uqzK
etAc108AFVdsvz50eOh5O7k2iWRQtGcYlaz/i3XQsAjq1OuFeuPMhZedwsDaoWiO1EGBWtPqBwEM
bRsXycaVyuZPZWLuyc9NTTvwLIAqO/QJCCFMNUZr9/hFUCwfwOePdAValIAie0x3PWSgdUQC9wgD
eh4ZHojfR/Quxvzkbb49i98FmAXu64a/f3hoDP1fRHkaYB9AdAJ7JM6vTSTQUxKDQcQJRvqMIOiZ
llphuL0srpy3n/DqajoQ7EOWBehRSAReTocPYTZQOerw0bip4l3EW1OyB6vi9yhjbSXzPuDfLf+K
+V22y0HyBpIIVH0lC76OY+C3T8rP++LW18xeVtJEWZ17+JqYDlxtTB1cn3+EbkPqjZseaOKEfmUo
FDk7Hf05EFYC/B7yK9VuyCy1k8Ey29sgWYLKEmDZwkFXdsAtmzk9DNVWCQ8sxHM6Muo6AkHwu+Tv
kz7gTXRfNXYlgBoYr1+DMi46AVTN1KQyOwqxB29H8sGg7dpgMbO3xjqFNWcbUQjBCD72GrxCi2ZD
EPWidfP2dC75HZSKUa+e3nTIz15aqKIoxxn3mKP1p3oEZ2fwzBQwIDYrV9RSxgZNWyB1n8BDAGDM
zhSKFl7gp1i2Eucm4+/gZDI1xEaoyXHcSqDF0NH7Rw1spkcIVljfX4x/famc/igq1JYhfk3hz8CZ
9RCZyERwMzTWCigLGQJowUBFY1LroQqdvTTbQq41xQ+Zo3gf4vCR9hUYzT6K9EMnhaWyZOW2vCbj
gCs9tzeLSsKiL5Q6hz2NfYre0VXsAoJ5VedoPm7tvOBiYSQdV2NTPwRhZ+i97aY7H0EhHR5qOQIP
TW/EkqUMCjYgROGBukfWNHmqCjOWfg2SMUJrMBF4XjzG7StrnyKXkzHaRsJaZ8XitTDN29TEAUzI
HMrZN13mFSRhTrxj/S8XnHo+ik07ddtCPF11+pVa61LKXDu3N/dKWkR1v4C9FlSpY5a8Ef1NbHyD
3pPM8PSHnMFTgxxhDCwaPYC+0CXjSqQ3F0z4ibvOv2Hui3wQFUzdCE7v3v8f0s5sN25s6dJPRIDz
cEvmqCFTkmVb8g1hl23O88yn74/q7vNnUuwkTjWqXEbZgIJ7ih07YsVaou+46Rdoxu0AnRlpY1l7
uj9k9ZkIxlGM3ZhAdNpvDfGnGJQvpY+uk2tLq12705aZuwzqtlAjUS4CiDy7JmvRF8sgYkt1rP9J
KcgAZf/kuaPrd7F3KMIV/7HQhjLV2SmhEr0jgyjPtnCBRIaQebl5Qg1Cqbbakwb27OT174VTJ5U9
wv+RHW/7rKVC4qXNeQ2cLHvu6l7GtIOAhsJn5zv9QdhC3mM/mfb3FD8BHdoGgcsTjdibZKU2/rlt
kWN7MeZ5PmLQi8qvJvtav6sr/b7Ne5CXLWp5G73a+0Pl1NUZotwkvVflTZWtNYZOvvLzGv9nzj+Q
KBfXQtN7Ya112C+s/E4R3kzFMcSjqNA/6fsre3xxPxH5IhFGfZDqwvUFEaq+NphuybEeJBv2KMeq
NjERaWjcC/qTrBROtFYsWnYlFzZn1x7E1dCsAtw9KcpW3XcGetVMLoVgkA+2Xn/Pv0ru39t7ainK
p/bO8xBGIfoiZsM0tbCAObYzT4Embur0TQSNk0Wvt40srhu5WriKYa8E5HA9l0PZSGpWmsYpDBMn
kA9uF28Md1urlSOsCWt+vJw/bRL2CIzpZOh49V4b04UWvHqFI6D7exMew6OILDoH0vZslSqRZ79a
3MM+LFBU4caNYP+iCnbQH56yh27zPmGkXDs5Pnzt7N+xkxLKQY5CFUXeff19e1YWdxhvORIPTMyn
97Iv6HKVdjhyzU9PpssOHqL7qNnwCtlFQ/8jKgso3N9uG1266ZElAWUMHBRExiwcEaWsoR6OUbNS
7DQiGnlI9o0F9VpGTCKtPO8Wd9eFtdlaFHUZhYXGhtZxibn8S5V/D7zWbg9p8Q1JPEF7I2qm7OPZ
Hh6sJEplwcf1C9+SprJj/VdbHZvu1fPe4voQ13YDsE8MuI0ew/SUSIdeMyD/yMCC/Aqtx2EiCmig
oRrybank32uv3pfBPjf3eXe4/a0LJ4EIAdYf2MbhQPlIvl54sEhVRr+DHv7kVQPM+e+q+0LnoB11
T2W4Rni10IsAHA84OeA8SkvW/KUUWcaQWfHkwgj0iUuKg+/vR+MwlKodIvWaGvZYR5uIJF1r9yN/
KEMJ/Kp1K8d/0a9N2EA4yySSbHO9YE8a6yIXWvMkeVtf22bZPnlpSkcjseADjZZeqrXreWmbX1qc
RQNGonph6E9uLeCt7o3Cu5dG28yt6fH6p4y6t46Q5PbSrpmcnazGzZowHjA5RNF2VInr69c+Pmd0
KXtxt1UFbaVTb83g9PcXeylheGPV9pPBO/cuqYKHyP1deC+INWzSoD3cHt6St5okEnGs3ImfKpVa
IytVSQbnlCBUIpT3knnoBFsHxQiBrvnWCCsB1mJujw7siUVtatr7iIMvhteVXQp6ApyaDETGvOt5
NXmH/EnZwRxo/1C3ha3fTTUJyX6NIE9q7dfKGQ2evts0XlnaabfMrhSTFJXFsOlvhbDleqYlrx0Q
HCc/zEbeGt4vOa8OtWHaWbfGzbTkHy4tzdY0FvIYrg0sxe6PWizt6S0kmc0mjsiOCStLujgsFZ1W
uve4/Ocz7LW+h6qxb5woPhFBhTtVRqZFzxxJXMsNfwCdPk3hR4sG+BNKmtNNcbGaUd6OXlEExoQ+
CcIjjQCjcdSzf8ZNK7xH/Tby8030FUWG+tcgPQTV4MADARymOSr966Dv5WitIrnkldBTBPpGLgmn
PMdmFZFVpkJC8jjp0Nodv5bSi2puff1HLiRHI3tSvOybony/fYwWF/jC6Oz1FlFb0PsUoy0+V+j/
gFzc1Nmfhj4R6pcrN+MUV32adC5ECq7c+GSOryddFBQ9DVDWOIlBIjtxDIJQiIs1zo/FbXRhZXY6
mjGIxXbMSchJd0NCJY5qUEsXfIeW97AGmFh6d8ELw702yW+C9Jxd9p0CGSBXN2mwt1rc/BpR8XYh
3QkfzBfvW7yCMFocGlPHGeGFjybA9QSOUhHGaViR1g/fzRonrv6qqu+ysAZqWVoonYgM4MzUC/0p
QDaCWGmTwTj15mswnsx6JdRc2nUTwvYjHkZxfjaO0mjdmu4I4wQXs60V7z0kEFb6rUD6p9N+3t7h
k4uabzr6bKbpohXnU0t8oXRhGNLmRkfodpRLO5O/xCM1mOeK9PWaZ15KrwEd/Y81fVZ0oh4Sy+Cn
jVNamUclexQzmKXC91I4SulPH1It1yk1PJsf34exv8lLCY6f8a6Pyy2C7PYYfe8r9OKro+l/M/rE
dq2z2z37GQIqjgDbfU+SO7iPUEsRj1Mb8FjdwTtxhOvcbDm4L7QIww5ipwKdI+kDJNbNYAvJi+EF
tjxsbs/swhV8NdZZzhLqZzeA/MI4VbL/0tV7UxccIPF0Ut3T8tMda2mt5LS0L5HmpM+T1CV+ZDa7
HdEjklesZWKETpiKj6aQH28PaumIIdxAwxynmkTKNOiLi8Fym2aAptI4RZmq2m0sW46hQAQgJmSU
cs8zVi49ZXIQn/anReEVpQGIPudoKEP0o6SpXeP0+KbZG7AuQDG/TRn+tx+Pv8LNL1S57Tf+69mU
pJ0pr6/yz16Pnfbr7aEvtHwSoNMzxWOMwjO83tdj9/2ObnOZT1H7rdLYibFJ9PvIP+jNURyPbR85
3amuYPq+EwG7jT7vlh2xOyyJ9Rp9xxII/OqxMPsWywwUTzIL8yQUB70ODkKx1XmcDC8Z7K7WnnxH
Gv51FafkffUHMpFhrVK9lF26+oLZPVJIPUJdA88VP/6RGbuqao5tAF+ctjM0u+2ep96P8U8eR3aS
Hfs1NMbSK5JOfJP+SNKHbMhZhGI2cStkbW1Chk0/cynvmmT8ooK7qeMvoXKW3UcU4r3wnzr5qymv
YXcc/hlhYdeoNobvYjA4fW5LSmWXMlKxBIaS/Lt+T770azrNS886al+UvClNiTpgy+td06gCelpF
ZZ5c6413rJe4m5ZWQzMtH7UhcUw1sq3wPqkd/0mxUid3D8O4oX9mI63N2YJ7sOAYMKgREz5ROLj+
ktaTkiDvJB7eI1Qk6V28pvewdNtjgZ8MGYIFA/BsV/qekuV6hShsbe4bVGkPQv0saY8Tn0zxnOuq
XVT3wRoDxLTSMw9xZXS2EbsmqAo3Vc2Tlb5q1q+p0FUru5Wzv+CGrCkZBpEVakqgMq/njl3S5mYm
kAkQQ0DKCczzaqIWoBOyrynuyWn9Ptz1gI6p+fbhAZrG8lEMG/NZNwTdlnLrX2RXcUbAd1lQAw6M
2dujkos0kWpWsxYepWLvPgnafUwKP3m5PfSFAIE8IJBGg2wAdEaz6a3qIlSLiOmNSAqJxP1ydN9U
B0oWHtGcv5Z9WFrNS3OzYQ1SNrgV6lWQ3z/W8s88eNSg4/7/G9LsSFpClDfjwJDChuw/gl/5TioV
Wy62xkP4L+JtGsxZJkmZeJbE2c4x5TqOGjWzTgntxJH0qjQUCIW3Rl7bEEv9hFeWZi5Rhd4qi9IU
dhw5/x7TAzSgZFqq+8rdGV11n1m2UfysGp5ym3oNtLzo5lAeMnDHZHLAyF0fEClTKqsJCusk79Vx
H0VPMeIBbuMo8jmSLCp7R615qa27XHkVYPQNvyo0Wq/pfU7+Ze4KJgdH3loWIROdLaw6qEpQaZV1
aunpryH0GDXK5KXnVOZKNmchRAdoANhTI2qG0XdmKc3koA5HwaIhKd1o3sOQNHYdHqXg2ey+3d6t
Syfif0x9YiNMUULordZzT4l4V7kQFNAyDjDgtpGF4Aa/JpN1pF+T3vA5qC5zg3AQQjZPEH8ptE0a
O1rzJlU8CIJHrzvGIBGCY5f8MAQgO8XWghex2YN/q4WDsQIZ+byKpDgkoix+4yKZJzpigHZ1q3Ni
4lx8z6TiDZALajRGt4uVau3RvZBXoMOb/l+SnZPO8Edi6yKiFQsJxGUnsZKS5sAulZdT0lUjRDeD
3BninWir+fb2bH9eUmzSasMLEn1j+QOjeWGzi8j193XonmoiQ6/eNUjDdivwoOWBXRiZXfdVLQ9i
YPruqYr/huGLtUtTG8JMHTnjfwRF3KTj2rv481WBlgKqNjBHULQw51NJI/0gupRQTr4CBNd9zwL9
VHrqvvV/x+kDuJT/fhanVYP+CTjhJwqWVs19SB9C6yTSpzmMd8VRLMK1Iur0Zrp2KYzpwsjMqVYK
LAil4lsnVWu2kvKQodJgWLR+yfs0fO6t77r7exDylTO/EElhlvtCRyGZZOa8SJJyH1fRyBno0lMm
h3cuom5oYtjlsZlgQsau89t96QWbVQzywtPi2vTswrKSrLZMobROJWXMPvr63KNXd+g3KEK54T7d
mL+tGuKAdmdkW0F7vb2m/4+Bk0YGGMC4537IUBEBiP1pvqW0sdPuTwii6VGRD+nIbTaS7HQUz/ta
jerKblogRiBLJQEJVWEG5KaeZV10La/LIOXyQD7m5RWCIrDO/xiOjuqN4PRUJBG523r2j9Hmf0lh
78uXzXBvbcBaoZYIxH13eyqWTtPl98zOb1gkCjrZfI/+Veug//QcWd+2JD8l+V1d5cOZRjff5yqM
1XDUA8ggzr2+v70A+Jlu1hwmE52FgAdRoO0L8a1zrV1Z+sgW71wVZyWZTulSj0KXV3k0+pHnnVY5
iEOLzW+x3BkxuSPoLqu9sUZbMO27z18IJTJ9uYhSiNO1ceE0TUmJPN0frRNK2E++4CNtXHovt+f8
87XOHlDwvnD1Aw2eK1RmUlxX3cBlYEEtXcH0EfYvVYYULW/bVaLjxQWmsjjVaOiGNGYhEw3/mYkC
DQetUpxIOvIi9ADUmmZmV3Jqh/RzK8JZjPaB0NuC3Dumvs/ykZapaFuZhq2arx6iy7dnYOHypetM
saBFohkUGOv1LKtx6atG4HIdAnPT7l0SaxLKF1W9ctzW7MyeFY1cVmMhEkAJjfpYBemBNsE7ladb
uNK3sWZo9qAISh/62RJDQ7/VLLtO9r7vrGFtFvfmxazNwsFAypLcqrhr9Tb6afoRGB/0WW6vzOKF
frE02iy9p/JkgSSfkYyu44KyU/ce++brP0a48ZqnwdjdtrdA08BhMGlC4DdCwjl+SDNCMZaGxD1F
tvBFBPjov/abCZzxCgV6TZbN2OswhD0Yd6cWoprb1pdOIox1U1eTCjvKB7jq4rTHaq9OOD33ZGi+
nRL70TWqpN/FCqxyu9ImthSOXdqaeVr65yWhTVLCsW5vqD+K5LnQVkwsnfWJ/84g3gNPMAfOB5Ub
u1RC3BOS9QZUwKFkN/29qxwl5U5fW7lpt809Jc0qWKLyglj3bDfqRUoz1FgBK0vEB4ITh86VjeAL
f3QS4aUpP8jdP2W38iJaMTqniK2R9M71IXdPzZCCWiYtat2XIi8/2LHrMaYD2gBjLvtrQeeiXYQP
yQ9DZ04/0LXDcjkSWVSWLgAi9a7OOeD2ODiutKnutLX35eJGubA1uyQbNc2TUGRivfRvHr2a6u9C
+DcBJ/Xd/4xn5oATt/IENWQ8mg6s904+llu0l/rhRxg9Qj6ZedqKx1/IG/Dsu7A4c8WKUkMLKmNR
d/tzWz+qYFtE06Oa8uhlLzk5ZSh2demh75JdKfuH2wd9IZE8mYcBDB7wCW4y261ZoufjkGDepBJl
S/p2SH7l0k/Fe7byL1JysGrFFhU7ju6iQdmk/+LGv7D+4XQv/Mw4TiiQvHZBI0l2AchI642D0W0S
NID1lTtv6ZaAbZ9/Iasgzppt1bBU00jyePZR2kLBwN/fnsnFk0APPB2ESMyDWbo+CQOOQGs03FhA
NOcYdbXpA81wstbdt+22f6szB5mnFaMLiR+Wb/rRtHgwJfOAoeoKy8wTid0T1E4Glyj4KOHQj5sY
0Si1eKvNXe47gfcjoLNsF2ZOUXxvpFXJ0MW5vfiM2SYWqTFHesdnRI2ChpPd6F/GfOtth5227zcw
3blgT6D6K5gVYWUPLTl3g842khWqOUVy1xNfmYHXZwHOfQgPdfSOthUYYzuPS7uSnExbY+pYPDEf
KkTGFAuT87u2F/oG7PIiCw10w+n15GurHgvLUV3dydKHug4cEZbeUoy2ObUYEWLN5l9cZ1OTu0z7
JaTLc2hzmg+hKIw4e5omHSncWfme1hS32Mjyg5mv3CxLXvfS2CxONuW26TRpMjZ+nTq4ykdkwv6N
E7w0Il/PqRmPg5cIuHbCDbcsN5H8I1Yg45a+B27iSJ13SGgwtptu3OXpJu3jtXM0Ldr80mbzMJ8i
sixwb15/gNsoVewnhnsKyV3GqgMAZ0MPBKglEm7Jfd3umviXmT+mATJGwc4Qvv333uPC/vz+hkuU
TslYdxHD3MYVj80+fimcQdzlWvtF5PEfrPZiLJ1Z4A0cHbBaYLZnCzuIYSi0ssW56fR9Ep00+Z+x
/F6692IW7121w3UZG+T2pPpX4YVbqDkfdWs1cz1ZmU88MS6hA9QUZABmF65ci3UO57WA26QTZPji
N0ezgHQM0kGvhlqyb20DvoBCCU9ZJn25PesLvRlTTQBCHMQWIfrRZ3eCbHZFhU8XTuHDpLbY7+DS
Jt3CAqCHcYr25jHYCslW7napUxzW3i1LbwqTUIMENu0IvHtnS+A3XVVGsipM216Po40f7BL1pd1G
Z4sGuq0rP62MdyGfhkHIZekGtBDem/nK3jWSOIpl4VQZolMXwhaISzOgSF/Zprs38r+i1TnK6ula
WOQrs7NXoJRIas7qCacs/tJLT3IDqbFhgoy0YbnYQWNJ3FptSn+NOX55ggGugR+W4CGZJ7MlP/CV
MW+482HUlQKbPqlk3NYm6HG7vm9UWFfXWPymDTvb0EgIIboCPGmSHpm5soCj1pslJgcB7nK0sXx0
PTztHvaJ4+3VXLj4TGI2yBAgk9dha7/2WXXWdHoocOm2mXk0yVKYwX2SmAdTDxxJ+W7AJHrb4OJx
mahx4CahYUCZVz3zsK+KQZVx0wJlEApL0M/RoNTrx8BMaCN7Rm/dQaxhK2Xw4BlQOINrU8ngEFVv
Qvkt9b7I3ldlLQJYiqEh8ZwIdUG2TwRy1zPhe1ogK2konNoYpSphq6X8eggVHBdvPim1q6HZe9Ve
Trptka3BQaZDM1/xS+uzddAkz2uqxhdOhjsmdlUBL9JOem4XrQZR2hoUc3HVYZBQqZeAVp9X+YO4
lBGOybGGFKgfsq2T5jAoAWEGHQpxji6StJqHX7graGGDOIDKwpQwmz290roRGtZTAO+Bgp4sN5v0
bNW7zD2nbm7TJgGVLXkzHwbV7F4uzmlyn/UrV+TiwPWJHFOnAQRFq+tFVqIuboQgFU69vjeLemcU
wcagZMxpLpXfiHWt7PaFwAciDmQtoeJEpEedhQSVDv93T8YH7WZd3Fg5BZxAkNJNa2RrBCqLfkpi
chEr5xyTZroeW92Lrhd5FbbIVTjs5YPgi/2xBX61MePs0bPo2Y/iTLvrMn9wfElfu4gXZ5daB08X
CrgUyK6/QBj8eGh8UTi57FwrJmvgU7K6b2CMCet3P/6+4kqWbiKsSSgN0d1K2fPa3mh1Q+8mrGaV
3LthtKn+qrqj1doZxQdDi2ye3+JatXHpoF7anK1oBH1Uo0jYTEpbH3M73zb0csS/XOf24JbmEqno
icCagrE6H1tXtm0taJZwKnX3PS2yXR5DmQn1UfyD5g219lZKtkv2KIZTeeftyWU3e3pmkSQ3ScTa
NYYT1sFeOFd7qZEdsXjtk8PtsS15gktbs30SBYHoZtM+6frRDhoQ92vudOkCvbQwO+dFWhtpnQ/C
6Ztfy1vdqQJhKwAWvT2Oaa3nThuwBLcFCU4ydbMTp5d6LSUWoZde6I+9efD6V9M95gX881LBBbL1
n28bXBwWKLSJ/50C2wfU8iLVoalZWE2ghVM6IkklWE7tIgSjiHtxTf5nyXFRUKf1gjSHggLa9dEq
GimX04QgL9e+dfpDarz5a52QizfupY3ZUSpidmNJ4vbkwl/tbqtvo3kwIocpTG1jEyh/rD/mWklu
ZVzGbJv3Zh27Y4tNS/4bN39N65y377cXadERX4xr7gZ1RSCRorO9FXyQGN9LECArJ9E9kC8u/3jf
x3KNWXXpQNEyC3AYPBk9pbOQ3Cq6OmhM0TsbcSduRkUb7DFN1xgxlurKxL9g2jUSBmjFzm7wJHBl
r8xzwDmbwvYdKozQkxnbfPv+NYfnUjysWVza75cGp7+/2O9F5eaupABpKVILfuZta/1qSwl2d2vl
YC0ODb4XcMFk3cEEzWbQzP3aNAOdUq3VbCK6rILxZ3FH10PaAaLP76Ly0bd2I5fMIJGBdx/08D0Z
X1Z2ztLlcvkVs1OnZb41Cr4BBCv500DTcFe/ldZXnh9g3nsbOnQR3ZBNn536wHHlB75EaB7GaA3x
ujTtEwkiKj+6DEBxdjBjEV7xTu7dEyxCdh4BAw0fi9Gy26he8aBLiTCSUP8xNb92dG80k9gcgbig
L2pCRQYu4S7VwwNtrOfOaklHvUQpTOKm9KipL2WzgrFZOjkIRExcP5Nu0/wxW4V5paUp759KfBwE
HyqJFW+wsKQczAllNmHMuGCvt3CrG5lhjql3rizoxgIPh8CdF/3wC5501WoQuLB0Fs84ml3hgCew
n5mLc6nyGiX2z8lf9Y5m6zMkGXfJNnrsX2imcL94ENaGdAbvbu/caUdc3YRInE46GwCHRKiy5hUA
b4hDpWgN/wwdfK9sJtSBWqEHYmvBQ27sim4lWlmx9+GCLx3DMKZdnWFPClKkLH/4cmwLw9mqvqGA
uCnTuzJ8uj3CT+s4ibiS3GN8lgZcfXY0G6n2ss5VvXNbxdsiVQ9lt4+j58JSv7rC5ratT4s42QI3
BCpqYgObdyclRf5/bIHCAiqzL6Adqw1hv4oZWTM0c+hmnzReGJneuXGfik6B5xKl4kS2izVCgkVD
PLfYkBMOeU4cbZKhKnkxeOe+VTYhPUKm+hSO1jGTf92eus8OZZo7joDK/YTMnzYd+IudEYci1Lud
758haCo7ZCfDYUOSY6Mm2V2vBPdxDLYNLgJaedgjYvZjdaxLe/PyC2aTOrEAZE0f+WfwF70bHYX2
rtIRA1STTVShPRgnG8n7c3vYS/M7qU5KPDGpXswLR4aSV7FiJf5Z5HEJq4TaQR7lHldrm8t2DMj1
AexxFqa/v5jdtqLpWutz/6zGB9H7MxGvQF7h/9fUvywiz/P/mJl5sbCgVVavMdN6wzYPUNOLYEaL
Kqcq4GFZ25yfA7bJ3AQ3BqpAKnt+3vICTWheYZirB0fCh72HQWe7/skz2632dRDeolBaOeOfYXKT
UVT0eDvwhP2EIE2HoajjAU8NW9heOHTP4YN/9KuTstfXSmuTb5p7Z1M3SdFPwiBkyK9Xrcjrtvel
zodtmCaVB4+D8OgGXwV5769tRGt683yyNe0NOE4mSO5s6TxBM9uhbv3z/dsPw66257Nkny379253
Pu7o/TrvzvbL9gUJBvvlJdzs/rxCdOgQTm5e/2yfXn88nb7/gZLQfoBR5+7kvJ+2T6Nz8re//z5/
s47P94NzMOzGvoP/9v3w5fk3LPPPzpdnZ3u3skBLDn/Ko/zfgcwcfpzR+GdMA/FO6lNtlwfVHtcS
JtPE35qsyZVcHKdIGQOlzXpseCGxj97oBHreWlDwEUR9NsPVTNwOQHzewgtFol5G0JGeJS209exn
qwa2H4G+G/5BHXpUA0dO+n2bb8nLFd2hHksHBlFHjF5L/SVFgKcTMhrClA2Yr/1txzU5w1ufNtua
tMCAtxJKHNcd0kk/V6AYi/MLdyfPZRXPOE/36UIfB6E0+ucIwr4oprt/JWJfMkDbKqKyU4DHjX29
gE0XqW2XWZysWMO1F7gqfyiLze1JWvC6k+QnkQCiO8Sos0ernkXA212ToO7FftIceSUIX9ofVz9/
no9xA/J59fTz6Tod/QSaf2lr1GcKBrZx+JMbr6a00YNvQhJD9W336iYf7Cg/itJfP46JGv4FVJSK
2eWQ5euJbetGK8yBiW3bRD2buSYdFbdb6TZfcvzUIKhEMD44AqyZFb9N24AiF1d15NM8BEXgAfHY
UHlGIDuyeXWtddN/hihP47qwOEsZdYZixJKLxfEf4Mj2q7l5/XV+ipzIqZw3gR5Ynnl2fff94X3b
O9vfpnNn/zwo/cqp+9x7OfuM2bGDyKSOfMX1z0r0IJpoVdCCOZLInOpNRayDDX9Uh3ATG41tNOa9
pPj7HikL6V4wf9dS5mjDr1x+973XrqdRc9+Gm0aDqssPHLwEHmgl+F64wK5mbXbMwqTrWk8X2KAF
3IPiJgRK2MDWYcXfs7ighzzb3j5xC87/yuAszokSrxITlfmhxPfkW+6mEu8t198I2coWXAgWMYQe
ORUnmDHmrHZKV8mB30RIxYnvRQskM90oEnxy1SZRkELT3rXx7fbQPuqVM5c7RRx05vDkpfVp5k1U
vUzDMouDs1K+SSaeXarRw/blvSxAFO5aR+jJtpbQH/XgqyoITlM/jTLAoG6Nm2nBedLmJdHoNRWF
AB5dn/EqKMUq8xh7b0g+NJIDlJFJ/l8zvExb/cLKbO/UqTikNdJW5zb8oe5Dbd/43+p0C2X27Xld
WkmoJLBGHwu0NbN4IWh4k9TNEJ7rkS6vU+bduW0KcWb7K01826Lf1OHdc9vm0rm4tDmLH1zdDYRE
wKZF/EjT61bdes1j5msOogz/vSkQtvTmIQhIK/R0Yi5CFb0YAl6IWXiWaqedNMe3IDUL9cmtH4XV
tNCim9Rk8hiwaFGV1WcDa9tWgqigxloibgUkHNtwqg12r0K+dz3pMWjRXkVJV38W/F0BxqKkM8oK
XvuQKe+6U9H+6QTln+SX+lBVTtn/ROG3CL43FBp7gp+wOvr6wYD3pj6G8o9QXaPfWfIfgASZL6Ju
ng4z/xHoYzMKYRGeg7HeUwgDyKYnD4kEV+VaBX/pFEGpI7Hl6KMHeXS9MG4dRLFgxeFZDn6TYA7X
0vRL+1qnZAtC8CNNNvv5VREMmhWxFBaBqdCOx3B8LOIHtIdsMIldjQRF/V9rT3KKSCfRbE99moBn
di+HRgW7F/JO51SnZUhp7TC8IzG6cnoWZ+7CyuwuVnkRURPqmDk9tOykNn+TqV8T+1ucvgsjMyfH
pKW6ZDXhWcz+9smjZm2k9JtoHnw9ss3sPVzrvl6KFaE+/oBzAPv/eJ9dnFOpUwbCOaZO8jZ+9BCL
oW2oMB+la5y0S1v80tBsYHWvVQhNYkg2vohatZUM7v9zYFS7VN3c9j2LpihDETdNKdQ5VpEu4T4Q
xorTVJcbuX2xGgq9gmOV30Lhz21TS89y+MAA7ymTpjjp7+vjJELih2InbyXZ056SIT2YpWhPWkBu
NGwjd9woGsTGjil8DYI1HPfC2mHb4I1GTDBRhF7bVmO1iwUZ263ykueHFKEBXPqaQvjCbF5Zmfkm
3esFi0y+f25MKbNzkKd6+KAgWN2P+kukHlcmdProWbgBkQ2ofmrZNKfNRcoGOVBjMuvBuQll8d6N
4mIjxgYk93nabD0xjrda1437Xiog080N996ogvDR1w13R2tVSpkzy74NHS/P2miClZ21cDoRSSL5
j4+e3lczR4O8m+QSChN+Wd6+guiCtPrvWk3sPqEVXHE3UlX/QE795+1JWZqTD6omLu8JRj5fAgE9
c7XnMu36/DWKki8phHCKshbFLr1vIEKfGOcmaJcyT5NrcuXVoRHFZ8h5hj3U+oXdjCGao95JAEQg
1x4BX2ajetQQeeZryrcLw0T2kDP0v6m25rdgq8hKUiRtfC7huo96R38fEay+PZWfq8j6pK34P0Zm
91M0GoZQW0187ga7GKB5VwUbztHCDn9mG7jDdv72tsWF84NBOmzptYSecZ5NCcU0cF36Yc5laUZb
Nov4WJmSBWQu9d8MqSqePDVZ4xadGyU9CfpwotoGfMLlOHNLvi66SQDtxbmTW3C8e8M7aYDQCt3Y
h8pK1uRTDn0yRvsKhE0000/Q0ms/pAi+PtYKxjzxPW/gvpYEW85RtIfdxjxbxqaV3hsEqhLRdg3J
ifSVotx830z2NZQ/dEiBVJnkzbX9XnetPi3d+Ky4sU02uwcmEmn/xsjEvsIyQiY/B28kFD+sCMT4
udQqW9e+92VtC6uCq4tDubAyuyW9ETkLMQqS80D9pmP+som7A+Lu23vy06NumjJ+AT2fHh8s32zK
1K4Ku1qKz1Ek7SoTsUE//UqDk+oepDtD2otaepQSc6cKNUohFYx3SFGvHcX5c+TjI2A9BFc4MYjO
0eCSVAptYzKlIBjNTe1uYNlyagf0uy3cffn9+29y7kB23B760smYlBQITyfKiXkFmbKql5gxmyWr
/ReY5kh0sj/dnRRvM3EN8bN4NCb1HN7NJO+5zq7n2YhkX1TKaYgjSh35piW8Iuk3FcljkhJV1B8D
q7cL3iQjEgu5/zeB5/hfjFjm2TwxlwDVmn0DYixuUaKJcxa5Qxyz41r1CI+2g0HvsZtXrh1nfXC4
bfRTlxCLi5oGDz+y+nQWz4skMEGMbmdiVYONRXB/ZONB7rP3WHasDm4PWP+7DYyeivVL1JKNPdSo
ZlDiVrSVjMmn9Z7K6ICfJklIkzfW9PcXAa7YZG7sg1V9NhVB3Iqu6OgohjrjMHokqDSIMLOk2t8e
/HRKL2MYyJwJyUCvcluTqvnos72wKWi+0EeKFTxn9eBvKl+WwNXL48rF8nlzTWbg3uO+VKD9mMN4
1HIi5FIxA3FL3f2p88JRBmmX1sFOz6Ep6L4X9b0ftLBjnoLiVMf1ik/8lAn+GOjFF8w9L4g2ravN
4FmPYaqJN8Jw30YPmpq/Uw1rWsmmvBj3CXpD//Q0NdDXe9fkkJ3pdi0/Cu6B9hpl7ZumZ9jV5H+k
Hbhpic8M0Nmz7Z6PEMwnDQveJVJ2DLKw20exJN0pLg3ahVcq9hhWEqBWqYbXW9MfozyrN3UVyDsR
ZdQn1TenXt267u7GWhptK3JjR8gRxRS5vDd5Un/zNfWX0KAOX1hBuPV9kmG3N9A8sp8Iavh+6os4
DU2eryxisEU86HH92Ehus01VUd+03ED7sA+RjUBD9njb3qfT+mEQQBhumFYk9s31KdFG3xeEuqgf
fcpXafJi1i8y0VFbvrRlbxvtj7KTjkLa7d3v1bHz7xvtF+5r9I2Vi+kjL3S5etOHwAMCGYdELQ3f
cf0hntWmZpdV9SPSHkdPuqu778j+oPxd+I7nBVu1gNLPvbdatLkF9FXaJ8/fuk9x88vT2l3uPaaq
fsjKd3oPff7Ao4+nrc7DN12Q9t0a4eenhvmPr0X7k4/hpQKX0PXX9gE5uzru60dSOnd9ZluNCnWy
YQ8xIov1qxc1aOv+0Wk6IT18p6Tjtqq1DdobiX7s8rv/xdmZ7caNLN36iQhwHm5JVpWmoizZstu+
ITy0Oc8zn/7/qAMcqFhEEb1vNnrDgKIyGZkZw4q1snohWffCRnNyWGU167M2jQun6Q785T3jXe8q
swrvAC0C+7UGjljXLYyvaXdOjayc7XrQypdcWkR55TnswFAFYqS6aa2nlt0FRvgoT2nk29WIqLsY
0ek2GZmFtlCt5ehLVQKjtvVONR/iyh/zQ5fVkhcnHTOelR/noKIEM/s9xwHw9TLo4t9VpQ0BPNl1
eR5JKH6ESS1SvJXreHTVvDXnY64kCgiBOdsjY1vHGMsXUql38dozk8MM5eUXUtUI2imNqmMDe2np
R67W/82lH204QSbyZO5NSqxfm3dzcKmozGgyl/t+ZX+4+aV56vTAwBxwLb/CU92jzbe+fVqv1gTH
OQ8h43mgerkoVkGiLo1QUYeFcA4i/5ylPt5XPxja/JgIZzVpyZ186dttk1cXEibpKEpEn9BCIJR1
uY3hHCg1HV3hrMcP9Hrvh/Y8kiJG6tttO+uXk7da4YMsKzNAOqzF9KQu6PsEz/ESxzZ37pbrNVAP
YiaMeIxLlQz+cg3daFWGPpEJCXNtp2Z9V1cP6EId+nLaCX7WUfzyLH+0tGqQZuWQ102qB95szo4s
zKItDO0foTV3+lxX3rays7p+0qbqAzpF2FG7JwJNt8yDRy3IGAWOf6f1XvtgeTkvbhEuOILIheyP
6A62qssNnEo1MYKSDSyfCGbOo+/CraK9kRv00vG2H1y7+KWp5d8/nKNeKZQu7DAVpv7D8KpUB787
J9kPIjyihx3n3jO2ihgEqTBU2pZsYx49mIiNwIVvl5nGUDVYsGa2ITG9vbyND/dxJ9cVSj3oZsjY
sKhmn6OEDonpuzP0BwzfhsHf27Y23P7C1soZe70T1KS0Ak8EmBENjto/5WQak76TWG04/YWdlTOO
UWP0aoqdufgOOgDma/kolTt+cVW+4WhdWFldRMTSI5wKWBmEb5Fufuv97Gvuy4/yl/SlUl0hiF7l
nBk4be5QQNyZS7++nS6Nry7euSgtpZZ8vNJ4s4Z/p+w/5irvi1uAv4z2Ebm+UzZ+8Hq98P0hm4XA
Sy2oG0ZJiz53ujw4gVSXx74qC6/qxr0q8tZ3g1QAVANwS3hLV9dinwnzNERt6A2pONgxyPaHzJhy
nmRxz9TWBUL5ZAnuqKDQ7bo81bpeRyQFTei1ahULB7gpiGaLJgP3SzL1KW2yoIZfsirGUzVX3cEX
g36PQ3DjOCzZEgLODL6pjN5f/oYs5WoJpijxgmGI/lEiC7x+5w8HaWwFZyrrZqcRelVU5aMiz2sB
32Pqh97DatGFkVrzaLWJN/bI7sk+3I+UNtFHDOrhkMzJKfZ9p9MjT4Z07fbR37YNqI4pDyIFUEeX
i62aSdVmTUo8+I3Tr7FViKdJqVB/s5TEGUF/wxUhCYfKEv5ppWFwq6oIdt7CjcuVMJ5qJFVzlEzW
vbnWKGNZGJXEK6y+yo7jPGufm74GB2RaYVEdQ10VU0fJqzxy/SgJ9yZ4tuzzTKIhws9gsnL1vVvD
zwU9n2NPnBQ02+IqPWld07+JcsAQCvn5oxgK7cnQM3lvzGbD1Rh+oae7RNwQaq1OVjWLk5R0XQZH
vBQ8FzC4nay29t28MI99Xamn2197yxxZL4cLbgMIyFeONsWd3Bh1lXvBnMNGRjpbZJ1TcRUzX7Sn
z3pVQcStmaFEi5Tvs4xTLvv+4a7Ke9Gsh3AuPLk1XSPo7CHV7/0oukvkcxbMDrRCg2DanaQ7mSQ8
q/Sam0x57Iy9J2HjAyOdwXTRInFCjrTa5aQJ21DVq9KrqDCVBqQCYXGyEvOhrMfOiePuVRaiw+2t
vmr7sfp3FgvYXxaK93UVMV4qA43cVV5dmHd98FOoXqrsm+E/W8j6ghjQ4vYumj4H8h4L/8ZtDR7e
oN4t86VhQb3cdnMqGDuX8sqT1PxvawSHWBuYLI3TnYd2yw5IiqVjAVMTgJtLO0PiJ71vWqWXJNyQ
aprptv7VTzV9x87yd1YxJdWGhROEI6IwmntpJ6bhjNZsUXlTEx2ymkly6nLaEB3V9Iui7cTLG++3
SYWDWWc0hQEMLCfog88GUecLzFNTCguy4kUS8vwUwIC5EwhtLYnyn7WcfCYi1zlMAcrdN6yo9krF
gYH5zpykUxUH5755G8Q9hODGOcQDF5ltntPlGV+tCUcVrMFCNg8d9q6xBcbiH6aOHLB91k7ZQS9/
+PNTjvRrZvyIrT13vF4r2SAkCLSYlqOwHp8QxaGYdCUuvbRnhjr4ISoBNch7HgPXihT79qm7/nyX
xlavWZcUwpSUSenlLcovNRD/PeKhq7k+BpIWLlReTEh4+YIrE0IdtZnRm4mHPNyxeJAe4Vn6V7tr
nALIJcjz3kZ5u9rr1i3f6PIQLFbpR6hM0JH7rm7uxNQHBC2wKonpYYRCKmHoK278p8woX27v4fW5
vjS1ip87RC0XJcIE8rwmjlzTeE3SPTTTno1VmCzUsVBDKZoyDJkzU9+XUQqnf2a6etG2X2+vZ8MB
L7Zu9cFo5QxZKVqJlwWVPRf3VYoDmo+iUjizucOBtWdrddQot2t5ZPCZxJdCP2rj1/YXYrtOmu0N
VG5kOZdfafklHy4qDWhFGWdYYrKxmJ0RPhcrpb44KeHnMKzdUvicxU8DTewAiNog7QVNmyvlVQVi
CthSUVZf0Gr9LqT5gEMOuZMH9be4GY7iFNppQNJfvN3+htdpAeUsXjP8jvICQ6KXq22NadZHMUm9
tEL/89yVJzVxW+1OSM5+86KKf26b29zdj/ZW+b6RysWUadiD5tQWD7n7/Pq7tOdDBuPSjqkluV6f
7A+m1FVwIs9NatUJQ2RtcBCLxyz8O7bIuU4OJNfMRjPS2doW5eFy7HdMb31CioTg4pYPyHTb5aYm
9WQqswICvx4FN7ID1TNNap7572Rv9n/z0vxoanUuwqQy1LrA1Dh/m5kIkFDjlfujX6ANf1ck00kx
3GAeYDQuYeapnMg/6s1oN6g1397uKxXD5fr++EtW5yb01bnT9IKb577yhkPvQvHYusOhe82fgWh9
D87Dp/YArzhyfklpO/nogOK//SM2vfnDxq+8GXmfKkDBN/XU4B/ej/kfGN6gm+q+ZL/FfKcgsWdr
5cl+SnQ2mGXqGcEpD0uGSYCzHKvKzv7AMav1e2wm132iZYOXsSCQHsyGrdnDFmoVXzK61JuF43xs
mD8QfmVgBbP5Tppfhe6P8tDP50hH5zdz5/owdUd9rwy5kdVyI5FLAobSlqL0qqLVICQ/xTo7nFXw
1pzGx+wfhlAz+hV/5tEO9mr62/a4nlCe4pbiNF0epVoQksxo0wx5ilqRbJL9MbDzGBkJJ4h7aSk0
GVVLl6wr/mZ0PVDgEkVQvFVtVP/Dc8fkCWHjklJfDVQ28Ti2YoWDa2pzFLM7mTM9pY9Z8Tym444j
bz3jH22tDlMlxrQyuO08mkVB85YKnwRrpzG1nIX19UitAXTAEnXwSS93NlH0susabmIrGVy0xyk/
uKEJVRrMbON3M94rQG3ZgyyV/YOCDxrLVaClt6I6532Vev58DhbZzX91/T7oHyf9x2Dd3b4HNp8Z
5D4MqNUVoOnrxDQKI7OYRAFjzdcptjO0vKEvi/sRWmvJFoGdBbojVNpBnn9Pe6XKrZVCsqjQ84PP
m7L45c4WSp1HYZ9kniBCfp6FZyE4ZgZykl3iCOYBJe3bq92ytySLQB4IG7Q1lqcOFCUapZEh6kh8
0IRHsD2O778Gqmvk8M50sPbcNrh19cE+tJwDthb9kcsFqmkvVl2mZjzipR7brf/y7xTy31+D5kug
7GFotpZnLsIc+A7543okdjS6Gb4UK+Pe8+0Awh49gOYjd7SISkf+uQj9nVT1ClrBt6P+ifY8HJWM
Yq6H+Iw0AB/VCLk3z8ArKFB2heJN1ZvSPbbKl94aXlLTPw+KXWrKgZkVR34KaIaDLiznnsFnzZ2j
30L00H27ve/vkKXVmWWeg/kjELALh8PqzFpBOfuBnxaemcf3Ua891m31S7HKPxrgZ0glBxxOY5Zd
bcRTJchOTSIa2kFI+CqpxdGvdUes509CfKLGvfPbNoIe1QBrRSEIDiwO+qVTKHo9KPooFJ6h/zv6
0/Msx7aJPkUxu4HwmkPHUr/oc+J2fWiP/p1qdo5A9Vno72cfwQ/q37d/0GJvvVcoK9E11UBisl+X
vyfOatUXhiDzfNN3NJXRWNXIz9EQy24ZfL5ta3PtH2ytruu6z0Xdn9UlFnCF7kQj1KnY+CZ1M2OP
13pvXavDlwVRalLO5GlQwoPCILD8WRDbYz7sZKtbTy/uz8Ab8ECKqOvBnpiakVlYXGP1gPxOopYA
KQr0LuHVSUSnS0Q3TJXjzKidke3N+W+8f9hGARSAJO2CdacA9oQpzvoo84KudorIuE+m+s3aZQW7
gnEtJ90U6UpTv7Hg0Fpd1VLSC0bjN5mnAGSvm/EgRsNTF3zujF9pYLmtbs+66g5+dBc0w09VfUt3
pQWXM7v2U5jjxAX7zViysUoWqq5W5tnPud50NXVks0Dx0NL/ve2gWw8ijeOFQRpsjw4c5fI0AJRJ
Qq1moVH+10yD+yzMDtqo/5ny8UED62pEhqMF+ZM2aGdTdJtudG//gi235UHkUQQOqF5R0cplr6lV
WmVM22GtBauDwFLAzFATTDv395bz4LPQNSzDwrSaLtcq5wofa2gXcI8o2WZnCXAsW/JB8qe9Uvym
qfdXAv1oykfrcJjpFJ2h0MVUfhgD1GenpnmKKBrsXK/bhpYviKQwLLOrNZHJVm1kDHw/RYUp+S0a
wCYnO/2yLSMM7QDYZAAfKsxVxqwwvZcVFoGEAOfooTfkP0NdiLbe6nvorS2np5ssU+YGAw16/fIT
+VlRiqVPBFELA8WilyIadzZsI0bRllPNIL6IFtpayljre9MaqyL36rkv/IdsbOnD+DRvTqUwtf59
KCjkyoI/WbEr0EE88VCJ2eG2029sKJVo2hUIXS1NwNWpg8V6qsO2z0FovaomVc3OtpAqvm1kKyqA
CJK2tQR2z6J0dLmZWZGGpk770Isy95t16O1/IdF2Pnlv3w7M/ttfOxsqiZ3Xdav2/dHourpilWam
xhlGk6Z24cNHg2REH2kqmkMd37eWM/ZwkR189a5MvtbRgwBh8e11b8SFULLIZKHAi2Vxvbl9kTLJ
pCS5B6JNPxpR6B9qRnUgfWYSy1TKY60j3TYr5V7hfevVACDFEOcyEATMenUYs2gs5JD/8Xi5yp+V
2A73ejGqDroIw33UmotHSfGpnKKRMelKdwYLJEEkxdkLE4aCkyp5c/zvm0Gf1cDLuPn4YZc+MKLa
mJYoi3iVkJiPdWFJh4a46EEuK/EhqKzgUA/l5GpqKL7etrzl4wwNKYtyEX1mefn3D/VSMZx6WKjz
0hO0+eiX/V0eO1Mlnm5b2Yiw6BotmCs2nOxxdTWJVjiP7VwUXucfquqn3N99G7S/u+XQLTNMCoAi
5KKlyLL6snRtx6YQa7axTPiKaUzoOIr3w6w8F/2suRQh9obeNy4qekhEOUt6w1WxOr1zFo5ZnhQl
ekjKg5QzRg2xV2qcC0VytfSuP4lo+tzezK3D+9HmGpmZl0oL0RB923b4bAbnSPzRm69dKt5nVOVS
5VlFRLqRP80AU7P8Sx0Up3Kvzr7xAiyts2VuCP50noBLt7EkX6iZGy7Jq2ZHGH80xV78KvMXVoEV
IiEQCtCgJt5YvzEikJokrwaa08mdFB9EUPklSeOh778O6Vdp6uwg/ZImhz0t0I1IB+g4sQBVK+7+
9RRlP+mj7ytkj10qN4dMbX8qyKQ4iRGJdlaapXv7Y275D6w2y8gZlWainsuNFIWk6LJpKgisurmy
9Ugs7QDO3hepp//TW/dVoqNr1McVgsiCuBNrbVzCBK3EdeDgYQpfz58VFLaNOBJoQlqAw5vQQTcp
SY+1cjcI+XIV74wYbLgNk8zEQUyUoDe6xnUo/pT0SlnTh+y+SV1rx3vKWhsLoroqLVP6DHcABLvc
zjgFjNKDNvNiRa3vggmC9UIbp0+NkiaeVcigpgQ5gJE8MHZaXBsX6VKpQgjRpBN5NQcwKOPQmPVc
elDlUa+y2qe+m+7i+X9o5XLXMIUJXgXM2XrAATR9Jw1TQtt/Hp0w0O1AOdx2ya1sA5gEcFVaSkt3
evUaQaaRFbIFRCPIhQeTS6afW6cyXNOv7aAvXkOjgbXH6N2hMm2/TY9ttidUv+UoMtkdSuASyKP1
3O6kqwES2YA1/CSijfal6f69vcg9A6ucv2/MmRmstPKa/HEUv42Fv3dLL662usAAfC8QH/aRIGeV
nGqlECqZz4fK02OOAO095DaqWzR38pGxLamyzb3+ycbzZxBKEU5RAAM5tbKYh1UWR1NQedlCVh2K
ZwO2dvVQKBDZ7gQsW9vH2NQypIWjkHVcnrNsLkWzLJrKK4xaOhTNLDpBGu30aLbWQ2wiASpQSe/X
TqCLiVw0pVp5alk73Sy7IkIVehPbEFS9kBHv5BwbNz8pPPBzVTaAu61R7nBYjubUFzUi0DS/gvHB
6NSTwg1thzsL27or2DsSp6XMfNWGoagsktUktZfEZnVQrep5SLriLo92nHxrAxe1sQW1s4wGLW/s
h+BuRiRgbDq1JrhLj4MQelJ5YnaRNn/5uktkvuESqB6RwoCwAlggrU6UXtZhEutpgzRe8XW2RieP
q52mx5YJoiwgO3AqUStfBVtJNkwDPUKwY00PXYnhx4e+S/daHRt+YBLWsAoKS0Qeq+vP8rn/Uglg
lVybj70R28IMRZOeuX10un0JbVgiWAUtw7jde7Pj8vsI9FtThRk6D0oUV43+tMVXEXrCXTLR630D
i7YogQAVo0y1horJQlbmag8IWp9F83nUzOFHUFHevL2a61AGK7Q3weNQlONeuFyNGMnxIAWEMnnY
P6lDnsMggrakErTWvR/DgDCOZolKcCMczHayDretX+8lVy0xKQBlLgxA2ZfWGSovC17MwmuGEgmZ
NNZeVN9IXb8YqZGNRriz2g0g43K3U14F6UFFcx0ojjLk6KFalp4yBMCBZ6GVnhoxNu1UEoynscnj
57khFDDrDJiy3vj6P3pfIuGUM0N2vL3464POx+XG5xfhSHyGy8VHejaEuk8WF0nTV/gTnxTxO1pN
XVM5hrF3LW8k0FiDqQiCYboYhMmX1tomCQd0bRaEo1xkbtOU1XduGG2w1T6VX8aioLYt5BUUPLkQ
qf9Ac6XKTwPz06EzJDUMl0ovVKiFzUa58+puecEysQyslSuc8vPlT2usPjOiSiw9SH+m4KWNX+rI
qYedWG9ruxE/A3YGPptsdrXdcR1ocZ/5xHpNo99NQeGfND+SDmkSa67gR59hpJJ3bG6ujHooRxjo
vblO+vpJzGM1Jpxo6/AoCkK2qCU+GFVcOpXe/LztT9dh9FJ8pWNP/EWgrqy+sJS1WpHLGGuKyV76
IRYEjUjFTn5id4l1oOK98/huXR6E67CnkHlx8a4+XEH4TAzApdskn2XxRykdQuNBCWBobNQ/sb53
x1+/wCzwg7nVFxy6xhJhvgLqErefkEq6G/XvoIr2JM22HAXSqYXa1mRqYl3LVuOgrIycfId/Pg1p
cGzG6Tz25AdyCqw+3vH+TXO89wvVMdON65paNwpRV054v5lIpygESz5b3b+zYv4Sp98hvCK3vWTz
CiTd4hYA2UKtfBVwLoSDtapKpVc/JcnfzpWPtekmv5sOVStHenu7bW7rm9HUXdosNHUBWF+e7STp
hKZv1BKsJ4PVDeh4iDWsaY/Ed+ugQcAGpRavGJ9u5fth4FeW0U2kHihL5o1YupMWfB9n9bOg6l9v
L2kDFcRwMQPrjDgwVsNoz+WapMbwQyGRMUYdFlWsu3AojqPsMPgYKc6skeKVR3n6alifxURFqozg
bXgWjfMUHW//lC3f4VZhJHsRmLwqduftWChpZVZeNR1k3Wuix6b+YgR3mrhjaPP5+Ghp5TWJlvqF
HxoVlV9bN5zuUNjpby2yGX++L2ADRz6zcec9FrWNhihbDZ0FtU7yMlQULrc6auekJHyovBklWImi
L4yO92k93Iu+ZqeWRC90fIvL9G0u96oSGzi/hXucYHJp4FH9WF03dQY3XRrPldcD8CO5YGKnrs5t
/T0zVLuIz6n0qsk/RQbMW/8xKSB5zYRPKHzt5B0b33iZViM+o/BNsLD6GXKUVvSI2PmMGUbpmDny
wElV3J3QaOOgcomDJFgYBRcMxuVOo8Mxp6EvVF4nG14LYDCSH9Fr/XLbYZfvdZlfc8l9sLK6Dqai
muWIsTcvTtMHXXdgDLWpvRzafMdhN5dDGYINo6VNwHO5nCEoIk2Lqtoz++4gmilEHPJ9q4x/bq9n
04yhizpj93C0rtMOoQuq0Z9ZTyooFqO6MmD2Km1PIbWFnYt747Fd8oD/b2rxkw95oSCiUwsdbO2F
PQ6QnLU4cMJY+By1kNRWVmwnFfxJ/l5Tb3uFdCcNqKCoka02MuoNv1a0uPYsgtT0Lvrt7wFqN30C
vCEdFMhAAT5cLkzzC8LuKlwS3thmwuJQEP2qsXVIip2jtGWJPi6acWTwXJrLWj9sYVc1zTTFde0F
ICuiVHeV5IEh6GPV/nvbLbbuLUQLyC8YjEGmZB3SWg1S3GMw1J5USN1LUkz1USqn+Veuye2pLgtE
ZiT1sY+M+TiL8kMbFXsKClvXxgLffAc4AA9a9uLDWmM4VmtmHGsPgjtXz9BZHr8EwjES1GPV/Q+H
7aOtlWvqQuZ3Wdtz2E69/q/5bPS/bu/n1oej34X0Hlkq84Wr510oYD70k7n28uQtSFF6+QE205fe
bltZLp/15fT+yDC2SQC9HgILUq0cGkWqPVhpi/KkKN9v//2NAJ3ZWBBbMpQzMEuvbnLdagS9TQhS
oJDLnkPW+T0Tigcx5v9VZmQe0jYVbdRT//usOi1K2iPgC5ijY22XvhD0jTDqA4NgaXcore9a+GI2
O02Jrdvpo4nV0ar7tMtDTSQ+SOl65HBbiXRj8+lVtdqDKH5KxYNcnW7v55aLL6U4cjmDIv66eNU1
VNz5t8rjBPVa7/bqj8qy575z1DrYoTDYPNHwcBPEku4AB1mdJ7EPIqk39dqrS/mnEInSsTfMwKlV
rXKZaJKOkgKzQZEFudsEAN66dLB+/vf1onkMgIM8mcbz6idYWR9AiERlsG0eysh6IoH5HETRSQqk
51bfKdstH2x9GJi8pN6JThCuszpyMc2Suo+iFnHfFIEsDTar1Jd23rStc/3RyOrqD5oc4Kwctl6L
+PoQn2brkzDY5fw/3PsIz9P6pLsEQmVlRmCyM/S7koDdGsWzLGVONhkPTWypblgosXv7M20tygI5
qy8aPQjdr25Dv82Z+kDG2cMNKqhJ4K1vpXpwU6268/W23TG38aHoei59uXe8y7qqL8YGvezUb7y6
bfE93awcWkEJCLpwT3lrKwugSW8xA41ToLy9znwUP7HCums9IyxLBi/+5jHA7ihQFXcaZ8trmWw6
mrOg3qWdqBwbOcufh9DIj2EWmuBgy37ny24snkYDBDcLfw6o6NW1U0Xm1Bhj3PDKATsLTFvpO1dX
di6arcNPg4bp76WyQiayKnRY8lh1YR12nn6yqgffPETVY2s0NNbui6I4ykbEyb//z26ETTiqydPJ
vNYMnI1hxAwKp50H8ZhJj9lLi5//3XWoK4qksYg6kmatLpTcz0aumaZ/Dyk77bWUFDvuROe/L+Sj
ldV5aNKgUuq57r1htsvpa9e6hfRpoFN+28yGK2jEjwu0lKycr3T5yMlj7KdtHg2eXvwZwodQcpT2
920TGyf7nU4X6n0Qe+b6ToQLpRDpLQxeNp/j6K0EVu0n8sGCqvm2ofeDtLp9KYeDvqE0vyRkq6i7
mcQR+vVm8LoY+P0Ulk919Y3COPyKypAxHcnQDWVqxborMum1NqC4+N4HTicjSPRr0H/M+nORx3bF
B61V6hSf0vxZ79/0SHeiAZRYm9zpcfVy+1dvbQ+wP9pIiAAinrH60VEGI8bsS4NnRLGbWy4SNXaj
vUV6tOO324ZwWpibl0ruKpCaprRMdaMbvKbMTrDh9JXyGkTFpylIkx1Ti9dcfQjSYWgnqeDC1H3p
VeMsjmOSKIM3nYL4ftC1E1XUWB/senfe+zo8RJOPc6jBTkJDcx3ORH06jmIMB4Heg5PhvWgfYzcK
f1fS31L4e/tTqVfLgkAC8YXlU9F5Xoe6CgrrM70f8nBttEfu8HGPfOD6OKKDC77KpLRJGXXtDPVc
6UGTLdXotJZdimj2oCJfKqn/VewSX2NCD3kpmByBV6yf27iZdYK/mPpIqre2GDbAj82TGMGLmGTO
nIre8Nwn6U48uLGBVIW0pWnBbCBx4aVf+KORNvNE0iqp1RkmwR+Sle9cAhuVWuAcizyqsuziFZfL
KDamnkSEnB00Mm46S4ZTGNmz3oapa1UwyKJUVrtJTadKDs3GHefM8aHM2DkCW0t9B9QyBsMTaK2O
dVempVmIlFJQQT8kQn5Q/V+3vXH5C5eHjL4tM3EUwfF9UICXm0njxO/DhhJXWZZ2FikZ/YqeQlft
n0tVat3AVP/6MphOsdp5m66PN6E8jbFlYRQ31iI7Qq9p1PmM2ouC9E6jsKKH52ABryXBk6J+vr3M
62sL7B2cLXCO0u6koHK5TFkFEc2obO9NgBvvSwUlCNkMYzds2+neUApx58NtLI7tBOIIxpHQRVtF
a0glFFLWF9gr2jswY99KH9IfAWUhW536BzVRj7cXeH2DscAPBleeUidTFpRy1Xu5ZdzJzGyFlWuA
rprx0MSXT0yTnW5bXG0pjz0YOBJaEmooLK6yFEkNlGE0m+JcxRI8pPqY32tDajqqFM+PaavtNaxX
t9q7PSrBzMdIPP/MdVx+QmQiTc0Xi/JsMOGn0jyNKPBXxo/bq1qDud7NwN7J7OZS8gXrd2nGUBsz
pXGImZjZFGQYtQeYcWF7j8vSmY1B+d1OafLaD3BTStNkPPqSOrpyPgwPU+RnO6ngyo+WXwNYCFQl
YkNEPevSsFXSr4xkuTkL6tQcpTl6y434i65BvmIFmXov+FB73d6BjX3muQUVQEeMfV5XLPKsCRB/
VJqzggczfCyEUOOGA2HOHO640BrL/748XkCqxAgI8I6sNlstMgWWZhmlplBKjCN6Pj7Y244BViuJ
BIL8SE/gNm3q+ltYJL15ECTEOexCEYLfPtKr/3RNL7wk3VSbdtbNNWSxSForMJ+nRX2o4f5iSjvP
xdBmwrjcqbusm1Hvvx7tLGVRg+W9vYpJB94NozKbcy2l5WAnQVzdBcacuUVhoEbY9INAfyLIj02n
F6dEGMWfQB5b2Q67SjgKVQz1nSh0D3GEPLTqQ1fdl3698znXCdT7r1z6KAsrGhWb9fdMkjmcwtxo
zga8HhBfxPVLIwSAw8Z0dgIzrY5C06WOpocWbR4dqT9EFnc+9Pup+fDM8COWJJl6xvsULanV5akq
Jh82T4ph59lPkGzMZF8LXHmclwFh3xjJs4qo+cr59rtjCNiwO9ZgQ1s7n8bg19D7CgCzoa2IzKS+
ejazSXNqTYsfIGXJA/ol5lSSg47QAJthqOe/omnsWyeHkJ48oQ+UL/DoEmqJij/Ph3Ts/Aa+sFH8
8l+PjgRuCA4+hQrmAk++XGUdzZOeDFN7LmSpOOR1IzGWTOrQa9ZumXsJtNc7yrtCfMwNTPdjtaNd
tSSpoogtWMhdP0hlFA2aGCVAyzfdIvD9t9EogFAK4XRXKx0HQZ6/o8Uc7zjYYmj9Q7gtIHBZCMSh
obpcdFDUUSlo+FdhjBaSOdEXX0+Tu3yIKPXEaMfGzX97XN+diYI0s66LNDK6yJcWjUbV6kSd27M+
lzBhG4Rd7azC6g8j8gE/G05A4dr72992FSj9P6PgHEkOdJgg1nWIqA9Q/Yyl9owyZ/1C2zCC1igv
XKPqpgPRYHPqpFA9hdMUOv6s5/+LecJtzvEyn7pGRohQKGVdx+fWS1SYVS0bviO2ICGZof5Jsia7
11WhcZK+lh1qs3tok3VDdlk97RRiNV7EBY2+Svs0kXa36Qv9WReb6HOqN0giqSJ8teaonyIYFQ/K
GE2HsSs6JyB6PzZtJTiEOa8KwB+nreTKLfIh+Gb07V53bhX6vP82MnVQqED2ZOqzl+4gdiOjWdJQ
noOAyoPZMsXRq4ZDdiLZFYW7F5NG2qcytZSdCPb6peSNpCDMWC1zb1fMdfSSyp7WYH3uEfcb7Tpo
GPa0BL0TT77Kwd9xgeuAi3kgiCUphFHU5lNcrnM2unCImSM5FwAgXlKVmS9VbybH1EqmO5JSi77d
dvnlD65ONmMW3Izv8hoQil4ajII4jOfIqs+CHM9HYXE8at973bLNZS3FI2ot1G3Xw880bQZgaEFz
7kZfz5xW6pU6cShblcKnyE9nIj3BV4Z5J4vcMEszHLr2hXgKNpnVburRDAZwWZw8/ZA0YGiAvzMB
Hp+g3UmxNvyTMEpbvBO44ZVIslFKVk022ZwrROLaVHMMvT3oiNh24LVKozg1+R4bwEYUS1BChYEm
DENqFE8uP1051HnSd11/5mayvgVa+m3U0+JQppnmhhqCcdaopE5P2Gon6Jg51MNojEaqhgxl7+9R
L244EnooDCmTSnNfr6cnx7go/QYa6jPjvOprOAbzMe2bvWr8xg1NaRBuThSTQUiuh75LGgxVFMn9
OVGz587yj4khupMAO9F8X9RQihnKl0ENdyL0DT+iasSkMghPdnt9MY/SnOfGUPfnOuh6OwSQI7XZ
D7EJ7yr17vZ53AiXGY1YeMvQheKtXXMgZgVZeONr/VmU2uiz4gudfpcJcW85cevHz3rc5a+Jb5aW
HSrc065YNuBG27rK/iiBmhwHsTDshGfsOSij8RPF7+9V0kh3xLjNfZ0I0qdeQaL19q/e2iA0Oimp
Is6zjCdcumIAPqwby2A4t0zFDJrVgzrpfypjVTplnZ5uG9s4a1Q6F30MYvKlnHdprNQHJavz5Z0a
696Z6tmw0zT90wbyj7Bv3aYElKm2e3HfllUoohhHZY5EI+O/tBp3emd0ZTSca1373GRPc/W7T0+J
TxzSHjRELW4vcsPRubOWktv7xN86KTSHuBTGthjOTa/fjYEBtejXHF7WMjlYSn7K//gozt02uW4/
LY8sjYr3944mLGW/yyWaExM/iZgOZ2M24b7JJvO+T3VkTyDLPbWq2J/+j7Mz3XEbSdr1FRHgvvwl
KUq1SFVll+2y/xD22Oa+77z687A+HEyJEkR4ZhrdBhroUCZziYx4F8Roi0MQTYmbaeYbeWa7k6h1
2pkV7rXJ3OKBX1lWyyXIMbf8dYGel/C+COKsGY5YP8UP6KO2+4nK9F7mYLgT0nmLwXMtHoKugDrY
f9yJyxr4AOqYu1ESOq75o6TObgFK3mbn/QyU4o1ctP33PQO6kWyGktwCPFstqKy1Wh07xPHYBfH3
ihKONf8ttelLoFcbMOl3IarVJU/tDUwqTShe/GsBxphLKBatqDtOujy9oqf5pWvi72LVl64Yz/ND
IKeWG9aK8QpPpXDSoamfMPVKdoYYRdhHR1qc2VOZ/9E7fargLFjl54aBeT4VXDuMfdmOi2Tco54i
ewNVh40dv+7XsDK542jSLcwCXiHr/KEpBMOsm2Q4xqoRozggdOkdTwfzcxAoXtL38SHI2voljczg
EBoINEsyqPNBz3npRpnhlaEyInepK25L12RfV7HldZbWHoo+n/BPk1q86XTfFlPzU5jFghtaHe8c
mGxOxinkJmV6H/U96NO+3dLBuPJ18CCn12KSfYG3WGN4R/hcVp21w7FK8HQDWBR9jvsmeI3oue2G
oa8zO2yUL1CLJ6edlcHLjWncyVMdu303zLtuAh46Nn17j4S2f29yQDk1Da69pQX6Pp80387FCEM6
pRJ3cVeoGwv58ubn9y/C3YvIBmfWkkJ/2DW1KCedr2nD0Z9LH/qqUKLShKXo7dPpcm8ShQSSS59j
ERX88ygmnHIxyTkL1FZo3TyR5sdALgYvNcTeNcZO3hjV5XlPOR6Ay1IjJJ1Z84MkvVGaeQ7Ho571
spOYxvCIgNVsq6HS74ykCN22NQtsDrQtGcZrkVGboooCjBx82SqvS3o0kv2SU6gZS38fycGXeEay
deg1FKBFeXpsW2VfNuNWPfvyyqHhoiwEYWo3MoTv8xnWs04XzKGej327JwNzUQgaXzS9uZeE/VQ6
zZYK2lI0OD+Vlnjok7wXIjVz+fcf1o1BU2nK42g+DuWwl6PIViQs+4KXSlKdOd+S97g6Ojog2CiR
onDLnUebumXCtW4+ou7QubVVgeOwBIWdrlm2NBknAQClO1VL1UnX543VdGX1UkiHiLS8rikjrsY6
UpsBjMjcDrI3jXdxeOzrH+b/FIRXFlRvBKbWML62VNIin1DMrKX2RyNlbpT+GPQ/Ie5mt/filS/H
aCwkyBDIB9ewShQgrhnSIDbzEbpPWD+J8UnrvojJ5KAQdjvSlUfOgvNkMMz+gs+Vzz9bOPqCLqbW
dAxq3i4KeONdFLpx4jQUIVSn/da2qV3LACM1dyP0ss9W63Ox/QYSzqpZeILnoX2/6Fs5mOcjndbe
oUzXDg53kOmxWrQHawwrW9AiinNamLmTgUBSWPXRxtNj3aVcrj70kSiF6cwBufXq3EvVrh4bg1+R
y67yzX+l8uHqtuyatgNC+faQr33Xj7FWmXXQdKFZqcTqotlVU3umqiPda2nocMdsfNkrpxzPZMpE
1DbZD2uJx1ka5XEsVPFI3eWRBoA5kNdp/FNB9K99k8t6I6O+rORQV+FsWyDeTOkaXEXtfSySapKO
kZbeCbwaXjGejuwyF7bAmpfTSCQsZjBpBa7BpztfOHoZlk0z+NKxQcpWfjGr371+L7Z0s6ZgYxav
DYrDmpohWR2tnFXGKtdKbVhpJB/xOWwf8toMMb8RFK8rW+H77cVxec3jNvN/VyFthgtf5raSaiPQ
JuUY93m5o9vTOeNsbg3o8qAEZ0ZtnYRv2fRrVsho5HkmDqJ87Hr1s4z3hlhbdoTnfZ1uOZwsn+F8
fxOKIwWeFq8s4MDnn4mXha5PkSEfUVF7VkRXEh8xWfGCSdwjtLCvqdrAdt8oSV1+sAWyyNOOoiKo
WnN1DaH7NCRW2ytI2PtImtLMELCn6NHB3FgZV15zRFrUcLkISIXX0Jq8noM0zhheqbfSUevbH30L
ma/L9dLLiuBZUnF1rQTEm3oD56REqmab4ye057l6qqL2HwXSOMhoYgC/ocdJZkMl8Hy6KfX1g+KL
yrFMcrvO/ij+19sL9EoB+71NsuTQTPGFjYqpBbU5N5KCO6MYx7bUKQ2qJj6q4erE+SU2cv01qqIh
d3ln8K5RtDoFSQyCrnWaSOjG3dC1o+CEslaETiqG6D5ZXZttbKQr3TqkbXnPLL5V0HXWPAmrGsMy
HnXlaJSNaqdJauy7pO4fisCq3Akih6PNrHpF8TH8rMxfndBNG8vwyjZDZIwlSHtpaemsjqhBS4xu
qDv1GJs/lW6R0zrkVuZlvrxx6l7ZZOgh4WnKpkY8YF3OmnzsseKuUdHhn4C29Diopoag23WZFntN
LONdWY2pJ6RtuO9HZVPd+/LU4rVAWRYdmiXvWqtsBUIZ11I/qkcISw9qEdmxGD9PbXMYxeghSBAw
UO7U6GckRfQRUODWJDx5n3v83m4vziv7HtgZaRnpDFSfNTjF8LWxo/KgHjmuYYhImY2pywNE8tfb
ca592MWHbHk8LHjNVb5kiUlbx3KpHS0EsK1m3k+YgAx9gEb9RqSrI/oQaXV8ylFtFoFZaMekrgHT
fYuy6L4Rf94ezuVVynsSwjUdGHowZLbnh0ZdljSR21E7olCO2+owDg5OoV8Q2kFToIPhNkld/T98
KiRcgD1rgIMvkK5q7jfcI6Z2HAfKu8NkAP0wU9Ur22rLF+nK16L3QqeRhy0kzHXLLQ0VveFv6jEo
y2fdAk8Xio9a/btCW/v2RF6mW+qSIyAQQnl+IQyfT+RURqFV4Jx7xHTpXjDuSyVyQxFVeemXUv/J
Ze92uCtFDeJRdEIDkj4poc/jAbnry66dtGOmzWLn9mQOMktemvZSN4+1M1ah9RAgxvtmZjlC5i1N
yb0h5FD3J7VCEWiQJu1USVYk2r2Oi6uTaspi6AQdEBUurQ1/q3IWgsM30qGwhWAWHyfDKHVbiY3o
1+3RXHmFMBoycIZEDk7xeTUaX9LxAJe1I45LchXZhj/ZqZDsS0jQpujEEiYq4lMHSH4aRpuRb3y9
K6+A5aymXkh0/rAuFqoK2ddS2DkaQeyohf9pSOG4Nd+UMD613wzxPusGu229NJS3MHzXrisqonxH
cmZO8HXzf6wSAHcoQx3l8Wc0aw64wR9J84wwL61CWOdK7OjyWEI/39+e9it3B68qCsAAzsmn12iw
LFm4B1qlH/0eqI0/Bv0uzFrhkPcWBhGyWOzM2pSwXSlH9NPpdu1ux79ywumUTEkNF8A10Jbzr16h
Ykx+1ZOLomjsBmORuhoAYqeKlGbj5fU+llUyyt2AHCQSE5DJ1gUCP5w1ZQrJ1uI53iFb68bW9yry
nxIgm77iTGEDXxNbvKD39Po1UBeZ8cOUH0rtVAZ/0mlvhZEtITveUERBPZViime0aFQod7cn5dpy
WKoY1CmBUaPYtBzZH8o2vkH1SNFT5ahK3/0qcqvG+k0n0jXlx6Xm0JW9V4/KoUm2BEGvYLGWDuM7
4RhLAKZqFXkuBDMmcSKjDQ6yEux9/8BXezPL0fFTYGGPYpUe1ETbG0rr+t0hjNqDn49erYWHNNQ/
3Z6Jy7tp+Tlkmtzq/Kj3dPTDRESwU7MwnXS4CrvBdIXTSZ6+FVtWCFejsJeof9DsuqyuGsmshcjB
HnFmLpxyRoQ/iWt1x+OVtwqoXyoh5j9f7YtiMiDMxXKOM3z1SJmU2Cx9P0Kxs5mHvd/4pRvLcmZn
/RQfbk/i5R5fdKvI1UVk03jCrrKIWix1vW5VnSzCcspUQZumcYasOM2j4plBx7tPJ7ton2+Hvbx4
CatACFiyX3b4amuXoRaCZNP1o5C/TvVzOP4nDai3bt26V0f3Iczq3pCFPJ3EwNSPSlx41Pn/SOBV
lLx7igdoI2SiiBW6g7DB2toa3GqHsnHzrCMFOHKvJofROBr35lZL/MqyZAJRsydnheawbin1YVdX
ho6oa1UvhZtQDx7Csazu0jTPXFMo251Zop15+6tdHsjLV/tv0NVXa8NZN8IEmcoeNqJLm4hyfF+8
BZXf7m5HunLKEQrqBu9maoAX5eK89SdtSFiXufUzwnrEsA6cTI6ciodcfkjq+z48hOXWerk6wA9R
5fMTrip7DRA7UTnMAQ2T6/Z2sIWKWY7J86tmGdrCV+bLcYavZrGUdCEMMk2ns+FK82HTsur6IP77
318ter1UQSz1/Pd54tlp+xpIX3V/S9ZnK8hqjctp3eRCt+ysUXJrQ7f9WHss1X9+CjBV4PHo0UpA
4NeVvMCKdQTpLA5fKwh2DdVDp8vy31T/eu/2grv6Ucg2SDBZdjxZz7980JdjJQuhcYw1gJW6FFdO
CVjjf4iCtuLSbaT4AAn/PIpZiXWyKAkdh1wq7sxBogFskr/dHsvlWwMpWxr2ZP4LjFFZLbBEnwEa
+615zMUM7fSsEp3USk3cvazmHqmd2R6K6leK3M1GmnwtMJBRuqjLhWytqxo4k0yTII7m0R9mvMv0
TPfgFGYYCkfzboyN9CC1crPXkrzY3R7y2iuO6tbCLkOKjJSA1GgtWqQoAwh0YTCPWvk6i19xEfay
aDjMGZqM0Y8RRG4iHVRN2PXafb/UdWiQQne3Y3WyraY4QDC6NxHEisTo3mgWUONmn3m5tVf7Hg+b
95SN2irKeOcfP8jSuDQigX3fpvEfJFzK104QfRI3v3pSBbVwzEpJXMoo6r7UZ4qhGIUgxhk6SBYK
rhkqnVdJg/ZEH1R06lg1v8TWoIMF1Su3k4RfYzYnnyJRGDZW7ZVbFE4I+pk8fngGrU2/y65UzXTi
VDRmyYknzRVzt+i/heLdXPynrZ4l7fvtr3llM5KRkALRrIOcscYBT9FklZOfoyilCd1OSo0ffguo
7naQK6AG3uJs9cVrmn2ylhQ2qr5ALdbXj+lUHQtrlxkPFPJbfEzsZLYDK/Tm6Zfu/8nj0M7CpwCi
kd8+BPpJoe0m5YMXmcNDw3OotpNhV5uvnXmo5MeigRy6S0Iaqr1eb+RN70ZYq0XEpIAiAXoIK3At
ci6otDZ8TsWjOEsFazut/c+SXluvUau3mTMmiriXO6PPMGBT2eCqHFoB2OB8+tupEczLij7f7CFX
FgFrCKviu19bUWAbsi8i9W2kOSjnATmo0Ejk1pUzJJNCLWv/M87ajMnZkESKKyWz+p8YAEfoykqU
i05DHt6gRer3EPaKtkt3goYyqluGcZeBM40Xa598sn5oVWOYtiZk1XHxo04A9PqoCMiphnZHW8pz
SkN4au7JGf1PWCFKb2qY+JQgGpn6RaElUsdZ5guG3aVSEjvIolr71BzUb8Gs1INtjVr9pQ0zMbbr
vsm/pfjCtHbQFAGPFs3qEMIMysQFuwmgw5eFwBGsiMuxyaamc6cBPbx7vTd4X9Y1Rdqd1hV6tEfR
SS/vmrbpfoi9IMk7AUUbda9rU/WjoBb+XQ/6LPeYIj9wjC6fhwNWsoZip7OslTv0VPPPYkeraOO8
fefMflwNEHapytEGBqVPO2ONUqOLpggCBwu2oPHc2noS1KntN6CVHVmOpdFOOiqpChJKoy0ItGjV
0EqfDQF3YjucremhqOD7irMpe0oP5M2Wemn4bdVp8DXLimajl7rOWSFuYAKDwgI3+sIRXCUmUWNY
7dwIFPYisdwXEhqsUjnGrlX0/kM0yO3OD8V/TZT/LyjAWIpHOEAbqweOWEuRWPSRfpySQ/fVLFR3
LnZS47XRv5YrlkhIGnO5cxXBA1oNrxZDGHVKyZvGUmw/1L9aVXdHXegfXxd0wzkaeTfBnV341Ksc
IotKtRQzkXKQwIbVXNlHZ2zYK8oWBeSi6LVE4ojhOuEtChN4lQ2neenPfd9qxyn+PTbNkxJX+6F/
jPLMbnvtaTSVvZi/tIn1Mxm2VCrXdw6xgZwBMl3WCiNdxdYqaxZmn8zPnxa5sdij02rnuXZvxLUt
QfGUEOrrNhKn5Qudb6fzoKu1ooDXSlKIgkcl/BmmXwSs76J/fUMtA2P1M61oh/KHVYzU0psEMKB+
7KrYDtvYreGUBJjMbNxu62yDOMg8ASelDEINYQ3c6LrQl+RaMo9SkZv7tDEhioMed6ClSZ7ctbIb
pHrgIP3RAIcx57dGb0rP7K23xJC7hykbpOPkkymlNdLAk9YqR0HHmlFok/hO7VHX97Vc93wp3FIx
XpslwsJEB4uOMOp26Cyw9s4TpWjGHFFtYv8YpYGtJHNuh0L2pQ9ET/QffXNfqQ9WbTjiolDiC4/D
VO/ycgJk1zll5mrCZ2MIdnUg2TWYkNjc+n0X1WjKv5QJ0WXkp4FZkle/r62TQKSe7h8l6U/IR4wr
T2pekp1aBW4uzvjiUAxTuNuk5rGot77sOjlaogP2wwhoKdxoawi+3GL4ozSpf8ygvNlFJIh26Osb
GdjVMSK6Se9g2YMXTgGCFBolksLkGUP1VzEAHMTywf8j+I4iHCO/edWCwdMCyUN0GN/cLbT3+nnJ
ILEfUbAmozKFGPnqCRMWMs0fUtmjqeZ2IGaeCJG8gbNye5dshVkd2Yruh4HZT8JRjia71fZC+VvC
tu52kItaxjKYhbuACwKvWZLO8/XcpDhHJL4lHGsz2ctDbyO2qw/AD7TvdY8weNr4jlm2TjqlGzfu
BZthCb04KfEQhBYA5/o8dBa3AgSUODj5Erp8hiuoxoHomv7sSy3SybU9K9qvVOk/C137jAPrfwb0
jVuVFG28l3OdAvZzlDrm9On2nFwk3+8/DFgXBXwmhx7x+Q8LKZEnepUFp77ZIT+Ce4ejIAJUFV6q
3Rlw3aEJBfmnDJNxfAJa9B/l4tNiIoQLmytlBwlUbhd/iYudZX3qak+O8105HuK4pw5dO1F5bzbq
hpnd5Z3Ec4FHJrcic3mhYAIcLVZ8ueQ3C94EnptItL66CEnH2HBMkakrTYhUEKVvz9blvbQEXuRy
SCtoX68nK4xVDQZ3cLIi+TQYgz0hJoEp4y7Jwrt/DfXe50WETabED/D2/LukkhFIKVbDp8o3Tbc1
Yq9RpXkX5D8genj/HIsRAfGFcLlUglc9ypTKhZSpc4o1FrAE+nuHIPfv6fUt3MuNBXf57VBR+RBr
VVI35LSsIDVhdT6lC4PdH9ximlwLKQIvD823WFBnLxST6C4Q4+bwPwzUIlkDT0x7Zp34Vj7LicpF
ehLiRzHw9OIxrSPX6ra6WFcyNhC9S7FMgrQBqm91nlHNrjMri7MTbzOnC9Dxrb+U6l8KD7uZTm/a
20O4r3LB1QpjIy29vJY0PCPe6TLLm3qt862YY+pbLea4/LL2M6K+0kOmJcrL7ZlcV5h48KCiz5sH
pgyiwWsWUIXUhmmMOMhqvR/dj3ToHOC1JYCiUY4YnKh8yagj4mRf1/7Gcr0We9FLZv/h/0NHcrU1
UMfKRwHDUx+xwAH7L7VKnFBApwbJqkRWXkqlfPv34QImpqzF2lkMpM5DVlInC1anYFqLu3I0s2aV
vRG/Mc9e0rRQkb/ejnf5QgOzQscVAg/7H5H983imPBW5MmrZKe8hvlP2GMJAcMtiHPLneixieW8l
5lwfQBsl5u/bsa8toEXuCitZVi8VxPPY7VSkVdPMuNZm8AjnqaV7qqi5++9RFhAqFCMOBCgT51Fk
vM3AJIkYjbd5xtkmSk9WKU0b5cgr6RPYFYC1cBUBnXNXnIcJskHMktbPTnQWbUMLnXaAOtUfRDgE
YTh6ghbsWt0OM/Oz4HfH1NzKbK4k0XB/APeSpC66w+vVKhq0GCxtwt4VmoYt6nHrVUZ2Eo3sp6x1
vofoUmgnhcFxNLa+k6vzT6NqD3EtTp6PhcQ+b9NXxMEyJ+ExZi8YRSdo5W5nKJnqRbRe//3mAR1D
CZ6HOmjvNYexmvG4T5DYObWW4CEM9TRywzf1c72pyHztLkDgnm0MpQ1o5moNVKKVWJW6TE3t6dJ9
sw920XAfw+rb4U17e70tJ+75k1KDYWEu/GD0ZcAxnC8EuFRyJ4p9dpI7P/mKc7Dv4jI6Pg+ppbLy
NHlj5V3bwbyW2cNIB8moK57HMzrFyvWMXSSmfywrscH+ZFzmw30ebDkVvzuAXowN+C7PNd6yF3oJ
OsqXoNUF5hG7vpekR8BGDiTxoAVW9hjC13f7FjqbmAn1zsoETmlUdF3wZvE+1uvCU5TMeiTTjx0A
x4pjDFHvpkEtvGRBANleaszDZLWG2zSh9hBoVbKnffsUVKWwU+O83A+xEtyLygAcv636P6oZTjxP
i9TBb7NCZlWp7ya54aFbGKZHVc+HOpm0G3f7tVuBEhzsds4TUtnVB+5T8KyUFPFmFOY/JP+voejb
kpR47CFHbQJnEsH0/g+LitbvwqNBsXNdH88E05frsc5PKAU81NKE0c+jGuZHo/1+O9DlauIE4zzm
rQk5lfV7vpqSto0ErIGw2CZpwhI+k1K35fBIZuMp6+fX29Eu9yWXOlKvcIQo+aD6cx7Nn3lTWnqZ
nxT9P71xWBhCWW3Xw181SB/Aqn/CLf12xHeM+fkSJiT6YYAfwMhiY3MeMhjbaBAlzFC0EPczIMtT
W9iJEFm/W8SQZruAXstDTbHqwqHmAIdgwIntSQnH4puYFNoXGXGiyTb6cu5so9CVzi7FRLmb21z+
XnR++dkKtepnAIqkd8UsC6BBaqX2o8HR01MBcG4M6NoHgxoA6uYdr7K+3vogr8DFDflJaOFwlaJN
PRyc2vSamIOjdfGWKum1T8Yrjl4fU8j/VsfNGAZNwtOrAEyh301ws49BPnkp/rKhLx4sJYHmueU1
e7njODTBhSLFhmcEe+78m029jpf4FOQnHcmw0vJy/UdlFvfAEpow3Fk8pm8vkitZNQEX1jnclQW8
ucqqzUyODBDaWLKLQksvAn2AtwyA/n0wlP4X+C5m72RKYn4OQZvr5Ggp5dCxL5CHC7URzPPt33N1
/Ih5sEGgfkEvOB//PKcWdf4q50pJEkeN6RKGeY+hYp/ktBCt4iVQUffCDtfaiLycZevdQk2W1wqW
jksefB65o0siigkb1BxVt9cFJ0n2Sij+8zObaSbRpxHF1HGvnEfxpRGHQH/KT4N0QE3BTuNPPa2e
oZgdQxzghSQ7yhobgPzL7HMJinIGckdAodYFJ9lK+lScZs6eAZ0S9YnX8UbmeW3ykCpc+I8w26lt
ng+rygPLD6zFPh6RiILcLzmmm63/a/tfWdDaAAyABq6f1KHhSwo5W34K8EBO4FhUwqfR/+yDRArm
T7fX4WVqsygkoFm0kCh4wq9y3DYYK2UaFaZMSXdzr5Lgdo6Szzu5b7YUA5dvvl554MFQ4eL5uOzD
1eRFU92GiyF9IhQPfvBZLL+Iqq0G+LiQ2vyczB+NtaXqdm1JgE5jEcIBxFZjFRPacQMaEoNwOpm+
1xja7MaIg3i3Z/FKdZDCIGKIbClkD8jZz4c29dALFbkpTlJY4q5C1/g5zCvHn17zA2bwbmlqdrKV
QVxbjPA62cKQT7huV0dar7SJMcvwp1XjocxeU+2+FreqEdfOqY8xVncDdZy8D3sM5Jt4Qrj2bi4h
w6MpjnycAqFxYzVeW/kfoy2/5gMaFJnc2lDqAFszLd11iezkRmkr5de4aQ+asmW1cm1tAK8BLIRK
PHfDajOLQxfHQs/7TtMAi8QteR7y7FsduCs7DH4c4sEWSQpwutWY0lGq2jlPylOg5/mumQ2lAvre
yftpzKJDjjzVxiReGRZj4nUMwRDuypqSN1txWuZpV56wJAm9gL63jdrPP9pF09+hHwV8eHk3mKAY
VhtrNM0onkz8VNRR9p/6DqkmsxQMd2NjXVkRC5ceEj/KOERahREAtSc4FSyuKlRlh9dyDB8T8VWt
Bx645XNK57lVprvln2hw7RTUTULsa3CgsIus9yjlu36obpTJ3oFkZycZVUaqOdT7+FFQ4VfflHdn
rzWM+dQb3fg9nZIodsoYprM7TGpxaCslEp2OtkDsKlEiuH2s6XtVgULnSl1WaTZW8MbPBGzEz3by
cQYJqla2WYV140zxpL4gJ1bDUaitcOdjN2Ts1DYcRqeqYTGTfFYtBAlEg38LnawGngCZXHdofA5/
4s4cRy/V/aH7VOR6Oxzqsk4Uu0K/qLGNwZKjXWD0S+Uy9xP+GEw6eIoS0d2NL7cceRdzRImNcjeL
/sKsS06scrDKUCeLrZQ7PSvvfDGj6t0M4l0OqtEx5taY7CgMG9luajRIektcjAWH6NHEVGBDv+Uy
AeTWXthIQG4A1lE2OT9bcG/iLQrq5sRnau0iVe6KrHUVay+lCvK1wT3i1d4M2StI4pd58DcSoovD
+j08xS6elyBi10LHUZ5KZmek+mloAi+vdIl3SuSEfhFtZLoXJ/YSiKrB4udJ522tK1BVcRf3c6mf
CjMHDIPmTFrzgsjsuoV03z4O/sYe3QhorLaoVVkKMK9CP8H0sDv0PC00gZvSlTTVNpI/gvV1Y2Ut
OclqZXGhg8AGcs5lu247RaYRtoPI7gMY3u84qYoHJVL/zh28DsgEmDdGxay+NhWMhT5XCq8cBn0v
LM4/t3/JtW8KapuPyllInNWSwm5b7fHNAkxWS25n7VVpR7Fu43teDwL0hY9KUrtOLUjQMh1RSf3U
Amxs6HDSE+fc39iuW1FWr4LMomQT+DlRmvuWoqaR71VtIwG8XCgsfQrhNAqpd/DH8x2IwCvaDoWq
nHwoo3ABZengJ3domzlK+lWKzI11+d6ROV8n7DToJXRRlt2wLnyEIo49tRarJ1KozAEHPKNMPWni
Lote5OR5Ur+L8leRErWo5k5L3aruJw8n62OgQh9Kt27Ma8P/8HPWT6JWD0YlaPg5ivKo+sh86o+t
9bWVvTF+GPKNHstlRgpMiaQDGMFid8Fsn082az+JDU0wsAAX9ccxyQ07KIFD+mRzHmjT+iRnAXcB
V8pLr5WTU+F67t3eHxeZCL8BDyY0TugCImi3KszISpiADDWMU8r9SKfLTbK3f49AB4A7GCwaEmDL
nH9IGM1FysqaG/NUioLqJGx2V0zLLXeYK1+OEgXwUuoxaDStj9SmaLoCs1uO1G7wBOUPAOBHITqq
dxhfujzT//lYoSJCBwXgBlA3Za3p00cYt/ZCwrSZ4r0mU0LP8WtVC33LkfZy09Pl4+HC30HOgqE9
nz2MmEtJxtQAx+D+IW/aiP589CL51sZOvEiBwf5/jLPe+HJDo0IkTjLMtokSShJ9BYy8K7f8s69c
8kskICc0H/jTe0vnw3qIWOJmvwgR5RwKntk1ii0GQWp3YJFdP/WFu76d/QOixCib+aPgdV2ucfzk
5u72wrzQUeA5rWKjx/tCU5YkfHUrighNCkbgY3g7CfaA7VqWfQ3lXZ6prz5002pvzG5Vjk+xln8u
x/GV/uACeE2TauOXXFT3FmYYl+WSenAIrkkRelCBiG1k68QbhX6ylDd3VWoMh0nJkx2Jdw/51Je8
qg2MO3+SpbvbE3EtPERwlH/5IgplhvM1FupVGVs54YXBQlI1aNzSIA3MYwMveetuRmxcz/Gu1TaG
ffFweMdVcQRS2FwQaKvzr6kLUYtRLTl1P6vEBoHiP4yqnW1UnK6Ojjn9/1FW12bE5o+CJYr4Ijr9
c/eljx36JH+qrT7NshVXdxkwsf8GWo7aDwsboZ9WzWYCKYVNqfBr+uf2Z7qcLpoDPIMpYACxRdrn
/L8fczFD99C6kzo9+dGbRlEymv+Y+Z2vbTyeLqdMpT6HtA3QN8SY1sA7fxISFMTq8TRbyOkKHT4q
oyP43yixVoNK7VNw0M7eSG8uTyCCLsgt/O4wgV+TWqZBCQctkMeTpH0CL0b2gcr/c65PG8nalWnk
LbzEwrMIjcbl33/4TE0nYosVGuOpgn2J2o/dmTk0faD50mcpqjYSqvdD5HxVqNS2KHRS8KQ/vW63
I5/lJ7QqplPvcpp+Nyt7NDnDnUq1O9VOdAddGnv//cvn7lu9F+7TH6Dw233khaNd/hn/lC/lfe5s
vfwulyo/ioWELAp1vouyShmIXeMP8XSCoPQ4gOgoBYyp8i2p9WtTTe0SPo9Kp+TiPTeacS3QmpxO
TQN7fXgOQ7D7ud2ivf3v0gHLe/9jsNUN1pkQMDBumU7GHLI8HbGoXUsMjkqa/c3Vn3Xz2AvlY1Ee
ImFjRV2bTZKORUNjgf+tacSiIKq9n7TTKdTvIkO4yxNbB4H0z7sfLMV/g6x2/5wXcIjFajpRvd0b
amSnw/TQPQbhbha2vtuVrQj6mr+ohy2871XKNsJrtIyknk9KDOg1+q40siOKvwxlI+m4kgGjm0EW
gOcIaC1gIud7sTbYd7nezSehhh5h7M03sYXP5hbk+MiL7/J0I2+7BIwgqP0x4uquSwY5QSOEiEY3
e6ZafOqeZ8TYHOpReCePxeNolod8tOV+I/L7I3B1ECzq+mD9kd69fCTCxekiUR7m09vbMbK948tD
Yf94iuwny87syo7s4+iS4tuhUznB7i7ZJcsf7ND79auyG1uy4Urtnj99e3wt3hzT7nfffftLaE+2
bNd7HtD7cEdd245c2X45sN1cw/28sz/tHx/v/748hPbf339vr8h3fuOtEa1u1toyR6MZGJFmF/aT
9/DQe/Ju2gEgdiwPe5QHYC5P1s5/1F3rR/OI2qbmRE/ti3MY7Hug7/ZBsTcu++vf98Msry7hOKlH
XQ+W3/Tk59muLvcZpSyP2r6e/KxfgOU186etFGP5j64mAmcjdSG1oiNwkb+hOj9MlYRFXBxTE4+E
XVImG1fy+55bx0CNAh4zsDxoIquBQTMVE18rxJNkF84vTIX4P75+Tmp/+/IztEX7pH7a+L5XjgGY
gf8NuZx7H27KLFL7ebAIqSrfdSc5pK7gtHbmvL4tC/YHOhx242VvClN8cv6aJ+UOvJ6t7zpkG0UP
fQ69sLlbZO/7sKWpeiVDOftpq8NemuIkMiR+mpgqO00oefbh+h7VbUOeEu2aKTopDbopqrhxDF+d
E2DJOD0p0D7W6CmJrr80KbV4MvruuS8OeXbXmL8Stft+e/IvB/hu4ggXdDke8QE4n3tgl/VUx4F0
QvW3aR+tsrezEsdvd5J7J5eUndH8vh3xymEMl1lRsIThjIRetdrO2aymrZTo0gl1NnXO7LiRHDn+
O6RoeOUPenef9MMdMtPPG3GXoZyv7IVDDUeHKvQikbla2YrWmbyb/x9p59UbObJk4V9EgN68kmVl
iqWW2r4Qbem956/fj32BvSpWoYje7XnowQijYGZGZkZGnDhHk07Zk2AeJlUiIY/8yvgTdn06YJvs
tdSzrWRs79u9Dk5ms8Q/AMYozi1Lc1HScla3pnSKal4e8WMsfGvQWA7dUFjJgFznJi4tLSLOrpAb
KRoM1rKJ7Pa76L/J4qesjDfBgwcz5/1h3V5GsHBEQ6CW6GC79ByxMxp4zBlXPW4n1yJSgDPG05Aa
jSRYQD2osH75XLP3zd4aI/NFgZrSscqz+tJqaMG9pqmZfDINejqtXdCcDaRzPacNvwviyoTeGiMu
Su19VgSBI2dxMlViGE+RmcunlA7Mvt+Eta3SVFma25SbtHwWuthOkNG6P8brvT/3+8+sRSRGFa7w
yzEWTaCPU5TIp1J8BmfaxvU2G9/8tl+JJ2/MJXbm4RERUTVeHG6llyhhqVfyaShqx8y/B2gSRmEB
+o4D39IekF25P7ArSTMyIBcWF6uXZEM3aUbN6uWxHSdIf+R21n0BWCMoTjmU+07YqLWFPqhhk+mz
hcCiV2ST86/N8LPWykfP2jep3ZfoNuFmdWjsM1/fJ7LhaApNLsHu/hff9ABQnhwXM7EkXne5FnmU
yq3elvKpEHaRR/YgqjbZDkC6VMJsWtqeQZv/GpfvjdwVLDCEquRIOCqBRl1aDUapANXS4XeB9gud
Mmewwq2obAreyOIvHq9oCFR2a0BRn1qH+0Oef/fimORKwNspj9HgsOxHlbSqn9qqlQnKTQ0KoTrf
TV4Sr0zsjXsHyTcCVDjQ4LuxFvdOX5WTmQYenhBlr94wncpJcfKw3Qh6BjWCyHIqZMPrlcP41szO
DNSk5IBAspyL9dSDqq8EMuWnvPsJNWmPhVFA695WiIpNO8xs5XctyJv7c3rT7Mw39XebgRiSFwva
lXJRVwL1B3q0x2pXC+Nm0FPbHI669KWIi4+6sJPDJ+gmVyLVW8v53vLits1poYiN2NdO+VBW9P/3
RC4NKmT3B3hrObkGYApB5Q1t3MW0KkmoZJEXaKfIowIf07jf/BnLo4A4gt912/6ljIz9fZO3tiZw
l5k90CJGA9VzOafipFElZsue/NoWt834KsM7W0b7Pv8oJsaun2JbWokhrieTxyPB3JyOn/lmF5M5
woIgoOUynRI5UrZtG+rHWjCq4/2R3bICFoXQaCZ7vNqBY6BOSh4U00meiO/HEGk4SOP/VWCKeIRr
lJQJxQX6O5aRX+Uh/xCX5XTShSndmSFkXeaghCunyfVddmll4fh5aumAXXgndeiFPxnoo22RfCW6
l03haHlqvzJ3N+xxb5JyAiVCr+QSMDtYk5x4cSydvEjRv+WaNe6kziQ80LygskEVRStbew4BLo9L
4ti/zKb/iWgXB9ksAVrxLCPoAiZDk4XXBDRcwuMo5GXTrWyzeRtdGoOx30RympZqttmyHBRkA0hR
tCtPVSraxsirfeBdHn3Q/N+T+ahEK1vsejIvzS129VAKfWqBDQfiGDlaMjpsOKfWPlb/Dsi4NDQf
L+9egDKVJ7XxRQP4Wv4zKZKnIIwmu5Vt2QhswXgUBG2mjm5d1fvaI8J2f7/NUcfVrM71EKgseGot
iXwMs9CtmDj3lNI//2v0j/rXIvkdQxp53871viazNjd/0X5NL9bSN5M6DEoBLdfTVPk/UvpjuOi8
dOWGu/ZHjNDqCRaC1zsZ6MuplFAUHcw8NU9WkoYOwF7GRK2Z1qCm/7+M552pRTSnp5mpFxBRUT42
M9tQi2wbDnBR/x9m7Z2VhRP2/hR1+ciATC/dNc2E7O0aTdwtB3g/Zwv3g+a/zjqfhUmNTSYUmZOC
BGiNN1NP4GWKPt4f0K1d9c7ashw40wHluse0SVpS76zWazf+1LyOlv8UV+O04g83CgM4BDVreCpI
C17RzapTXYWdUpqnccw2MvyIXlM/15a0FSNzM3UPVtPu0UA9qnLriA/xmNhhK+2lvP1mRd6X4kPc
Gb+t2LOVaa9IPH4oFQax5KaKbo/exoDyDC/YjzTj5KrdxR0h6Yf7E3a9PLMfy6SjCCy4ERd3yFSF
8M2DpoPDcpjAznK3y5tm2KjeMVPNtTP2RmrPNLgTqVESl/JgX7i1OiSFpdH0QfD9ObIOdKCnOfJc
gh1UkOOG7eh4Q/NHEc5BKtttKvwzIQRdxTM5MEENoQYFncsdXAsz5FwolFMH2+yGGrliq5G4hg27
ET7RcWFii9hhZs9fxDJ+KQj06IX6qVQKO6sRPd7y5jM+oUNbvfVuFlQrx+y131MHg03OhMUEOvW/
7WfvDnkrp+PL9yogUh3SEIJZfi5Skk5i/FUorW4l7L2mUgKWz9MC1gkq78zi4thQ2xhCrVAHcxjL
2zKbqOzL2R7gF+9bS/4BeDJC8tyEZKlLjqnHvmiaeK9RC/PCoyIXCkQpSfWgSt34MFbaj/sufQOQ
RNcAYjhEXqBniScvF9lsJZrqvMA4+ab02Av6U9V4rzAo2Ln1SeYZhCb7Rq/bg1cnO3iKU/VJUx5q
ydxKnSuvocf/xq2XN+D8NXOjMAj4GSV0+TW9MPSW5wEzkT8NBBYmVAhfLcjTHVpNtfZH+FPqHets
tIf7s3C1saFOBJbFfHO7QhGzOHdbPZZruMSs09Rl2zH4grS9I+RnY3qD/vq+qWt3v7S1PHVLYJyU
Y7ClQK73yftTuUO+qTeBvC9Ne63FaHaui/mcjdG2Rbkf5Amoj8v5pIlCTbOowZiib+v8FRUMW0B0
PaG2kn9ZS6BfbayFtcWVr0idX3B6W6dM/9OMtU2HJ4wIX2cV4PuTeBVbYAiBU1p65759/PZyWFKl
j0JiBd4p0Ue75BqWg29Wu8aCdms4c9YLC8wcZi6t6L0foT0ReidD3sTWBih+GjyaxUrwctMhQMeC
qvrLgb2E/FcMr08MzEygDV6mQ1PZfupElLS6xPFf/33myOgBsAIhDqpi4eli1KpRIUQez5IKep2N
lP1Q0pUzZZ79hdPRpM54wFjPLV2L97BM/4cuFr5w0vS03vRaLthKL6fH+yP5y1FwZWYGh8iQJYHj
WSxPEyVq3AaJcPI+VmfpTZUoejnt78m3x3H3oH/Qui0NwfDar9idP39hF4QvWb+/aGYIRhZuYWiV
kCmicBKrp4gK/6hpdh1/Q/66azJb9TZyAQBPWnH56yOKN6TJQc0Dm0aKJTs7unZCqBWK79LlbnfT
L6up7a79YUhfkCpbsXV9alB/IefLgcHk4iuXIyyjLoqFbArcPvs9hNKb2T6LcbsBjQedo7rp17SR
/wI/L6cUW2TD+L8BwtMBeGmwrYK6mhDtclXOp7T+3jqx6KK5RhMWxCrTU6P97CGlbNsPdEshSkv3
iNA8wjW2D+cy0Rdkl4wCGnOLDVNRRVkj6Lkx+cAeSfDM0Rjv3YWrTeOke1bYh67pPcWFT4JM2wn1
78L7gmDpynlwxThLxEWGF7+is5/ts2x/6zRKzB4yHm7WvUbZV6//OI1PI4TRnl5vewmP/lUKdsj7
g4b07GdWuTJ0nOrnrlCgmppEW0GEppn7K/w1RPb1ziYaxO9nKl5uDHXhGGJDx9WYKpErhcCl64zM
eTJ41soOu9JMYAZwcWRuqHQAMV/muqfRI9ELCYqryWzmptkkYnycX5EF5Hy+cG7y8tgW4sb47A25
TSZFDkCggLNNfUp3yWf6oR2B98VYbMdo1/wFcw/wKWmbNFzbl/OBuXBdkOOzdAfMCHBOLeInUJue
EYxi7LaBU2eval7tylnPQf/Ryv3BS5F7Wjn4bjgj+FseohSeqMcuexuCTJaSyTBjt7IegupNas+h
/9DUT4DyV86B6xcIdZ/5D2BFRGwJJC73JWziJSTPXuYGebcDNm2H8WhXjLSXNbvwK5ckAm7obeLx
k+Rlz+XQ/fNgmVvIDyhBgdqmi+TyC9owNoreK7WTIFhOOAK2qKEzo+ohJ3tzBbFyPbHQ9s71Lvqo
5nfBYil9fYwr2Qy5tzKt2YWpANhk0OQnL5fo5FJr1VXbVYGQ20Zh3SQCAElxJU2dBFMamrFwCgsJ
ORA16E0ns3xpOyUg/8Wxrp2GdqZP9y+x6xMeEBy5VqAVbOerHSbleicV8iCQATKrycmKUNMdnu9m
xQmf155dj55F9TQUa3EL3itdU+G94VqQmdLzRBIRFDCCQpcLS34qVaV+4gs8P8jtIYEBBuBv8JRR
GnC6jI3aJWm2EaDztbM0hjdWrw6EsvJea2BDuz8f1wGlCQAT6QTwipQhl4+0PgizzDDFxA3EQdpm
gjw42AQSULRr8cMNUyRNaY8FdEDOe9nzlfVkuKvAit16UJRNPGNLh4pWt3IY1wgCr7l6GBOsVgCt
0QPgUJ2d791LNxcAmYZtlLoF+pENPWVmWcMgWzndo06swrkhDx/Zx08cIt24ySrj0CTpvqh3hpbb
VTXsxrT8UdM1LK/steuX3qyJQ2wB6x2h79WMS0qXBEGTpq7oWYhhc9VL+25MN15BH8w3qWodQ9sp
KBc2+8Z4TFLhn1cc1jtzbkdFAYrzZbHZOV3VRs6N1PXEBzVT2XPJJl0rDV1tbhpMIEuFw8acVc7/
hv7v5t9XW/YA4lfENepDoMpOW79Y0NK0mksFenffh68fEgtriyFpqtC2/ujn7mR2R7PsbdE7FsPm
YwTfKQQ22klW1iLF6yB8tgkh1PxAYhGNhU3Csbqzhip3a9hq7EDq8m0kZy/0mX6v1LHecVmFj1EX
wjDfpuNGGevoAQIIGJlFK98UXiR8DzJhrW59a97JosPCBf8dtCWLe8vvlLEZuzF3qZzhRaFBk3jT
GfQ8RN+CPim3k7pOiSmzmS4iAaaC5wgkqiTMCNIXRisz0uu+1nM36xFo0mpVPvoqveJln/qksmr/
YPo+t5cgCBs9Tr1HVOy/5pJRHvuyMf+sOMMckl59DWmUGbQFpevy8SqafU/Do5y72qtxUB6jgrSS
3dnDHwUudzs85o1N7+UakPa6vjxPAoPXSedRmvybDXvn8YUIUbxRqrk7TPmhlHTbf6nGYlN3tW0h
xRjrD62FmNkGwbr7A7655PP7CL4YEcWtxX1ihSPEJpNfuGLbfKzbMdp6JSwYsjap+ygTDYhRp+zH
fZtXRzmDhX2RHU4i1Lzqn9UEMHPCNOVuSGaYJqwIidGiFZyKDrDtfVNXkfdsigIzMDxiPx4hlye5
Po01sZZUuIb3TZE/6tbH+7//KiBY/P7FPpaEQNOzSC1c2dh4n6IGHQu7Kp0s2eMo903N+2DhmXTH
zQ1AvDIpty1WKkEtPfISo3DjP8WxOMexbW7K1mnfAvX/aWlev3fO2EvogyWWUria5RrmMe82TewM
9YfxVdA2UrNy/t7wwItxzTvynbVQnvQ+mcelJq9auJW0l+C7n76tJiBuLNXc+EeExI0+/31pp0RI
LtbMkaVC1h7O3f5PScQk+q9QkTrxUG7uL9cNz7swNw/73bBMSxgJAjE3oSgbvbVrUIZb7gBqDxgN
tAUEYcrl77cE08xCUv9uIle2UL/p40Ps/fHKo1Q6OvrQHVws90d0HXuQ1uA5zwuT9B6U6QuTMDV2
jR/j7LQuT8VziCQPvEpPJJt/eW9QieTmMYKBYK3h59ZMop4E4yapPvgwF2ZlkpY0HOIgZvYYCP5W
Rczu/sjWLMw/f7dWdSBCGGdigY5CYZvGPpxjI0n8+1ZuOeB/iIBAbRC9Lc4KoiVgLQpW4JqU3hL1
qNT0CB6icd+2K3tq9uXlWUEpXIewnfiJlNTlgPQoGa04zEvX13cBlPPJi5xm9mCsgJxvzdt7M4uV
6WC9y+t6NoMjNNlDIB/uT9ktA7Re0VkChxI61vOUvluYodHHggdP6Zpm7Ujpc7Ye689TsZgqdhBo
DJNXJGijxbGQILaqkaeqXKN9QAqFXiv92G9iQnzF2InhWZIP3egM2+Fg1R/DQN3KdhTbvVO1G03a
UVZJ15qubizexRctT44sKtN6MChwCM1BjMXZF+0s+NOJ/1wPIE8G7QLDh1uCvs6F3/tCTqAnGbU7
7CLzY9I/FWs1wxuH+4WFxVUSpW2DjAkWlH50xO6Pbj6GxLNS5CNd83LfWebftVhJmlN5llOihBtx
KTk1iHpSFmnRuC0CKw65xoB3Q5QckggMxb+bwinp4oRsiHLoIqzo9Y7IMagbd+olR5WfpYjEw7i/
b+SGH0BFMUfiVP3ZxAvnx+5oTkbTuCnk2HEKG04cfzfy8aHsi5Uo8DqtMGdMrVnGiGwVedTF2RT1
NUcsKhQuQl2PUr0fDZxffVWMV4PWw1SNdjE04J6gHmpB3wfJGpfz9VjhFyA7TxMgoE44Li83ugo1
NWIiZe3yIeBxfyfymydsBgTr78/ptY/wbgaZ+5eSFZdf+CMqHGGE4nPtSgJSFFkOIbe8F/K1DOD1
UQ8yjwGR/ZuV1pdkvw1KDXLWTY2bqZHdS295dNQnZ1TQhxgzWjqP90d1wxwZMNpGwdPzZ1mHHRpF
afpYaQio9U9CuwOk19WO2L5VzlSKa6XY6z0NL99/rV1VYgfgvkEkNW75x3+B1N8Idh+7JFmLNuYl
v9zOl2YWLilBQI1myNi4evZzjOiKNR6r8quE2KW3CUNCDU+1m+jX/Zm84YcKMhvksviLPTGP/d2F
0+f1YAmp2rjqHiahD+3TGnjoOmxjVO8MLDY1jJ1WG0cYgDTM0R3J1jfKPt+Eu/vjuOHnF2bmz3g3
Di9OqrRCFdkNEclVu8c5F+UVK5vphiPMGGxeyhCy0AW+GIuUpEUx5l7jJgX0GZDN9CRAvQx0/4tn
FCun+42VmUVW0JwEg0L6Z2Gs6cjzmmHfumOU/ZrgW4oAxVWTtNH6tTfxjUAXMrS/sFoQRHN24nL2
mlHUe9WXWzc4+qfi2P0UH9CY3jcP8VPzx/vSrczjjQzUpb3FqSSmnjBEotS6za45Enm8qcdiS7/a
EX7bf/aLi5HNs/zOL6RejIpGEbGkfrT88sdkxd8G/9/xKGSPwHmRIyfBRa52YabV9CQnjGndPnr2
IldT/NdK2wrCg1790Xuoe3xKjpZ0iKYUUvn8Q+Yf7o/zb2fP4vQgdTtTQHN/ose2+IJJ9ODAbvPW
tcwEImC7FxU78B/lfOdp52naTEnmVIY9BpBgnxtycIX1tIZLnV3y3jcsDhNZzr1xGrqWW4BUbfPU
KsmT2dSHuirpjpm+TuKavsyNbQ8Tg04yDVQOF8HizMxbue5Ba7euPB6C8XdWBHaR71am9sbBfGFk
8bjoMvjzzXho3aR/7AwQlpIzaJDBiB+UYZ/4x0r/HL7etzmv1tVMArrFpwCEXQXpuRylegoPLW4b
OgrqnIj7ZZ89ba28ctMO5MLwSJKNBOp7uT0m3QrSRFdaN4ys7z0SimYg/Eijz6O6xiB184xBNON/
TS3OmHYykh7UdOsWO8KCZtOYdlHt8nzX9naQbGgPqprN8HVN+uRGpMfW1JW5ZQegKoouiyF2kTSJ
BUO0ovwpjJ+bNtuWEHZQytmAp9n2E+VwvkHqPMjWho9iVrv3F3Me2dVivvuChf8I9VDpIeKpbtJV
50huPmrB2jre3AfvTCzWsY1Mq8+AVLloLWxrKbCt7knVV8bxNwC/N5DFEqZtOcIIiRXlEH6rYbj/
9SOQ7HArQzRf2ilApMfukJA+Jov6hZJ8fSh+5z+ywdHpn0Djkhrw4ES/V3EoaxO8uE4ULwhzv8W1
RjnbdNLW6Nfm97b3QptJixuAXnQbLr1Igh/QQBQO4XbZVmNazIdgUx1/ysOu7ezoe3yUP9x3mps7
853B+efvLq5Qge0o1OcxPSTHYSc6vbLypruu+s2X1jsTi+O67UMRTWRrvjLUt6R8Dn0oXxwEB4vm
gdT9UUv0hyx0VPqi6JU6xab25Ou+rQ31USyo66udrQqjrSH8aPYrmZYbYePFty2in6QknutNhl9u
i6YkPfGiv0jxR/on7UE/j5W88qK4eUyA9iXlYgBYkcSFbwd13NaK4Hdu23wQR4AxVvjshTNCS36e
hg8ZifuJHGAq1vtKEw9DUKyRftxaceIHYK30dRC0LJ6EOtxvoy5PvSv0la34+1rubaX6qa4ps9w6
K2apVuRhaDjSljjCrIYCKLakniiFNAup9R9TOa6EXbciAcQcYX6BKWnm8bv0XgUdlUo2osEtp3Ib
iU+GvB2a8zB4m2LYrgkp3/IV2oJpO+WRRkltcb6mVit4sp4OrhB3Th9Ee43+XE70sskeu8iwS1ji
xXFzf3/eegu8N7o4cSuBMnySxgOvtd9BvDMMMFVf9PzIw+2+ob91jsWpS1CJSNmMJgT6ufDMvoNR
P9exZOS+U4W1k5nVoRWbN9rnN178Q82+Zo1dhrUb0vqKKvdel74W4fdc6L7pobmfIHHTq2w7SIlT
KN6uRGC3fW1KhHXEdC2yv+HEYMRJBoDEMYyrl4SkBQGaPqxFKh7afKN/QSLSH7bWmDhp8qPZpj9D
euB/w1k3eD+D0u5WEjvzZCwn6739xTkNB/ZQAzrDFyL5WBrCqznka6H27LxXNuAbETk+KVAtM6hG
FUqJVpaDO3EJoFD6zVROutY8p7kbTKZd0++Vt3+Ay2+NSVub4NmZl8YhhZ8L1sC1ycZd7qyk1VpV
8frRTVqrd2RzPIgoqNJJrnhvQtj9EBXIq/xG2IelXG4DET3s1og2wyT1K/NwY49rkDoBFyfrTp5/
cUN1Aq+eJo34ElX8Wua/Ras9o0zs9AKdb99Ea61B4sa5BdqRKj21EdI+y9c3BMia2jfdSOmxcCR/
OKjFtjN6ZwgSewogRvUfgPaNxfdU/VyVllt9b33vIYnWmMuuWyEYMnBv5A3mquSV5oiZ1Wbi19Po
NpkbwQXXBrasPBrd3jS2Y7PrDGtfwEEFA/lx7ukVw50IN630O9P8FW+/dWvRPApuhBo6ylXi4ujr
TNnwW3Ec3Tp/bAtiq2JjdfYE8PIkd1vjeTK/GP4a484tF6RuQ/WAeB7IwGKPecI0QgqZTm6BLOuA
cnDQopWD0tNEqQBwpUmCUbZjf7ILxOA9w1pLyN1YARowZp42RFpZgWUeXw/zoTI0ZXLL6DO8pk/1
d6bosYys0il7mKK8whFEpxht2mUq4eC30ET5v7os+xXEP+4fz9cHDqyD5I9hPWUdaJm93I+mMqJw
LouT2w7AafVyOsIsslYRvD5VL40sIjUpzrQA+YfJTZqHHOamggrXdpUM+5YVsOoQR8A1w6W9uNKC
rteUqqlEV4t8JzdkG4KbP0n39u8TRqsz6wZGmPt6PlbeBbZmhH6oJpSiq4/jYy8boa2k5st9GzcS
TLS9c2vy3qRvy1ruC6ECQklPpOgG7YM3HBBZC4XnJjolXk0lV9kolu8E6lpb8C1fQE+PCjVAujkf
fjk0uYgQ6vGwigzmaMNJGW8NgOIrcfutZYIkFrILusVmvsZLK0FsaAknk+jm/P4q9vbA914R9P5e
BOH2/jzeHNA7U4sBTVaWiE2iia6kTttufEbOYGUwaxbmn7/3BvSPlbJUsSCOQAvL3LaUZCW2v744
yKH8BcpTucLnFoF1EIWyUWmpOGNiYsT8xPI5l6aVgdxANM1W/tPGTDfkMioI8y5tC4Pdk3VQ1Vm8
iVpbeZA32UPznH0rVsxdzxspKZWUBpxUIH6WOB8jqDuJQcmujy5DU+0TVInvr/31rPGriTPIaIK2
AIZ6uTJWLQh1VCeKK05g9ZJq29Phl4LPum/m2puJpHhwzQVvbrBlAWKoSNHmzaS6YwHDjnhs6G6a
tIcwXsPT3jDEWUC/0cwfwbNkcYYaQip3fSypbtaUu0gPz4Vn/lFqekma9PP9Md1YHB5xCMJBEUuj
yrJayvstS5FNMVxuSjsQvxUcpPct3PA2AGxgoikfUvtFTOBydZpR1bKpyU3XAKeXPjXl+FJ7Eqd2
b9l11GY0gQjftbAHcTE8W+gHrXzA9WyCTuEEot1lPouWFbiQNshhUkPLDernthVR93jWK1J44Qr+
d8XOsvY2jJ1fB11guUIQOV4Y2R1YX9k6dsmP+zN6Hc3OA0L7k9mknL6MLodRlKuxiy23sJ5H+YFE
ge1BuNtm3yVfOtKQ/uG+vet+39k95gc4TRr0iBmLFcx1LYsh2BFcLWjgu5UPtfQg5v25MkWatDsH
Ihz4wugZf7amlykJ7Fr4VfQKgQzsMUBow38P6y4/aF6Kd0exZTaykYim4MovZWILX7TGPnqN479l
D91z9Szs7k/AjQkHzQUDD1V4JDGWE67ALz4Xx4OzkQubSfget8qhEspt6CGs0gPBW4VyX/kShuho
JCQgdER/dc4jvBugqfW+J/vlLPbxao0IqAg+KefOEP70KKffH91tW/OZxtMIh5IvbTVVW6WB2eun
1tTGh7CuP5o1aoFVWRm7SFOSlcmcD6+LV+FM6UKTAFh54mJeA5fmqgJN3KbSYMPvNkWLpIC+76ru
VdW9T3oXr1m7SrjMvcJzTwilSeCs4uIo9YtCbWpYak6t8UU3Pnel/6hVdmOUUKOTulJNR23XJvR6
hNgktmKHUl9jHS9HmFReTjoGyouqm+DBLZszseW+6jwSz8moOZpFk9n9NbzeovM42RRzgxm1peU5
3seZVLRxY57KCgpobB5yQ6/3uS9KB7Adj0rrRU9BLDT7OM++5qQcHGjoClsLJv01t0pkIeszaCTP
9fQp2ZTdKj3Y1SWtUurjLpvXHV7DJWTG6AUrhH3HPEVCQzcwlGR+m0JTkL6uTIVy5WAYgoWcyJbj
CjqJy+lPBalDBNWHif+Z8X6amj181R2Kus1HWmLs8FX5Mx7JKarNWsbj6jJliDPvGg9cOoVhZLi0
XFeWGnRtAQl/lPQ7qaJxka4/cyVGvG5QwAxPacJD3g1M5yLc0Sy/8KpEtU6GWOnfRr/lrpEC1fpi
yFP9o2xSDumx960vEwwVpd16YezbAmdNsRvGHmaSNgyM5BBMebdPK7Nf0/G4NQ0I6CDnjVYI6cD5
5+8PL78W03aWdqomf3pC+yq3A3ns9yvrfMOMzg1IXwKgYQodi2nQc3goatmjydxoiseJ4N+ypSoG
V4OWrK1Per6PjdHcqnGvnSQFqHSmF77T9Gm7FczI2BatnCC2HK9xP16dOQA7ZyLsObs487UtTri6
HIpYjOLUTWU5eVHDQNr7XtK8eL5UO0FIryOdQXB4muVIXxbMGPcn5mqj/TWP2umsMwn8eDn9ARzV
bRHQhmSk1ibrxHAbT15IUrP8ZzikzmljEjlqFH9lpGEuV3oswwQqMDM4Iw7T/0pSAvwulKrDWCci
7TNB+/3+0K4fyxicJ3duG5ifrYsXeaxnWpuEfnjW65/q8NajsQzB5i78WMgItgXlzhMcQV3jIbu6
IZE85sjCyejG4IRdeJofIORWxmZ4zhS1Osil7O+qqVG3sV4XdjhmayoUV/HGwt7iRu5RlCt4tjNK
47HsP6BLGtMEopGjdVJE1e7P6d+n/sWFjDWiGkDP9HbAbrA8tZomSGoy0efeQRzuYG2TTbeBwHdj
bpINPKGQmAvOrqco+lX+mZ5bydEyp1+DRc9WFl8xU2OKhLN05SICf+lKgoT4ZEuD9DnVSMplyPNG
HTQpqvYDLtUfceCbK3HIjUUlpDPmzp65kXC5TeRWVYWyTZKzEj5JE5Ld0/njWK8RDt3y2Aszi8NA
KmsVpaE0QTjB39MVZmT+o+SH+zze5r7nJFS/W8U8FJK58uy+OoUI596PbxGFoAyWDEYsxGcRcXlt
eIwStxxg0jtTg7Ih5dejYnvfk24t4XuLC0fqhbhR2ZzJuRpPglVtEBP1n4ViV6E1f9/SjbUjo42S
PCl9g8frYlINARVIOZTTs1qRUO/CfRp+UtL+NMn15r6lG+vHJQO16EwkRIy1JKkwq8hqJjnOz2Nu
wF2mOcxjODhIfEVphMKRk9FNpEU0xa0Ynh3+ckOAYganRc2CZjeOn8sN0Vd5KPfGBGVP3XwrB2ec
7Jq0vbWTg22THqWktCtxL4XJQV9l07ue30vbi5W0kgY2MFHC9vAaQBOYZIe09Z3x88oYr+BKdPzw
gJ0dVaNiuOS5zqK8MaO4zM+CdK41SGprfz94T5H1SMaYnChMCWdN+Hnf6t+H+PXM/tfqvHPexSfj
GA5Gluf5ueOAiz9Wr9qP+CVyu0d1A0utk+9BVT/lO/GR1l13fCpO0TbZT2fxg/xh3Dc77bi2Va/P
+4tp+OuD7z4onVMHTVvnZ6kRNgK8PNqgOml1lESEVqbKQWX06/05uD4cLi0ubrQqGCJfnJj4rn7x
RY756Tmrd2W4CfsT+oS0WuzvG7wKSojSwKKwieaEPTQgl3PepEXWEbHkZ7iBnE4SNr4pH9JsRann
lhUuD/7hTiMTOD8N3k2kVZemVeZTcVY8myhL+LaK37nOZs3hJv6KSCTpLCCMlyY8f8h4rgflWfBg
T6II0W16BFVtRamVbVPy3+ohFjf5gPRqogzpZ/p9Uqf2jeJ4f0Zv7FEqmpBY0Ov991F1+SHZ6IVE
LVpxDtWe99qsdvpALwkU8WuEFTdmlewA9WOIs6mTm4u1ywsKtaTlinPejnYmDucKHFpE48j9Ac0z
t9iWvJ1ACnMfk/JY9ohYahprU5eWZzNLul0ZiBBVt9OahvgNz6fhlKIsvHXkBJdW6mAq4yocyzNl
653m9Q9QVbxEj0I4fpUE8/uYTPvSX9lt17VPgoz3RuePeueXQe+PbW7W5XkU8mMcfSorsmLVQyp0
dlYNtqG1AMGPQ+FkgvDRr8Lz/Zm9tYA02eKy1BTAuC+2RScbQ5B2Unn2Gm3XDo3Tde22EfKVu/Km
mTnHQmqcotXyxvImclpWoZbnQKCgW4KzExpzNxb6r/vDuXFcglz+r53F7WQGodaDdyjPmnGUy4pm
+Dcpg7L9KU9c+vJX4F3zb1u6pTlTzc3NqfS7LdbOb9s0DrSqOg911ryoeaR/avPYcqgaIkeVy8U2
kqI1krtbxwygCR4cc6fgNX2UkZBqLdW0OmtRcBAbNndpa9JPcqux8gF2Lt5X7ZTthWSNu/LG5ML3
TVkVgBKVT20xuRIQBbOAFek8aTk6iuZbV5r5ZsjiF42G1rAxDccSqITeX9LrvT8XB2SM8g4hhzK7
1rsNEgNCSBOhrs+jUYGYkJLgU63r0ct9KzeCuVkmlYBOIztBKndxkmVlKgphqjK4dIwPdTDqD1pp
hRtF0HyoeMT6Q172w6dIaOnf1lthF/P+Pax8xHy3XjoUH0F+COE6NACojF2OVY/NJk4kqz4rVSnb
aJ+Tc6us7xJ0wsdpBNlodDN/iKelTp60+TbxK4tsbPTPDZxzConsJK9pajNAti6/I6+hqidpUp9b
MhFbwCPNYYrScuXiv7Wy760sIo3OrChahSQXoaDtt7xZIF0b62Z7f1KvN+k8Fi7eWfMMooaFFY9u
7jpMmVOpLR+VxougctJ/RnKw9/+Hsy/tlVRHtv1FlpiHr0COe6hkDzV9QXWqTmHAgG3ADL/+Lkrv
3d5JchNVq1tqqUvakTbhcDgi1lppaofU6TZGfG5jHQyCEAMmMbGN83K9eYbISpP4MGhrI7TNqf7T
0JMakHXpbkTV23seD2IHbwADg0vzNMK1JVQ4XUAYZXtp5C81fDYhtFm+y2Qjpq5s4JWV+TXy4QBW
qPwOpqjbC0p3UCgBQ2FAIVUMlkMQ8VZWAVhI5W4R1ix9A+kImsJoLeE+BqP8soI3SiD+/M6WF8zN
9CHnQqJATq2Nh/BNLF2aWazNaHk1DcLDQLvXgAsKZEjQxe7/TSAiajSxS/8dx+YEpEv9lz6ytLu4
dqeeDwylYnnxnc99fmjH9yH/fN/v51jxMZb8MTHvITJRtBqWAS210BlmTdpc3OK70UB8HuOk0GLf
Ac4CLm+gayw7gG7zRrT+oyi9NIvIgWGVmeMAJe9rbxFTKTlPRoRra59/yt6Nb85b9qTOyWP12w3T
c42KEVTpw+bE0nM+bISUpa8aAGYgbKFDjmLR3Na5tj5CbTBJErRVMhbYP6uennLPiYRuR47lb6RO
N5PnS2OLaM0ZNWiZ6u3FZygi7TUwBUDKrxoBO1MQ2womUoznYUB0OlrV4Do7YlQNDdtOgiPUdu0k
OyS6r2b0OjfYMRGN64WsyICOczIIdkdcNdp0NByGOR+TOw0LxaSm3/f9ZBlEsAoMgOJLYaoRXZEl
axbelanTskldzFHlB4L2z6EY6QNASPkxGWW1dcetfKL5YOOqRTEPEwyLI5fxujdLxvoLkIHGU1a2
5L0ZS/fkZD3dJUQ1CC98QmFRa1RoFpxEnJvg8XVyFeJ5Z4T1ZBxzzlFrJMQ45TCG1KvcRNwsCxDY
l5mQ0QHKHlkWQvm1K6VktAZQF/eXvEv8wDHqB9uXzTc26fKRmbkZDCgT7oRTZyeAdvSzhEDJxmDk
7RGep7/m9jrGv3DLLuJ71Vcmr2ujv2S91Z9R9nkmoFL4akne7jIy1J+6LHl3U/NZ52qLj/1PK/L6
IM8tJER+VNPxql0OvzNjZOijm8MlTw3xSbJk2NuGOaJ9RKcQOYq2L0xAAjudqEd/gtiuUyp6xJg3
35Up73/kLK+ei9Y0wrwnoOdkdo8CBhTfzKFxg6KHfCOjAnGWS/cMkTwB1iZVPIP+sA9b30oCPIhA
Mlsnduho44uTTf5eaSo9EuW8ylqoEIDPHUF+GPRlCxWqqqo3np0r1wO6saDvBXXznOMvB/CqtJCM
atlwof4/XW1E6QgxVvoZMlpHrzAuQ4JpLGOPRPAVv/D+sVw5JlemFzcEmsTQoxmhqlsZ9rNdJK/S
0b8OfvHcqHNBUHK/b+4m/53dHa33GfeOjji46a/dveHgvhs0Nlz0PIcqmRXlIPXFhGzIDDOoSRua
bX0iHGMrqbXfsH172V/bXvi5VanOlW41XJQ7Ql1MAJgzGZFih478KBM3NPwkGivwd1hNceizvat5
IUamTbY1+ri26X9eN2CjBbJkmbr5uTYpMUh877wLgELVkAcoYPrG5jcmLjaSj7VV44rCj0UFAE3p
xY67o9+YjZpwwHKC3mNi60db+vLv/Qg0j3ONxsT7CViZ6+/qmbT0vdwbLk5px4pCedcCQPCX5YP6
5X3jO65sH5pwFoY6Ea8QO+d//5Ap1m7aoonkjJesFceM2oH0PovxZAGYM/Yk0P3pbDf+pwoaghR9
Z6x19GlQu8fG/Vlh8LuS7HD/Jy1zccRuPFRRdEATC4W55R6Pg0xsLrLpkiYWXqfd0IA1F+PH2YiL
+L6p2885z0sCT4HF4/Jevo59yHma1VROF+i49kGG5H+X1GYV3beyknTgKkI4AvcNBuVRBFjssbIr
kmZSvxSpaneMZe2Ja1YdcM/qD/1IjHhE4x6k0Gm6T4XpRsDEuxHYdb3IVpM66CxxHwu/rvYpLcVT
WzP94Gq9G1LZQT2S6p0Z+yDy3Uh4V/JCFEoQWmyUeoGyWHJrKM5GT3m5eRnTMkLFwtrRqPN/W13g
8L0N+rUxzANoDIIGI4tAsFh9neZzJwO+VUxcCXXXP2X+kh/cFH1xl9glfopzdsJqT6OL/AF12b3Y
SnXmVOb6CoXWB/JoDGXMmvdLehTT74teNyvzgusvKHfirEf5/qd5Th6qsHi97xgrng5bePEhlILq
dglnmLpaSx0dtlrk9xX/DEFV6W+NL93min/ES+aRWrgfhoOudw4UqYo2eWleZPEO/r59PjY71kNQ
km5t3RyWbrYO6ZwN7fC5KbCwlJmm8FqnNi/sm0OO7k4cxvxQyT1qauQ81WF/tPWg3CKbXjnDqIMa
ACRhJmwuh16vL+8zOGk22RdpO+dRjFZo24W/++svhTg8q3/OUzrekvHcNPrMGgrpXVpdycgtWhaM
Uj5ObbYlKr/iE/C7P4o2oDxCJnu9HMtQzBhSw7vkNski283ayOqsMvJr0NrcX9TKzgFxqmFgH1Rv
gJMtLjPNbNqS5q53IcJyIGVieFDrHLaU0VYXNMdyUFBigm5pxSWN2fKBeJeyMeVJIQvNcIt0+ZcW
kibx/RXd2ELeO2uzYN4AZRS0N643zyUpZzxj/qUxtDoukrQ298SAJnogAc7bpBK9NYdhGfR0TdAX
z06xyIEywN887roEuT4LfMjl+Ml31+wh7XvouzIwi+kyir0FnLYjRZDK5ID/a6cI2pLpxrTyzbeE
/+Pc4b4EIghTxItvqfe+nTWKpfFYg/YCQla/iyndEhlYMQLWcZAS4wUIvMGyLOcJqKoT36Pxp91G
7Nj6ywuv14iv49rHX0bGEW5dYzcRcB6D+fCz57j14e5w264ugWuk8Zh9QSQ52dYn8rUAf3YDTjk2
7U3rZBdvnD5X6Rga8ik1tIfBCaXnbyTNaz8EUAO4C14mmD5euKeml02TIxjHrZUfacYAopEtBzTW
rYIi20LZr1hDHQ7/xUMQ7fglqIokOmFgZshjoaYABxNDhSrSKGjbd/dP3aohSLUgC8cFghm16/1F
zOVFJ5M89jzyME390S+nf3KvCN10kw1h3qKrO8b8I3aDvoKJKQq8dK9t2SWzPIBs8zjL6WXg38rp
oKnXjh3U8I+NRFFzglyH7BOgHBNqZpgWRYsgkFCFz/91CLvcX/kNOQOiDQow+Ja4xdEM9xdLr8pO
HxtNFfGI5O+QNXllBr7f84D39OznfvUyDFAZN3xUrXO9BvbYLuipV3b/gK2kYWo3m0Dom2sY14aO
eeUZnjhz/85R66O7+xyiyINVxEnP3iDr+anwut2oqcB4q6UZmvWhQlsZ2aPyNAqu9SlgW8+k23Rt
ZtFDgUpDzwmtX32R8UKUgNEWqmBx7TzgCfucF7EoDtQ61e6pMeCGBHMuWhHc/xwr8RhvQFSogE9G
LfNP3/bDysHElXqoqhQx8ucgm5UC+O+Obs1FrcQq3NBIN9AHQTKwXJuiqSZtjErGme4Noag0PDuV
R6L7a7kZAYdruTNlOahtof6M0efrz8hz10psr2dxYpRQ+d5LG+V72p4q+2CSCmRDY8gUGDPqIdDb
LJLeg2K/MG0ZSQyEWeSpTIqNc37T9/7zk8B5h9xurjpai6/qUJvbSYshWEbZq594J1XLn3a/tyv/
p+AqHJMkIONxNP+FYGdbjPv7W7K28UhjZyLruSW9RJ4R0leOqmkZVwPmgPUBIkp2Cg7e+1ZWohn4
KebxMKgaooi4ONJ5blW9XrZlXELcyhTZaZzepjJ/JeV/tR7MngDEjgFYVO6uv7BC71JRy8F2VjVk
rk9tOmw40dqBQA0SdBtopmEti2s106feNLKsjCWQA2HTOz+ToQPvOKm2MHtrJx7Dl8C4YfNwEyzz
1oJh/KgTvIrHgwYil97ZF+NxcOIke+mMCxnfhPb3px10eBhiwfIwjbQkK8bw61SWGI+PC2XYEJtU
JPCJedKM9/sOcVPRxSmHZDaubMiQ6MbSIbhfp2Nt5VVsmW8tmIRDDQVF/70FY6F8kYbYWNbKDXdl
bpFUJjJ3JzZWVazZNdg9RlNFHW//zUaQ4jPly7PppeTvfR42UQRBDwZauNbCpqMaPdEn2Mz1f6eO
7W2Lh/YUZ389Cj1n51DGw7lCsgAJqWVQS5KSWKyp4jQL29zf6+NueAfcrEIVQcMj+P6X+8ONtMgW
YA7/hXIN3vPe4m2YVF4OuZqyjnM2pY9mZmW7pC3UxWiqIdImrzn0qTZEbYououSGtRfSMEKXOFAa
SYthb6F4HdY25NIkMZs9pKtMAO0tPxxy7pzEMGizSgSNjN6xg5zm9YNWNvrRT3pQ3qXQ+6qctttL
xKt95g/jjvOxOMmc54+NyOxAAT3wzvTJDRNsCuY/ewTxlFYvhdDZQZbQGVcdmo1EtFFKDHpGaZuf
DZS3PzWThCCL23WH+1s2h/DljploukP4RUO5wJ9j8IcrVBq4bfCPdTxaZXkwE73aI+cfQttFiXko
mb5X0pXvPuu2/P62cA/fsDS0tJAgI59aZsd08s2mtPBu60DbYOmh0o2DN536LB7sQyHzSGjzdcf3
gDuf7q96JebjRgG4BbSXeMrd3LXEmzzR5nXcex7gU59VxmN3jskb52wtlHy0s7hADbszaqir13Ei
9mbxXn3SLBK4yVdvpgxX/7RbrOFrseSjvYX/t8C3pxi+qWOZfffUSw+iev9cMFQe4T33t3DlqkHp
B8OUs2jCPLJ57Ti1W6SYJvKrWBiZdVJehs6LByXlnrX/3re0uolgjEWNCVTaN+pziSprVpVYlKUe
68EOPTTKnZyCXu8nytxfMDXWbFVCjbXVoRwPBBRyPtCkLz4c8RUST0UQIGmk81Oa0cCTPzLrrTe6
wGb5Li2Pnl3svTqsExr1SLjzwD7iVRoU5Jx2IbJsI4ta/3HU2NlR0HqzMV7ivd3fmhsuzjm+osyC
9B/fAp3ARSBvqefT3EfA49EM1g0xQFrLEIl2utNOzVfgW6D8RmUAoO/rfdNrX+WjZeP6+7vd5GWJ
XdRx1Xohn5x9w4toQu+HeP2eJ2KnCfoZMLiNE7Xm4YCkzcyxaGIA73pt1hOlTs2c17EHWESjypBW
vzP/p8Pecv/l/grXQuMHU8v0s+N1JaWBvbWlKXE1gJ9OZ/2T52DQ05wMuQM7BjTCWbnFJLuxxmXZ
ZUDPqSJNjZg8VK+T0wWj/sgFj4bsKyt+3V/k6mc0EfjnV9ss/nW9n4VZdZOjZB3TJAu4+FQDAV58
0rx8Z/jZc8+eNLlVnlkz6eDbYYIPA87Qrrw2iZeWwZ2u4PEEfnxQp4ljZZdloJvCChkdxgdf2WmA
Tj050GEaji2l9V74UMHozQnspE72a+r9LmqE1R49XbFjlXB1NHDFJzoto/sbtHZVgIIJbRwMKeCe
NK9/rfK1BAVF3FLJ4CuA8Mry5DHggtOapKBmlFsDzmuRZ35ugeMHAEzAYBf2vImziZQ8HvanIfxb
5P0cLz7+9cWpnRgbzCzBXze9Zq/3r0X5jdmnJAERD/gmD139Q3lpxD0gVeL7+/gHkLXMNCBwAjk7
TN5DSnvxzup45Y84RDxuJ75LigeQNb22ph9ambcTRvfaFb9Al+MM50G+CNYF/mViD6PNQjyVke33
D1Q7kAJqcP0ZlOig3D6neVCSLc6bm1OPjjLGseaiPyZCbjAI2pQ7Nc0Jjx13BF2/CIfkyVOPjaYd
RZ2/obhebdyka89srAHldvRR0ExZ8hNQa2h8XxuwMypVByoHPPoZoEmQLZvCXBrsTHHvBYMxiGNr
2+OzkY/lITM7P0I70NjykdnDbj4UggEwU3N1fTlUY3VC7wrCeWzxdCf0YyOCJD1V7rki4fRiuiMU
EJ+LnxvuMX/+G6uAZRjoQILQxFx4JipkYzt5FY+1TN9jsL4GSUX6i1EeeKn9r+RDGYrB+15U+6Ia
AuKlT33fhz2fcPuTrylo2SyRHjn53ZiQb9okj1kLWgCjY+YCr12Qsi1+HoeylqMNHY973n9HpuqH
pAF9hOWV7cngoEIxCw/jYYpYO9LVzUYl5E++sdwdfAn0bkD8NXN/X0eF1usq4lWCg5l0AmWoGErU
HHMv7b75eO889sJJZjTLBHVKnKejUgJkab4ym1Ob5wYPRjflD5rVpF941aHND4dSj4Nh8X7unoE/
vDSLb/e/6Gp+/2cIHcETcI0lj4KTa6nglgY/MsZzbQ8nRyRBXiHt7dNd+Wo6DzQJJ2mFoK/ayBLW
qhN4XICVCxkg6OaX1F86WPPqYjCwX1+LBxZ4+I+J3vVWSeL/WON/7Cyuz7YYCjf3Yccpf7vJE/Vm
JY8Xxr9N0gsxv7DznUD3mmd/K9O/vSZwSmYa9pkaB9u7iKaCNaJySxyXDOOI4Nxx6a9yE8WwZWRx
F3kD81G/xm1hxOlUB+qtSZ7S3guU5FGeH0v2bn5z7ccC+SYGyaIaSSjZyBbmZODa8fE6xJgP5mOA
f7n5kMIWidWOPa5Di+3NUr0pbYu0a8VZ8BKE7gFqgJgBwOG+PlwgEtfUIEsR6yMNC+BeWG0FgJKc
svKRpiD4c8dQaJ/rZGNtt3netd353z+8vTVa9JivhF3HeZjkedAPln/I3dDcGhxb+46oCs5DpCYA
qcsRubI2PVKllYgb28fbiXZJSGxTAA+bbk5r38ZxLArXPMIhSj6Q07telBxIB4pcKeIKIq5Zaz1x
yMK7M5ovxXUl+JHn5MFIQF/rV5eNiDPnYktnAWUnSI7AjzhPMV3bFsk0igHgsNjHuCyYBZBouBp1
MHuYBz4wmYMY66hxQNSbNw3bVUMmQ2/sm1PdSLATQ8R742q/SSZwl0Ht1rHQHsFUzbLEkSDa2WOv
idisjFdMx744qsL+uz9rezxVVnV0h63IN19Eyz2YK3owCh5fHJ7rPbANBa6KvhaxavKdSyEC4fDT
2McooxtijHqk1mjEhAUYfasRUqDJtLHmNWcDhGwu086YNWvxA8wOeBF0n+BsTofMkjng3HeQOUAY
cGutt7k5aCQ+mJp/yocDlLdlPRU6NFFUPX0fhhypwu+0Z79Trp8nV4bS7B8zxw81awyGonxolBWm
1EX+oh1G+zjwrcmvtbWjUaSjF4bOyw0tY1cIXxQuEzGoUwKNaQE6sYpvJYxrywYn7Fy9hUo33iTX
yy4sBokI1HpiJ1GHhhtBo/n/cosfwVaw2zhSK8cZNTqMsM0f1AIo99qWJTQzGzpfxl5CdkLjoaa8
mLUyGEpU5yZF3uqagChaFE8O3d83vhL7MXvuazg+wOhgYuraNroOtQtiSIlZt7fa+Tm6GxnKyj6i
xgMgl4FhQFyh879/cB9uaNWgTZ2MgaAmBiY6pieDPaVbA0srTnFlZhERqdV13NZhRn41I+vSvd3f
pdU/jxl4TDKgFIf+9PUqZDOa3dRNMmYA4WhsN4KaHAJf/4URpJ6o5qPDDF7DayON5maMY+o2niwZ
CgqJILTg+7+FtM0gGIzX/K+VhbOJLvX0sYMVGVnBRlha/dj/+dvLro6WqRYaB/gKean2LiOhZv4W
xg+P/jdO9cHOMmdKtUywHnam9uQlIG5KZeDnB15sxdmVWYR5tzDlB/kCxPpl6Z5UXd7ntYGjyTD9
APIcU6F/UAYZwQhS4IOpGby61QHZJ31Xyjvc94j1/fyP9YXbsawqegGB1Bg6PKFposTogARZgRkA
RNT3Tc2ffXGlAWKBex2QIZSMlo+farCypG5YA+dztL0pCDsQQ4GVG+MmrNc5uCANbdatL58cDLTt
7ltfO18muJgwgYLrFKJc166Pea9arwEKikf5AqzNnqk8mMZ6w8pKEWCGWWKk64+sEiYCr80QvWo6
w+FNLDId8Eeh9rVp7KHb9WAb3d5PySMvj6BIOvlOF+WTubdtcry/0j8v+5uNBtcnFB4BlEb/7Po3
GC7orHRPNjH4w79x78nGXL9GtN3oswDykh0KLrwikd0bgeE2VSB08Ugm80hlulf2m063ijGre48H
DlJWEIVh8Ob6B9HE8eoBnNoxoGKTnQUKAGo6bRQ85lXdrPqDkcXOp/UILKiumpiQ6TA6IvDGZ1P+
8NIXXQNPy8aH3lrSnMN+uHQ8mhuEYWYvJi0HPLMrgtGJS6PeOjRr53N+G/7/rVumYUwjOXLxJm6T
wKrefG8KWuNrtRmG5tvrdvcAbYU0Flhil/m+0rhFO0CvY7ySoG5k7FJ6AuVT0OjWbrQ3Nm99Uf8x
tnDQrKzt0k5hrHJ++/631HtH19pE8fj+QVgLOHOzGvwcmJV1lm43iBpJwzC2scD7SKt+Kvurwqhg
Pxy04s1IH4r6632Dt6d/HrDEOxOzNig0e8vnfGaqybAhGousXYRZX0WNLQIB4AUG7H3tWDzmnTjY
RRbYmLT5WzA0mIPngZQZ7YfpMWMJUfbGNM2KGrUt5r8joctlGzTK+Ns9RV0VxPWA2SGdBNHl4tOl
7Whrk+OgYNG9DKf01Dl7Nzno5MFkKqJbk6s3p2xhbZFJsIJ0xajZHHN6sZ50YW9lgTC2Bqpv22+z
GbxAZswEvp6/iE9u5Sd54ns8FgR1GLd3RMhccR5SjQR4g1mX3swBosBD81h6VX0wiEF2HuvMvRzb
B9yWIkCJp4/o3G2/71KrO4BpsvnVj3m8ZcbmgxC0oCrhMQ2t4pec3pwt5rmbkz8v/oOFxR6PLIfK
Ww4LTYb3JK/2JuIlswPozD6Z6cZybitt19aW+Vsn7FR2DawxDggq6LutvA0hRhYWtfek1SqQqC62
OQ0QHYSrH+/v5s1TZGF98aFJ20+snVwe2yQBHaYzJWHm8q1xgfkMXMVSWMHoFpo/CD02iLUWdwOS
HE8lWKNXHiZ+zO2jIkBOnkq0/tyN87i6objmIQDlIO24AYGbfMw7fyhEbINGA8DzX658Fb2+4wX0
PyPp6rtm7Nu557YDeUV8fz9va27zUiEzhFsDzLcYw7heajWCWKyU2FBqQdOk/g3MQ1Rb7Ru163jI
yZNyrTN4d16caYve8+YO+WN5xjkBM4zC4iKfm+q61O0iFXErtEML2izyQzb+AYR0p/trXDuBGKrR
obAFKTdQvl4vMacSbEQShRCNQdE8FZ4ZUk9iTALdxI3TceueOFsAw4DpbhYrWXYnVDcqy6t1EbOJ
TeHgCgdZRbulhbxlZZG61BWxVZs5Ih6MKCGBENH9DVtxSZQn/1AQ4gmIPuXC/wljDu43V8T0reny
oB68oGcHUL+P1AydZD+IvVc+M/L5vt0btUH0nCB/iZx7ZgUDV8cikg2t5eZ6k+EtIw3MylCkvfaA
hCnTODmA7MVAN9rJAfsv+qgHfQmwtlBDAjAC2YFi7xjcBSVjKvmLadFhJyvtbQI99XGESmrYa325
L4nYi0RDVmRpL7WV0qdidE2QLLEeTDGW2mfSA1WnS+SGY8y//DqizCvDAUfDFZxqSxzTNAnlmYyi
hGLKXS7pDuCWfQ0q8gvqfx2UrQOjU7v723kbxT7adJYgS0hGQYNrSmVMvpTvxXf/cxeUeDNsxK81
Z0RD3ndA6IrG6fKtYgPkUHglR9kDeomh0sBG0E6a2Hgb3LCrzq4BFncgjDBvgnfR/DM+pOukkjWI
jWoZG/ZDStmXYWxCTGPP1PgoHh1ankcO8UGn1kca9KDTdHqmE0CSkKbysp+mU8JXAIKrQ45qb8E+
8R5MBGhkc/H1/q7fhrX5hwLeCsUJ5OLL+7EwS47Wfinjsnidhof0PQEuT98A299e+TCCjGRmmgWZ
5hKAjnGFYfI9VOSM5CLa6THPVNhR64yKc+TTDWaF2/gJYzMLIKhzdAfCHddbXyU+eF8KifKci8Gm
Qhy1PEFqtaUvsWoGbULAr+fmz7I5QlscUKPRZNyC5iiaai9Dw8fUjuBW2KJ2Xt0+vGPRW8esJQp2
1yuSJoiiBkuXcWOcM18DLdeRAknG0i9pu7F5awcfHR+whgC8jkbMIpRmmRBpDjauuMvIr3LWccDL
uQ80idEOHZVyjX/RxNYw6apRNH8AQsLkNBBj1+urpzoFxAE1Ibc7JAk4a1UWgNytDk3kMKV7KLpf
953+FrGM44mb9f9ZdJbvJm3SaoNUDhzyoJ8Yib6YobUf90WkgiSqwyGEWMBOHsxXL0w2wtzax/xo
euGeSe+0vJwIPiZJyKvtix9UbyMuRRm4ZV+BYMP0NhpcqyYhY4EqEUIRUsXr/ZWuSKt8rs+I4mTt
GEJ4qwOTcUjLTajjTd0fGwuOUVA6g/pmdtZrU9Bb0dE2RFFkHL5nSLbD3NobhRPp9ol69l5oL77c
0s25Ycafgy10F2ZuU8QXpDTXRnnaoOKZ0Sa29aj+Lt7r9/E9/5ScSOjuwKD71SCRu8WOuXaPYHgS
r18k3tBkWdj0qNGaei2aGFMXGLZpI/1vyVr/rAohEww1KJ0DIHW9qlKmdWXpQ4NU9yWvvg/NkQEb
4dMdkOA7mlahRbeKTGtXMCgcMcUEq8hsZkf6cGt5pMitUZqom6X22f2a191Bf2HgdAYRzWc8GTey
jC1z879/MNekrHOTxGpirRmDBMoxSoBqqah+SPNJNx446hj3z/2qQbRW0f4DSONmYoqltUs6rjfo
StnTPvUKKHxDOP1QVFV59Puh3dUt+mIJlAE34urabYEMcS7UoLeKx/X1Uj1p5mA2dLCzTTcnpLTZ
p25eRnXasuj+Itc8cwZdzbQjaOUu2XAVFcMok6yN2ViLXdsbVeCmuDXuW1nLGz5amX/Fh29n6pNe
aH7exg5Lgiy3dxZ9SdN3S8iNb7ZqCJfsPNsFGtplt81ple23SdfGUhOhQWhkqvdM/9L6W4ZW9g0S
tv4MGMMsPBjGrleUcV8WrUtVbJT5tNOKrnp2k7TYGN5YcQQkWXitQyh0nkZeBEjFkp6mCrIQiPPv
mAGKJwr1TZse7n+eFTMoys0gOJD/AE+/eHOVrPKlyd02VlkVoK0eYNdMfYtIauViwQwwoK0QYYMz
LCGkSrOS0c/KLqYOBONJV+Uh75vfCuOV+xIgxEfeO81G0FhdGQpnyN7m8tQSu1/kpaELQmEz+6el
n8zymWQbD7sVl8Mlgt4uaCXBZuItwiCoa5vBw8Bb3GhohLHeNiLCMT/aQdgwajCStuHiK55nYsgD
z310Y0Fxu/AJjA/5o0HtLq4aX+zH1pnAkgQa1vsusfaxcIZAf4x+KfrWC5ewk8lNnKLvUCUCyVci
H+vJDs0XXfC9x6qX+8bW3uQAiSGk4SChNLy8ShquNJpmdh/7pT4807a0I59IIwYa0z4SvGdDKnww
gwpi7JmWGWdlOGovCzBx3f8la8tGTwoIZyQ/M/fT9bEWVo4+t5v3sd461cEimIuX+hA5bfVmOMWn
Ee694aErVXmM2KEWB6g3MGUg1b026Te8aXyLqNiZMtydmFCNpJ5le58XLXqdvH7u2kqLkFuQZ9w3
/KFMfZQsNIBGNJdsqamvZNdXv2Zx9RAUkwbVOyoeWo1HZp20O+X4JAR5VBUNhZmdO24Cx9c13VlX
6dZk0cqdi6kiJBOYVZ4JPxfmfdFmdVmWfVzhonWl991tntrSCaf29ySmI020LZn61QV/sLgI5ABi
+hDZhkVGIYWlvon3IpHHGUkFYj/3caRf7nvYSrhA2RXoa1QF0eldXrg1EAdV4tRDPIHOt4p7fwiS
EbWfLUH3lchnoUYHWDNA+7eYO9NVtg1diiHOQY/eQQEPXblzpX+9v5oVK2jlWsAu2YAdgevz2nk9
zN1JZvRjLG330STAGqcW25G22eLKWYl6uG0hr4sZSgCClwVVrW/TCexwU5wrh5yhs9FEghtiI/G6
tTIPOvjwPty6+N/FWRROPwqQzaqYZDUGNGVgbY2T3W4YLGCeFo9XQFNQy7jeMEFTkqYJ3K0Zxc4X
QEa4bh5CP3grrMwvw+ui3GwIORDGCpDbaQtDBdJSpQ9tH2vjEzHpo6hBzDjlL3Ojzwj49K2i/yb9
z67foum+dXB0qeZ3iAfdMVyIi7eOlTHDSlgzxMPPzN8pTD11kW5uXIJr2zijiRyUvvHB7MWpNVNF
dcBqh1iOAgrdLUDMddh6v+9794o7YBAfTRJIOoG/eSld1SgCPXJIo8da+onzPOimf+4buA13cAUg
VfDXIVGDZ8a1N+hK5dKpUi2Wbt3veK5ZqKE4wwXTfVFVzuKHEALbDb1dbty4a4Y9VDXxesPUHS6e
a8NuY+usmDINo/5eIMe9M0AMjYSDFmYKswlsi3t75Xuh/4svBTwsKp1LBFjmJUVvKTrFYugCrT86
hQqG8XB/N+fTuXB5oJlQM0SgmLFmi9NboESFmFBOcT0ey+YfalphAV1uvKDsesPUipPP+lNI+8C9
DkLyRV1m5NXQm76cgNTw9gNTL1PvRD3EAl0yne6vasUJLQhhovyMDQQX9iIlQT1YepmmtFiVzA/d
TqORlGJLgHnlA6E/B5g0ziwe9csafuIyCLP4gxanZR9WLJ5SEbpbrF2zOy8+ECbgwfgLnwcJ2VK5
usgkaRNiarEod+P0iRReCCkoKJcfTBMsrmWyM7Qf93dv5UOBaBD89SAlA1/R8kNhFjwpCptocTfY
kGNqSvAJ5/0UFI44tYWvbXysFRdESxV8buAmgx7KkrAi0YVlCUfocfksoYAmXHef6A8e5pmGaovp
Y80WyHgMGyEQtYLlUEzdGT5vEkePUYnPsiFqhizMCvqJGw/96/1dvOWNAeEHyA4gRmD5aOYu+fDM
Ue9yyRoj5sQ6JMMTJSn4/mTggKiTa/+MTQAOfRDE6Hurqp+YSnYarXZTz08d1Z95qvZa4n+5/6NW
YtjH37Sk9OxsgGfrgRtxwbPdlEVDsifOubUOpffeWe3WhXpbrJzLa6iuoWiIr7vEaA7Um9DWLbSY
OEeWlkFivmWSReBic8vngryjyQuk5v7+GlcOP64HiIrNyq23uthZLa2+dSs9bsuRBr2rBkBmE3Mj
mq140pWV+RB9KM+4paXcqcn1eF5XbQO5pbcQnZnC1BgDM99glVuzhoI69tHAywdY0WtrJUpetBBK
jxsdZPQ8NJInwIKHNiqbDQ9ZOfzzu8qcn1Uzqcsc9D6sy7D/h7T3ao4cZ4JFfxEj6M0r6NpKarUo
98KQNCN67/nrT1L3nm+7IUYjds/Oy8QqRkUABaBQlZWZlLwfyMIpqjVbifsEegVxD5Z1QFjzlJXO
XvFHpE5EnDbGAvamS0mVMuSDMvnCyRgay1eDO/B1xMqT0L8LHDTuhtNt11h5OCJ+RE8RaAlRc0XE
dT26odaSNE+BmhCRUKv6p7n4lvLWzIVpqyj2WHCO7oOsOjkYiXHofRbD/kpZZIlfkcjFZYuImb4y
Yq1NVT2osP+yP1McvEygeoR4ypZr1V2pSWQCDCmpJReRkxML/EczTmag9tuqOIHe0Iuc8FA+ouP8
9rT85sXFsYs5Wdi0oCWE9b+eli6FPFSlIXlQtLUlpbApP9T6SRicVH+L49BG6l9HoSr52xkkQOtE
DZh26vVgtG74vyBYP8ToMfMN1oetoFGWDwPIF9BCAwRN1HqlQDYEgIxhvvB4maDuFAeTFUcl0bTO
DjqdTDIIXtLJbZjKaivHiIZQBXleFOkBSqHCFaEaUrnVB/HUdRDA7bm+AjKdY1U51rYbGrJACgWy
l6WJ9Hrmh0ERcsCXxJNcPY9DbCnNjFSG5Pg5iy1t5QhZfj+A4cCG/T6LmziSQl3KxFM+S1aSBRbQ
LqD6CUgE8p1St2+71Lo1RMm6iJAZj93rcWXBKIHvBAuXxbrmVAqeNQFaYZ0RBKRkRMrimxvC/N9H
ElCTBZEXClU/yPtro5GqJqGmTSJAFc9KrlmAR9sddxzazlVzVtZnBWOI2wVPUoTPy3uHpiKR67Br
oWAvngRutgvISHbgkFEDyZ75yQKRgumr5UaN7oLowyjjXTf8KYXNIIGCZBoYG3jNi5AYATUB3t9o
PqVme1QHoZrFWTzp09ZoXob+KdbOE0t9YtWKjJSFhiZ83DjUKSH0k6GNLUiy+Th9EPrxKNVZ4Sp6
++kbKgus8hvzjjNp6WwC5R7qEr9atiY1zooEJ9Ypa5D5rl0jcYAId5Qm2Y18cw6ix7z/Kg277WQy
G7wtpq2VZhr+rllaxerUXBk7dijYqNG4jNQALW8358OYx3kqn4rMNcYBJEEZUcYn8Fjd3je/m0eA
E7s0RE1y4CtSno4JDMl7bgBCJUisqYO0uzEepDw5T/ojeE1qYZuLELOa0+es4RjKbCvvGrRoI9DA
vYzXDf3wjLV+LkGnIJ/m3A/sqC36jR/XvFnIaCe4PdyVQ/bSFA2Ogax4xFfxKJ+ygj9wY/qUgEXx
tom1lVt6U4D3A3wT707qUACBfplFsnzi81Z5bESUeLOh4LYjNNsdmV0FWLOHJUQmCa9C9JdS9nLo
rSkDds+pn3K7VlpL1bxSka2gZRS61ubu0tDyIReRmtDxSYzzAHNXgSEmj8ign25P3ZojYKsDK4kT
Dk0EyxdcWNC7Ou1HsVFOKAZVECPXAJtmAJfWtjkKAP/YoKYLElGlxme1AgOjPZVm2GwNLtkLfuNM
/LYUgSWeyzsjtbrxwVD6XVffl5038E6Nppfbw11buctPoSaUX+jLM6AncEOmdiE25jKpESRZDNat
vzqxuKQQyENdATi564mdlGbCmxETm6bgAstBBOWJMSMvuxbrIpGNqA6V6oWbgjJiqFUFAgBNOflZ
m6YkERrEmaWC1KZW91bhS8FBFPrHXs60FGj3aCv5aEkpOq086HLIajNYnVxczOiMBUPxL4Jexcil
Iu995TR2bt7t++ageEyHZRmh7kEw1/lTBbrDUyFCJmve++FD6sfmf1u/i8FQqcCoA8aO7w3lVCcl
yeJ3GYyJPceIZlad5MIIlcRCJi2LEkhwgMLCFUdIgjxC4ee2x68dISjB/m9RqA1edEEehDXGgblq
5K9B/9cd0bjNsOJQMzNANCLQV4lvAGLDG7V6Co2vWpgBB32bpQ6v1u/bA1lZeBRSfo53EGf+ojTx
QZbVR3IOOyGoqxqoGdnQf6ztIomqI1rHWONaS+4s2VLUotDqCSQf5QFa2bR1zEfqaeDfxAbiOtqd
NuzzJr9Lw8BUQYabTOpDpLqxSjJF2+jttvfkBHxJds4ieV4dPPJLS3QC9V06RdjJxRzn4Hw7+Xi9
ZcUjV/uWVt8ZE6vXY8VdoN77jyFqe3V1p5cAeMBd1ICg8go6738fesBRkLQBhgiZdrqEnqCAz8/+
so7iSMoYaXVgzvzH/+AsF0Yor1cWPGkYVOqpFg+TdtCyPahThn/dXQ4yYWBqkLFFVRyIFMoKGJJb
3S87ddm+KNMT7F9wlzOurBUUAKwsrxAeFRdAupd32MUV3ZdtqEzIdZyqNJ4Og+J7HPjLrL4C2EtL
cx4c+gZoBvFaKrdCr+tuMicgGwcmK3Fuz+rKcYV3pQi4Cq6aBWh6/SUS0LpT0afaSTA8TYFwt+pU
zELZqpFF/g60MwDs0cHVFA3jUGmthpT7FnxPkrj3m4fb41jbTWg4+J8JehxdUCZCAROGhAxbKHx0
5WuXovdFYEDYWYaopQuFcEQzTaWdpPotCXVr7r2gO/UdqwzMskPHAZyv8nrXwU6znQflnAXTXRlF
f3ueEZCyFod6uii5nva1X2jweLS2jqQJdYjbfN9eHoYR+sUQDUPqC0WpnWIepWa0H/fRLvOt20aW
KbkuuiD3iQIwHkAo4cCdr31Z61pfTScDaUnoq9o490RTTSbJrovZMCN0bYRREG5CvWXlQ38qvZeW
EQuiYoAHJupxSBLSlasU+rfF2Pqzp9zPHfF9W4dgD0nP6aHfzK9c5TbP+hZo332mm+qxOcayO46W
poAJDoQCuxYUa6X9HDoZaJBP3ebfTcvPxwFJsECcNWQKKU8KipHX0qjnPb9Sa3PoUVErhEQlZRly
RBz9kiRzx5No5Cr7tuVfPGuLaeB1UW1DJxDyp9R9a0BdHmzwA++FMRFPs/44gkThY/rUdnXiGoIT
gUToe0Qiy5QgEnoXPYURI1aiHe/nC4CwQUIQjCTo2rn2CRmK6EkSabyXKumAzZpNRKwEzSz9PmRE
fr/w1ostHKRIPALFiCOVujt4perCsSl4zyrIe0XeXzv7vXktya50b8/rrw4r2hLl6U2HxmCJz3gv
I72lkIQUZPlbZwOVslFdg6CTyqyIZDlRT3Y5eVDcLiLd02Qx9vXqCl+OmZrfKNXA0a3gS16Ln484
CmTrPpDZbKzDLjZzphrNchzRW+3SIHX+lm1Qtbn0/xlsLY1YfU+sylzG19uBaZroKWNd12tOdGmT
2kFxE4hSALUxb390Pj+NO3cXWCZPzhvGUfwrjUSvK3UWR4PWdUu7vLfvHWvel468NTOrP1qMFMGq
q6KkCAji0tuk0OT/SpyVeo9aq1cQUMm/h7Vdv8yPSUFUn5gTCTvrT/z3ttPSp/MytoWvFMcAatRI
R17vxDT2Qa7SjLznKJwpPHKzuTuJLBYXlhFqpVSxxy5MYSTdGmQ8gJ6tB+MAMRg3za+HBD0YaqFS
yHKNeIbzXiU7xUv6Jm/1Z4CWw3vQDGh2ui8KokUmiK1b3Q41Iv8XR1GhfAdSsKV/hb7qhgIw5mwa
BM/KCJ7/iUwqmUypo7/eeWbCCoqXg4vec+AK1FDGBBgXhYHrpUNKQtfRVzl5XCGA3G0vZLxz2zl+
MYQvE3ppgjrRKg1anTMnTd589hPynHy8OwJxtvW+J/MjQE/EOIKFJyd39mYDkBL5w7C/3ES3hkid
Y0XCoYMWXR4eODBqOyPW+1NkF65uRW4y7FRYxuGy4XC2+Lbyh8X+zppgam/wwjhkqa5MXpmOd7pa
bDquYak5LCO4NUJqa4DYTBVRSZ08MXDCprV5fquXldP41dPtuVw19NPPCBAUsCHU3lDqUJFnKZ49
IfSgGW2038XsyKzu6R8GW3o8qDSA/WJpaIQC+rVTQi18zArdn7xnieAeEF4n87V+tV7vBfI0kswU
AvI4vEWmbZfEDMm0P3vNg8k6steuhsuvoFYO9HRZXMfc5C2998qRU/cDi3pibT4vTVALl0ZCVmU5
Fg7iDiQBeaY0TKTuDrPIkjz79S5dduHCygvFD1ld+A6v57SNJLEY82j24q3ymm2EPbhL4s9sm5Uk
hSTU521HWQ2bL8zRjHRKNehhkmDy+o505v44htZoObm1LUxXMw/2YNnem3//8oWAzbY/zifwcDGc
9VetmhoyzQ4/ZFGQyXM4e+J0rLQeQuwnXgcd+UyGTiBK84HcD5dELIzNyqKCrgHXL45TY+mWu55p
UPwGSSLos5fdqc9AoAlOt9PqfeHE8xaStHcx4aCud0ggCBswwplf1OEYMhTOoMgDciwQAdK4VS0F
MUBcdbzXBx+jeC7SFxCLYp8Sef7Iotadh4cQ9bowkc9t1G9jzncr5Bi1104hTdaiE3tT+VbWflRh
YSnBtzLPhH+/7Rs/TwNqeyNMQMEK+celj5ByxXlWUzFBf7QnH4+vAgLqPe6F8Wt08F5JEasUtZXf
BaZIzHNgnZ5vW1/zikvrPz+/SNBMAbhYmnyavbHZdY+DRjLtheecUUKjmoXdxzHW5Ffaf1kTXK4o
dPHLK5LOw+SF3ve9oM6eP4JdGloxgWH7kQ/6wTuQ3/RyCKEEdcc/ZaItSiyCpl9F8R/rAirwiAih
CEWTssUqH3Vhy81et2vs19GxislNORsUz+bZ6gfComdbXV3pwiB1bM4TetF1UE95Y6WQEnCGdjCL
vgAxhDV+dmDV0lOzzsGP1n8FAXA1d5xwzy109laguoPs1pFtdMhWGCAgZWzNxTTteEh8Q0oBlO3o
YaciERW8HC2Xtfg0gbzrYGr7aBJGvnTVBLC7y5pryLxSJurWj426xwbMCMgO5o3hjc+pd9uF196I
Ki7f/xmh7scEOI5WFWEEmuSWaBYmMi4uDlbVtJzZKQ/5Vjk4gwrkmwWHal0cAdU53PH7/Bg5rBzE
un+jHQ7pd4AK0bF4fd5JQtmLgVbyXqDJX3EX2WKzrYfE5tJv2X9SByfm/naQuRcGkivW7alYe1Yh
1QoWeUQlANLQ/XhakY+xNFe8N4wcGbvXiPAdb0LrMkl33Qh1z3QgYS44BWRmuPI5jRnJybXnApog
FtJDAHSBT6LcvUtn8FWFWAs/Pnfqa1meVLd71gMzDB35ST5LI7jvGx4U524DkjKo/3X36DFhHDLL
kUl7NnrdF4UyHKu/qBlwCJRqlKq8B1kbiX+onmvDirZNaMm1VU+MPOlKYAQYMvJN4BtHXy/d2avp
zSwPaSB4go76CfaRJJOuYbyD1m7RSyPUJTFVlTjGPYwYjTuqz3FNwIyd9a8M/6EBscvxeGGGvjCT
vmpEmePgP5NmasZb2z9n8T4MT7pyTEe7HwoibG/bXJ0+gBFAS48QWqKJgotRg/zsHAqeJNrGXR8w
fv0vabefIf3z++khtYCljh1fiJ4UBGAabXg5OgERXIpOwKtpDoXlGQoxAM/MH8JQZ2DbRv6TBD1o
z60YT8WRyEaPm0kOoshwhqlM7Vjxx5QMBt7fdt4BiTlKRYMbDFxAoI9oO7xoIFEDrUFer6DzWvot
VCaygUv+QBitew9R8QRCp55xIyClBMZnNKvpH+00zRrogKYEevXNIOSuoPRDawKcgRTrzOEhbOZl
ptzzPWITO5NS+bkQcl22JgDXG5TxAIVxy2kGJl6dlRTq0hX3Wg/1ODq3l2w1aFgAJP//mknUGdf0
RWZkQIF7Vgs4BNE2mZshKzWbADTn7m1jaw9mJBn/MSZeH6j8IE0V18eCVx8Ey2nM3kq3sxNt9L+O
aLb386NI2rvpoDu8Fe67p5ikDKTCL/gp7UJUpbsDDbiqVIuL8g86Z3Og527uFelQpXY5PwS8PZYb
HUqZae3w1St6BK1ezS3ZP02hk7S9nesPRsri6VweQ7/OuItpWV7aF4FbCLXBqlBxIqSNjYOHn83U
fxFJtbk9/Ws3+OXsUzf41EB1ZyphJphILB200O4NV0KmKWsYO3U1WkefGbjCEQ6DkoiaZgN6UpCv
wUIrROnNCFndffTcbzs3w4Eak+rAH+QNSN826S4+DZ+lmVZLxpmZBF289/fM/vMd1MwmZZgXvJ8J
XtZb7UML/ay9fshnYpt6/XJ7dlfj0QV4sPR9C+Asp2zxYTp2U5ELHj/ZqhukGwE6koJlnILXnf/V
3JezmZ0ZS7oaolwapdbUn6tsmtRC8MItojIQUqnLFAO93Fj6fe/VpQPF8dsDXb2/gChHm8XSSGNQ
MZoYhNAobksBWS9xV4CKtLHFf0vu8bNNL2xQsUcQlE1WCrDBSSZ/UnObz73CKgDCnhhh7eqdBawe
biu819AcdL33sGa50qCd39NT108/FXXPF4yoYrnQfzkhaMN49KShJZKesLaAIu+I56JXFDY6fVFW
ioNDqRL+AYI4kcLYeyxr1NRNYdClUgFrte+OGhHv/SUNkrTmmdWUtnqeXIxrOdYuji1+bpNA7GFJ
T60WIXD4UMV2338CS3Hb49bORzSkLcQ5IFpFg/G1IbGegrBF2ORF30lAHLWNiBC/FTxUsNX/ch9e
2qIGVSAzNuRdLXrzPY9gwogIJ3xJUE43IPN4X+9KVlZlzQEvDS7reTGLahcp2mTAYCL3kEbaSMpr
+vf2/K25xIUJOmWlz0JfgHdM9DpTzuz58N7v82ddsEJG/mP1NLo0RAUT5TD2EzhaRU+p5i0X6JDA
fPZFYIg/ZqxZFdyN8rk7V2FHxkhl+P1qJHNpnAou9LEAF0uRi15o7GYfyiYAZ8FBSH7Kzahk7Gnm
UKkbzjfGBgTJGGoDOvjWLNJtUD5wza48RMXjzI9m2jpRt2lYvRWr1wyqKFClXtqm0HV67S9yI1eZ
iF4/L4P2xpLdsXQNbf2burwfnyDjnG/HNrD10gLJierMLPz/WhUO3dDAGUlgcoYiK7VBxKbgfOxR
JOJas27PeWlOFrSCbanYCbHLq4dG3o6yZTwYEePhtJY9vzJNbRVOnOq2xYPVU76cZKM48xbbsz5w
ZLZSx+FMHy2dYCE2/a12kjdFSNKduBd5IuIP53KufJhBVYi0we3ttXYh/jMjQAtdr0isNNmA5DTv
oW5AkH49aYxcwNr+XYBq0FlHpwJgAdcGAq4qR3+oBQ8tnZNbQmu2BFzIDJ6QdGUEyKtpB8gmoR8C
WRg0kFHLOxVKmwbyiFjUEj596641d6ggnXyTpSy2NihcHqjOgVoFenrUBgKvVZoEgyB4QJ4MCXD/
RmEBAW4PfbJ0UJOofUhLJp3LMlX0XQx0OYiAgKSESjgVvJS+xvdTqePxvckgmAHkot08KM8+yR7s
5Lwv9qzYfq08Ac0y0D0iYjJQ8aEs9uidnqfEELyE7OvDcXBTjVSOGVjy4203XD0ZUI5UoJaDwaHz
8NpNIM2ShGHlC140vQ/cX07bDsEftdnmdunWsSmCkYa369qM3uJhXwmMS3p1PS+sU+Pk5GYy/GKx
ru67wpU/quAl0bd1cK8gK8xS3Vt7YWhLAyFCNzziwa98PdgxavCjKRK9CThDUwSc3yDV/CrlNrje
SZMgT2TXxzzZZF9NZZ9Be1IgYVaUG2UroN07+M4DAD3mt9trsOJegOwsQGQUQ8ADRV2AzQzxtUIX
Jg+65mSuQBMEFdPbJtZ26JUN6p7rpqxXRbSRemBecgYuc2ROPqiNN3SbsT7GwXHkrBDSg2UxOEV1
L9T/z19Abd28nsRuTlD3LiY7anq3Bttt2sj2iOgMbP6tH+z7SiJgJyLNMDqykW2rhoGRWp1pQUQm
GoACvEUod0NTdjN2Iz95k9S/j2Br5uKYsZi/iH/xCtGRgf2fDSru1DWA/6oZMz25kxsfwm24bez3
+4Dgj9uS8RHJpa18r5K33RmS4NbthV6rN8A8dMQAXvjZ19cuHneKMKYjCuyvx/fPgBQmZ2Zuu0lM
F4V9D/cuGUizCd0TS2B7mTvqkLw0TNf5phY4DWgNTV43u416p3UfQ/6aqoyXF8sKtVd0UMUOfQ0v
glgcJOqq7qHJ9M0cI+XGd5zznybTQEYbLHo4iKldU4b/dzI7s7WOx/vcaVzwEpBHgtl800m3rZzz
6Q+rrXjNTfHwAyrJwPX9S6s8Hnllgv4fcAXqLgkeRZXVHvBz0NGLdWGBDu4FaUTDnAwLGRkmUz+q
LjpuyP0TnDMl8bNxNI6j2ZKvzBzhtxHJLdEet6H5hLLK3xfC7VpXMQUT2XWTk8jAyt//JH1vfR+1
zFzaKkEe4fsAtkN+EVm/1Imdwi2O/oO/zUzXvvNiO3FqN3OgXEZycyCck5sIOm67wNpNjNfj/9aC
Zv/I9MEA7GGePeANZROQ63folR7nuyn+L852aYk6IFWtFprKQB04w5CbZdIxZH0bgpIYoJy3ADXK
M6JEdHG4qXl7lD/B4K35Xjzy4j2Z4DTJDPXH9vsT+OtJBZhluAUjMf6GRR/Jw1fnlHZP2s3fwwuU
s8gZqV4TqndWs2eihFavKxRwgG5G4R69OdT3yHIjSX44T5iL+qlINsVJt4b6TpbOmSBYkZOjtT6Z
TG17ex7WnoNgPfvHLhUN5arS6W0Ku6ILYfnX5q9vEDNzNoxTmmlnOeYu5ruPBmkIoMiM+K51+J2F
fgTTG8gfxnDWTkuQOIAKD3VIvLuo4fS+FIkgQONhRvm6v3+q3C3kJWNrfi5y3AMb/47x2lrdLpcW
qYHNAWoGwgCLVfmQKy3AeuaQIp24Vaz+EB4N5Q79boxRrhStQFWBJDWKnktTK3XjcrysQrUaUMhj
byH19x4lbgC1M9IlJos2YHXhLm1RL50IeWFdTCY82zpyfB10cIVr89GyFVZ/+U8Nhd6SC/EVKC8Q
EiJauXYRPZx8oxoEYKx53ezcSjuAVvBB2GVblzyivYk4jWN+50c9IKl72ktPz/Lds2EVDY5C1qou
2+33tyAPCYkAkJLQd3vczHMuyBj1MX4NTpop7MzWBXcN+cbmZzjtD6XXLWPU2T9oYMgN6mU597Pz
+e68d+7g6jsHrvv4aJg9SfcPT3/tF/ujMl9qd/RSc5PahhWc2e/NX4QoSzSHBCyPJli0Sis0RmIY
9SQ1ONQC2l7O91OSWbWRQrEJqB27AbJ+B5G90DLmsbjnuQCXlT9p+yRXi+dIzfmtgtKcG/OzdtcX
UYp/Vg6uNMvafYP/0GwXGIwTbDX+W8Q28TaGcjM++9ptuDkKyxk6tcgrWL6r8UQeTJ+34o2Fu9HY
norPb87a7JVtR3SThXZZdhq9dGBEB3/aEv/+AltXeamHQ4EMfDPbs/ApCU8T54QETb2MPc8ytDjs
xfmpxyAX9pHs93rNe5e7EhR3pxITWgoMQ6vh/OWQqPmMVanAkJBG0XJive4Rj3Qo/dr1G5qHFBs5
FQVdCQ/6HmrfHPmzeWacbWs7b+kcXWomUOGmlzOreyNIM5gv6wASYUdF+ivHCemiyJS5bx+6Lzxn
yn2FiiNpyp0Q2Ik8P93+iFWfQn4AzXOoWgM8Sx3qbV76qZ60gpcHbrKfifHx0jhuG5AH17aDt7vd
7qS94dSBouZty8LKBWYsew8FbNBMw6eodc44SZtrgAe7XUKOSLsM9jxhvmskmE7SQ0cY4d7achtI
uiDtskz6L3buMdFTGWIogreXQugIkZf6O0ePR0nuCEohuWlY1T43pe3zZnN7qMtIqK2zMGjjoQF4
G9ggqOO+GnH+SLXIe/ngGPl7FXy1wwFC0B3w9VJs9SKrPrI47i2D1BZSxFzRRyTavPhLKI6aUFuq
zgL7rWxTPLTRFAslOVnFgXS9fJnIc2pRwUbWH6fens1otvKWRdHAskK5p6wWTRlGsDI3ZrC7j07J
hrclInyJBvjrLHWDO3GTDc98aTPcZS2vvWQSkKIDdxFaaam7KlJDCF70OG11UDEE+tkQDkVmZ4kN
YEk1dlYNob7xrwZVLc5MG6/4vO00K3ArHA7CD2XSErXS1LNRKQtZP7cisKPiSftaoBiJ7QraHf8K
/rUNUAiN7dvzw22zK4CIa7PUus5yyOV6AbNQ9FGnwBJzgOqOhqMPm7onOroeS80xLHxCFn4ojzzy
HIolH/pnI7GqmhGd/D4j8DHiQiEBKkOkPKid0wdDk+AtKyL820Yk3LOKNsu/v94o17+f2ihIoUtD
2s0YLFhuVG0rR6GJ1KKpzPu8PsuQqOeboxFb1bQt5mPbs3zs90a9tk9NNpIQIPNZxgfivuJlfGiU
Jz+x/Owx8T/mj0S91wZT+1OQiQC/enuhV8Lda9vU1iq1qZcqBWNPUxM1q74pCVc8jC9Vs6mBk7bl
hlVKWALoX7MNOhwQ+6PBFMoq10dGJ7ZTolTItUtJmwKtyffgTNK6FA2U2qDK58QX+XPXRL0FIS/w
1w95qEgkrRNVJRCdB7SwzxRpgsKGHu3nLClLMoXD+JnMw/RR8Nn8p9ACcJXenqjfRxDm6eKrqWfB
PIEh2VCBEKqhSsg36kYCbjsJ98rYQGuSpdKy4hFoWlhwuwvW85fcjSC0pV6gWcqLlBe52urxU9Y5
twf0+zpCU/6iXQYsJ6gIaFxKl+qDlE/9goHJgGZMzalqtlyYWFr5LKXWkGZmUbBSIL+DHaS7AF4F
D4fyI9t8vfaa0RldB2Zyb07q2A2z9GPsQ5ZW5kpMASuQtls4miEnQlMK54OcBX4Uip7aAN6f7pqa
RPKxA6NMkvpO34Obq6lnS++cKHsFF2qXnbK8Ikr8xcJWrRRf8CkS+EBwhUB3hOaKDpqkA2tyJnr+
sXyqzMpS7G20K/eNZetktnOZSIxYbqUEDZPwHNzHUO5F2eF6jrlQnzpeQaluOhWkQW44M2VLuBvN
u8RS/kP8hiw0GrJRgUTDOhb22hoeTZoWDSlABCluIsAYyz/8h2hmZmTqAvFD0r2q+J+PwwuLl3jl
5YZqJGYWiCMRfYP03EaTCnktBB9eWBDUsSYSbfxtu9fuWiRv9629+1ttAbv38HRkvMFWjrBLyz+3
58XjBG2ZWRqIpeQJPZiJS5cfwOgF6KY9p5YfMk4e1jhFKgThxBlsYRzGyX+XVnUnWdtgl5noBvXv
a1tGe5iPBGLrJiGpWPW01a10Mcc/D4eLkbb6LGd+Atvlw9gSECdZwV5Cz53Jh7YJBdpuj/k1s5f/
kPK5Wlw6Wm4RwUOLBYa10ko+ZDO9V8aDYvJPCDDSmBFgrN2CyCuBuRCpQTSL0cJAeYvkmm6MQKiM
+7E3e4P8CRSnNCxgo4fwY25YkJi1A/7CIM2YI86CMYd9j2sXAP6JjCIREcce0OKu7IbDh/+yS/EG
Yb3eWVYpT0Kie2yrEVbH7MDnZtO5nfqfRgbaCFB64JD/RXDLDWLXJrEEvI343HLyFjJSVivERBG9
SiI6t814/V3IvxvfSUVHjDecvxlYCkIrl5sC7mBATXGLgkNw+fmF26ZhUpR8lEveYI7b9LPbBg7m
kxU7ifgtVCRzaYVexLIYU/Qfwop8zIj8PlrQUnuvXostyvisBP7KuxX3PR6uS5s7WDbpJ/rU4ppJ
1Z8hWdlGbhGSm+Oj/vQ1fOlfnkgMgah78Tjfo+E3dKSSyI8567W3cu5dfQMVuo3NrCSFgm9I0H4D
HpLoQdpB9Hr4DFmyxSvvruvhUvdKlPKx1i3DvZ+J+scNXPJCpN13YRubhlWMWtkW6CABaGqZ2iUd
e+0tXD358bjYOir2H6aXrP92vOEgigqg4g9k4cIXO1ENCkMqJK92oEdkOtnmMXIbi3fs4g1uYt0O
64SVxwwG84+55XMuzNWJBuU7fVkjUjvN9+ACWI3rkL/vDudu07MoC9fCDRyaC54b+BlQrC2b5MKe
ogtVmeSd5PlZTIZdL9mifow/oxMoXIj80NeP/Hxo8oI1zlVfNJCtxkEDaIVM+WIXI5k2JIPoWa/i
bsZTJTbvQjJ6wxmJoxMLr7MCMltyVLgFQMoD4id5iWwvhtnqSTeFbQlgSWaXvJUYpt9FVsqn6GFM
7CDVrdxPMQeHsgQPZgkleOkkaAjAwsHuJ09I9+G8SwvRbIpNCxBIeUhESwvPg2DKtam+SyGelxbf
/0lRR0ldhlOsTdbCJAQGayQxQIl//fVhCdT0oHSi92zNIuk328TsNzwOR7zwKnSfPop7q9GQLwah
zm3TK717mLgL09RGjodKAdcz7pzpBCZd9O+1ln/qLYMoEZFe+Nq235B7M+WIvL25d/1xkzMb21d9
FA8BkCkt2u54GlwPfwzQ1GWIuN4lEiOLU5i+QFoT/aAnJr/72m6/NEXNtOpHwAnPMPVsWa/yrgpI
whHhyCNA22xkBtrlh/SXvoHATAAZNlAPou2EsobsmxbUCa5W5bX54J+1/Wj1T9JdYj9ppnsQQCED
prVT7Z3PkufVhNgv+eZAkM89nwKHsSNXsjQgvv7nW6iF1sZJyiVOBxwbjaagZHIUGcstszIWa64M
JXZ09gM7x/9Suu2VSksmfZa8VnmMDZLlbmCPCA1zO0q82767Fnkrl7aoi2HiRtGfCh5Ht4XmGOMs
m/Nn5HH25BzyD53sdpvS/DYZVtdyb1dWqRO1R7WjiQdR8pYSwESEg79Td/0TUa0H+3Coieh8zLMZ
bhSz+XN7wGvOCz4bZAVUULEAzXu9TyK/zecuUfHS0M2+D8hwjoe32ybWvET6aV0VAX1Rfh7MF+do
PUdCJDYYXDoBlAuFT6k7xNkuZET0Kz1ly7MFZBqLDgeyTJQ3im2gaxmHoQxoJ5uegxe0Dj80IGTo
N4Rkhy84KJ7EXz35y9mfUkPCyRUYs6muTeflN1BRaKPIYSBEuuQVSsGhrSlpUsXNpdl4Maqw8tqk
mJ4CaG78VUFf3llF56NbXOZC7TgGM3oBjapvM8i7TrmADpFqkoiSIMQgapnwn2ImA5hT9Cgqkari
Ggg9BlyI7R77OfpuhThFnipQ8q9UlbPUUf1Ms2uu+5zRcnI3hV3Zk6Geuzfg8f8Ped+xHDuSZfkr
ablHNbRo6yqzcejQwWAwSG5glIBDa8Dx9XPArOoiQQ5jprdjuchk8j043OHi+r1HdP4kjB0suQxO
OWtio94WZZ4exKKG5UDVimVl5gxaTqaUq1JoN0A0hfjviD3EhVYjVyqUpcfJGQKzVjMAOI9ifZso
UuqVqQb/v1INX0UFNV+zk5XCTPM2F8iU9e1Kz0XOT8tcoyQVSq03SzHt4KeQp/xg5zVomARSAoBO
51H9xMO7hifqMHSBCaJu8pxhqBoym25ecz398cT496f75h4+0B7ETkj9n+PbCgbhpnIyGOTWCsL5
0TqwjdAJoysJuR9D3s9tLncbXW1YjpLrOdqoZnTax1Z4FFwBuhCpnbrKlYX4Q80PKwQVZBCosdq/
MQb0AQaycR5gdtrRxuqd7TbxKgCTCnKv7KGA9lSUplxZamqaXOFaV06Ln3urIreJmsos37FYHIpM
A6aOmXyWe6vnjlNxTO5kEIVqwvuYU5oEwaJm2407dg0bNz95eWjCGO5fLS/5wmEhZuWkUPls3Iul
mRCpdsViU/Ru0x+Ov+92P+4AiC2gXY49FWYeXzdUcELh8T3mMi7c9wbbdj1AA1eqFz/vdJ/akL+2
kZVMpAqPNmpnu4a4CDSDIuvmLXDCTW8Se+Wd3j3Nv9Ov3n9/7Bwgk7IATDXuTvPvP23lnDRxTAgn
+bymaOb3gZsDl2/f6NOzFxFbp4JjKM3PZmd7dY4AAPz9+T8v8E8NLCInTRlj1SjRgB57gRsBWHhf
9CjpySjnaSWZpGPRqcQoNkN7JWj7iDZ/69viaKq0DBOwQtOFvd0+7h2gtchQAe8DtcHNpvJ3u5VI
rJMWk9C6diz+FD3NMNd/fbPFqhvDuIzDiJdn2sGWvT/iPkJkGwQh/yZdu+X75SG73a3OQJAcPeQQ
/keL/t/NL1GpnFDy0hCj6/29sNnPF4DAutFMtj+1QD+68ZVZ9OMmgwsb4n5cTwGyXwz1OBWNIFBs
qQnQjltmwqK4tdntCjo7r8E1PcefxvZzY4uxhSlHHE5MQRpBtpOVZqY3nvBwZdrOZ8By7uDbYUeZ
xamhdvh1zeV9EsIpPZWRqnDKNe+Y3vHV667d2X7KIeBKj3wFrOMg876MQLEudEXDDklrM3h3niuS
Q5efPBvrvf/Q29GNXls7U0rIuT8n1un3Pv4UIc7W9rAkgkUo3uBrF1Oty6SqF+VzrD5X7IkVtxn3
xK5ZZf8AiMUd4lMziz5yElxO1EbC7nU/75qR2R9iIKYq8nwbkgjrQSZkwx2hy70xW4jvQrySOoxw
lmFBu6tDxeH3bv84e4ANATpVmB10FrOnjMSKF5kmn/lHbp8Ortr5MMoGg0K9Utv/uaHZX9jAtRGf
9+v4amIlGIUeKefW0lVHeuYDL8/tPvFK4/33Lkk/ziPUvSDJPvs4LlGFMM3lyixDU4Xd2BrhTpMz
SWbqP24dGIacQNp9C+fkFNwfjum7nZPkFlKa2QGsZGpB2u/8+/v8VM1AvRk6SLPPGJA48/t+OrGC
jDOEMMLUsraDuYU9OkFZ36wv6TrbKKtINTvz2ooVfzrJPre5OJ51JYi4Fu662IIkZD8gvzUL6o4n
B9OMuC9kY7eVaXuzBOvRurvS4Z8+AEhHgK8A7QT47GK7aFp5VjrAfsudytRwpPRej24kyASNuQ3d
s3gsTb1yEX5xmN3XkvA/nrGfW1+csTLtp0LW2dz1rVUfjIsGS3joYcXmO9TvvCt9/Q4SxnaBdOCM
E0Z+fJmhm/RgFDiqyucMdJjWr9ywNvNIs5K4By9ct8bYaqOX3xv98Sz/3OgiBuooy5sS4S1i9rv7
YAsoF9nuG+K/DYfD4VJsNpK5Mz3PvLu2XfwwraAZAHwA4nforKmLVZxUcRCrTaacxXeIlAxI81rQ
qhk59/cO/hDjfWlmsWIKOUyTdiyxWShT6U6xjjHlaGyyABWI35v6KdsCaDciWcgIQlx3eWUP1aRU
pr5SzshFklkx9cY9uGZNInICnvXK0piX3ZeDFIcbWsO6mEXWkaH8uhUkEw97PSUcztCMD62oQ8e6
IersK336ttnOzcCkAxZ083G65KMNyMQrdaj353Gf7ARL8rIt0uJvkOtyqalsL60tW41l9Mcr3ftQ
of/Wv08NL9aeQpU4h6LNcA7VXVCvuVPrS5lPIweo1r590sTXjJmRqW5AuimcJHKejadUtjNczw34
iTQEzp43lUW31Zl1fkIv0KdIRTPdRG4dkKYHO6OxGoTNdnhb7IvU7DfGWYgvemZGVhaSOt2PpatU
ZkMhB+aVJ7U61DAohXUo40js5U8VNFAawwlF3HNlrwTNd0UBAo03mWANopWZCWqUJAfCT9HtQQIc
RWxJshtn9v62UjICYhCK7S13gZoJ8gKyHW3l57i5Sm2fl9JvQzl/40+nhhFQFKN1rT8rIPTfNZUp
tZBD3ggQ88PLaEeFs5vI1m9+nzo/zxzUpAQUwmHVuTw3koj12vwBBSfaa8hVBSG5JmV3rY3F7tUX
KO7XJdpYyy7Yb+VavLamv23KH/P/371YHEDjWDK9CrHMIFZv5fsWUIW7BFOEVOvg6fcB+461WbS1
mPIDq3KlF+a2CMiCSuFJqa0cdwEpiWBWzrAWzJORXaEr/jiEgMDgDozgDZr5XydHxtSqafkEjbZN
53QBfK6YkIx2Mfh1BsTR2I53ecRfU6z6jgudO4tixmxFP7uvLAY2K+JMy3t8ujh+5Cfw1USwYXY5
FWY8ccMTCYqTo6u+UnFTvvH7WrdgK0Dk7kowOUel39bGp9dYjDlwkyzn83iYq/25w6EMXqPLgU1R
z6n2mSY5v3/kj2rpbw0uFmOsFJM8thhvuXLaiCgGHANo7Ney1b4UCiy3YCBQQPLNVA86tTM/0bzi
RXjrByvCFdvmXwWgCIvL72919Wssgvcmol2h0XSeekXqJd2NIpjRc1jeGmZWENnv7ge6STAkOWlU
K+HWlF3ZLr7X2ebjBeoMCPVg3IHi6teJmItZ02WlMpwbdU1V5IgP+cGQzLbAlvugBDkZPSUnqV8p
8FYAZSQmxo1AL6PkMB07uz2C/KIglzvAO9qVhq0q+8pVnM1PW+l8Ds4ClgjCl9l/huqYLOYqXhIu
5Kt4xAdUj7nsq60bjm5KV4ny2BgHRTpd+UA/HfeQQJiVMiSNx83n6+hIuFU2nNqOcO/YCPSmmUZz
grOxVNFDLD2OKg9Jn1UtOkIQ2xx8pVTjse6uIF+XVwGQHOFPoIOrJ+DyhevtYu4mXKA1SgeS1b3s
3mOG6DHRH3CxdAsXDk2dCaQa82AyCtJlcANklaVuc0BJlI9/fh+QeXv4tIy+vcpiPDhAyoDmn/gz
D1i7lAwk4XcAcwfZlT4v7wDLhoTF/ihBgqFPODRUQ+GQCq9jcNCrEn7loq3UitNmZraWuhZiOY+s
y6/sFovd6VvjiyAvpFMvFw3Pn9vitngKstPEr2jvUcESWkflriTXFkfBt9bmyf8pThB4Tm85hs+b
oJij3sIoCLY5sJqr91lyjdtxdVwXyz1IDX4sFNAwc5+3w8apeC/vzBGCOzFo3VLuwUz8qrzGx9da
ThvgLSCsIKjQSvm48H/uIq2ZBptfSN8Ci667sGdxYshpwy0C6Evh+ZrCzY+9nCWNsFXAeAcwz69D
2sU8RFEBxT/Hsq2kptJ6sW9IXsUOCCKj9L0x3BonrhC8/L48ll4wH98SxyuPtCHUaIDf/drwlFRa
HDDQz6QuCu7Ujg3uKKKiVuShSKQsYo+M9tkdp0uxL/Aa8zKOgYaXFg/ZVL8nQja4jSYXxxRYuP1U
iMAt8cpTyeLC+/1Nf1rIKISDySSJqgzz5a8vOmZ8VKQBXpQ2zmwTHgluYUn6VVuoxQb6MSBzpAEE
iTpjpRbhaN8HzYByBgRBawt1IjM+QKXzkB1VO34d3BYy95yt2BvNob7iDlbm806FUhnETY+JZfgw
LUC8Th3uWoA5L+HljPz8XssZUghiIEl4L018U7PU6522ofaItE4YPmoDrjFSbip/tfofL+N/hm/F
4a/nN//4L/z8UpSshpdWu/jxH/+rg8HiU0qf8j9IV789dX8U73+c2qeWNi19af5rfth//+V/fP0R
z/pnW9ZT+/TlBztvacuO3VvNbt6aLm0/3gJvNf/J/9tf/vH28ZRbVr79/c+Xosvb+WkhLfI///kr
//Xvf0IiBzLScN9UDQE+6ZKiY/L8x+f2/vmHd08ZnrMr6vciTf7wm/Qpf736oLenpv37n7j8/s2A
vIY4uz7MOWtsmsPbf/8G1ANkYWdhHPgU//lHXtRt9Pc/OVHHX0JFEsxckBJBlcNsa4rur98Zf4ND
BlK3BvIE2Ib0P//1xl++27+/4x95lx0KmrcNurycPcgW4UmzqJUEz7OlQ22qh7o8BFV06VashjBG
cz9dK0EsbkBgVX5tYnHStoLUwncUTVj6OXzq79N9r6GlwYLe6KfP8c/Ofe7MPNW/LIWvLS3RG6mm
FYmho6XCrr3DNQDq971/frwx1zKRykXGZLElhnmXJ3I0RJfBrGHAtZsugcPfljt65dD+yHR/68en
hvDxP5+jsjDqcSmO0SWHHAdklSfIg9QCMZ6Rle8BAlVWLRgUwaFDdrzzmVXvJBuyxKqlOwmc6Qon
MxxBs38f3OXt8q/v+OmtFhtNGo+hOqUsutRQo2nNxHOKN8PunBbWHvXTeNc/jjJRr7GTvx9Ei1Gf
Z/CnEzeqA1GuNDTLrwSrvh39aRPDUOPSnPu1sEIm5tD0ZqyQfLXSbv8HXQazYy4TwO8K8PivbXMV
F6ty3EYX4SUH6a8mxWNhdg96ROTbGsTLfeJQhHEIHp9/b3l+8HIGfG54jrQ+ddqAgGLNC/NUY7YG
8aiaTHcv107O78EFhvZzK4uV2Uh9BFOqPrqosCdFPeKBr4iQEVzT0KAMGnhEKGf21wDBSyjpx0xC
wggFNlGBTcXHe33qXU8LxEyCEV2gulnnTeuEIZvsQTdKUioiDO8GiTdx7T9mSgxa1uhL0AMnWa2C
2wIldbOjWgX58g7M8Ggstqkg74w2Saxk1E4xVz+CuYkcix7bWQAbTCqMLlA27wXTIk8rYAAr9ByF
QKRoJXlzmdjU2MJUhtbvn3BZev3Wy8V2kQuRxkZejC6iy+3bA/THbqgp7ELS37Fn4QHQpSvh9xL5
/K3Fxb6RxyEDo2KKLtJJ1k34rEDS3c5siK/vucjU7/VrjuLLGuK3Fhd7QsDSuq8rIbpUdvZUeRCI
h5CHPTrphjc1cGQMuz9MJLUyG5q0uG2CIhXaBrB1Ccy0Z1GlATpdqd94qYufkz1nwU72ysY1r5Vv
awm8LBT8sHOLH9/p02yb9J6P8hbvWG+mtbHLrPjx9y/9IVW4bEEX5lItD29MYMG/rlbWgoMl15Re
MsJM1QU/eJvcFDf1awscBakQGL4MEPc+6w/TOrLYvr3Az4qz6WO7Zt221R3VZwfxBAkLguTwJbQC
e4xhJ0o0n3OE03ioPF4jwRts1KFBoLwi15MI9pG3qkP3mhwCAtz5miHLl4kkPDwNV0uzHxogv/Vw
MZfTqBL4NuIigAg7O/J7ZDKhLupU0HeFyChvDzc8tJRX0Un3AcZjzmQGBBlsR35WSW1GjzwJ8G9Y
ktioe1nXyvXLwsnHNPz8ARYTn8FWIJeFILrMcnRsxUdmc5d4ndt7bWFpMGRt3XElrPhNtJIOxuaq
fOYHCf238Vmsg7wvB74PMAMSUm7kVfSQWpNXmPV6OCTmrebFs8C6lUDMZYVihzlPimpVme2q2UZO
vR6P+fPh6WU8pjYFTyc27zuANqUHHTpZVjSSeFtcxJtmPfCk3A7ra8KFSyTcX+MH9i7i0BkxuqTC
RmJCgfSN6KUFOD33a9HCxfZFcQRrFujSbOzJpa2eJrvb09fWbM/hVe/ReQZ9G0GEtRDBQKSMV/m6
hsQo5JiuxvRC78Q78Y27kV9VSNKu8sxOJgtAalCgh6teSd8uTzgBYaX7360ugoupCYHSzDN6iZ1y
r3gcOTQbyP6shvW1cuVHPe23Di5iibrUSiPg0BSS1C3JttgRAtwVczvYYeO8RnRbpon/+qSferaI
ICrJKBJ45dCL7Aar0QKbfhdA4W/cjDBY5XbjM0DcD7wPAyyrJoPfnMB7tujl953x54X56S0WEYbG
snTSMnQaixISR6U3uelztI/guxqukKqxyy0IOfE22PHYO93fW18yxv4aA2XmAQPxMCvcfJ1TeZqP
QhZgDDobSshWvE8tuk6tyOJAzi3fh4fK6ixUR6CGHFo15A91E26Uv78EKhE/zWwVeU8ReB4YBi0S
gKwzwhJ1Jnq5958z6M7dn7bPdw7dAVNkYcbB7QPwm2d/+6yRdQP4qYDKny0CUOiWqPwefBlc4r1o
8ma2ysi96j42JHYy9xZ7SOTc2InpbSLLmfFdMNs7oJw6y+k934XOKSP7wMcpbDpr6LrUKCpLZBui
iYY8Hreasy7cRxCFQDDD8iKOBqlO2eXJcbTSzehs97012A3ItWZKTJdZhzfn8HDzYrM98raiDYMS
lPohEkFgSEXWvaWu9gB+Pd5GAFq+oyhBtnePFrT17iBaTF5qi5n7LeDdkNzzCnKbErRPBEci907g
c3b2MQCCA+Svhac2eOpE3vaPM17kWMAa9bRj5HX7OKEL1pqz7Js9JPo2UJwiim85x9UdeHhki/68
gu3unL3X0NHxcqlZEg8K74H5eh/Yd48BFDQK86Dg+ErNE4olcNPaYyzn2TGun/E9QmgRZugzMjrE
V8hxC9s0a+u35NYdySNzH9fm62hJ+F9gPDIML/idFs5yA2/euHvgTw3EXAaIbqY7oYfJtiU3Kr4q
O6h4ysxGx7pz8PyWgL6Mmu78Hy/IHtmuTsxxJYGZY692c43cPzgjefBAMT5JptubfkMOqCdj3m4u
u9M6NXfkAPVuam68lQEh1MqyV5uVfbMBOcOw7iuy9jpyqm0fqSk0YiLSImaA6fX+BHSxiYh0Vv5x
H2QiY8YdQhuQdILtfduRHdRUPXiY4+OKwAXtTiLx7Ii8To6CAZVWL5HlDg63klYzIYPszsxKAOkB
kCxzVQycfYN/wTA7nL9dTO6g3GKhnI3SZ0k2bzCBhLFJsLZXgjm/2VthOhY/M7lNdb/boCG8p1ma
2z217HfbWrlvc6Bj7163nbnqbIOcsaHxZDjYue2+TWbsVfa2Wx2ZCY283uktwWktLyHeVsL7i6s7
rG6GabXd3/aWw0xm19b5brtXyL2nYUX0lu7yru3NPtR32/URb55YiMhsaCIhd7fu7P1dYpHCepfI
6f4VM3leRhp5zyzbO9+Z9mE1C8/u3AcMX0be77z7gWB0mRXvnkBa0ckOApcPkO2wV3Z7ZNYsf9Db
HLKVEYnXAcHZjn+guoogzvEw2OUqAgAWT52f10GXSYHAGV7obJ/xdqD3B+bpeP8MVaoRygMYXoKV
5zSk9m/veHwx1Z2B+9DTTM88ARVhV69yc9V4v29w8o8n96f9bVFjEDldpdDepxcN28s9t76frOdt
g1lzhy+FBQtN1a1szjjbwny+dVvUJF+QNqj8i042c+za25Ujmaf/WVRo6BKuuCJ4w0uCZBkHgsJx
NUXm4KNGQM3ALf0wQVEidlokoIa96ukFyW24TmHC/T4uy5LoX6fPp+YXJ7ARGZEq580cE4rHx2I3
+hr2QYjrSrvAU/eqU66S/TW9jZ8uO0ikQw5Cmiliyz7zUQLihjTQS1PT0o6U4GCIMS4bQvWUox5H
8qkszHCstWtZvp9mAfwmoeyF+7yi6os7UJbpxSBwaBjyZT7/rr/LD8O9eI8bSbnVDtztP7WY/z/L
QM9wuv9zwhmlctrTp8+Z5vkv/JVY5hTtb8CuwnB25pZCm2e+nP+VWeZU428QdFahSgKRGRR85wzL
v1LL+BUsE8BuQ0UD0gAAUXxKLYt/QyYahD9ExKjQzn/v/yG3jOv11/gaWW/w23hJAjETVWcFTjVf
IzAdQtbigHq0jWTNGNqBOhWZasZi3fXbPKTicMvNUqMrLR3A5UIlR52suhBk9qywVn6G31GgPbZC
G4N0ZXBca8JIgM2QYDmUOhNGcIlC2oLLb9rCiKjDl2WCpFUbG0pIxmlEeb2APamwr1K9xbVrLAcY
RNaSAqMtHsjM0swkLRpuc6FUEJAPVe4Ffa0UEtDAyjSC7Qh7ncZu+4old2lRVYkvV0WNe22tDe9D
VraPMWxdNEdv85RQpql2PiSxFRh0N/LSeFt3WW4GUaHZNC72XCc3dpJ1A/4oRU2tK16gFqFYTV/j
mhqyZx5cufU0cquQDwMz0nqeRKifwUQS9dOSljkpM0EGCpFbQymhXCeJ0pgwH24dQS0Dn/XGWmmU
dC8leahakSaBRSQfGzZRK6lLgNnYENp92vY7yNRDThx4WavQomOQDSpQqfVO6cbIbyNWn7q+VG29
D3UfKoKiKTCldSSlfcszYbSEStuHqlL7Vc+tINT0LnDsKCkwHFCKkHPqkZ7TroeoaR9Ojoaa31FI
xWcjjmUT2qIyfOPK6lxmtLYTMcvtmE+ewcJ7zMdCIpiXhavy04ukRtyel7rSFimsk+R6wjVGx3VB
LGh/SozunmER3JQlulrrXEfSPAzOiciSR4oZ4NFSLW2uUaHyXesDLMQzmKnp2tCNt0gJRvzrMFXJ
ndjzFLmZAVoLpwp63L5qZIG0avq+lV6DPoWJTF1AfcZspEwZxF1M4dPqlFRpWzfmVH5TiuAK2EYa
VtEKKErtxI1g96Ut9PD6NLYEuaLCYEm9AFWirQ48snrQWGvoha03AgQK30s+hC/iJgRAwxAPkRxy
Q4jEWMsLFMJNSgmbvUnrKxeIPxQD5HDqbkK+LNhaL3hIGoZcLZwG5E2ftEnTTa6dRq+Lo+oIJr9x
7Iem9ii4BqYwqtCV7NsAmEfaqveYthKMcqAyXeAChzohn7VelNTVtg7i8l0KpRZOjXlRmSqOutUA
18ZdFyZa09gFxDK55q4BgQ26bHESmEmfi6g3DnQnjNIh1ArJqlQgFlud6ykxMogIWkkQYxbrA4iX
6wz7hb4ShZSVmttU3Dh5DdNAtwtHbj0IKe/pRgtbykCRIALKMduIRNyGaFA1m6aswhoGQnXMA385
BsBVFAkzng14fHip0pedOURBCwfsMAy8LoD1KpS9zlFdKI/cAPcbPeshmFQO3OCwrowOcqEyV+M4
wTY4wXAKPecduYJb+oCbm6kHukrANYVBWUHvp1Lh4H+ZV74wKJxVx9VEEtQoiJHT5Eihor5q5EyX
ExLKUqzvGyrSdR2UuV+GNRasUo9E5+vB0UO5vi8yxq2LdpCsoWj1rT4N8VMYUtAARkx7JMUxGFKI
hLgy/5EpgqL1IKeungy62zRCBG59rdG1XgOKwBe17uoi1/gp/JFMuCRMpKElbMcnQ98VuSxZhRHz
HsxBZ0mfgVujJAmCi8K3ZhNGDWmaGvCbKYaJ7FideKwT8tFk0rLqJLNAJ7zx8VbGXYisL25bvUFV
C58D7dK2vv/4ghCq5L1inGC/JM5P4NThrR5rwDGgk5gUHF2Pg8ytakjO+mGUj7c6w5Bg7w32bSs1
pqBBiS2qS2RG+rZ1GllF/6phcAa+MFxltpNGIkXyaU0h7D8ycQ+j98HWU8weWgK/VY7qgx6w+Omj
/QKSdZdBU1M3afAn+Co0dh9jWITFeMuPWevrELQbt2GqoMSEpfcaNoq+zaVIeh3jlj82qRY/NVoK
nUn4eTwlnVTf53kwPY/QjbMyLexEovcMW9/YqA+JwI1+G3LGrdaM/amecu6OlkDepQk8mWI475Aq
zfXNIMyEGlEf3unAhduk0bW1IUyGKdS5UeoX8FYNGNWU0GXhk3mMoc2JpT4Vab+SRrWMIzMBjwZy
zIh9xQgxbdm1K2jpAVdWakric3mR3DZUkVYjyhBuO6j7oOBPbZXcMDX3RrCw4Rs4IEQcXNhm+bnW
OWLHvE6SnktdL0w+DmVLD5t8xWuzO1+p7wepwkTXhYMeTpeewvlNSqraLFU5caZMaNwJbtuW3HeY
TGxiDq3bmhiQgHPkTintoNAlVHMmHSJINLRDavAk0yN53cBb1kWSHleWnkqmmmsC0UIl9GoVU7wZ
1EyAmzIw25UgmmOH/HowsDtINFOMf3GbiMFjVwcvSgWrJCHnTkI9VDucJQYQ7Sz3BEHM7LgbMLs1
bMXdFKEsMemph6KRegaIaLTEaGruZ3kTW+s1bl3TnnObIopAwUb1SG0iXzCAudGYrL+PfONMTPN4
oScZSwccWXS6acBKW3P16DaBBJd1VbJKwGD3YsJp21IZI0sfwPBrNKqvWZrzZpLgIpSpSKyW0TnI
Q5Q0hwAXyKpZVW18qdrJLVVxJGraq26rS0gZC8kLUKWMQGUPtgSFWL+3PLjvcBjiLQNK3aSmAirr
AvOmjqvsTtEymzfG3IL4ocnJg+6EcuHLrBctFqvpJkxLpUJSdbSKfNDtPIUEALyvuFXPTyPha6De
Cy52uZGpdieUfmvMe3URmW3I8qeY0RGHYisdB4gpuOHQgyQeVMYhU9rqRmjUASW8lLdAL9BPRa2J
bpgzyUuyYERhKqVwf88aajUAdSI5p8m510M98BiEko9oUI8tagyin6QyUGQRxG93U5OleyMVMgd7
dR+hnsTxx1oP6kvNII9P6p52vk41w0JAigxVWOAYUZnYrjQjeMW1iO0CURi2fN6mZpHIgqWXZXak
PHj9U1WFvoBD2g6yOkhx5KlQaZE7ya21BPNV7qNdwOeVU/NxfZuVCVC+A1cUVqdW02Nu5JyrdUpt
jUrdmNMUDn7fZ+qKSXHv0LEC3DXTYRCQN8JaUmPNG7BfvY5dUWJKxtw+htAApmmYbASjnsCszwW/
V+W5pj8Oo1lGnJFZE8xMzEg1JGZBQRRiyRHVxInEbcmskHLDSEQ1MjZ00kJIWGodYsWi3Ba0qK04
SVKnYCJH8pGvT/lAE5NJiBhVnYVmmWjssRch/RqnIoDDYa3BkYWXBktTekg0jkP0BtgxpMDzLnar
KkpViPsomBQMdeIWmFvoLISlFUwDO5SDaBzLoJlD6NFp1ITbDcUQvODBycEY2hRsL+z/Pd9O535k
rgoeDVEpF/vTYKykgUEFLmHsLRQz9VUvNd7lVA2qPGFi0USSPRoHDVGCAHA0IR5wIKoataLZUqmk
OJP0OHg3kHC2VaBBCM7ke0Clm61Q0+IoJ7kBMdXirqJ1YpcRP67yOoluDYSMFkrV1FcLyLhLLQLQ
lnUAdjE8SNfyd5zoN5MIOdgARxmBJtOuN7qbgIcS6iDGDIsIom9eXeM0CYwoO8pMB9SZG7GrVaN2
SY32NkZovwqV5hUSoC98qiL2UjjJypMS0n6DgMMsFCe1xXaZQ4RWjJ/VIUalLIyftHTC6TcBRi10
1b7GGiMJrNwIUzqctKUMwzsZB2eoqyJREz41+YBHZqnVtlmeixvcRTI3H6fYHPk0ugOwTUCpHwr/
6xBy3GZRhi1CZdE0EH2j4g9zrDHHPlrjbkdCLi8dyotPepyifzGfP7XzjEAQv2IltDa4qDC8QKbl
ccyh0dsJabXOoiTHZxIDq06NftXxI/KTPDuxXFc9uap4QkFWhr/0AK3IVN5B8eFJT5tznMuiw2vJ
ZLO2g/VOonJOUwUq7DygIuDAWOCG0xBTArI0f9Q3CawUQiu1O4TFMNpwQX8bGg6BblVDdqfMEwKA
Q34SI6079lwOHLhIVShlcdA8gPxujMnWBWCzlFxpIcBSnQHREmHlVIHtU8uuoUW1OabGS9+JiQlI
a27KEE6HcqoY+D2OOi+VuNukkHyI/lSrQB54r5Wouu+TasvJwuRyURauwG6BGF6RG9hFIqTeQwOZ
H64Gk6hrJhdm6wCT8AL82YD/Cv0QshBwKQtA1aMTfxNEEncZWlAZ+mA8srx7AlIhhYA68BmtXN40
nBTfhrIo/m/mzms5bmXLtr/SP4AOePMKV76KVaQoki8IUQbee3x9D+icuEek1GLsfrpbsSWyXBYS
mSuXmWvOzaA2yjNxVetPpvitphKxt5QRW2jUF3ESLotYnmmY2IwmnlZBW6pTVUmxS/V83kml0tgs
3Nd0io8i8/o5ALdm465zHyXEtLLY2qc6GIwmaCUH4aLZ1bI28wY5SzdaJ8ugx7NKPY5qV9xG1ex8
kDM1PXIrmkRORX+wFgS6siXw1CK0DkMQ4p4JL7Ca9CfDGsim58LwPaC77lGJpdw1c4ToVWHUttiv
kMOyCh7BrxXnLBbHzaJrwYlsE0dYYIruOCG0q8T4PAGTqYtjeDcaSuEuc6td4jJC+VIvIUgHITee
tA6a0AJlCXQGZPpw8r47JxhnJxKUyV7mvD7H8pxvmmqi+UoiincicflWqNZCt2g0XKc5EzbTGofi
rMB6rnYagXfdv6qROuG+ybObSfpMJSeHVGESutcIwMsKZ4mdGajfRo+1/liysce0kp61ZcwdzUyk
fazVKut/xtfp1Kd5zEKnTqbUnrHZnwvBaDZjHRgPGarM13Do1GNiVSQXplHAMbcWZwjn8BAX6XWo
F8EOO13xCzn7bMYRWU610txqMOnJ7+phNw5ma5tRDe1kqMe1r8+g0rm62Kvb8qyunNJ2r4za/ZKo
z42u0i6rp6jT9pVq3RVFsXixJbevpZ6rTpEAh8JDCxDggZva7XuYhINR7+1lROxb6wTxUOhJANsw
MRTehnVVlWy4b005JGZPEtmtSmW+RWUoQSwXooRUaBH+X9IfCVE7DzJrYzdEUuv2zZg+lFZe3iBu
5hhQsbOnWsmWbZ51zQF15/TcB+bwbZ5QTlLyWt4aaRbew5ZNAnwxC28qVeGpU/RpW1r9yqldVJdc
SGuQT2pF950QVXaYJpMv1RiXTtWixzZKrpFYnlSCf4gjXjKtaj+ZpLOcVDYyvxrxXQsrqDfLpH2K
60zzUm3On2o5q49pWJm2IpEVrSsjO0LZl+4kafnSyEPlJVkwb/pGW46qVnwXrUE6hGO0HINRHm1J
7aetkk4d3kRPYt9ky1lJ2G7VAgEMDa4huwrCr+WkwH6fBK9DDZdp1uSnhvCrXdry0hhTcUUKUv8R
6GZmK2HYHzs8vqvQBPHGiPsF4tUhrF6KQsuOTF3sGpmpboxZtlxRjNqrgTN+1xNskSQPxENF0sEB
aZsh5Vr3uivobJZ1jgIb6mdZ4gsthcGGsCRXjHTNXaJ6ju05qZPbGLXTdogLYzOSzXMsDXi4VRiC
YzW18GRVgeqI2hK5Zb32KIzZ5IRRCJJCi+p9hTvktxU5RjuRR4CHmiazCJVJs6W0HsBHzvKwKZUE
cEkX1Oc06YPzZKUIqkVz7hawz7yUM1+qHcKEtk6x1rcwOuW3BbfaKyJJ+KR3hCdRM3VuLxvppliz
BGLYi76QcNrOqbizarHb8r2inTWRTCLXkJ3UIWs2odrFP7IlBjJsVJI/QukOyCxvNwMK9M9thfER
Q6vJbAyf+lWXawUBysX8Ympl6iVV0W8XrTO3OgSR/kza5ikT+9lLYjUEfNd30jerF4vHzqzo6JPi
npalyhQv9ZKIXwuLPjNtoHG36wz1e086yQ1TtAqA1012PyeFb4Hbd+SARWlFU/VICip47YukRKKq
6xxYf8tjWNF+H47F+DW2+s9KqKbnMYzrbd+1ODaaNZUv8zSpN3kSR1udkunZjKsOE6Kar0O8RIdK
EIdtysGNkt4467dWE5L7oQ0wwmVdOWO+BtrFLOzLCSbcto4gdas4hMqIqNkO80KEJrOUIMxK4bOv
kj5+pR8na9ZjJ9TtQc6Tu65ZKGMNSlLZUJrTwNs2xlnRhXQ+jIsVV5tIV9DGyXVPkLvUVSujRR0j
ijl0Emk49IJV79QA3Wb2QW1diikxbmTb0pNUpeGXTK7hrMwAZ9jNuDTOEJnD51wKRReAm/W1Ief2
oIZ6cICkTHCzWYC21wrHfRnHldPDA4avJwjf+6rMbVmM79o6HO7k3Jj2ZZCTP0vLeBNINbYxXU70
F4SbgXzjMTHS4Cpw23BKZ+tOnuj7TWl0cOY+q05VIAZ7bGt+jlJJ8XKtni5sj8425rD7ZuEIVWX4
qsjWq6CJ9yrJ1aNQFJ87KbiPlQV/aBAHFxr0yTVYJmZEv3Pe9w4akC96n3hZRrcTepbhgeRi9tBB
IocXJLtianzSR9Tc4ekwHHEOfbj4gd6oouJK7AZPmWVXw5G1hSoKnSiTKVdOib+CD+l2HjDx1YiD
OVf7oQy7+0YwWTZtehqiUMbcZYs/JMXoRAi67WtFpomig52u6J/K2gLRoPVeWwx+STRKV4s4nCSJ
DGIQ5Fs2OLJ9kgCRfNfJ7kKS+2CIhbGdpKxi4kfcNcUM3dCKDEdOumQHQX63nacWmdJmzlzRSvdl
E3QnwiRqYtKkvg5GkrhRyMkf9/JVKetxW1uCrw5K7MixQoNzs6jfdbFq7vW0FbwlVUnNKgRSy5wl
jtJI+naMJtMWuiR19IimLmIrgABGn57GwiL3mnfo69ZaQRSZJE+9iL6WEaniXZJ0wimuBZihk6VX
PY4U6wKQJfKseHjI44werdYIbNpqcrvuOjp4IZTzaz2IrkNH9kAcDcFtlfa0wLHHZiF92/cNsnCt
Xp4Kckm+0YzEUQpBdlMy96aoOY0uUbH/eWUsh4epmG9WgascD6lq43fi9dV1Y6+RlWxFVGbh2Xdi
bdoHvUyV2Siq85iUO7lMPldteBoq4Vs1JIIrxPLgibMRn8WwvYozOJrB6GYnFANju6CF4Iqhifen
ma+m3jZEK8UTKZ7aGeBmI4gyo92shKZTBavfnst+Sd+wvfS5J9DreR0qhQUw5qSkFbAhhBNOsgi1
kwmDYKeQC5v2NJqXiM3tqHIVe0OS5jszN45d1/qtXD6Ns6jZc2YQBsNnl6pUSJO49AgfAlunPOTX
6tL6WqrXVDcW0aU4cVKT8mHSEs63hpxsoejHwkohbGyoGBQRvLa1Ykzekk+xl5iVr2cq2b2ootAd
TLItN6nyYAjtMwAgYg/K1E4oGBMnpngIyrR3ktkc3Twy24Nq0hA6WzHJrVL080p8SkwFskAlHbZ6
bz2UOi5X3SnTCZBemzrEohtLqZR9pfU3Q6+ojkzZcM7IjAN20IXKs8opRvN+9i15eBki614LSIkk
ZbLB0vdu2skBtrcyd/2UQilvLckmtr4u9HeTvytIQIvWA37k5zCeLgQapR0iEnYf98W3mXrOOZUM
0e9FozipgvTNCAwSTZUrxsBdmq7aWPVSbEc6x/aKOW04MUFx9ywJQ4rHzbyGAVZW+JlafYPfcReV
qEPUgeqWqXhbArXcJ2GeHOked0JLSlzZKr7oZkR+KyfukeKB0lagtrtUgUF3Djg+AHwXxyVJ9kRJ
4X40xGojC9JXGBUfwjT+MsSxtA8rQdqmY5JtcyujkoTDegi7UNsouGpHUU8bAMio+7SlNXizvliX
WZG/KfmQ3aeiPO1KoZ4dDSLhq2LWNAMUUemGUR85BO/NNVzkeVMU/XM8cYwcx3B04+gBkz7usnys
bCXr542cU9gZ9DJ8qaZKcvuyYImLbeLgd+26kbaGORASt9WGDaDEXTYuz3kvHduwhzVomla5pX2W
9peyZwHGWpD6UpY8z6V6Zb53k0KLYLEuz5Rjbq5Fj6zrpk3j+6kNIH+h9Ff3RXAXR7xo6PNDU7ez
K7TVjUobnDiN38vRrtJMN5dlcFF14KG8xDesq+6gBgBD++iut6RHIWSrV9MuTZWIZ4EgZxP4QkF6
bXP0ANkNA0tjM/bJqRLNHc1O9zRTQpCh5vupBfcHXzR9B/ZipfLdlJSSTX0NXDAZShciSkiiW4t4
stYfo6Z40pIO97eonutJuNPSyFGl9l6tI7A8i7QbqURGRIsedd7qSVyScxRMtpB3LkeUO2XVJzHq
adapLB/qzrMiVYD951ne9cgYnsOg3JZdHDiNGatenK/dAjO1LlmI3TGcXhekN/ZCY6b7QRgRSO6C
J231LDQBD0rPaHLty9Gu+rD1snl6ziNIO6clOMmELdqwqsrXAbaBfZRZtCxUpXUJKSD4Zm3sQzOy
DnUrxUR4SmF8JiGm2YSFiOIG3XhByf5QL/hxOqGml+td7JNqqJ7UZu7uJkNN9kISxydLWCoyCQYU
IjldHJmib8izxLuIZm+/k7OBnWv01aNaJ+MrKJ3abifyLizyIvsS6xrROn61GmDzK2UWPLFtKvTK
c0Q90m+6PgA+pDeQgozYu5O1hAP+FzXdXGyp55F6ipA/8RTuDI2TiVdYCqc3rokaSK7RNp4GE7Qd
ks2IB+M+NsV0OxjTgKZS/1VNUzIPFKnIWdh9H6MsxXGRFyVJ9b5waxQJMRqatpfH/Cbl+kBJA6XF
fn5Ug2IPBzJqHKJ4p6O47slGhQZHUD9mUX83DvInSqEpDADU/wUaeNxaCptdsTSzW2vm1yasJQJz
EXx4opcPfTkYe1NNbt2i78zAUvy+VgJHmaTZ7tXlKldL5aFSWO6bYYENdAbyXkjPQ2eiQ1pXiaOR
nG9VMb1q3FHDSHU7jzUc19DYzBRGbZMErRJZKNFkqFpNZnCGD/xmFCQtWmOgwh+tIrLLdohgcQnC
wC97SABM6aUfpsxZlZm9oYLXokm6x7Dsv1pi59aBRSlF17xBDWPWsXIX9WPll1lLKSgTv+ppnG8F
HQC5alCfM9LIwHWQvcFcAL1m2aHpBjfsR31XGsmzUFKMSDP42Lvu3AijslFB/PtLW9/MQCLk1m6d
bjSXcDImtwkm/diUKtDZjvT2kHMqYz6VvVkYCFiFpUsNOtp3Q6z6i1SXWyvFbad8TjI9IAg19DJ3
oAR6lKykPRdVqp2iLj60Rdt7RhFupWC6JCrLUFwPmoAAo0lSeHlaj8plbA8pdKWLTgU3lZPLKNK4
RIe7bCfGjER2HKd+T8Hei1QchdSUQRuWc7zLTJLWkEgZrkBYYAfZcNQy9X5YBt2btPFaKyBGREN8
bNtEtLWwUvmrjHbxIH9RJtIYZX7qQsDos1xkJzFUAfgrVuZIKoGKMStEN7lgFGRxCezW1paEvKfy
OCjVlNGcGVaS8n2Rq6B2g5rqvU0nXTnslLI30sM0LfpsV3WbKSdqslLjSNqQNrvWFCTpWFdNJFSk
KmoqUU0oCImvtdYIjXytNl+SKsrI03ftAj+RNE7XllRShdrTSJ6MJ0ft1BF/ll5m6nN0x/keNJdG
KOcfSzqZjUepvSJfn0PWsM1zraGhLSgGWrwnSiWlk4d1SVuK1gjSEfQHDqE+G9FzXY2hcu401ahu
MkUxvGnWfRofJy0u+9vQBBaOayjXiduDUSr2RRhZvW9R7iZ5r1m97lRQHIqbUhcbas3pUkIJEpJ7
nc/jFHBxQVCS0oLguu3cxEyIFmwLIuR4sptunNSnoh6hMrBmaVFwayZV6jz8Ht28xIAnWMcj1Ne2
JJizO0oJojJSblp3oCnMM/Jcr1Ot3ZkNbCDqMOgOoiLxpkvb8UYnPFiQpKq3bRCg4jwiX/uSJ2N1
J6TCgJ5E0S1gSUXOUkcsJHMH0OO2DIb2kIfpU9gYvp5EJMClwJHzfvDDVLkzx/ybEvSuAAInt5O5
Ua8Uzst9KJgVKrvT0C+Patyb5o+haeR1/EE/WEX7aaw6HQMT+UIYfI3UXtrkmbFBqn1TDfjATXac
NYgcggRSqTwpEV3Qo4UiTEzW0ZB9ihc0Vg08WSTdspPyMnOb2gL2Y8DIUy/atmqm8hB0MsEbbu9h
zCEaztEAOuRaFLnGOkkFWiekvptNIyjlrp2seTMq1WshmOdItnJipHo/Vvh4REcTBm6pJ7alFnlC
iB3V5Wpt0WOHjOgLfQpaA3s8yfopQyTeJXs5A2VIAH8Pjfp5nnpwiuPyuerSbyVOh9tNzQZd5mBr
VDXd7J1VIK6pJZ+Lyvomz2ay68v+DP92uimH8SGa4ukwkPm61jVydNpoNH4Siy9wbUdOHLWcMopA
Prqh1c9PCNAKOxqS8othEtBay+KrE3XyKWp3QRdNXgF2jaCqphBRz3uKdsrWsDgErVmuPIQ35k0W
ZjpegvHURwmRctFO11AKIJ7Rcsh3ZKilCWBDWv4M62QazU0tzOoB9prUTvpFv4Lps7ZjHRouxZX6
azBmqT3GFu1xNRpModJKW0jGqkPTtMQSCZXaqJFDiC0oUnDOCvTk1wXCeBJ5V9M8xIBpvtUUDkju
L55SjONyMeVZdIrU0uxAE2R7DNLnVCf+bGOOtlJO7mEGnJzcnEyPMuz9MuX5yUoDyrpWjTdo9B2Y
4zyZHktVyXFmwEjtKXj3M0gL5t4mLTrDOGRayxfgYfJrZmVaee0sgkOZrL7kF5k0gRaYy6T1OzES
91qSV6/LYJEPtAcu9Khm+QLOPlM/p/DiU2Esq08g27QDoMfeERQKnP3S7JfVZNldG6Qn1awKymEF
yrGI7tQiOZfKqlp3XJ0bqRWWLT5H8pikVQTmKRr3chtMewwYjrUZZKnTVKwDrwiaMXKaXsLraoux
orsY0ofEVrp+Mr8R9BU0ZvSa5ZlTUBwbRLdKtR73U1iqN0HT273Z57I7RYJ+Z+UTHW+6lpy7OSpu
UVV8lZtQPrGJCyfNM+FapvlVNsxq1zSCek9ZZEPq+LvWQMooNMlRHzRM4aKq16qX+sGNpUBwFz1M
AjBA0dIdTD18UbLyE5XH3p1j+rBqUdglASGyHMe3KaWQp87kpjiHt2atCN+LGoxBaRlOO5ebRC5K
Z6qXcYeF8DUNHJHJJvFyIZl7FnmKPJ4WSJzMenoKDfF+sKjtiZm0ofJVIcw1Hiq1k3eyItAOIlqy
M8Sjv5gpcz+ObXxniOqAO19Qj+wigwbAHNIeAAKf5KozzqGeG/AZNi3scUlDY6gpdzspSme0YeTm
05Kkj4qJmNPY198IgLobEDxQDuV4H2F2F3BX0/Qd9Y8HEkSx31NvoVJ/CyH+cILGMvC/xwdc0MTO
RexE3aejn/bV58XKLdKz2bgPWpFbI3XUxEe9WKOLsRlFoDjzZHXJMdQ0jUbn0fikpLp6ykYt8wEy
xJvJkr0EHNBs5Yu3pvIZm/yWmSzkwXu99HLwtd3RiOpC9WVJeO1FU/fIE5k7eYrFs9nPKruOFRag
hPMwNibQNCUU7TbR0M8EHTDaejd3jrSk0nkpuxd0QcdTn0rpJkva2cv6UD1QjGzPylSr9iAW3wrW
o1v1cXqoG2CryH+E3/UoBilUe2M3+WT0j7PMTrPq+3EogbNRtNjm9XA0BMOVrCHa5gqADqVbJJzx
InZKRYxZ6nKL/2MBzdBLv6bQ0IL8ofS+t3pp21OSk+eOPt6WxsQGRESbSPdW2J2NvDrmECmTGSsH
v8pDALZqoyFRpxq9Fy5WRbd+IwDfSaC6AqnkNkVNNTUcJVePkM6qYzPYto1abXsSb1wvwK/Ymh9z
qYOJ0YhI5zNLaRsjrZAk9EFMyU1ohUehS2fqW7SMW9oU2GhELBz12l2ZD+khKzRqWlTM4yBvD0I6
Fj5g0C2lusmNJFzysiRRqaQiegup+ZxFYkIGRfiqSPP9UvWy05F+99JmOI5jIvjCoKHrOC+Eh+gw
fV+Tz7txMb5LSbf2WetD56W4CvYoLcuuYLJOAVwRRCA/wd//CPJ+ir82ZVv+6N7yqfxEaf+HbOUy
fG86OFn+6/Slav/LJysDK0tZvH/POvL/e9P/H5QsK1fAXwDxzRcqKb/i4dfX/xsPD2cKIljocK9U
/CJqAzQb/hsPbyj/TSMG8rU/CVMMa33q33h47b9XfRskX+B0sqiz6/RlUmn/ybSiKP8N5xJMrCII
Kdq6LeOfwOHXDtb/NIBqgJcUKFvoRjRW5QWqYG+x8IoQFokcNjPJ4C4D/hF1XbOhWkq+K8St6fxf
ZubuXx/8v5OhrMNBOENFA0ihogJxe9dvWglG0KedSt992s7atwnqoiUjtxBzAoUqMKOvfx/vbZvj
z/GQQeOwNyQ2gbbO46+UFYgNpiTZ8f9qQQSPbyj6Qx3rH2me4gi+nUYDtLloUOunOQFmGUQp347D
QxIhnHQ97C7+Zev6vk0j4cn3Xdc/Ofx+cvnbdR0av1zHPR38nb3jNacTv+5dl+e27p7n0IVY3+L6
u93F3fLsiTfveKnj7Pg0f2PzkXz8+hIfnuzT7sG/7HZ8ms3H2d76tL/znRdewlewnfURfuYXj961
rbNlXF7LJ95tLnz8wXX5qBce2Xm25/GJT+7J3u0e7J2HTAUPeY6HYNX6Mo/383nrhzlHfjhxJXyj
2zr8ZuvsH+kh46XefkdP39lx+Zmr3tJLxhv5dr63PTqOvzv56xflu2145835wqdueen+fL/d3q/T
xESt74b7FHkAhr13ePjvC+NdK7L2/o79ZOr9hYAhTxqyI4l0PfmXl53/wEV5zhdnu0d+7O8jvaM3
/32kd1usIyiSO9aG79IXdwnti+09nx3xIxWHn5ymv2zl364II/TrWm/rtoqMdRxu0dPuduM+O8w3
t2R7OLkHx/mI2eNtH83vF/aukzmQujpZGPDkvjywWrhPH8ycQtfPr9bpt0tat90vN6mVKyMYYka4
HvzDuqD9088//Ht58dkbF9bq6eXkv5wutc3GOb28cC/t44aFBVH1brPZeJvN0T6zwvbOYctyfj4e
fy7Ho+2ct9xvdh7bwnWuB8dmf3r7q3M4sPr22w96Ej9cCO/YBFQRujaSBlf3yX1g3zBjH61q7Z05
/23C1gn9ZcIWLDk4FeyQ/3IJPbYl2/2ybnim7cZ/O3vDT+uuDm2ucP8DqbTR/uFut9sfo329/2iJ
/JQw/NuifGeAc9AMCamHK1bq4eI7P7Y0Ovsbf530k4+Nc+9Pq5nkxnAjPBsb6Ky/uhf/wX3Y3U7u
U4lt29hPh1efD+BSLht783A3MH0uVuS227DuvD3rvLK985fE3t9zq10XrZYrC+KFllzvjCXxXXvr
elfs0P60Gpi/L9WfzIN/u853fZVgkidFYqVisE/0jrv+YPO9nze+ffuXZebyMKIHxz34fAkPu/v3
b6C8ozX4fTu+O4MWYx7ncZ3qJ8z7iVk4rXaNPvGL6xx2O6z19oXdgrHG4nNKbDyvxrz6PnPO0bNd
TwH3iZvjv7i7ywWDzbq53NBD+Mwq8rknnBLenl34hNXe2z9t2W6zu+xu33eh/f22fujrw+Ulth8W
+zW0dxg77NDlxq/fv7MasflbWraxsfx73d5799sfDiZ/e28/cIpMto3uBFv18/F8/nzeb71Pu/32
2/2Vk8K5chw4nnfv2l+OHETb68G9Z4vSH74/YrNRF+WEYlZ/TjNX/oPp5nBlRM6W7Ylz+XRwth60
/+tRdnAf73l4NQr37uH69MRCdL59cEf+br3QfH+7GU0KOYLBEcMpeeB/1u7m5HLksfVtx93/65Bz
PlgH0k/S3P99KcJU/nbYdDCMoWRYxmQ6Thf2P1ttHXU9vWubXWS/rmc95pJ9sbN5IdbBv62nMjea
G89PN96ws884BD4/re/d7TZn/t3eM2nu3rn+dGyYVtRueMDlxOcSf7oL2/2eDbkudX9dgxd/NaeR
vWUJMf1Ya5/udOew3kZ3+3TC03G3F5f3/P0GrKfDfyZiZUJV6RuVSBAgwwnp/vr8L8ZwWBYrFPsC
UKEsoDbYVcPaedh5fx/l7V3+9ygrc7CK2yej4/p2lDJoq8BU8tYOisTygl5A0rCYspdwoqgB7EL4
QKjq96uihUYURQTaVFMlQHg7XiYtBvgnaN+AZqh+bI6TH2WD9K+wjtjqzxSMfxoFQRaadeGoonH7
3VVJvRmTFQkAXaiR/FmM63zXVdPi/tO5oxHXQviWIAT3/L3b3NSky9AmhJwcDkPDicB19XSPaVpv
l9Zckp+px+jh72O+PSLX+4ViMGg8E8JcYvv3KkpWodRVPsArWdaFvBcFmLeHNk1OYk/f6T8eisiP
OMei0ZgQ4d0kylVOIrAHnEGDVEVqsVjo0ewrp03y7INW999XIU3VBFd0M0MYSmT4dlVolV6YQpFT
Q49bctBxom/J/XVHlYajy9iUxvbvl/aH9fHreMY72wa72FLqA+OR71mqbS4FleAlgx5/MM4f7pYO
PRosZsjHED2/m8IgN5c5LskzU3qPoFRMlmQGhd4vL0o4fMRT8KdJ1Awa0UXichPagLeTSH5ZN9u1
cyKc5dTth0Y+R7pOBxFyOa4+meoHBuqPFwcVBBW+tSn+PTn8oIIL7mKaZqSsp7RnJbIXd7Jhw5D9
EePPn4aCBA48D1QI+ArvDgVJ0LRUmKBSnBsxc6nB6+c2QZ3AysPmgw22unRvze6qqf6fod7FIcNi
VE0rcVXkpy5RZITUU+b60ZCUFYuf1o9kHJ/++Wr8dch3NnFQYQobU4mJjETq/CDGfPiAPyJP/NOa
1+FtMmFcVcTfxGtbq4qaRYgAJQBKvUtLquwCku6X/8O1rFpJSAipmvGeLzbQAnAkKzCjbIF+KlOp
+/FQ6pu/j/Knpa5TOSQphTo0TA1vlzoZanpVaxrUhMZSdMeERHqf6XnwI69amo+wV93/YSczdZhD
dFMggHg3YiJQckPzbwVnG/omG/pnmEJe5Vr+iBP2T7eJ3D76Qax1+K3WrfDLsY8uUxSO2lqaCmi8
GfPWdNWMiuPfJ1B6G/2u5whJHSRGFJia14PkncWNBDPusxXaVCuNQrVGGR3A4olX0fu/grUVu9K1
TRCk6YYiNf0Q9VDQfkB71gdW5Pfr1dk60H/Da/HTHXl7vXRSEVhSmrclYPDoNrQq5cJI6fOPSHXe
UXn+65KRsODMRDhVg/797UjApMxImkq0n+Io3YuZPPh1XSkP5dCcQl2goNVWsByngKcUxnemGWQU
9wB0vbXrZ6H+wBX63dJYHK7sSIhGVFFT3n2fccY/EoYJDJNo0vE6hvT023IHDMAdxZDe/LgZgH73
XT59cPd/n3NGlk1Od1hLfnePZlmZAMFxUkygPJ2mBGe7KPRi/X2N/fH6fhnl3RKbhwpwU43RJqwb
aLtD6YluG2GTg/edrecSbhD37yP+8bq4wUycbiD29c52Q0RRKHiUNVA9EPyCBdvIQPvUB7P3u/Fh
9tCIp/CkSGTF352zRSkHNL53tAzSd3YrzRkAd9omG7HPktcuptn071f1p3lkyQLTYyzxN4sQpCUJ
fI0TSU9GtXKH2hQOciCGwMnz9iQPswUHYYgX+MF1fjTuu+vU+3Cqayq0dpYXzSEZy3JXRf1ySnqh
OfRoEzsinQDe3y/2T5O7epuiIuLAI5LwbpNWZl7TQsTkxpL21An91EOVOawYWwuMT1QI3ee/j/i7
b2GtBQlFIQTiWHzvC/ZKOBZaG9a0A7aFqwPVdpUceT+hmP6524krjQeDCgrqeoBy3l5cqi5LOupq
Zc9jn3lAdHp/ovz5j51pWKokHBIcQXkt2rwdpZjbslSRSLEFoxo3SkpfU5oYV7GG2CdrxA9W5x/2
3JvR1lX0y3k1hrLeTqBSbDHOAslRYsB6TiA3y/zBylh95beOGYqXmiGuqwPNm/eyu+zjOIuiBdjW
ILb7yBSQuClyEZAYUm6VoQ8PtO0JcDaSRhr/+VawxLVahX9NQK68u0gDXNeSdpz+tKha9yBY5Isk
yrAlyVq9Kxt9gWU4CrQPrvgPK9Mi78IJQbWXdfPugCAm0Ts63XBFpYDWc7BxdiVR843FQfjnthqS
iZ/eNcoNHI9v76JZtXOrhoDe6T4eDnpf97tc6bR9DHn/tgsMVLEy2uE+mNY/3FJSHOQdcERMDS3R
t6M2US0vXceoSq/LoZ3FsemOcdnuoYvqz5Na0hNgAvKsofT6YOjflu166OqqItOEg3LSz8zvL8tW
C8aiom+a1kTaDOgwKhTQBsbwgVLRb3eQUcg+WGtMhrv1P5yd2W7cOLS1n4iAZoq3KlWVpyR24gzO
jZBRs6h5evr/U/6Dg7hcx4X0RRoNuNM0JYrc3Hvt9Z3uLcg6bbqfWLNr2uMd3g3ZGnLFLcBgy+oC
NO7cjNhdCD992C3KPIlQab9wUrfGHjun7bwOmkGsX0dhFfLCUjk7J2fze/DJDMDaeP7S0jWr/ckY
alZlvmCjsji3RjGU1yjpuwt7y7mhJOvfsL3toJUnQ/VTVGldlgyFeiIg7SFC5IxPiTaWC+H9uYdH
LMQngLmaMk+ZHQ2eKels1XXQOka6bwWxLlSKZv/6UXNmlO2Y4Wjk4QHrOrnGdrFMkNukbGE4oSGd
7ehy0+X/2Pj9n8mvM0+NgHrL5zEG5NOTURYzrq2sQwcyuSPBJRvVXkO/eEAluz69PqGzQ7FdOJw4
1JD/1BX++oqkVTaJiNEzOc0QHeig6na5PWY7UiIXajHnHh350P8dafv5XyNVtBhF64LoWXnjJ/wj
6DK1ovrCettOxmdHjCLo4EbJ/se+S4n/+SBmPzelNgWuEJ427ugUbz6U9qSvFRYCa4Ajwnx8/flh
/ndmRNrylI1HBKOerPC1KbJiahjRiRUPENv/cKZ3bBcpfAACvCaTq2oe4/2SuupYGY31W9D12bl4
SCT2lL9//dc595B5kTgVmuRnkVQ8n39cFeXgIxOm+RhZvqgF3Dq/+vXvgwDvthyJTTjr5uRU81AZ
p13t6mBOW4v+/SnDF6aj18m7sFGde5sSjhebvGL/UNvi/WvJRHiTGPbC4qyyat4hOkOtPmH+745X
FUy1C6Ode3Y+SgnAzZs39mmIMMy44pWjrpECu9FtPi7Ndc0uGv77w/NJeDjEQMSRp4ltWcjWXmJ2
xKwr2zs9JFAgXDu9EEGemQuPjUsUOyIv6vTJ5ZUWWGvRt79MqMWKSTk7M3WTf00Vof/BDpFclM3d
xv9TPv/r/fjriLXVtvbz1C7flMuMa0FU+fvXn9jLTMc2DPogTMtJLDvmNtm/hinxx3QNPK2QCEfp
HY74Nk4ExY2eXBV4xvjWn9z39FtH+yaR0S357htP1fWF82ULEE92Fr5vE+KuS7aFRqPnv8TaGIPq
MYcKVm+0zH2PJrq6d2bXoGdimCabNm9VpNftCIP8wsI88xlwG0CLBb8T1fJpaCd04hpDiQpxKTMb
Tw7DQ8Bfp3e2Ezu7oYv45+tP/Nzq2RRSvFIb5dLpqT1Yci5Xg13ESRIU9J3dHmSJed3ro7w8ejAU
kWTIWEEusLEttvzrtZJz3ix3ea0oNYFb+lJfL9UqaUlXyYUl9PIJMpQPLZC7t0SxvP3876HgiRmt
yxPUuZuKcNFF4wcG2pGPqrPdn8lUTtGF2W37/vP1gmzOcrZMI9sXKLHnQyY5gvW4sbFUrErs35B1
f2qGaf3eDLIITbOy6FI35ts6sfVV2Vrd19cf7svlChqRwICbDpEku9rz4cuqMeJxAvprFC1OO578
WbTyq1uRoGoUHTmDcymqfLlothG5tFJNI8u6Ge/+/Yy7iT4ki86moBIWl9ZmwMTBG6sLb/LFhQMo
HTzDjVBBUz6Fj+ej0MGOCk5v+FqYRuvOr9L0S4NBjRO2+GXcN/mIg0fuJ+SMZFF0l86IM2sWmA3h
LDEg2aNT/SBtEjKvKG/j1RY1BxdjCXw7IjN51F0LYvP1d3hm46NUwlUZ7zryKNwJnk+WjvrcwfKU
D9/r7tkX80czQnM/Oi198E6XuB9yoJNTQHMQvCiL7hwZiK5rsPV0qvrCfevMk6cei0bTJ7zeRKPP
fxmr6PCboAExyBssDsif998nj3i+MmYVFAtNCB3da02c/PNRxkOgjE7mDL0mVcbn4xo0JrsNnRWB
uzgFdADa+tYjfRRpd+Fxn3u3XLzQoNpcJ01n+/lfmwS+YFmE8pTe0G6IPo5LZsv9Yqrotk+dQV6I
G88NBqqQCztJHv6cPM0ed6oEtTb0WzLrN7VJ086E9UtII/T0+PoyOrP5edsQwDYIa8hDPJ+XGTnu
IivmJTMZ/cx6c/no93I85lVRXFHQTD6/Pt6ZqZGjR3XskhHwkQo8H69wRFoOi2Zf15JWjoQCZtvi
aqT5O//+yjZgGkciUyNbfLI2Uq+s467PdKAWpwU9Nw8YF7hrZV+bFn0m4esTO7OnYiHHxNjljC3h
+Hxi2Vx5RTwIOpjKMttFOunwp2wo/O0iv7N+9ktL817DWXPh5nRuXNKNDGn/EZOcrJWhx/sXpwTG
nWgHDeYhdd7SxES/aJUmHyft6Dt/xBb69dmeeY0IFAgBJMEX/3LyOYySzvReYNKwNRWEUcVXXue4
QkrZeRe2ljMr1GefcxFmkzVGlP78wa54zskRS5wg6taVxu3VOi7e6F/hX5qFeCyLC4mWc1PjWr2V
T8gXc1l8Ph6+1nEz+4qOB5x0ry2xQuWKXf1+9dNLfMxtBZ6EARsQmVqDRE7PAfl8KCw4LYxB4awb
cVq8dehbDjMMnA6vv6uzo3Dugjj4w209GcXAe7P0XHaThq65fRMZ/i1csumfc2EmRUcyEpjcQFOQ
21X4rw0SB2QSpQu2F/h5zbjJGLR9XzkZdbVwcX2jubBFnlsVZKi2ewxBheOfTspYvXZI2bdE338Y
+/WhxImG/nWiF9lgpPf6Izw3Gjm+TUJFmph73fPJ1VWXeXbNx90uTXxTpS3QkByPNWOe69t1WocL
szvzytiRyUQrGogonZ7skrm06ol2e7w6x7qmLpsYuP7EGtL8hYmdWewMsSXGyNE6xinGbK4dk05y
vuN5HCXezGgHoL9pPw3SNGo//PNT5CFSmqTSDoPhdLBoNueqx8Ym8FTi4tFuqOZH1W5uaJEgkUvm
30n+fXfkxCZbSkxCyH16bK/aL+dktqogG/GsyEUcOhYuTt3gir2DNWkwz/gbvz7Nc8+UoBpahOVs
eaZtMf31JSR9JupSOMSYXXFjUU3cF6WN77hjXUqwXxppOxv+GsmrkYWhCoJxMPTpeM1WjVlshYMC
xt55zat8fWJnjholt8LoFptwppxMrAQKUCRYpgX9vPbHdXHF/epFCoeIrtkLOp1vZJNGn//DoN62
rfA5cFs6GbQtFW4xvl1has1DTJGCfCwX72PiYfpqeI19mLrEuTDmmesZGz9RNfpUZAunSJjOX3WX
2ZjXclMyA8z0bhSmBJ+XKMl+6NIuv7ql0YauMNpra5rLC9/ky1h6qwqxhRJR03d1+vEbjpazXWCf
NMjZfBisagmKpI2/iagZ3qy+iPYdpv5vRN1dOPle7jrbcuVLIY4moXB6HFW9o9Ke/GQQWQiHKGnE
+8zOrIfXX+jLvZRbpyQPiayMPNrp+UoD5ZCmFmYUBNTJ13hNxiTsaeCrDg4+118xso2/vT7iywe6
3XNJqUnUepRlt3n/9ZkkfSkSoyWCKPu0xFksrdx7hQlKHLSUVQ7gDGnJrmIDk3Tc4y+pFs6N/ieK
N12Hfnd3+/lfo49CG6mJL1Zg4FtehFLwYZK7x81/p6YCk5IUa/wpxDy1zuluF+av12f/cpPA1p2F
zClJroFM6fPxPSoShMlsEtac29f8+ZbXDg72ie8f/nkkUqRkhijl/EmwPx+Ju4Ol1oJTsoqUrICV
+9MSqJya/oF+7SW5sB29/Ept1hGC2U3uxsZw8mC7TGA72nccJxiH/uQACfGqykMzj8jA9ZU+xuXS
PNWTrI/ZYjufXp/sy4+F0Uml+wTf0iQhdjLZgc7vgY7fAOVYdmvWHh4oGebR/2UUn0I/1R4kpieB
AF+Ij0obazlS2+omW5y3oz+L6/8wiA+CCsE2LgunupoOrZ9AlcaDnNb6HlE6rvqpYYyXtGBnvnyS
2xapSqmQDp6Wk6ifYmJKm28Qw1kKVUOrozLL+Bq933zj+5j7vT6vMyufOtxW7JB0kr5QhHWxtehm
e0U4wNj7YvSLty55r30Zz87960OdW4soL43/n7BEl/58NZTYZnDfwg1Eyqm7NrLG2ZFM2FrAp+K6
7loD48befcC/oH6iD66+8Cmc2WMI43ikZJ0QxJ9qg90ix1jVIPjGzA3bioaM4r2DYT55zFm2j5Yl
3DHAJ7t5dNJ4aS9M/mVcQIRFCyvFHjLg3qliSmOoZbmkXwJz1cYTLwOT58riY9wNSVx0SB3z/H0s
Zvc/bDgMjL5g427ZVJKfP/U+TTffUC4Bi9l0O8FveI1bU/LFxEvyQux68rnz5UH4QlXIBYA9nMju
+VDRmFSlcpY0NKbODU3c14+mHrMLO+hpUu9/hvHZzwwMHLjUPx+m4oAyUhv/yYwaRa/wS4MHJfba
yABVepgyUE+sbnJb3EdzNB8aqp0P0dD/43J+8WucbG5ObUw9wW0apjj0B7OLkzaB4XTUsrTDXK17
7cE64msm8YaYcf/6x3Ty3f4ZHYEfihWTTCoZnOcPocXAPM3kkMJSiYcbt/GWPdbCOJym46Uyw7nX
+vdQ23f91+HsrbZc3HJMw0GpdN/bhR9ac6cvvNaTje/PhNSWGPaJ5rj4bD//axTQG7mbpFkSRikU
tBuMb5xo1y01jlX2kinjg6z76B+juW1QlPR8jfSY42bub1/tX4Pai9PAZVNxOEVJjIm73YRb5upC
sHpmapJ8nkUbBP04L4iRA80ikSDBFKp58ctbcAZ2jqd/Ka0r2vU7eoBkzY7/+gI52XD+TI3S5abU
YmwuI8+npiMZJemC7X85G3iNVhnuHutOrt1ktoCg5KzAaCXjdIyHhmr764O/WDLU81n7qBUQ27PX
nhzJLZgIR0SVs3ObPr4y2giAPcLXC6Oc7OiORxbdsAijKNPa1IJPRhmKlAYWbZm7OF3icbfgZfMu
a2a1F94s9t3CaV1W2Ppg9xNf2M5ffH4M7VN8Rg9nUU5xTrY6lWkjyrPS3pmGTsx7y63H5lOKgbBw
YDHIrr9QjTo3Ht8FZz6xHHL1k28wWZ3CigQ8jSXHEwcLTz/E9qHY4YTYhq+/uzNDkbtXpPAROPEd
nkytpqOrzZHUABjEBT1qqjWcOZfZ0oAyvT7USUSwvUBUEJTY+SNxyz9Zoxn+YOY8TMyqM/RtElX1
UUQr/l8CVEw/UuOPsPvcZeVs3022O114iS++y214SiMEdSh3WKnPPxFLKEUMnFg7Fql/FGtvBY7X
kpg2oEY2jjYeXp/uy6/CJsLisbJ4iBf/9P/+tdvU8QysLmJbg2/hwK2oMEJOk/7CQ305q2ejWCdf
BbbFSjQ5VpNU9OXGb8HwZkZ5ZybqYRxt98I+c244srObOJtGCub3/CG6FbnTFCepkE3MqADeYyWa
4uDpFpjT4mfrYG0IeqXAtvHfn6ZNJyAyWASUJLCeD5yQakTDbwncubX3BKH2S6O7f5QD8ZJwO0EU
TUaHChBf/PNBCr0Uiecbzm5hOk/K0BW4jqq+kIF7uTBogDA8MnDcl4jFT55hhq1ADJcHT2KLqo/r
4yAtMBe+/tcHxihbjoiSKImp09RUp+0J3BpOwLVjEZnR8gqEp7u0Hl5uHx5bIldcWjSpuHrbz/9a
5KTqo8WGgxOKcdFBkhgcb5glXs0RxfrXJ/TiiNsUTcRUNpcXmoVOjziIrrw1rDnDhlaxH2s+lI+u
GzeHJsOQqfM1wFOSqBfW+7n5oYSwqd8iC6D19fn8WsysvRgOTZilSUPJGCl7ZwGomIU5XfiSzw3F
F8X5wn2FvMjJsnALEC+0flHBWe3+XZ1gcKpH33xyEBj+88e0de+hQSKjvqX1Tta5sTbpUg9+HoKy
1UfVFb9b27skPXj5vlgPlCPQ/W/H5ul+29kmzkF0trIA5fJx0OsarsJJ7uh77d4YSV28qVbRXqqN
vfy4no96sk9E3qJp2YrS0DZH3HDrtD/qbrSuXl+LL2MRippk0Dg2aUGnvvl8WbjzkuaN4FIi/CG9
L/NhDRZQKbvSqa1bM8miMkinyL5ykj769vrQ5ybIIcbN1iIGQmj9fOh57Woh5pn7kOfNeEdb+V2O
LWL4H0YhqU11n2wvDWvPR3GzAblt5IJzscbxYNcam/DGvJTXfbnkudOwEdqbcxa1uJNLlZZGWZl9
koXGsEbDUU91Zx3WrM3Lq6a0+v7Clrgt67+Ki0yD4WhIwUCLWxS3yeeTGuPKaZoVK+dobZxjnDfr
Q+WmRZi1W65KDaO6sEzOfAJk/ZDgbHlzwuOTd5X0jiNGOWWhL4k2+t6kZiWF9q+4qPQgLGr/bpRd
V+5ff3lnHiv7MaIbRvU4M09eXi+24KsZsfPm8MHAP1uvI1z3cQbnMn+paf7MQyX4hxy6bf/cqk4e
Kn6Ni1QxJr1d38ea9jNCvx3qA9/bpZ7qkqvc0QDP/nmGXONIY3HAYRPmn8RyjsQxshsGwDwUQ3fk
lqJHb+rtq9XW44/XhzrzvVG44jMnUUw591RB1Q+SKkACpRUdvdyN5ujuilX9/C+DkIkmz0Er2Ol1
2DDrGD1fX4YIoMGpVgbIy0mtF07QF+uC9AnHGHU/cjab0PX5+p+5vFFczHRIb3nzUJB2D7Fqn47J
YnqfX5/Qiw2S9e5uBTGiRNp5TtVtVVu1m7i6CTPt2o8RyqzoOl0XmlxDHbUGlrBxM/n48E91k3/N
pkHZF5YIJdQXr477E1JJAuRNCUKH+/P5cp3LafrMm/3iGvCVA7HahVXcj8XaxYBWSqcrV7CR5VqA
7PPbLoNm7pfYn+L5qha8MFVqmCWetphdJt/SHC2Gcz0Vfi0+JRJSU/85WvKsyq6kGDvxsyozEQHP
Tg0ADEGKa3ue7QHJGRH4t6UaYff0I+Xe7NhjwGw/jnOthAb4kkzbf5+sjf3UyKTsf5u9UU+fV1iO
9tu2lG35s8mdHu7OsKTmPhM6bTCshmhf3gx1lt4YMvMyimPZuHyZk6qnQF4NcZvJg+WkEHGByI6T
Cqiw+e0bo9jcEjI7KfxPpHcs59ajl9L4qTp6nz7mXAhxw9a0RQGI5cmUMhwLkeGm3496jm4wUi97
+ChDNX2AnurRLqn7LIrCkiJ5Do+kV+3H2bHb7B2wbGFfFUpFJAiZi3afmmIZgAbbzTRL96pt1ni1
oQxlIO52hVEoR161YAemY18itcLwfaZaDWwh9WmmLVWjymBZoBqFOongvelhNaufRV15Fu7bOAV+
bjqus/CAWl2Lt+hldfS2TxWwkGYwu5SLClCpsPRQlnwxh9igqdVeYdF9qD1wUqGKsY7Yz53R9LtB
ukUG9x4fmjIUthjUZzdaZPe1BkCUDDuSTNXwodMZSddgrLKiTbjKRsq8Smyrn9976dzn3CLidWio
V2aGwBm4sNph/ezNsoihZvtjIw44CExjcb2x7pMHmQz1OAa0zfhYfAO/gvvTF/G0ZFiEEkfhRrp4
s/7cSjr2uXdh5Nx/Whd7AliR4jAqHvzOjosf0FZyK96VQkBfDtepzSyfir/hDh+0lxjuL2tdnTgn
KQ1Ly9glMRAjHK79sTU7iAmNboFfKA2CJMCxvlCPWbRg7FwOteevxyV2q+rJd3MjywP0EgkOzhqA
xIRRtjNaRtAPTr7eN4OPDPIoOrXAu7CyqnXBMMa9PbRB6q9W9KtrK8tlKUdeR9uCWBbT+OKDqO3o
WXfmtR13cQYy5alO1GreTFbtrB+dqh3iD7YCoP5Id+tchK6KxLSjLWKVgW/0URWOOl2MNyWWTjT8
k4xfPxUC9Ugf6sFjcNDO8m6BX+x86jN/WA9+pNmBAAoMXQIQPtJmLK6apaDyGlSNsyxPlQN/PoFZ
sWDTEMjcWJGIVJmoWuPWbq2yVrutBK6MMOlF0gE3SXzSgMFq5dQCgIfRyQmYeyyH9aebCKpYYZR0
qIACUy+Gdg5IhCqfjjlTrIsZZMZaTU8oLAW2+HSVYx9tWRtJNcDnB1lysGg/zr+5TTuD2ZKxAefT
S2rME+jaWSKVBWuPRGYI2GDd4UeZgYXDN92CIjfsNj1E191IQKtO/zbXhlu0121fJPVwbGdag3Gt
5lIgvbC2vci9q+zMKwe8i6C+JNc9u3WGRtpUPUgaPGzcneUIUB+7dJj82rpe7ZLt6yPAuGUY3le5
3eQKooeSk/mxjTR3H6I7IALZVpOEbD336zzfwq1fO2tfx6szBZNaBnPfdQu2QKESU9bel1mzNFcN
fh5wa8yy13mGa681qZ9+aVHzOPQZmMK+Tid5axp5Z3yVqdXpx1LSkY/qD7ESwkMaSfVPC/vkKLBG
ooXdNKfjeGt4OBc+LlyQh09Gr9viWBSxZ912Pn5UO7Yv47vsoUdA+Fow4I7W4jhhdo1JBObrZuDF
U/zGi6zkHe7u5cEqVP6OulpNvaeUqnMf/dQt8z3pphamE0Vvnbzz6nGiebe2IRl/sWxy3z+YU2p/
6b2sIy0wCKGO/FqUHLC5xi4dHUJhH5FbG8Vtt1SRG0L3HZxdnimr+WIPli8MoDVlU98JN1fFeytP
wUeanMDRfeOk83LHfld/WR1zSYClqSb6IdfULx+yXPjyoW+MVX1BC9ToQ6dFKnE5rsflSKy69MEI
0Hdx9o0oo19adWZ7j2w1LQ8zcCf1nSWrWXM4VDfpQ+tZVfVTRU7m0VjY8hwA64yt/St1RrLTgdCt
xapmjRjzg2uXlKdEtfTeh2pZm/UmERmoN8Sp+Kx/imK/N6orZ+q8Th4Mt41n82rmooDB/IqJdvsb
JPdk/II81lQwvkHQDWLX9QC/vlvtPA82HfTV7K0hHRpjB0Kq13E8B0olKeAnGI2bKrVN7AbygLfg
eP5LDqVhFIH2m45uWYBzvfrWOJlRf5KpU0Kn8jQLPYHPolbP2uV6sYFA4Lle9hUbqT+3R98fC3rQ
qXs0b1LhTjZMpgTLIF/P7OdID7rhCTtzDzyhN+P5bGHAb+5ydCBoLE0NRNuddYqsyMhTx/80xxRO
P0WTKH/GVZ35ZCuLMScbXJufTEHGbGezFu2dbOK2/NENq/8egRcntsLefH7wqmm+ivm+ors8seHJ
svs0X3yTwu9GN86fOkQ97wsM9n+Cle3Lqxoi6EM9Td4Djadx/+dYeIp9E1ypBZP9pgIoMXwgUgDJ
5SauKo/NirnFEUOTCKScjGDY2lq17tXa4a8fIPctP2lT8rKWVeBfvxgbciJKDKDsOB7sEOJhR+A2
RZEdMri8d9xuFiz5y2L9lgrO7+u6txoH3HY3IcHu+3LfQrI/QB43nYNjVPGRyweuIfWS1xBb0AUl
YQ0GyNhBuYNDTfViOE4cb082Wsxi10ScMTs3H3kp6VLgDDSiau13SzsN+XUHaGgB6+GjHcMtTsU4
CM0TlvqQR+abGNuLJcgyoIF52fYzljWTD61UcAxhUM9Qu0FbOZoPcwBJ2praE6E9W7OJyC5O3rPd
WZ87W1djYC2q++hkMv7oxnP0O6Gy8wD7rJx5IkIYhyTV1JEM2Rp8DzpTU6D8jmAV45jau6ujcs4f
tF6r7mg5XVZfz5oencNg99b8MafTvAmdRoo0yNwO6FmuWZpep0pnHy2+oXcZf+fd9h7IhC9Yr+/6
KLJgSlv4j4XOSiyCLnEpOUQyWQJtqgbrm5rcErCEXkFCSh5UQFdObx9TsTZ0la9p9lXzatJdOhXi
YNP57fLbVkiKXLeukP2VubXjslMeMqfgX0nDEoPHOSS0wM7M+FOLVXt05cQAbANJpIIEI/OV3in4
jO/yAoTbQVqg7gPVDV5/sMH2UNJXa64CDbdjASaFsjcQrpnAIsQuwd0DAKzfT7Ir3Q9lHmeQMj0B
D6ycJTiPPGnm+Y0rIbuFdWyreFfFkzRDzfus3wLxs67gaZXutbYLLOLLWThElxLkQ2DTGTQGvezZ
zLo1dYpDVY7inYW0Sn83NWgC4bNnBo0HlQRAZMP/1s6lyvcjGJriGui8G6MUr+StKjLpHIlxfRhm
haryXzmwtumXh/HKl7KoOU+yJE1BvXdKtYd+jQ3mYoKGIFqCiFxNyD1uorl1P1nu0vk3VUQfwC6x
x/j9KuPKCGqU97fzGBFcjtNEkDeutbJCTzvxvMN4Sm0s5zm9XxrL+to5KrlLC106QW/Ycc9mqLJ0
V0UjG+O0ms7H1jKWr0LnkQoEdl7me2uA1RS4SBzKL3nbwL4M864fqrd8lhBa0cNz8nlRaoj7hLj2
cR0E1i6GttJbbbqD2mmcvwn4c51D34wT377iVbnjYR0SCNMZ8cP7kXaTbB/NaR8FMTXq5CqdROMd
cqQ6OUwnHz5V1Eekg1cRlcnGfDC/OJPYBFF0c2YHkpDdXtkjatBoTqLjao2A/yY3jsujIJ6u4R/Z
sNh8mac7iHnsXVQ2gNKCfFB1edXS73pP7s0qQupHo3ndyN6kQ0xwZ+H78lIxHh3XmLOryvHb+pZY
hVtbzmvJsPdT/H+MbAAp180O7fA0sCSfKeuXvyxzjX8mtZ5+Yv+SfJvivLirXLR5B5tb+v2aDflj
FQmIgwYL6gu0WKM7GrldPba5MNgzSxBGBzl7BUGBESkRugQU9tEzZzO/touye6TO7sbrjvs+t7e1
r+z3LT12y54OpBoSYuZxFghOrR0yXvyxosLxU4LBigvqCBDunqo85hQrzUzqgEbfaA9CtnL+mFUK
HnXv5ITD/WjI/VqMnENBl1bw62r86tLAEyJ5ymI65wNEa0b5mEEU7sKxbCL7yFas3yCiiGjxtVeP
tptBeYGzZngFIKRQv43Wmn8bvVC/O8flZjsCkF12gzG4FC39jvMMgV2Rcg8prX3kcj1H97IZRs5m
2XybpolOlzixS5CgarV/UCzhDtQrkDdrL9qPfiT19xK0sH1j051+NA3PBy7s+W2DFwdZ4AOdKwCY
MzdCe5KANPs06mjkc9Fr/NWr6umttzrRN9Uv4mGwreFBCTXl8JVaG/lkD+0xkBvjY59mWXOYnLJL
98qE4BYAFVzeTE0xG2Asp/m7xJIUEI9Y+h+ZjU8CTi/wQkM4oPJYGO1okLiJ12+dATSak9OvwGHn
nf19mhzw3mpZ9LeazWPdy8HP3liZZfy2hnJ6Owry4Ae76bxvY1xkjwkgn4KWxqK7GbyYEMmlmDIG
Cxqf8apAhAvibkrL33NjiO8giTKL/W1ZPqS6x5al02uRvMvSxqFsWo7VL7Po2mU3LSrP94twigLl
ZjHcinKuAUlWS/M79pzo62LX8cPAEX7vFUn/lPQuYLmRp/ZDNn17O5eNSaxf8c4DPFhmc1fkgjiw
KJKtbdfpkC0YzlLAIkiS4a1quYYD7cp7blVLsl0TfDe9N61yhtNhpC4ZeRNHo8PYLeMAkDZ15ZHK
pfnk9bnr4U/SiXdO6/K5W7RdShJV3OHDmbb2NnDkLLmVoiTwqTaJRe0n0JmSL3nWNys1X+cwAW9e
91bTU/bsnb4/yoxnHai+BLilBwsO1dBJFlk0Os67qPGTTygvisfJGsgDcfEbQEnVqgHWhwMDtD/P
n9/DmXd/wVsp3gDEAXIJGQgep/IJYg7tXPpwy4Ecki6PzPjabGTRH+ZZqUfOdJ2Go5tWtxkd3v11
qwvvqx5t8WbOxOoeTD9JwLCqdbiRcaveJ4ArIVx2OT0G5FjcaLckTbP3zVnmV43pVKCynNr5CQYI
EmdfRcWts7Ywxqah7net23kVlkeLmIKFN3MsKUVOh3FM1i9RDAHrjt3CLcHG5hZ4G7+fwA7XEFOM
OuZyFzF5ns6ili9cuu1HN7fjD3lLo2+Q9o0LCloQA4RWvhi/izQrb2n327ZwslfeoR3TWu7oounv
QQOPmPfi7cADWCdvt9KW9Q5fN3veJfXqVcHoC6/Zx4Tt7oaHgis6TkxT0QSBF2Q5SRnwPTs/qPBF
H43a6T47yOm/UiZYbuNiyOZdnxTqMxQv/ZNMYHHfDnX5PXNX+1ozzXZHlZzr70yVCLcMNP/o4CYV
XdtVV/iMOyysKAGJcw9gdrQCE0YmT5Y9gzyI5XbvC8w9uOxbqCLYPWVzDws5nwKMfDPztl6E+3Vc
OveN9LL2W5HmzmdbUkIDFFn038HZQIeZC/Kfu67UHrhNNyusoB06/xsVZoLkIVHx3Qr0uw0WHuIb
YB5GSmvVPNzVQ0yQYpiDGS6RLKAx40zgATPS6ZNAmgWg3XP4vaGvgQ9tTH106iwCMzq2M1cg2kq5
/K+pbo5RKaY3YNEBg3iUYsFQJpaMd12i/WFP1ARR0enW7Asy/ejeGrxpDEruRytcwC1qa5xRX1Ue
noTBWHtS72Kbhv0bv13ab9a4OI9QdB32brFWD7rq/c9ubJvLtcrj/LHuM/2jR2L9BvsIvRxSL1Vz
oHHB+GLMJFIDixOY5v+0Md8XY8URECVYZ7LFevJhrgz5ebBrrnKoiJ1PyQgpbTfpha4fr83n4qY3
Mvu26LgkE/vaegjtyhRfUl9jTcedIeJC6juYOXVELXflWvVdUDsFXF8+ce+7EFMR75NmwvwIeBbH
VJzn7yqb+wR5IGrKx6KJIBSvGCUcI6HMa7/L5a+4dKob9OtEMcVIiGH2/vxIZlmC3KyiaNrNvvCT
0HdrBPQFCTHsMumbf5NSbPoxFb0C2dpr6+B6IxF91WcrFPK27Z6MZlL3HuI+tPYVliRB7pZFu1P4
P95SytRQu1s4v3GZ9/Wu7iurwJR1JPaCm9vYQW/H5QfwSnLawSK2113vmPOd48eL4ijs0/c+Trwy
KOs+lQfbH8wD77heidxodS6tTjwhLqLdnaZ3qwvdwu3uCrrjpqucKtGjFFOb3OAcyeGYEFYnAXuR
uFKJMY9HI66lDFvXp0vdjdlkHJJlN5FZrO+6vmjUfp2T/HapltblAuYudqDE0kFx9DjVKgjhaVgM
bXWVSgpFQKbc5Isb1eu3Rs1GE/IO87th7i0zVFPH4i7yqPzci7z+rv4fZ2fSW7eSJeFflACTTE5b
8g6SrNmybHlDSLLNmUzOSf76/u7rzbMsWHiFBmrT5aLIm8M5EXEi6koRw0eF8grJsF4V/jJmO3rm
5no0q6huLawYxvQ+1IDAO9M6I8k8yZT3T9Ihvgxj4ElN1yqxU28XNEG3vpSbsIaoKUd2gQhGfgWL
Up3OcHBK53gSADDinPfhq+fmfbPv+mFbnpZkkp8DiMOzdbYyNs42k3RfL+FrPbVVdghk0zxinq6+
Tq0o+nhxRP1k5dy6kUXH/WUTRYjxkhe2B9l7rNLQm5ZqL4YpDPZmSnR+1oN1D5HdKLldplVIzUI2
vf7sqQF4URobZwAHALva5WRdmQi70tbsg6BoS2AOp/5cGowTsE/fGhGZPjNPoyooQ21fNv6+rvhj
du3c8WgTdP6ws7bVXFE8d/Sya7V2cQ2il++Zzq/JqYcTehbr7AXpa7WdIIXV6rq7oBBBsLex66HY
WLp1ibfcbUCmiBi0YrEa4rVA53odt3Dav+zVt/7JI65z+8wNF/29SyacThN/6k5Bdxttzeo7E0gP
aWX6YlC2qLDpdBzQIcz1QIl7ndVxs23u7VQs5eVsiaXZGTK28zjdkO3Fmekxks/6US8H26bGQAGT
IgOudd2T0Mhw333RT7bFf31ur6VTULetxWbVZNq2q4rJDPXu6grVQGTWSYO4lbV/jS2d40ej9qYf
DMSbKQIMsfTO42fWu7oXGYCVDtPbecUYJwIoKa3jjGp32bkGh05w6JBQ1g4k4qpKkuEeUqWmt1/b
Rp6ObyKbjZo4pvFw45/nVNORSOT8YG8qvNG1Gc0RuX5xOzSptHcuHhF3Y4iBI57eBPPFjbfY0FUy
m6gErIHIusMUAhk91lmRovEo0lnGbdvk21WpSlo1l2uwjoJxcs1ebwLzTlFtS/Up7wN51ms9zpGG
/3/IWFUjypoqIESdKe2UwzhnQ+VoZdLIIPeiEfXc9DilTrDtMCfWUJlJMaZRgPF4EntTYp5VU43W
MaNLPQdTdW5af/F+ZU5IEmS9pCOJ3ywgP3KrarMO5ZaWG2HE9vywuKIWkZT5OuCNoSofEib361jX
GsH3ijeWCRBdONsCzIsetrxe8FBzY3japaPaX4IrSKL+S4JEzoLwBwrBz3bZQP3kCBGQL91GhF0y
oB+VOXdTRezvi8jyDVBSheVDAkNPRrQvwjUW9Ae3oSmonJgu6rPIsggqj7y1Ks8Tx2audzTQMpGL
M0Oz86lc+3iC46v5JbeWBsAot4/dQqvPYS/pqyVDl/dQPhIIo5MThdA0ldFYElnNLhj17ZRT8hJo
35XndZlRY8ypmLvdvGTzi52sVkW9t5DDRxSlPLfHRDz0BJvfof3d6sgdkxCE1Wr6fl/D9l1trQsA
lqXu+OUfkoHc3VD/tKfe3AiSyR9F0nbVPuy74idB7lynejbby7KK/sZZm+xn12LhQXPgJDd6bTyO
oKS1H+dK4dk7gz6d+XZrvyYk/X3lVVlj8KLbtJtM03/3GwEwv20zjltTkFWMJGPlgl9b4e6559QN
DNpwT6tK6LmTuus3RNLiewMzwUUWZmaIqkmK4grHUvikdOzmz3oNshW9/0b0gbb9/mdv4dlCte79
FBg5WjHNaHBt20sB0tub4YswNZV1Nk7WVVWcThqTZcldw/U5xsso50+QI0zfImT2RZTkg/SujLsp
D2qmru6MXKl3eWRzYxvhYW04c98F/sxh1fuedd8FTdF9GhLfNhBM9ezuUr8CpsRGO7DPpk5hleXi
sOLuRtmsv/hCp8OKUrOMNXDqo1wywNJyotuKXAXskWJN4p5xCUpw7TqBCLe3ur0rT04Dh7Cx10uO
PYcgUjyI1sgLRPsrEbVScWOyjlZ4dtr7woTDEsOX58MhVA2mL+RXyjvijgsr9lD53A6U/z3HQZBB
PjE+MjEZb6yeIjs1OMAntZ6jkrOO8aQ599dzxUTgz8AtChXVclJ1zCJZv81TIR5SWfQ5VHDfPzdl
Alo7EyZXEuw461sPe9LXnpvnBqRZ3uLZ29q3HVr4BMiuLonfODHEpmhk/zUB+bOOhbNOt7Ulh/pT
4o3bFnVsL+/AMCL8XyFOpscnv+F9PQzU8k6QhzlqnkEQeTk72UtTgs0yRNnT0Iq+LKGJdJnd2kzD
Tvt+nPt9mgxQ/AYpH993tSkq+sry7sjoLDs+dUqt0KIGfbFKiOl9M3AUx2thWLFBa/m/Rsda78lm
nYdPOvC4clZmbmTsz655Bgf3VTwgQj56WN+SNq6Qx5+uOTwxtW4dyr82BbfDhsZOYmDd7VthZvm0
llUgo9kmNJuh9/anR961iTF6xnCVSNfu61T5sx9VVg2H76Z+d14Pgv9lUuw7SlrlV27clYH7C97D
he1ARXAii2tmrho10GZhHG+9gp0AizccanNcQh/al2tfW18qoTqbgOfNzQnIroITjpxAxvsZ+O8O
L7n2vlyc9cWg5HrihUhpodmomr3PdIgXq24exuOCf/oFgI+1RC1L6DPVUlPtUicRxNYGm3CO5LU6
T5bb5I+oVLPvE9jsE3aeMjvCU9ePXZG7P/utzUxE0WOB+cPNvei2U1cmDLql37tzKF8RjustspMC
EwDSKFR5bpXV8rUhvsu9sDNSgHcjahAWMoOdv9iPpgM97OCJ87laKfFQ3nR7rxSZ3g99rj4NuE1A
N5lG/UycGiRAtkGyy/rFWw5+vqEmzCfXEnQMrRjSq5TEY94ZZkDEhvW6Htppcqq45re7aGRrwSUz
kPmz1Mt4p5uNolYkQ+LGK3C1s3cb1xSxtirH+rQlVZ8QX925T8I2MEJNSpDuoaCBvfdLIXUcukKs
53mf2Q/IYXEGsGRGbeC3eLi0owSdSU91QJQmib6pGkdXHO5L81n00GPc0iR+RJvU/p01eHN6WMRY
f/c11VGcN4DVUSVSl/vMrvTD2Bn3BzMX4DNNObV+1I8NwxffFE6G8spZV3u7LHvCIkhZTUCb5tT1
b9Dq6nIXcA9vUO1Bx6Ek3Inxuhl3iENKgEt1TKrOLz7ZHB8gz1k3yj1ZlflDUaYrcI+7iHzfoktS
wHk2sLIevS221wn1sCy38pG5Lq+OavwsUv55v+28xt7GiCsSjmPipvk5YKKrdjA+8sJb6qTEwzL0
LrwyEAZAfzGfMz7lo942hoxNEeakU5ecffGc2RmWw03b6QOQUHo7EPRcM+HhyUdhZdNX5j3Yfs2U
IEBZa22GXaaCQcWp0EgxVBLY50PB/ntGJ8ABqfwGost2OGxLyiw2Z2P3OpI5EAPmJogj8U0caGJz
rxvJBqqlc6xGfN+4DfxkrwxNRKTKNTw08yiKS3ddCB8PjGXyKJ1xJoqrBkD1LFg996d2u+xrw5GS
8RH86byVlES7AA2Uut/KarpcldXml1Rn3uWiLb85unMz57Hr1ohqqBxAa6ScZb+rZ1sAwGwpiydz
3fZpXidepHPy9K6m6fpq6AkY8REtBgdboJMvZZDqlWnKzfdjgH9oAKje/pPWlCmHGky9jCu99hPj
s05/LaelfRWVcPNPJMW7Z0xfT6/eXLl7y86m7hroHs5rZChy5VDqvF/hXOc/VrjVnxXo66PSHtKJ
ROPoEztlSvU2dpTmu3zW6mZE7oFCDA4WH6V5NVAOsyrj1caGHNPNpX/2i5ZDcMpAy7lJRr+PizIf
+CkWn6U/kj2uoiYb1GOI9Og5I9/80er8YIpquzHPDSbRcldks7ijnthQqHT88X5Qf1Fq6h9L01ph
xFktC2ag0J2gHFM9Rcua6hzLI6/Z6N22YYxyDGCAGnCQB+bSfh9EcjLq2ZWj+uJY/nSnBA1qNATz
8GpbaUM9QhOkdwm05nnNC1LSJZPzKack9eIqn4cWzQq+1Zh9OhjTzhqRBVu/1kfuwuzFV4s7Yi+9
bg4+T13u7ZRw/XyX8AFljCzXZ68mrIM4t50c2TKeYfDnGsFWdDqTGVrhB1ZRT6zUZRMAd8LIlfoR
g6nqR2nmvkWFv1U3TUXluV8JqYbWgt6td2ExK3MwBbR2Z7y6i1e/VLxZwpTofku4YODGA/Ndl1b5
TEPAHHdei+3BlqvF1IrolgeVrsW9vc4S0EgusHBcH62O0WvATFfB2N7MY9Jd18p2vvQNnf4dsJOj
4g7l1feVybqntF3rz4NXUmKjAC/QhOWJ85i5a8sE/po71wKaOztrm7R7zub2pECkBymjBRu38ThZ
TSmieQq5L8Q6FdBJkIkPnoeopciwuYyWrhl/zgxcfPdoQVPqDYf96VAkUE3AcYX71lvyMe6GLf0i
R4mYSMPonFI1MugKt134znmN/XQ0Tba8M85i7mrCyTTQpSqeUdTRhKzj/MOgLK6jbDit4mFQeXu2
6bL51kIIs6DDyuSxABiwIriDjBz0ChgOn88yu8pG3fhxr+yee3jhHx26TE0Z8R4Z4HhlibU6U3WC
cGhIzXiXDgkSi+IktI+UWrIVPdokvtGbVzeOC9TNly/Eje7H9JZxGsxzE9moc1uOYMD9SaLEhnNd
DCLLdgp2PqDaI6CifrLSxXb3vlWBy859Lq/RTDZezFwJwBX9mgcrXUh/jTlnEW9QejV360REzE50
Dj94NkIl79gCTHmkKPa+iczRZudkq3W2COh3zvDUPAfaTR5cqhi+kyemF+lssPw4eObEzEh3pVEX
S/Yok9xNLrBkXW6aDseYA1uBgw1pHndl65KFDAM7dymVu9ODN9Xa46pY2/5SKM6WyB/TsdyNleo2
ktXX5IZ5i/l+toPxZVaj6s8kniGfmgoqnsqtTaAllfsMjrdw/Pl9etY6TNiDxebt0Vo6lD1GCf2J
Vx2QNvh2lsUrI1c/c9YPT8DD/TBYtfdLq6zy9qKfm+fT8UCXBueBlzeVxLmfmBpbQ/jSpy5YJPMO
mZM23FAiAJ4Bo7iueoYLkMd4yfXmVyT6bQBxaBGyrZ13YdKmmpJI5Reb24Bg6wSdOgAG6o9DJ9by
ugxbLs+6qxeb5dM7F6UL54TnjdVW9FBeeW+Npnhd2s3/nqEHR5CZOdbXYetoitwK1x1lMtQ2qW0x
Y5hOVkJZ7s3OV1ZhcYkU/9UkQ9XFTqOp9vyc+tzfAhtHyKayzgpbo2cyGyQnB3bRZfsioGSPZkEn
GhXQdYiNwsU+R5STBXuc7shm8hrhPDeI4TitHK7hopmts2zo2BIA/+HtYGvnVoNAN7tkcZanzubW
ZPGp5cVuiBuKirLwPs0D2q+oCdv8cVmhy8CkFveKGeyFFY64MttPCPt6vKG0opv3S1gMr5fWBT9c
j1ajNOKhDE2KkO0kQGxdEoeOczfnHLhJ89QzRPptcYb2urFy45wVlbYOjTCjOnK4dmXsj+2YKVQT
QILEAYEnVPNF2cB/yhOTiKYuiHwmSuczE7o1fEOdewMnkA3YS1AKgw545UNvz07JfuJHSHp0TKPr
QXzMwRUh9ySaDQ7w+BVDZaAHjSk9n2yZHn0usARoBfdGNu5n7VfOgaQgIO1icvpvbWEvP5eGOwhH
LhjnXTGu3Wc/lKK6ROibfyo4LerYX05dFRwzfwRymTyNfGqvb/iQik9MLUJj+9tSPKtMLT/h+Hhq
Xw5luAO3qoKbXtUAwiQcbvQD+N/CujaB239lDk67nzK3zb8gOhhHCq5ZT0hmcoFmxDDKUsa9RoF1
lgKpDZeM0w5XM0LzKQ6Au7YzEhJ1nt3AtRr7AYXF9kLhNaOHN75KhscxLRkF2fdYcPnnAir/GZfv
5ZtJHTMd4eSDdhfSFaOxmATukPTXgNupv4mnEEs0bLsCL7zOpjLMUINlAcV1234eoPERVlm59SKQ
RzS7LS/dZI84JEQaRWta79SARgim+7QB1LRiVmg3wdzFAXeKR4XtozSD6QsfxrYL7rbJWSzIyo3X
ZEK5O6K0Xa62ediA3zZOhh3EyHSfIpqe4Idk2YFpBuVjjj2Cs5vatsf1BxUgRWZZr2DFg8uR08uS
pj9AGCKRjI3jiC5FZCUUg2DZwN9i41jqzU/OOrDlHJMiCty4tWwoQyi4xjtgO6bxZsJKLTiA3Jfc
TY4NNaeQkeMZ12+0y00/25BWjkg/Uzwu8z7DQfUCMxkJwmI1QtAcDyzfxVi4KnRFvSZRuXK8wyMC
+JzjCk4zjeDER9u1FfLZLe2S+eEGG03cVufS7GpnVj+yreEMFDlpNJFwajDasEADHE0c1vd91VVf
ECY6ek9Xbx7nNKuzc0HhDbeRa+fOT20ctozUrMjRa0YJayjl1UJx89wVc/AZu+AQ8RFpRcm+CjdG
OjfHHq/7ILe/Z63tu7uiMNb55qatvunDtr9b1sa10G4EKNjbU2lfJ07Zx8qaUIVRkQsmrxtv+Npk
FX1ugS0ohzwizmQHMq7uOA7gkJgxQ5LrNJUQiN/EdMsxtc2xU5RoHHWBo9HS/XMPqDGco9ZqxyuO
RnhidETJNyYxqrMVZ1WzQ/AAPYjMp3tamY8bdh2Ct+6C3BTrV2qawDlaAowvBiaQXCWWR4Ikh4sI
9nJxaD9xPx9/1Kk9LBTUZfqIx+58t2b9zA2jvfS5G9f1V+ojszuUfVi+hFzS/d5jY8FEdEXQYUFT
+OhCV0rOmBUP2a0ywb5hioHCj9a7fAWjb55b7edLJLGGf4TFBaNZhnG9atslfMb7BTUPjLHbwQJs
BZJlRwQ/qqLeXnJ6K95KVmjaptqfVVzkhTue6Dx3jq3cr77neLsS3CM3xu0VSB2sZ36a6RjmELFo
02414hPL4sdPoe0uhmW1x8jy7cVlHyiRoTIq0n4f6BDZNXcLkUpBqrY0hpDtrkkes9adb3nWpZs2
hA3kcqnaI/Vj+bVrOZUp4pAeTbbm6EfwWL8iNy1umWsd0Rnmdi32KMKT25HzKYsp8yVtWt5On220
4l803M2D68EjKG7Hy7qtnPuiclRz1xXLhNVOmM/rmR3M5vOQDQM2qFvvYAOkqzE5rq1T3E/aGUCe
lpWhldXaQBupXTBN3eygDPZ0ScLb56qlXTRD5/U7e2TX7NMxN5yP4dI3540y9sQ47qKCEGzV5Xxw
nZH/d8Y4z6vONy1ivNZaHA0KuRYvQYtw4ohFxpxczfQ4CLpIqr836OZ+KloDfmp5MnNpUrD2RGXI
yVYUMMgbRqt6WXqTPCRU+j8whTrBrKtZFAcBNeCeURzniXkQlB4140FPXW64yPtRhseuWkpYViaE
6jODvvOeXkUTbFzYA/J5l+GgRW6djIeKScSotO2qQmECSLJLEsZkqCN9/xZsmmrTZSrgU9Ejv9vl
REwGkAcT1xPiGufRXrv8xQQoe+Oq8qlymf7ru7izguS2KRQ6Iyp/ilxo16w8tE7tfRa1jZBnwjTk
dhBy3OIuSKYlYvwNNZP2rfah9PP1ezB58rMHoWXtZbJZYpeFIeQE2VBpHpd9TWlaCae5k8EY3JPe
2D5ZYnARLLVtasech8CHpMM1l4ykiYa55t55xk8ewSdy3Pq8Z/Bq3kt838eYv8d6SJh5vti2pUUj
AoD6Yyjz9MkGTUNR25k6h4lliUW2U4sVpeB80l0icEMcgAT+a9KsmdqhSNqg4f1AH1HY8y8dtHUt
9x7sG8UxkvxocvBJ26f96F+PhSsMR3UlXbC/ovjW6zJ/CJMyvIU2BHFZkmQTJ4DLtFHgCUZbTK4o
91dOtmeKBloNG5VlNLYMO0QMViUvXgZUcRjCrlC7FS1EiM5rXC/U5tV4XVinG6awuirfqzkDlq1Q
dDh7WQf+zanvdDlUpu18aIe0j5NpBtvDv8m+HOZNfUlLTrEIg8ucBCLakkPQa8oZzJv7XwsDf5d5
V4/2bu4t+PI8YKqAL82CjN2xS6to3lbxjQFEfmOzYoke5Jt8cIyPVUuH7tIGGqNEi5aytRm8KZvw
biyTzY1o1jOKhkRKNoRliy9L7mxfknyeJILwE86MGdz0rIrB6eJtAYeJNxIokpOv4ArhBmZ0W686
Fchnaauj1fHlFeNi/XUQpgiOfVlT2afKHwmLCvViOOmh5yGdoXo3Uy7JAaGoSs8qOYR3oslw0QhD
GPtPzrzAZkCHD7uEY39gxIK7/twuVCiiYSRLeWx6QS86QrvvaVabgjHEom3v7FUiC0AzNjBEk1jw
XczITfvOZKve9ZaRKg42RqBjY03T8+wsYtkvUy+LQ5iFJXsqCz0qLQSoG/K5NC12Ekgw/2FSgJn9
tAk5x3XLADyF2VoiuQg7O7/Afyysr5Y5D27dvKy6nTNvFWNaLRq7G0Z+ILUn5hT4GJ1T/5BlI4fD
mm2J2a0GyOqQZhTGO8lX7Hcbhzi1RQFLxYettJCgQnZyn3c+tURH9IVA6DlThKzs1Z9VYwhUz5n7
uG/HFYeXUwzAFYEI4zc0swoSsh28q86Fd46dbdVIiwNd4MWoEonylpMrEhAp1zKRSF4MSCpKvAVZ
9q5ifuhHm+j1S1vJ4kahSrdOgkGwY9BYn0a01b+CZKb5A9cFKwQ9pOIqXAib0a+s71R8yxjTojSU
oHMf3EjtdPKYqGD7norFumLEdLY+MUzm/Fhc6ZzAmQp5JllC6TnAcLbBj1rNDcMFjkTD70wZNDsB
BzEiIHaUbwrrLiP0oIxbZfGDzZblPkxDD63cTR70bmkN4fkq0nE5LvzenzducHOmQDPOC9CTu9GZ
wZDwOJsuEURwS7aoT66pDrguKmto52gbADGOQd71AFg20wSfwSQrSpB2ttFLNWVw59UtYlium/Sm
q1ASRzNf+SsK9fnm1OghxbEq5sGEaIdb5iST11KDIMezY+gwlAkqZCJEqjyF2cpmTnW2+uizKuCK
usBYd48bnnqtANtwhrV19pCpZqTztcLuCZ8hrwJka6rXVHY9KoikBFJimrvSaNIb/SBbFAAcsugv
lIvncZQPhJLv2MXr93D1tpk63kELsgDVuqhwKBvRSavqXuXMMsSwUN6LG/T+HXfQ4BzaJIXnZun2
e2tMe0r8Xjs6Pp3O68EuAHf2hRmBsd1gQxiZBfXNSYO67jLTmSsql2bwzlIY7XWfKRl0WMt14mqY
uTXPyrZ1zgMwETsKMJinhW+NljcDw4A/+sTabjymRcdoQVgxnY0b+Nsts2cJ3qbCb/k2mXLbPSle
o3+5jV6lH+kLxKMIAUahgbSFPt8rqHLHRcunqtmURQ1Ie/QapsUsItovNIqJZGjqqDtU4199UkND
KJewcTkkHKAxdLYpIDwCoHz9grp0Jm8jZHTp4GhmeaJ2Wsmi/fvE9clL4N/mBoQHYP2JXYOFyRko
5Jvh7kqubtgh/IEQVvZ3MbVJNJXddPTLxdwKUWH2KpKUn26cdlU5yePfH/924Pv0eLJaGccPsLGF
Bft91poZ1n5EtlJHjF7RDlVImaczC5Wgw3SnvoGjCKPNVemn3lTIgv/+8LepYgTM8XTbsmAdHe/k
n/L708kJ81youyYqE67cfS8TNlJNLOC+pKvIkTWBoqVMZsOf53RUzIjuywa1CUUMgHfnjd8++Ive
zp6//YveWKwgeE66vubnSFvFOQyFuSvS0I4plR47SmEOHrjwnmm0fTUuLv5ewXpsGhAAe0mRhq9A
DuhJwg++1FsLgH/+LEIMT6630vnDWawznNCToiVu6hS4ldm5FGFHBRpZDq3X7v7+Fd56Q5yednL4
8E/upmhi3tik6EU1xLyjBEEOHLyo3HeQxzEuRVloXPNC0K/9gYnOe8sQyz3puac1KN031hcIJIe2
HODhGQe0bz1kJpS5Ei3uaJlz1HPhUTfMbreO99/iH04Rhx5KY++0Anm+fLMCg5YJRPQv0H0Y4TFy
Bfyb6y+14i44BwmC2v77p/3zRX9/3pv1tXqCwRStGTxsrIWOdlmvVp77CT2Gg1a8G3dd0HX3oVul
h78/+c+VzZMxn3ExNfbJozr9Zf+yfBpWt5W5YmWTkGRdpGhbuXh1+x+9Wv75noQEsmyYyADE+f0p
PDp3wo4d7SxyvHBP0reglheQ8stnH731B+vmz32B+zbHB+wxhCC/5u+PC1SYhLVgpfYjt9kINByD
OH5luEae/f3z/bknFD4bPmnk0D34+54+778+H6NcfW9y7oaks7tzKhhmsRgfzmMEnkwl98C5H8Su
v/tEByMmJuAZTXjrXijpsLt6Ys/rTCyvyQrQFY7FCUnss/IWt8bgA5+R91YI0QkBgxAB9k9v3cUX
EiEUzC2ncT/Rr4SbHvRO+8Pc/A9LkQgiPOGlUvxqb75ljpicioJvuXV+h9Z5DNEcme6Dp7z3/bAr
l4inSEFBE//7L7b46HTLjKeMKAQ8RgvD7azI7H5vwFhh8MHC/r5E3luMoRWiHqAs4zR7s8O8tnfT
NTgtETmHd0uDMUhs0tQX+6miqPngJHlrUnTaaaHjW3xFhWvE25iSNpwqamAmj3uZ1s85hB760BLp
yqYvg6E5RRKLcX78+yu+c3xxMWBCJjkrCX6zf/+mWxJsjotINMJTgIlO6SfHYQVvderi0FVJAArh
qKNyEDx+8Lrv/JqYwMI248nE4aLeFCqznbdZ0LHTh2QKnmwGrwvuYjmfEVY2HVLmo/d/f9V3dsOp
ICOaxZFcSW+PlmEJRzR2FVwW8tCdi7PlYRLOR6nk7/yKvo2jmydxKcL6+c1rYVeTFs1pzyV2KQ2q
93Iojs4wSOsgGws1cl5Y641E/5t9cKC9+2QuAkbYCAvEL/33nzJB929G0sCiIpjooxmGSXbJwN4A
JBnkC2c7YteFUc7kgwe/s014nkV1gdk1+rbTH/avk7Rn5N1nwpQPW2pzMTTWvMcJVtyFICgfnGjv
vCP2fw4BJmyVU1z474/qKsveFrdmOp/Zv53okZYZt2fwNodAutPIlL+VMvzIr/idFwxP3vDkB7kg
KNab35SBaTyYZzZJLjHQsXrkSIy2JMfUYkrhPy/SEM1HSMoGsTeYYP7+ggVD5+BJvGCCIdAuHNEx
LZ37kd/bn1vhlLhgEbLq4vjmvbUEtOaAFI+OHBiBgcBNuZTo+bJi/qAUe+cpJ288/o/TEwv9N8fn
xLxK3bghZLSPRlTLxkWtk3n/eVtTRbPlbDwUbQv3s9+/mLGy2VC+I7JANFLf9JjrtLu2F+NH++ud
1+FglrjZW1xyrITfHwSjpNIG/DTaFpxJ89ruYwSLHzgO/3kq/hMpil8WEfGUP2/exqZgWUwDyMnr
lhccnvm6zwf0H9ow9b9nwlqvT/91yWHGS1gjEnX3FK3y5tzIkXWDH1AxO46mZcsCfdCrMbu/P+Wd
F/MDzkVlcbl59Hm/f70F/9a0Lzta8bCDMqwy/5IwmeEQ+FMWa5N+FM7z/vNoAQgypb5764o/29bk
++A6SBDEAP9HnCjsapIyaVNYRXs3md55/fsrvrNAeEUSYbll8Pz/o/XGH5+pFT7kmjU5k7st7EI7
bv99vePJAzDmOqdTN3xjNBwOHjPuDB1EU2Ult4Fh4GkoyvWD9Mo/6wKgKJerxOeuZCT+zd5NvAy7
qZN9pkO0HUptXFmYmlk+I9kPj+ESMINbpgYKbxjr498/4zu/HOUWfoEuWYUSLOX3lTLnVt51BJZE
rafSb4wAud8YzVPDoWqx7Yi8EknR4e+P/PNaIZiCT3licrg9317a2WI34UKKdpQ4zXZ0UWV9rwSM
5KWwac9vEyZ4ZdR2GXju3x/8zpIJsPUM2IAB+++t1yy5lxSw+A1GM25V14Wr6mjQevnPdSyvF+J7
aTNwheX3m/ur1YZZ/gDhV1gFzZG5xgSTN9H4bIWqqt0PFuh7S4erGTTw9EURzf3++00OkVjoVOlL
A5Mf8fZCW1flAlf6xC+u8CNcr1xAu6NDcf3w3z+nz2ckbSRg+binpfWvSsTPwa5Tz0X9j5jpVuL5
tG/xVPygR31vgfo2PTE1pEur+qZmxvNJOzjOo0z2Sj8aECx8dwyunuhvuzPmRIaz/+GtaKUxuqXt
4aj+/a027FRaRgRZnarV+Y4pd+0h88Ik64PV+O6L0eWfig/+M3jT6+NMhSwUhwYcXBJmCEgGhjAZ
2tBUZ2XtWsP9xuTPR0jYOw89haTQ9/AxucLfXAybjUxZb8zZrCS2wVExwrWig2/xtUnrevf3T/ln
JcfioEN16VO5FZw3Z0u9lEzZYqvDSNTIcFGcb6arvjH75XeGCfF1sT/q6v7JRfkdDz5FptBZBXxX
qoc3v56pwyz1oCaikG1X7/N5tK4Wg4NYmI/NWRJAHcm8G44ZykgyAAX0VJSuPoRgjUfeB0v3nfMm
xPiEI93xONvflpfZgjKTdKgWbU2f7gnSRcKX4hT/96/8/jv/6zGnn+Ff+7Dwxmq2EtJvkm0zXtRP
J3MtoiKVG9dOON64dSbOrQV+LahwrNUVVDTG5QGpPIX1QU7Ve+uLX/z/gxU4Gd7s1hYzucRXvHKK
djxWqFV/On1XIgmz0ot5oEf7+8u/94kBv7lLuDlPoW6/v7vyNrIpsGWMfNfp8F1jgshf6+WDt3pv
IfsEiUvM8R1+y9Nb/+sLowxWlZnoE7DQ656SIoVH7Oz0meDtj0qBd1+InuvkUI629//YO6/dyLFs
Tb9Ko66HNfTm4HRfkOGklE+lvSGy0tB7z6efb0dWn1EwhOCorwddaKCQldra3H6tf32/vPiA0JER
CChcOGpMxDd+jSKQRE24cuF4tRWKSth4iH2wf592iLomv1SxTcUmOIjsHZgivdvw0qIC+vL4vPbl
sO/haCXwTvBhcY2vudzbFLXSkNTKOwll+sYqeuuxpGL4/X/SFOBnR1ys8QA/7VPWjE3rSAxSObbl
ve23IRlOGxkvaqIh/vAfNIbbFSE4rtjK8hUOziaEDs2FtycBs+u6FuNLFOKbvk2z3eWmXhsrrmgc
gOCYOeEX/ULDpJtNRuhG04zsEZSFfWfavb2yV4mfstw4gSRbIjzECbFkMedpb07RzLzLG3STbodW
9IrNcfgYEqHalR3VPpe79drMINiHRBG1EjmsxfGntRSNZyapM3hauRfPlMfVMSZh3OvDlcE67xvR
Ep1JwcFHJGPZt0FXnLRBUy2qqet96FePhV1fI5UzD3Id9Ssde6U1G+4y9gl4vgi52ek8HDpNwm2c
9LoxSOZ1kDnSM9ZOlO4o3fwAos9fuW+ezw8i6wrGOdwjVCpdF2s5kk0E+1JBUTs59i+lMk/E3NTh
6fJwvdoKLocsY0IZ5DxPeyVJvTnO0JlQtEFg1fugvkPCueap9Mq3E3chEi08Dgg6iz9/sdESrqc6
ykZXn/dT/6AovpBMUPV7rWeD+Umt/PTXm7vFFCTIpEKrJ8Oz6JZmpnUUhDwJIIxxWc/UH1FuvdGj
msAC7wGdbYkNncNjeaVUJWAT+dzzvCs0KLoN7Biiy3ruIcWgQE1mzFZW8/losa8b2G/ypuSKuUwI
Vn1JBU7voOdLq+7GmmP/Vu4GbXjz7k5JhWzhXG6xu6v2Yne3M/Q+CEASyBhtsc2S7OcspGa1Ga/Z
YJ11yNQUXuCWzBNZxb18sagg/dZSJ1OIqFRT9CUrpHKbtOGb4/O0wtOU64QwS6BDp9MPIShqbwvc
cE0ZbuUmuQ0KZ5iGRLvtuxLZXtw4iOiok2fxQ7qsVvNkr/VTbBu8yNlByDie/gYpLx1R8It6qU7R
ykS1Ft7okZG99fznOBEeWxzMnMxsjafNyODhO12E8SgLszeONvzMERkfLq8tcdc+OVKIeAq7EJEL
d8Q/p43UUd7UbWN+7agRLgvp0YwOmWztCkV1cbzhgkPRF34NK3PyLLogWqXYiLCuLoBBizFESwit
dzS/jt21E9o3Wb9VC99LzXgzz58vd3DZFLFjmewDJjlEXKmAXmweEVyJGWkoVcHmGNxBO/G9bsj6
dxK89a1sUqdGZC/cXm50OUOOjZLjJ6epcsVYhvZiqEPGUIyhC78jeaQ+IN3O9mRvLreyPJ1/t2Jz
59U0Yay3WG8koQNwwHQtpMxpQFQiiVAsFCWPuvI1wcQrjQmzEOrQyHhjkbHY9euiwKbMEGrE0Ket
obSfONA4McfWf+PEp18nTS0mvmH6vjVXNEVt4kARQ+bvgau89comWiHygzcGcTV2ksW+2HVKiPIe
OiObjLEfyBqTbJut3eUxOp8JZGepgmCfItpEfOR0fVFxMMeGSXGiH5Ulr9gmhLCYvnXnJfNz0spi
FfMggQkw8ngECOq7cLO+yIny5XJPzicA4QjQrJhziGyTtRiVMZVaNZhBqWFaZP5QRngOKQW6gith
rVklHafuy22JCwaNESIgW0J+aelQN8BI0KeeLBZZdCgy3BklirWt5qaWsuoO8W2xa82uOwB/Vb0x
itUrKLnpyt54Nna8kfE8UVBv2aKGc9HjrIKwnoXWZyeiAqACs+iNZrJ2m3q1ERQefFMyNqa8bATs
Cxjh4EsyVZmz1SrNuM7xqnP2bxo9oYjReQiRQqEh/E8We0WXpqMTmuPgYoYXolwu7Q9wUygh1eNw
5Y236NHvprjlYtVKDhs7w9Mpr/lWlORcbl0zo/i7oYObLpWUt20Sx1ZI/Rw7gwXmUokwFwUYqTyk
0iZUIbBREX2jyfNawm4p3/vdDNkFYb7Hc9VYfDe4OT35MwkZfW/Uh3isphsoct2d0QXGPuTBTGXX
aFCISf3WkGCiQqF0F1wZcFs8hnRtoS8W4fHXMUkFiCXIhfgsHmnnKgg9UBHFNKZuoyfpuxGcwS6i
tm3FkPuoC3uxBo9tIZNTmTgk77kbn46jrmegnyfGMYzr547iHtBZ2n72kwPI4oNR1F+7aPjaKdjn
6P773Og+j2SgJ259VZtcwaVfi1OIvXLxC3GQ2xzojvDKXaqFKLGgKtcGkS8rtaP9zOC/Jtd5Q5bz
AXZmnuySaM7UJ5hw0fc5gka9olZ65eMLG1sZqRKCCeB7px/Er2e1A//Zu0jDYPiaRbFBP1xuqjBO
N5eX6ytr6KQp8au8eGNVyqSGk5h2YWtKVwkT4obLaPf2lUorDmsUJZs4C09bqSlr9fOUNdTNQbhT
nVHalSqsqf+gLzyrFFKAJCHMxTxycFlIQa8xj4o4/kpVdHMn9ZL5dLmV1yYHUg+WBPERcreLXQfB
RVD2GVXVSaTEeyxbQ4uKECXYBnrQ3sglVAe1K8trrY/7D29vmjMKVRlaj/OFQml1rgwZpYUawbnb
UTGGb/giSFeUehsPGVQ50Gmm+cDev6YNPJ8mCOd5byFX4jLNlnA6gNJAakeqY/gdtl7dxkleHEKn
Wcu2nH9amwwgQyfbMg+8Zbw+lKvelMtscinLe5JN41uv28/+bF73EFxgtrYHS6/fJmth8yEiqUIL
IMyqItFdHIvUHw08u/OJylNgBZ+dEjD4oVS0yPRAzJYhzMYmIAkDojP+eHk4xUw53WZshXMLPQPp
FyQ1i6YRz1BMltC0bSLI1kY/3hZlWG3xOqLYoa3XIg/i5523p5MKQZOMeHUxcydl9vVAhYfTDOAO
1DGLP6VB4O/QWccUN1rlARbxmv/f+V4m0oFIlJCVMnOW0fIQr0EKo+ErAjSSvEQupE2iN86uhK+1
spe92hRvdopAYRlyYp9OUkBtM36NQGYgBw4qB4icyFvfifJsp8SzYr7t1obLjM1ZjaCCKSty9YsT
WxqpnbYNKjCMEXaHVMO3KhOM0944SYRSnSbYPVEp8rI87ZTjIzibYVABysvsZjsNYZxvUjM0flAb
ZsNCK+M1n+Gz77hocvkdUwoAbRwNPEo9y42iJz9jS2k3WZX2K50721aOMnwkDtyuyFubi3MhnKdQ
BokES3SquitYJZlHbVC+Mi/OWyGuQRaeRCdHKuz2008IVbSPrYoqZSdpjG0V9jPEJnPeXx6o5eri
7sKqYl0xy1UbEulpK1RmKXg+oXTpfF9+Gp0e06Sgu5o0q3cxIBqf+mItPXTWJF+Mh4uQbQvV9vLN
lyqWNmoNhRRRUyubEX654TlFKz0okJXuHbsVvLqp3V7uqBj+l9sIQTGVa5qQHdIoYsvTjqbj0PVy
ghFUu4vczhu2xV67VTdroY1lJpNN47SdxZnDbbEzq5R2ys3Xj/kG7w33x/XDt8udOb5HLvVGO+3N
aDYhlX+0ou4RFLh4eWyVOzAvG/xPPGNL6s19V7vX4PPd6dPltpePz7Meion74vLF8znVa2GpJR10
b/AQwbvfrVvr+q3n6vJLigX/op0xzeFB5LSjP/r7irL6jwiar/2VebE8vZetLI4XyvHjVBK9mXd4
g3iAA73cK1fW8tk7admKWBMv+qJFtaLHYrxuq+1fiff809h/+/h+zTnzaO57aVostl2EzOmkRDRT
bZGdevAH3I/ANu9nz/oAv/NqZSaIuXypucWW6+BYyfZBc4P3F9BX93vuXv/y3q9cOJRXNoyXS3f5
OM+avLFAgYpeQcDyCBZ5eAZ59sbcfNt/aTYfYAWtDdjKdrEsgGptrXRC0Wa/4WHHAou2n2b3+4e7
0H1oNt94E7jANlcOlrXxW4rrNSAdairGb/L+mnfyHkesbbML76Ir3033nbsyfuKsvzB+6mIXSXRq
KCkvFJ0MvYz/6S7ETw8428rnXJ7Ni+m/lOzoElZEIZlLVyja3d6nFKKou+s+sdb6tDZXFpuGbcWN
nYuFZhufO/8QwUouVczO8gQUyVrC+Rhnu/QBF5tHbEuqAXDs9wdM7/Fp2Fg7POC8D9Em2vyi6J6N
WHZ/rfXyeP+81PBiPxmCDC+Bioa19+p187G4q661v/wHwo1gt8tv03N+Hd1rD8bzyoxZ+7yLDSZo
x8gsxIzRmDOQF5if/YFbnue7lldu822wsT3bW5NsnwVblhNosdNMap6kjVgYJCB30UHZPGfe7P70
3ZLPW+xUd/Ucf20DICGIiF9Uy6HjPt2xm8TOcllMWUyItwrrQ9s43Bx0z3mXeVj4PTYPEK339V6/
ca5WvvJr++rLthdfGZ7MlJIg4a6yGbbmx3QX7obdtEl2zZV6WIuZvTak5BNIWiCqIym+eBDEgKrj
qS4bt4b+LitU34Kn0qefXV5v4vnxcteWGwHXfuKeBDs0DZE/ooXTr2q2keqHqT57ktZqO/hIUJWV
OsJjbZpX9hx9sbnRFMpOEv3UINkWXKzTplJbNUe1xznLp0r9XeHkOXpgLV3ZQ5dfT7Sik8HiNSCq
ZZdxFR2XavwgwR21VOXeA520rus+bTx5UrP7uMyyD5QyKQ9v/opEcHhWcWknCWqK+fPiNlEASqib
Eq9GDCfLLVxW9lS9zR7B1adrc1FsYS93GjrIG47ADUJ8g/KrxTrAjaeeHUuaPCvvc8eDfdF8AP4G
Q6k2Ci15TpW+BfiaWeXgEtluJBc2YvaQxpP/0WjztgAg0Pf9VZWZ6iNqkgqPoToqbbeU8U26/F3O
Lt/kXMmNmQqhJnRh5K5OP4yOiUbeWhYmlkrf4zkipcHEbgizNtyMDT6vYKCNfox3OJz232oyj9+D
xgnsjUJ2cN7FpWauVbgv75fiV9KYH6S3QL3iY3T6K0lAmiJc4kcPi4UE0LCmuphRZF8I/AMjGMre
vp5KlWM36seVq+35YtMYNORpxIOJ0GuL0wmSqzRMVId4dWt/rRBvfGiBD91D3FxTib7SkqikMUnD
E1VAy3PayaARlneOOoPTi02kFNQ6bYophhZKnurn5UE+X9eEMIl5gQ2gVkNepuQDSx6zApSVZ4HC
2bb1iMFTFaykT84eOQwbVZUakkwSyBwBoscvllhAckKL5673fCn03RFHUTfOAs1lQmXXUTcXWyv1
060qx/ot2fz0p5FNysoOdr70+B3Q3YhqJWRmy0jbNPdDUFSsLhuWs7kNCl96rycymkCnhYVzBb4Y
lMubv67YxyjwQeqjEKk/7XdmhJlWpD6F9k0BAWfSk12WWdrh7a0gbhbJAjQHVMqethIMPbmpKe7B
vODnCQkJyjBm2m/+frqs0RGFyBq5yuMYvxjDZNISq0UY4kVDmd+meqNsIgn6zAA9dJN1o797a6+E
ZgNFJRkQZo6+mDPqJDcpXrTw4ecouI4Lab7y8WRZeSScbyi2alCzSadIuZ2JDqn6JaU32Y2HP2y+
kWX4NymQ9oNsG9LWzowBMuzY9Fe+1Pwtyfrf38f/Cn4WD7+3/eZf/82/fy+APQnZ2OJf/3Ubfa8Z
+1/tf4u/9j//2elf+td9/7Nuu/rnP26/lc0/dl3+41sbFfny75z8CFr6+zfZfGu/nfzLNm+jdnrs
ftbT08+mS9tjc/zO4r/8f/3Df/w8/pTnqfz5zz++F13eip8W8Gv98fcfXf345x/EpV6Muvj5f//h
3beMv/cBi/ru23T2N35+a9p//iEZ2p+iLMFiqyfExeJl/Qw/f/+R/afQKlM2R65cZ+Ni0udF3Yb8
NU3+k+HREOEgmxJlVJyyrK/ff6b/yd+xCdb+/UPNP/7d+5MR+78j+I+8yx6KCNeyf/6x2KkpQxR6
OrTZIluBWGVxtSzMttcxVlW3lIzKXzD5bXZkt6pnKBtwjF58mb/bftnWYqb+bksRQT5ijESCF+th
kuVIi6pE21o5WMXEN6OHHgHFDrOLDisgqXvPqx76bw0G6nLLYv94cWn53TJtwmpwiHcvX+/2iF0I
9eLaFlYlAjGqB9wyW4u2vPop2VV0m0IN7rWL4zXDiklLChqJDPt9g7cWLru3mBJd7sryTvO7Ly+a
WYyY0he4ITk0M+CgeNdh+4Dqo5aeoUkCKSz9ptsLEO3khmmH+3yafIrm6TFEFb9SnXuUDp59VfIh
gn/BrXPJGxhS3GdshITbwZN5DjVecUtBzB5I3V7h/xX8y3Zw5dzaS712Yz8OvAQxXfSaaxSjV2uP
71fH+MVvI/78xe6eA0E2dSnVtuKU3FSGcSNRArAykZZjjJ6LED8FcAywQ3314var69OAh1uubRHK
GzvMV9O7EmwWYtGxOFwe6GV/LISbgBVMrtkcWQBsT/ujg/TOVEz/tligKm6VqIxo21or04mC7cXa
oB0SCzyK2KgAOCzvT3InwdiMaSepx9iH2Azr66ACtiLQitdRvtf7Lgz3ZaTpfyFTgVirmr5Wfm0D
EqyJSxVY21+hhveBdQ/g4cHkhX65l4+e5klfgRBxkQzp99TRJnBNtRJT8doJ4RPKHMF4m6CpaN7V
KVBQuKn4nUZuXpoU2Gpxa3j6hGWVW8R9Avpfwlf7Npv4MldxUhpeEhXTHWbReE0YNzH2O7GbVjJ4
OimpLI+bPKAuzJmBdg12N32whrYwvbqvdFuA09v0AP6mTfdkihrnENZjGb/XVIDEeT1ULX5fv3Fg
Ze589CsSIved1gXOvhNSRgF26iVXPfLEsiNbrBOYsTkD1s3aE/SxwDcgkUlZKX20iWgUYDebkZqU
HKJDq8OW9/LMDpodxnQhDupZre+bI9kMAwRgxSUWTDttbHBRQ2KvfR5DZYg2mBa1V+MRiRbMknQL
NbBIoLO39g/9iE9zjig154hVwye8APmaKlG3NTpZukXgCYNtsJt+2g5mav9Axj9q9t5yRvtdIE3g
zxxravydpNmVvE0E2k07Ut4AbEF8y6NRLT0efYBOy7rKt9lA/SLQd0GJq9XId01zsh+qvMkf2kGz
HiFCw5M7ouXStE2fnD4EODeEsDTc6Aii849QOg2jx1/hqNXdxjhi67DJzQSYNxyeE+rxRncyBxCW
KMzg3YWKYN/1hPK+c35CxBuUvvoSHTl5DdYsz9mRnscpqn8HlhbdBXom+S4LNsAT4AjcK60A+F4r
OHy6Q9za7Y54vkGyy1+JWU+3lR/534OgbB7CbJ65JkYjJE/V6o6Uv/zTlMpssEEZBPcRLOrQtQQb
sAFxA9Q5b7Amh0Xfvx/7tvoxABssryZf0EcbXMbhrZpS+GmuSJdjtya4g/aRQagrdXrXHsmEY2W3
N92RV9ibTf+o4hRUu4U2DXcaLHGsrfuoe4+FCQXcATjSD3aaOFf1EYOoppYJ3laWDc4FAUok7wo0
UYp6GcKyQCnOscAqQpEEsTjPAreYSCU2ZVINxhuws3SQj2hGvYs0ajgTRfvBIxt4Y+Fk8i0OGPNX
tRRwR+h99v1wRD62R/wj9r/yV9MBXOLKR0BkAZj/yTliI3FiKX4VlLh+A+cHVtKpi1gGGgxtMhfc
SaZU+iMMQmCUwxFMyaugBAHPRnkHYInPFAuKZcMeomAtLuCWlTOxqGfBvPSNDPylZkLCnHo7uy2P
eMyIGfOUHaGZs+Bn5hqEArc+YjXxgwPsGU0IXvZ9XqnmQQcX/o7qz7n2sNRLjUOisrgx3Sgr3D/U
XMu2emLN+naqhybzOrXDyy3CvDTcUKYCI17F/v2rNhiwPENYKQ/gPnUcYG27+inLEkQ9U1Mh2U84
A94YXZ4aN1Ei/DQRFkUTplHWTFyvChx9OwD8l7eV6Ru4zPSGCvevZCE8luAfwcB0xdQcwqyscFgu
wC9e+01J5Gc2qhrXMHOUwe7MVT3fKOAScajJOtWbg6h/T1pVDvd5o8mhB/sV1GulaEa6RXBUz7cl
bMSHWQpVXI4nJdWgyDf3RtDF5dZQGms8ZL5fc18sG3LR0H4rnhpAEAdPq1NcCPTCEgMmt3m3CUy9
bLyZvQ8MP7TV9z3VBdkmoZYbyJOcy+berAccD/MaZ3kYowoescKO23J1HAORW05FBOE5UCkZHG1E
ddhIzJxADfR/mXoCM5dhOWHsuLOhbQ3bJJK76pC09vCsJwaKpgbjiCezLiPZC3305+9mle+8MdMJ
HkHdh6l9yPWOS5o2j8bDqA6YjpbWqBkg5ZMMY9IclMBGKfjld5mBpvud0qlGDaezIP9eWeyosVKX
H7hgBvrWDvv+TlZkqNdBEmMcLYSC5aYgpCADB5TBFCZKBJ88aFulwnM6NtUbI6Fya1sERpoDwg+1
dMv7V22f8Z+BB8fBqX0yQGlaB30cRudJMn0+mJTn1bgLVbkesaIqkZizvgzg46Iiyys5t/urLsJX
ZouRrCa7RqfkZFughd2yreJxB2/YvNIntTiQ7Z/fKxaOBtCRfeN9Gic6OEVfzbk0ThWgo650TLcF
zm3wI9S0jm9sux9+lU1ipZs6i8FxUKOMJ6k955i5WVGtN9ep4gBxFtsOIXn6BkQot9RPOEmm91Oi
mp/bNi+nGymUMFvSIdeDMo117abSmjCEXU7hyq72E/3r8Vb1/5+sL56sl1+sXhilP1++V8V//vdz
1TT/5PxH8Cyi8f/zUqX89E+ChlzyqUqm3lVIrv79UlUsXrE2URUKskxKN4Ta7d8vVcP8E6UUd2U0
6UDkVFl7y0tVPJ9evDZQISGro5ACzQahPmIdp/dhDQuRmD1zfqdAic+BZxdm+thiwuN/UPOsUD6E
QVz8dfkOvnxskf0QXDMTCKXQ1QHaOG0UuGWQ+UFqX1vufeA+fbq5e/+4xjETiYeXHVu2segYfoq4
lBmJfZ24n78+B+6N765FL0Xi9lITizfjZJZi36SJZvv4+fb5Id48zN4X2V3ryjJMeva9RF9fPMIq
vU4nY6Khd45LUi7c0Jlsk68EEo6SoAv9WQbRfTVUQPAwLIk/bMpib2X4qMzhjleZa4FVwotx49gH
x3qvcDdGnOVKo+HhEuS1CZcz/TrJHLcr16R7KyO5FAjr078/87y7v3e8/R3IxJX32loTi1dhNQGZ
9lN6nrlfQ++5de9UMvSXZ/3yRUgoEZYM6mDKVUVAffGSLgN/BjqBlVmBEdxWSvxwY3LDdatAslYy
V2JuvxhIEbVE/UXlHlk5dpFliLSUfHVMnardS4ZfPAdcYvJ5jA+DFCTXgzO0GBtX8sobfrGRUBqr
AEizWdDEgtlOxGJ5MUeTSY/nhAKpQ9UAZZ/lwXSNvsPLUFXz60y1ov3lz6ktv6doEJCfWBwUsOpL
prEvxRVPI5UGMy7baq2bW50bj4e1srXpyqHaYHPk79s4dDBDrKx3hlGXh0YZbC9xgmoXJO3wrSxl
7iatonQelbf2Jo2iEeFaNM4biUcE94LMdsm7OLeWH5jYlWD2FtQlZGseIBDAeusKF6/snYTNy5b0
pbbRuqraGWpjY7KHFxWpKJDrVsb9o8/W+EjLYAZRE6AMBKplA7Q0OdjTbw6gyMqyzgnAZofyzgEb
ssN9pd9d/tJnrRBoJbNFmJVEgm4u4SwT4Vg/kedqBzxI9QbD73eU2NYrrZwNJ0XcOlVu5Jt0UTa+
UA5StZuoBveaXds69cfSzqXrtDKG9x2Z7pUY0CtNUc4FiJtTmWN2mWzFhCLDR9fXd9hL55uElj9M
WdttKffqni5/u9eaIiVJYgQzWFKli1VRZJNN7FLWd5A6MNyrMGVVokjhjhk6K/vL2TCRiuX8RmTA
cBEqWXzAmAdV6eOtsxNoLio9ywFLPN7Plzu03FooVwb6wNoTLHEKnkSHXyxz4qBR0w5Od7B8Rf2V
U5Ae4tWsR79S32Fbm3lDvHew6VmrRRFn6cstDfqDQPQS9BfVXOgaTtvFRUQmdtQDdwwghrtmn9af
8YgZkh0RyuhTa1j1l4i7FmaUSqOunQ/LzY3djasY6QT7mKw8q4/LeH72epMeMOLCMxTHFMU4jA01
0Z5VJ/KT2juB8sYvTZ0ruV5NFvJuUS636LGdjTXO0ZK576siOrDrBp9LzHS9prZ4cNnkRkm6tCtL
YzmJyKBTjyoAb4J0S8Tt9DMbmT9nmmEXhyyfAjLMRnFbFWG0UtW1XBXHVqgV5k0uArHmYlVQIhhM
LMDiwAs9e6dkWAaaqdHukmaU3rgqaIowKJOHBcGxuLw8BL2hTKNNh8zamTeDpUi428399vKqeKVD
ZCIFxJ2iZGKzi7GKC16Sc5iXhyFXhd9qM6fRjmBDqG6qin1oJUdw3hxnOqVnRJYpZTCXNWCdXfhj
orbjAeIlUVxDC9/ZGv4/eTekK+Vm5xMCLCRVKMxDTnXIwKcTYu6kFmySOR1k4hN3BvbYe7l0xpWr
9GutIAKjvhHWFE959bQVCe5LYCFHPyiY3u3aIaoPUpX/dXmQXmkEBAXHBYXKaBqWeJwGR3r0J/Fw
KAtlxkarmGDyRmH363IzZ3sFXwtGG3Rqrie87RZfrLAhbOtKOhwk5uS91VX+DQGF6pag2Ow10zh9
v9ze4u7KLEBHwOgIxipM/2U1pmKkZdBNxXgwcz14NJMWkTr2dQgpsmpTOQPOqGWrbu3YN69aLE5X
hu6VuYjUjFQH5wLvR1n8+YsDAaWNYoVqPxxwKpS2fhkB9x9CnFbTylyrcXtlBMGHCAcNtkRiNMt3
0CRnad4rwyHIUUiBLMEwwgnIf65sva/1CVGILJO+YfYvSYJ+2WhxrDnTAWVG/o0vajUHO28iZV/Q
2BrKf/kc1rnF8fWEAoZTVTmrDmmijmpeLZUOfTBoNlRPs7IfZCkoPuaBJN3Nc541X+LMsZ8H37af
8rrQbEpVKE7DKSV1Vmtuz2YwdBsNsg4wZ+g6yKpOhzQYzViPiXIfAr5D7wqHLGcvkV5Od+oc6vWm
aiej2UYql94N27us7JLQJDKvx2pp7RPkGKgACdWOLi7SlKUiP5E+KkE0PahjrsWbNy4Afl1Ka3h1
kIhmCSwW3GhacZdp83SgEsn6kfuSPHih2rVeWKvGu0EN8KSiPOq2swYLKdE0rOzGyyuRgAGRHUFK
Sm6RStbF54KxXQIIrabDpFU+cV1H9xQsrPZaltWffWqlbnL6fnW502dTlEZFQaTAOSFqcBadnru5
HdVcmg5RFPdfE6dPOyzJGlxtemKSa5SgV1sDkkhRD4mWM41BOSRj3ZvGdMCvvr+ysFMChtiQDFQJ
lq5cDl77nKjo2DpRdoiK99PZx7L3h65l8aWthEs8Ty626SnqDjj+Uk9kqeN2tHCsXVnzS/Ezq1CU
ZhGWIhvtsHkvHlOhgk+W1YzTYS5a7KlnEv17lXj5gxbZ2BnGcn5Ip35XQtv7hH92ea+PBKRzLfG0
sEayNvbRrcKzJfXQQ7bqysXstTXJNRAqOLWFlJ0vvooUkaUd5FjGJJT0bZg303OKuGNwpbat32ly
uvZyeW0YANWA/OMKJeIWp8MAEzay5SGTD0Zq4ruY5c4tQeTiQ6lXwbarcR8oBlN6W8HtcQzERkhw
E4kX943TRjHO7rE2VucD3pCpiQe5TqVQr1bvVUzan/CvJogdl4VmrQz+K/Ob4IUG6pc7PkHahXwU
B0UeVW0kH6IBOr6XkFGWtqnf2z9MBvfT5aX7ypfVuJOi7UAyyk1hcfuVRsdPyatMhzCRJWZRm2Jg
GZnd3RA2AN/NtsPesWveepET5xg3RjRtxhGzdPppcfbGiLQ254NMXJREnaJXlQfu0Aq2l7t3dkgf
G2I3Fh8SdeNiDO0w1LSUiPIhi+Vuw4MqOaSYBK6M2GutmKxTOgWGwV6GkOXKt0alLRQMzGr80vHX
yuUNSj6S25e7s6wWEnMSnhjhNIEf5F20WHlYlzuSn0gK3sqyPG7neuqqTenoaN61QHw+hTjwM85z
yB+GGX0eGXwcTCmQra3Qa4dUtgC3GUl0iOyIJNflX++178ANHZ0usxehidg3Xly/fMfPyygrFXzK
cbvdFHGC1szUw3ktvPDaEnnZ0GJYeaum/oTK5GDkIOPdOa8kKpjA9D4pdaWtScvOnvuCrMFxjQcC
zzbCW6fdqqq2w5U1Z/eRJIv8myZ9MuNWvWrGMXufGY11H9VqvXEyTYtWvujZfZqmDeonwJtwyURL
eNo0aoJkSi32ggmDtGf891rZqytnfOJc0AM3bR35JpD8CRcAo8R8G+jJym/wypjyvKPv8JR4pywf
KhYyocoxG/lgZlQz4mnRNANq6KZ0Vmi1rzTEzOb9yVsc9uAyTpxP6ZzkSWthRGfomzQtxw0lwdnb
jy5eKNyQOFtRI5tiZr2Yoo3WDa0z+tbBNyST2H1GwnWDMSlGxGYJGBIEgP758qp4ZbLi1YGVhlA9
k0BbNIkPc1hWYWodCmmAyxNYmJuieLrmCbjGCXvlYHY4JQVPkzszEczT3nEzspW0VXTC0G37NUuC
/EFzfKnfOFUG9bUurLpbufst80FiS0LPzQSFJiek64s2od6Uk6IE+iFTcXbaNdMsZGxVljzUSli9
m4e8fAqqoPtFvn/IXITSymPRp6v+dcjm6N1JWI7fhCcu8xRUBl96sTkShDcy/LPMQ992Toz1MbeR
Xau01aMkB7p5p8h4W+9to2zjfdQ5CCmSUTW+twG5+x0aGzNmBaHC2GJ2kXyMg7AqNmSqeWOB05pq
t00xvtj2sdZ+zPOo7rwoorxkE/SISDw5n/33haqkn/CfzO7kEDvszxpqFO3gYPJzDzR2KD27Qae7
6QlsmXuYBX65k1KojAjkJH14F6ISsfEfrPXBc/rJij0DH7UfVNO0v7iAVsVNqBpS46WDmnyspBAg
p5NR/LKN0qZ4Mrpet9y4kWR0W01j9dtCbfXvvWMPkwfgGlxolSt8kmGSnM+w4imaMfQxqTcJMjd7
N7IyBk/q47H2skTz78kP9cVTjN6QGketR5QhEYMzdlpcNamr8whUEGvYqr+d8fj+qrSh1N7HUVff
9oMBXhP2Q/01Lrmgeymxrm+NX8j21ZRFw4TDpjF9bPuyey7bHCtZLCSgmUex9HOqVf273bR6tW+w
8n00nbRUGUwqddzZV51p4ye87LiGj4b2mCpmHWz6SfUf60jGanqaW+ehRT2Ec2Qe+N/DvB0tt8fX
8q6V/d460Kf+A/Uwhn9vdgGnh2Fi8bxNizpDaqugZsETV6WCRhukGoFOnn0dgMBoGDTZ6YdxwJdg
i79490OX+yk4wLZCqZMpTUhBgy8b3+1AASaqVWWevwuzVs49ax4raItFQkrE1DsqkvCKjv1dkwV2
tYtyXqWP8jxQfJHllaISTx6bjgoQTfavpCyeeq9V5QE5otYnlN5noXpI8JKW96PqAIks1KzRNkE1
yEhw+kT7XhjoNpGhKAMOHFbdZ9e2VKbfRuofvnOFnK8mK7EprFcE5N5QqxoTQnv0/wpsufhL11ok
iZTqprJn+bKUb4vJlj5LgWwi6G7S+rHkGsEtopP5NZhnwdaW2wH9iaQNAALkkTzbkI6Zvg04JH/9
rz5B1NLElcbx2YgfPRH9hPsXlelKePWVcxrsi0HxBy9RqEfiz1/s7TH125XkN/pBHzS8fms5rRLk
jWP4uQ5gQbiBUecH7KAC7rR9iyrv8j7/2vYDHEwURPErcBk8bR7HMD8f5FI9tGyTdzUZi02WpuFK
K2I7XW5y7HH0j+chaZxFJ8cJCTq+8OpBbSRAHS73A05+W+7A48ucoCleiKn1V4jCs/h1uYOvnS4c
z+TFqCwTp+hpB/WuCMRVQT1MaQyWOodDtEdhNj8ZpW3tKbb7crm9864KuBloM9jehCeXJ4tf+rmk
hINxmP0MG+ewl+TIc6qh7N5JyWzg7tcYMxKpWeL6e7np86kEtYMYGIQnDCfO8rkknfBbkMb4qpyC
GIOQ1tL+CqJEjr1KHmwKZgsr77Yd8C0s7sPQWXt7vhKGI3BLqk48WnibLR8u7RSa+mTG2ZUZ4VF/
6E07RE8X5XikagH37G3Lk07BJRnZLXVAZinter3GliNu5Pb/cHZeO3LjbJi+IgHK4VSqpA52t7N9
Ijgq50Tq6veRd4GdUhda8A8DPhhgzCLF8IU3fMTdtNrT93kZxvwlVyB2hRIU5c7N18+VFMHHIkXH
ruvpQ3t9591LwN13U5e6319f/pc7jbE4y/inrIK4W5ekJrbaqlaLPKxcYzwmeNof4auOj4k5eyfL
nZKdz/1yp5GzABlgyalc4/lxvbOnKTXdtFjci5tm+RlEkAtpdCkfjUxq5xRkLMJpRr9zkm8s6Fog
xBGPOQLH2AxqqAJsBgyhCzd38YaHHEEScNLHeFTVnfm9vJrgKXNhsCfQiX7ROOnixHYGCwB8bTX6
CdPn/G6AAX76568GjZBTQ7mWTvY2/kJWmGShGQHlqJnCEwJ3sU/m6ZjO6swp1ZKdKsJfbYzru5BI
nn4avUGOCtX468+WicWYBVkbtWG9BhWcoAMRUM8w2nsxt8Zz3VazHc5DDop31qIoOmeJlrzt5855
AqBaG747C1qLWQS5JpJOHx+03iiLx0w38eqJjHQZz31jDc+AXafojVNJ8+sQSe/jEhMK7Szfjf0A
EIBsj9YddJBtNzuVOqGlNUQXoepCAweC6v4R6qEDyDW2xL86GZCNuMB/qFsw5FrKu148pXeRkAP5
c2na0UXarapK5UjVuPtgIhCi/HMaCRxnbUiuVn/rvXo9WitXhHKiRZeh7Akv48n+OqKGuoM1urHP
GQXiP1Aj+jLbnozXMUJRyOhSA70nGMmNbPyoCtjjOwPdeB+gPSPsjswAJegXjSbHnFrbbKLLsqK5
D4TLOtEfDM2uH0sLaK09HxtXJA+pXMq9osCtjbKWA0hf2fZoHV6vZUG9WJl6PQK+P6QfiIgG/Uue
GdVHkP1m8+H1Q31rMEqDpFbksADGNsWPuHfj2ROTclG6QfFBd3sZLmetGk6al+6cgBvXPhuf+i7A
CqKMF7AbsVQ58grKJS688lBMw3BQY30+wer8ITkeO7fijVufZsVK+17jqRe3oqUOg/BKDU0rEDBv
dRUgtL3YxUOfYwBbNZMSdlpp7+yclxUdcCqU9HneKeeo26dtwMRN8HYrF70pbdWPSzWJgrzFNPQ4
2r0Ah4dnhOcbaTV/V/TIPet9L81/Lm0jWg2mAtDMqmWxLSPmlbBLyx6VC4XLUrskdQQwbIqteT4Z
xQQre/HiuA/cSHbvX99Ot04o2oAINqzVJLAz13uXo5hMY18ql6Jd7PsyW5QgJp3dmd+tUVzO5mpo
tz5Jm1ilV5rF6tyaL5tLVE9n+nDGAYPW3tkZ6NaORTaSAI3WNw2KzXTsyYOEECVMx6GalHlDE3jp
9MuMqbl2cbkHvr11GDkW1hoV0XveDjd4aVY08OtBxPTmwTTqnvbTYPsym/6Hw0EPfe29Aktjq2wu
bNcCh6qPRXQZcazwgtHNxmd0CEyQjOVYgkg1G6aXtZ7375cA9yniB6vTKBiMzcBLzdYfFuY4RgM6
qppT+Iu22B+x+qEe0jt7RmQ31pS15L1FnQCW9jauhbcAR45k8lJoMND0SMsOMnHhusp+zzvvxrak
ycI1irzoWuTcXNy08itDK1rv0mRW+qZAEOFutKfs/PoRuzUhQjAKc0AX2fubzR8DDZhxqyAqygtx
7/bZcIxbLf7txdaeYOVW5I4xCF0RrMR5hL/YKdfHWS+aTpuLzLtkXl+HJvWVk5B6tibfdhyoCBYe
iiGqAviKoPT6afIb5DU/d8YSn6NCcXfwHzeeZY9ckQttPf0v0raCwkbZifX97xvIpLlbN+d67Ka7
mDpakCpxcUw7m4iPB609/Puyr9KxeJ1zXl60ilPgY85YMja9Fvgzsy2AQ7mVCSrXhqY87QRUt74y
gCu0gEwu8BfJODT7BpKyRbSoeE2IkL3hHvhc89PcSCveGezGNYclCVE9f8OI3oY7M4YhszvxmRcH
KLUmhOIT8Rh+BPjC7wt1TyD7RlGZyJTOIAVdnT/bWNhWprmorMG7IK8xLH456MZKxEvM5SgjtVNO
do2H+j1l/j4/l3E/1cekQnmAeigSMTsH6m+yvckz+CnUIlDMIlHcXhHZbPYmetLRpc/mEjkwijDt
XYcoWvK2qzvKrUmRudExWpRJHJQiz++nMhO/bWmPX5IG6xO/HQvImnidInvSxVpZntVhdO4kZXV0
BaO53dO4vPXF1ujib2l+7UxeH8wqSmOhLkl08bKu+93gEY0BRl5/BS9XyEOVTZa+s/9fnr1V0Xwl
Aa0+3i/wUA7n3Eq00gUUsMzt2ewn7WtkRa16IAwohiP02C4/AMox3y997+k7W/Tl3eoijKKuT4e6
5rmbZ2O0+txDid8lrjI6LxCxnTmnXADw23mfbg+E8Tb3HanMFvybgPwdh9h1Lm0cu2clKapwHMw9
UZ6Xx5vp8EoAWKPYwp67/n59EXdYcPaMkifFSVvgt5ddlZzAJYqd7X1zQqRAkJ+AIwJ8vB4qkfUI
e5yhiggQjQc/4NLo0z/qRXH1MCHCCAqHVHWIyq5HAWSrLr20nUvidNWh9yBHdpNqhI7S/XuUxFCk
0hQj0QN7AYDVjdhKRTNT6ueqCNxKlUeUPUWwyFoL/vXSX4cCCcNrzvO3ff/g9js8RqpzWRLxWQMs
BBB77s9u3sw7T9vLA70irDDmI2amG7sN2VMLlOFiwxGVRj2EqVa5J7XM50B4lQ7XCTrr6zO7MR4g
YsCcwACBk21rK1GyqiTQJ7hUta3e1WqUQxlf+mNl9Oh+2PPelX9rPKJNDhVegC7w0ev9UeWoQ+nZ
wPXhZOrTSKv7mbyt7R8idLd/qhGE2Z1M7MYRgwMBeBPA3spS2hyxeB66fFQa95Jg4+2n9VzjQGg4
B9nIfxRDXTc/7co1OCDU1F7AuZyhHsCPGe5lqRb3LrGG/kALSBwqs9rzcbxxmqkacpDXEGgNAa/X
Mfdawx54dC7GRJV26Pr8IDpl3tn3t77Wf0b5+37/p9ViaAi9DbJ3LxwNwJeeLun5yemDRLniIkp7
Tw305njA81dXQAq1W3DATPgm6ebyreql8s2q9p6lLaQfi7o6mWam/nuNhS9GwRQJNqKeF6VFxZ0c
any1e3GmKD46vTeebAB5dLnEHptk/SLX0QVF4FWBn7eaKrC3uX9HK+sJCCrWslP1YGhoTKGWRGen
XPJgmQ310rh0n1uYCgcr6/Rfrx/0GzH8avzJ00nn3ETLb7NjhnrJE0QQ3cvsZGZzSbU4/+21y2jC
4nedIih1u6+fZJt389ntdAd5emH07xF37O8aSmR0m9H633PhvhFOcBeA8ITnAqZqG3NVnczGThgO
dSdLNmhp1Npj1kXO93Fs+zmg7eyh+GtM4x+ttWgBv74ot04RXS6ILpTYYBKud8d/9ne5QqNbj4DX
7pT+IBCsCaARK+Hro9y6gdhcBrgxqJH8A9ejJLFjilSh7eDkrXzTjVV2zCZM8VzR/Hx9pBsB9UrO
5qX6y1giX7geauBILRR43AuQB8RNKsAagUafww4EQoNfTfRq8G304jlUVZJtT5vp9g7KXhPpxrpC
kXTdtadHQvEiSjNSA4KN9C6Vl+RvUHuY/ElW/wzNR44S5VIDBPbq4Li92TvbzJF50LxLVGXI1azV
EVDY0h3+UQp2vddXYDoUC7oMa7npelWTMl5xFXF0gWSA01PRK0Z76Iou/1QUaJ/dzVnRPhraoO4V
72/ch5hdoeSEqQeP9PZ1luiY9lVdsD+LXHtAnkW/E04SP5pxNwSVdO2dGPHm/lnxhkD7VvbZNp9w
ap0YMdeokpjG9DV3o+YRQwKXHgm9g2SOxNFKiVGhu3rnPs/K06wNe5vn1qRpH7B/kAcw0Xm7Xm1h
DsvSrzJOY2flXwVS7d4ZK2akLprKMI0j/2HJd8KgG0eUEBy5BBruq8PW5iKg7DEbpcdD5w7OGHRL
kvpG7TWnrJP1/zAUY1G6Wa9houTr6RmWHKvRSnjjADJ8LFLPRGWwRg8pKS0kjV6/EG5cr2BV//9g
60H9zwWnqrOoLEkWY4+JagYKUfjXcSn6UAAfq/xkibUnwB6u49cghMXl9dFvXQOkG2tjHyVl1Lav
R9fpPZqeVNyLos/1m9TM5weYAvpOyHzr25FDrRcNtqN8w+tR1Jx4ohkl1yvGQUfTSONASNs8Jm0T
7SznrQlRKaWFDFD0JWvGTPCBVAuirmjM2jCPlvTgVkb9P4wCBHPNrtdG7gtQwJDBsaty+5IUZXJG
kLk+LGnb7OzDrdL831ttbQsSFuODRvn8et0oYAs0oEv7UrdFA9dO699JQ8EPYTKp6Zm5jRaYRC5O
xzm+byLVV6C6PQAeo2lpjspBVWbNd5y2e1Nmce1H+H3ufNntT0Slg7MIYRqrYdL9Fwzcrhtm6UV6
FFbjkFu+7hVlaERT5P3BP7rWfnpLmo48LZobDoA50osyJVJBOKlXlGNXmfrTnGfuJ32prD/mXM/l
QTiTjUwWmK+dq3O9lf4T3v39qQ4KitwfvEm0qjeriWDGFDtdFJb24rZB486ReXAphsx+A48O2Z00
1Z3A8hbRXRo7TtSPWtqb7r/tnf/7M2i/amsOwhbaHLkqVXNLgV4ednDJglm3iyek1Jodvszmiv5/
o1C6h9uIoqGzOXJDnsPGsVMllOgxzQdL8ZJ3IoZdEdSy7vRTPGR7DcobQwIT4kkC1wDd3Nm8CnER
zTLvhyg0ctvtDp3S2Oe+nKSHXHPqvSchcT6+fnutk9h8UZzpOOsqJUqu0M0X7bVojOs+jhBiG59a
A6/mwbDA3hX5Hlr5r2nWZiiH4JACHq89/fPNUbQQjchTOSghOAfl0Uw8kHeZky9qkDZC/GDDLZrf
6xlKXmZTlTLMMy39MbcO3ltK1XTfjcgwWn8wWu93ZOuyRvzR1h7hqltPlWGI2e9XO/Bg0VTRIGOo
qP2pm5TKupN6w9l1KHxav7VeraFXxYAlfDVqYhoYlujejXM6pr4uBVqQA5jMj2gAoktBXJaUQdZK
ozpOUzsJX0Tj8MOep9k4Yj1gfpi0BWJm13jVk5IpRohoBUVee1BM790qQHRfUV7XDuZk2vWjLhYx
PINqqXTfHbNyOURaoRT+ZLbLs9mprUKJx8s9vysrpbvgtIpinAuQMsH+o8PDGIxnfvaG0iqe01kx
4BDWckHVyvUQjFGNxhmCdNTVMahAlr1t1aED21Y7zgOgbfXj2Nvq+zFbweIIWU2PadE2MA5Qo0SR
Toj0roYL+d4wEuq7kHScN0bWJJ9cra9dv16EEx3S2mnNU4K48+DPC6CVQ7WACPVL6l/i4OU1koMD
6zL5S4wrAyDdKCEHSIB8MU5UjAdjmLLxMCoCmcxKWzwL4HJdgFzVgaHgcNxUX8GqJTmY3HnP+2+9
F6534BpLU5VZRXXBo20ChakbLCpophWqMomPg6KnX4pOzSk+TRE/wxInmRp7KfE23OQeYVQwlKgI
Y+hA0Hl9aSZkHhKJFDtEvA/KSme2pnZozVpaftxOnYrCXhf/Ljoj7hcflSA+iZ50srh3syzvP/3r
eb/+MZslIDfl4yiOFWp5GR+qaHCPtd3qR6G60eH1oW6stkFCQZ0DgiNiOetl95+wzKEtL7pZN0ON
mzNIXWgCo1Uj/57li3daOCiPoOitnSfq5YVG3YGnYU0p6HNsOR7FAOd3LCcjnLg2z5GttgdqAnWA
zO6X1+d3YyTYsQbA1fXhtrc29ynQ2JUjqoVj3BZQd63s3aAm6n1L4Lsz1It3wSFJp1muY2UOGGgr
51/MStpMeuyFja68W1jWO3LaD16fUjdYjHjvUbg1HPEsm2Hl/9ISvf5yWmXWNopVXpjFkX1cksGk
dqNogZdFRmCWixX840oyPSRwgMus+io0eq7Hm9suAW6+eKEWOeXHFc+MLpZSa1+aalH2ZL1fxDDr
YESCIKp4jbCTvR7MHCkdkPi5IcyxNLpUemRaQVHp5RE9TbDqi2xF7E+l18bckknxth+X6t+gFsBV
VsEf6vkIo1M42EqLL3pmxlrqoCrda/IxlqZTnKde09sjbLDqHlkB8eH1Jd6ycP8OiS0CdWZVZ9ca
mzU2ub3LvG68MMldu78A0imQkTT6SBwWrGunQ5lCCKm01dZj9GjHHjRggr/6atZD0sXauk/cPP6I
7iLIeAsxxd7P5wKTktd/53r/XF3RrMwKFF1bHnQGXph+uAvPj9J5Yesk1Qe9FsVvZzL23BRfHN11
FLh9uk3rCzDYJoD0dBi3o77Kz6JL+Q3zW9t3IqkMfjwnzcd/nxFe6ZijInuwGmJe77fa8Gg5A0QO
gUuJIzHxeJ826V7H8taMECb1qHx6SONvjxDRXVlG0mVXZzPyyuNSnst6afzIq/fq5bcO0Kq8BOAX
jDG5wPWE7Llf3ALZhbDHDi32HWsyvjS8289QyqPPhYOcZxA59PzObC5YhHZWU1d5fVFv3VCrEewK
2KCRtF1UVEDMAtQvDJxlWdANyuzW8Yumn1DUtipFDfU63pv3ja0JGpNTS0pgchVvPqQsKo3QXLdD
Uhr3AMS0vRhFnISvz+wv6WFzAsiw1pofJapViO16ec1Oc5VMjd0wllnc9AcctefuSHyRvS8HtOeO
GXplWP70bY9KfWUnzXEBt9I9AeSQUbikVt0GIDcV61uHdO7TGOXAxkA6xyS82jLINx5I4uRN5CT1
l6G2BuV+GTMKXNJz4l/YK5TE2Eq1nOIFtnagWrF+NiPF0YIRTiNUmx6bxrCZ6+jTUDnZL3Ru8/eq
mMBsQBmiQqGbY2EFc9dO31SYG6ovzHn+OQ9mvUdmvbHpoVwbALTX4g+9jeulUufJdfK59kLH7bqz
pqJNXk0GcO0hr06vf5YXwQxAEaoVvPKrUJu3zcyqQiaI/upeKIm1A4RCPL83k+ygKeVytnTgY0KV
e8CHv4Igm72weqWYCMCgTg/J/HqCNcLJDZrsXNrDrJzIyyvSAUQF3tcITd0hXItmFs5Ly6OYWuvt
0uflo1LmytvBzrMQQJ9c/AF3+G9eNyzJv9W91gcFcibQL1iglBS3+5SHy1qyhlqArtj1z0ixlmcZ
i/Z/WXfSCXjiSAW8CJ4zo3eGtHW9UKn1Jcwoqdag4tFKeXCi1hjDDD3en22Wa3v4thu3HKHI+kCQ
EKz6FddL3yEc3HTZFIVTMuX+5A3eYUFgIIDIUh3nrIbzihTkcdBi8a6okj3I4q3h16YkC/wXYrDZ
2ksfyzzOFI/g0hrDBrRkoGRFeSm6sbkrhFY8dF45Hvtx1k9NYek7BOZbw9PVWLlfhGQo4l7PXmp2
VmhtSgTout0nlUDmrWXUKkvvaH6q9dWh1YreJ4Gka++o5U5A+LImxuZae1YrOwei+jbgZb7Sjaoi
CjGMWoNBgT5/5haZdhjGRX8Si67QOs269ne2zAkbL3e+tlZi3mfZMGtnxVgMcRlyJ/kWRSZBSmWm
8RP6UV6z8xDduoIA5q5EgNXpamt/TvPCEcVE6AqJtv0m9MwpfTeT5OGzEc87GdWNF4hKqQaxB3XF
ly+vEwNW62LSAH1u4sCCBvMH3fTx6+tX3Y23lfxJJUQCTc5bt075P3lbhZq9qtAuDmNAGhcPUPXH
hIb1CQSkogZDm+0UQG/Nio4tYRiBKUDSzVbPjaFr5i7xQnQJojMip2l2RCG3K3cyw21zeL2xCC0J
/qmh04/dwoAXXSK4mRG4wBxGGa/QpO1SgxiNb4oLpOG9F8npR6+b2O3wEAzf8bI1sczwzLbEAyht
7jJkx/8R+/jiR+nXq53GqaOLunXDYuzkiRJ49KynRXxs1WiPCPiyErEuAN0mXjIg8wQX12O1RuV0
dQNvWZjReJ6TVAUqkk++QxcIVRHFC3IddxiOTBpgeEuRCsH/vXbfjRPDxUbRH7ITgNu/8rP/2V5N
1i5YN2D71fLcPpq2Yh3mro7uiqVwdx6PW0OBe6DUCJqJuHhzh1fj0knMk7ywNof4Tz9M4zHqxfDJ
sesPr5+ZG3uYjbsiBUHQr2y/65VFK65t0mImJrZ684gGd/1u6RNnRxDrxslkDFJyXKFulIcX16ro
/hD1Iom4fFKTAelh2txPKUsdI7472j9en9aNZ4BsgmsN+KW+UhyupzVk5eDEauWGdT8NwnfmNv1W
CCcTX0BHetge4DTwfenQSBLFyBOFPCk1ydd/w61du+qF0BsGCLe67l3/CC3rnR7ymxPOiTF/i60m
Onddg7i/Oxmw7SNSADDanlHhJEAceG9WxnIHzxttqdd/ictAm2jsryYD/TeXkug28ZEw9h1zVK3Q
Syh/xqNr+Jo158dMS+ShbIrhWY5wQCy0AXae4y2Fdr0l6C5yZsE8IE68LVo4zVI4c9zaoes0znI0
RW+eWiOiLqtPujE91JHZdL6htOml9ozoQzI40YfMc5Y3ss+jvSN8Ixj2SM1Jn7lEVg719ReJSLES
QAFWqJdd7ycR38ef0YNGd9v2TlrTNTj5dcv315f/xhmj7wkkXUe+lfxyc5q50IWBFocdlqONH2hb
3Tt5kexUZm5cGSDecZeD1EOjdfuek1YWatkztQFRjLtSFS1+L3KUPxYtstvj6zO6ORgg9FVyEcDF
9j6O8FQtqkxSj87KOqy83rhrqnZB5nQ2/z1apwINvt4iqKLfs/lknVraUWELK6SKYwdW2QwnqVp7
qIab+5SgVSVjYRkhvVzvDKGWxhzJzAoXUyBY4KpViRNSWWTvohacXdAuWvYwpqgpBfRqkzdjo+fI
kYm5KHBYKRGb+PcVRrN9pTBQPiWmvP49nlP3fSFzdqpeJ/cThaUaEc0pzg/q5Jp7gvq3duhKgdaY
uP2ytEit0hSL29uhQnsvGOglBRNCsv/+qpHg0+ld3Rh5SjdzMoXmThX+QaFpaBXcBWsOcrOVJy12
9sTAbm1QF1Im0DXwBTDsrpdvJOCxmoqhXIOOTOHNIvQyRIaiGDur17/UrbVja3KDog+KRPP6U/4T
FiRph7EbLoWh6ijl3cR4x64Vzc7a3XhMtDVbQbqIKgnP9WbxPEolrlevLaC09H4N6JBGQbQMw+wv
tpRdgHdO/4sYyT56dbkU6L7UVX4wzJmi1usTfvmY80vg93J9Uhl80cTuYzrmbqpZoSPa+nHK86nh
ErVjaEWVUz7octD38odbQ1JU0taTsNaXNpO3e+mkMSFiiB99fFHR4cfzMB3FKa5FeSeMca+a+3L/
UB7QVkgmzzdFms3TTRF9KjGAc0JFG6dDVnbxiXqSdaw6sMmvL+fNoShIUFdfi8fb7rIhVKOYc8sO
C6wFTnWpFvdzhD5822fqTsKyLtN1HMCs6PkQTcMhdpxNGE0ERqMZTFxoNJ1zxElwOslh+q6lwjzm
CNf5TuJGAfTC+k6VGT5Yr8/01h6mpwiOdHW4AVK6WVU1w71NGLUTCsvrwEDE3Xt1SrV7dYr6s9Zq
83kxOhR48qhCn8eokvnNUlV7WIVbC85dRzUMyMrLNHHCkC2zzNgJVSC/J73NZGAaEiV3nX79zoxf
Xg6rjBpfl7eFDfW3ufGfy2GpZ9fByc8OE/jDQ9DT/v9ZZIkkaXGVDwUIBhw5Su991wk7FKLCbW1E
AfVhKdT5vnON9jymU/bOGXPx5/WfBnv05W5geyNUBrnAWvPm64sLMhVTB+cdRnnsTd8JvxrzebYK
TQkMxXDak7nYKL44EW3ih4VMRPd7qUi5alEm2kkkY+c0fmW1av8uRfQss5+bRqn6Bqst08qfiPj7
9NiW/PP+1Ik69Scgtn+0Wrj1b1nZQ3xqtdJIH5BnyvSH1qO7+8FKyQj80RKze6fXUwxcSKr18jUp
vL4K7N5Mc5BOnsyOVMDi7Dugn3Y+TIYcDQSJDXjUg6sNRuA1kW2i9zuP0R+nSGysaUBKiSmgkx1n
j/00d6vkxGQJhMBsi+fIrMfvhZ1k+WmYbW84QLPttSBGfVQGlTuWAxQqm55E73SJfJtk+kThXvEQ
4eq7rL0bZTpHfrpUGNKmdoQLGGxA/clNazooHTaO2V2eS60MdCPtiT2bFuRdY4vpR2fVkx2kejIm
B7Ud+T+7NEqeEP1rx7s8bdFriGFw6cdZg7xz18fe3H/KR+SH7INDcdz5vsydFp8qs3eiY4NgqjwK
N0Uzx29cbSk+A89wmweRwVe5nzNL1qeuICX4MdelUINemPaEgbxu1se0GnPTrzssEp9B0qFcWyyL
/Na1VmWi+BUV7wfZFMoPzSjrN2hpGephRITHmsN+6bVm8Ec7Vs3HQrajGrSmIR6mTuN5aKfB+uGM
uhU9aXZPtbusmvazZbdTjqeeBXgM3TJQWDh46rglWbjVHPSmUqezyCP9U93YyW/NGLFHq3QhHspW
9+az3bB93ll1VH6nxeG0PtX6PPEnNdG+yEhX+rf5IAXyPFo1GA/0eYw31mQvGOgtZvZrtOy4+ZTE
KFWcqTfPD4Pb1OXTwpOQHNPY0jMfL1TMWQfLFndlqUzRaV7q6ZPDa+8d0Iqb32mRZd2raq588iR/
AnORkjc4daBJyiT6WpPWWb6Kvdp0mAe5KJnvaZWDJVLqJEvgjUX9vaSXGwem2RhPHUWO6d4u1SH2
VckcfaMcDRk0RrtgvcD98tGZq+H70LujjtIlonAHFbzOeJ9HXWmcUQcyxks6jdVvGNu4fVRDlf8o
vTFv/dyzkCRuSEdPy2Cn31Nr1SZEEM7ybbVwczb67H1M+0TV6HvlGkJd0yieFZyDmiDLMN/1PYvm
nD+2Nm4lZlLj1KfQjzl4Cmn4QUQRPdZkcjRyvLSswiGjEnzJjbKJ+JFmCm9ARr+G2dXw+dMa8XGM
pZ0cwI27T3aklHBw7JVq8Cy0CHqnkUajdaK7HucAT5pkIDsbNfWz0bcpTyVEzvq+82YlUoLOHhx5
MCZ7BfYlFkirqlnxiIh/kV/PfeJFh3icLSK/Ef/Qd47ZlHj/GMbwsRzo8313ZV5keBiOUfKodZlm
fxKZzC8EqyWopDrphxTaFcp89yKPkeRz9DTtHjOrcTACTAfvnk75kB1jxZOPjaeKH1O2UANzTSeb
gkxrzWdELQf1aXG8xuMqBKbKTVqYPzVaIHmAtSP2CYbbm9OZRmT/ICgE2H6hVgBqatuw8aCcHHV4
SjMBkjKacEr0Fl1LwH1rE8izLqs+z2mb1qfZHJf5PMXU5p7Gpi/eKDXmqpcpavLpOFJRitl0pcR1
0Uzrd01daR/iQrJirbW07/s2r+dPWjJGxTHmenm7jEPmHNChwWe0cdu3hpLh1mv0vaqF7VwjSzxS
lpI+pmqL47vD4Dw5wkzNkMfOGR+0ZkniZ2uWwxfMfDgfRux2j53N3j4lvAeARbvcDVRbtFng6VMr
A9sohH2oLA7SZySsc3mK8We27+tFS2esSkVaf8bJcNDOppZ175MRs8MT39b13vDYyzGwE3t620R1
LAIwgfOMyYIDFK3XS2c4GGm35H7M4XD9IpV96ZutmuB3XBdTeypwS4xPTUU4zROnjcXR0LPymYBE
q09WqXcZNq4T6K8JX6KfIzLNml+NenEHqcHEJRW5kWchSyBojizqdwLkyw9NGdPfjtMZT0WJzJlv
zVX2K+27+ZeaO3Z2aKa4RxpDpot6mEdpvqdSnoFM1Rb0kRX232ce5B7/kLGWX2HiRe8nW/T3tajk
H+Hagq5xIcePE3k390SF2KaPfGP7edaXorhTCmXpTkWpVR8do2++NpGWvqeWnNxpuCU0x3YeNIyO
08n9ZuXUjH3+3TQ/VJCq/9gufYG7SE2mOtTGqk4O85Sob2sXy+ewknP6Zhnd2UY1xY4jf5g8Owlg
giQfCyqKDkkJuxqJdKdswgH4Z3ag723LB4yhrc8JkCD86qrRUf2ka8Sf2aVjY0O4igI3c4bHTgWV
4FudpZ7LwrbiB7Oomtw3BgBRnw05dIdo6rnPYDoslIIRceWTAQ98Lum30OUcYrHg3ZmlP3FAwkOW
pCKNT+Zg9t8mnHqaz0K45Sd6i7PiK2ktUNKwEm7aZc4UJxxlk4RunEQ194bhfZsn2fw0rdE0j1xF
pfpVTqK1TlEXad2JYE41jwNKk290p+y+Gotb8sjP+vA4Kp3+hXrCsASW0Y/CNybyF7/W+ffOTS1T
+9D2AtgLoqZL49452TIaATObEEXFpzvl7fEK01ftunqel1hYlL5LZP2jHlFKQknni02ylweU2KIP
bpXRzHNl23dPhJBQi7wibdAVhUFVH6SiLD9x6FYtvx6tMT7AzNHJHR1bGncC7kp2cNxEakehoM19
1ierwxltcKyDgid48lDozvKum+rWPKMrxR4H9iQ+dQV4ymAcdGgZievhwAFYloQ774DmAkWy8uxM
vNC8Ee2IHYM1ODy/Ob53H4c4YZYeuNp3JSr+WoBqQpT5Qhqlgn8U4qz2r2ro2+7z62Hvy1IoWJO1
PgZwH3cZfRP0ThOnwUxyLcQozQxzJRsxxVLzTvUNSQrkx2oU3/dGnz1ko6O1OwnYjdTDBfahkTiv
CLVtEm8BJSx40bTQK7w1SIvTJ6vOcN9GZHCnYHBjKMCL1HrR4aQbts31uJDLAmUqM4x6IoGYOAol
0ai/yKHZE2+5keR4FooUHjJcVJe3GWxtqHGdzK0VYnVsHSONNDaey/j59S93owZA7RoyIJr8q0zM
JnnF2m7EB3y2QjDEGG2r2OV+EtxJ7zEw7k52pMY/Xx/w1goCbCV9+7883k22ipJjXc6FByCTuPKo
TYP+gMe9DHS07YLXh7qxK5FjAqQDbYU+1xYuIaYZZS34Blw9tdYeF7SPMc6RUQV7XunP/4ez89ix
G0nW8BMRoDdb8tiqUsnbDaFWq+nJpDdPf7/ULK6KhziEhOmZxaihPEwTGRnxG3vo3PxYdGPJ3Si0
uNsZ/nZqZXtC7kgqA7BnVl9aZG1SRlUFIBTN+pOjJuGjnoOtNb1BPVDin3dqujx/N96eNicQYU3Z
dFrX5wrS/GVwdf1qWrHyXUx2GCKJz69Amrox8qBpejULunJAUgnDReitWdu2T3VoQDK2y3EsjnNk
dtV18uAw8rtT97vehq2Uf4qN1DcjdYAEqHKnclVA1kcjWfW+z0azJAHok8o65E4WRSSJevfZjAZl
+jziS54FAtHBLwO0JQKVAtsf/LiwH7FRIWlTC3NJT6ZSaJm/NB3+2/UQhgmPAUyOjpnudeEDf0u4
PApTRnoye605xAIyeua77ei+DsGdzO/wSXGTozIU2Eailx+/aYQ6m98azZgMn5iKMBkJpRYFgoIf
IroxF1x0yIWnFL7qJXp4tqNm5HEkWUEeoj9ZE0QlFlPPaaH10wWohV4G2KRMtFnqQrEDVe3C/mDi
Lpo8uKmqaGfKyKgZDkpk2afEm7TyQBJU9p/Swa6xYYPI2J0iXU/F82Brif0Am6FOPzoWT3wfXaos
eUQFGtqTI0yRBLD3w+xITp3ZH02e8K9xF+UKTu3O6APRp8sSREYG6NduwTdQ85nVN1PhDvkr4NzW
+8Xy0iqIPVxjj0OMNMtR86JKHCaEmQCV0xwwL2Kolu/TtGifwrFouIoLIaInRXPa0qe/xd1jFlXR
+nVSJM0ZHF/9pvckdCtZYAeQJ+E0xL84Gc1RdxT0nB2K3bE/h3B/6QJGQjl2qKh2gWMiRe8PkhIe
lMJr3yqGW3AzcI91JwXfUKR+s2o2PpTCxnHFLzx7lAaqfV4/F2FSN/+lS1N+ttXE5vlgmbP7mGhu
9ASZC5U53lKY14PcCR9qCKTJ0SsV1zi1al61T8Wot9ZlVmweLqaiFZ+8EtMsaBy6xTkABPB5GHv7
QYhJh+E5a+ljTqCdH7rcQkVaJDhxnsci1ZZDZ7v5F1xL0VNY0C2JcaPJjPe9JbyvPHPS95NX648R
jUgl6GOryJ+EC0oWcfpS8S45T71XuTn3JKXZ4qSXfPHaMGgzGgWnLk9JHArAyNVBs8pe+BxVdfS7
Wnefszjl4ORlifBjW0elCOyhqL6b5oIxTVHn3g8T6eyRc7MI80iypdKPjCLoKZ0Ra0ugQ4SxDhmV
n3e9WprZk5rrthOAYgs/m0WxFAFAveQLOSKceBwClw9oInn/DUutLsc6yqcP2TKJ/oyBtdodEZyT
f2c6Jdkpw67oXbR0krGhOh2FoNIqn8WQ1xWNT8v4lyfAoryacbJ8P5a9JK6VnoKdvJvUGTSe2XHO
odsnlHtwWG1PFViNn0puixmGC0BBfzAKlH+d3Jrf2TNedUFMjVFHQ3Dpi6snygYN28Lzgk6LlypQ
Z2zKAlL4onycEoBqweipOIXw5EKac/F6eIuxYoTHJBOh56uKXWcnXnQGrzsX+MOyKGjAj3FPd0ML
p8deH/o0oPEwFb7eCVraTtWNH4akQSh59PT2Q4rxgH4AVmDbkM55fdF5ynt/mfL6C0p5pn626mg6
hOkgTL+mi4NVSdSq16wxpuFYNDi8BtkMuuk66ZGT+NoQpm94c9vfCr2Pm50r4jangKKuc/0ihyNF
KFe3fa6NqjpQ4rsusoRCK7g96EO05+K50fZjGABbXHrU3ulMvayBak7Jo6ROzSvI2D71R6ttX3tl
iu15l43lT7rq5eu5La1zFiua5nt2KmwfaTz9QcEJ7eufZgGAZ3FrVZEHJjVdf7MLlzR1qIFcPdpk
T17I+1TR9f6Bup/zlhJfGiy51/uuWWTn+yNvJQBA5n4hTjY6c11et7rTtsa1bXT37dSjfBu2c3Ey
e7d8RrR3T4j2Nt+RMGFXtrEwKrsBJJixO4pR1MZVpnqQm7vq4NZGcsrD6lvoFfYXnkgFtcpmz7n4
NqdDKoCETgLNodqsE3AlHSAlYjV2tXPkyovU6g+TnrlUtdR5JwG/TXGkKgEquNiHgd0yVy8NShtZ
mlqRcQXusBzyoo1edQSz11GrpafMoOU52I69k8ltHBuQpFJ1hrq+lAR8uZ8HG8H5fknVa4eZ09Xr
wx/WrO75OW3sFmgoTJ8FuQfRu1U3TgxxlcxYE1wnrbPrwO3H4h8ENrpXHRJ19bHF1GiH0bqxbOwW
qDv8FwzRGtOa2H1reZGBaUJGBFWtOHmY0GI69Ypb7CBWbntkOIijQQkzijY0ErgvZzBNCn2orF67
Kl614O1k6/8AjwrPcNrMhwYPloD3XXPMjZ5Xfmsqhz8+idIyEIU7xKDBV6yGT+Isd3LaNdcBH9Jj
MwDhzew0JC1d0qAfzb84EOBSZBrOkJJn/vJzi4xOGP4Yy3XQGzUQS1adae4OV8sa8h0Q2C89jJft
R7rGUr8CLo/UPVjtm8ayx9LqbfWK+ggnW8VE83s7wBL1tTFufngY5lGdQ0NZ+GmKL2vAk2/qYIo2
2nPf1RlUR0cdKr9BbuuPH5f8NF6VqHvJFvt6Gkx0I+2e3Os65In1rjGM+R9tmNLsMLrC/CE0Cic7
J3UjPBDpwUVZhEKJFH458TUKv0jBZZAyQFtcB7WdDvNiIAFuif7BXEw36KGt3t9cqzH/pylAk5m4
QLGRV8fLMcNBgiVijKq9VO8DtSpyXzsc1TJWjxPQkD9s994MJ4PVb81P3I+LRI0im9R90L6HnWn8
i7jGUJz6qqFySBKfXeDpVh+w9jPFA6WMwTx64VLvGTmswsevHyIZj3SdJQ1xrVlSmfpsC3uwL8qY
dl+8WEsCS6+j1xlwsOP9KV4F4F9DQWeCew/hhvtlNcVoNcR26c4ORsyKEaStuhyiGJei+6OsIvCv
Uehcg+ZjKenjr0bB+GxMXIRBLnE8O/SWXf0AFXdCmLAq39TmsAcu29g4RHpXssEI/DeSrqDIBTll
aF+cYekfwyH2js1SKM/MwBRMllWeEOr9CykWSbZHDIv+NKqWK9FzWG5h5CoManQ5R78U+mEcFeui
91ayE/Q35hPXQAkaB3FF3rneqfEydBQuWbVEeAEIqeQwiCo6x26bBdjudjsHcWNDvhhvdfhzlTt6
SFPnEtkJ9YhE158BfE1oetXpTiK9ORQEFAl3ZC7Xe19MTt7jkGVfCkGhMcKk6vVYK+PHyt6LLluT
yN0l/bTxdTNuFEsMenNYsUTXsQJsHiZjfWxat3tcRjcNUvKV8/1DsLqp5SEwIPMBqHSh9N3oPg1J
IdkSXXQ1GsfJZWOs/JiWGjybrAJvS3fEy48SmRr5CPPrj102pNf7P2HjtCNGCOQSmCvJ3lpPE6i5
imKOG11ptmlHIrd54LlR75z2Vbb860NNPhWQGThi8oKXcdQCzp/XtREhC9SJJ4Mu6yub+u4rp7Ht
pyjsKu/ADNE0djovenf/C39ljL9d2v8bHFV1mXlJMRG56r8FcSr2UaFMZXyNAdvXaPfglIZ+cwFI
pW9HTMG0msphMAn033xraOPwwcoHtMkHpRDVQQ978wy4xVxO9pA3i1/T4AHCr1BuOFiuaOBAatJb
zBnNes/0b2viuNAhDQOJZUPKsPbbb+95uhrC8rAyQHgVboSuOKewj+M3ebJ0D56KvYibterRmQv3
eH/eto4dlwC5jrRi4fy9HDp0qjB3u0m5qAUSLB7cn3OIrMAhq6ZxZxNunQMMNzhyOgDgW1UwDp1a
lEuCDE+ceed61oclyBpg3d/s0NC/UeTRvqL4gWdEEpvuU6ahWbaT2219rov0MJmrfHustamN3Osa
M+lpm2kTJS23CY+zE/1o53jZCZ0bVxG8Qho3sjgAwVDOxm9rmmYpCJM5wQrDE73tx0mEsWlCq20J
4oJaM68qrxuPST1SD7m/phsBjpQNmj8JujRtWQ2tjyiZGkOrXAwUZ/tXxeCmtU9PDJW+ij97B6+y
r3dupo2J5RmC/iF0JvRtzVUdZIoTXXhpplxwNfuY1135Uc0LcAvusLOCW/PKbJIA4v7h3GzY3LF6
RdOr8JLnzRRTcCrQH4MU8VCPDp26ATOA8jg5tBt3FnTrC+mwINzFcqIVvMplZlVD+SIfkYvPOyRX
MiBkqg+rMjVgzzXLTgduIyRQW2X1aDpgEbemUjk9JTt6nuGlmYQeoUjjYCDtzoPbXaqUIuq5Itz/
jJ08el8qUTvvbKHN4U2omVLJDiXm1RbKUMDiuLohlgq68lGj1EGP2QEM4rekGdNTj/d2dTHdtGqu
9TIOyqf7W3gjViBHC5lfViQ4Q6vtBDmv0uYmja9pMTjDvzggdvFDxf4bDos+YlUoXFSLMCzM+tiH
wYkSjua14i+keKVBH3wQNJxuzXOwrqnnTGBAokxt9JjL0psLjcyHtLP3nl/rR8gLzKTdTRzmCPGg
l/vvt4BRlW5O3dpRLk1tK9ErTxiReqLpHpc+pSDzWjmVgOzfK62Tn2IbEsVnr4jSKVD1KHdO9VA0
6dnB4fjBmhSlfxwVZX6eQETYO1tz6yCwMoQ22tO3rxSrGIXqNZFycZOxt/xeZNE3ZRgaMwjpp++5
228FMzYhXH1Z+SSTejktBbg6+DVYCsWlzcPIoiXmm268GNfIENH3hPOzVxHbyJa4EZFeoNsIHHYt
OMjzrKN0rFJ5Bgd5aoFPnZbR1o/3t/ivmu0qYyFRQb+HpjSl1LXLFVikZKI6T8bSdHHxb02/PXls
LW1G7UpfMuCZBoo0D3PnldO5V51FuVZAiPCjxG4lvUa6kaefaxOSvD83RjM+huXQP8ejbOd0xiCs
YF5SZ8Z60e7nB4izonmXoK9n/1TIwpCXKsREVoNpYbWzQ9blarmXfx0aWN2Qq2+O72hqdHFULaE4
lRuoztiLMwGHpbPs1zMdhVd9qoom0EPZXOiXlhkuLLPVT+De8mfhZZjV3p/trTVF3ZGzbHL5gaN5
uY1sTWnV0bCTq+ZQxkhqWwRxjgHP/VE2jgZ5DbVU2DmoT6/fuzWtpaEBkQRqw0ofVNLhN1m3iLOT
lNrX+0NtfhDoEP6hUHyTTS1F2oASY4pB1k7nCauEQMMweGfaNm5b+XdzzCmGkSGu4nCu1pmKzmhy
7XraPYrT1Lk/Nsj/A3VtD3SPu1eRFovz33wbk0gVjvfn+i2YL/AO644DqEdaVPjebCrpAQpvvjOH
G7ccKAaptEJLBRNC+ee/hdxwdNvKjvL0miEaY8J8b5EVhS5sCL+AKj2dvdBNxDM6vcNHVDvS5HT/
OzdiG3Q7ybajjAoVX87+b+NH9SImM4tkoGl4lkFMDOqiFs9lo6Kb1HV7ihKb43Gv8gakhkrR4+V4
YwwnBu5lDDSlS08LRl4XcxHGIZnj+bM6pXvspo3xUCA1oNRDdQdxs9o9+LCAJF3q6ApyQxzzOLX8
MU3KcyiS6aLW5V/cTLa8QLEykUqfayFuxxijHLHh6DqD4w/ooQp4I5N+wvB5z05y46QzFDegFLny
brJBQnc6xnUWXVs78bC2sfXHWhUasi1Jc72/SzaHQmCVrSqtI9YvCRAKWl7pvA6HEX/oJW3zx7CO
3Ael6Mcdk8yN405Hj5ognRl25Po1uFRaMQ59Fl+X2ZrLx6ENjcYXPAiNg6gXPMHnOE3DLxYKjPHn
+1/5S492dR3CtaHTJt+i5L6rzamByNMt9OSv1ZJm9Rk2KtbLE1yyf9u40x+zicTz1C9Aaw7I3M95
0OFWY58cOwEZa6d9PwcKzJDPQytd0+u+d556m//jaFtp8hxB3Yw/3f/JWwsDZY9uD9p7wMlWqUmG
myg+FIN3AVMWgRtB6pIqUP7Ay0fZuVjWlCR5o1JGogaPcBrN1/XWVkwMDJBhB/MArfYZyKtJIlyN
RxCqVVDUcXwci3Y61mGSHFB7g9WASt/OC2gjXMocFYtdGg+Ud1bhqm3dsUnVRiqli+G/qpqGh3aa
IFy4ixnMZjK+c63iZ5jWw87e2LjrSCioT0gJVQQeV3FkiYEBJBMS7dkQdpeQxij47dHbm2Od8Lfe
gSS2nDO6TGhYyvX+LRxPs+gNWG4erilmVvqiVczwMCddH5/0wmi+YlyRfu5gWHy2uoF/wUzjkrdm
XFXVSVnizD473eLFp/u7bCOIUrTDNJ5GpnwjrM5FjgxMjNY+7lZNk71KnGj5z/ai5VyNc+yDvRNf
7o+3scqg65hoJgBRyRuHn9GJaD2hTj029F08+z9HS17Hjf2qjuzPQL++VyUGE/fH3Ig78O+JN3Q+
kCFYpxntiI1fk01YhkVG9bUNizlQ3U4/RpNDmXYRoNBtcyfWbZxeji4PCw4uH7tOMmyjiDtSX+wR
vfQrlSZYb0WJOnyzNDvnRq7Qal+RChLWMPch0VibFNo0FOEOmUjRJ+aAzFCnw0hogWhMfl1z2iBP
dNZwqGKt/idqFhBMXtEof25gQx7O7LKktM/WwapqcmVIagoKGtwl8D+Zaj+3jhVi5Wl3YIvuL+jW
5NJ2l7Lg1JxvEmGrnQBzmRRLYL/mEsYTfWqsGGKCMdR/82G/DSWDx2+ndkiUIZrQl70kbVqe6175
aoh0PM1aNv7FSZQyWYhVA72AdPtypGLkgZGGPS6XxaSgFBqrT0tDcHDnqgtcFCPOfzGJ5NzsTZXn
4fpGFIZBMS2vw4uhgnz1q2JW+6PedsVP4GKwru6PtnUGeRvxYqMxcts7S0oVgmRn485oW4DiO9hR
6TO0TAvq2zwLCiyp5PLALk72ROS3dgtpOPBagrxsR76cWM+Y7BHFdY6/mw5HRB7dZ7gdamBU5h8q
Qsh7lLuL2YQQjsb6uk6pTIk9uzFOpXUVLTBykExoAeFetN7dqwBvfRWUbO5tVNQRWFvdWl08qAJL
OecCWyl/U6haxNmbnQBIIcqn9xdvK8SQONEWlO3Wm0x7dLwSnW8ag8LsnTe1Ei3XPjTVt5jpAfbT
urF9xTOrvWIFPX4dac3sva+3bg0PkUANmwiZxK1yocjMlGUsLB6GcRiiDlmHZX9aKJv8VPMo/K+O
xdAeojE3PpMt5NFOhN2aaiQDYUpT2OcXrDcQPTzaDp5zcYq5eN0V9nQSyET4FHesz/dnenMoqdhD
MiK1CuWf/xZunKqOga9G7qXqYVo2qbEc6iHJHtRW/wtXNYfWOfAoeGGyifhyKEOfeVspDNV67vIk
bGMIOmxpgrhOJ8hdzd6G3dhETJ5UZcG55bY5ElkpeNLFdS/Sr6uFtWctH2t8hxoqUVX0dbYybq+m
hFTGI6JC9L1Nft6f3I1ED1ACVzJRVnqVro7MHHXNYlQQjnVhOUHTdvlhKJw97MPGEroU8eQ54XYl
oVzNqzsBcIsxWOsn1zmNtQkjDL7uOW2QSrn/Qb9S09XdT9quEnao7Vq32VThouzbe95lAH08XKwx
yYzS7+ht/INi/Oh91kQeuoe87/PmZ6R01tMCM/FZE6EhPi2moEVkDsIZn0djVKbT2NVz/kkZB6e5
Zt2MZqgyVFHxqtDi4n0l6Lv4adMsz/bQ9kowj022PA1CU9/TAO6aozI5S39e5nD+10vBxwVJ2OrG
SR/n+tBrI8x1SJBxcq1yLbJk2VmbDw2KIvHDDGm8gQ30RXPGeXprlRPSpVDETe1SJm3+Hsp3ZPst
Nu/DQW+96r8WkVJsyUQruiAtSl29zHbSfVeqWg8PTdSzldy6jd/ZmTtPvoBUV17zbqgH+gwg9dHo
8BoRqAinYhmi0iY7aoWwFt8VrvmcQqzPPlcgddTjzoKx9uv1Io7+OgVswPXxnpthSXt55qhqKcE4
puKqGKkGCdCS2LNyDwi5tRcBMHOlofGg35zxhBQ0tEYMpa1Rdd5WaLY/dAKrlEH1ds7W1kjEQExP
bUrpvPJf7vpuUJK6huh6jS0zq05OX6JXq2WR2570JAXcdn8iN9IJbj7yawoyKs3W9VGuATvwdlYu
PcCgE9dj9MGapxZt+tg+pKZpHqgcjzuDbn4jfytSXlR/bhrptd3ULdIsdCGHsb2yeOGz7lX2a6zJ
9xSut4IlLC+VFivCbTdm7i0E4nlsG/oSAFYGOkJ6RNHCahLbb5QmdQ9GPldmkOSq+QDm3ZmCNHaM
+nJ/lrc+GNyRbLkii3dz72Mmj7T2RLVQxGP0EX+rEnJ/436CuNTupPS/LtH10WCXUjsHEok+2Oo6
gq0CdjbtaFCRCM7ve6+svtEPRVtDwMmNT3m+jPOp15EVfVwSJX2KOhpoftpn9pcMjuNzATOouxq5
pZQHZ5lw0AEhuwyYhipm+jaJbK8MkskCs6+g2fGxzktY12PbqfCRu0wpgpLeyHewG+knUtVSOWGf
rj0gk5dDn0e597GJQmQ3/niGwbOABIWaKDUVV/t4oianaLauXDy1+JhlhncWs23Aep+MnbXcuPzA
8sJOpJrIcq6Lb9h26F6Ie8Slz7ocWl1B7EWkYWcZtypJlJppNdKYkWrmq2WshDC9pjBZxsScnurK
aA424hT+4CG1HKSlaf4jBjs9Tnb2Bdpicox67ef9Od0oafATqCIhN6cT9VZzqvUUMiGtcEwrA7cl
M8tHv0rEcgQopJ20rIx2QAMbx4SwR4Gfy96kgib//LekrV1spPQRhblkGNL5ZTjkgekpyblXuHvv
f9vmKpIDE/Z+1clW01svkwFa31AuVuSUl8RGQ2f0GmtHRW9rFB7WEtDl6LdFoQQKYCzGULlAiJmD
FrmAo97hunX/Wzb3igTJYfRBSZ0E5uW8QaJP3GmmgK+GjXPFsCG6lJNhvh5sKt+WNy3/0bNWbd+E
Vv9kFNYSH0CA2W/v/4yNqwRNAhd1SiI6NYzVdpm8sehyJaGsn03xZcYXOhj6Jj2Smi5Ub6b+TNsw
3VnHrUElVgn4AW5wiJm9/PSazlRhRiNd7jiyj5GqhA8Gssyv8jirL0NU1u/0vu52Kgwblwq0azYo
gQDCyTozbaRoyDRVAMHiRKBwERvHqKsBKS5GckCauHicsJYPYsnjQi1mT11w61zyCjchEwMcuqna
qAkE0ciqOZc0OV9h+FUeNE/8DF0qjdIme2eKbzcxdQ3AHYiJIfB00/5KtU4TOmzYS7w4+gfHmOMA
xPy8c/ZvXqa8SrEToFFDZYF/5K/47ezPet3VHV2Niyda920zNOJ1D8/s0Oe981wXhoOaggCUCH7p
jx8aDI31HK9S6osSr/Ry6KL3wtRCc+AyDXEPF86O628tBN3ZR4so3DO1vz2thAJKGqhlG7RraUu8
HC5C3mPBFnu8gMZg09R9hfMVJgdL9HpAA88+aIJCaLAgUTH7NQ8P3c/1sSSntqw03QGEbUw7D2SP
nqXUVeU3vfwxyITbapSWA99eetCiAe4Xx4jZ+JzWvfvFRUHKPEWt4Yw0lSweE/djxsbwVJTlBUN6
JKkcL4fvl9gYRjr8F9IWI6g6Ckt+t9itX2bJ8NSWoDpFnjsPel98/vORMS2SL0vu8ptmhde7FUWW
ZuQCCJsgc0X+CEO0nqD9luNZWyL3sWlqHLqWNLzeH3ptZ4BlOMcJEB5iAIgCAmF5+dWh24YDSoHj
JV2c4SFrOjM7zGWoH/QhXs6T1ipPIu2Nr97cD3SNkvaUqkbo1zbGWPQwG78VVvyjD0tvJ7DdRFN+
mLwO+R+QQ2gBvfxhFdrBrpQiu/SjYn/CVMND/GhxznAQlg8NVPiPvZmPH+9Px004o/iGXCEFBUak
ArfaAwJwTWS1en8RuVDVozHl+aV14uT16FUQhLEXhm98f8ibkCbrfeiyyo4NHJ01dQhrGA5gJIaL
h7YT5I1kPqqUwY9/MQrYIeRWuSxuoGJd25glGhnDpWl66x9hZeI15QXjL0bhjcYtBF5A9kherllt
5m7ZJBQtmtG1zu0wVScakHudgq0Zo2GPVChsNlokqxSjnS1TzMM4XMxOQRqomRHwceL8fH/GbhFJ
LAywHJB13AXk8qthRE2lwg4Lhhkd99zjXtNgzmZrb9KotpKDABzvocFVWs9LUlVv6qKv3ENNyyoO
UJJz966+m60JewMcCQ5MJDR0FGT4+u1SqpwuFsi2LBcECTLI1yVVF9R11Cr2kcrRFRrf0/zv/Tm4
mWk5JuU1h3MI5uWmHi2qeGgBgF0U0tM3vdm1z4iejTu7ZvPLXIrsoHcQKV4na26VQMlLzIUUBuZq
ZXr9Je2T+h3tW/2sJbGX7By5m0hPP1zS4Ui5gQXfOCFHE7KMrPp8WXIzPXrA2Z6csknfo2Ut/AnN
3jOWJvUl6pLoTzuIcmR6CfyHO4Za8stFtBOaQaBA1Iui1OJkIhH51pzpJdie0u0FFvl3vXh8y7G4
z1g9CYpdPw5dA3flTijLBWgzmhKhh0RVY8fvx8Ys9vyJbxMJBkMhB54RyS8ZzCpaT3QInc7Wl8uY
o9FljHr8SD7qJqdibAaU4cwW/c+utbofY+SZz+7gTa/TlIrgTg5xu2Nlg1Z2TUHf3ip/ulGH7lhK
kq/XevkGskaHqAlOSjs7aGsYSTb0sMeA8amuDuNQYNKUOmxZNhjaTlE9t27g4Tuz9/beG2iVE2Wa
Xih1biwXrVBwUmmG+lhkaBvcP+e3JxB19f//nLVWAOru5IfpvFywB0fAsxyWt8JMf4T6MmAqo087
mdbN1U4vDXwuDVFOIA1f+dG/hbJmyakqOupysWd7OVaF1V4T05zOY7qgcDioxnUsKArf/8bNmfxt
0NVMluWsWYs5LBfXmrQzcqPFQ1SPeyY9t4dOo0DCuZMFYTbhKoHAqyMy7YVzgBzL/CbW5/rYOWl1
iaA6/PFWJ2H/H9VfZnHry1ZR0rhDWNG4lEoWH8wYBI/Zt3vUt9sPkqPII03FGVfwVcSSFUswh7Vx
wUugDvQ5H3HRmcT7pKf6fn+FbnchgBU2BgwCyaNeP2VTU89xI1aNC+4Rqu+GmXqcl9Y9dkWRHEbQ
uJ/vj3e7DbFyAz6PXTUcDW6fl9uwY3fn2NObFARyKS6j1t+qKl0ORSSi5JjmXlT7QFnVnULM1ozK
PgEC+Kwe9aWXw1ZQhJ24iMwLQM74AFJvCHKNZnmloDl7/wu3ZpRajIRTMK033O+Sl1yNArF5qXOk
DeOuzz5iWLE8Lak+/0TWlZz6/oDyEL28c8CakTRxG3DzYOf58tssr9ASEcP+HPWk+Z4nmVM/YM8O
IcEQRaWT3raKdc6bArtnKv1XnNKrH/d/wsb0yn6ulAGnkXBjcRvqY5sjt+VcllBT/N5zRGBmoXZ0
3XTaSRFvQwrtY8k255M3GrvzHNOlijCyXyojPkOKsw8Lc3O8/0Ebiwg1hkMBQJVa+ppFBAXUKgbC
KNlK7dCas4rTKFD3gDgqzmM+YXV9f8DVZ9GJ5WLDLYEcE+QPBZCXi+iAAijpMOVXKivukxUW5Jkm
mrh/PAoUaG4WECQAjNdbBdM0jOLbPIevk5XPWpQ0h6Vy90ieqzMuvwU5eFJXGi50sW6+xayzTAD9
vJpa2ft5n2nHfsn/cbAIF76JJGOIaKq3p7G/Oga/RgUQw6OOGjJ93FUVp+86pHHNJr+OVlJ+SGli
PQyhkaLCU6aV51dZLWnEfQJqXENH5U3m0k/bWcXN3wArmr0pOQxr6KVimPPEpZpfh1l131kGCdcU
Oo5fR2Ea2MnSvFIUr/btOS2+5GYjPt5f3q2J561DO4/HNO9N+ee/3fEip/U7VA0Kq3AXg2Yeja+h
Y2NjKYYu0BW9fAU5jKj3x6NK02LkA+jTS3OVl6OiFj61aLdVeJ1Y1duoU/Vzjarsp1ad3FfIk/1M
wGB8uT/mxnFhf9Gxd2hy3VZvtKrMu6UZyqtX1cbrulJq5K3U/HJ/lI3lBH7ABYwylAriflWnQZMM
gFytlFdEQN1v6Nun2XGsx0xcyGya6FDoUVn5aMqltp9VSGIfRRs2yU5dXc7fb/FdbmxwbJT2yfRp
Y61bW2Pnej3GWhjjUEz4EprDjxn7K4Rme/3D/e/dmtVfoEMyRAL5+paMUVheugQLnjoMu5OXR9YJ
/8A9dajN7yHG/boqKC2v7qu4TeLGbJby2uL7E9CCbPzKCB1eKsofwp1+TZ1D9Oc44qbyP93I3w5E
ayGHWuKVdHWcSf80GjmM0B6dPuOVrUwyA0YZzr5GaZyKA4VIq/jzo0FphkoGiBKHcv0qJo0qXS7g
FOK69JlyaPthvuJr3x/HyiwOfaGT8UydsZPrbKwiAAUH3S+MIiDmrOYXT86oLFN0lsdINU5G2Fe+
N41/6jnLrkQFgB6I7OODn1t9miEGhbd+WF6xSTT9LBFoEBv64gtFGY73t+W6KiSXkbEoiOBpQplr
jQHOcmr3qsJpb+u4mc5GE9Z4btZG8SYfsSg5CYDnT5HdDPNhEPqUPeEk6CrHZnaw5cQmuMwP93/R
1hTb8n0GcoWy0HoLTyif94s28/HDVP6odUy/cGnQ9lAnm8Nwf4KwovBGa+RlZO2nNqvJd6prhgrz
22jMnGs4uHsaUavKzK/Z5a8HkSj7IDdk+zrJdSSQ6vJqDV5m+CXFTPuAVUCqnZBVHh/MOZ4U3AuU
9FzpbqHtrO7GR3rYSDvUw6EgsWFffiSi+5BU26W50vowPihWNT5oXq8H91dsaw9hnEdCLsUnKJOu
hqHTMPIuKZprpJjqR09pwteiUZ2z0mhtIDJTCUQXK8EwLN0p7zQv0LOp/mBhI7zzhNwIf/RoIUzT
s5Q2dqtLOpn6Ru/iqLmCAilRQ7XKz5SJat81ouF8/6O3plaKQRHN4a7eVL6wWVgmDUvwa09P64gc
q4kAp/OHLVgJViIZlzpQ0rT0BjcP3TnEENrJcKwq0QfN2Wl8zegNnFGuT/VEKb59E+nhuKccd/N9
jEymI7EJkIBvwPK4dLhqWkMMpF4ZvTM6eN/QU/sdmuzWKICHuEAoxpJXrhYsxDS6dDWMpFsblb0S
2iNOeMio3l+r2w3Kx0hJFNivBg/U9QYt8gjPhSFMrtFQc8bnAhKCbzWFh2RuVozhRz3uFvVhHPXW
OA0YHQFmL/B4P9IBWNAcRJAj1a87P+omNvCjZFtUEnKlc6jczL9doCGmZ7oTt+m1FLMxcW+ppI8z
Gm/0Ric23FEtwvkqmgrDhthNvR8G2S++NVqkpo9hnMhGVpdlmJZoPJkm22i/ajPkpNMSFvGHthFZ
iSBSluwxVW4OGb8bFQgw6BBGSTFWa2b2A1bUqZFdUYGZHlO7TK5TlYdvm7zwdq7bzaFILkBTIyFy
E78UjyZx4S3ZFTZSdsHtVPenKnMuyZJ/vL8aWyMRnyXdHaDqDd82KiogbFGXctAK2++MprvmIRLP
PVrCx/tD6fo66WTuoLvyjJOFKKLmy4UfmhYXJzXNruSa+r+VSZ8M6prhfVRgdM1+3uXFt5o1+Jam
apY+2LBuXV+LevUrJLcmD+qmNw1625nSv7LEYL3t8s5Sjk6e4HIy6W75j4q9ruYP7WR8qlwE+n09
L0CbjpEx733N5sT9qsyDLrqN/XoNkp+Ge3p1xv/j7Mx6o0bWPv6JLHlfbm13dzoJCQECITcWEPBW
5b28ffr3Z64mnX7T4pyRZqThaKptV9Wz/Zcaf0UTn4tW79oIxexLTflzlwUlvEW31QCFdpp8pfOU
YZvBlWTnhn21YuN0C3Qr/dc6nq9DyAbnhliVQcvo9dcBkDsEwvPwtsfGOS4yZI/Q0HTj9zfBuWfh
5BObAbogZnYSMnvU2Wjmq/zo4PESY0tm7eEdXjKYP7MKNzjYjw3surF2Xj9LDl8lqxfe2FSa6cfZ
H/rYcZX890ucVcgjAZSD0j8dMqOBPVWWSllFX7odPKRybyfTJeH9MxuNOQgdMONvOnU6/ukQ+aT7
V3IXVO3i7by07OswmX2/Ct1G+cWFbXDmdmY5oBNkZORQp5OtUmZIMA5rcQQeslwptC8hkQhYecEY
rN9mI+t3OS55P3RRXKqsth32qiilQKTFSW66XXtv1NLwdHa3hkpxrIPOivHeazWYT8ZqXc2+Xn8w
snn6WgF1+zNopffS6s7L+3vz3Pq0mPgLVwr4FScnwE2csqq6oDziqlQve7I+v4M9LJR/dIOyTD8U
Zts99MDv1I4bq6tinFRQI33/V2xh5PQtYNgOaAFBwbeps8DP1kraoTxm+igP1txzEdtAtz4NRlF9
zsoiN69bu7/UYj6zzSxatZQfZJIe/3t9ZPCkn3Aqd+TRnRxsZhI0T50wp/sN9hYaw78HOIpILpqt
pUTdflLp1ZYHGsOpqmPdTroZGqvdfWr9Nn2ZrcW9lNKdeaOvFtvi0n8SjtJOWsfpEip2VcobzS/S
2Bl6PeyLR63Qn+rEqS8cIvftN0QegFFLQA7JA57cPyofpjZo7PLoiA4PeLy7pi99JYE6yTnX/U1J
Sc4XBIiNM+HVYrjvbIN+mgOnSNe6R85zxMbrKP12fQj+GrLlM5Y2YrTiFEeKPUryZTwXrnGV9jW+
X2nb7cgfu5/9Ul2iv5x76QRGcOn+ljXZJ30udk8+93j2HHWn4IH1UV3Pgd/cqjQr4oS6Cbg4FgUX
miNnLv7toiStpmXrkT+9/tToOJWVq9XlMRnk+jDUAMBaXfN/vn9Ez31eJjFQCDeBFExCXq+CRA9O
awOJzJr52r7Skn6PIkH7uQN98KnM1SUW8bmzyRnhWHJeOOon28kdSM971IaPOkZY6JzN9c7BIv2A
G6uM33+080uRl9MHJeicxmd9dmet8WV5dDvTCZ12/tnYGBQsgWNcKE7OfipoL4AEmbC+uQKKPtc0
AWj/mKmiutU9bbrGq7C+0G49E842RVGy6I1VRobz+lMFetcrb6LQsgu5jvdV0qdzOAf52u5yVRXd
0c1TC6fCZG696wrLwD/vv89Tba+tkkW3g5sAQSRyq9OqYcXx0utXUvmy8hFzBDmuX6UaWgNHjM/K
6ckyck98q1qskCOfpvoU5toiU0Y1GGw/Lnnh2nHRFF0frU5hV7tqrUp3j0ufMf772eGXYj6PQjj2
t6dJEzjjyso6zg623skDZmvyhubGhaNz5qsz5GYTQ3IgoTm9GcfEpvsLuvqYM74/UNiUobMuzYV+
yJkDutWWbGLw6/RKT746CkLVuMmCHp2p8/DAXPL73pnzH0vji8eWXF1ceHfnFty0kugX/J1YnsQz
D0SjlmE4ctTquo2HHC3NYU6XD762frcYfu/e31V/U8uTJIFMffNDAjmwdWRfb+sm8TtzqsfsOMi2
frAwY7FDqHyZEzPzrj4bUzLWH/xEd+EKMvG8mtQ60t63p+XaXVYTXw5V4qdWbSO3H0WBLQi4AHzi
YneQoxXqCw5o0VBUsx2p2TTAEhtWlu7cILdw7B59iz4MHB8trLBy0aK6S0sEdDcJnr3QZb0PvELr
rtvEtwa00EVhxZtvBFNr8JfevjOwVvz3i4uGOAkF8Y/68vSN1GZl+9BY0ZBZ7GU3+eWE9oBlxQnG
exeWOvexmarSPeZYbw2q1y9f8EcT7VX4AXOwHDGCrr4MQy2e4S7qUV5q5v+yu+hl0jZBM4rAfrKd
E3gVtkyVdjUZyovT2rpLDZt60+7Ha1xWLkkfnjujDDzp9XN50Y4+2VyrLHUFeEe7SnS9j3PLSeOm
XqsLN/OZSANOGimqbUL9djqto0OetoGLj5Q56FC7WuOml13/CUGQ8vP7x+XcA/13qe2D/icBhCCG
OrOPjFJviSGytVIevBoxqv9hFZgGNAWATCCi9HoV113nbNwYM6nocEekL35gildcWOVMQGNoCOgQ
6beNyXySC4g8m4VhV+kx8fA1rEoDVy8cw/bQas1r6XbZIfWFHuOZml9gU5zb9sFfVJ4NZwNt0NfP
p/TBhHfECVPzkkc9R/5QjwLHmZLHnXBSjN5/n9uuPrnjaF0G8Bo2aNkbzaEAWhh1qIdkmb1oDzhd
+/uS9t9+SY02QkNFQJxdLgECzy5q4HrAVIh/nPaoBoatonD87DgZZrIrp3WMVJc5RyRpvBjXjeEq
oKd6IXqcOQrIO5kY6mzNWifY9u9/9qfXu22iaT16N35l3DWlO1DseuqrNgbW/v2XenYpeFSgcwnz
HPHXS2Ew5I6+IP5Wee7vlZuIUGoyvfPb8eV/WIkaDwg5Adh5gwKrAuls/mdH32lbFRk5BgoM2Gr5
XapkuoQ9PgWubnkWBJ/NMpNOjImO0+sHW+Y0w1I5y479oNStjQfs3rOFtELfT93PPfatzc6RK/Zc
dtLbz3ZttbftKuWl8ez/80O24ReHhdHitsP+8zHTpvXaWqBGnhutFWdGWx6apFD7yWzqXTYGGjVg
i+F4btR+hGoWt1Kiut37L//MWd1uB2IU7DmKMPP1j4DVU03OjB57Xyqk1ArvRVom/thu6dBYcb3/
YQNTe9KjpGfBZPWk2BP1ZJtJjVKrtvX34npWOfTEIfs5gI++JEx55jZnNzHnootMw/p0qDHXa4t7
cqNd5XLCKd3ou+ul1PXj+2/w3EHZwIubOiu44NMguMjWVY6A/DtjLD7GDnitq6WE1hWOQ259f3+x
s5+LOgj9nU3s7BSOkU26W9cmjMMM+pYTVUPNl0sMpiBFbcTTSl1w4YudWxEKAoJbNLpsPKBeb5DG
9mZiCxx2mAjo5GPYpYAxFGlyJzR3GWJHSO+Sn8y5Dwf0jRH+Bgp9A0FtG41CDTvCY5EXHENpB5AE
3EurnLvBScvIK+g8vO1jJ3CLGO2RineVpgBiuFbeHjoIa3tU5oebgSmECFcrcw7vf8MzG2YbNaOv
CeMPstPJGw0mmktZpbMtncK4zjCg2pXW5IUJsIELH8848/XcDbiwjaJgNbvbn//njkH1e12CYsyP
OFFKrJBlMrSxrASW7moyOw3/Sad19xiky/yqch2tjZKqBxljrgnQGL3Q/c+6nzFHTUurviqVHB+x
/yrcfeEkjn4hcTj3Zv77a09uRHzVCzH0Em0RgCOxvYyI102DGXrUsP+eM4ChYLaEWjtGtaeFn+gL
phzMqOn/rOMXfcbGsK4YHVta397XqrHjfhjUhS+/fdmTRGUjSZFBgq2m2j8JPUgvd23dkTN4VVA8
DJOxhK5mZJEqLTPyXaHFaGDY3/k8ejyqQD68v/HObQamyFwe9Bq3MPh6M4x15g5TkWZH16ysKk47
sTndO4M0D+mMMUe46B4es+8veiYNpTwABEWiS1VyWsdLBMkAYuKmEGhmfmOout87eBCHqyYMNhEt
VqNsRqCC2T9Sb7ZAz70Fho4jRpf+9HHntClKEwzmUWsS97729IaBX2bgodl5Fz7suTcL6QZlqQ2M
x1jk9Zv1FhesntxmIUWypfStZRykW5oHF2t0fLjb9cJJOfdW4VJQFW3SCG80lwslCwuEYHHM0jH9
NvVlA+CqLXadYyzedd6roA65MoM91bsmLyz+t+l+so8xrSbRpuYD7HraqnKUkTDVbnmzKisUxFHN
bmMBjyO7thA96XZpUY/MO8c0i62BkpcpSKabYWf51b2W9dNj2mnAYsvU7Kt7KKedEzWpkVx7lhrK
B2yIh4eg87sPaPLqZtQ0frPuO9/BOv79zXkm0EA3hcbEDYlV9enmnLustYuW7kjbFPO9szRGGios
qPb/vkzAzIT6hIHRmy4TtKcSBUKRHatRW259hahSZXuXREDP3J5IxyKZwRZES/k0n3R7Z1Xu5Mpj
48B6iS0YKOhiaw0IOZu28PP7z2Se2YKbjSEAH4anIKhOwtiIyVNTbsOSxOr9dI81+zyGILTMz7m0
JxW5WYMFNtt0MA+LuTQF5n+YcIO0nBeBz6pTrHueIxfxUizqxULzbY3s2ezElVd7/AdmqaFArwI/
6Q/1ms4PWNnq072tZ+n0eXDdtMT3Fj+PSLVJql2jaNsSsUYlbuxUVQ8wm9b2woc884ph8iGiA/SO
JsvpfkEIRSpPWZJsuZJrlLTjdLBSO2uOquDvF2LUKVV7u8F8qn9uL0oE4vfJhb2KahjXHARpko8G
JnrFIIxISb2TYeWIVEWZOcjnIbfL5laHOq4fmlQrptDF01aPwJX2fqiNnaHoz1voMk6rbNoL9/u5
VwKRDFw/OT1CGCe/sdINuc4jePuq8Pn+eqP22rz0oSPEP2pd/n0dkEaBfcIjA/F9stRg11mGo4s4
IpRq7BFDG34lMqkiZa7Vn/d397mnQj0arsc2XWU+9PpCT7fpdoMEzFEfan+/lJYbD+icRG5ZfXl/
pXPHiPgEQI72LJK6J82SKSlVufZSHOnGPAuZ+7sA9clQRzTlwQ6mMcLKBetGo7nk0Hvm7vvr/oNK
E7rRb5KRZHBSXTq8zboemp21LN6HBfDXv89vN1UYujIIfaEacnJLiN4WVd/1bA/s2q7WUmt22Yzf
l6aMS8ruW3Z4EpVYin4kkQmI0mlKlw96Ig294IH8NLvO5FRFnUtFlqvFIABpWQTFv358//Od2SgB
CAh2CHCEt3jnZNgMUEaoM/nS9YCh+uSmMDBsq738AojkzEbZeIYYKJFjvNXZGXIz6LiNy+M0a+N6
DLASFdcZl2kTtdYMu2Mt6nm+G4Gaup/T1DeTS9fRmSxnm8ZwKRNg3sIehqWTelrrEHh0O/+VYPU+
XKG2U3wxXCHasPdc+QWxLjq1SP8V7idtaSDadGS8bqgcO783B+HWhxFFhhswXrglN1Oa2qFIoNfu
3v8uZzYDRQ+DSSIizODTplLu2XiIl0zTGlKygzRnN6z1cr2qHWuNhCS/T/J5vED2PvuJAGlSTdJf
Ysrw+tbwm3rSE28sjwrf2+9GUIvHpa4m6nI7OxT9UN5K3i/hTXeO7z/uuWYSGQanmHBMxXy6NN2j
pcIMsjya3pLVYS6hYocwVXDaFUixtzGRRggEReqminDiNSxs7nwLivbYap/e/zHnzgQUgA06TnLI
oPL1axgqi9rZcwTqk27rh9T35lOe2u1m3aIP84UvfeYegyUDSYZe7Jb+bL/mPyUuVbbM6oYABPTP
g+bQI8SIvlz8789Evks3YqOvvdEhSslXaBwqVhGG9wCI1gozfal2KXHxwgOdO2YkozS0oWFvLdHX
D4T7YNlqgwuDzUnKQy+ll0fWnHnf5nLKLOYFqnr814eDhQuOCDwVyRyZzesVEQWGtB8U8mgKxNsx
ZcfdEOnFZnDCel3dC6udaUqQCTP9pLHscp2dElMqmzaglnCP+KOPqriqC7SkK+mUX0s4wM3Rlr3f
RgMEweYhqKcsDZMkAD6+dI62HFwC8UJ/OB2TXTW5RbZzW3uqdm1lDkmIDUVr//MHQbEYaaYt64Dc
dlrdmT26JhUyn0fo5N0uD2bnGjmV5oojVd4PwbBeWM/hdb8OZADLmU6C0YE69MbMAzxdQ9+lLo4J
0sERaUcXFT62DpU1elfvf3njbUtia31tDVKaUdA8TuIzymH4pRmDOHKpLH2cqRFBdneTpQ5RkdC/
1JTt3xPRt/Vh9bpcRQt0jTmEo1qkcKXbpgzbQWbuDaj0+VrMafACiKlTCMHOOjyGdJrSGKqrO8Vj
MRGNL/x+8+27YiDyV18TmCjD1Ndb11vRwPVaAFQ5TuYfE9ptP6eEvA6qp7m6UZc49m8KxwAWlAy4
gUrPLj7LspTLrVsJNJIz+DT5haTn7QlGpob9DTCGxtsbrXLep8JpbgvVRt18MXLNDa0pCHajHI3H
Rs3f3n8JZ5bbOvdcuORYbzXnc02fJjHmAuYc9UiGavmdKlYATYFLUwez9UusmbfBlaNLVgwgwD+D
lSlsrnitdMD+5EP+acrAZM+6vkDet32sQRd1BWqzuJD/vL3nwTQjyI4tEQkrM/XXXxo2QA2HrRyP
Tam3u9XvxaYz7V0IpNsRe7ulGJlS1JLlwJ87nXy5Mk/0sRTBsU87K9u7sFjSu2rxnF1gLFoWykmb
jGjKZu+7MUx1v8ucufdiZBPGJZS+Nr5gwlKZGy3NfRpmJ71vEpHJO6ft8VLrDDm2t7BKhj6aqnmp
GTN3WQqkx0z7Q7IkiJ216TCPH/upEm6Yr/iMR3OZCNyHlS47FO+94EenC+3Jbh35URJlU9p4ZvLk
p2m2hq4grYqBHWp/VpTNlrhax/rOkOnwY1lmIW+DdZ5/OcY4FlAjnLGKrBJeR8SjZCJEcQ/NQABj
/dftCGfhTFvU2beDky3RGnhL+RGlMvFFr2T55BVm/WTMa9EdMlP0XzOfvvbOyNd1DUU3TbgBqaQs
fyMRk9VHRW9IC/1AZFPYOHi6fp6SasBABG5kaR+myWV0EmhqaX6kuUWPcFla55Om1/7PfApaZ5eT
h08HE2e2EhmFcuhuS41R6a2ELpXGyplFeaOktug3gMYt6+coglwLEVea1l/caCVqW60wgasba5VE
ebCID9J0NSJe1zXGR1El7WfpaEk6whaZA/1lndugutLMdrI+FFbNbBYr4Fk3uZo9rRLdEU9tgKkv
pp8pNwKHVc3ku5bzwmShcm8o4JdDuaxtH6nNK+dqpuM0Xgl/FC9ZYqonBsZkKhI4w6PSkeC+mgX/
hxCU5VTFxbCYc4jCoodxEJj7Bi+8bGojAETpH79qLDuC71isoaqkeK6XdILcLdOJoUXr+58QNjYE
iDCZfWudpGmhmHXi+4Ciq4hMvycnXwh2ARg3gHs7zEdkG4LmMdZQrgKojuiqAMwVjPmXJEV+LTIM
wB7A8dMljcGpBSKm3Tt/TZbMuCONGb4DIhqqXdb0ZbcbRTp1YYfXnQpd5P5F5AdI/Uads/Z/OONO
PAKveFj6oMrDfBncW61SPlA7j8GjrI3SiKhEyqhIGldFY5DlD1rfIfvroKesQs9u1U1Z+KLGbLPu
vqZtKW4Kx6oOWiWbn4vlyuBglovRxD2+GSIKECF+yIfaLUKtMsc5YvuXBTaJKLqE3ep4v43RSp5W
nPKu62LO5x2sGrzBKl1YIh504sxt1rYm5JKysa8z+tV1qDdTf6PyYgG566XJg7Hq+VNACBXIqufp
57pMii+6067PmVb0a+TkmbFEhZmkv3BCyrQwN0eRRyUsyzTUsCFb4qT0Kv+qMYb5q2W21segEZYK
8zotv87l6jwGqa2maG0X905JkKVxlvvTr9rWFjNUY03/svP9OoPBpSyo/31TIODtyVyPs3pcVBjU
66jx71WwK3zVJThN1MU9Aq2pwZPlXlvEqq+dNraWPl9+QdvjKPdB7mRxzfxPXGlDa99KRmb3a5IF
sYShjpIJppNLCOzQXiM0isc6rhnuyVCi3RdJ0U+fNMvt+ngZJvPeTi3B35yqi2Wz+jKa18nJIhmo
6ikvO/EH21wL2nDVGHzdJfUGdmFVfWwXXO0jZ8nVtywVfRq1cyrXEP8TDsjYzQPK0E7V/iwdTK/C
hMtMxj0Otcl+yFz3q6sX05/e9cVXq1LlvBvccXCioHezj06juekBPDlEoKVqVRpnonMUEC0agTEJ
f2CQ5aRJH06pZh7svpTp3qoZIoVj2ncf5tLUS246OT0mpknzq7LJm8PaK6xfuZ6n2W7pEIzal+Xi
09ph+vLdWqsii31aZdi1IgL32GtZoiKZu843+nvdsCu0tKtDeJnrH40570Zjm/01XA1t+YbxdtVF
QarJq86mqI6mtjQQm0CXtYxd9kwQGlpTfYTjVjwVVQAGbOyHcQ6DQB+e0zRpMU+qav0HfhHDNwHW
AgmD3iyfhbO47S5F1s8Ng2lA99HLWSsq8nzjWMA2c8IiyZs/Uw6EKO4ct5C7cZw9L2p9Xdyb0AEe
DFgJczTMWTZgupZZX2Fy04PUc+U3j8mguwOItLH6sW4AE46joXW7Na2wTjQ9nAZtQw56jNPb0EW+
l81fG1g6pKZY1jq4PVVYVJdoa6KHgouBEa6diXAmTVs0ft1qXb2dr00eGBxPA74AThURVdtulmOt
J05y6OtmY/x5ds5LMWc6/pFTlqYWVY1pyF0xaeZX2gN1i9jrBEBP1bX10ssg+AD7CLqht8BxCVtZ
qwpvS7E8WPPY3Dpl1nuhnXaAmwiR5f1idsujXZfrYy1a9ipCYe4fPyGP29Ur6TR3R2lez0WJ5qvo
Ur/d2zO2dWHQqGEBVokcaKgV0ha3VjvaxzxV2Y+05lrAHTHLymgpxvaxt62s3BcjJJeRNn99jRTP
2jL+sfvj3PTGD8wHC+wxGv4LCrX3nGte6emu6rzpTzOuFpLaEHvoJsuea1Dv6+ADJIckjRe1eAfD
rPo2shLHrSI0P4ffTpUIJ1wbPcv2xTJ4klOWBn8gcXdYyHKbaOFaEy0jCQwww8w1xwqUGbT8o3J3
XMktsppedC3sJTSAFQyRkXapCI2pCu6zNEM0RV+cOVoE5lahbbXF0yhU9rtuzGmME0/6C11tzX1I
Lb3m/DuaXTFxEg4JBqqmAJQIrGXLdw5tVfX3q2+qPlpImT8lGnS4fc/df1TunATxLBOS44ZIZNIr
XJQPnDpH+RaqHlHXdZPum2nX5goIJy2/dMsaiF1VA4ANcZPy7xv0BsbYmxP2ZG0Oc39Vwlb7bVVa
9bHUKgx1HGnLKUp9vymjqQjGOV7K7dZiirE8zGmdu1eFWeQfkKrCvqLHrg88h9ONH0scJJbDUkPy
33NL6B99HOFnkgJj2dVKNsEdJXzxgL0FtW9nt56MK2cB6rZoG1yCeLNwI6+paHZ6roshbFKdsINj
W+YhiCP0/FbT0qYOh64WTTRBtiA+jnPDEeW2/12tQ/ERuTSqf8PO8IzFlWQ1r9ahml8CQ6WH3q2c
gPMyzF9qd6lvssUavui6JAwiuc/8oWr7Nglrkxs2wk9CTqG0dYK/VpbIpPgeuAO3m9zvwi84Yfra
WddJIf2BJ6D1GSYdl3JkiKnBP0/LxjpMzdr9QC2Xz6GHgG0T24Wl9N1a1qYZzVnLvdhZs+PEgHSA
EQnUGUyOSODfAwLCmcNLsqQMtWlJKrZfpt32iFLIsGn7kT/Mx+C+FsztiDMersLJFEzTYRyYGTI/
EyReBa4BvxvTUTnMfJJY4JQSo1LRm+yVZFHlC/63c4JUcmZ8lrJJHzVHBU9erxPkU8Gdrgpsng5T
liXdvsMlE2ki1zQ6OtSNVuNiM7saG77SGKG4Vf00BvrY0Lkr1RW+r1l1Jebc+iI7JSzqDyO3wqYz
wTQGqjOqvd5qNoBuB4xGzFQD8UN9qpJ7298slTObSTFYJAepSyosgVnnYmbTPmNUM6BBpiEDPUMv
U6HmOuVPZVZrd1XZmfZJSh2Roh6g+qOxAUQip0NALSxc4OMh6AjzqpLazPwOBVisx+ZJfQ7yptWj
cvDH51430tsML5klKjtLtFfUyUYRQakgkmgUOyXpobTvOjupmA36mXE9LZoxHSSwuz4U/qS+IJPi
8Kt1R2D0tbj6c9kUxfXkJlMZVR5ipdHQNvO3FtDeEGZG704YAVvzHGWqG4cQGZikwXF8KrOdoUjE
o6CisonZqkYVMUrqfmWlPaJWFOReERJlNP2DoQEEuaE48ERoIptGKTWa8lOb53UfIv1j/oJ27pCC
BBVi1V7byN1UVGwyG6OWKUTwo/2YAmmsQ5QHkp+WMoavayO7OZ5JPire01YJdHKWXTwu5UDj3J/L
LkwYWoK+adv8c1+swT2EBeL/6i7dtO9Jk+ywaIP019BayQ/GnoaMHL/Vx8hN7IZlkRG+q5kjvXS2
Q4ad6e4niWBgF1ZaV96ljc4Adqmc+QeGQijDBwY86Mium36KFzKvn7ZjdN82hTFtP5GPPGmrof6g
2idLOKTK3y5puQxhSfbyQ4qRxzP7ZaS7DA/gLmEeM+1NTeS/KNHmP6IRWc9AQLBFbdl0JdXE2E5h
kdlcwsns8IOnyUC0RVBjyJ4WU2INH0A0OHZUVo34hXlU98tOA6KGsBF4C9usX/N4KDT7yVbUZpE9
e9MTBS0XGRcWOEmf6/m2TKWdR4uRj1lMmtds70ciKTKsYnl2ZrdtQux7qC0dc7WeIYqS+Wj5OMxx
6QSig7801k95kk8vjpJAOQpJ6RQCTtHuydgdylfViuQwttKYQqWGmc8snDbfYTTfQ14AZzkQFefl
u8wRoQsHr9O1iABfXCeYoXDbdOXyU5vS/KY25754qAygQLUm3a8ZRPFy30xLABmhbgLrBgH0vIn9
XqYHP+mGMibvbACwGMvYHOSIPEM4d4uVkmcndQXsxFRUztI2OdZyFpGeuFvDWKaEcZxZut+Y5vpl
OC1rTg1I70/stqD9vGr2PIQu0KAy5o5O7ubWyv+47mAXsdNr4tNo6nkVb5v6psZLhcS9dfU2gldg
YulQeDTa+gH03ET2+NlfXNVF/TTNegQkRCP8aaV6KZMVTlqgrbUTUuTOV1URtEZIatU9pv7iz5FX
oEARal2n/RAEjZ/J7NbPpZWuqC6LQHH3O7VDReySdRn2bPhcf40WRIVo+m+L8JwcW5258/bE/eVz
odf5D2Ay7QP6S/K5c1fDO8yj0Q5RgBh8Gvbu0hAxZKXqKFulx/UvgQOHkgqH4rjM7B9KdcOdlbNu
mOMI8jI3pRRU3euUoCNQWIQaYrUT6e08fRT82SeRa4F2cKWxfE+kDD4l41AEcaIBvOIktB2R2aaB
H/6lCIUZsIbjWCRrFmlCWcDB/NUx42mq8seS3PcQSD94nlbX5h4PqsLhvkOmPmyaJPiN5k9bhiSD
XbcLusQWe3QR/CKy/IwLdUkm+Y2s0bid0E9Xod04Bm7sntH3+1pv/R9zUizP9mQO146xadRh3bq8
cF2zV/zBYcFAqopbEsRgGhq0AF6GxfHvlbe2a4R4bP6T/Ciww8XXqmtIGYNHl0KBOKAf0CbHrFnp
I/Wtvk6HIpgKWvZ6QfRw184LKGgteSiozOerDo8xDVK8oxm7rBf9B3AryxLlg5/XBKaWFlSlpXz9
olWdCHuzEoQza5n8G62Z9EeVdeoeyjfJ0GrL7JakmXJtyURagZLoRwypR5OGXb5qFnkhSD8RZg36
+zvpmOmDjm/IVWWa9adp7XsNMwtsZ8LE8Oc6npLMa8LVH6cKgQjfz6MsWzgdCkoF7bLRXHa+nYmf
62gEz7o2dAW+e4HBQLZdAxWO/mKmYePTJI+Uaqwvlj7Wz8UQzJicdv400XzuG/1I3agmMtapyyPc
7XQjymgsp6HjI7ua2g31hju22Z2uBaKNyOgybQ8xkWkHPEjnU5G5RhULU6Gla9HgWkLbcBE8Kby5
fnHFiE1fOnorsT7w+69lMSefptlKkpghg/m752nuysCET+gZwn+Y82HmN8piYyOb3nMCJEuGZUFR
FvYJTe3Q7oL0x4CcYxrJum2IMGnmt7uGqv23aU1+Fg9NXRNWhtFaQ6exoIXWAIvvEksSU1saNP3e
2Bh218PajveaKGQGHnAIPjZup7igNX2lseF11hBrdFur3erUGpuBibcR6nI1r2tVuzY/OHGf0HKB
zeaLUT5otpF9wB5kdunozfU3b1G9HeluPn+ZCjPlfaWLe611teZdAz/2DQZLKp0RuU099xof8/lP
gzYbtg/g5/409kJbJrV15KwlcBTylUGol8aZVBcuQ2nekpkt6iA3ql8Y5PR4orlq5vuONPa5ClyF
Tg3D+McAu7iMgrwvavQglf+Mb534MuKtQKiYkUkFB+lTi5VrPX4MgrrIqLRr09jZcpUulCpP/8xA
UOuO1UBtHQaJ6d4JJ7GuERoOzNAfU/U8p478SQZn/rHkwiwgw0cYc7rGQsinSbwyI2Nbjf/j6DyW
JMW1MPxERODNFpOZ5aury/aGaDMFwgmQAMHT3y/vZhYTEz3ZmSCd89v5XA7CvsNDOs4Iq0tp8nir
xt/CW/YYCi2pFCEOSagKfVTz+wrW5jK8V+1YMAsALUbLIQiM7uvpu7MnW8EBlf3fda44Pjsw2zjf
Ymnx5h2mf1atU3+j0GHHdqdlfT0cZZ52v96+eD68l5ASuj81KGebGoU6lGjMcvrVkxfxUFWycs9H
u1a/dybGOJubHR4wiVjG0qN15Ue1rcPX0Tr25zo448+ZrKBPq1dzeN7QDz7h149+C1GVI7GIe9vk
EwjckB+WY87o0lAVMmS6/x2owL8UIUaf3WB6kxF1xOLKpOr+63dw/pwkqZBnbuElWWKvJTjPdtrX
0C+Jz2vdElGJz/1vpwnRzEm6910yZ4FtjDknMwgLY4vU7xDX7o8mSuTPJajlnTOJqL3o3rbrvCUb
xM82LhOT6tqzaUFx6UlM982vXktr2it4OLf52JLa4tg0GxUOUs7Bf4MV7cCpUD6fh1hI3Kw7MfpA
2609FnA+2+0YbiZC9RDpd6dy64lDrfKi80CEdJzyXCJ55m9H1MC+2PccRBxvopQlzOvorN9ICTlV
7L2mPxJySVonvq8r28dj/rqPkWFf0Gw5N95otiDdJTxiOiatiVNGj/XXhGtgSLG9xGBxDbNs2sEK
DOk0Cp9iE80Jk/YIsAWUycKD5VVu958CYADPdmzEmLPyhpOPttDJfE3per7XM3ZcbCIcjZPVsRIf
I6kqaQBQuOcS9LRCStJ1z0s7UVldb30ouXNlkmRVM823m0u8Gx+xWZu8p8D8oZv6JMwoa7LfSzOH
3wr64udQrcwYuuX5XFD6zuCEgfQ5npSV0NfXDR+uJqw8NSISb+vird4bRS7+y4SUbBxO8Qjp/QFn
rf5bJtfijFfxQjPqWXHXBWf6AMaH1k0W9pmpn+8dgZ7jQtzO2hf7KstfC2fHDZOh6U/NiIYi60It
//mibMhNL7t4Jr81BHqm6i5hdZbr8japrQZl5cyuz2ukl4dEa7zgtMCv3/W0XTc2FsQfwd6Oz7tw
ooGkg9nbGP6b/mEbHfe5XY0tigmDlkhjqfbvpg+9O1lH+2swOu1Hz1MakHQ8bc+78ebfspnC9wGi
HQRNhKybg9csbx1ya3kf0ZszsxF1G2vl5DI8r73TAAmta8AuwUEqpscRdHV2Lp2MvbUFhAn2wAPa
t3epbdRMkduHgAWzqgpYgSFiyml2JncbYXBb1LNTsnM5nrgd6f/jXw/UqKVWbBw7nzlf3xqr9Z5j
kFPGDaQ4/22kgX4srbI+Zz6Lkw5k+O/wQsrBnsi2/i/Sng+9worsZSgOmlsNpjXmtRqvOCCnzCPB
sp3EheVuU9GUfBxYDRPeYo0Y/JNdYxD61zm4lVMf8luTOleuTDIJAyWJXGz0HA7I0DQZbmUoysfA
+LbJ1r1Pfg7bZKaLS1Tvfl57Ul6v4II9XtyNJa4I3N6sRecN1cdgoZMFvpiBdKhRrMPMJva1yeu9
PvSdHVZNWRjviJJ8GMJYp0KN0ZZLpBgxY4keXnBs7A3E/D4hxY42vog2mbefABFSZU3S2fG/2u4C
WMG4nu1btThHkEbcnnWmRo/xTMdl1/IyMaafIYYoQ1ALi8MUjlOfT30/7eCnWDcKzxlsFkBR2aRx
JTsCjxN1scZ5pg1nRbrJHffh7mUM+D8E11TH0fd6uwj7xryv0aKTfPMijYM5hMpKfcQXxxM/3+Rm
OoRxy/Uaj3dc2v3nOm/eJWm66W/LDVZfVpS57Sne9r45hdOUPPWr6tuclwUIoXGjqWbNCNukkA5u
0VQsAQOiAGAfT9fr0bmpNiGjh4ZF4W/Z+ZTXTav3JXW9y7zpnGFIDeksMks6vCqkzh3OdzD4TDYp
cJgOz040uvp5D8RyfAJ6GPVwAIGHhc8YU6dlt1X/4eKr9rMDddff9VQesRIsddS/SzJI3ZMzEYWR
Awr60w3S4qY6rdFcy0d/H0uTVtsRDTcbcPrMJurTFM57wRAMGi32297zlfPJscVGk4y4EEQqtnkJ
005wBz8auxPBs5UQfOKlVrIbXWAe7V6Zqsrwxja9nJ+kexWItXGwu3lvy+OfFECBv5erefOsedA0
r7wNcVcL2yk8jrymEBV+v2zVVKZz6g69c5riamE35fmBSnU2QtwE0cGa/1KW/i1pVKG+S65D9xu9
IbH523TWoniDOXzSlvWR70sJZR7JXl042qTdzGT1dp73EBkTilu23b7NsEc0AOnbVpMcWnLjh39l
GIzJGSi/r7IuVvAjdVAlawE3kbzXe2KhBZwO96+3+8q8dGWolkJubZvQkbwyoqoJJjfrHSnc8zbu
0/ZAwKzlnK1GQOpZtKnIE+fc9G08a7bphS6JbdBwoafucLZ/Y9WAg7TlbjaGl8T5XvnD13sguKk9
eYCY+i2qOYPO+zGwPPL9OE/Sxn2WjTgUmHCJ4fEyh3gRfe9ag7gs40rBHnE9y71Dq+L8j4sl3jKY
p8F5tsop9rI6HhPr2WeAGwlrOJb1MSm3GIqS93/74chl3h7AqiP/0yEQJCqUUT5Mi9zd7bbZ400/
8A44OmPLHMnp1LwQuS9xyafrqgL7rwPPPeexAJq/8bauG2+AdUkXQH/PJaLxIyjOLS6Lyxzosc6D
UGzq7C7IiVKcK7v72gEPqbRvNxtwxwZKz6ZdmuFhiBR3Qcceq/JtHhCoG7Jr+rQjCbpLEUrYd7az
NoBOwpv3zB39RLMaEZB6mwC8/TvGHY4ZbbrSBYtr6Z2qqSQJsOK8WO+HZOI5guI+TK4ZfeTP5mqe
4K4SxOKYxSxWLqmUbvmYS9kkBZqA0GSl1Osvtz1WP0swRh8pD5wOL1UXNfqk2iNki0joqy/cYR10
Nvt01+aKhsK9KEmYc/Na+9P+0ca9a0NW+kv4GqjRiW4TuFWWRHINM88a+OA03+m3eTIlDhdqqmW2
YjI1maLb+chFt66U3+pda3N7zfXec3P4oilw1bj8tcIDP01tzZt8TLYheOEP54KU/OXeld6Ukx96
SYi3gNf/xyalHglBqvYLJF/94ZfX64hm8di+t2tjb6cx2Zgsgo15E8bOYsyrw6ofb5tKcy+2tXWE
OQqQA/ZbR964Z8Cok3dLh5H/02e9RX3XaALuUsDKdmBtKJfjXe721KcUL8Yl9MIA8yuTpSxP9mr7
4xtEhOKHWZu+ugPIQAWghNZgzPBbYdGZGiEiujMFlV11zvoODF9Xp8OUpI3ilAinfKT7B513EGvz
OCyR9RAgr4hvgBPCMbVGWzh3AdjH27KWAWBpjSAMDlVZnGBzMgDN+a1PQ1KE8jDrdo9ofOX2Iwid
05f1SUdV2KeNYJu8HY+ATGBaAZ0XkFlWjL6bydbTyQCS2s+l+lX7jjxyuR2izPrwGBVVedIXeTOg
3/ka+57J14OeatLI64buMkuh7KekxUN56tc+th9s8u44wVcgAzhNeBKmHqwBXlAwQhDq05VbqM88
jAc17LPC2lM3HSCvg/LXevRK5Oc/gmsix0er67qGDF5ha4uxKdl7fZTXwc8xFPaaLysBw/8aXcYT
ZAHnaMd8Dn4DOGvzoE82S9jZn4EsHw/XaURuIXz1Ch1sib4Mla+WU4I+sP65zGZmnMAVN5yMRZL4
2K27vGy0Mb/25FHfzVRcz7kr9AGriM4j92onGO4jr5HjDbdcj9LQCCASoRVE4Sy8lfZ6T/Sf4F1l
mIkpLmtqYYLluz90KAgI6Bb/ZqxmQplWrCD/xtFRTxvk1yfedvN/3MSGCNB6905AxZZLzRDwwCvF
bfFOdZsfTbk7NlZJlhAjsSEEGdILdYF3GgaiA1/JrkGyHtFF+F+zKHPcDhyCW2FtIkYFwpFHDv4I
bbPxurkv6C+ktLO+Bf7+T3Zb15xxnLZ9NsNjR7k7ROF6mnxoemxlxlommUZH01L/bdvrOj5UxIqv
xBUD0dyjeRXrKWzk9EvPaKPAqBYBspjYA/EZRHuWnIgVdezKPTDod+sxf7BN9OvTHCT1Pa7iuTrX
8756JwlIDEqwtvC2KjmcAZnN4JUU2LUtzeObjlH3hDOgoJpsP0oDXGl9aixvexBw9slZbBwmmaOg
DLOgN+5OudbMNrdYSiynoZ3Gs0ZsVWUeRVX1vQtp1uflgmP4EhOQhQp3H9o9p2p5GTPp7s6R6yqQ
SwbHwI3NNS88eG1/sbI9iKoHQ90QQerDFoPsJW39qJFwoiSql4C/mHCOIhSO9s57MsxfzTBXjyuu
ZbQwgs/tEAjcnw72qPe6nsLHnc89ZEkZL2zflZAfm+nc34QgtC9+0I2/qtLpUV6sh388X5U38YPj
rYCuaJcUITaA3iN1frE80o0E2V+iDcY69XTcKSAQi2q6SoXJcT6MNfznCF7sU2dKPZzoQQyCMy+j
jgu3jtbuRHIEIikt9308u1bYmnOIokBlSlRRcMIQpMrXdWFZzmffv14Ig7Y/+MOc+V4zsDq/6ZxN
grOUluPmst6O+jTGoUpOe0OZyctSruLNb3xeXSHn8quNEwWCYXzvF3QPOq6G2LCfegcwLEy1Bb/m
CgtJOrHgwRUztPDKczC9KzC3OivrefreqP3tcwE39Agi2CKrCXX0TDTAjLghDtbmBLtueJPcurRT
25MCvZFc7IGwwCoEGe/t4a2WJnlr9nD8RjXsdw/+bgvEyz3OB3eVXZ9FsgZjC2wx4mmb+GQ/dTDJ
+oJ0i25Ds4Jcvy7RlbRg0l5+hNu0/3HQ4vSETcbsrLElp38QdI24pxSRC78MQ+XfebtW6nNDLxmd
Snq5/PNcc77cuhYQ77k6lLfkk/JWNDPu1mNBLVlsGiAlc7OISP8kmpdH1LLC8VePl+3PhvL6h5WQ
5JwNFSEzvJG0SV8aQ1xAXk8rLSPjUdr+VZ3l0VqKJnY4l+O6vhx67dmn55FQGA1Dn+RuvMMdVVan
getqQVfAOLLeIubYdnVByLRsubVO9jMWI9AyWU8zuaLsu/WpZx38T66xgZzaI8joueLR+9sOZq5S
zzWHC4q5mukG0R9fAoPEmCoqQvqTV2unzkOj/S/2CyQDgGh7/75IvXGDLyt3EkW0sNop3hBJPvLo
qrpYAGGbh1Y24r3e2q7NJ5k4dtFGyyw/o6kcQn40DxbFoyVXX2xH+xvJQr39R5cbwh3E+MGBpGpb
/yhtHaQpTGLRF5RCVCZEQUCberzRxpNHbhs82czD27+OHmI/XTzouWyzFQ7ibrBqicJrDsWp9huy
ZRMy90jn88bxfXNJuj7N20yDLmdS6xX8s4M3YYUb4HUcnmc19XrDjyqOT6duyuFMwi/ZZ8j2fF2U
PKjAvijt35qusqOHKSwrtAqVdqrC1BoM3U6s8Ha3lhGwqI6mDg5nvk6ohGIGGVVwCEYqjOeAq5Vd
okiCgBluho5KmHwd4srkaN/qGpnJCIy1jpWmPXeMQQcdGVnv+9CzSfF1fdlWTLHuMmIjg9mH/s3N
WkMTobW0EUFwQlP0WfEr58fSRfNFQK7/PpQAPovAjlfmuKpl0BD19LquIllvTG2c/0JVh2Uxg3//
aA6FyIirssZZMUbhlZ7slwJbdoilxNR+Dp8YvE7IacICS0P5H1mEaHOuITrPR+j2zTkpezu65fhc
25xx23O5IsaJjTg4bDRE7PP1qWJsjM8BP/y3zfc1Md/qSJw7hMrdbzWTlJ8ycsBJpyIa3Au0QHWL
M95abjCVJu1VB3OMWdgb9nsXCHJ6kSFoeuoOMSCfamLH3HFuNlsWJGNcxFfvWKphFJxLQHBrf2Yx
qnH7VW3d3aJcbg2izEBhTI9A2k484UP74CAw7XkDQTkKDPvl7TDv80Ot+flPR7jYPyHP1pck9pJf
7uDCeteK29EGn7Z5eBAq2t9iTqw21RCbdQ4R5HinNjGQG6DwHYowAxC+TGJ+iTbf3nJacwyWzmUY
41QjnNsQLqvNLUDdW0g/R7jox8HoxV1Lp8mMXc7RFUQ+uNZnNHjSuhceg0CeTNDAmW+3xNW5tWsd
P9BsgLzpqUzCfOvs4KFDA1a/7JJso4Ye614tGaoU8dBp4wxP3rHNkHxqr5OzZwlxTdJXzouND5Nw
Pku45seUyArzsD3q/4zUzXZnwIDlEyPJfs00iEvm4cGW9hnqlXHED/XkPoNMSV1YbNIjp2vcfEi1
tX7qlW4wvx7gv4xTbQU2zBBurA9nmqz1fu8c2LkDc0nwCPzVrSfaBAL/zZLd4eXIugzQcSi8+Lql
bHg3EC3VuWKwFWm7NdriaxqT54YFDfgaYtS+IGhOvjzU381JLz7PTZJ0Bimj5+1/lzXZuQPbCeq5
QknDQ1Xq6tsa52R9QToO8epDq87Pfh3vqEgBi7bnw1vWXwhq2xlJK8q9dFqPsD/7GjFUUenEUqQ6
70pl0kTr87E07sogW8ovzSBU4T+R1tc+WgyLXeDiakq8ft1eY3wg+m8IKIyU3N805hh5jObnQXGI
/awBjJBMuIvvTxexrVxQFYq4H260+z44SJB8DE5n/56SOXr3UOov1z1v+uqrrkl+umWDeNw9+ia5
3+yx6p7N4V0Rq1jE09lFdovG1+O2ykYXsvfHIUCW7ud5mpJ7Z4zgF3y9tj8DfKbho6UXtzkzAZVu
4bYQKTQVJasFzmWVM5ttWAlz3wTgUcW2hOvfhKt2zVQ9jhzVStoDRbATq37pOArsn/y3pwZNYp+G
YlyQXwxsws87AJLMyfoaypRJo6e7dTy6NUUWO5OOSSUd2L25phmwd61MLeNB7/HMMHZtqDtKnUXz
LoHCpLt4WcX3TnTVMm2S6SKMx8zmwL2OsPgGc7nDfQPso6G8LXkFk2wXYJhZO/WxZH4ZpyGriSLm
eEhGe/4+TOO59VUfvezFnLiBmznA4l+i3botxQPqucUS1ZH/oGbJ7+grwpsfyLVAQj0m7qheOzDa
47TTUXJ9GhNAOZwZTZcdoRq6k49UZUeKyXbTkOSBJor7mktwDYNPZwRoyph0nf7cWmqc77a1Fa/O
PPYqW1WzW/liUOnCyHpoln3w66eDBg7rRNl57xXDWFXj7eZMTX3nx+PKpOqtaDT5apg/B7HtjwOh
CUR8TZ0kXdU0smHpVINi9E72W/wgTfeJ4zm6kBi6vExejXzITOP4ewui7hsuMn6lnQZIfHFL5PcU
oD64dtA+dTifn7dB6rkwMBUoPJfdfekYhOG8obtf/JVLCE6TCCRmo23WWdm5yJ/tRa2nbVBecg9M
6UT5EtfqF2/DxFUKBAA17my0Okim0K8+XlfMEvuMHG6vgvi7MolbFY1QrckQxqnxktST991byFuL
sENUwSJJ5x7RuVMzhvDRrfmzYAH4MIo74spph+rkH1NrPzk753wGjeHON55YyuPcIln/QiWFCcLd
+/jVofl4fhoR6Wkgq8jZwFniUj4t8c4hreKVGLvVxMHvWrRNdAbqgC2TlRK3XrQnmBpIsO8uXOoa
6WlU2UUURHNfoGlFPKfwYN4dTJY7SjsCBm97J3F+SK3kpRwkgiZ3KvlL7WIrGWSk7d/GUc8p681S
fa295dqnqG4439nbOWT5kCxJrejC6bfDhfJm6lDNWU08jlfYQe3Fl14w4Be4ofyRKWcIyIYqKxnh
exlRljXh1v81Xbx87Ls1LbdWZG83ra5W/yXWR7z7EMvi+GePG7Yef3ChAjayxL5m1PnB3cHBlSMw
bwZcueOUnI4lYP8CuzV1f3Is4wgsDNvyXFvW8I/ED/bh3bbnX1J0jTwh1UKv3Kwr0L4cRhkwnw/2
B9Vpqn7Fh7O9saHgqTPxnuT7wb2JasKzcdfM3MM7o/ofqg43k1ty4SCjIBt5lu3FyJ97VszHBs3l
G6EC0G3+VE9/I7RqOo3bZLyLPEmLdlwugDnqaMUd0AfPD4m3RmVx7Qa/KA5v3ncRiyhVECZ1Ou/I
PPBei2NN/a4W6LCu5OF9TPeMKZxSMVdG2kEpjukaKcfmWS4IitpJ/9Ikabz6R1/BW6CT+BstuJ1v
onU78FHbRzifIheheFbaxpvOHmNaeeX1E5GtEBnFZNVMXyTYy7+CF7G+1QO2NcBE1+1ya/M4YBdL
+jMXMyPtfd9DaaDkn9CWoChEQD+4LARFp2JLFWNSmUeSk7bwz8E3Sc4KE6N9N0Z+j0uqWdz1VItk
8Ypw8/b20kXGn/i+As6I7ug0jp+1NiJnrSG/PjUMkorOE7gQQPpR/iJ7C9MXP4UncrjRq+BotJM/
9ojyKkU53onHw1bdVFhhjLaLicT3+XL9gbN5mNZyOc2YZdQltgDdoXIPVLOzdsCYFdpXldMoIhMU
NzsSX8H4jXGvokasINHbRdpS68c22saHKNKqyqNaV9F96O3OH8+QXQyzum7+GWDJ7Gclkm383apI
uZlY0cjfXtViY04tBhgIEF+85qFV4fJitIjji3K2pnk4Jkf+ZTneXzjPWnHGSSMeLBUu43kzlQju
EIknr8RTib+DXnZCzlA5+8iCh5n6LzmImpWSCO+0j1auZlRVg2ArQXaaYTbAjgR9WwEySdbEE4lp
1PlNwuNqRogXHJRqr9p/xljliFPp6uaeGOZDF4pRt31UbBinYfHI3Uqsaea0pALxmxIfv7lFeLh+
Jn4pHn02DZMjR9T/VaEdfY4etqvHONlmeTlmW/+IOuO1XzYIxPF2VOvWX2K9V5pnFBdJPkTTmjAi
tJG6aaqIu4XDz3kzDqm3Wed3nHIM+xy73IALuaJsTYo0Wmfwz9a2+FaOV2F4AcAW39Jarb8jMj72
ugU2Eeng0v+2+oEJMXLoLrjAGYWiCOquZXxqTF3QrHqlvGJPIFBimr2fQRSGfLKR6eJt91q/aJ3I
CkDtj+jPYGrIO2fFKcT0MrVHbgZcpkUXCfSEKzFs3iW0UJCcm+Vwv6IFRVXuIMzuznYYlX/CjY86
L+VC4hF83BOuEaRWi0EWc03DQcuj+2HXNwHY96kNdzOheOBZ6jHEDfNH3ayWC81zTSCcvWAz5wns
c+JQ6OPfeIi9H8gr3D+c6mt41VK11Qmwcap/OrW9jGj7uaP1j7rdJAwOKtOyaHqzb1w/gWgvjlu5
zNnhznKJzH2QuQU8/imn2l/O3s6qBadVyf6hdilRwdtXyuXZroNR5eu0r/ft2g7oTRFHsjp5MIEP
GC+kjSxWHJD/vTfSLOlrsZiL5QBvpyCszsUdu9BG52Vw92DaUE1OINBwFzTD5D/ROVHPp9C6wjBq
TcQzH2j4hc6Y7yc94MmY13anBlKgaXn86ZUG0mM5Vo3Ml0h7XDGb3NVtE8mkLxIbhVqL3w4tPmHl
8Zkzzl4vVo2AFXFEojgdActfEajvzM/B5FYP1bwM+nFLjmPBBxkdqBds7BBQFxrPi1qw2p/B9Mvo
hQ81gN9i3SmzrbS9t1JC7GajI1h3o7pOSsR4A4dxUiMZ3O0F2/mKfOC+dK0gOg2YHu7alof+R2ST
nHRhT0egz46FiC6cHKv87FqzgIcOcvsOECIcN6xdszlb0LzeLXJ5Bs1waL0TUveOB6kR7cMinQ11
Khr5V9xTqL94TmX3wvCZ/EXy2OIbjqplyrB0uWysBITWr+FUV7/RGUX7aSTKM2CToJsPx5Yfuaep
///aSVKex3sH5v7X3cZ5S9HTNg9gRLO4pemhX8njatW3cWtQbsAgdP8ToYE8QNPAry0Y3I+THSzj
cSt5lau884V4FlXf4NCIeJXfuZ0HvAAoA6qHGrV0fIuwXHj50mJHRSwJjZuXu57u+s5rygwEL/6Y
CJ1qz3gHmWSWvm3Gm2h22vrWcYWkXZNiCAw6UEykZ1J9DjZbwntnc+er8WOTLW+Z6zaEWhKXRg1C
MNhaF6DdcfeEUJe0/dDsuFN2d6yeqI6T3LprZwpIAL8s+mYD4h4tL36jV12iSJn2rXzgJUNicV3m
ftqV7yyX7oiZXMoo5ogIA4xKIWbfOFeO4upPvFGG94uJsB1EwAAcvs4WPWxteHyKOUAvpwDlk6z3
Sli3pLXZadxm3Z97/j98KzgVBC/wyCbSutEgMhv5QFB4NG9sRe/hCywGxwehkBW4XrrMKK2ysHL9
9owcp41Proh7/2wsyFIyuYb5bMcCee2kdk9c/LAU/mkVtXfVjwXNk9ZbKdG4teH4dPSzGH7w/srw
pnSszdxgpAAu7vzlqY5w0mZyrFcEo3yJzOLEV7n26CwPJASZ+DYZ5+Gx2jG03yQ7qSPIX9qDHULs
MeqXsvk+cLrON9CbrE9AUomwn3sriMeUiLXW52lrji7vdR3IfIZG/aN6qPwiUpacsykCQ2LEOqof
Cl+A+T1pD45MMLG1RYk4JDyPK2zXZVzniMmReoRvjysSj0dEP1Nuh24znNfFX7dn7cg2xNzX7e/R
Ro4//4uwjzEsePNdLE1ln22N7jVdjgp6gsgHDvahwq8IDjVx8/QtUpjUtKHDBy0beA/AuQ65sm2F
/5I6quasck0tsnjeJ6foibS+MQnHZ4bakpjT4HDDmfvLzOpNrdURwlPRriQZmhit52rZ31Rbxj8q
KB6H0QFJf277mk5vB2ESemdZY3seiG/G1dEFakuDMpp+Q4VA2ydD4rHD+jVSQ74cAWbBXNheEJM7
beF60QFUEy6+gAXDVFwQn1NFJ2cG/L/ZkdIAWg3ITxnBWlsBBiKvy6doE1bWtIq7rST50b8xB4Ly
S2D6+B+cA2Ys4KCmKjwzGa84ZL+/8RZDJ2LG3NPY2aVz9gayaAlUWP3XCf2hvJfJtuvbagrWd17w
a0PfulRFn0j5z9Pe/o1cV+Agm6wdTVjM8BwuKD65NGL8T2MD3m4nUsN4Y6pLzpZRx5yZqiyPYvY8
9ice92eJRuobEj3J0QBevUgg0/Pnsa9Hw4cLmYU31g2sJWs1PUFSTYyHBs3LDZP7FjOXz3OcyvLg
1PMSIh4yrDeDLCjxCNC/TJxGuamJhU8ZavePNQn0T29y1Jfpo/3SEVMkbidw6ruIpLSriXXDfNNR
pIKONyL/H0yrbO4nNHCfbj3HA6OldEZk2BzcPPLRZAoyrUoQTepWoku8WXGb716NNSjZSN6oY8QO
5xGhH5EO1hSjSIir4ZmisOmLuNv6Reyt9eUsA8ROH3Gb3JON1XkFQOUaZAjf4/uoMRhJaNzxEULZ
lPp5bYRAoi/d7XIlQaH2EN2Dq6Owe1C+Gf/Y1B9vxWJ8gggIVMAzHsWyCs+G/o4ERBDJ0Yvew4QF
j7snZVlK3hVaPIFvplxCYobK4DVAzdxA0bjmNeqP6SP0W2qnPEfWvzWnnik68Oc/k4XiK0VkXJkz
qfT2bx4JkkNZU2z2omgzTwRM+NfEvCPw6RGZ27ZQyaLUMz0vM6Jq73D+htMxsI3Aww25jEjTzqsj
Gn8K0n+8YhqX6lkQIfWPyzwKc2vpdpdF2vFQ1g5d92eAqTNI0KeIvebYfFR2XgulNa8SOdHhMcwf
I55VtLFxG1wil+Usq9HdAx65ZDCn4Uw+ReY6NYyGb6qEjApBnJGGoFnObSXXkmt+Cz9pYt/wt3h9
8FRFFbuQ0yTe51pGrnteZGR+NKKrursQ4cp3GK3iU1kj73LPu/V/iPRYchLv+igjGql+j6Rs1ssk
DvwaURUlFyvx3O0Rfxg9X2tilv+Rdl47diPBlv2hS4BMJt3r8axS+ZJ9IWRa9N7z62dRA8yoWMQh
NIN+6AaEVh6SaSIjdqyNnlKE+nhjm6hOCR47siF5jIfpLm4G8+vYD8gEhtZpvHNMWfpWo2kvPBW4
p6iERvWcNqYhUp4nZRo/tGXTt66gBc85mDGXVjoOe8e6pUpapyzCkl+htDmJaPo0o5gaKEyJg6E1
UXGf+R6IC2av+jFmt8jOSLbwelL0eKyfY7ONHuN6nH5qdDu4g0ZX5Vwnx5C+6fLSxzV+NCaak2wS
1o5nOmIvC6IANzNLqSJFUWDOyTCI/bMBm4GivCFz/zBI4sszGflA+zbUQ/+ay06pTzQ1mndT46fV
2QQJ8TVsuVmQXi3SZwSdWb/rDV4c0wBSwZ4TE9pG75nTc560xrgjkTCi3q0UOGy+ZqJmaZWRKw+3
/dG/+OQoj0IdqPBHYapJApeu/NUIm0tCg7Sg2TW9OUhuO5P3lLaprpx0Ggh+qkmim67shf5fOxVG
SmrFVB+9KU6R3Od2+2W2kEYsQuM/oYLMHONmQmiJ1TvUkIcMdhVSZopJ7c1YdMZ0otk8e7RJgHNq
QCD93tNAT9LcNurvjpkGituSXnsp6U+IdrREh/cNKuKIGlAhHzVS4cyyUacWIMY89O7oPwzp84wr
56HWkmQ405eJCa+YKzIoaMoXRWtITKmZcIKj0SQly0epmvbB6f3BP459gpVYDfk9v7A9EXE5qYah
L9MxwTposOOE+WTBEgkztCOBT3WMnaix9XMhpIF+50+GKJ07Q8ltcEztR/q7b4186JhxKSomAqeA
SgwMlxZpoEbN6kdcBc5DxPEGHYaD5JtJe1d1EwaeL47KYJF/ICHR60cLxkh4oPXWehbepCF514sg
xa6ish6boGSXr1uCPCUt6Y4FiYNuj8QFBbkd9QRfP0yxV5BfE4V1UqlLoXHKAt3Yt9ReyD+qav5M
kEYg1+eqRqtbzTZ1ngx9fEg09tBdN1JG640onEPoinzz1JkRmbE8DPbhgA5413mYKd3qhZrUczsK
oeQP7jSWBRHEEA+8Z84Sw1BxDKOffnyS8Lg+e3lZA18IdHT4U8gOcoLa1VQ3KjeYZ7+3YtrwjSJE
IkRDVbfLI+Tod6QdSIT5eS0/eXbsPTb+5N2pVGq8W5mbk7WHuaH0R8fptXQ3jZo53ha+hJ82NGr6
G/fB4qsStN6nEfHo5MYQuX5T/AgxNMuQQOzIKnZQwcuA3JjmOekH8NBsurrsgh/wjALrDFQOs8Rx
TEaT6w9YBFexivLBC0qNDLzJxetoVJT6+AxBRh+TYXr6xVIQ0dOPb06oGauyogaR29pBZmm5jzEb
NC6UxShVoI6JvIOcLBvxGkpnvDfipM2e6XloH8eo7Z70NK/ZphG016jxg+FzJef7Cf0j3Q0sBmRj
dpxa/S17nKe+MBtppDBHPeuQrBmGdvQ9kiU0gqJf23ExncH7atPfevaAVtJQDGiZFO/SvWn7murv
YiyW/iupsM+SNTqNdyTtu6+tZqMA555SPQdNgWQfGs5tjkrKOHojJTi4TT79aJ7uh7/8stWGA5Jx
0C8zM0PsJiQf3skg79IADNCdz4Yngk+g2vOXeAhZOKHMmsto5qpKGSaQtzTo+GIXMWlA/xPvREcj
1qFKjKHqnHMn0j9QlW0y3LhJcz9kbYImh0S18do4dlfvilavWAjIfzzSCT4npiR8rO8nLyydnQ+s
ytjXWjZ3cfvENUfF16IvZh2V06mk0NI+8lOH54rDCTC/UjpkUE1Db44T7QboKTm7TF6XQYUzlVP9
CeQT1Z8ksYuftdNZ1U7zTZujImnp3EDEgWZEVg1KQH82R9hHupeG50odUPoAxcG6g2yQXt+LyQlf
SfWbxj0TMYEZKszWO2qlwZlG8p/Sud+itiZpaZT+UY17iDD8r115BH8MtyCyJlB49DMC+efd0nNF
+ojEK2gHKzpUXd9EpxqkbcAFK+juhejUGSJgB3fTpCv2i+/J8TWdFyPpiYhbbpE75quKAgS8gVHE
t35lJzqEHaf+0lH0HM4pPfb3KQcCdmoZtrA+Zaeco6HtvzWgof+DmCA/SCWVoI0s27P3vkREfUMn
mwrBucgHFzqRcVNVWC7uaGxBFTERWTFfuecb3zQSop81FJqETWiOSGjSvmm9mCLRi2NXdSakGw7k
fU2TkQuIoivP/FkQ7+p+oPkmEWahHnQ6i9KTLdvxW2L1ZLanLnD8g+AGnH4jKWsfafGdUzp6RdzM
9U7RLwgK25tO78gjKXZpEJdYhvOd6plIaMLXgvl8gA5Nv0TS66+Q2NSXoRbJT4V58rVOh/wukP44
t4147KCGN2Y/adRX5w5ljXSZA8TuvyBVMLOj/mIOu5Hz69Zhpo+3iUyTRyWOYmM/oQuOdoaF1OAL
ZAyfbjd8iOlOA89M3n7ipsg5Q7H50AxF/zxE0dQ855Tr6JtyquZTSk4SaSgg+i8oLHr7jHxML1EB
ZeyUmEJaxq4suXheejVX6m8UxtVsL/qwLD6Q18hvcuKr6VwhixHHQPUVWhqQcAHpSYfgiThEfNN8
j+gzm5CNoNlu0MBNalQ24HRwftiV1JVy0sp6EZ2nyRnpKMsSgufCVB3mXJBJwmQ2wOGUcoVjF8hr
rXhA5hrf00xTRR/6IjGQAqkpoqvY1zPUwpH0jwa55IIQspvroCUUxicoaLSuG1poZy4qGVPfo8vy
vkPg8qPHojWq6IQVhsiOlXB6RJm2KO8xcC7LnRaq/GoabYS4ETbyb1TadnJOtDQJbkiQ5sRt2BN1
qLLqUf3S2IXyi9t4xtvtc+tpNFOJ9HKMKnMHNrINX0qkXyfdH8b2mIiBG/8kuhoBrO7lJ1R10aMG
6QhUVJ4X031Yljq2s7TaYACH+tZP7/8HZaCpNGHTu6bdBTfgOQvrrhOh5+wmaxy0w/8IT68kotjU
nbwOpywtzYoM5I7MkmMPFXg4oUJXc/6qCVFCHhXjpajGzDomLSfW2PLhaJyI+w265wpI1CTAAa8J
3ZU7yvznf6FxKX6OFHqK1gUYre41I9fRhaDfFdwzt+DQM2hzAS0FEkKO1QRFyT8LkGg000Lp6Gnd
FkzCwQN6dAxNYd+PwGH2ZIisb4o3cZ9wiAOpaaM9y4nGaQSM9A365hoo0tKxjqcsZGHLtECCKkxp
0mVq69bW1JxaeJhgssPufB26ucLANC3gcLbQZ1cHfYGjVHzSuCPXELf1qhc+oP9ZR2E+1xYVl/wB
l6gyoSH7+qDa6lsGgK+hZ8Y8aOlpktEC2XskHd2+67RHZAz2WQpN2UsKMieiLshF6GuOaW1Oh6KP
yx3mps6+6PMtU961qQW26//8kJlJ+tfUgrZUWZXJS+7SFPoeMivb1sJb2kW7DYvW1c+JXANDqBns
/o7wag5mYsmqdU3qx2fd1o17E2zcBrN6dRRLWrwtXUfYtvicHfqUVkMh6grcWclOSeOS95VxvP79
VifNX6MsyNh645uosIbWLWiKdnGo8I821aHPkLiym6hCSEnM122sh5VPheWPiompplr4Ci8eDQN5
h0SjbF0LHuLRKMbmvo17D3gbbX/Xn2/lLaIFRVVjIleCVr8AoLfAltCDRK2LUZ2gf7Yx7RNSSYrn
/zqOYDaoOu43Gija5WYTZGzniFiYfVGt3+eTQCo6Df7GnHjP1WUUwkhdWvRIviPOAmtEF24w8zxw
iyc7L8VHzxmU4WYKI+GSB/TEhjX7/P3fbqL4UWEpyd5lAZBfznWB1YkFj6h2CRHaT4HBNUOJkvg4
ZKYPUnlm/cdmDv3NE2IDfPvHqGMxtoVpgmPCHMdv1Zq/7d8rmqoLjWDh5DadYmpujNAX9JJUHC7A
RSZyt7PQHbpVSzx2oSpgllxTNOOmbelOOMWqU3Kv8ugppkYPt8VIrDHd0xLhGZeMdlpEBCkcUCqt
tuPfpJZBFb5A3r1LaMlPj9hBoZBNYZ6gFEwm+WpVk15sbJ/vpyeUaw4GiWJG4l2zcB/UnCQPw1CM
bmDH5iugKHQMU6A+XZ+c79fbPMo8X9ihMUdarLcqVmJJTWOkVAVmIFD6hubCQLh9MdXn60OtPpBj
OrYjQSiCZXr7zVRaVSfbtxgKv+xjLMnMztLBjVW99kCYXOAgp5vSJNH+dhQAUk5VORKTQcRE+7E2
QB9MXOroWdhyG1xZAGQ2VXKr3HosqnJvh0LbnNG3aA+uzwUp3yVpDx+q7WekEQBDEXwAsxp8750W
2a1IlDHY2Fjmv3+xCGyG16RFyyp1gcUGRjY1SltZDi7pEoUUYkq9Nu+R6ZFxuC1LNTqYer5lQr7y
fm0ygAZOZWwzODe/fejCK8LIaqrRjZQQSw+zT45W1fZHHezNv39Khpp9EiQOHhhJvh3KNyMg8jFz
M5LDFymGlu4uar2mLtONkVbf5F8jLSZNUyogZNp0dBuC0Ge0W+Z95uQjrTGic0soJ9RkbfN0fT2s
DupQTdQx0lGJON4+Hv1wXKBtGjpqxBs/WDH+z7Tg8mJnQrtLtVZ8H6m8/rg+6Nrnk5x5kpcqbXXJ
C6dtzaeoE/euT4/LTZnSY6VIOh5IUVcbL3VtKNsUEi2eowmIhG+fD/Y0V9S+GNxeAgXvZUnzUdj9
1w69s3ESrbxJxBOqQdmDswAPqrcjlaPMs04zezequ+YRiqh+GjEP+Uhpt/xgez7yxVD9ef1Fro6J
VRA9Z5yBKDPfjhmOZBS1uTzaIQtOqfrWyW0CYv4QDoCTYASo4H9G1OTycn3g9we9rmmcB/jRquZs
8PF2YLRwWQwXqeTQMwLapym2J3hg/MrTNv9PB1Lib3zH9/s2A0rV4JzF6MNcmmZVLLw+EHUJy16p
uTPCkkvjsN74huujENISPAv27sVs0eoMuuPQlG6aD8hHHGT7T05kio2HeT8peRi8aG2OVvH+s2mk
TmXnNZVb9fDMUO/U09kkn9gfAujFv69/qpXBzPn0xpULpK9hLz4V1a3RKsOgcQHuKLcN9oOnYPDS
+1EttgyX5in+9izQQXASDZnabKqwdOZyesOgoODVblHUZfMLXjO3KNGOyT2AQlTTHcXH7oYmH+8R
B6OEm67GUX/9cVc+IRAklh9nO2Zwy2sJBMjJi0mpuoYXtB/UpkXuQr/Rp+ujrL1UohWH2xz+Qcby
1LPDKcdeKm/dIBXByZvS73TupkdLoja+PtLKSpvXNmbfFpdXsXweigt9oA1W5ZrRpJ7bwfYjctjA
oKk5d+0Z5Grz75bT3Akx8lW5AnH0Lc+EIsdMQQdN4KqVMjxyGkAVMifnVtCYe7r+dH8CyMWU4QDn
3GFJz/rVeYf7K4am0y9ABwMUSdL7md7MhnUVFXPac3Z0Vcib2qjy/2iN7b9jRiCO7IPqqwDzvbGf
rXxPJowQWJDoxG3LEwll8yBKMesW0PS+wq6lTGmHtXIZU+T115955Ys6OsBhtjNckTgG3z6yZaWJ
2YZh64aou26VvjA+emWb0vBXkygCA4lHzOFfh5QIyNk6JQIVjIQWewBKnSxLwqh2sZiA5GCYR2qv
9UEFe77PejrWrw/3fg0yHCaMmKuolBGtRSQz9aS7gsau3EALWhfgRX5WeNaNUd5/M0Yh7J0Ny1Ry
dYv3mKArll7vVW7YONM9uB37nPgO4uoZ9XL9gZZD8aVUyyRXx8lj4pq1OBeUUkLubxUK6FVX3tS5
XqNUtfKTb4T/GrD8GYrFrtswB513lo0UYFCRVYnq4iSSXQhavtA42M9dWf7G+1t+peVI8zz9a+lp
ABziuMkxqAiK/tS3nnmQCviO669ueSbMo9BCo3JN17h1Le8nXTRqnBSt5mpEIxBXDfOTrjuWS8xu
HbtGi45QIZ07PFPq4wDjcGOxrTwkTl06a1sjTuEq9vYhY6yS8S4CGSkQXdxkit1ewrnZ4PpDLpc0
D0k4ZCF4odHRJpHzdhRgXqYM2VncLDboTU/pQw3BeOIjE6Lqxg7mH5195vH+d4wimJO04bwdr50U
oiFPUV0Kg2q3T6c4+lJVFjy668+1Mu95c8RBNioZ9d1J0KH2GZXMFHSv4OFK13Q0wVhqSOTSYwPf
YGO4lY+F8pQXSDrMoR1scRgYeYlunP4Drs0GTUhlFH3g41ru9YfS57fz95nD22Oj59ohVAsjvOXG
IRoz4jKLCo8VXzufwjwLSHDIvH4tCwUNmI27W0hOxQ9OmaxH3C9KIThuJyiZ6Fc7sVf8UAN4YrdW
ePIdtbowt7V6X9kOCudyCkZcENhWaUunnveUV1mjHADqmI8TWh1SN4miy5PZx6HzFTDzCA2lEB36
a/oJBEUxjE5uBk+N2z0EmSzY49Kjoh1H8TlunL9rH9jGqU1TqXlYJCzeTqTBF3BnoJa6gWpH7kS/
4S5SkpxkAs1m11/7yhohbcprx8p9JZUURYAs4MlPYLOC7rOFg41LO1p/aGVb/DeM3Ybb8nzGLD6y
TulAZ6HM+ZHlhcGu+jabVIbDpg+u0OSnvzGatD/6OFXsgd+KB9geOD+n+JVcf9A/wd+7oQ2uKtxY
SIMuT9s08aO6LJFbkdv1jdsik+EX9BDOc6fYxuy1asO0C1r/YWqV8otI2/KErt98Lb1cfO4hITx0
pAyP13/Vypf+k/9Foc5LeZeuTwdN88NYYoNKg/bFr5r6Bu5H/hEFXbTxAtaHorRF9dWc83pvJ5Uj
J1AGismXblSYkXmFWscIs7tcQWDy//BUc5ZekARif18czGknSnzVOS0BmdC7BCS7OSRKEDzTcd48
Xh9rZQLr8/3JJMUtMZpePFY5EoJEtT256AOm+JNPbPdxQExw1yZAgX4KMSobh9fqiHQyzpknnX8t
RgyUNPS1OJtcrS8seuxBSqJ6w+ml9cnDJv6WM/UyncDGyDmpG1QJiNre3d/qTimsMm5GNw58cRgE
XY9dgZIKeUaKUtT/qTq6+Y+R958xmZNsxEQ8lB8XkyVAx5n6BhtwZuXPiEPo50QCfM77JPz/HGo+
fv4KeJqc+rXf2aM7CTsKjxnmA09pjDZopySqGDem5urLNLCWtUwdT8NlTAAq2LQDZCCuU/fabQ/g
/9zKJPk9i+cv/lQUn+DiFhtzdG3pCbq4JDVsykrLo20W5RV9S7bSoOnofgAweG6KKgSHRA/39eWw
tsGStrcZTNqmtVzlUV3R5505A236giKFn5cX2hQ12iVjyF890Q+2WLiUIsDdyNJsjTwvm7+/I/DT
SBkzHhJl4r5MLdRPzghUdMicixy09lcX1GgKKjPPNobW1saea7gsNqxt7eWxUhpFRwE+5qt2VZVz
kjdeh6JxDLsDmODI3mM1EgyHjGtRvzeRGLsjfa0RCH7PuYGjZWs7lQaAYG9n0gdxTXc0dLVx8Oxd
ZZQ1ZkWT6OmL7uH+HK9/sLW5QRaI4Ie6hHwXiadB6mkjuDO3TOzk1DuKdQAdkBA9qvbG3F/buAgo
VEEcx761vC+pHYhn2U+T21XlePLzoL5gl5MfVH+cPgRBPp6vP9raWgMVSBmQIN8g1ft2RiAH1n0f
+KvbOZ4jTrLV2zu0LZ7/2Om5sN3Um6kSWlw3z9cH/lMvWp71KEZoP+CoJ1JejGz6nHMqgAs3VwZR
wJYI5ffKwQXGbazSrs4SHYR9wqkrDo99FQfQDUraX9BZDsaXHmxC9kDXSSxAy4e0M3m57O1DMYag
4m3wAvGppvdbveRlF31MIaHNrByvaGngCCr/Bg3+9DEqOxWN0miYSEhRr8lvjU879p6epObn1EwT
vAgbidCB7pnydewjC0WzXQ6o8luId7dQc3R8g66/mJUZQLYWRpjDaUKUvdjWhyirTXp2B0L5dsaY
FVqi3EZx0H9Dbhslp7ptw/L072NqFiky8vyk/JdxV4GnRNA1Chn4nN76Q1lkI9OOneGI4NXTaFbt
SHr8v4xJBVoajk5KdxGAVD7Z4aFizFFaHh9BQ9DcsDecDGUYXjrV2Zhw8xm1mG8ILjgqVZ30O3WN
tzMdQKHeeUDoXT/Fu2HnNdjY7A3A3VvCmZUlJclNG1yRTJO4YPEBHQixNJ6lgyuhPQQQJlRNge2T
4lYKqzUG8x9M04eoHqPv19/oyjYlJYhl4mf+RVH47RNOfVSbqkFtT4AZxx7CDEfniGWP3h07YYiN
8uXaPGWOaobUwN2Qj3s7mkwHmLU0UrllM7WwjRpAoDJUxHCwmgleiQnAfGMfXjlCKGEYTFEuryR5
FlPGzgO/0YNyQpEEVfOuief2YDOITSSP6XdTUe6szNKHfWY33saZPc+O5eyhXDqH/5qBJ/BiaGho
mVpzPXXZU8oLm39yTBsEepUtIxdHWXkxsa06ZFWkTLuiK6uNt732bU2HyzVGBTq5u8XsJQWcEpxr
7ApN9mRjJeRiePBjwoXlfH0SaWsjWTDE59yPQ/w1//lfMUKsQdXK/JLvSpgkHoLIIKlK44GSHaD0
UBHZOVNa3OlWS28wni/Zt7IuswsiLfuTmmY6KkQ6G3+wCkrzJkS30riglckjXf+dK8uZ4wrXECmI
okiPvf2ZaFQay0mHyZUBvZuibSCB13Qhb4wyL9bFd6dfhu568opkuZdRiyI0HATBQroap35y9rq0
LW6RXfs3Lf5ANCp3faXTV6NFtxZGnNCe/Gz6Sh43x510iGltQUCfnVUrRPRv0VD8q1ZRdkNSFjom
J5Owmj1EMWh+8HpoMeGKidWXl460e0SOE1k/TKUGagsSWhW33A+T8WLXJabLprTiHpBpakEJLpqR
jxTGBQD+hs36QzeO0Y9BBsWTDH3/tyjMtDl4vebTvethwLbHrBSjGkj51Y0Olc4/pIo5Zjjk9OJG
V+s0+3r9Tb6TE3JdMcnea/NNkFrk8hKYAIwFluAbXKPbUPwkKij6/1pgP5/prw7qR1XWkjtv2Jn9
bdkOEEMzPkywJ5E2/rYQiacbB9DKRCejz1IiP0dQuqwm2BqAy6TUpKvnqN53vqF95JYvH/EeHF6u
P/zKXsmdkHqXzX2UR583tr/WlOpUWZ8XBt6aCnsLKLemBKUTWXgM+w19o8+UGYJ/v9CQRiEHiYyG
IZebpT+FIgT9r0ODSE3zQtjghKde4EHzZZSatVVtm9fbYqHYqIIMAHrzTX8ZQgT1SHFx0nQ31enh
1ulaOFcmFgCQ19PPyLf7U6oWT9df68p5wHwieWxKahnaUizE1dHqmiyQVLUt9KeAjgTW4nbaP1al
Q/RcdqSp/Cm+pQXa3xI8r2xAGNIjdkS6w5bsLL5pn0703OO3iCoVQjetTuCzQKr/+zbHQY4ykEop
jSRLpVwf4p0Sj5npxq3R401pYbMdaFt+9ytLwZ4VQbNkkxL+MiseNYbjSQIydwB/f3BgeWG11ihH
PadyeP2bvatbsg9wBzRAVTmOxtub3+tfawEdPp27WDS7VWfRXW6mxgdpN+ExVIzpYo3WSKY4bb7I
ttMPgWJHhwnfk423urIeZ8UJX47ELb9k8RtMehBgSkWWa9B29DmJjAaoueadcrs3PuMT7m8Vhtee
GlGxnPN6AnGsPf+iv57arhOzoNnHnKPdDEN7g3aZKaNF0zGKA7UkfPtG7HHifoDC6oc95oyTtbHh
rT61TZRPiMiPWS6XeFTHIUhUCzSnI08xXbl73HLgVSEpOOS6FW1d+VeWiKOStBbs+bN+e6GBpPE9
MSOvtVx6niIbQIgTQ6qV2aGxsTaxCjnbXtvhM8IHwFG2WmNrT75/NKJq15HyPcCft88hDJpP1yfh
2g8j7ynxkRJQYtRF8KDlIOh7VTFYu7Z8tghxd0bb+RvPv7Il8qb/7yiLHcIAkIQZeojdRQzqlWPv
G7704vPQy+8dAOCbum/0jTD1T6FnsQ1z0FCxprJLI42zmNmg6QnZbU7ZokpbZVdYSlud8mwosEPB
EXjXYONCn04CNOAhg2dBr1IBYOhORDCFP8Rq030F1jpecLnxuq9hokj8HkQGgGeElAIkBKUWiEXa
df191ffxs2f2uBnFojP35EfnbnklGT5Rw1FwQPT92sCdz6itQ4hi5RzEDQw2HetfOg7B+GMZU0Wa
d8CZxPCebW9Al5Trc17RR4rvH+oetgOQXUNulXBXF6ROqo9+VBocVCneLkgLOBYc6dokFZaPzimK
CN7OVWmpwUWL8Xzd1ZV0lJ02htZFM9sRAINA/UpDVuCZ5+vTcWX7nUs7zEZaSBBjL9aJE7ba7Ppi
uhOVhmNk+tijRQJzLydVN/aAlSOTociMz1LzuWL49rFjI6bNyBacWn4Y/IrpcYJbXOBP6FfjHY1v
w6WFQ3BDSd/YCqX5m5czc1Y1kD5jU6D4uhg5Bf0ZjZPp1hPwt8wQ3V4O4VatbO1VUgPllkiUhe3X
Yv6DXxzj0LYMt58GzBJ9LWVni/TPgGo//vtHY2ejpcFGLkUE+fZ5cMvAI0ZPOZkd/J7jOMy/I7nV
78IGOcX1odY2EnLFGErPwSqFwLdDKRmEwaJgfqSDpd/4hlK+mmkqPoRcuj+IAdy6ZVYbsdXai3S4
XZGfYXGwBb4d04+ArkW4kbqW7rfWUSEIS/eh0RVH+CrRxuVgfTDuBaixCVrFYjHKyilT7HsMN8TN
nJ0hn/nlWnQB8SQ3FsD7obi2qgSMNOQRHuuLaTiGoRHLjk3ZEcl0W1YjuGrPmF6KKdjK5c6v6O2M
n2/IOqYUJHQJNRZDwXuI2VSF4Rr02dMdzSGfAj08XZ8c5vslrc3bGBrdWXj2LnnndIEXiDbS3d43
Suc8ULUQT0ab98Etxs9Zgi2f097O8+pXhk0F9GKOVWBhdfyKhaH66kh0hfsqjUqwVVokKJuDa7PA
vuKlhtdC3WjVIfIa+9NgmfSea4HIfk/0Nrx0Bfr8k5ebkgzl4Hk/zYRexp1iBP5HOsXy9IMNDc3e
RS25xx1NFoq2tzvP/Jm0saGfQyCBPy0D1gKUbMX4D6de/WeFcd8Dvqr2jwa6br7nCtuN9KWLAuPD
0qrPgVO01iu9ZqS44mkqu+d6SKLsNsah4WnKjD4+eV0x/cJBsUovXg68/zD2SILAaZbitac7Hg1S
icp3j7Ir007k5HB+kUnW6zsfTMDPJPaC7piPUQMphID5Li4UExO9tGzUG3wYYQJqaqruWmvGqSem
3pobx/jKZZnCO0e4NV8YyXAsFkTYqCquCbHuEgXj0AjmyvF/qGXAaYhBtSbvukLv0VHEEYaWgekk
8DiF1T9yZGmfJ7twqo2I6U9IvJjMCGe4RmpMZs1aXie7puuhRaoUJtLgxcaNGcxHBJAMnvVQ3dmj
1RzxdwZ9EVG6yhXpHAIZRCCHdJ0akwI8iKzy6/Wpr82vYfmjSJTTmcVdggLsYg+e0hysZJILVyZj
G4MNsZXsQ5jB42C2Of5na0LDchmyECJLDfg82qeOOik39OY0yU1apEN0kmGKR+XGD5t35OUPo6hM
oI/Im1Tl4odR/kJnOubgqoI876CSeUV0TMa+dO5GR22/T4oTj7uuju18D85RxQ+AQhZeKxIfsU8i
bQb1osB60g86TrkFWIim+U55fnwoQq37df3XruxTAl2PPauqiT6WtyEDc08sUSudYnmqvsQ4lg77
UQfkuPFWnPcvhQQ8ymKkv4xmLo6xrqURyw5U3VX7zPmadD4GDog4H3RCVdg22NWkIJ57AERDnQA9
KrFS0DaEAe+PUk4XVP/AR0gfohXkN/51D1Po/QYTVLIn8x8vfFIbWmwqwI1AjPdB247OJUEWuXEV
WHvFHARUdRDHa+if3w4bFlCc6mYi+TV1AgveNLrh4iA2FunK2SakjhwAgy2dOvbiBXsJnfz0pEiX
KgA28VBTnJ+tU/hPEoV0dPrnWcNFg1CShDS9Z8stiqi+GzKg2G5epIY7YgjyNDWRv5H3XnlxXB4t
crzUXhE7LB6p7O0sgqCru4SV/o2ngrihmau8v/4s89+yWK4oN1DrCYdULzeCt58nmxrL0/uyd7PQ
85zfTi/M+EBfgYR+WbMA7zJq1htjrsxESS8DjcYEB+/r4dlkDraV0/6llXr9rVdndQq4kZ0FZudQ
wA78MOY4+V1/UH1+ksWTYlRgkPyg/4SE3bxG/5r/tY5tdTjondvFWJrcpaJEKwean9oJcqbqkdeD
kxVWo80MkPWpcUP8Mo6+UQfFDImnN6cvApxDwjSNtIMPUdF/GOgu/tiHE3WuWahxZyVlhm9BHBTa
a+AT8uwQ48+eyzEb7ncdc5X4a8FR9V1pAi2/xGwYNUIuEVqnPokBxaZE1/5zYnepuQvy7ebMtXfP
nEKXSfpH5cu/fQtW4OiWLJvGjSJ9fPEwdMEoBLAgcpZGnAby11ijaGX/fP3tr0yzuTSHWp/6HH23
8/r96+UHWQnATaJf12iiekx86Odwgaw9La/2E5tVs7HhzrvK8mOTo6QWyQV3bhJ9Ox4psJYAGiE5
tqrGU59p9U/AXcEeagLg0aqZfiK0KffQn7KNebaybLlbsgcZXB1404tpZhSiLryKGmgrazBoQMbO
hm8M5+vvU1t5oYzAKpp3B5hhiwi7nOyoLwuTHrWwBVnSGJ5aX8xIE65Z9KbPhM3jaYdZkaIcEjBE
061RMydeWkxI4x2Oyl7zq/IxCDix0XXAzUQl0P3kSv9RYEctN37vyrRjt6SuNvcuvW8owl4E7+Iq
oogH7oHysFk8jkkCfL9r9LjdhZWXuPnQJM7h+ntaG5ctGj0BkmchlqKSItIBxwD5d5XcKi5J24RP
ssrxBO5i7YFjsgbIWoWfrg+68m3+5MbJ/M3tkcv6ftcNENXn/kHdngoIiSruTnZnH4c2/+ThMeVe
H25lxuHzR3GW81WlKr1Y0lUWq7LDutKt6xb0h9U52DDIItmSZ6yF5tRg52iTJgOHjeLtopqMknIg
JpaugRZ6OvS+Hn7PyDDNaN9sxBY5qKSrwe/tkGrE4YsKb12cO1kaGJ8LOX6//twr39YipNH5TARv
iA/f/pzByxR4smrthlhsYuedhNZTwTw+N63Ib2MwY+KoJUH+74mWOVJkWejzt31X75niWA0pSdBR
2AEC9zzcE5PYry8dYcHx+iOuxI2gl8l/cLcl0bK8eozOyF01LGo3nwJtb/imtisr1dmrUdicBr3w
zpqnNqeQtXQKMNN7vT78SqpQY1JRTWIvJUexFHREE9r2UBSNCzpj8g7CakESZdgUPIbAqulStwBh
oVRith/1MJFkWSPN/6wGkH83dvSVCM8ihiSCpV8QNcJiXx24ZYN6pHNniNvxYKLRMXdSGdrqUHd5
tVVjX1nC7OB0MLCukKItj0nuu0i3mprerj5HsdcE7YVrVrtz8NA5gMjPNq69a09nsUGSzOBrEym/
ncsBzmyF7kSNC6iZpu2y0vESGrLR/4onRy0ern/XldORoizXMw4qptZyNAr6BRTFqqGbrG32raIB
5Te03G0jTTlZA4TgQbOMpxIa1MZ+bAge5O3BTLplDpt5zLlGu/iMyFsiL09oIKLDL2apdoTqGD20
6bQjjaFSAqN15H5K7P7FiQKMFHNpj5+Bfyv9AQ2fR5bdtj3z6E+TbUOCLlQso2yvB6DXNzUmD1M5
hLsRDwXtAA2qqI51nwCvq33EMmc7zoeZoj5BBPV1T/udOnjPwHT0R2tneYX1ohW1kuwmWGb3XqsZ
v2NLU4KTMVA1cHVyJq+570EC7qqsRehRty9OD4Di5NCoAQawMRSdjzdiTtlZvdNB/TNjxLz/i7Pz
2JEbydbwExGgN1syTWWWURn5DVEqteh90D79/ajFhYpJJFEzjUELvVAkyYgTx/wGM7KdASsRdZ3Q
7/8UIQJ3J0h7wvLwfTHyXY3WpO8pZoRTnGtkiC57QRWaxsY2u/zwHGWwnLTLFGqyJcLFjEeIfkix
ndDOLvWXWYjB+YO9Vhse0UcHTRJmNVyTmHjru6Rs6hb0bf0HkBfRtpCVC4hfFYRYulkS97Gpi/h5
asDWoFLcVPcB2dyRmVH8ALij+TTCKP1+fddfnmnypXnkQf5BUFvO5KKGWduUaBOay9wJsoXOqIyR
nNsjonIYe9Ki6+tdnmkSDpJAXjXlDmoz7890mlhhhdsPPAO9yfcRCuZ7o5b/E13be9dXurwJ3680
H7p/sutBVfMI1wr5JDBC34vBaTFg6hDB5048qCEWQMYwVsfri16mHSzKKbYV8nlaUYsMVMQjfPSQ
x1N9mqh9pNnnbkjqjeSGEfFlxCCL/tuzZn57EfjzbOwF/ZN5ah7n/VetQ+72p1MVifZaWpAqbmU9
VPsjbDPM1EVUoy/uo3ONTHyKxuJeb1SnOpGqJLSkAK/FbmmOYtphxqti+Vtkk+FqiigrN8UYbBbQ
K8v4NnZSmuKBmZQt+jtga3cEmrY6NaWedo/kFpOK/r/d/S51H2ZsGFUC7enQnyTk/xXsMatksLpd
FTbEVqVRBMrfqY/HcICbXQeLZtTaRym0yEIBdYfDZyBB0hczitHGDNKgDW6NzsZUDpP54I9vWom1
00vUandVGzF51M2wcace5UFvwvw6PtL3Lx+YaEfpfu4uTci2ROYnnVlJiOyIyN8KksSDbvjKkw34
/bHmx9+qvYNzaRAGMm6VmIQ1u2miFYEedxxXdxCaDRrPaL5/VYRiJ16IB9nA4wn1oRfKFH9vJuzp
XDrjgk67Ty7A9ZjV5U87bu36l0gLmqJIfjnhrYFy4PgwyVL8VYxj6O+qqumLA5KnzrFTc028YYoT
vSAcmiVH00Qd+sbGuKt4lAuOzFtOT6DmeaUywJbRbEByiUl9QcsfLa+mb+N0Xw5lWzzGFdQ0Tx4M
O3pVG9qj58auuVokXozmKVmtompo5J1zg/C/H504vKiHTNhtwCIvBeLzSa2MZyxibdvLQyh4n1IB
LAtcdI6JhI3nh//DLGPzLISKjxfNcdr7Gu3e75JRNx0tcSUZPqdTqTo7G/aL9smPYr3cw3rIEs9C
v9n+2gcACO+mChThVxMN7uI1SBJJcVWrFjdajf4a7X7ZGlw9RiX0ThJ+0LvD0JJdTYys9dt6ivT4
JsiKmnqqAUnuIgosKThhj2aE5/ZUNQcEE7n1UrtmBiDHhlZ+65rI6r81htSoblqp6mtQaWFzW0Q5
3h9BEyJoNBB/5ZsRt9ABN5E5nXOEVnwyDJMwCfnSkg9YUsgIOpoI9A4ZIN8dHyKvd4JOfIQArano
8V7U+KSDxpvSs1zgfexNpaH+xFrPR1UXAz3QsqkYn7DRwlvPDjClcpBt1vijOdwXWTJWSGvmYesl
ACx++X5t0htKsri8zW1n+O00VsQd1Zd8dhpVA5booWVIJ0tAVXBTPFojXEbJcfYpvhCmSwWBHR9X
s5p6TWcLBUNtW/tVG+Ag9kx+mPDjH4rmUhaKJtsFai1Hu3yQouxGyVolA67mI9cflU78tcC8+NbE
z42huO2nT7IhTGNvx2DVz/B6uvFcOkrUHKzJ8k/E4KT/RCUR3eM1IhfHtDdF7WHbzcGywpHh4hCO
WXAnK6LXbtJU7l9SlJfeIL/jqqunCJB6k2G24a7vuwDznFKKUX006zbx/AaR0CN+A9P9WNvVLW+N
l84Em1FWxQgqc0dbzpX9FDuYPAJGMduvgyxq6zd0jxYL2qbF7ot7wcesula5e0cjn03zgIRA4+LK
+p3j7qG8DarcfR0ikT8qqap8MaDJBMcoTKNTPzSZshsLrM3ALVZ1feSv0E6dTeXlFrXByAahoK3k
dWUeQ69ynmDO9bVz0X61k9KI4jSyT76IgopsLrQPeqbqrzoCci+JPmo/S8NI7+tSq++jKLAPTaCa
vWvVRvgz6PLB3+MIikY9NgPKRk26kmMgGYTAAKR/9XLUL5mRag+tBFXd9yuPbV8eBscZbnO5Hm/l
Ljc+fvMjAMjBo/sNRlqdf88/N78IMLQTJe8ipi58qvHRGFxusfTGZy+Hbh6Zzuex8NuvH777wY8q
FKQGvcSLsTweQ0jkJqN1chCl2FGkdnc+c7vD9VUuq19eIc07cO/0uZTl6KAFnCwcX7FOUqo5qUtR
6GMnHffaQ47P/Ne6CvNb3Si7OzwF++epnqq36z9gJYND4Mqk4aHCDdGWLXg0/GJV1LxdzGPErtHA
IZYBENkBd6yb60utbRwNDCKp8VzfLkEHMpRUeWhVnpXmmOtj2E1JxqWAzLzzoECB2irELrOquQFv
0jxEgOAie1PjpsG2QLNOihq+6oFZnafUMZ9Tf5I3nmwlT3Q4qoxyQafQnZpLgn+2KCNyNSGcgL0L
QoqjtFcejK4fn6+/v8sUGLkI5hd4dUKrQhnm/Sr+aKpVpwz2yWgk+TaOAwmf0dDiJYryholA4fUq
u+f6opf7A7r4jJGfiREzNeP9ouaE8XnS0dBTcU1CkBFTBwbIBqD0Ttn/L0sxs2WHMMNbngVMOypf
7mvaXCNu9WhBam6oG+Mxi/1w49hdfjBaTkCVmIlyti+At5h6RSGJnX2qQgD2MyD9nqy32uhBXG54
VmEUgDwNYD26LO/f3ZQCrol73ToRyX15D2gzSF0tMCzsoCQM1xGzRK374y/RAYFPt5RuNLfI+zXl
uOE0YOGGoKk651ScAsXjIpY8U1T9Rq19Gb2ALZvoiyIPhGzkciTZNE0ocNExTu1sWeAiBxOENz0G
7UBfe+DMu2HQbPzFyexw1wUFuGPiN9Qb5/xvQ2XRcPmLkOG+ZJ8ybnv/zJllFYh52eapr+xA8rBy
Mh6Y0xq6x2zC+QwhIf4DJdDAnRHkeOnOpI3aa+o+N3H6AKroMk6wygMasFJxNP2uV3ZdGcTJobNb
TB4wdK7tXeCYZf3YZ0JtKSjGIH8JJCgc9+M0Ic8Cv3A236KjitsBqji9BzzBPnVTPTICihPtDTBL
q25E78t9TJ8DtS1CjgODZQm7q4puGtHBsk6iyuObEDfP20nO240XfPmZUR6BXkdfBdLixft1nKgr
HYlAWqD//NyOdfIDW86idDVVKBp2mlZ4zjM8EVy1roojPnHVt+u7+q+c1/tPrIFPIZgzAaehsIRc
yE0U1z6qfiett3J1B+7EzF/6pKzbWzunReoBrXYyL6VE+txhZ9pgGyVjDw1zPxI/QjRl+52QsKS6
gdCGX5iMfmt1W8W9pe1HqcekSMFPcosWffl5+CYMnulDznPg5flIJ0sq2TQ6TQtl2kexkuEkhoHG
9ZezEqLn3YzoE30vjv38K/65fXocP506coxTPjsui4QhgVtG7PCpStUt3aL5LC0+hIZGH1GTtvFM
K3i/WIz/ighkiBESNbHXOsP4vZt6K8ZsJRwfdZLUymtDS76LNLEpa7HyPjWekMGMTLeEV/p+cU3u
Ai0xwdlXFm27YDQTT4zG1uWwQl4G24lkGnxZBB9At79fBk2Uxqqr1j6hVivu4ePxeCOG6U+NKqFJ
R10ySjTWZKFWVOkcCtgvCVVBkktaD9FfDhTM7c3pFRIXwDY6rwGnpIiVwkVgQWT46Ew59iH09NO9
ncT1uRRAuz1MU6P7ilk6QOSkrX+YHRkH3lKh3XY7i9tf3kPGc95sRaC2hTeu9uBkVPmUf6pUeOj3
4MStTTlKt5hGOB+ONbMU/tzQBIBOS2wZZbvM5z/G9slum3SPebV2owHD+fj9hfgjMxAuFrqn6iLJ
KRzZN4OB6iKCl+8NwkpwGsjxVarGrdtrbTfBaEJUTP6r77FoXnZqyi2KqyX5YSPv6IEbu5BkfaO7
t3Y6/11l8UA09OJK1xNemxpNoHbK7BAMfvc5xlBoY6mVBJEsFFmNGYZN5rH4Qn4fpWUShPaplZUe
6+URg0liNy6X9IbunIphPVR5ayNDXMlyYDBxHGeIu60uSUz+JLAfU2he6iEmNEY69Qe5xyuSgcKw
r3FSerwe7tY+G2MdCxsx9tcFLDCT66HT+946JbzLhwl3bQ/wmb2R2qy9y3kER2QldWMfv48BTgpi
KOoQZKMD6fwoMPh2sOykr4Ln2blseumEgVS3pSu+slmg2Okz1Y6k9OLCsGnxpTWZxCkdsPqISik4
YfKGV5wT2hvZ9spnI3oziKPIhX62rCaI7uD0ctlBbSrMqTkTQ32TNGl4YMqT3kOpzDbAeSuTVkBy
SACD2+fmYOj7/pUOmDsE+BD6J7q/wT36WtZvgJLaN/pTzucB/OMuTwQBcUqcXaJm5lMVF/6wkflf
5jKAf5DkRunDBDSxvL9IZgsU4YrgXJi01vF8j/vbKR4HdErQKPgaklA5eFaFSeg5ah6QpCt5GW0E
uZV3P6vf4CNF9oba5eJNWGEGlRoQ9kko8jS6jixlIyhQafyTTz4hNTTDYiN6r9zbtGxUdL8AFCD7
tdjPuoGAaDg4Eh46U3QawG88FnjleV001jdRWA1u7oST21FRHD98XuG1z6hM6C/axWfvg8wonYnm
pWEJ67E38VFzcifdOK9/g9siMUGoDcEkqtU5S1xc2jFE0mByKgnHg0FWcFpHkapTcPt0kx6MgQuc
W/5PlqzkMYYXjamVM0afZMxGX1VlMqbPWZjEvmuSHIZUTcY0PBRRVmQuEHOkZUulMhXPkTqBM0sg
RcpBCMXy8WuKZfyD2sCh0Ym5/LTvILPeNXAr0StpU6WH4JTiDxaao42Z+hj1yV2XMmdwO3Drxk0Z
BMpnmAxOf6OArma2EXTac9M3/jd0eqJnUeepukuw5m72jFJCcRzhwT5N6F9hsNTPDuCC2h2k+ljp
2M4ms8NwF+nDi5nA3/cSJPgGbNNb5ROOEyZ2ZUaWPnd5mJk7XFPzzx3ZGg6PdkmmIXwJxyojAlbq
1UNWA8eshNXsss4pM09gQ2e6IlBwmzOYDz1zzXSg+5Fcad2wHSpmOcWQPxlFiGMTXgyYh9t5OqiP
eYzkEJBxDcPUOLHHc04x+iczhPqnDQB4lyPveN8HbfYTUcrEcQfa2Y0nM7j+BddY+1xnUfaLkab/
o62D+s1O8V44x208fYFbhSmezaPWSG+09h1UWohcsSWlB+zCqPl8+kPYYiIqlUJti239SyZZZrhx
965E7jn7BoDF4Hmmgb8PbmNrN5rSthJ88+jbOKgm04Fasfe6nkcbF+DaUuhII5JBHk6WtMgoKgyO
+RkkKnKeD0/IrxSPOS5b5wh/141LYuWunSGNKs0fyAEXdy0DvtjHRM4+CSYmNwkmnw9jjGHW9Qix
Eg7tmQ1hzCg/KtnFuzMxlsK43rJPOJZI3/mA1W0YOXIEU0WzKZkKu+h215dcezBwKCB/QFXJJC+L
zxU3QcyAjwJ9RHZDsrruPlXhrl5fZe1Lkfvx3mgPzl2t96vYYa9UEXjxU98o0y7psmGnt/0bcLJk
Y/utPg8RFs76zMnV5mvvnxpQN6XUNEOex8KO+gb/SQxOS39rHr7+PP+/ir54HgkiaJ7mANFodqZe
gvrFkcFR5Ak4sDfXX93aA3Ff0fafxW6QOXj/QPjb2wlmfvSxFFzqG9pdvxvJin99eBXu39kObyan
XfRP8D+2U6kOnVPQdNlea4vxoBRF/vFTBIdQ5lICU0dKuXhtMfIPGSZ3Dq4Aka1QofW+c4OrdC82
XtrK96Fiosk0S5bOchTvX5qQJz/LmpqZRdm2n5M+BiigaqinMUWvgo0kZm0xnZ0GvgpM1wUfQfU7
2i+CwgYyhr+DZQ8Kt+kGF1exLU+4leTFAQqMPxojCotK9/1zBWZO5qIyi0lpf0ge/p7Mx/3EjjV3
LKRSAAjo7F95iBueQt39dH2TrIQnFJL5dJQ4pE7LWBFqKFhlE313zKszVxolHEH7sNRh2ZbjZ3RN
go3PuPa4oBGh4TIS4p/F3p9Seq0x4IwTghDJG7hfDG+7xp92jPvSBykFgwkjQ35ouhp9vOsPu/ZV
oUkwIEVoio7/cm3UyaJ2rq6A905nYXYGqY5RW/fAP3R1Iz6uHHLoXRpeJ1QEaGotFmsIIP5kFRao
vMDc15qTPdiZmm6scvlIqFIwNWGAMfdIl6+z01rMFZvGPznAHW5ANjRu24TFp8Ha9P9Y4ayhaIz+
mAFLx6ExvngiAKYKU+rQP+UVjZ4dVfoY7ua2UUQbQ7O/UFLUvYdxrNnvGpE1g1dkuJ67eqnn2OLq
Ovnh3hoacwtme7mn5h9GkxguBpy1pQiIjMKQ2eTRnJ9MQXCg75n8QmBUP+BArJTI7DVC99QxqCM3
LbBF3V/fVqvLz0AqJhME2+UZGuwCww1Z8U9R2xqZh2H22CFvBPrTlYKmuO16WfsGLjKN9qJH2ezD
GYYuk+bRGEGzm3C1CCBFjSkmXhs+wuCwfnTJcXa5XHb73He05yxItkZ1K7UuFwp1tY16DPXustyq
66pislr4J1nDP73TBYxS1A7M49jiddoqQt4bSowLSGn3j/gXYy+p9+Xz9Ze+tvEpuECQ0DC1LuZP
OC10TePU0ikces0bnQHybCryvZpbxsYZuzzJ8wVKy5SYMVPZFy/YShozKPpCOqkDFhV6TD1tqZn2
P+wiZtTopHHxzFLl7+8BaxJtmef2/Fbj8SArKTaOIo/3Q4KUVIt1yi5Nem0XWYg4Xn+V89/8vrrk
/sYlYhbTBDG1bHKFLcQ8f9L9E7q/pleZmn4ftFXu2bKUf5KYQGzdritq2TrM7/mssubltBfnNx2j
L+GcJuAhc92WJepPFMKC6tnoJjM75Fmbf7OE0L40Xa6nnoWjveXlvh0V+FMX9Z8O6t6TVjR0d66/
jLUoBx4SUPWsawGSez7t/2SbRmJPqVyXQDJSI8kOXZ8kL7IZq4i1os73rR9lpTxAH89/ypIT6C7S
+PmTFllqvetbK568SiqVZGMLXnZ2gKCSjnDqjLnPtPhRTTKrodSWdYoj+Xlss7sCGfJj5DTGeQyU
dE968BuP7WkXpFX6/fobuewW8h74HzUMghEXfoBmroaamdEtDBTzvs2TXRLWHkCk9CEtQmBvqG3e
XF9x5WyDDsL3lmvTZhqivf8EQdAlklZVzsnxQwDgjtztw1SRf5fK+HF0A51dkkquM1SNuUHeL9WW
I3wvJqenyMpUT5PqdgflS2x8vtUHgmkyTxrR3VomHkmkkaTSgjkB08PMlMKPCgOq4cvUaxQbH397
BjR3/homhaTl7x8JDSpV9wdK6MAEVAj2NN8hiWPg8+xv1YDztltEDsDYBCzuPQaYy7GJXMBat6XW
OWWG0UY3ooNC5voD1hguplND4clmBBJd7ezgRcbyceuwrkQu1ifNoibgX0uAD70PmxSLOCLb0rSz
IQbsJ01Uu8LqUg/S2pa+98pNABCcB7YY2EJnWcRo+KeqMs7FfNsY/T3FkI6qfrQ181x7KpotkLRI
yLngFvfN2EnMAShMTsHomNHZCJTiJYs0wrBcWn67R2zo41h3orDNMBdJghVkRY+lZKMGVHFWr/2n
yk19V2aTf08nLt2idq6dBfRlUYSh8YKhyeIdjlLWOj179DSUco+8K3rHNT1JT0bceKM7u7IU00FU
uxnvz7qgi6XkCQSMNpraKbRA0e+nnskHLTND+lOGTZLtr5+7tZuD1iw0qzlwoa6xWC6plKmfUC46
geys/vSZhhgYuGM5ceOUGvk4TkUxPGt1P6G2H9QIxHQO7Oldkqg1XdgGNut+kEs53bjfV3atDTCG
FhR7iW7NIsYhgFIlWQCFP9Wl+tskB98GI5eerz/9yiLOXNZRviFOdTEpk0NfU/BrNk9KqQaeQqfw
JI2g+6+vcnk05oYWaBxw7NzPy9Sz8Sul1WfgYmsX5ZNkts6IZ1dkAn6Z4tdoDPSNYHoZ4Vhw1lCl
kWKgfbE4iwlKl1ajoLcHj89/EqaeHYbIKV8KoEHuNIbdd7hGuefERrPR9F991PnCp4cHNHsZxhvF
F1osdxYg92E8ghorGSZppqdCuGUSqX1cFQH1doMhJ/cGg/CLqJM4JhP+Cliu3w3HYvCVm7rrrQ9f
7cj9zM0oFUFicsDFXmxVhDbpEVknyMvwvGQtuMvr6ZejdsXH3x+qpTSK5l3PxH1xDepW2yVqDyIT
1Wz1QW0dYNGiQXe2lpTDJEfGRpfyMk1i0giRBt08JsYo7r6/dmuri0MT5hUQAsTPYzOq9wNKE14n
+cNZivXRQ7jno67lOrihmZVtchtxDS8nfgAzHHVqSmaqtWPuogJ7EDZUuZ8V4L9cP3qXBxzUIvCF
ecLmUKcsurCAfVrWH/ybwYzCp67p65NdKv2WrdZlzJ6X4YpFcY2XuGQFj5pA4xJu301h61LpSYpS
7KAk4sErq8nWCGB1MfpeQGjnE77USEYiWSc0Zv7NKJvpsWlL/JjMyr8JlWoL6f137vkuV0K2krE+
OQnNcuOCvqZgdmZnZh2epdEGlxkiz2Ht5TZBBqkedfE2ZmU/7AqU101XrlO0iFpD5K/55MT5PrCM
HAX/Yai+5UaR/dfnNJ0O7dSOBZ2GtPgVsi5csaqvfE83Wiv14qkC7zxotmR90gK+meoGAX61bjrF
uoXQUdSmXpEXKOxmKupou6lNAn/HZTp+0yq/+q8fkxg8IcCuFgUpAB1E9hFt45nR6hHrLewSk5HN
lreW6Lyy96tPhjTR4sqmIMSrctKyb1PeI5I11Xn3Z4qD+gZckaHswtxRcGrv2xTChzwlz8NkQ4P5
4IadX/hsosNklk7jsmaCgZjlPg5IZ39ogh2jnvyUqwAcrq9ysYUA2XICOYNUXIBFF2FGDiUkCsQg
nRowYV90udR26aS0D6HPnX59qYsT+Hepv2oRrHQBV7ZDZCAMA3SGVTfRXutq9XbKsy0Qweoq3AP0
k+a2wDKnn9K2NdH3oJnWp84RFUlpn8Nf23iWi9sNuRbkS2adT4gWF13vcnLquLMN/8RwUd37lkg9
RVKj777Txme9HqItb4OV70SXG93cGfjGhb64eBiFNeaER/EZY28kaxvZOvpg8dww7LaqoktAJw+H
1TxTCqaYs/b9+6ugUEa1ApYpnabQr75QWWpiNzfT7hQRT51Lc6PrdlHapj1Ux6nnqISmOGMZGDzH
ajw8q/kgvwyGJkIc6QapdYtCje09Bzf/xei53hp9rXxyohI6K3O85XMs3o0ymfEgoLKdrCyPn+S6
jX5CrpQ3ZIO0tU/AEkw7GIMCz1nckEqQSGllOhCrbCliCB8GvcOdrFFijDVcuZukG+zJbfwIidYR
1yvpJmBoj0e4IuzXLHK08EnLA6lD8b0zvuMEBGMqRCpKu0nypB5d5o/C2vcywfO2Q7En8YzQqMMn
xR8SA7GYzIyRkVWFcZSiSGo8WAfJaz7o3eg1nQFeEWXMnAiHwqC2N6y2qg6hZvgFrW4ZrAU4o+kP
XeAK7pvvq1sO0WtfgVRT5f/URShNv981khErBu4F9HFjPSTYVuNZ8ysIpdejyNpXmGHVqAchdn4R
RbpG7Y28zf1TpUv5W2to4X2ppIPumgjYfxjzxUkAYDZfrWhxOsuSSOkQ+aA975/SuEugHU6qa6hp
dgeSrttff66LTH1eCioMnSp6hhdTb4TUW1/zmU6M0aB7vYnuQ5ak9n6Up+6uobF1lHKsdKrBNP+7
vvJFc46VZwE6ggsN3Iv+cBciVinZvXOqHCCKbjkmxk2U0RZAu7HyJBtJRtVMgddlxrQHhV9sZJ5r
Gwe0BIU7olCEnMXG6ZVJ5jptnJOR++G5D83JQw0gO1x/yrX3C4JBpmmL9AAMuffbE73MqTN8yTnp
Vo3EHX403TE1wvTHzOW7kaT+te6txgOU9+GOAe+XidN8HTHlIDd8v7JUAN7Cads/Gf2kHctak48D
KCfQxWX+0Y4B+TtnmZPBLI3ey/yq/2n+NnqHwt+8X327Tu5yVc5v86q1DnXZbVWWK1+NrQoiZBYz
vmzTjXOLDs2V4IyiePO10oKZ8Zl1G/J9K18NWtVclzBeplZYvDuzgM0x6AjQaZ2d/AnUrj/mHQzb
fVn3zs9JyTTimpGHxywp/Y0ds/aEM1HnL1x3nhS9f5lWItm2YAp2LovWOMK/1/qdrMO42l3fmfMz
vM+sATrTC6BAZyZFr/r9Oo6YkpyxQXCeYPftwZnfTFm3dyIx3OBpsuWrvfJGZ6oaNFFaHezmxRsd
tTHS1TCIzqFWVvs0tZxD2Y4mpjpm/EWr1Oqk2ln9XcAR2ticFxXmzEOCocLxI8wx9Hv/nENSOIhQ
1tE5NcH4DUpnHEWaJp9hzGq36VT/gR/vbzRc/kboxcsFzIkAFyYVDKaWEXzMTGCGVpqeoSaU/p7e
soSEkF0EjWv1djvsRVNk8UFEcaHd+IPSdOcMRBuwtS4MvqX4+Q7uiErcG0x+1XA7PcrLPW1/nENU
pzXctCka4Wod29RtdCk4KtJgam7t1IZNGDPkT0OoKem57kxRnpuw9oVbWALT9Aj1y992NsIlkJzo
1JVtrbpl4UQPYGuD7ya+u9/9QO7/RIGMTVdQgfVyQ+Gob+At0h85ZgXB3kQMKHwwDPx4RWLozwxo
pweLDQtZf5LN0UNrufp8fb+ufkfOPfUtiNWL/m7l5Erbp2gW0CNn7pVNilDcTHV6w22yoDSP/Yh5
mzfACdY2juTKVUVRzcL4ptKj+MsO+Se+odcSIWWehefYalNxTLskAMfYBLrxXCRNfc+G739J4KU/
kRa36h3arsy1rj/+ZZ+Uffx3T835OMFpcV9Fipa2vRZF5zFORPKUGlzb4BmZ2EMkISy5LYqqkyfh
nvwLhvrwOOBXJO/g+Dahp1RW9zJ1WixtVCSXY21+FuqG4O6R/oMiswhX5tD7QSMIlUXeNN2ehZrS
66oSZsvAEFJxnUyJjKOidKXwmrEyUtdoTD137VRXNqrKte8EpBhBKY1JzgVSRW8BTNAOCM4qLLzd
PObcx+XoP6QpGCs/M/FnlfJ8Fw0QDhOGxm/XP9H8qMtDD2CRuR96j5cFjD92RV87WXDO9bpybWk0
7nyS6o1zsJKJIjCOkQkoNTblcq4+2lSAEK1YJaDSBPaEJgqrHPpq2gqd60vNw1NGu6C1F8kLZWhj
+U7CFZGozl60g/6kxUq/Q8Oi2shD15ei2c5jwcFd1s9l0JLFxEFwjrNe4Gwl67ssnya37dqtqfDq
lqWcxXELC8wZbPT+Rqj7NMwL7A9PaZ6Yt+jO5HvJ14zPmpQ3D0NUoBAm56knoxB6EIMC00vz06/X
98rqcQbxP1MoZ0bgstqtcBaLQoVEplVG6wdjzogcuKrLT42cxiiZYBmbHYdED8F0J4S3e/w0imlX
BFr/o9AVyXFVM9e2DKnXgiw7eDamwGnpAp4qJ9lkEUWCM3db9wsp9gEoexrIXyxfNLdIasKoVXuM
4K6/jb/9ycXRQTSKSoR8HC9yXXv/SfCc7JggStGZqQsa9BXGKb8KcOmvxTDKP3K1rZ670UrzZzXu
CpRLKrmVXdh+Mfo6aU1R6ghhPaOAE3+ZkNFN3cyapFe8Abvcy6dW+ayVzhi6UV5VnStrvaR7qNgo
7c42w5GuglTWh67QVTjfDhdr1ZcNbLw2tl7wREiNswb3D6upsMa3NpzC5ifjizy9zTA9/I3lb0fl
n1rlHke4v1B1ZG48FIBCYOtjGj/HY1X9luKo6L0CHgAAefRO0EbKwljbJ3nhN0TGsXhtbKVQXATs
K3TZYi17pDSUiu+NbRS3AEQb7SWYhmSf6c3U3FbNEL9VYWr8FwVh/3vjg1yGsnffY3FEymC0x0Rj
d/ZG8qp2kbUfa6vycj2Zbj68EqR7IOuwOBlwLmNMO1I49eRB51EH9GZ0+HblfWft8mgwHq8vNf/o
xSab5xqzVybjIWtZpuRNhQCzJKJzVzjFrZhQRjCLuthdX2UlkqH+SS3E3AsB6+WFaAGCxXJgiM+0
xNtvup9ED7njR4cc95yNNPNSmxSgJEkmyBbABPxpEaDpzqLnawTxuZec6rXp5ennCLPwq4z2y0tb
iv5TX5fZq1J1UXkTyWGPz1KvteW+123/5/XnXgkd3Lu8Wcp6pDWWk6PQAGHcVeQnYN/qB1tMaBBh
zXJg4mvtjSJWvztGam580pUixrZpxxA1QKheCHrUTirlVaGE5wqtrT1kBMgdCCA/BG0tPDxMgi//
w0POgzjalCtcMYS52ingKc9xFNFjmtXKXwIlt/hjGvk/mP4Pk6vThdI2IuTa3rWRr2QGAmjkAnFD
LETaiZntOaTcjVwttyfsqEP7+frzXWLM2FHUKzMu3cB8ZnkPj/iSC0sdw3Md+lCUAQh2n2U9RbRb
+DqyZ2WQPkpwMN+q3B9OTVemSK01uLPu+6yvPCHkWDlUU1dtfOi1UzVzEyEysNkv5oSBClWibkOy
f1VJHnrJ6o+9bzt3yZRszdJWXvUsuEexSB4yd6fe30Vp2Jl5UVbhWQ07+adVq9pBTLAgr7/plePi
IDALj4FggWfY4uhiYl05k6MH50rlwhm0aRe1vjfK8ej5CZSrFgWLj0cm4Bxcs7T8aLEvQ20/5Khu
CqxMcyNNd7oZyEdTYSBvIuSyEdVXziXYWoTn8VxgxWVzATGxWJLTPjqXYyPddrHdPkxRLI1eStYv
DrlUqO3GCVnpMFAUzgLFM/qHofL7z1aC6FUChRMia2l9X5F5vzSWPd4iKyqfwyhsbw2zsSUmfLHU
7q9/zJXdOR8a5lnz0bmYz3fqZFqZbNJGLLXsqFvRj66Sike1qv67vtDa3sRVAm4K6HWgAIu9OSag
jLr5eBZoDX8CLvQqAzfYKKPWFiHpB62MuAddxMWb9HFF1CYaEWelwWdnQEE03IeaXm/RQNeOAJfB
DIABhXaxSSRDyaNQ8DCt6F4q2tBHZtfWQRdpVENklEsvquFWb+yTtW9FrQpSjLnjJQ7bzFFiwamP
SCLp/mNd9plnK/jCmMW4ZeL8N1ouMo6Z/04rDxoWgXVRs8PY0JrALNMzJN7BP6htU8WfkMlv/9S6
gfIj9BEU2gYR6DuNfqPlMsMQjyVqE4Bnp/BHHHeoSVqRX742QIXe5CBoX/JUoLmY5UZZub1TWlvJ
+OXnN5jLzNkEcsXAMtT3B4kjpDdjNqbnUrOxImp9ZY/WcLnROFhbZZ6byXOH7HJuYzstya4V0CHr
82gXo4uyH6uk/PDBZBtrdG341BC5L4JCGw6hEBWSjJOZHtjw6bGulfKU1LAtPno0GdZAJ5mHwAxt
Lgq62o7Vpu/jsyWBpS/TptzXRbYlIHV5ZuBO0QHiuCg025fTwGwUbRaIOD7LAv1XVxXVJDz0MaxP
vmAy66rloNT7DsjJFhTj/zg7r2Y7ja1d/yKqyOEWmIkVlG3LN5QleZMzNOHXfw86F0eLSU1Kvtjl
XZbKPWma0SO84WcN9vYwM5EiLVjnRJAkt7Ngk2IKZcmkCMAHaWsi0qm2J9ShnfwaW5DYTZVFd0aK
rKjqLvRjTdOV5En+p87V4UuJPKjwx3SAUsltajJsEl3xvSl6BROpJkLTMAYTED07VRIDfgUm/i9t
yOmdgX6q6UGK0N/pTpx8bBQTvZRGdVqQFFWhTf7SKzm2f31vmye0SjUg5XGkzhfeVzl7Sb6g3G6E
ws5hMHd6C0NbKXrPbldplrwr9MSraln/Y9Eq6NLCMQg5aTVTAOp5ayMmZPCvH5+V+xjEVhrk7fTO
UDLczheAxYOn1FSux7JPLzk23ye1qjOvsjLnIJjvHZiVaw//F6zOnUBOHc7xKGlTEkwInLogVs1v
etaC87VE+wlOCg5tU/fbWFwuQeaxxFi6cChBb0KIGHpFazLSZJAjyrWbIbzIlYMl3KRKPnDO5uDb
u2/8AVehoDMp7sA033V0urZH6ahMA8WujNxPslj/nrZmqKxkwAylWG6gszU75XgC8WJ9V6MGmfLH
7/Q+/1jNNkh3MEzbE95K40zqQkH+Uadl6Ilwjj7Ti86funksns1ebm662g7IyvD7D9beO0+Um4w5
2PZ7RHkLEGtWR9Yu89zxVvzjqqGso4qbHzV89+L26nRmUofQid9udSY1lDgF5ylERPg02WV9rZyi
P4jb9/kj8tokU6ie0BFC2entHZTP2sJ3a2aBKhVelRfFJaT/7soN0i7ALg5ycWVn//AcWotWHule
CiNK80wyKjA0kTqoKAPMkXlNQb99tuOyC09rNJh8I+rgHduCbo7bNpn0LApQRW2S5F4pYV14NUdk
w7wQovpTKkdHYik/YXWb+EtneZ1gAQHl4tzsyRQR8dA14y6LcAa4LMBfQMIwEcCWqUce/FlBXVA+
NUM9vIvCSe89cF6iOiVDnX+WsWD8H1bAxfJkykl1M1S5X2WtWx2T4iS1TiYUu9SXRWJDQMzlurrl
9L+kAJ+cXHi2vfpBhQixTKciNLsMbGYquoNjvHO2ABqhCGKtpSf6lG/fukknI5kHXoOCGshnvdAd
V0NH+kCD0VpVnLYbyXgVs06YDiAmNxu5aEnNPQ7QyLHbaQ4S9OIVtzKZjwHNk8r2CUAnmttD0hjK
B6OudMnTMsYXbmesVDYVWF6Bmtc8hl5qyeWnMFp0RD1gpE/uNMg9Ld1OHxA2FHblqtgeFGdnAJzo
pVGZt140zfYL9QgQxtms5cUb5Cz5nvX6wChyMb8Vw6J9NKp51FwFiFziyl2cpKdMnWzTjwbJ6Pwu
h9J1UobGVP1RMN6ly2JNf1StVuieGOfoWlXG2LtFosh/N3US/lvUofmqmDMuDhag2M/JmGvfoNAj
kdiXTu08hSXizW5N4zM8z9kivrZLXEguQRylhTyS0vFUDBBqn62I7qBbjaPU+g5Wyl/IsKTsvGA0
dpuzXP5hh6U1upLe9t+KRsx8v2A3I7RQUEV36WwkykuqN9MfSovz+tmGAG+QF8zaUbm70x2jigGi
xVPQZL+7ZWczxokILfBb201IM9Mr9VO9jbxILqZ3a5/w1enSiolZX74UUj/4PTMUz7IG9SCa/ays
tycOtNNaUIHjugfgR6pWZONs3xAt0fSTE4m49pu0a9rXxZkaviw1TqKnzHHG9FL0ZAco3EtZcu3S
qTXcvndG5wJMK5zPmjaiQV9YSKtk6CAbrkFr3n5mbDIP/8pKm/QeQkm0vQuOyxd5MLocB9glRjI+
auH3TJKQq4/1YIv6XPXZ+K3ILewB0D1XqhfbXpwXc5lN3W9js32fGlL6l11j8AoZQ88K/trU8cv7
Yp49qbPG1JVQE/iaVIucnQtL7oGLzwmFyRLrxfgRUjkfzIwwehmIeaiCsUsGbIUJMJOfO7PyTtYW
7OIsh3N2EEx2Eh+KixXaw2dOYrBeMb8MbUWDeM4yVc5NlXHJbdSicdyeGssfFc6AlHWNH5PpHqy6
d+hYFoEKuOUMmLbjubBaAbutZN9i5Anc1AS9MWZF5Sf1wDRrqHLPLrrQ6zvSUVmtxydUt9qL1s1H
ENudfITrmXKE3wLT9w5HgsZ6yuiDHwK1zB+bbHmV1Kk/MYsyXvtBnlC1L6yzYRw1gncuU3XVtkAM
Ul5VSDdR3AI34Gj1ethlpzyHXSp7aePo51Wq8fI459ppV3JRMTOkE8KrvmtVTCWjVh0fgJudTf0H
hHWw/U1tMNhupy3MgM0iWz6kiUBy32pkJpkQwobk8zBKy9+ainhCgzgjbCc3SkK5/G2EGbh/spiV
IUklfdesmbBcGVcpEVtq81OWFEugTWNxsMreOV8nZ8Q3SCJ3OC/+oChmSPZ4G6YSwy2As5/nzGnX
22NwgmnILByZjTg5ygSVnax7ZTYwazdAv94h6EDmj1bfxNItCvNuOmlttIomFo4BdoU/0kHo9zW6
0IaYv01GMv1LLOo/cm4YrpbZrGDaG2u9czKV0GiuZJuZ6odWLf6cAZoxzLNS6WxPLfP7lJr048HR
2f31azVLug2kejunoZ08KmoEP71eiFTgSJlpG2neARJQCv151rCxgPwZnetKkZ+mMFJbl7rY8OCD
6a8jXileJwnpnaNN0nmxB/lTNHfjFSyK9Jemd9MlzqUjTZ+dtBjBPG40amdgqNvqf3AWq3NiIMfE
kfyWLkV8GWu9+DedpuxzUkjKwSbtfMoQZFYlJron9+3GOGvglPSsB30q/57DMGm8Sgzt+4hL/4h5
sLsYDXELH2wUGbbt6R7xfozrTOk2T0Pq04LCpQWd5itSbMb58cvfSTThqhMaV4TWvZRjhf4bIjE8
F4PkyVMW9Jur2dAOqtK9t7VinDnRPA7v7e0NxBOSTsUlNUIO9KRulvyk0yK6RCRCflypRxi7vQ3k
tqMLDiVtp58KFaXFHiS8TYU5+AaZ1UnCR91FTeP3m6hE9lUEjGmMghX3prGph6E15dH6aMncP8NM
lZFetjH9ykVyEN92nwqgLu27lSd2Bw3oR8asQybd9FokL4PkTDe6lt3fhRJb7uNjcbTU5oVhNqPE
U5TyeSHKcrZkm9YaXOIvUZj8trI9nXWuBZP/MS0F2/D2bFhgAEdovuEtxZIndodZaz3MXsbrZBFE
Hj/Wzg1BWwQlhLWgZn62RsJfMiGp7dUUTAl882yITp2+pK9xIVLfMpa/myH+V++U8eBi3tnJX5e0
NznAWC5GNhmLc1PMBHoY7nbTpwrtVEFy2h1BCPaej3YBmJWfaOdtytWsEBsZv49bbZvlq4RDzVPW
dPpTaXaoz47RyCW4WAd9tb0nXO0x1q4LfbUtoJV/ufTdENp4rMpZYMYDvddqUc+RMVYHx3InjuCF
uQprMdxC53ZzLGf8W5WuJ6WshNT7C7KM/qj1GOfpSeJRqpunx+dlb71VlHXFsGEcsJ0Bww4OB1Gi
7pANIj0n/bj8GDvjq973apCYwjmox3d2kuqMTg9jUNLVLd88UZJSytsVaxLHaBIbuFYUGO9ckJY8
8hvZXYp39fP+vOfRTlUCbxG2QUDwHZ+10phf6fqY7wcbrtHjTdwBeBnooCHYhRIHI/XtPMAwc1zP
zHBVH3WU8zQXkldPpe5P4DIukmLNFCILxFoIaq+tVvd/FGNWeqpSS09RRMf78c/Ze3LGvia4Bc7S
3SRKa1i/clTIVaienmYIcFdyOukU0ak9QKXsfI7oz3By1muP6099G25EK8LREnD78EKbn+uuiq5K
IsnndonyU9sZ7yepSg/AJ+snsCmwQQVwDzGup3/6s+XzS4iTuyJH2H6WbmlXRidnLrMPzCLaA73i
3U38ZZXNk9VyUZn4P0g3YaYJ9Ti2lm7qNImLLjTgpcdvbK+SBJ8P95W3tbp5b66IIcwXvcf+7QbN
w/oHU3TjNiJF4YsQhgCpqKO9b3Bse+rDyflDaTLd8pJFA0rWhL/Ncqe6gHCxTisoM+5qaa2leE81
UrN6lvOgN608cCLnyFRid3uRuFvla6DubytWSU6tKC3qKOg0YwrsHBCNbcT9q+MU/2FYx55CCSBN
WvnSm70dQRSmTQOI1p5iIJiqU15zUXx6/AZ3P4RV9Y32A4357RWBEIHT2iHQ6BAXDne2ZtxAzAyn
wRQZXJEnnTdk8YEV194e/gzcwHe4nrY6IYCTlMlCIDfQ56ijN6hWmMOym1kIafjx4+0utYpKEN/4
x7YYqQifOfpl6EfDwPPmOcNso5OLW4h820G+vr6O7ecNqAORbggk98BuJmhtJTfUagi05pdhsGUk
V4bsjIhq6hfDmH6lADO+9NH0H1rSgBNNkk+QLCub420wGycEdBCLJorHtXOpkNzyrWSYDwYQe+GL
Aot2Cen0Ojt7uwoK/cpo2HzqAI/RAmkl+ZapanZwByh7B5LCcVUiwG0L1t/bZaxBYdzqIFkmtcYS
uUhUNaBoezErrolFVXsNrUX7lwEZg9R2Uabab7tZtJciX4y1bzWJ2mUS0Du+5VjAadezEbtVvhQ/
5HJpuxPtTfVoFLR3zFYRZeoaOimksG9/tKou8YQhm3QrhTwHi93m351S1U6mNSn/4YO1gO4zxUOU
8A5NiE5WO8p1TkOjKmx/hVG5iSkPl7ovxTnL5tItqio94JrtvZSfzn5ot9GltzcnDGSjE7cycDMp
HAXajwoWmBhBnDJD+mDaM3QFKFn/4dNdyfAm5SlNum1nylHh0ah4lgeWEumfsqpNPJS42++ztXx9
HCR2vlznZ9ObVahKtye7SBel7lJgblKJUhLjBL190pJIecX7zsFe0oiKT2av18sFaOlR4bPzWVGb
EuDpRNLp2UYoK8XfCgfYKDAmwLeu0spgNlHAlQ+2c3cdemB0wlacybZzoVehGTedAUu+zerRFcZo
nUds27/9/l6uDpBg92Tyq+1exgVKEosuaGKilBQwbEbUagYMyrw3DJCd7z0ngiaI5cdRub/3gLQW
yWcdcG53rRmVYZfZhbRZ26EQHxloNdBN2qNLeS/joR5GvxwBGotvcBMGQ3xRrLmBshrHqyTrkjSd
7UNWWDV263mhjTmWtXUqUqcIXagp40T3Nh4ZlizaYHlaW2r1QTK79+QrkRYMA2jNu2Z2ZU+RkVaw
7wtdnl87ug8wAqaj7Hz3ySnwKBZWMCjP/zbIGTkCiTVklRvsCOU60ZkOsEWr/MiE4qHlkgoetIhe
Qd9MrhMP4ib3TuMPo90cdFt2f8k6e8c2AYjhHc1uNAZJ8NHat1xCycQvYiAM8MKNpPFLc7bMKxJE
AyKOcoPjtEqhcqoRaWnPGlAD280kc0wPftLOBeCApge6staid4okBtDKdjay8JbNSX5uQek8a+mk
nFfw4H9422DSVrULAPx3usDFUoWIiyWcc0uOT0bfpCdpao4ISDv1NdKJ6CmTTiBsuL3RprkMta7B
l8LMQFDFTR1dhaxkQIDa0K+X9PvjsLG3fyDf2DqVbv0dQ8+hmK7yanXmNaH4yy3SEHUpcJARWf77
d9lq1bjCjFZy8bZzQH+iQZsqkhAxS8JLp3Wp5OpmWz+LbjE0MtFY0dzMiJc/Hj/izh1Kmk1UJDVB
aWmLs6wQU+8xyKVUwofh0g5SG9jWHD2FqY31BRIEwdRpR4mJtoMjcCCUEBgI+ZRbm5s7rqG3YyRK
fl9LpX5KasSXvCRGi4X5R0k5BpFzCAY8vTU31eL2+9DaWHVZDSA5qJghF72c6ZIPCcWarz1Ujcwd
YEFXXtO283Cy43z8MC+OBPakzUCKKskwpS5WHOk/tBcnJuvFUiTnHvmjv3DfzCIPvm/7Ve5hnrzv
HCFwmQMEdU3r1rY8QQiLDlLKveudkIXuLGKWIJA2ccuS4jpp6pqWsxRXiMpPVvbczLVzbqyUznMR
d9UtdjKH+U+dXB6/9L3QDITehp9PeL5TWM0NSOSl0iDirarJaWi0/lIk4RGKYO9jdTR6IWCr1qXW
o/dLZ6EqmK/LI1ef1KT51ZBbGZwqps9hbWBxUmnZQV/xJ7p6U+twyf7/BTenqq1xTYR4gOqpVZn0
17vCWwW630UTAEH+n+PqM8ZIOYA3Vw3R+bISJiWPt3b3oWkBEqXoN1K8vn1onMXRUYGXRsiom3eT
5LTnZIlUT2o0w42c6mhSeh+i4O8wTCAftZEM/Dlp/GWTpaZLRYxmDP4lAgNpoaP8AyvhZIb5URF0
HyreLKVuHq1KARg56SrbbFvlt6VYRs9BTcljdqe9dsyp2ePiSCpo7bC/fac81CrdzMhutbDYvNOG
DJvpJu90SlX2M3TAQwJCOdlJmAs3N7vqQxbR/XOkDgOq3Pxt3+OVMQyiVOEThTy+LfyyzrCXSR3i
QNOK+F08LeWzPTT1cksBt4YHJ3jvZfKdIH+Avuy9FFYnulGVcLIPsijKX7Ww63FTCaf3edWnB/f1
3lJUhSj2/iRfbFuNkx7NetrmgFtNp/b71MZkCKmCU5ehfv34k9hbiv4XVmU2jLM7epvclrUc9TBj
kzmRnmZFyn90muh9a9amz4+Xuv/66IHRayAFW4Xvtn2jfCikmWsHiDW1p9RxWxjaGJ2zcMx8miTL
6fFyOykf6632a6sJGrnf+nt++fraLp2TaEQzF6lE+7Noy9CdlhA0slQoJzEMMwg0UzvjyDD7GF1l
zzU2Vt6UKdpBG+T+NqHVAvOATggAc9xR3v4QMx9jUQt+SDj26XunMhxPM6lNkS2wPH2aDTdpJLDf
pTAODD12uvVvl14vm1/2AJGj3BDDnAXNIssdSJ2u7o2TbGTZy2Kj0efW7ZIIl9YzBOJCabVgwFSg
DoY8lM8dF3PP7jXaUeDYuQ2wokHzAvFDPuE7SYNpYIglqM8DtcQ2oiw789JLS3JOxUS5V+T1kya6
1O+FsHlpbXxJq1H+D0d/VV/EIY8a966G73QFuwrOSJD1huWFZSt/VYah90zczQ7ew97Rp9ezumPT
lr2DlAg5amghQaTK6uVPpBRK2bNRo/GlrrY+lXQSDgLI7v6SwJCsIjuNx+vmOtBiHa0KQ4qDMB3y
sxordLiSudDcQQlNv9JC/WS0xK1KVeJ3RkPPFgui9qB/sPfUZDIrppf8lRr77eFDp94uuwi2nNKk
9t9y25vvxJyVZ2Q1uiedDO5IYGx3QfYXg07wQXdUDktJ0zB3iJuKzdEyCjn/OEtp8WSNUvwhRxv6
IFXbu3QpdJBbQOGBCLqJMFU8ZFqN0W1QDChVWOOIy2A5YVRXDulMaStCv0117ePjwLb7lKA7Vvzn
zzb/222NIzL/VKA51Dpi+jrVce+WUpy+jkbIsDZKjrrUe7c8o5qf3BioTdtbVm3aQu5LOw6sxsR9
b0QqRinE19kMDTT5iwXjwDjzZqplt8znH48fdu8ko+KEpDzMEuL5tqdniIo2vYONZcicCnfBSEHk
UlFQG7pIvbmcC2yzArVVrTNGAeML7TLtYymW2Doo19dIucl1FPqxsOsQBUP8efOuzcaY4nwaoiBn
nu3mCCx8qkdJPkgydlehygTGrfHRbNFbNjts5zazojlptB905r40SBL+ebCnOxcSdTrOWYz56SNu
z61G36MZVoscuZQWw6VNRBsxWZL+ZZBrfJxnOgSBbMfWX3y5eQb2FdFUtxSgS918APPrSnG4tO7s
cBhdbEOHyFtMPMdxg2iM3h9KsXpLVlkmHV3q6125fQ1rq44gumf8lZNnO0mhUIqbeuN40hgvz+kU
d/YlGRJdvqbkOBWpp9r/FRWyMHzLnuQnJczqf6J+CJ/NKrcLn1yg+m37gdX+nCwKwXeAZXdtzBEe
Rl4aEqAyKRrPU9Nr5xgs/Q81r+QPU7kcCeHtHRUyFxqK6CSsvO63YYCjYkkCkedAhZceGGqI+NAA
h/b948Oyw49Dm58ECpQS1eLdPAy9HymmCxYFRZ7mtgtJLv4nDk39S7eoDSehCFEzhJoU/aMOljK9
SLNWXNEsaoW3wH7tXrW5yqyTWqw1CfTO6WtsmSAEaluV7Ktl5HaLqJCY/wLlb31rRdrLF2Xii/dN
O20QPliK4lNlhxiKusx07P46oijmnKqhwu/NgIZquwvmE+N5nJBouM69PS/urFfVE+g+J3JHoWSf
yrlWzRc5ToeaNuwQtRcVrMTfFv+R7H99DD8daG0bWaeuJkU6wZdpok8HO7lzdMl/VbwYgc3dRTJL
XbJqmXsYuvKsBaC3zdex68rr41V27iTmhgRMohXNsW2cEk5SIQDA3KVOK/mprcfmySyTLsiXrHiF
ffjFqULlr8dr7hQRlEWEEnAhjBO3E+5e1J1aVBx9dBZqbyr04tYwA/ZhkCQHAWDn8gM6AOmYWTqS
wdvQxaWf5s0CaGhuqu+1YwveaTZ/wuzDeRdGTjkcJIk768HboWewXoAMvddQ+ksCPYd2BKikACIQ
ajMEyhUycG5yiYZVJGnt5EG3lNMvj/dzb1GGEmvKRMF5NxvEpTdv5kGEtz6RlNMyqt+seOlcc66R
ZqyXI0uIndcHf4O9hDlKYN126Rsr6SAoMZ8Y2mok347W6M3fNnSvSrT04A3uxC3AnHRuuSd/5oZv
dzTStTqSmxX/UTUoRMiY4oEZ1A4u0p0tRLITHCzqIiuYe5sA65Cwa5PxaiszRDk3Kt2JT+boxECg
nXapTnVbRab/+L3tbORPhBC1Ju1asBFvHw3DWKNDTVC6NaPeoHm4SOesThkPUuwe7OLOUsxVgEKs
XAgGLJvny7s5jREtA7DSiOpsUb6+iFqLC6/JDwOXuvPK1jSX4mUVF7vrf0MBNSV10fLAQne5PIlQ
gY5pLrIhXMMQrekmlJHf28FK/k6KYihcXRFTBk0r1//NsrR5IeLWi6+1MJdPdaai8TxFsX3WZ1v5
Ay6PbXqxU6sOxKsBjpA09t03RajyD82OTAxTqnT8ZOOmdeROvvdcJFkqnX1aOnetVn0a6BBMUhbU
idMidj/XfoiVyEFE3lvlZ2+FrgfWq9vPS+cmMqaIGtzQl/xaj0jcONp81AvbWwVUI6wwElTSj/Ve
+DVQRUqU2JrIA5CA/XMCL8vrqv7IXPFolU04HBqWGdUuDxIDKIE2mfFZNRv5PxzuNRytvANSnO19
AjwfJjvkkqAuZMkbNfpFzN+qsw449SBOrD/4bT4JVoAggRju/xO3erttoEamrlvSLFDCKGk9qon2
FJqF/VEoZhH52mhYZ5R/r5qVxQdF+v0nTJZP2/Rn5xK7lc0n7JAXmvKkZ8FS6iXGTonsarqYg1ga
5oPiZe8pQS0ywLJWoO0WFxYjPldSdeeBFkNyu8Rd2g3n1prsyMtLCPTfVUugV6AXWhj00wwB93Fg
3F2fOTOkZzJJyGtvdzlps5FJNLvc10b5pC9j9Er/VHbtzoivRTylr9DY5DOMsu5g5d1NRtQKTD9F
wx2vu1etPgEnzsqLrCweHvH2NwPGZ+Taan10bu+/DlSB+PwwmGHJuzyoHOt86FDyDxLI2HjMz/Ez
zLzh8ngz7zM8GANAkIhb8PvvvENSrRyZ85YQppHUK1Hvm4zCR4egq1wRNsTWJu7DF5PGy9HQaKel
upIV0ANBvY7kcnuOWjkqh07LiqBCguJLWLXTS56npnwqUAv7HveG+NB3peWjsD88ZZoUZV5W5lXu
mjauYv/h1dK2g1UNhuaeTB+BqE7R1Mjpbdafm7iwbrERqz6s4/jz7+84YIkVJbrmgVvZJ1DGaj+Y
cRGATM/RFnbkDzOUddfJ6+5z6wzl2QIFeTB03ul8ILCD8tM6CEBGcBsfOtHQuy2iIihFVZ9nM0Jj
QjGm9yOdZn+w1B9zMziXrO0RZcy78kTP42gWvHegedOcNPoma92y+W6lMUSvwMqClgb5ZWhszUvB
9R6E+90nBZUAlBQkyv3EWdLtSJFDIwsmp80/YHQqHFdWJyd1c6WOV5T5OD9XfRSfbDMpKreszfHL
goPhETj5PmtcAa2rjT2Aa/suWoTqCF0dm7sAT5VscWvNGr/VGbRPpDOn6FQq2X/5mJmeEZQVoNB3
NKB2QEt4IC9YKcS459hcrk9jx9Dfy8bQbNwhS0TmtapojYPPZ+/d/rry+ue/JAy0v/E16tI8sCtp
edXHxgwwL24POt+7q1Dt0qJgTgf6+e0qEw3SqGhCXm3nGGUACTBE5zSJBsd//I3uvjpAJ4g8Af67
E/WN5ZFqw+GKC3W1ORvaD5SovmH0pXqlg3Tz48V2QjDRgDhID3YtDdW3TzX08hRZmZYG2aiq6Wfm
JNmfKo4Z6rvMtMILRgjVTZaH6fp42Z1nhNrHSIu4AC942/Lp9VlnSm2g+d4NIKDFQnXghSktsETN
uie1HMRB9+e+94t4KcKQKNiiHXgn+A6sU9RJS6/ZLEe66+7YjGrzbEu9BCrWrsTHRVaFdm7KJI//
16FI1Z+LMer1z7//4IBlV+FC2vt3LxdFJTVj6SSwAUS/QGmt/FptBTC5KnqOreFIFGpnbsZzA6RH
jxq++x1XSBAQGY2gPGNrAyZZcVj7Ipn159Ze+ktrmViHxBmSS7PaeXjltB5WuE+ZFClfSevEwWvf
O23rvQu6agVvbW9dRNoHXaexE1RxRkczH3SpOBudM//RtHbii0Hvbk6tRL8vPQjeGb4U+IUVaLXt
fUSouIVZwdQqisLC15cy91v7rBTA/RPxLHrnvZZa5cG1txMwSFIxpFl7A/cDaYBCIBiEw6hMDpFv
qXvr1VmqIy7YTlrIKqgArhIKq2re2w84dtTCoVBC8NSQEg9yRntelDn05wLP2sdnd28piHrrKVqx
yduWfgmgpbIWRJycZYT/1PQtrk9Z74SoOQscJB+vthcioChBsKHBvyLa3z5YI8Ey7mIpDQp5wqkt
Ad3SAyC4OkvybQFX9ftRl/qM9hhgJLoD2xwlSpdKT1o1DdSuaG6MuW2/HLXuRomYndLQ6A5y373N
pAm3tqOp2O8QcSUiIoMqsZ4YuziIx3A59ajq+BXyQqfHO7m71IrMZGK/QznJlWmWEmTSA6kgKamX
Uj1lU6f82ePDdLCL92ceQpm69tZR+STKbU5j10WOk9ZTFqBKT35J5XlSe+iQjx9oJ81iGR17GW6Q
nZ4REHyTg6+yDALDHjaz2WUtZ061E9nQ+jX7PfJhzcVC0tSVlEn3Tb1tD27O+wtl/Q0Wjl9U9qju
bTLKKe2REprJKA1j4MAQxa+TkObnlPftjbUzGS7xvHJx/UJbZ06PuNDrf/9tvc/6aA2iTsuJvWuP
y31kojBok4+oXZu6ptk+ZXbXniLme94A8scV9TJ/6K0sOfgyd18yHyYtNLzbOY9vv8xe6QZk1gt2
v4j704Js+qUrde23T+3PxjjT0hVoAtvj7SrAScukyRCymmIp9Cr+lje2iuVHXSsdBLa9rVSQuGQe
SuZ6B+5eefSS09csFfbVdbSs/twbU+1a8uLAm5rkMyjK8Wz0nXHE0doRSOExqbNVqjIYP9uKrGv0
XpFoYwSNKK0PU6Wn3wthgP5dJxHiQmsSc448lpIXJm91c3V6KzlxEQy+OXXJ526JwZog7vjbLR1+
FmMXAEek1nc4j0gTopQ0g7wwMpsZ5FYaflyQhex8qW0BDT/+oPdOFKwC4OPoMEAw3JyoKapzC7vo
NAgRz9Zc9LHsz43dd78vAchT8bECiF1JVtszlVgM3pekSqn6h1acUyQdv9iIAwv0OuzpqeoLanvI
yXmEIqEWHlQQqrLzyaI8hN4skM17KX1LF3ndO0UaLMvSZB/Vop/QLNOiJfKVVXnwz2KqBVJOpZKg
LTamozr7Gkg2zVUVxN/cxNbrGF+EtKxcKQEZ6E9GZ3fXfFm6v/pJraFkDLVAz3EOzXNdzFNylWWh
he4y67F2EADvrxWU2VbOBeUQZ3fb2zRQvS2qMkuDVlaLoMimye9tI7/2i3Z0PnYDPthxPhOUdGiB
bYKtGjpK0wmRBjFgqneV0DWUylCpOs3os52SJplebGNEzgmC2792H4PIU7BN+v1TioYRknRw9Jgz
bSJS2idDZBgIyIIz7F+nRUieVRTWQdzb+xbIUfGiYwpP3rhppiJJHJe9DWyhyBpxM6xWuqIZZh81
CPbeHmsghMnLQ49js6OLsEWF3BzT1VYx/VhOTK/rYWw6eWQdsLLvMzkaECDj0PkChn6nuEXQHiGm
jGQ5S92/KAjEY9lOy3ISivAXzZ79x+9p97SAlWRqRp+LLs5mC4dsQntxdWLKF03+hhrQLE69VQr9
KVesUvFbmuGNm6MumLtOmVXW+2Qo7Xdy1kNhevxb9rYZTd61zUlCdFd50LONJHtG0j2GJOTbehsG
cepY5xSHuoPH3l2KGp4ZL9/JnWqiDooEMiiw3gqsoPCVXO6UlxGdLw/zFua+jx9s76VSV9I65YXe
g0RirFFkS8ooqXqj9CYgTU9RCvbASUL9OyDMI3jv7ksFHwLTiHoHSerNHaHWKKrTcsP5JhzV3EXj
MH/Sel2vr+gcL5k3VnQPUKeKPs9lnDanOmyjazbV2lF/ZmefEVdem//omenkX28Tk45dGTX0umiZ
LJNXKAuOMsCt0qsox+bgythdi+BKfcAoFobD27XUfOBV40UTAG9Wr6aTtifHgk+XKZBQHr/QnbjD
qJd+E6swQt/ubzS2egyNmOODVuClKLr6HMrhER9l7w4k18FYlG4MV+HP1/xLs06bJ2i7ECgCE7VW
3UWQcvqOr5TyN8Am+1VTygqrjjFUy6ehEjWXId6D0z9orafOCbX2+kvvzPJw0pHvv1ZtH8n+WKdj
priaMmOLquioVnsplXfrYm6SrQAe2zrpc507v/9pA4GhGKb2Rhdlm7nhOc6EGfXiQDI1LHkbW3Hz
IsqumZkbB5/2zsfGUoROrh0wqNtaoxCJJtQxyYMKffEXRRp622uhI31NBmk6a3o4Kwef997Bg+IC
aYiUGMz3elp+eU1xv6DWUZB941Ixvwydbl8aKeoRTRycg3JiJ/vGxQPQKfkvmMztw9VztQhofUyB
7Ch5L5VOelvazKwubL7+AmXOCphrNthRwjM8eId7h54ihjwGlBG5/7rxvzwmWlJANwrWTtDxOM2A
MU+9kfQHT7i3masyFlc64ZL79u0qlSaUsF+naU5TNKYLrMlAo11K/2cuenrQV9g7KuBIwbZTM92T
rtDUTJG573N82sz0lKhx/TRJ0cdaFZVfWvZ4oA20txwwijV1hxTAiXn7aCPiQ/UInC4oq0L3O26b
P6IBerOki+xSaMbRAGtvK2kZk4OhGcVgfZO2GElmtbpe5MGCLr2fqWPocyRLv9Sk3x8Z4RNAO4jW
IRz/OwwM9QpaKqC0AjkU4ZNSi+aURsXRQHn3gRB7YGgCSOpO5RB49TDoNm2ufo4sb6I3+1rVju4u
6PN+eRzh77uvPBBUHAjc9NzvWoWZqEBH1XkW2G2/nCXiIjOw2H4HdLa4dF2X3fImlH+7C8qiyFmQ
LxMn7xC6JQi+pokyAsn/cXYey3Uy3Rq+IqrIYQo7W5LlHCaUw29yTg1Xfx58JhZQm9I38cRl9wa6
V6/whopU2QiUnrus/H3/ybZ2IaQU+pJkWoy95if/9xhnWKarUGZvGiheKOi1WzjVeArGvjpISr7z
HvdWW+xBvcobrgVUsPsiMh7KNPsRV0ny3HL0vLIZk+P9h9vaIYDZyNVp86C1vljOUUd4FXmQ3MYe
nkEH5MCTQtinQcEJuL/U5pMBSgaqh0LsKoXEh3dC0JjNqEuSc4o0Nb2oTdB6URzJxzoU/en+elvh
l30Pmx2U8Zp2p6mTY+U2jRcnUdITqXx582dV5furbL1AcifELbim1zOuUsfK1+kKRODs3jka0HCP
I53KS9Cp9X/4VkwYqFAZt5AkLr6VTcs4HUzCYRCr0anwo1A7SGISR8Sf+2xnsa2vZSGpy2CHLtmq
2VoEk1UHGrFQCmVIiko4eJGFkLM8Ma+zimYPgbIVP0DdgEyFNAiAbv49/5wyUCcwT3KusdHJ8k91
1jYuArrRKSob+RP6MtNRjaQ92OrGoiSJ3DBUwny9ZZbFPszqZO6T8wKaW5Gimuymrdl6o9kGnill
mBl3dfP1/pbZXJUYOStDcXEvVZokS4Vjak3xrcmxOoyooM8pI6JTWofWG2R68tM0Fcrr9+ks2Mls
0lDmXv2iwil7Z+rLuGbRsUmeunwK38dKlBwyVeg7YLGNI0HdTzMMfhG1xfJTqlaoO72PL6GwQsU+
+WZavQ0SkJPXwqS02SktNjYq8WTGfsCKnFU0Xm4cgZtHqoU+9XiSWt+rsPLPfVc1ZyMapMZl1jrs
XDpbn48hBCXaLK+9gh3zEqe877F4hBYneVGEl4iqh8FFC9X+lAOP93QZK+z7e2Y+24uG/FwOzGPd
vwnR4vOpld31JjbttypXymdLEU+UseYpsvDltMIqOo9BLs4Cs66P9xfe+pisSXmA9N26L6XkdZcA
PKERh7BX7OHXg/RvNsBi6k3T/w/fcgat0/Ynbq/aU6NKyoA6fHTTzCJsPTTyy8YrtTKkGVZAqXq2
cy76nXtp457gAuReR7EdtMIy68NzNpszXuhw86zFdPL00caDa+cDbq2CjhgFFhkfMXzxAWOzghbV
0vOuMqM8JOPcbiz7fCdqb0DPOG+M/CyIPxRWy4eJg3Qokc4GyKeQRHg9dd9Xpyql55pjGHsJqhW5
2+RVXroKTKBDEOhGeJgigCaypbU7HYbtnzODU2fS9GyF9vJwQk4oMhCMpBcaWI+gLzIvxz/jQZly
8wsu4eXXHJ1yvKOk7JIydzt0SdU+BgLVyPvbePuX0Fmd1dw2KGOhI1JOrkJBnSZG7Y1Cjx6MWIrY
0mbq3Bo/aJ9qpdZPY2GMb1Fulh/DGk95XHTa1/NcAWnIDtuB+TOaR4u3gjWwOeUFvd46CX+laM5Q
tcWNi+iqeh5iqfoPW4+si8hP2F/jhIO0AYJimKSUSjy9N6wqeRsCVdg5uxuBQiPzV3B1mMXylg1s
xDfMMUA3/Qb4bDg2mv1rbML2RKpc7twvG7EQxj9BgmM087bno/ZvqtD7trByGTJ+XZQ/9LCIxTWz
m/RJhr1Quk2Y5WBeKkwvOluY0vn+TtpancYv8q5oNQFYXyQqwWSXTUq74ibRe2UADNwmrpripNQi
vCSVbp5rfAeOKoFs5ztuvWHakMz0CcTcrfMv++e5uyBQxjHNaHXLyXiMLck+hJafnOlUFTtxZGP+
DHgAeARUfELicoei5EIUbobglkxNe5PltsZGJMu8rAnERwsNfzfHLu1shXhFugxZX88SpACfLwFu
HALzctSPbcSAeTefeOyTIwyV6TS1EzybtokOfNmdF7txoxMx+ZlQD2jzLtEgeJ4XaDDW/jWPHdSY
JKN/sK1w9Gq5Hg8Jc9tjOMjBx/v7aIMxODMg0XQGPUBZuWxWNmTeRZByI8i4hojjFFhMhc3JzLLj
VBU4vPSgxVCv1pJCgTc8mO9jow2h4Bum33vCKpUvihJgW2Dbwx95CNPqoCZYMXh1lUkPSekHKTxr
FYHaGvcr69xPIngXKaLVcRNqyzd+kUyyiyxHEJ/auim+6nWhjGdqqSR1GcK3PxgXVeGJYVf9GYva
SOejo5h6GFMnsi+5YY7RIVOC4jmHHtgdOqQh01+0xynu0HKYjlPb6cFFVEWgfFHVdvyI/2yzh5TY
OI4oxkJNYbzLy1xOXRMkEyE4RuHNSP3qnOHUcOo7dPBSqYz/F5cMZEY/DyHjRPLl/gfc2DXQEWjg
oFhH5rkcG4a+UtX5wJBLLcPihq8k7E0Rdu/oeqCP0Qc1gqjJHnZ+42CSv8Ojx1YEtPMyt65SLHM6
B3Zk1gXl0ZlS+ZAgl/2lUrUUlZ60PIsg773GAn/Wi6L7dv+ZN7IYugWzaSEwphk88TIEFVYfJ9BC
SdAQIr82kRWd5HSqd5RAtlah0wKIjzwGp4ZFgC8zPLKcMZlHbH0RuPj49ocizcVOe3F7GcYRczsC
xukyJWsmrocQ9KIxTHnmZmOQ/cjDYs/ZYqNAQduIgE1A+5thvnxnwaxTw87H7jF0jMfSxo8oajTV
bRBMOBTDtDfP3nwskln0YyDtsElerqcNOEU5OUl03krlLbbb9INI+71Zy/YqDnNQh7uYP16ugrC/
0QVc9fT7UPk/BKNseEGSRurr0wr8joF1ct+RhS/RG1YMjR0kEuJFg94Gbq8U1FuF1UBbHiRA7q/f
36xEtwhalQw45eVThYWixlkFZi7NsT+rSxDZYb0rNLgVs2DZwAImLQOVsljFbLuurEAg3fRAk544
TtYhRtztYbKTBmVLYR2IKLmnKOL1Itt/rang3agocaxaSJPkwBVLgI0qEwPMsZCxpZuk7h2swa/3
3+RGssKEfEYFw8lglLnYhUNoa6LOsugWmGX/rTDyiieLmo8CoPTOR9s6YLPSPlRghkorZ/PY6TU7
avF0xv+TOUTt3Fo1TT0znz63Yfvl/nNtLsY3ox88b/tlrgDh3pa0RMfsuwvaR8eIQjfrZPtU4s59
FLyLnVnZxjmbHwtxAVr4NLkXeyWadDUdtAKJmiweTyQS43WCS3q4/1QbX4tVyGfJ3aDbLVPLqE0H
MSoCM241mt6KBjcck2ngQ9cMeyjOjc1vgrEhs+SErZMtU8Y7CAOU8MagxdFvsZyk8cGcuvpS2JJj
4C1oxueaTfrZqSZzJ+RvPSfQUUgbzJSoSxf3V64V+MbgM3QTQ1onB3/IlA9+PMTlQQ7V8XT/pW7V
nOAJQKYw5aSpuTwDUhr4uVmZ+S1Fw/CojJp/SGSRurHVSqfeUv1LpDgfKRTxQDZyB1KyEh7sLtk5
ihtbdnZjw/+B64dR4fz3/9QNaM1Xfh332S1Vi+Cao4TjCbDqJyNzSNL6eC9H2fjCM4lwDnAzxmj5
2KpcSHoVWflt0IRcIy0ShV9lIanNwVL8kcwlMt82SRgdRgiJv++/843jAsgP6AhYFcZry+uisgcu
c1/Pbk0GxI8P7BvPgWy1expKG8kf4DTyPoD/GJcsOexqNrWGBEvzlg59gDJxDzWW+/iYN4D8KiS9
vaZusst/eDg6jmB+EDpdFb5BXKKHViv5Tffl5k2m19m1HuJqp7zeejRqEliwtOHA+8yf95/tAg5V
LxNpzG9MhoxfTT+pF1+xkm9OWWiwaQKknNAeTvYw61tfbh4p0xgxAB8vdXGBqQBf9MOcrnjSHZPa
ihDdVIcduNhGAGDSA82AiRASDsv+mE/jG+pRWtxkrSxkFxiP9q2Om6LHljLYNTXbOAk0pDl59KYV
jFcWwbtqydB6yeck+KbTXWxraB6ZtvRfG0cJ84OlAZ308NntFPCXoyiM8/0NswUA5gdAhGJ0ScGw
rFF0X0nYNTZTnElATpk6PZFdcGL1jyZ0Yoz4KqOcLj1hI3StJMh+a7jWf57CRvysWtWO6S23geJK
cK39nVt740twY3OEFEBeG5Ar/OPREDT5aQFaqnJgjydLS/ULlY+88xo2AiApCBPwv1FpRQiTgPCb
9MBScrmqPBhT0T9gjthhjTZbr0O53glCm6+dSEsQAvqxdiSXjDSAXQzyo3P89qmJTeOZ3L+yT7it
jvYpErI04R8oEvnQIPls3rTUrD+gtoqKu9VJsXydskS7gMFHzvL+lth67VQ7czsQWhoG2y9Pt1SG
Q6EIdkQRG9kvKRrhtktIfPiDob8e5s0bny+A2UZw1fyVVDsV5BvoE2jRH8PXnQe77vqTRvPh0+sf
itkWNBRakLN11cuHEjCG/Eg10lsyJsVhlKOI6gqBuUwdrZ165G+Ju5jEMCmfwaYU4esUGpdNYwyj
Kru1qR9/H/J6etcO6eS7Q+IkV2Vw9LNJB8Z09ThDe8cujOPQ0r559fFxCCyM2GwK5DVWJVZyyYkL
LbtVmjLoHszCLjmAdZtBbaNa78mErreNQ7OeDGIu92ay38s3XCRdb8sh6HJrDptFMqafR9P8gdCr
9upLjpWYUJKPQoRdNcd7bvXcR3z+puKg5RqyP12rIt3D36wvOVZBhwlVSxxyV4GRNvmg9XbEYAL9
3U/sE/lCEpf80sDbWa4cmt2xl9GY3/lq60gEHAxXJwIfuL5Vzyjhzo6rWCBKOJnpB5SAVRjNRfNk
jnoVnHstUtTT/aOxvlZZkWKWnjy8gBVc2SpqCjRDj25DFOC0PbTZQSotZSfCbr1OdgUsixkHsUq7
tIJg1zCuvzVVGlzqolCOY9bZTxHeaidKgfbDLOf5+qPI2B6h3L+FH38sMpUwolBRJqrZKM5VN/E5
epPThR6NwvFDjbLtn4Fp6VXp6vSECGHglnDG851PuvWCiXIAkeZpDknhy5NR2vrAO2GYQyc9O/uh
478hedlrg6z7fgwN4UXSqTJBKC/DNviOUcH6Ib6VkjR25zHSnYvE5f0xUNHyO6ltL8vw38P0PQDc
qPOYpNbPr99JIAzptKrsJOLOywdFti9oMzWEO+D3wVXTJOUwIJa70/vbOiEcTTCb9K8M8qOXq3S8
5K7FoOam2sHkjZnonpNaRQ89CH7GKWCX+w+1FdcI5iY9LIDDK4RcjooLzjzQB2SF4CbVmoYrTWhf
W2THdjbK1hnBxVGZEXJzObbYKH2mamw/C2h3mJaHzjGAmKNFCsPEMsNZZbkNLlM+dp/vP+EGSZuu
COTdmaPMtb+sebtRKge5oOAOjEr4ng3QxhPClx8CIK9/jKypWw/OvHI2gmR0XGpF3T9W02S/xXNL
YryTB/av+79p68zMH3dm4JIVLyvSDAVEux778NYMkfYzCez8We//g6HrfE3ThQJiCYR6WQtKtgRT
o2Y0YButf7MGZFgctR8fzVrek8z/OxB7mRXwYZHAIwAyrlrhOamFkZxyCOxxEqWYuaLm8FBlQza6
k1Y1YDSSAJu0wELW6xRzhX7ETTALftZBEcIeUZsvvVl2b+W2zepDa1a9drYttjwtunYy3SksdMVF
wlFjBiNAxZ7s1jGOOOaUzVnq5PJYNrae0k6ooq+t5gyjpzU9cwBFTKC3HCUqLG8Cr6u5QpGafif6
b3zOWbKLfilKVGuhVESnyfUkEBSicD4qXWo+pgiz75SlGyeVRdjD+HwQC5cRMNBStU1aLbpBLmoP
+IUzE1Cn6o3RD/LOnbkRgwDnggmZP+W6alLDpByrGfOiD7KCpvw0vB1aNXy0pkn9kcui34kMm+vN
s0726YaQV2/lSOZb3NFSikhiFJlf0eFMLz3dy7co+No79+bW50KXg7qQWmrNkpBKp0cdI0SnrpY7
5nOKOMJQb3dW2fpePA9axHTa1k3uKpiUpoB5eRNjGr9ROrM8FJKqeFDDyp2ifo6ci8M3S4aTAMzS
4dxQL++MAj1GXEgAOIS1Mf5K0Jr0Oub3F9GlnVdKdvxg4RT13Ma7plUbD4lqIvXUPJWnna++XFlp
FYaLGuJkDm0g44SuZ/IUZXH9LY2l9vv9oLmxSwAp0UeA8cUrXaoMmbU2Iq080wnkMTph41C0Xqcz
M86TRqrdOtfVnQJuY6NgzEtVxdwFgt0ygCaaNuUiKrPbFEqFZ/a5dp49Z473n2vrHUInoD0xd55X
DkWmZMBJnKLsVjc6He4gjG4Y9ZoeoLQ9qY6tpcihgHGTX9ArX2wUdK86B6PR7IYO1/QDR8HA9xjI
mV8jOHq/7z/WxnWPIAygG4NpKRf+Yq2e4KzHBoaphTqkj4oYxtrzs0b9EPlqlLtCVQrUUot0JxZv
L0sTDas4hRnP/E3/6d51Mzu5HMHR1rbIO7cjrJRuH6bGMRS6ZHg1qmW3UR6cPbu9rXfLFAbUJzhy
stTF846ckv+nEQ2iMw8R/oIfcw3n00zI6vv7r3ZrqbnpSl99ZiMuMykpMVSRZBZXQZsbKM4gMO9a
pZ4es0ED7nB/sa3gwn0DChfszVp1YsAiecxM/DjkwTC/NKlQ0LfVGutqprVxjadSuyiwhx7jPNb3
SMFbD0qLGXoWL1W3VO3lx9RBzo56S1Zh2NBeikqfjnIVVacosoOds74VXf5darFv0m5Ig1IoTI3t
LD7lsd2cBm6PP5MW4TlUhf7rR60goHEV/Nv8m8kVL59Nk5qqjHJcCDpl+BPpvf+QNtEeWIt7hv9m
cTfMFx3bhdYQvbhFhEYIJWLMAGjKL0ND/5hR3kyFC1tegpfbqfIpnaLGcn1fTVoPMR2j80IU/CmX
IZZgvZLnmWcpnTSezco2S28MDPkdLjfaF6vJAsuFWRPX+AlkwjjIetqYz+OU1H8SKEqxa9u18zFI
jDy/OCZyE2fNrpTg2IR50bgSAt23VFFwdXeyxJe9MBfDH1PObRxYClv+qpi5ox4CUJLv+n7w3ye9
OTXHIVPz8mCqAgF3Jw76B0k4TXuqnFj7aueS6A960gWVl6falB1SxjTOoTGqvnMx0ZUkjEan6Umo
Wmley6ED6z5IQO49B5rrL6OhsHzv02kjZvhmopzVsm6gP44TfdoeyTlvjIok9VpfsoQ7Gi0j+QnY
Ip6IY5Y3TxCOcBquUjstyS4K8TNDcBCFa3pLIFPyQHwWgUg+EaWs6W3jWMylXLD+qfEbsUmBFESj
hN+auIqGa1bqzjnr4YxcJXVogiPZvBJ7WiLb6dGX08Q8ylmg4yKhB6pGXIs0ySu0OHqawAukB7ye
mv8RPYT5Rk1FpB4DSarBRQ1x3n+KR4qcw2TrWf48FVXzoYwr8xF5vSBzJ3MQ9fNolmHpprU5fbWN
xPk1mNN4cgQeVm4XIfRzkRSzts65XGUoHA59/9QluZo8Ds3QDy7808A+UFcOpPeZkQSHKevhjibO
oE8XGW+8wA1kbr0jMv1WelDGTq+9cjBxNizpTTWXRO6VzA3SstIPdetEb/JxaDqMvxPnKxpkg+21
Ijc+VY7R5K4FWMd+VKVhuBmlMqQoC8P59WQuGnHpw2KskH2wMz3C3qTJFLd1YE5B9CmH9pCCj6qu
ShKaeG9xWVSu3Qft70pH5s/1U8mssKtj4uw1uMjLb8p2Mj53kh8CADPi3Eu7HFFFM2FG7Y6g3ILn
nmKycTPbrKTPuahV0wugV9+kspk+aDEi9885NruTS84W92xKZ+yvIqrqT/3YGK2rl632pazUSTkh
tGoWf7CkVDNPxUxjr4G0cVdSF9L/Y5JH3rGsjMtEBDD+IGIYXaY9A8T1PzqVY//KqM0/VI3yuxbl
uHOdrEL6TMBAAooLkmRnpZTeJPZgVTAIsNMZI6+ZsXZlJMXHUTJ+3r+4Vi0jOvyoNVOSoo3JWosL
WdDWl43Bym5mo6bfbOFk7wKtNcEcOXH7tUSf89wlTcHJG8Vn8Lpxebz/A1aPysiJOor2I+kqo8RF
hBexaKZ0qNCNrpzinQjFiEOjP1C21cnpvyyFdgbQbq6UJUoi7vM8cGSIgP4AXzPLgwl6QmmcVMnf
s6maf/XyQiGbY3SIgs2aoxCFE2BHO2feWw3V79mt65fSMSl7/QPN2rjckLNm0LKrGERouwHmp3rS
eo5tPYnY8Ww7Nn7M8rHTzqbcuiQpeDE+BXI3g4tf3sV6W2qjk1NAJTD1H5xIG849A2JxNjVB2lo5
kbjqfa4cC1kRe6dwa5vgfE1bjGkzIJRFxy+vAN/RIuIUNlhHZq1ey67KutdcatvXq+ECogEXgC4v
0LUVnCY3I7kNJ/qoqgLnP1EJUXYrzg1mJDvv9C/y9MVGmaGLXJW8UXxrV3WNakpmgSQrA+04jYfD
3DB9M9ZO83PSc/t/ZqhzX8mZnahuVtf5Y2LWof046qUmHdpQstOTL9Lom+znMiPbgcL2/g5bffP5
52G3BhOB2ehqh2HZOerYlWa30K9zD0917pFmGrRDWjo/+sDSjrYtUs/38z0C1SrVZGUqBdDlM4QU
mc6Xu61QonAIqi6jDPHFUdLy7JiWZX82Emt6UCNj3OuvrHbYvCAV30zfpWpYRkKkhyu/Clkwx9X4
Voyy4FiV76GkpDtNqr+BZvnRYdFSmDCIpCU4v/V/yi9cb0YQuhaTSHXye1cdAhDbQh2M4KBrbc29
6Fd24ZKxzKzKKq+QtB3j+ruaxMU7GROnj6oR6eNhGmHEX/oOsWw3j4wmvGhOZX3KmsYcMIIok+/A
BdJvqeqDXRoFj3fs1UKZjkOlTb9yISH2WfY+4AYEV5UU67y6Vj+z57vWjZtJ9O/qkE7d0WoglTJl
g2HvkvaYNNVA6X2rgsAQLuWAFXk4jMaOy1XYt25Q4P7yRNhKPtTIQPmuMtrDl/sbcxVg+VrwBulZ
o4AHP1J9+QrzPDRFmCNrH/GsR3Py209GJCWvxdXNq9AFY5wJA2cVCGQrxv1KTrObnLYqcS6SHuus
2lO1XEPAWIb5FPGLImQ9HYriODVTMKW3yfKjc5r6w5F8Rz6IKO74/orvhamqvw2jNsJlzpi+h7Wl
vR2YWx/uv9VVrjP/EMaAZH6QCGFBvXyr5uDLdLKY+0eJPh4xIyLYSw2zaVkTh8SW2JMEx53jsBVj
WI6joOM/uqLWcdKcaQae0AMJ8v8FRtZfYymwLZf60jr5eqF/hx8WP/qIcu8R7rYOPXo+M7Ib/AEZ
8MsHZmuVHLIyv5ndOLyp5bQHb+ZjjdY7e/K/m0shckxLldVW6jaxVFLuzdAlxKhtGpxSAFMFsQCR
TPZOorPxGW2ZASuqrDTl6Pe/fCqqiEAb0eu5jY1TnEc9KW9lYplHhVGDV1Zh8Ua2/Hxn0Y3no6GE
Ogy4SSZIy2Sk1iqTzHzKbkhtt981HCnPUd21nRupk7WHrFM2rgf6ZUgF0Q7fML2kcUYF0bNpaspG
t+4N5WrWdeYWTYo4YTTKLnD9+Fgnnf1nYFR4KCMwd4kpN5cYEs1ZyifjShesndUqJ9ev5D01o43M
mnEv3SCEmmSwhosLbFYOUoTgPokMC/gUAo8ZwRKRuhPWDsVHzICarxP44ZNI0IhCbSMdL/dP8+Y7
msekHNl54rSIkZUN3KWm1L5NamK+kTvjGYMKlDmHDKYUDic7uczWcsx1aAYztlxLG5ZmlU9MnLJb
aSvSJ7toEB4wMpRHyz49TtbYip0F1ygb2pDQWzCbBKO0Hlo2fZk7adaCWfXN8gkcUXDM2jJEd8lI
4m94Ew2ntGpLy9NyZ/zot3F/hetU7ORIWxufljsUfaqotT+oKqS0znRANpnZRG8y2E/o9vaV20pZ
tBOfN18xzlnUaeRigMdeHuwslafKTobsZqdme7SCyDmjl5JenDKw3rRTbX27v4O2Ho3evg4wDkQK
z/hyPTUU5TCYHXzYIGy+s5IxeSgv65+Mvq/1nc+59XBsHw4dEyf0VhcHpsNsOsDCKkFrCXftREmm
s1Kp1blAmMTrLBH+h4ejysYRk5Ymu3Z++H+ysFTJE8ufcEooOSnnyc/f944QxwhL1M+vf43/rjQ/
+T8rgSpRgol06NYyZD4AC0voe9F3wz92r2G69cWoJ7BGmgmRxvLMqw0uMI5CSTg2ZeEW4Pge06bF
VQr226f/8FQzZpRuKPy2ZbIwwnvFjBd0VCzn7S2yOOyHwia+DdiwSTul7rzTFinzDNnWmBr81Ttb
vMKEVplMlyi+dWHQeYOtjW/C0p52UpGttzcLa5KaGxuF39CYkd4Ch0WnetI+xVOYHEVrTKdyavZa
PFsPRIFDuUFlNc8GX+6JPnXoJ1UM6pogRZWIdvIN8M4egm0jt2IjkLxyDTDtXg5BMOA2Y1HhNgZh
E11UuQld3R6bq9Gb4TG0ac9GVd+cSQj3QtXWqyRDh8IBDnDNJ8/MFFQBlxqyXHEEX0MeL3ShEi8V
SXG6vxE3XyU3HCgRBrYr6kJjCkymQjO9kV7Ddh5bNDV7aw/cuHnbkE3B+KImZj64uE7R1w5FY80l
h+90x7iJJxqlcvhh1Kb4RHKZxi76SO1RSyY6dUPXYFhsFTvclDVqmDtvZqVAX+DiW2WsfoeeJ8VP
ipd4qwbHWPVNQS891k99jBQBoBI7gxUsQbR3i9ypu3NRZCgaJwmOrVTbWeYCJeiu5Nx7Ta+tzUbM
4ZfRM1mDtes+iHNfZQiQA5d+M5gVQwzTkp6zqPg5+EL+4SDW9r1n5LBzc2xtAEIDxQN12preq/q2
KWlOmd6E3JuPVjtEX5Aq2ZOm2sqqueUB78BXw8hj8f0xo1DzpMyymxVZwa+sE8FXR2pHVxGQ3IEQ
CdcRyZ67+9Yx4pFmTZ4ZELoMsq2OhY7dIudkZIb8mCljVrq+Y7W6CyRL/Xn/IG19wFkBDmcQm373
EiFt1o09yRmL8WOg1GrRUJ7Ri/DJj+tQP6MJFD6JSh4OdKebnVJ7DuCLAD9jlakvIbnT8ZmVq/+5
I8MyDRDlJB4yUNLfV4r0OxGp8wcrrpAauOvrnVHmxp55sd7ia9ahr/bOPAJvU6VP3Vxtx5/OpMaH
+690cxm40PBISGlWOTjhH3pjqCXw9wvpUargKzPE3clktkITAgwzkxLoh77SSudryswtsTHrQ7Xv
LwgN0UrCrt08mFFqKgfJNCPFNfLOVN2wbuvcxWUnSg8ZfmOvHkcjWIV8KwBfyk8OyuKmlq2kJviR
M1ZF9l0zElyE7c70QJ0Wr7+tsTbBAoGYjCvIcnQg+3qtxS1Ck12XFZ/bwqZrlRewA9PR/A+ZwfwR
EbScBxUrAG/PcF/rUhpxNjoTH0orMd6GcekfLNFbO2XbVjtobgoSamhKcPIXqQE2ILlkNqiqGY3e
wT0Z1e5PlpTFz1quygcRK/5JSZsKEj8eakcolP1V1fJOcfGy03b270b8YUfh1gvyDBUKx3l5LMem
Lm1JIUlWzTD40tWj4hlDUd/SNBiP94/K/aUASr1cqsDmuJ8cYFLh6Ede0XXVAdGq7EnSKJzvL7UR
yuENoGRIH8aZ8Tcvl2o0zICbOSEPEwXMkgU/QYRxdHVEm5wrlNEvY7iHnVhHApBLwAXZrxRw3OAv
1xRqVLVxXtNKFz4ObH5gfKRulPc0gddxlGXYjDSA5rx8WbJpYWAZk0Mvse/t8RgFkfbYDFJ+8KXc
fIiaZk9IYGs9FWlDKMFsWjqyLx9LTapCmxTaPlFYKm5TKv6jOoTJk6r1JvgljHPuf7qt1wjjE6AG
Q9m5B/xyvdwUTttU8FQbv7c+dJKSPLWyUu2sst6LmERhPMFIUiOjWZZRkU4tbyKKcBtI/X+hmeuf
ki4Uj5qc7AjFre9cVqIAndnbVDfLOiDRmWeNIfA5KCXlr8nBNcmzWtk4275gKIBu6dUwmL1GNoaR
O8dg612y5kz9oOLBl+LluwTHAdtYA1RXYKt0bYRQHiJR7iFJt3bIP6uoiy+m+2GYjWrOjjRa+TlQ
x+RUhuN4MpXumwTw+Xx/g2wth7/ibF5ARrhCQMYdiTkseaSOx7L18kGyYhcDi+BNZHbNueHf7OiX
bX1B5qJkvApws9UE22w0xR9gJd5qpRKuGVpAbNBQQOpP+B8ksNs0Jfv4G8buzl4c+2v59zJroucE
Lor9Mxf9q/oOPH9HQZXdhnhswYZYZFBuixu44vXMRz6WVaIQRWWQKJrf3RLRSQ+g9jGywgzyC/mc
+QOJ1aR2bZHFGUJVfr+zv9fMAki5DFM5saSUswXBy01mq4kxMGyA4AcW5H2QFMlpqHv/IxpG/QOe
0dMFiBcm1imWIlVmyy6azZoX9I39mBZWuHOw/+7p5RsD0MMvoigmGi9+jiGDhoraHrYthP7c7czM
r7040fTbkA127XahkUcHzA+z8SQNRVkcbIECqBspWmp7wJr0zLX92rQ9wLw4TwdKG0bPcVw3ltf2
MX5kVjaBvYpCmw6/aGtV3nmE+VQun4A7mRyEkABsdD4A/2bKlR0WkWNmN4fa76jTRDp1KAzBCbXr
R9VH3cdJEYobyyFHg7Xe07LdOF8GBpvo888A2VVFggmvg1+6mt/svpbeDnLfnhQjNc51MToePaE9
uceN5JbDrKG+SGFCJ30ZITlcUh4EGLxUsSNfR3z6vMrQvujCKSrPGKcJm6SyAIEAWbt/qioj+wwP
Srz2rYPQ5ZTNIj0oYKzu1SI38YlnmnnFSfZrVevZM/R3cx67Gpe6rLO32lSDApOndMZjGdf7QW2V
sDCfminCUHJnjfjlcIUHM7EKEebVkeCCFODG3jI76h8ZPYhTpmJxSvN0j3z9N3q82GkIZs8AWi4o
CyqisajJhO1MdizHztXRkR180FQTkkozJHryRjeE8xm5aRuRp7SLXLO2q+e+K2XTxbU+Dg8Jsl5v
6eXJ0sV3RiaHk58EH3I275Nsoos66c30huxB3as/VvuTH40oAWLLdHYR3ZrD9T/Hg0a1EGkh2de+
Cr/EGMyddStITg1Uf69t9Gona91YjrzYhHAK+H3N6cEUsPFnw9Qrao3ivW81jceEGP/vMZB+2lX9
8bUbATIq4ASaarNw53Ij2FYg9zr+r9dCyzUGWonfPWi9+lVKff05Q7TyAhK03blSV9kQjhz4zuL5
SudWp2f58pWKrKx6aiPnCthovNp6ZXv6iLrgMCBueP/5VikJS9Gmg2XHMBGg0SK49V0hAr8RbDkT
Hb+DjbpccNHBgPy+v876s0FVgCY0k0F4oUtFuN7gNNGrsq7VkNqHWE+lq9UB7/GnKDq1ZaXsbJNV
0Eafis+GoBIzZdqpi13ZqoNdZWpjX40uqN85SdFeKgAVl8Aoi5sinN6VrKJ4sgVa56OW7bXP1/ED
mQ6KHbTo6GuvwC2Vnjry1CrWNdNk/y3SDuk3xpYdqxq58R1hQy5lx6qCw/23vN44LIscF5cFCdIq
We/qFtV4OBbX0JKmcwK+2ENe1DmhJR7vbJyNDwpBkySM5hGjj+XGCbIA1UGtlzj28icA2up1iGTr
hB13fuhLkX6+/2Qby83mH8j1ABfn5C/SCNQKs2LWRb/GZj1kLnSv5ttgJ9GTKDKE+Ifx1Xgo0BEw
5/iIjPXnie7LMzg2EOjoBDhXe8j/j7Mz3Y1bx9r1FQnQPPyVVFWush0nzrjzR0g62RQ1z9PVf49y
gIO4SrDg3Q00Gt3YZpEiFxfXegf3o1JXqp+g+fgN2DndHa359/X5bWyYVXByffoT1tg3L4fr8fvj
rap552h90Y1wbd/Naa89GYpT+42n9edFNfrj64PeZNLrHBEqoNOzsrWvU0VoKMBTlsY7d7npiZPA
6azyvXyFfSygjNIzIo7KdysrtB9l3nR7TsW3sYfhgWesqm5rGLr6pmix9qNtE8obJn2cXSO9i5jk
TtVqaxT+OvKs3OMcxnVn/XU/uYlh9FHneue6qc2vNRqil1KKN9cdLTYLDR8LUAvc/utyai7aSXgK
5FlHFpThlVY/9FW6l01vnO8Xo1ytmNuYpqDOj6ja7LWH2qvADUeG6lN12LvWN5YNnDB7kjuBr3Md
sEXJtjcFirpOt9Sh1s/62ejdaCdgbY7CpwHqrVP/vuZ+TXHljQoZPf3ZfDlrUwpWXixv9i3k49Ct
cujjQKzgQni5BTShaXndIPZoJMWXpYuyU95oMqgde9zJWnmB8rde5nDk6SsmA+074uI1ZEDP61Gf
JJbJ7eg6T05Zi28D+hVP2qLGid8bKRJDspDm5I9ljsgauBA9+1IMFpT6aOhtkJBxDK7XHOUdgh44
LpgUJZ9iJUv+TXUBB4QjDdx3ZZKlj9JGPSyMk179n1rGdu9D1dCfnc4BJFpQ1sNZMhnMx9jNs9nP
TerPfkpKi4mzgr+HA+pWBl4nB/2YaV2tfyIpz1XfQoNnOCA/7pBoZrmahGWNS2CA8Su9rtkp7ff2
khYqbx7FyQ7KaHKzeb3m/jLdVK1gLwjum7SZzPfu3PM2asXiLX481sv8jiTXurfaBsXIYXLVH+Xk
Jf/GseF8gOIronBU0Jv3bZxPfptNVjxnGZJzp4Lo/4RGUlSGo+2Av1R7JTWCAdeXr4lSlN/boc+9
YLSs3A2zoYpGHDCd+FPqwqwJO+h3ByNyx/4u6if7sR6UqbuUvWyyUGkj41vSwcGgVG+smJ04VQ5j
b0zCt9FhVI6pJuuHfBpbGYypkn6XCFbJuwLZr8l3Wq3xjvhix0XgekoNflQi9gD/ZUJurNet+gl/
M60Oo6nTq8DM8to8Ly2iTug5JV9LdOFrHBhjKC6KXPrat9rOtX07jQclhFHm9EFS8i/fVazqCdFi
JQ3rCLJwaJO2qXwkW6EC0XEBv5sbMFD0imbj3smdqXlU9HxuP7TCUH8X5aIZQVqjuuAPdb3U7/Uo
TU+JXeKuIahZKT5Yl+Z/Fd95CMYljZKgbgs4I6Y7lR8WZxod30q8urlTdL3+FyWCLD43DMmn0CHT
+JZ0E++9nVS6+jQMNqUZHibtA7EWCQWQcBVoLCdzfmCOEqeQpIY8eY7glZY7WhW3IWXt8q8kRCLy
rSJG5IKJMhFRPnOxW/8MIuq+cKsMbw1c8A4BXeGtROp8i9Sp4kWhCY5bGs5A6bsEAanvjrS8nSz2
Zi7rKMQuMjlaPID7XwaufEiVyFHs9DIQekHKNP0FNE9293oacDMK4ZHSAr12gEB0Pa9SHVvWmgod
T17mToz3mtFGB8sump0n9dbd5XIR80okNb3h9czcWxO+LujC9KMM4UMtdO77JGyicc9kaGsoKgaU
alaRNxrkL5cNU0OUR2WGGvyi4J/EWw1YiUxPvBvbHZb7xlAkpdC/qW1tdDZUvS1HK6mVc5R0RpDU
TX6sals8GN3g7WGN1q99dbXAU8ItgNsYr9Prq6WzbHzkAIHjiWH2B3tW04NVWtkPJRfZw4gPYrOT
429sDC5/cjQE59ee1FVSmkEV1suhiM6L005hjkNFWBOY9iqWm8OsXaFVwf9WvKsDXZ1hF0uGRu4Z
ZnXvBV6De7uLOIhvj7r5P2to0jt7zo0wt0V5P9TzTw5nForFLu7GSu+DrimHnWOxkZJTt0ahjtcG
IITrxJGeEhY2i3DPrV1hXSC8GGR/rR46xy2/m7Ntnchg97A1G/uJQcGEr7a5t8zYiBC+ZACxzz1V
5jBCO+Q4LAJYQK84O4HydjtRxF4bISQxq3j5+ln+SoznxUVW0Kr0syZE1vuxmCL5pVGhTo9F3Mof
5RjtaULczo7tRFeeXgHtVmp7L4cUBVzcqR20s5xGN2zQzTxEOnj3pKj3AjSA9uvjwiA8pvj3Oskb
/EiFnPPs1vSUEnNw6wOO0fZRV0VkB12MaIM/T5Xzb1pgxn5Msy5xfdXMHfdolFGVBKj5O5912nki
pPgno3AaBZxSsEIT92zplH5q6G0dxj025jjRlvqThF4/4atckuEhD2ymR6Udrfdeg+HwKSvm7nsG
ZPu3lqT5F8ubhX7yqM57Z1XgJvBgELLMIKcZzYXqTfovu2us9oiDxvjNQRxwvqtQBXIOEZXAfwrM
fyS85axdjp2RZcdFGwe6gU1pOeeVNV4dNS+Z3dAeEAO5V/qWVEUgtmOGlplJL1CVsUeoAheY6BCX
E1Bhjezwew5puMQlI68TX4c8YIXSVTrdb0yv+di2EJ5JNVzgDIj7OVpQRj3FBWThDQf176GJfdKq
MvIVz55138xEqv0z5aVdAoJvM4gqqZH8tGQjo4AsIP2foBtmHgvped+UyoXD4okiu281L2pODZlO
GWSm3cbHHr79zzTXouzYW1P3rKVVn+B7IMvJLyClZX5p9MbDuCzjcm9UXiwevVRxhyACz/XNGqVN
Hhs7yE/nXrrcx+o8ZqGLnEsXDGqDd7nZR+WvDj9a7PxKJAJDTUapAk/bqB5cL0uHAIGZ2fSTSRi/
lyzPv6ddZ9zjrVKOBz0TU+s7TiLquyRt1TtMN9XO770cDMhYKL90G+lDV2us7/PoKXfpoGc/+6at
vzUF7gxwH57Rzin7SJp3WWR4H+fUmJNDK8hPD2s0hLls50nhx0sy/Oaj14+J0S/ae0T+bfvg6kOf
fcD9ChPTAfZjE9a6Mn8a5ATbKM+G4aQkszQOZpR36DJU0ntC5kmp4Z+Pkh6KvXSH3NWT+Fz0RlQG
pDzV9yyDFO2bsrG6Y+stanrn2JH5u5wqrw55NSqg2mIynzDrFxisU2pFx1oVVRHondnLsGh7wRZQ
lamZ/VGb2ucIGv/q/V0a9YMqeDj4XdFaTjiqkZH62A1COp8Wpbuzh2zx7mhNINw4YQD7VCuxyWmw
x+eljLzHtjTVj3NMb/OuEl0m/Xyws8/04LKZr2mK5lB3ritOrWO036G1QOyqoDMOP4S+jFqYe7XG
yyOdrfoUS4gBuWyb1F+6uoyDWHOrMXSrIb+bpFY1IUFYf+602FreecrU/tOUtvfTwY9AuccNXu3u
41jwvFCELO/H2I7dg+iSEbjPZGSaDxmie2pSI4PLCI1cOc0KilrwiyPvM6Zr0/gROSmWUk/Y4ZxP
gvxTSQrRfUQMVLYfFr1oRdBnvG0vfBUdSP3SfY1QKrNOZrFUn6qyqZfw9Wzw5toj51zRRLTqgN/c
ZINujlI3DDMa/rUMJuiOiLH25iGTDdz8pbUPQ/lm/sw6JNEEpPEq03VNLnNKeoNgGIDZ5+N47CQ2
GVXbxCH1iebsLI4MBzOZd57qN1nHOijowlWwk8bedZJYVOUfUWpIgVMbfen11PzA425Pg+zmxvsz
ymrPC1SD8t7VjTdohsTaWECZmOo8oBmqBVDw6+feLPcEv9as9kV6+GcoCqyr5hcKT1f3Oc8d6uDI
KF+4Vgbpj32F2UmTAl1EZCHyO3yBwDaV2TE1pPj2HzbNn5YVfXGqH1djl5IyXtsDocI8ywnaqnOo
r5vTIXM6RBUmmSoBF4H6/fVRNxYX7CIdStol1FuugVt5HqO3Ma4qGJV0HzJMsv3aUZLvCKDuFfS3
hqJHwgfEjoiPeVV5g/rbFdO6uMtipsEwo7StGXkR9lhSvLVgSRkYFVT0D8g5b1tOhhu15pRhcqEX
2pMk871vEF7YSbpvkj+SI+A866HzkPq8ffOBSS5W4Tb01iBqCTUZDq5FL0bWhel7POV33hK3C0iB
WV2lD+ikU429ekuMaozTfAdDXyTsiE5RjXuEV5dAwHTeWcCNua1vZRaP1PZWTdkZIgVGLP52uajz
uzot0kOTdd2pLtUqQJxkt297U/Nbi+cELl7QPDaBK79Ma0FXWHYnx/RidjKbwxptRwWnaiP7kCvJ
0vzWtZTcKDb0kbZsGs/viwnXpyGeNc2f5wTpG4vNddc7q0vz60fkNsoRwiFrcTZXYeTroBCZcT7E
JlbCSua2GFlp0Yc26vvn/zIKCHk+MI23az0fz2goh6QuRc9er0IFne13ZCzDr9dHud1CHIwVt7VK
hdF6ugoyVgfRjdsDkYc2jnBNjISPpnf8qeunZgf2vzUU/ogEUkr6yHZdDRWl+BWkUCcuUacnj/OU
WR+ifBknv0unUe4cjdtvtNqkUuOhwwwA9RpgAgvW8MSI0qlup2owGrE8GlqzR03ZmBL3z6p6xk2E
7vBVUWS206Wkip/gqKt8T9siDycl189okI47u+F2JJxJV0Qk7VeUFq6L+kNfW31VoBhnWuXyENXz
r8yZMWyXxpuNstcdB8N3vb9pX113581kXFokSlOk2iERDwUVWrhsiq/H1R4s5qahvA7FZCjGgUi+
waN0YLpU5KC5XUv0GUXfOP94ME6PGSqbX8vStj8z5eFcSQH5VgGGtvNavyWirD8AwCK1OhraWPi+
DDLD4FhlWXEDzZ1TT6e8kLbnG7XqVQeniorIN+jTOR8a3BZ/u12lpWHn0W3A2jNCoiBLXTRtuth2
fKEp1pt53fw4eivgdQgAtyYYiF15RmtRqDRFol2qxTZPFOSVU4nB505E28pPKY/oNGURYWNDv1wH
lJ1m0jo+BM67cHtzLXtnF3bqjyMQED+O6AKU7bIHydj6/ABGQZ6s/dIbdnGHWwBy68jm45NuHZBZ
IJKPtX0yeI+fOrpyn9G8XoJ0jE9avGfbdHuhkdLhMEKJDJjxTRB3jBHPv4o8p1as8jOeaYovkLL0
o9xIUx/3HHWnqrm1xqCZ4XYBP6H+t67GX6UhfAvVSOngN0yWFX0ZYqEEOOZEftqN+WNfJcta96h2
EvLbsMEs//+gJHQvB4WcT4hMJCkWUuUnC33w+7FemeT1rjL6RsQF8gA8cg28cIiv9hAY4Lp3YfZe
hkmnGEJt90mN0r1LZP0r1wn56qWxinWuOprrZ/1rFY24hycdMSEaZPozRrf5sR2sIkA7y9T8csrt
UxKP3xSt3esbbOxWdIrA2XBLApG9eVDVICnreRaXOtWHnwLlq4XxGo2+vg5e10czzKs/VIXj/M+Y
C7W5R8I02QMGbyyyDjOF2vhqPnsjbqENRg11uhB4gNszuM1YHE2l3OM9bowCFWUFFhGAtJu8slvK
iUyXWn+CQsG9N06xFThJ5e7tzs1xKCOiG+StXgFXWwZExtTZaNvBlpYadrqZeMpgBO6cgY0tA+AR
UyJq/Pbak3m5ZTQ3tfUxV5Sz3udFQI/Ww9ZbW6gZ1fo7t0r0IEZT/r0AOfb2jIfXof2HcQMU4/rS
1q1YHSTixhcpIqTqLCU6oMzuhr1Y4p3osrGUlGQ57IiP4Ox6DTsRxjDqBG8scxEueN+MjvYDclyy
M8pGDKOKwU9kqD/k7JdLucha9kofiUvp4id50Gqh/7ZS20PtZ8oa9whhpZrOpeCts/O22ghk/4+N
RZ8LiNQ19iwrhqZ0dVAa3Ui1zIvTJpTzUoVTocTnN6fE5MEuwQVdWfBDVyFm1FqZgWNDRr6S2J3y
fijAKAp5xN9I/w/T4kJYm2rAvm7q6emQInUeOQI1Q9HjrJLF9t0MB5W2sizGPYPOrUWk6cJzCgwy
pPd1E/0VPMfG8hpFtvKS1lzuDvpM4VhHVuhKZa/Rs7Uf10cpWD2HjPW6RuPqWudm+sJbuIjEI+XF
+aQY47+vf6lbWDUO8ACZyVgA1dA8uppQ6TXWaJO1XXgdVYfESJsPKEZhvd6MxmFKujqk14sLaaLY
h0iOFsqc85uBMPyGVRgBPTfkd4jOLxc1lk6fqBGZ+ajm9Tkzau1kjKip16Kdd3bL1qJyulctPo0L
4GZnKtJTkwIx1TSLuzt3SubTlLpyh1W6uarwkEGP0ctCveVqRhQU6YDCILiolaaHcak7x3LJF9+B
Bh/0ap+FI4JiQYkIjd/Mff6hjsw3k5fWVYUNAtge2bYbKKSc5yETaiWh0pblUVIAAXBZjj6gl2xn
VbdOBe94Yid8eIDXV+c9xgW76tsGP/dJYBfWz47fTFPzfW53EQ6bQ8HyBjLH2+ome6kdIzYtOOYX
SPfJQUcVLTQmCQ9aGm+GraKuAsiSw0HxAG7KVf1kFRczvEzL4dj3zUeAM84XhEkQS/Ds2N55nK4r
dJWUrXAKhqOHjo7G1Q2rcLods0DSRcm64aiqau8vKwVbbxLlpBaV+/P1c7+xjIzHcH8waDfHXlX6
ROgqmjl9teQx4sN692DwHHsPXCva2R0bVx7iMetQK3D8hqA7mNUIZ2GlPNImT0KLXC9EIcErEE5I
c/4HM01OCNw6H1+f40bWAj+FGwE8DMTV6/qXapVGhXgsmbteLodGryTxTc2ejKFV0bhNWhpTvfpU
ZPn49qyFQibirRBW1krN1XmY8lzhlFhIIHTjFFoijkO8EbPDlO/6A2+FGvYoNoirOCOvh6tQ09oz
Sl4ZruJ0eM3ad6Q9HSpdm45JYduw9w29PvZ26Vx0BeBVWE51b9/XntF/ffNqr6khJUcKqrfXVaVY
UmS6gr1B1DePsZK2AbU3er1p9DvVcfNVca4JpwmW2esDb4R0BrYhxqy65zdbGWd6Y65sXk1xrnuP
UMXNx65K5OH1UTYODMVvIjoaT1wd7rrJ/7r4C5HV3FFUb3UaM580tR+PuphXLY1dkdPNCf011FUs
wCt0cCbaj5duquzQ05YsdNR+r3K0cTpWZ2KTF9mqL/yHU/jXhEC4xlW7PqbTccx/QNsVn3XoO6eK
nONsJoVMYBBaBX1buy8+v76YG9HuxdhX50M35qFRedpezDQvDshyObSfKJ4SPTRfsrY7W+SWS7/y
9SnPUJxZU/trxFpZJ+3cKohKAfwUMSACkZ2TLnW/UrzCBXDskbPyWyA/oTpHgpl7mfFgiXJ5RDUw
3wOBbO2lVbKA0jwaxAilvNxLibnw9bHku3D1o9Xv0FV9tMEyVL5pjP2nt681FHc47oYFaOhP/Pjr
O1MInAwPWAO6QtX3gh7bMU4QVobkKMNMm96MFGKlUSpZ7xVC/U3/0kPBCHTqTDVcetUlNs02SBxT
CWNhWzu1x60dzIuUrJEHtnNjr63HdTTGBm66RgO6ArhoFH8YlRLN9LgH8jI6ghZGI+1oCkEapW/f
w2Qfa9GVsHCb84BHmCcLOcGLKhcbqE79W52RurH0qv+QOEm2s4U39gyCLNi5cIcSg66vFG003DkD
eXwZmqF7j2qU+W8txvqfalD6vYi6OdbKLKWgbN9CzFyLblBvI6TTOdb0UES2ddaAop17C3rl67tz
ayi4HiTkFg2Am5uyiFR6DxphNe6G+N2ijMvRFvnwKVFq/fT6UBthlRyXyA2PhYr5dTqXFqOtlhF9
mmyykvcTwOA7AB//4TuRlrJyOsypje8U0XSuXXXtOdXxP3Pb1UEHYOdx6FtjZ0L6xgGgwcd1y3MG
Ssz10VaQkEsiVB4uo7s4CuDlymkOeKKb3nECYiMDo8mTPoBrBs5KLxz7Z1SYCPwmjaF+7xaMmXma
lDN4TUtLP7X5xD8Sd6ONOYoytOj4ZoL/3lmzBZ1zJBF28txF1KpHOwz/+jkZAi/2FBniNsSGF2Vu
/MbPekyOqhVhQCA7F+TO619xY8PQWFlzf0hQa9vtZewEzdV7Uw6RARnV+gCjaz54CE4+xe34/vWR
tlYXw0jggChp8JBa//+/AqfiplHbIGeO/oqOsjF4zJM72ekJj4YSj7Y8D4xeTHjxYYH3+sgb1yMw
YT4qff2VA3k1x97pmijXSzzFhiQ/JKyHX6fpeEo60fl5oQ47M904GSBcabeb3Ei3mBN63TOmTWCg
e9sUh7KMlm8g672ddHzry/3hi68F/A1YhB7HCxhGeYkW+HnJoI/PyogwGcK7e5n/1lA0v/EvAkHK
O//601EntIRQKSg0dhnWUjRHOCKZn0LW3/lWa9539XCjq7ii4OFZcZmva/v3Lpkh3at6hDuLmSjj
ye6M+puuIGIVeGUkj/mU5B+gmVbiP5yDFUuAHhgJ3E1vux41ZxGJy7gxwED4UtM/eTS96yOnfn59
N24uJrcOsCQyiJs6An1ZALGWJS+OIhKU5oQZoDZqBrNW7iXZWxt/3YLUsqlY3Fxy3fin/TFLtH/m
PLDhyv7IokwNLE/MD05NAeX1qf0xRbr+emj7kxjBp2a7XJ00vMRssJ0oADljbH2j6aB/rUHOflBB
tX61qjz+NGU15jzSaeIBJfZI/7cEO/HRhVijBmrvKHNAvoNHpzPUxRktgn723Ra/vBED1O7YJ87w
Y7Bat6LtWU/QnCarzsNGL617cynMPSO9jQ4LtQMmgp4R/3FdnuSuGEwUY5JL0bsDjW4l/1Xx7v1Z
OkkzBOZiutR/Gn0KFzpEn43RbZedS2krliADtJadVubo9XloLXdymtqB2b9Y5VfDBllWpmLawdJs
nTpQT/S2+XKrAvTLUwdJqBusFdmhNHMBUFG2p0nmnz1vqu8ACzeBh13y3eubZescUHRdceJ0sG4e
2gsvzzYyAV8MjvITypH2WKVJfKdnXb9TMNk6Bu7KJyYFo/h0/T5YBAUKEi7QMYuqfHcVU/thtFkq
0DVbyoexLfa0xrauOg84zh/AIQzBq+WMPfw6bGt17I6b6okjMQeexGuqUlzTV6ux+2K0ynzIMvbu
64t6+yENilkQLYH8b4CiWgOiSlkSqTtvzA44MI+Apt3p4GItG0w9fpZ1bsU7u+d2ugzKOx46JEpu
NwC9pSaDSRI8O5WoK+50xfw52qkZZIvQMTrKrKc2Kq1Qx/pypy60gZZgZE7mKlZNz+L6dLizZTRy
xFLELKv0Gw3XzPJHuSywELEVOEBJhu+cNCniA52njMQdy/sStW35rsbTSfdbUlg9aIcs3gu9twI9
9L2gI6xMCGMDkoX+ua7zKOQ9YyXOF7AcBTgmZNSj0NKG4jcGY6UFu0BJntq5K37mYiEhMjvd+CcF
NLr4dA7zbOeSuw0m/Cb0bSD78qqkovbymGvlVCpZTzKt5n13ZwzIm9oNnMTX9+DtwaasAHoLeYIt
cUanSGh9l6RbXpRbl0FJ3TioMqnofm96+Z6rzNbm4wkHIo9ixKq69XJOvZZLt1cI0Wkslfs8s1Tf
U7PpwGNSPeWqMR97UZr3JvI+O6nK5jx5TIFPRrj0xjwH2gnMxx6oFZgU6AADyOmm5hpTNDSXXl/S
rUmuetpQHkH33dRbaqNNcpiU5Hoizs8xBBAZFJGnmKGbKQVucHPkfqmjtrpPFiRbd7bNbfyk9UK6
gqrfise5zp9FIuzE5AteamNugzmT6QdHOLG/lGNyMvU03rnznK0oRleV6jbiKKsyz8tvCuRplnW5
elQPRvIo9W4s4QBXRQfRokH+HVvGvOHjwqwIltKFnJrRsfzhpF7rHhy3n8ozFI25eUbcDcbIYriw
Z+NRju8GY+ncr4Mcle5AzSzJHxdHL4mKPSibkPedpdw1djpFJ5yHZeq30ax5YWxif3ecaq81DvkA
xhUp16hofUoVvQGpYKgfR3tIOryiIhvVL12L7vN0gGpQuov9lW60K3w1rouVLlOaj1HVx2oALnao
IPV35XPmSFRFx0kxygP6S7k8NAv8CN/JGmpmgnsRRwszG1YQkoHO2EDjT2HSsoR0A4gey61+NiZ0
m+zhpwXqVg9Ha3LocDZDxiGX7uwERbtgJatbXQPPrVWKMVzUtoOVMQ2p7VeLNehh1ka2e9R7GWt+
Vqn5xPmNzeqiJLjBH3vE8Os78jjjc15Uav+YQ/eownoa1PcqHX7p95E9xOHSjZrx/PoR2NiEPAtQ
71zLAOyJdc/89TCYKjxS9Io7NcXSzM/ptQRzPZrvEn73L1s4w6fXx9vYg5ggWGuJ09ORY7gCR+Va
uXRKLZNLVva6EpjeQ46iZeZHqjB+DYXaPueDW+3cpFshZZUmXQXd6FRfb/weAQuuZzAFcyKMkNoV
1ovkwKd67LqdTGFzqNWbhaCJrtP1oe7oyNfSzsAUeEt+JEo3AaIy0X2LQfrrK7nx5RCP4RGCMMN6
M6y30l9fzoKhv+RyoHmLkoXh942dPPPSsk/d5HY/rVrdQ/Gvf/DlKwS1EcrBFDIp5dxklp2zDACj
apjOuVNYvhKJGttKhXixE5a3Zgb3nEL4SuK8EcVS7d6mV4J5+KImTTDScw57re58yo4DL5h5Ty1t
65vRf4PLQpGb3OIqLk6RiVi6i1WQoS7VCc+oOizToX3uaeAeXv9om0Oh+MXTEV8MSkMvP5rgNh3U
Ik4uttoP9wIN9ItWGe1hnm3zP+xEXgE8cgzIsNq1Y0QxA6XMkolVLArzoLSp6dcibg6xCWXh7bNa
K130X+21xHA1q862JyOuUIue8wmtQWWckju00qKIRyZq7q8PthFB4NwisUcN6I/q1ssllKY2o6qx
OvsZbhoYi+f2PrDl3keGojp1qGS/o46xB/64fbLSM4SJZACe5dV6HbeqrERWVSUfyidT/qQtVR9S
U6tdv7Em/MPpXkT0Y2yoVtBcPfuzUHpvN/m9JeWCyeIfRyWZrgX6lC+n7qgN9w735wWWmUNJqqiV
d4o3IrVaxXX2gNiMmz8LCMsN4v6g8wNsfKrPuarm5BcSUZqdT7FxUEHFryZRa4GXJvbL3zNpuT7Y
skQlfCpR+0Nh0m+SUvetuEkPdhft8TE2GmSrLQS0cjYZtRf1agE8biZweKRMsZ7ofjd7013dL66f
VLETplad3tlOWR1NsYhDuiwJxeY+uiwuhqivb8KNWIhzPcVPwPorEe7qh2iDpcrc5dpMsqy/cyJL
fvByMzq+PsrmfCkj0zyibY6a4tXBamh3ovyMQUrirngLN/eOGFebOLwjA9MObnF2vAr+Pu+goLHQ
TxEtQB6TAvvp9V+yEbcAYFFWowPCT7meL3p9Zemg1XCZ5kmEyBkSTKx0CXAR36t2bU4ayArLSxdk
7fm+3FV5KyOZQ7O7mFFtDL5atq4F01VvfpEjVk8wKJPPpeytOyueH0aU8XnqFfq5jds9mf+NULO2
CZk2sRrg+vX+1m2Sk6Vi1larwK2Ns+Ge7lb/3u5lf+Ix3nyh6jDtRe6NYREwgFvGdQSn87o8JrqO
Ch0V1bNWTBgSlosba4GBiumxga5UBDDZkQ9qKxf5xtc/88bI8OfoFq61Mf7WFUqjckRrD13qnU2r
c456VRRnb3Smk2JC0U3Q+sFcptjT5do4S0BmV9uVlRlyUw000Btx4oJBJT4ORzAy2cEeqHG8PrWN
HYzbFy0ZqhPUHq9ZVgDUXfqEKEcnQFdDpU5E2JjGsYVC/fbYgEsfZWhiEcWx63RCLEsMVJGAWIG6
8Cej0d93ItF3RtlA1CAJzGxWMCIDXb/QsWC1OkxV0HjFrGwMxq5WnhPNbcmYRiEVf+kr23xUQc6v
jKiqRng2bkvxUFPYSd6e1vDpiFAeYhFs2qt9g7Zs5ERqJy4Rj8VjiWrB5zF1LD92lj1pwY15r6xj
UMlcAGsisD7q/8p7yXozMG+gvO0Cc9XCi5aZe07TfrZ6vtRBonl1d6iqJfooV22IoEja4cnrGuPX
6xtq+4eQLXIhwS656Wu69RAPPRH6gkZDhJlUKQNcbw3pUyiLYDC22rGNqznQpT6HuZx0X49M+/fr
v+J2W7MaKHX8YWyidrQerr9Xoy6tCuNr5dyrFfrO/B6Eolwb0WEr3zlBmxNmoxEhuIHZcvrLsaoy
N+NBWMo5XY3KAkPUieHL0sAVNgM9cYesgN6dylhVEt+JBis+5pZoLmggw2t8fdoblwRgR+ZLYRTi
H5qoL38Lw3lpZ1mC3lkbA9suK/tjgs7bu1xUw/8SxZA4OC3m85w187kvkbk+YA5qGn6xxGh0vf5r
bpPDlz/memE0lcfzAmNEL9TiObYcFL1GbXYe6qQag2zWXASHoJB5rnhfoQv29lBAKgSwlROIfiLi
Ri8Xo24rox9Qvrug6I0Cg0mG/wcZ/RPzBlK/LK28d/NQRke0/FaBO8W7sBZKsRMFbgP5CjUnG4JW
6Kxeay9/RmKyGYXdi0tqOd1dbtmzEiyZbPudcW7TTv42z/gVt0hr5frbl53jxcqowSYxJ8hcTgIu
0yr742LZsY8omvLh9c+7dcZWPxFKy57JrXxVs4hRSltMbyK65ZUStlM1nZpl6H2kRrwd3sXWUCsv
D/AM0+N9/3IJC3cQhTsSUxJLkb6gqRcKd0Ggr0CcYyd73xwLTCZIwdW/5Y8Y41+hw0msIi+KVFy6
JG4hAwOKtFp1Altm7bXbNoda6QEuL1KaKFdRqkgBEEyxjd5tpsYfEJMxP+f2OLzD7Mv79vrH2tqE
Kx7aWfE6NuX4lyvYRgru63YCe8scxoNZRcrRSbN8JzN3t4ZZ2TFASUkmqIm8HMbIhVVG4xydPdlP
8uhIU+0eZ0jp4n1naf1X2aSZFuTOQvd5qOruh4S5k5xQ1CvSIC690gq4IGYJhs9LPuXz1CZHMVAr
9utuVn9NDVenX0VT2SIO1MgU35cuM08NmcUSDstM5bKNbfGvNJOm8rmLcKGJDTklQdlkzhB2rQLH
cXEsGQc6xZZ/C4j2PA0sa3qPPdEU+VSIsumpjkq2s4oeZheMnl7wZkwax7kTrlqbwRDHdsGVmhlH
NDfyGmm73m7CoZsm78CbPx3wYgBL9Kjqi/s50dIpf8DGt0OoGkXMw2wm2Cy2eGTdZU6Rgw9xqji5
W1Lb+G5nmAH4UdGL6JBOQ76cnGxU2oPWlSh2VmqVuQ+k+/OdEGh1+qv2yztDKcFEz6PSf2ncLI/O
sdE0v3jeevFBUav0Ua+7GpWlMUc4Bzpk1x86MOToPkUSdcgGSYPSb9VWfOTBhP5ELPCc9Vsdqze/
KLQZ8ai2oW4mFbP8Qe1fJjsXxcY5AA20Nk1VzaICepW7RJJ2sI7+zTkxx+yeex0330wA+VioNsc7
5/u2u8FbeDWG4apGdsNbf8xf5ztqmtIQRSMvni3kgX7C5KMXvoT5onYHFAbCIs/QEnTi/2PuPJbr
xrKs/SoZOUc2vOno6gFwDS6NKMpSmiAoB3PgcWCf/v+gqkqJIMXbqtEfOciQKN5zgeP2Xnvttc4N
/DiLgDkDArFiaRYNlJt7oNer3mgdN7kwVSHeZTgvvB+1MUOHXXflCVdh7mJZx/aZ533iFsaNzQKk
WfXYadV5+LyukUR9I0xQ3qTqblxeSojq/M1oustl5pmfKWsqx3YaAOKrvjlzcD9RMwXOA16mMQha
AbogD0f3rEUzC9mnF8iIlh76WkN9xJcJXKqX9CB2rTlUF6hD6p2PIEnxEZ5R/7I3PJJJ5FqFP2mt
cUyTfgyfPw+fWHIgFWuhyeX+ekSgdoq4WNJWhTVV4aLJ1Un+mPXTbqIodmZ1PzXvuBpy6JIFcK1s
FlyK/Jq+ZG2CElFq01K69EHuFV9VI678rPe8PTXjc5X5px6PI9jU6EhZ6U2bCzPJ5iIfXRoV6dzX
Dxwg2ilClOwqU7Rzgt9PDYWcKEkk2fmqmfBwhoWEfkaAxbLWKLda1H52Q6sNWGKX8/H5SXsiwiEf
ppK8ypeu1i8Ph4pGz4WcYnKJZXNk+FXuxVdjXw2SsnsmjymtYeqZ3fPEkJQj13rk6ksJYPxwyBiX
Fhz33BiXsTrZ4zFgvaH+FB+8BFE0YU3KmQ3zxGJZi7wUL2jIegxtVZkxgmAgkZ16Old0P70u27z6
CC/bDhaOSd8a5/k/OJkgJ/Nm12Yp2kw3J1MOHdyxJ4/cMW36oB10+0aZS5LnqcsDdJdlMNX1b5s3
MouaDVaNhhVK8fZmUBsJQ3ewiekmq0IoMQaSdIKIDeH8B1O4RiPEqOSk0OAeTqEWdxVKb4tyMjCl
9iloJIGRVe5u1ZE7Vmmu7J9fpU/EQIDitPSsTGJw4M14kYiKzJGTcmpFW3903LIPXGGdWyjrpzws
O62dyCDvVNNAxbbbTkmHJXOEq5zyrtSP49yXQbWUbtBVrfX7244KIf05NouSlH6zw+dp9vrcYyhT
j6vrUaHhozC8uyxr3D3enudUnZ7acj8Nt20ozeAw29SHyd0TL/WTxNKOs1HKnZXk+h522jm4/qk3
CRmNy9EC/He2OmPSSLrZiSbvNJvL6CNMV12gW2oG/aDIM1zdp4Zau49pdl518Lfg1FzTxqEhfHnq
ZrE+S1WHZj3xFnu6yZ9fhd8LWZsFwgpZCWjUdx/jMF3L3hJOgidcqZehjdR4D6kgG08uxfvrSY2I
60bRemKPjXX2pTX7dvRHoGeISv3MjjSN2V1CWRqoeeckz/ZrNfUW+QbdXlPuTXxk1ABp+qjZFdWi
Wi8xTdOPbims95kpqzGw4OZcJnlpv3aqxXqPGiqxu20vufECUM6JDlzz1Zc6NwpENQdXXkfkQvEn
l8Bz9un7wNkrnSCWBZOuJenOgcOu+qMSuZ5fm1DkfWT+pfupWwap7ulijT+mmJXMfm6Nqnly21Id
gyhVhzuhZ2N/RAjHegcexyVFhoJKvpEgXmcqWiz8welmuAezk30rgM6pHD0/GU/EnMAQ/Lfmr1wk
67r4KeZcbDuz0xpF50QX9mU+img3ayitrwUikg+SZgWSyNecFt8ze/eJFQfoSucQDfZIzWyPiU4j
gFJx4sUPw6oOI/9ilycdeM9sTa+ef8ingLCVRkCIi5Im4613209PKWtFwjMzlJOCeV84k9vSIqaI
mfiaFajks+JzeY1Bm9jmjVka92jfNLfPf4nHz4uZC/x0yhMmRZkt8FfghNhbJZTEQtZeYEPjDaLW
Wd4YUixnrurH5/wq3rMW+RBXpllqcywWhVk6sU2peqQwFBLdKmEumv7b8w/01Cgu4kwuQzyBslgL
HJ66JHzH1FG7qubRPKFiq5/jfGmPT13kllDmgXxirwTZTaAjpwYtInhWsPXc/laD4nIvhmmxA2Tk
8iGAYg2EjjKGvCGblW9xF1iOc0pbbLpo9j3Nq+nnbGw9yMpq8mbGRiAcWc5vn38Z39kbDw81YFZK
TqjwEdw+wjeBa3LdLcfkAgHr7qICq5l9tU+Kb4PixiFpBUKDOq2BV3MZD+S9xfKmWMS4rzPF2VmD
ox4Gp7dvhsReTs9/tScWHtUapDko11DjsDarIemXdMIXBiF1txuOOAy2oRVhb1PaWr77/aHoGoDy
q5MvI1T2cJ+5iksZLEdWRSq9ulPzHs+Fson2uSHOysg9sfygo9OJwTUCl3Nb4C8JC2DEEY/GNH3f
D0CohV8BM4pjZPTjvY3+Yh30JK+x31hRfwP9ZRh82D7y3gbWkFcyRvpiMrvBhBIG2rObFk//VEPx
wn3ZpVnGR4Z1mQ5JrEqgPaVqhN8MRvcG98b0vdsWY+IblHnDWZ+yfJfFkbZCL9X00bMg4+5Uq+9f
1isXe2fYC6LqnaKhiloUEzplWmzVFs1TqnEvqcEA/+aV1foDd8i3aawS15cI69sUJOasCXS8QyLQ
6Cp93SSLd46/88QKWSmVZNig0ZSE1p//dDwqVLxEl6CrUrjpEOjTUu51aNu3k1Gdo+6si22zTdYi
PK4IVBywBtksxt7LLSPySP+WMvuo9UZyXBRLBm5htDvd7dSXHt0QO9zoVT8t5XxmfT7OYegHBHCg
3IcYDwXMhw+qwThw+xxguDWEuitaT+5oQ26C2PMwFqYvBFpjc06a56lHNojwV/dWhA+3myIenUIo
yINfTGrm7lvqLydpdyuXrh+jV2UUzZBSoiI6JnUFrtD0LRTh39yX5GtsS2JlCG6IrG7eeuWVk2Yt
i3GyokrutbHUcdfTPd8DYjjzih+tJbBJFCthyUII4G7YHAEEmHYa5Z1BLdyKqPOMfY41W2/Pe9Fj
YhA8/2CPDoF1NPR5VnPEVXtr82BUaaGVK65+WgbkvgwShesF+5sz9+mjZcMoq4YTh4xDkLTFLDJa
fJq8iVWCJDW9bi3Q91Qv7Cuck8F2VXRWZwSw73//0fALg7oEBfgx0RNUKnLMVFVPtBsUl53ZYFDm
9edS0KcejaYadj5N3Nzlm+ly6VbXTXpQTuiCujd62RpXRSO7l8gqmW+axlMjf05Iz88syKeGBbUm
ZWOFkLdt7/S4kOmS9upJM2r1Vkkzrr/cSg+DXdACpgnEJf3Ky4bmzLiPI0EeFiThnzAr1Y3NCcBC
0s0BjtQJoSUHEE9ttQLdaHd5T31ejn6DFFO061Q8oup0IsnQZFHsRNk558hhjzcK3wQBExPQlc72
bUyqSAUEcvVHQi1LHCLhLCddxR1Cozp4eH4pPTEUxx51V0Zaw+11Nn4630tHyrQwU+Kzpn4Rpa58
ITTJ+Vcq+v75kR7vR8hG6DmjT00rwiM5C62TXdVBizrpg2evGk9WtARWVWhnduRT4wBkWLxBTlTC
modPpE9JnhbQxE7WlFVXs5Tlbh509cxZ9ig5ogKGPruBPB3oAg6lD0dBpbbEh8pUT/akUaJZpjYD
PZyzTD+4WVMPgSX77BO2CNV8HLpSnNucxroNHtyWfAEdZjL3JefAozUy6ZnZE8hrJ2lqg/Q7ii9j
AHzZVr6tybz2LcwdVN+0Ff0VtVfP9nXcYT+TcXp3nl0bn1UEfO+iVVSPK0YpXvSN1PF9T9bi5GjZ
2kdhjPpwD7TQvfLafG6IWeFOnIwKxT/DK7N7kbjWh1pPk2ZH27bSBU7n9B9bK8N7ohNSIROeJmVX
w7j/bdNNnh6H4JVVvCq+bcl0VuZWnYDbdjKgSeyIsih1Kohztrk1ByWuGL+JvANHw90itGDSSbm3
0QHMV710bTxK+iFp36IItQSmkteBUiT16fl9YumbmV2bOmADEYpAz1gPnYdLi/SkcGejnTiHMkSZ
ukjrXuSKM+kvFgHmiSXQJC/Naob6gN1C8qHq7LG/yBTSl700BlsPsrFqq7vMjGbnRZOrRdDS/H0/
RbSWf2mt3LtSR0l1mFJjYtsXMh8t4JCBjnyUkmIruemSyUr8sa37KsBUpFCDOLejOCyJIT4ss7fQ
CwEGKQ9TroKz6nXTTtjHYVQdKLNmZxh05ILeD1oh4rCf1Om9peBpFzgFVGlfFrhSYNU31uXLcRy7
A04mw/wCW46ebhKAYi80Ry81XjY6Eul+Gg/CCTBzN+sTEu1pfKx62dlhjrgP3H8XiObt8zOwvYGY
AO4BHLM4qDyUsTaRA4JbucI+6E+pW7snTSFXQ9426vPLIZvcIWyLWr/zqmSK59+9g9bOJQ59OrU4
kiFfbS4/qFdYiij2cDJwgRGBm9RwMpOxij+qlXCGIIF/pFzYkvrUSZOK9o7dSX20yBdnOaN18sRb
IFBja61UMOLTNff+6WZAIG+UmSyHU9fhV4LrYOZnWmZ/9kxEGOy6wMMP044zh/f3B/z5WOMFkLit
UAy8enjR633106jQDoAJ6qo/jbTZDCc7t70bDWWJhpRxJEXKzClD3BjZYfW6mGL0m5u4kfZOyeou
2adanJ0DGbY3JBooxDfIt8JpRMxju/UTZIlQtI/mk1lW3k3cK9nJVUdjtzTdOanH7dW1yq0gyMYC
WOt7j9SG81XLzNbG5dRjFhmaEhuJ2pbi+PzyfmoUXEChXCOaQzFxvdp+esWF8JZI0Qf1hH96sUsW
0R61NjfPhN+Pwqnv2jGrHwUCQKsiwmYXWVC78SXmiE5pp17rlCoog9vtnabXdrpYG91hBFdpc4lb
pP1CK8tz5dLHKxjAeu2fXuVcPVqUHj5oNXYV1jyzesIHKgrTrkvDxpE4OziRcxJGOweVjWnN82/3
UfF4fW4qDuxgsFMXgb2HoyL1hjjaCFRDU4yG8FPk0OSmTEODfVM5qaehFo15pVDUCjR97kjsTbW5
rNo0kWAGUKUTJ1Yc0N0RmZPnv9t3PuXD3cV3Q5AGwj13y6NrLI89CpGJXE65luuXVYYOp8/ibz45
aHbP/iCGYiLXXKZs11kmyWdjeUt5UofWTAKIJjFSvAatCfidjmXqd05X6GEriS4C3LEgJdhKbbeB
IclLgigZ7feG0dmT39b0j+16vele2p3dT4EqkuoDHYpdTZWuGeLVkrW4H9n9NyjWZa0freGL38oG
n1U1VsdvkGJSrEGlk6W+JeMYnuJgJC9NauIf1B75tTPh6jbAW6cRNBZ0jGl6DC2adh2lnuyWU2tp
0QvVKp2rIovh5JiL8L6URtF/oyOybw9O1dpvnp+nJ05B6ploliDlCSv4UaxMk4besX+WE9TItNo7
s259E7E1GD7yZchBIkQQ3TRZn+VBx+GIkS5Bw/tcTjBBNFO21pl7ad2rm3UDZx4DOW8NgMjNHq5p
Ras805NSPdVFVaWHJp6zwW9K2N2aQRnKl4nookCbTafYzSaKXz4ij9OZrPeJg5hqNgE3hxcY0fZq
mCA5xtHcjifMnrJT1KnzXlVE9JrArz5zRD5xcoAfEn/BBiY43pY+UF2ICO6XCa/x2btppCj2c9HU
wRjX6kXJyb8rxL/1tv7r8/Tf8dfq5T/fZ/e//8OfP1f13KbstM0f//dm+NrKvv36x/V93f3BgfDl
XqZV+T/rh/z9Sw8/4n+v089t1VXf5PZfPfglRvrXN9ndy/sHf9iXMpXzbf+1nV997fpcfh+A77z+
y//rD//4+v1T3sz113/8+bnCM2f9NOy+yj//9aPTl3/8uUYR//Xzx//rZy/uC37t0H4tPyd/HPv0
vmRx/PMT//1rX+87+Y8/FUv7i/3IsQpgQ/0CBOTPP8av//yR+RfUeRoevuvOIQjHMi6rVib/+NP6
C20sCLXwWZzVzmTNczviRH6k/wUiDeObNIKIw11Zhv/+gg/m7Mcc/lH2xcsKjLHjt62HNQkOi7WQ
RDUHNGitmhpreP/T9dpITRdNOVoEJtEgTr2y6DKYTTTLA68Tg+nPeqt2gZ5bWFOPaTN+MNrE7I+j
RBbQjQay4mqacYbFbrxSseGjxdiPjTg+QlPRzAPVMHFIMykLdLKWMayk3ph7okBKjKmwlTGoSQzv
oS/iLizbJL5p0SGkbwAX88aPa/D3INLrREU/YVk4lWdYBhXU628eHX7vhrpIofhEtbTCxUF9JBja
omr2eBhHqC+gaVgf26xfRNBFSTS97ifNvhi7oZsCXn77gaWWSIiHrn3bVJNxa+PBVYTFXGVfhDI3
r4TqiQ907eKgGA9Jcxfr0iHJQXZfeeGU4xSOqtG0fpY081cUqVR9V7qV87mv9ORO0h/2yjLyAg5+
5Sz6lRlpihGkS7lEQcWN9bbJvUEEFPAoBVNpLb5oemQX79RY2u67Ll9W/2nFhDzlosr/ZiiLyQpi
x4FeqS5WX2IkMUD1lPaUwvWalbVTnbs+fYnePRVX4YlixDPA6JnFZJgM30XIobkGIS8K3rVY2mMP
Sw/0NImbCyhyzRdQSDUN1NnImkPrzG7ryyw3QD+jVp/3tbdUL4p+JGtHHbbraVs1JiwTEZEtLlIt
GrHexgwbHmRhK9Yx8ixxU9ZDx3TS0ERfObpkSYA0kPyS4JXZXvUiVqKTDmZ+N6uKe1/qI56BSdkV
vu3Y8zsko+L3uTpmPI1bwgLVa9Pu/Uk2FEOMAhQxDuqx416uETS5Np3G/BqXTVnciKYztQOMbLIF
nzgheys7ozNRGiitnETYWFB863m3fmmn4lpLbJwaU9IcGnPyurdfOU4NvVVVbPVE4hVrO6yeCDRQ
Nq6LXe7Q0PqmhVTDzZJqMw5DTc0+Cwarr+8oixe4t7Xx9EmnAALwOExphyvs3N4VzaTtJlztCTMK
272tcNJWDgbit8WtBjWxxYCyGuGB5Ob4rZUR8mp5lyXJPQeYdNkEkeFcFp3aEoTMmox2xLQ4Q9CZ
YkeHEl1dyKYdQRuWpFNpE3vkWe9raHl7xGhlJHEHb0ACRBbH2XGBe3WnlnbytcFTgoYV26k1HwkU
C11IwxgL5sqowsmKy1uUAszpYORNzWoSrPdd6pgLEjgV8unozJWusUuzEbEAZfDMb4qI65pVIhUU
WjNX767sISnvHa1ryNVNo30tRsNUcNdqV391bK6WoOw9s7nuk0pOe72oIw1LKjXBsrLS+4uxnaoa
b3I7Pmh6rabhpJTFccos7B6TXB1ul6qJ7uokbldcRbovCrWLkCv1NPkmb4uk2BFyizdx7OG9MuiT
8z7GTeNVLXP9pTorLeacixGADPXVjq+T9DuimarZtUUx0tSS9FXPpm3sj5yQ6Xtirek+smbXPble
H+cBJ3VT+ChtE6dDTypvRlcZkj02yOzNuMzGl3Nea4ZfaH2EX+wsBJFiC50hoGzkRSzR0dV2ri4I
N9MMASM8kinrJzNAyUUe9dOwc0dsEXwDGkdO8WVw/pXO/9aN/svb+cGN/n+89/9/vNG5ZJ+50e9z
kd+XX/44dev/ugeXOr/570vd+YskbXVHMaHycXH/uNRt7S/ATQh3sFGxA6Ff6e9LfY0FQJRXooGJ
tswKBP59qyuW/tdKDVx1odkuTLv+O9f6hmmgrK3Ra9CxTZbbFOuaoRB5iIzazZQsjV9LkQaplRqH
iUa0j2onFADBfLpLBYdElS7joag1O5ijaQ7gj3hHlAhoHFAj7Z1oATJ+ep//CkB+Dji+17F+xOY/
vtkmJoe/qg6da4oQc+7iUjfn+kogdxBkiDBc66WIArX1rH0TO6qvDXP+WhrLW6RKtAPezw2uz5G1
6rPl8U5Vc/0Q6Sm69iD0R6dCDSun5PXqzDdd+yie+qYbJEmtepvTUoiwjzQ3MNq+9XOlpiTviOSz
mpvJpW3itjwsich9KzIJfZquOocs/Wr0DaJkuF3kAdqKUG1068B5PO6UNLbQ++J2aRNZhF1V50Ey
jvWu1sbh0m7ov3j+0R8mkz/miGX9cyxY0UFIt5EuwqWMuQ1re0hv47jqThiPWYE1euqr1Ehnz5eO
83stQT/G3KAeA7ZsuqLpWViLvjiMRW/7lVvm11Wkfnn+qb77tzw1oZsQlwYklEKWUYSDFieXS90k
eyoPOAjb6RhmS7RyjrGKRkRADZy6KMMCutvBjZcXIh93nqVMO88sJ7ypu09lY5uHKsW5nsbP6Myk
b6zPf7yEDY6qKHlVAotnoS6yaeVwZHubksEB4xYvNBa1vBgtWvEp7heBE9nJG5D4bB9rjQetUY3Z
vHHnz3TfHA0xQS8aNf1FvfTTpdHU80ntvD4QjbM66MzyDO76MM398ZU3XUhFN6Yyd60yXKIJnNMD
k5+mbDiW9Tmt0u/Q2+N5g2H3cDn2iYjRDB2rMB/UHJzJaPykdJXQyuvpciCQ8nU4CEel86rdUs7t
qW+b4mIoNDr3p167RcB73idtYt1UgrtZSQbxXpaxGcZ1gnJCNmMjrsN0iZa4ORp0oe2nCXdf3AFh
tXS9thdYUzemPu2LKNIPAyY9lyYuiSfa8LJdDQFn10L+uzRjbAU6+kAxXSL3g5pyrce9exjj1jij
j/f024YL9/BVZPTFZYidVmEZLWpQ1amzm+2lRXpwdg5ntsnTJw+Z58MxmhZaqjdPvG4H54c0b9Qd
kFURyLJ/UcfF+zFqP5gyKXej4TQ+PJf59ZmR14341ERvTtxaiXrHbM0qFClom29bmWkHI9w0MqFk
+IosE4RkN8sde+c6M0KEfa15R5q9yBAbe7LUcKG6fQ5J3wj+/Xtp01Ly8EVAFq6rpbJ42ehi4U4v
BniwXVqE82w5flWaF6Ub5/uGOicpBE7yiiZEkHfNFA404vhn3sq6+Z96K5vTeCgttruqVWHsxSnF
LAoJYkBfvI2jt40BpE8vBo1uKpXLZIQmvrSee3RdWl+e/wIPEYIfr2FzMoPJmgppbh664+AEGunZ
Lq7y5rJU3ZxA1f49gaIf42yOZ0hD7KzBzUPKVcWxm22byx4DLlVr3jz/JA9xsh8jbI7XNveoIdSe
CAVV7l0EoXuXCcVjBrX+1BiZhmjvrL1/frBNReHv0bb9mT0SAZiZLnE4lZ1xmIUtbnPhKFw8nDpC
szvoYUZyUsz6W9+b7c6esvLMTtoIn/89tr05Mh0y9nlupHJM06S86GrgBhXFug8zjtLXtaaVe8sg
iUfE02qPUa3HFKK1AdCa/Nz6pEoiMl/y4uOdMabei3KOImPXWnMfptZYHBSzjEOjSDVwcNOrPwl0
Ye5MrDGOXq+Co+CfQqiG5dCEdZqJXotvjPUMIml754w9IS78Yl9sb54p60uYOGVIq+P8hV4DdDgb
nvzCthbFO3T4jXS+oLzroEyW55d4PLnZTvbR1ENq93I4eiAme2HXrX1CnOo6s0cWXyojO8gHV1xj
M4d1mZbN6mdLl9F9U0QaJMjEyD6Iues/JOoQ7zCqqQ5Wb6ttwBUjEviY3FX+KJ2y8ecy8cQRD0nn
per2LZ2xXqQ1AfzjgSbSSb/uekrIRpTr/Z6ylnfK584lvEs1ZdnTXeq4vgotYNrZRMBHu9QBvlLD
6F8qa/HaH53SuYktt5h5v0l2mdI7ogUTDbqWX8LHez+brQAfU4ppLz2nojO2meIPFmHbZdpTFH4x
eKVGR+1kGgF9sjFsf9Jwz6eISg/UalFh75O6RBJlqmJ5pG/UfmP0WZXyZNXyTYky5fOYpd5ejxTX
Cpu5NG4bFzTBr5GwvGoz24OfjB/jXjOjtGbQuYx28VDopo/6XntHxjuix5/weH6HgEG7L1yjta7m
JQ4MRfKXACdhb+QXubog9VhOqQZkBd11oAzVZ/cZwNMbiOjiRoB2nJoyl0cr1kHGKCcw81Rbatcf
8jqZwTPMMQ3xN0mVXal7Lex4umGPiyi1O1sdKFNg6Iag16jZ4sbOHE/BbMHqvla2lX8bs9rDyN2p
8ZtCQGFPDFbtUZAbIA+kFHyCppQRzRVWX4hAayf3TeEuzLImxvzV2uVe+Fatu9Bc0sK+U5a0EgA0
poCgZXgCZZRBK+7GIsWldV5SU9ubtShrP9FjpQi9KTHuMggpIYJj7duszLJ7Tdj258JU4BqggzqX
bxupUua2hoVeNtOe5A7leGzK7RSRrkCrFep5ApwKFWhq1a8oXBXvYr0qYwQSdKGGUBopFRjQqA5R
Lkrz1AydfhLQU/pDOrYLUGpnl4SOVXrVWbNn+IYyiNZP63SIdjaSAeBx0A9uTcm+98tebcbATTv9
dW8qerxLJaVjX5tLLN1qy97RMa35dut5l1Zb9TtQFxwrgQ6lDxEZBCQjOfWxmFk+eLPVNEECf6MM
9GiSr5vaKkufSp+CgUJf0zbumsnRnEaIr2biydtYY10HfeSy2HMZf6Mftpa+aY0rbqplGAAjtW35
Tr80oeJpxWHqmjq7GaVmv5bJ1N/Rgl3LvWJXrEOWTryzJoNgCBWu7LZLkjT3u8KGgM9ew0kqb53X
EZbZ3xTKhp/dGPr2LpkH62szG3YaaBBgQQSbfngL3UVHno0Gh09ywEYnsDqj/FrFZvY2rbo882Mg
136Xm9Nk+jSczprfaH1536hx/6JHWP/9jNbzQVfa/o3dpnUHzyaGfetWUb2PMP3UqF/iNIpaaown
UuLXfZ9+g3CAY2HhWr6bWPVFnM/TG6kVYIyI7jf39A6BqyaoKDahXhXZARdkI9/llWt8GLp+SvZl
XF2MhZqcGhm1AM2Z1tR4AuYVRc45m0Jp5o4eRL22fBK488hw7iCa7yHCKFdRt4ydz6FQvIqafOLU
lPUHVXPm4kKtI/U67Y3l1PSJdHyjdqp3JrTFCfBzdq+0ZhFyL9rmYLo4ILDOo/SF1rB9mUjkSpsR
ofjRQokr8ARSa1ruLLu5SHMOCjmn4TBDRvDbyfO+WkhnR3saddXPBQ5VtU++bolT6U39p4aMoDy4
NYenXztajKA+wN/17FWUjHO7tUeMk+vMb0sn4bKkR5PWqNr8oHqyuEcNj9M273Sj8L2iSWvfFoL1
3A1DRJtAwZkZpI1Ha71Ke92VN5nsw+cjjF8kA1vfjWY0elDmlvhUztCRSiM+YVg8o9ZlRLvnh1hj
zCdiz+96vj9Vhaa+6IqG4mkIBtlS65mNMM7mOXz+0/VfPcEm4E/xm/OQ6S3DqagoypaCUo0Hrtxb
8Uw5pOpe51Y+HhbdrGjG9cwAty/7om8JDb0qTQ5Cg9rqWr3mZyai2wm34MFcsvRdPeA5reiy2E05
/InMcpBGrDNu2VEs6HK43Qu1zcz/METfcnAn4O4olUseZv2YXVGTQcwkgweRQc09pMus7bu4Wneb
150awtBjHjXTlVYP59iqa1z31DxtcgSHMK4QbpOG1pypN9lgRtfTWGd3SqPAehiLbkc7SBzSs5Mc
sdKcz+SK3zV6nxp3kxvMzpwPSW+mYUSH6hcaqqV1SMvW1xJnrK96o7At38JttvGHphjfSsvs7iXp
CnhkPw/q0a4FbJrF6xwkkZep2E/amFJ3MgeqUQg4Ne/I/Cm/ILo/zHtapOM3Sl7AolCTvPL2GAPb
HxQ5oYk3OhV3sGlEHCBmOZyZ2V+9101OUpp1VnG4JmHSTzpRT7ICRXUu9z09npY/4WhLnqrXsemX
alR+Sbqs+j13zb9j+C1ZFBf1UtoG+YNX2sUHO57mPeWJaZfVWf1bPgp/D7HtNm4n7Doat0MqddaD
KVOKY1FqBLJK+mWCIXHmJf5il7sb0CJ2llSJm1qE6WCYVzFFU4ophN8jnZpnjsINBeXHk2xAi7Jc
bCU3pjw0rCU5tCMKlXlqgHvPlebsHK6fADOr+WVZ0msEQdQ7YQWFaBO9OV+fP8w2TKofX2FzmDm0
ZHoDCBW7TFanOprno+6VyUtNyPS2QVLR/87CLbWyB9owrOsMx4bbpRFNMMMfDesoL47Pf5dfJLru
OhM/HdtlG6csTCloBFUX381VyoCqhWNEXimBVlTZ3vHm4T/DpL7rFP00GGiYIzBcqsLeNUaq6bEb
VEal7I02ql49/zy/WkGbY0bioONMrbGCjDDVm1iUBDti2IlROydC8YubbivOWEMPHgQgN6giMnlG
2lWoBkntjE7aLzAUd4M8uPjvLYVjl2HTWG0A1+NN1RbeZZePM326UOCff0+/OK7cTUpcDqNbNmT3
YTLVy16V6vgij5XruJ6XK5xWAdNmtrfdI8xno8V0Zn8bv1huW+ZxORWTlnRlFRaR2rzDJZoHspWM
zETJzeUuxTgs8WHixqtyUpwO+KVFleFjDba0QdQo4krmbTf7aCSJb/AmqncVjA0XEw+Ee45ZNYiG
gG5NqJWZs3gpc058w2qq41wX48saP7Y7Z0ojJO8ouZ8wrayosjtmEvkGmpD1UYXnRV+t0iA9o7tz
e6uJul7Zey1do5Pshts06sW7Ellxeg/KplrOTMgv3oy9Ofo8OVLNykUWRhUgSC6W+lB3crkyche7
x1Rkd01CH93zs79+6BOX8ZbuBgXXqPFMSEOhL18NQ97Ck+lIXzJ4+IN27Nwx/2jG9Ag9P9yvztyt
yigC2DPaHpSoyj650ty+v1UrSPf1ynRw9LQ+9F3iHTCNuo8WR7mDBKL6Pbf1y+fH/8WhYG8OOaFF
+Ur5FKHZgWSpuV3sNDqDYZHk6ZmCzK+G2IRVLSUXdxrKJKQU15+iVFcDCc/okrHOEXB/tUI2R9uC
iENR90ocSgOdcowqhz1nhLiqW60+TQ1yBY1mKp//s1emb+4FOGZk7nRvkzt2gTuqSGbDXUR85v+x
d2bLkSLZFv2hSxmzwysQo+bUkJl6wZRSJjgzOPPX3xVZfbtUspJk3c+3zaofakgigHD3c87ea+ti
8/El3lnp3DcrXSqqeUWxkO9LGk7XxtpogVdZSLqAAuzifvzs7bPfe9vfrHV+30IE6jgeGbFbnWXN
YoXqREE10KFsK83SLgZP5UelD1cGP/xr4ZblRhh18zBUpvFUT1At9NT4WVFiwMoy6sDr9btkyqr9
iCA4bvZF2qogTfKvMMvc7doXKPhLvQonTSOYZUjyrdb1uxSCILVF6WxGANr0Pcb8ajGc54wWLBWu
7Kk+NH8/1okV6CJtg6HmADS7aXlT8Xg3YIHZjrMpP8sxRYRKmS6hY/Ejku92K6hBo48fzHs/17eW
WcxVNUoGkyrAayj3s6rOgqXv3NAtIGMgQfN2aWfq+06b4u3YFtr3RIEoIuxc33/8Ed551503q2GN
F9JfLSPZq1Ikj6ZYq9vVbIvQHHQjJKiCsryr7fHnx1f7LZj/h/XQOX2MVwcT0Y5a3S95si96oV8I
V9UbK67WPaC77jDNZro7uZapGhVUQjGWGL/oCQKUt4OYMNyQ6f49mE8fsTIZGoPT6Vt7mhEtku/y
6DJqOY0ITzHthRlRhqNPWurPoojeu1VvDpP+6CtNyCHZi3lWG2xcesBCtFyuJXQXmcubtaDB8fGN
evfNeLOSLgs5NGWD6cksqcVh0aidXvTLD4IuxjPyPcbj6OYKvkya3k55WaMGy1TUSjTeH3+Cdw5f
b7FAWe5LqQFv3ouTTGyRSLdKmXwGh3tvEuO8WWNb1fkjoBmgFUZC+9Y05L5ep24jVnZhf57FWaPN
JlKzNUM334qAmA/3kxLrdA//6SV8s+TqxiqbseEYozsFkoZhriI9z2SEY/2ziOB3lty3OBGaTgRl
L1q6F8tifrNic75A8vasvLUaQ3onn/WbjPdeyjdLrrdUyInIytnnAvFH68/LjTWt5dnUEWJj1jFI
IqfQt1OBSnIl9+OmMgdtI13Jkc9tMsYY9PYRzZKQNybCOi6OWUVKuPF/d6/tN1MvxMZWv3hs10VX
ZTexSTvYWM2CkYljPHz8pr7zOH/vRq/WFLl4sEHHQe7xDvg7RMmY23TPubIH+zP3wjsb21tvs4Ll
MgtLcgmVKfI2DXQ4GkxzABb+zm6kGeaJMWyYGTWfnOTe+1JvFhtEsO3aeL3c8/j60J1NohubToW4
ScpPTlLviG8Iy/77Yow8OCHEz6dDJbQU4Ehb7ka/M6+LrgM2kGhWtBAMdst12wNDduIi57QNHdDD
6I+rIZptg/hlASts9ecisit3CGki9FHXgZ7/+OG+80M6afRfbxgD2PaJ4ZCkfHLo5k5OHi6ZWLa1
y5RHyLXd/XfXebMexW6rmSJh/e6MxWGYXi5na+2jUqadFqbl8p9BbP7dkXgb5O2XFRqx1pF0bwfM
U+OcEZnka5tuKj4js7+zcttvjns100DYoogTxnGKN2vv2xc9CYybj2/Uey/mmwXHcEdU2qVfkdwm
3QA2h7OJTXYIb2Fq/19d4q3fL2/r3hoK9EtZBYqM5BFxqZr1ChnvZ76+d77E27SAxCdEs1sKvkQK
kKLJayRmdbdejyPJ2B9/iXde3N+F+atVSUvlCpfML/dJG/cPcaw3CLFz4+DqqgmQgvaHj6/zzgZg
vVko+OjdPORWtkdneeuq5hKnsxsYZE9GYxMHOlkUn3yj927a6e+/+kary8YyIY7e2xXzALPCT5yJ
1qCLkPqfXOI9AcFbflmfmBV5TWO2B38wcKqf46M+Sy3MxhPlcVJo5E8jG5P2wkbClwg6QIPHrvTE
pgDO9dm5/L2H92Y18FJSbJqKMjqt22YOAK/2KsRpbDzGQAubgPj47jCa8eCjMBieSlUbj86gGpIT
B9t67hdtOvq5U2Gyo+ZAGldQRniJQQPl46f+xof573XkrTeo1qRDeY9m1wJhnWerfrvYA7P7bN6a
gDc3/Uy7Fekhol6XyEVlLX7IHHnY+skwEYzoOBHSreVS4g0MpsKumPaK9uuQGN6ud8wU0Xs8b9Be
QobGO7IhcbYOhjw96yZ13o6lCmqFTWMA8QDMYT0fl4TsxdQbd2Vi5cSAdmc8wXY3EisQ2TIxL2dd
RUb32Rrxzo580mu/fhmLps3MxuBFYf5vkt4yU6f4Gbpbcir342r+0taG2r3r/E/eCayK/NH/cGy0
3qx8KDXT3JshlU+rryN4HmrvTLalXgcFh7AVdvJwclbhMw/hy5cXhqzHgcY9/b2N5UgQjr1EkuIx
Mu5CyU5rBGImoiucsrUKOtLFjgzfQGM52nbskoRuVMW9Bc1QTI9lsVhYeWuNsMzcUwdTUhcEeJfm
l3SMQVem7NrXTquNV8iarNvCMubroXWdF5IwU+MEm4Gp0CvpXkyMoWWAS2JIw8wy46vS15w6GskM
+5IwWh2jpHEJTtCSZ6akVY0jIjYvq96QaD/KnBkEpOojtMsmiwBitkTtWoiVxILDcScZH84bQ+ZJ
GiyeKPbDOjMV1IS2FpG/GDnYdYU1KfA0r/zp0siJZuFAp5Ozpb53oy6fvN5DSKm1gLPCCc/Twkdb
4yfdGOYHLGxfejedjs7CfFUZ/lWTjFir1sVMArtLhyYcF1djsqCEeU62GYgvwgXsMYh9xTye7ydf
hqIwzmNQak7oWjhvI0Qy3dZt6/TJFJ1irhlnSPUcWRbpxqps45vTtyZh9VW7SVNPtTu9hJIeGKQR
Z8Cnps4IvSZu95bG14HKVovQY+tKr0tWA4Pw2CGzQnrl889ab/rxC8rJ9ksmspFRuecX8Unk4j8T
KVtY4er4xT4BR1VH5FrHGFSapdRQayXddEmucvFSNZ3zrVioQgPNzUUckkORPXiZ1GUwAcf4OsnU
gb8yAeGPhnXy7ntcO1kIM7D5kQ0LP5U1L9YateIyHow5s4ZAZ5oeoklozS0SnYFXejVdxpRM4YuA
F3L6thjkMGEkG737xozlLw3pk9zhBivzSJQq3s99lTmh6irG8vaCDCOwJytD7uA5cRG4ST/YuyJf
pjsqjgoN0yDbbEtF4qwohEt73uWTLQPLGi0TXmFi26GTCknWK4RFKrVJv5mSdBU47fFaSdNP7xNw
LvLCIw9rCfVm1q3DuK66EeRLUlSbGguaf2jJXv0he9ttw3no/cdJ+NvYo+8dYotarj1/WfCvFb7Y
jQAOrDCR9hRmriIUWhqFOp+KZsm3dLXa78sokyelr3KrjUV26mKlWWi6SvfBMUrSXltP8NEnxqDH
SRrmGFp0Om7wwTUeNEhiiJDRaKLYDF3DA2X1tn/4WTrca7HCmMmvQhwz05jnMK+IPA0IO8mu3NoZ
vkGwH88YOXZxYHpQcYhxSfzbRCotR2/LPJTRtt9lX+g017sq05zn0V2aiHdBK0mJBQEZ9Hkr74cq
Fi/14ORs2lk5c0t8pZKN7KsalTRJhu2295s1YdWOm4tkmmW+tbRC3SQwRZfQo+/hhJjWQa51XjcA
YMHqkAR1ugJ50Ycpv9Ow0GG1InTpHkm0ZgdgCL0fnlFTaeau3cJpghTAxYAuXa3eScRPqKYL2FD0
8Q6xXEdmgx8765bMBueyAGNIGC8riMQyuRosNc2o4S4pFHKyAaTqZrG0xohgP1b1hky0fmuTknuH
ZQa596iLc9hDubdNycJ+GUfD8YOV3JbtIn2dMY8BXdGwbUXUgm0WXmBmvA1+P9Int/rpYrSVJwP+
PC80QRbsu1iR2DUMa2Nv+OrIBpu0K158f4TECP9o2Cqajt99u9NZukDDc4facfQOFkwsJyiVwzfg
9R3P5jVPvABxjnOlE/iQBH7XT4fSmmESgJx0bvjVt0gIU7/NgDn6wxIBIp9OjOuh2yV08X84znjh
le1DoruyiwBi+GezqSU/S/573gTEPOCbKnlll8J6jskcmKMxg2MeZK7pHBLk9WJrpaxTG3+VTGAr
4P03zazIb6/1U9dzLoQduC0bapA2wxhz1OmZG4CgWiLiSRJm76VhtESGCP1bvExmse9LYALSElel
NRp3smbauOZ6WhNu0ACIgDLgoxOg+ROjvars84JpGy96M8XXsw6HPbD7xvguQNDVG0chNUJL1ZJo
b/YXs1zuESyeZBN+Vt1p+apl6CpT9VLMbr2ECmFXjeY7Lx8Lv+DD1TJfjDCL7e5Ih7FcQ4NXNlqa
mmj6WXq6FkFKHb6gSJu+pJk/P5Jcrpad11sAy9zc6fqwaOW0cPYsIDKzpeuMp+qE9HFuQTD6RfUD
S+F4t9ZVedlYRY+vVE/WhtCQqZXRrMUaeBtenD1hhQu8/ryeEhiyczqEUg7S2jUY0p5TfrvfORh0
ZlCiN26Q2QENwJeakDSNXjevQt2PfYJuXREf7KGi2cdEdzhnru0ECLksnMImiUd2di7HDmz07Jjq
y//4Iy8GpwZvN1ZZ+RW9Dh8t1arm68dH0HdOYG+ZKFnMKjnAPdhlHouVIY1n0kvUlc/adSiT2Ga4
xU4z5sN/lob07yMvNry/HflYOucqPV2Q/ai5yREC/6LOdQ/gLZ4//krvdSV/m4BelTiTbqvUhga3
EyNdscqy9Kgu03zrSkP96EkRjVQ/FlFTqg4KTOlGfVHPPz65+DvnS/PN+VJHJepqdPF2ozHdJY6h
h8uYYmbBjBuaCSHH5ujIjZbwbpusyoeinfSzqZ1w+Np5FVmq0La5Pj59/HHeebxvoZfzagJmGid3
p0812w4pRNturdSlL9N6h3CxCGNdDtuEQ8onV3yn6Prdpnp189k2+9w1c4wSWpY/mPiEIgsw01Gy
YB1Q7c+f9L3eqWN/t1JfXceo4QKY5iR2Tm9XG6j6xQVnyzGCP5fffHzz3rvEm6J8LeKG8APh7dZ1
ofviu1fFvCBxjQFK/3dXeFOMq6w0yD3SvZ3rafd9ZlnXWWFUiFiAFH18hfcex+k1fXWb4AEQUefY
DABkC8kVosNZPdfGFldovTMGb/6klH2ngfFbu/PqOuSy2KpJZ21HDPY3itiDZkxojcv0pZX1csjd
Xnyiivndrv2HCu531+HVpdyu6HRE+ek+HnBstuAHr4XfjVdMmtxgPaHgLHdAnaqy6gIPmhXWXWJs
yOSZIyhqw4Nf+ADyO84sss/Px3g2HrJysvD4WBMgqkVsvAT1gl1rC6GLYDXQRLsbs5DutdXPDbgo
Zq0ufWkUa5U4TBpB5v1il8RUiXTbGgvydd8srpLVkDtLEF0VQ/oNySOYzketmTep0MtDWeSMhwvY
Gmyh66aasnKTI1WPxIBUgkq0R0+olk9etPcmUb///qub1iYFQXBZoe1at1IHg3Pmpp6LNMLEqCI7
tkmM8haMtnmuHZXs9S+pYXAg8z4NkHpDP//3wv97tX71CXIzac3f7OJxUr4VecZaXDEltLqgw02x
E4bbmhHOe99AbajU02iOZeTO7rDz6makglhyI5oyx7n0M/rTn7y37yzX+tvJRpqo3tamdN8VrbGr
JHsSWk4z+vjX984KYr7504fc0Hwi6JO9g0sgrIvUp8pe+i1F8Gcyh98b5z/8HH47lV7d1wGDbwp/
Mt/Dk/AjHuqybRIa7L4lkmdiA7KgztYJb227buoqTr4DWO52GYTpwDTX5ViYFHYxeMHdSt7xplTw
reNkkFuaFXgyE/+6toviJu/r587x5fbjO/PeyOu38PXVx05r4GFDwbxnjdd+MyHbC8sxn7Z/2rDX
Xlx3lvs8e611Xiy2s/cloxlT6jb7tudfW4Y/XyKR5acX2/6tnTog0pVvnH388d5ZNs03S7+XzKsN
Ai3fx14jbnx3QGxBrzQ0/RV/Wyfs/cfXeWfZ/K3ffnUX8kQHOu+aYpf6yzUAuXqX+2oIgIDFAQ8R
fgiuho8v9d5XerMTlN44GF1txjudnLRzslNVSK04baH04jvE7PHnrft/2MUrDhUhV69u/gmP9Td+
1W5Y3oCrfv8H/we5cP+AHwlkGSwgr7dxIkf9i1x1glx4JggMuogO6MBX5CrvD4pqEx69BW/Hh6TH
mvIvcpXxB/8ByNVTgrIDEw0T839ArnJ+y4f/WlEgV3GCMoBnuVAuwfK8HUE58IrcvBrTMCXD0YDd
Y4kqxIZtN2FHeDlBeJiIHkfC8e6xXhqIfTw/k6GztilGDiCutxPEX5TCRm49qtQDm8QOAKEzrbS7
JV+tl2ltfDNSSXVsqc+/MN/GL9Nr8wQIkibEmdUY6DMSa0y+1LENjlir1vxmGHrnHN+baCN/7pyH
OZf0VEgvryckuc3khMJe7AJVoKH4wGui306J7tPwp134jY5Pf0krQlqRmmKj3yKP4BuJOFffoHHG
EyNQ6wRCQrr11AFVvmmbmDiIdLDyn4lK1xQtTWLRb5/zbthARXUCrWPDIogPgtdCEiXZES4ojp1W
VeKsNWMHNyPOuSRqitJl2mFzsY1h1vBo3MlIvvcqGS7GPilyFmJ/sYMxKZeblLrf3tEmVcdS9zR6
E+WoXXV42IqtEj1uZZPG7hjkgg5EUA441KIKb1d8ei6lc2hW3SRhE8LFJT03e2VBmcV3w+njBFRr
QtxtrHIfnyw+G6p6MWYO937C7ImSVNIEbIlf3vXQj/cNAHTnYE3OLZOq+IsGNRJAmbIGL0Czb3wB
e5wUUSs8cWHz+ZIIl6YzhIkl1vukQzAaIFT1Drpbxtpp3OSBBNbQcRP9mZoZfOKegrcoNf+H281W
Gjau0/8wZpTWgZXj5tibeuncOr0kVNXTivFuyglCpemjTpvd0MYY5MigNAfnKCsiKKdJxth1Br+5
APvDlAReO+/xrAnjl4eCrQxAIc9VMLSGUtztAoWrPvlkW2PZs1t8WJ27RGLE4xjWi4bxY7CXF0vV
9c9xdfVfM1lRV263MLiOK9NqsPRChQmbCWXbJqcRCTnB1noeWbvIH6k7gYvv2GxxPRGs8jjOMZlq
VZ0ClsCRgwaX1C5GPC5Qq9WZLlZ91uRGVxVyncnLsEWZa9c9ZhMBJ4E7AYurzVFuDYJM7A39SvdI
XHzh07yPxRqsSWraG9xFtHxc4Lndj0WLi8t49QtsOqlQh0Emghs5FqW9QSriODthjsXKmHEw18hU
zpmRWWW8ATDV3Nl6aXlhBY40DTLTbatwlmNFWZugMt6BXhxvOn8ps4OwdX8J3YqhRehpq/ejqUjV
CTubLmrgj0btXs6aSb9Rch65oudUQ1lLhuKlN0i2P+t8kZ43Ll6DwNbnWd8ZbrPIDZQaMP/NyrOg
m1I3v+japz9zs4i/ISVfn7SaRx8yu3a/VwXWyLDX7eZ7kWroI+skG7VInyCfBTo23CxoV1+W0DzS
+c6jEM/o75nj5djgPAw4rw+PQOKtpynHAQmROs36oJwqEGvrqj2JAbpfNEMNfAF0DJJ1rWN1J5Gf
9weL5S/dpKpvb6u2NG54xyx18q80tFr7Os+YlxBREHqLr9Gix7z44FF5V6heeXGDrkU+uB1EWiab
qjab4ay3G984DnozzZejLWdBl1Z4MoznceiPkMdP7M+2Q+NXOkaahoOJfQe80Ap8tG7T3EqRTrZw
xiI7y1jk4O3mNG+lNp2R9FTnl06jpNh0qdIlmb/oji6yKU3sK9yL+g8tE6YexEUae7uiWEGIr1I/
KfJc0oGvWsercbZYjZ6fk0RTA9R3G+d6KLSlv6lXmuuhrSoZR/Hi2uKLbWgp0910qfWj1kqGwd1A
gHhMopZrDGZgj+0CE1aUnL7poBpSbdQy6PdincgjXhBgaWFli0kPaX/yfqepBTDD9JKlewA33Bc/
8wIoSwAg0pu2Ls+1Cb3W85ZdzrGGVWIp7K9eWnrXBLVKFUApQ/ZSEsj2g6Bn7QeDswwPYsyzCnJL
Tjpt2LK/m7g3K4bRtvK3WavEjDlfunOkljS9dPR8OipYId9kVsZD6K5+drFCnzJ2sTeOABMXT2Mm
ONXNc9In67Oj8u6KWKDssWmRxaWpa3yN+UE/G4wa1nDqfeiBLDqiizDSiRcxTcO95SQ18kQ5EgBm
neZPGF3iNAsa0mE60Cixp/Ac295Xa5z9+sylucZ0cC05xrd9pzbwBgmLhLI7Pg4ToLkgdmtWG9+0
rTXCR1ojDvX1eWW/dGk7Iou8Nd3KXvbEdzoP9TQVTFHmYbk3SWyW4ZgXScKEIWEQZ01TlQaypwez
zcsO1TZtDG5gi3C4PRoymamR1zhPt8bIlDMgoVhMGIfb4UH/7YrXSJknqNoYZMaYyjOQUzBoupdi
Ul64CB8nW08EUc92AUkvyPw4P1/9ku/DeuxuyC1Yec1kbT4CGWQSWrOgkFgNfmzcZqXvPLqJU/4S
CWMOCi+36bbaAF+gquv5wTEzB1RBrLs/0Cn0dxBfTXZQey4ICaSKYBfHu/Asas0/jL2vXjy55Nd+
O9QsGGSCVFHnKL/cNKlT3CwAwet5x27rV/pZBVXvYcjill520reIIhmd/8pRIv0a9cT/ZdiNzupU
2peYqNw6QACrrpwKKzq+pvqCEVL/rfJaKnMM4/WdVA5RUiveQ+TNtmEeJGgIsYd8R71UUbWdF71F
K7GTxCFvhI4uMKKw7vdxLKxhg0ivtMIUVU8Fk9fSX9xpXpeIeTUsGFgr4PssIhAP+jz6eWBlpnnn
WYN9h4I5QReHCyELJj2LGeQmDWeuOfPuehVXbij9vMNo0lTUtWAM9RPkcPzm61VvncazZHjB5rAk
VmtnvWRgA99BDYM6oFkkB102RXY52EkxXpZlRqPIycrknh1Fzw+ZnxsPQrTmFFqzirepcpnszKhY
7WhJPTPZWILwx605VwCFqqpz73uLSdtu5eT0rRNpQZ+H+PK7NdOba9ATMglHXaO7PSd5cc6iDurR
t8cX4gWSF06zy48C8sKjt+ZIIRhg8ejAdJl8SsGjDvnNC3yXTaP4mbtxfw0uPL1nruLFYTJwHAsm
huZ6GGt5fjcRAJszVzHc7yDb17MqkU67dazJ94+NwAUfdFPcGwcl4waPd5YYD2051tdomepyD3ds
hlCK5YcYMLM5M+JhSqPOroyRMS/YxiCNW3GAsTKaQW9kxnFaV/LELJW5pGSRBh0ykMD3qVIFt5N3
OGfTNJmJ4vBu4p1njayNq8nxYNUdJ9kmDfPeIKln4xtnhDJFQs8hMfJaX31Ne5fJh4qR3QdQM0ks
Ub3PhBMBpZbt/RiGVqjZsSmiqlv9L0u1LgzvPTHd2Vmbfq0tvznlYVRxB9HHTL9W2jL99EQGYK7K
OToFleGgvMkRwZzldpneDEx5AdJOk7grG8LRAvb45FIyozx5nJoFXm41YyHT6MLivWtS/5I0Imlt
Mn5mlTVo36xKE9Y+06zVCOthqo5EvLUpyNDFORDiY99nzM5YYLuFP6B2VHzFmJrPMFUxo7NxMRIz
oAlo0TwZUuZEv2u//y+IXxfEJ0fk+/jH66fuKRmeltfYR1Aef3Ef7T9MUoCR1Jm64br89VdJbP7h
Ig6HGezyTwA/mn9xHw3/D4JvyBWw7X/9w3/XxOg9/3B1l/AU/sf/I5T7j4riv6mGENdCj4TCbjk2
5brnvMX/LHntmRMI442VFLcVoJTAxV2EUigR/1HL8P+u5ApfJ2/C9d+Kle0xdw3NzvINR7Plshl0
5xpQlk3XFmnLq2dw/WdF/xoZ+ffu5J+XOnUTTCp+vqH7ZmRl2vbQmz1fCtfOdYqtPySN4EvbxZ90
7P/eefrXdSycMAQOuIJ7+PdZBD0NMI65n23y2SSTW80UnKwMxhkSadzsGYagj7/Y37tq/7og2cEE
f5P99GeD41V3bUR/Im3MgHTwu+LKrz1KqKy70Ij22eaprwXEs6nPOuyeOH2Pv/omXNY7JTHDkBO6
QSLT25ckLlWr+cpKNwDWxLUGa/Nn1SwxUkcU9AT2erfj3EyXy2nUYPWq2UvDK44zaIXLmCIjcjog
IU6Tl199DsPbDM3QkdRP93pNsQATyumcp8vQHXxYKnuDAv82QzLDCWgmgkGpIg7XknYpY26aes1Y
eEd3rvPvBTr3jTBTjjcAyWsVdnnTR/pIUz5YCraAGCojAqdcfAdOWu5SOEF2oCalXXkjI+5Yj+1H
m0cnIQqADii7HOtlP/TL+SmQ+EnUxUuaj1moW+JyVAJskumPIf50H9eC1WfcDyE4zjp0+BFJnHld
B/vMwL2BkVv7atipd+mIdtoYJXhIl7RFeVKAzQ+VcNQOtrO8yifPDIrGlQcbYdmeWIknvW7Nfdye
+haAdRKOl7Xx1NF6v216zveQCoGSgXJenqG+11jTJq/YUmUPO3YvNBtFOY6RhnWXCkLCIAkLMxuu
HE5cPbqJuWBi7LO7g0Y6TwtS3hnk6HmUl1r3DTFe/sWwi+lOpI1x8JbMiUxtdRVEE/OHu1pIXqVe
EcaV0G1aY6mdz2ZCaLvUHQ4C3vCcuOQJw0037jSrOTWZ69iR4dKX2blbo1wdyyI+dOgcNuYKMyzu
fEWuN6kYWdEl133RxgeD/A2KHP7mfih1DbFEWRRRVy/ONse/4tJSmuNQFuZ4bCDj3C6l07pgnqvJ
4JxQimOfOen3xCBRN1i9GA/SWLgYkXJY1KtuHQmkq57MRMHDrvvMfB5hdQ1BXqphP8V4G4IUqxvH
5s7bG1JSSSEMWTYDGtTILqE96rW8kkqstJvX4eVEcj2Ws4/eVaeT0SAV64wvvd53PwddV2dZnLio
q7m5qwMpXCqaiaSDTIT8VS2dj8Y85acWffutdcfkQJKYhYwMDvTga6mIrAGpKwEYVTCWco2sZZxg
PBnOA/2f+hr5Ctq/pMrDuG7ir16/ZiFkVKhRdqkfGVbmDw4DfGJO2uJx0ZAjt7VomMN5P3vyaLZ9
JcU3+hicV91+uZN+mXypRseFvG3793GZm0DsXW+nUJAcfUiOF+g1vZl+g6HfW2uqXw1WE18ahqQB
hr1/vk3JNYlQlMQvkniIq9mpsnBdRH7myzm/gQqrvnnAe3rYT01bbDQ+hnrWUrtJN+bilxnJ5otO
JHY1EtInmFj0I3K/Ex+gy5XV7hAItS1AIXcub0bdzNKoBVCvv1R+MRVbjoNDvCO/wqt2sYO7PLB8
q64vUlxO+9xSfnaf55ZlBMlS6C9qhAa/XfQpWTaJ5ESGVA7a0wVbCvd7peLzwnjp7ce11dw+ms1V
iC0m3KEn3C+3pyPp4SBSwRhc61B2RUYu8I52W0JHFDbNFHGA52RZQU0rn1A+DXdyrG0yyJjDiA3d
aPsC+CLgeuZB5XRMnSmujxW4ha8VSZAj/SJrfipHGuoBA0QHaImp5udBz7QVbY2yHqB7++JInHz/
q2zUcmssZWrdZfnvhGN4+gOBZOaaHjpNy+2oFCUU1DSjDos4ERRfEPN6RJzH9/jhu52OXIMpsK2F
serPHdzoaLtqqO5KoNfsO5yeI41WulpQ+evpmHjMhinhQwPm34M1yg6bTZb9stNlDWlAAWBufbjD
vE4z/2LjicDGZblLHOvYVdQaSHD0M21wWS+4Hwdt1H5C3xnPW1trrvtGGji1BzpatWPuUUchO1vG
25zXq+51gkowO+lcb2fMJ2JP6t+pQV11rruPq9JruJanb8tW7ZrEPZpibiOvIv+gim3jCpb0Ay33
sFrTHTsQpOTuTPTTmZtqh7IRZ8VcPExT+82pW7mb4+XZaY0ni0DOrLeJkhrP6eTde3o63rMP7Wj2
7HWXotPtUOcgziJZYYImFZuEGyTJcKirereiDgpGd33IF3420MronYv1qZDdeZ3nF+ySNKa7Xyj2
d7VFDrvdRGXR3NZtcVNZfhWQWrObXGsnRTo8DqwNQZnGDLoFQiNkngEpnfblWMW/Unu6gzJ3JQxe
Er+6aUxYrMLsNnXqfyVdtwl96nLsvHG5TZS68Rreo3HdCzKa0oL279JiBczS51lHMD4sQeL/HBok
g63jk6VVPGA06IPCGVkyC9qJOYQzkI+gy6pzx5m/S1fsLdsJT3kZVs26mxubIiuR0PVP3cgnXo3z
NF+uICrQQlMnUIPBebNZ+TfareomHM7iqlcTFDzdvUxqk33fGi4c2zNvbdFtSLTbteN8VyZTHrp0
6y5aL97TseE9Mss9iKft0sCcE8XyHc5Zg2y2OE5Tv7Glh2jY4B2Oa80MJ+bM0YQYdDfMbR0lswZF
tALcb0xMk2sPWptwQAH6XVh7/8vemSzHjWRr+l16XbgGuGNc9CYCiDmCQwQlkRuYKCkxzzOe/n5Q
tVmLlFq0uutelWUpUwgADvdz/vMPqbISltgCRIIZT/W9EsbVZ83u7XUp9fquw7ZR9joyO5/c6FM6
dyEoFWMN9H8HHVK9SwfZYmOR3iKD0lBN8jPgVrBN0nyzOBGos300mvBrWiREL6nVY6gH3mRhRagL
cYhNOv5FNwDYcHUy+zhVgbyLlThHmY9inAtw83HuWf6EvliqG9Sx4EOj/Xnypx862crryjC7Nd0w
/PewS9dzw0jKbDXrQVhxeYnUmIgKWGMrVa0vZYkn7ego3QOWGM7eKYwvjRLzyJrp6FixvzFTdQ8S
p25JW2kf+7rzN0VR4Quv+DtnFsNXQb7gubJm6wBJ5N6P8t2kgirqzAzOiWLsK1spdhFBcDUmP1Dt
lRfJWb+DRtCvMls7M5R4yEcMuGsMRwFCY4w0VRvVQnmBc9B8gXAn10OdYhPRiO3kDxgnNgmWndEX
aE3Nph4h7UBT598JmvVojw9NH30qtOExs/WjMzRQW0URsrj9bTkIcdEs5QwJG/NAk9FG0YbXcVIv
miSoMCsfHDkduqg59dg1YljITMd1wnzYVoV9Bp2aPVuF31kFR1Ovd8U4AIwa+WbqCHAxxls5af8k
0bCzZPVYhf6nNDUfpSEvQVKfrDS8T5yu3/Qz6NY0L7qAjsSXafxmAmRPUIn1xN47bb1rBuI3lmQ1
PldwCcSGTXJm5HJJ4yTe2HZ0KXrtVY6ZO3cRXGlg+AgTlZWm2C+aXj0GE3G/hm7dxUnqMSXdiEQj
OidNIH9iiBHOyslU81s7q6+w59RVnvZuqIyRu3gBsWSH8NBI6Ls1Nx7YwGvTOE4rM8XEKxw6BJA8
F86l+QTZ+jTHfOuo59kLC6ZQUWTIR6tq8eQbtZWtd9quTZR2PdaE+pQlCE9bdtbKKcWT0mj7HMq4
p9aztcrUfto7A6EXSi2+qzYvMVlkIgq5PVqifCtTXd3gG2YesBRT2RSbp7TQr3nYKegwiWUVA36a
DVFxTDllHT0Y9cL2FriIBULMoDVQmzu7/9YHhb/O+/LcmYNyiAbFQ6mzLBXnS5PmL2Odu1YTz9cZ
nGzxPoXSZHE4YdFSbcoBSSYMzM8GOZ/8lcMzFORzlnLeWCYMKA36NU63jbbTZ9yC2rGJv4veehVt
up0a5TjVxVcfupI3Inthm/J0k8ebBgSQlmaCftrU5k0ckmNS/4Skg/5aFxaHS2nuuX9uxcwvcVT+
SMfmaKs+MilzER9UkiAH0gHgSSKRGrGkP6uxY62MrFFWrUibo983mNO3o7JkJRIK42tFvjPjJN8W
sxmrbq6WMTVrULlahR5DFmQWzV3pAkoTgyO7xd61zOGSVdW2hb6Wu1itYsLWqOMnfAfGA3Ml4xt2
1MkNu8dLg9kj1LI6u84dHiZYfuANHvrilMHGoc9qTdD03NLWpCfCyMYy/jWvGYysRRZqXiYL+4qz
ChVAQM+3fIusuiAI1mAsxQ+N9IqTUkbGpz4wHJDysN+2g8SBw8zgL0/EV5A3mrSOZy82MEGfho/A
r+bXRE3HXa3LM26I4WZQ7eQCUyj6QQiU1brSaUhwMR1l3emLMRKzlHDdBn5CJnHl7HM7BMJj6jTt
o44R4CoeBQRLGHbNKtAycSJDKj7gkByt9aGq3Bz3v3vfNvuNORjjpU6K9tq2jXFH6lV2rhPnGVNG
QFqmfj/8FJtTHCZa2hszMNdBwhotnLY41eyCW505HO4viXmtpzz2VEweL22uJKtCpOPGZ5jmlgrg
r68a/R2jd/PT1DcESelhRxM1lc3ZHHrr2EQaDJ2YGImH0gkI/EaluZY+cyOs+LrP0RSKY65o2gPg
ACIaJ5TJGalVdFOChPLXV9WhWieGn2xYsdY3pmMFSpnC/jyyCv+xrK72+ngQr6Mj05OKgnHdIQM5
hlkdYWyL1Vq3Qm/ShOSJDRl8Mr79A+qlYAu719pVut+eDZ8AmzRSf3RNZW2gPrRQ/EL7Fo+jvKsc
rboOs1DcqRkozzJtHxqzj/W5/b2vNaa+bCSHZnZ40SRIuaFaFtORcUv3WBvZgmpY8Vht0VBUuTsu
b+rAxF8ZGNIEIVUTynOVdTud1ExI3f4nhzVvF55tsBzurVBMU3dW9SrSBrcy5yRGd9SSONKuJsZ3
0qumBD5lOhDT5aFdSNGDjIp2bsha1+/NxNY+t3oGRWIZ1EKU0IvgMdOnk2bobK7Z0OzVMOihemAD
vG1FZX/OJ0PSbDEF0P0hy9hiCs/k11OIhnIDPC02mpZWp9IWpAlFduPiTKR6xVR1HjrAiZT1zN92
GC5uNMccdn2nUp7MvVfLCYO5ULoFycUMwXILCCbWMaGWrQtOaJ+WONKV3vn31UC1pKHTQXPqjNuC
g39eI45dnKZ5XUnZb7nV8cAsr9zS8l+nfsS/OBjsvT8h0O7byovbITjHzfis2/MPM0JyPikY7PSy
VTxcnuUhBOHX6/nRTmhyhFQPAR5eKKKD/kQyceuSdmZsxhFtTo957YHYmvpctvaw7dI5PYYwZiBp
owRWJim/+A7kO77nbaAamLgwqt4wRes87LwmaIT6zRcUwZPRbBjgOXQUImgRYznhmgmKeWyJx14b
htKf68wqNz4y3H1bGPjmZj6T5XwelUuXeSaRTMTmFIprIdBaGcb8iqErK08f1TWG1eZm0uDHM8Po
snUWmg+Grh9rYzI9G7Uqv4fQlAkGUc06qlaFUxRuaRNkGxXWiU955MC0kF7CA2JOGup3dVlexgiP
wtBU202gj86hcgZtWgFixZ+bImOq3pTBsMfX/LUkSNs10zYhKkTrvcZOiu04ka2nNwFux6rMUAk2
X6NpzjcocOB3RrayCf0g2oezXd1VRffI6NJ0rTr41KvME6xpSLy6ml6IV9OZ4vYY56K03PG9E0c1
mpMHo4fTulc3BZH1qz7X5Jcpy6uNvzAdR3ACpIbyAtQ5XfA3a1y6ysylxeiOBpThNTHrCiWRYUwb
hjyrgopjnWkszEBNfFgGPtAdeXBHGrWvqkj+qTF4Cm22ZsxG0ks8TvY5cvw73CpoJ2rRP0tm43tn
gti0KnrJ9FLgOLoYJz8ZPbsgjqEPZatGJ1vBChtGl7PpVZjZNtHpzxob875M1NrFt9o6s8XHa6Oy
mx1tTOpxEHQrIJZ0jVpKeFNtGeSoGIv9hjZ+mYFXvca0pxM4eHYXj8NEoxPnr4rvDw8M+g3Spx0j
fjbaPPFKW/P3PjfvNeU4e5Vo9QEXa/7Pjliyg1DJ8FBrSM1OaRCROtWM5oNMUZ/squOwVKTpRVne
XXPcrY704qVX1MioAwW7PSyuKqgRubPH4UFDFDnHAJsxnsbozJwSZWRm+xfFHDUIU9WnqUvm/eQn
ct2TG7c2ZI2CT4iMuVb6VSBGXHNcsN6QfM26vGhBqd5hqqeyLzlUZVaVx0u6I8RwN5kc65MgH4I0
VxFsR6dWDiRaonKD6gEIUTwl8LKY5GsotEJr7ceFTrEIW2KAK+dOo7RXmjF/YTnEu6aeF7VbjMA2
xhFjJXpK0JDPY2X0rBSdQrnRXjIdR2LZaoDOklkc39O9OfZ4ddmZvekS8PqYFMm1Y5fmPUZW2UWv
5QWxUtqsZoagrhNhfEa45FObak+aDdmiyUMa+cKg/psqY+XnNbsES8KuSQ2UZDPK1vxULWQZLGEp
YeYNSRWwcvK90+WePpbPVmzvYl/ey8l+wTDglVLKoMQlCQfRTHsX6uN3vZz1Taw3mefrFm1H07yG
wQCZnWweTK1p8iq13Wv1YNzzzdXnuUjaU80Rv8tirXFLBFa7sApGzyxRvQeRpaj3WLknB2I3z0Y0
fZbV9FVhzEjHNkzXfFabR30A4KgIHp7WhN+hD2jFXdlhv7XCLt2GNqQNKz0ajp3ohk1u5M5nv5kI
vsdJMFxJWzljd3Pu0khniA7NLbDxM8ed/Gr29ifLMY+FlqSbFFlumhiccHXA6HisnnNzqlzhD9uy
Hw8WjkEUDS6A7mkiP/6lmjhHk1B16ad2vdVdhxoG1WgTTzs/miWxhCDwGyMGConU4oyPvqD2RXVk
xC1y1Ch6GOrGBQB38dl3C4O1GBPHQ7bz3hqNixU5X5xaPcZQLEtdwE6OD0Gl7+w5u426am9SyFXo
iXZdwX7pRA+N0t36sHyq825dF/YOTHUTYkbcAYc4WX8ImshNQ3MDD/NHy4CgwVJ2Mpv7XJmNFyFI
xoAbkGoctkQDuKJSvCKovaaY5s+xle3mHmOR0CBUYknOJJMgVY51xdebO0dpaZvM73HK722UvyOU
x+beduTGMbJPJXyVMKqfMQhFm0hrvLQ2c3BA7Q2fqsT+Gkcy2EzPfYZgKsGSA8O6shbQESHlHibH
fPJLtOWO8FK9YxXNrpNURJEw1I8xx7RA/k3B+WZZEPhgZAbZ90yW1WXMnGY3iMLl1DgMYii/DFIe
MqPehv2w10NO9cgf90Eg3bDAnkMnBwBw99QW+ZbGlLXqy1OOyBTAYD2GzbrnlyZB8VzGtRvE8Zrz
w83y8p5p6BdLYRu0Aw5t1TxlRv6YNwBIcGqAVrDKxb2EsGqNqYDGy+jWsWWeRqvZhibWS116L2WJ
kpo4UegqntXaG8VJ8hOP8uwY/q1ta6qMb3IQpyaKNoiM7/VBPxJCnbhN2txMP72f7BB0eeQvAX2m
2XFEj6dEcAow3yMiIruiVT6nE+gXJ7pshTtDhsDBT0V9OciHIMRnanZeUM4j4kSlxuEBPqrsRhF7
Us4CPsZ4gkBzbuyS/cI+K115JCbIJUvXM5Vin/u0/R3fmDMy+FuVA1FznPIPZRqcZB+/DE13PwUk
l0eiPYh4XofEpT8CrE+UAalb+F3rmYZ5JkYGmb6yAJjkt+RFPz7IRABrGwkHQhvfc+A/pGZ7rikp
ZzUBQBBAa9x90iMEN5z2iEfCIyb23aq2+mOZNkjnAWKxzd9GeHmWunYcsw628oCTKrDTPZzck45F
4NoMhkcYDNcw9V0rFkR9YFuRy2bwOlmnq9ZhN/UV+LMhnkGbNlJ3UYjhgGRd0dt6Zqy/SNsn7yTp
ngu9+1TrbJ1wKGY3aayjLibLDdL6uzp0nC7dP2M47ush3uuF44559NyH1gMToydh5DbIe/eSyv44
J7azZxZx09m1SmaDzDgRyIWvUz8dwh5xfmzeT068C2yf7ZJhjxY5MFl8Z2Np9eNgACqIwSHBIRqP
la7tjSRbwmyf7Fm5swR1cqHMUM0C/dpFebP2kfHCFjoPffYjxuB2rMS2HJU7xwy/Ok2vrMFd9r5O
47e0cgW3PijFHb2JK9XkaKTh0XfGx8SsHjsCzdeh0Rzysrlw/r0UEe73pmY/pUE4bjPRUj9ZhDww
FSThNb+z6uRUI0je+sr8mQn2asjGI1LuO4wkZvoKXz1hdBFdtYA+XCH75TLPTOUGuyCzdOpFd52j
7JbEw7gOiWTxEuLJJ5isNW0XccV7y0EUpKnJdMJymRB7Z76UNd6WdsN3wfeR7pupsrbBqNsI6WW5
aytLe5qWuSDZXSD0mt1OuMK2ZNyMUJdFlwP42DV+9APl7BcFL9mZRefMx0iV2lkYRrtO2iatNgX5
DJ5W10sJZJsbBskMkat0SXFKw2uGJfRrIkV8n04VqE/iTBW0P191uygSj/0UGffSChHgT5ET4FCc
qD/63gGJQfrXsRH5EIQCH2PeSg1f03D0650fEfeJHinonpWhmjghh2K4J8ajHHAxsDsOKzJUiJeI
XjFXIvgiy+uHiunhrkiEdZWRM38m9xizp6y3L4pTafiapHTMThTMbtPrKnF06XgPdCiffSVUXwaQ
5F0xLIxsAz0n/iCqv44Zw6VeFJCBBXk32/hWNDxWvBlvCcn2/BLiJ/T83subIPrqVBbiwGbuUKO1
45qpuqQex9fdjNvxaHSj3DBOEBR2vvOISwYhGWpD35hSXEQw6oXcaKAkbOz9cIY9iNnFZJi8I7KY
P6W5P+Lw01uH3hjsryHmrhsY2eMtSDp9ZdsoWgc9HZ8QLUDFk8GPAN8Yt5imCH7kwAFA+nK5a0Te
HezFwWeImu+EGb9YrdHeRaAHngYH6tZlutqt9KLpCcpIiv00d8m1NgBWyyEClAFXdeda09ZWYeTr
hFGKmoH8+GyUDCUBUA1rfs2ZDWJR4zjDflSadFs2LfuPOlsby67KY1XUOR8QW1sVqK5eaJcCzH0z
Ars9OuqcHKPW2EJMeGA0JB/DbKYOJrOh8VRYPe5o57nXU21/HpsRTzWsIDzRtDl2QwbnvxGkAOrR
1HstEKorJFBTLwEbqsi3z35hKRccrAtzZfUjKcZGREBWWPTpnZgGRma5Hhz1ehw4OwZ/OU1gXKxw
veguETRFLEi1+OiHeozRsvVS1aLagP80myAx0y21k7NWLCPDRKLgYO9wnL+ovVVErICGYVOCAfMB
Pw7n6rQJ1ghNVzTfZ83HJgiCYLaprKG7s0s1o10z8ZbpZtFt+8GBy4pkdaTFt/TtrDd1S1kQM0yv
QzxcSAyT+tmvR/3QIEg96EmZQnOtZoJIzLBM+k1GHuSOPJe+dp0g9qn9Ra3ftDIQpWuMEjKgo4IA
QD927ohrR/VQTspExdhOlzHBHgbCW/tFa7Rsl/RRSBAnbMOxbY0znMeCv1MxL6XfWK4BQZpnOmXQ
7uJCrP415zB2yk4DSnDEBHfeDlThs1/7tBJF6mtfHDM2wy+SKPUAbQaTLdcyF2+Xf7WhVmkVo0gv
6CFYMd7AUYvZWFupF9Knmnb7ryRLYkIeASrKmADgVRhxrfXEGh/X2BGHnwKf5KXNT67Q/2fn/crO
W6hK/2923qevefe17d6Q85b/4t96Nc1S/4vPStiQ82wLKjt/8m+5Gnw8RGl0DrwvnWn/osjOi7oN
//f/UjT5X6oloOFDfUeSZi1ecE3R/fwzwV9oaEJ3pLYw6gi+/U+oee+Cj21cNsDfdAnryrRt9Tdu
HpipldCM19feGM3Ptq+TLaowB1amMN+1dotvRiTlqWkSaNR1Fx/rPBFfrQx1A5hQ4SlKU52N2Jrv
At0pXYnG6041NAsLDL3w5nhuX395un/g3b3lw/37B6Pj01SbYkzCbnzLhwsoG0ojTJqrP/mwVrD3
9hC4ANdDQd+gJ4ndv19PyDfEtP9zQR4NFEqh8z+8i1/NAGLgFXsGnb0SAqN+0ivnDrv1aTXS1Xod
088k1YtDm6fQe9ECuEk3ML3T+xTs0WKKA5qXtMwHY9DZNcxFzEuGoPFqaEhrdUKLUDixtUF6Z21j
3XAQxYiPAo3e+lgsd8C8wrFI/mbzM8iRfHsHKHRMPZmy9oqaB75W1g2rCQ8bxM5N6k2pdVXjmjTl
prv+/dH91Mf/X07fzwsL3dBUU2N5Wxyqby+sjHFPNTi218KfusOk4JolgjI6wm7poProC5KrwF0I
/GHHLqu44HcgycAcH/ELUZj+wi78+Uu4PjJPQ6gAfT/19b+QGlNNwCGiHboaudHs4rSQJzuc+1PU
VcSDkQN039kV87VGrfeM3LBSasD+CMf6KLb0nePsz19CtDOGQg7CJ4GU9e0zKXWcMNW8nK/JVLA/
+4T5OkM3PJEVGG9xXB1vNfQ9zL8ZRWsMvi58TYmXRTgEEUAEOKf29sNAjB+2Nro4p2Q2fkLdl14Q
SsjtBy/w949Nsj2xaoTJZvPbC5SZpaVgueJqV4A62MWX38IyC9ZGHjVn8q0AT8fa3Hb+lF/j0qwP
uNqxxAB3tQ16KchwhTlv+GPs0rBLvVPw1f7g1b7l4S7PUzo23yU7oqpapsk2+uvnqXRgKUEeyysq
JbnlpJuw1I4IkHSSjxJFtD88DofviB2ZvVKH9vv2WikjJJQ/urj2lU4JY5OPOK/MIhzwgCDmQaxj
Rclufd6C3GmBqj4KYxitDTmTceo5ZU0bHGqRaDwdace4sQIIE0clcrTPPbX397+/vMUm4e3Ht/xC
g9MFPbJhLmfIrw+mMWpjpm7ADzGbo23d+/MGM0DSR1omMFVPU1ylMwNFxc7djKbqg/fyM+/tzfWh
CxnQljUTnTY0mmVX+uWT6/QUuFe3nKvUeuM5nUw0bH0WYHHPJES9IqjFGKrJxyRZcewk46pKpaPT
racyX8Wg2i+Zk065iy2Ws9f8krENMIr/JEn3++aQuLWyRkSXSaZZzZpAOIbFoWmP0FXU0PoW1ZiN
rDqYVwEO+XZ35vKyW01goA2EENMvV9Ap8X6DH44zGRjpMEPtEOijGkytsiXaUb/1TmWU8KsMaK11
2iXfq0JDyAixk5HplAUJc6ukuVlGyKeAgGX+kUiqQHBrUzAY1Sc81AK9JUhuiocZr7qyRGnlQHgR
4MpZCdXQ1kh+7bFchUKbZRHxl9LCRRJlaQ25jfGlO1EyUlXPdXxULaL+cGWD6wxrQdNIiS3iJQ3A
amTiRniEGW7elLcYr0emqIRCuLpWS9hKtcDEoG9rzOgqwgmVfWmAVwxQSItNxeT7rmwoT8H0BkMl
6n1ItQ/O0Z9WJW/Xg4a4nk3PQFLApvJu4wtyHXJJ3FlXEyarB1IBk6Izow3uLvoL/LvsHjJGjT7U
MK6gmOH3MUz1Dxblbx+wgy7A0nRpCFtn53j3TWhFEWZh0VpXJauSrZhLYu1RvyBmXuKCLDF8cNO/
bU5cj6KPuaHjmCYeiG+/AauM56kVcNcVBW5OGqYQM4vA2tgOQM3fP/c/3BoceslGbVnCtIx3l2KP
xfxwmB1YGyHZlSFCpURhSDc2iGQz4aSbv1/vD7fGMUbhSF1E2fjefDkvR/IvR9u5JrNBaGsFZzpW
kx+5Ssv59yv96c7gilpwZtl0OTPfPsRKD7EtyFT/OpRasVcHJ8ClFRIYKkwVWZI/fmBf8qeVaqg6
rhAqBZ9Jjf72ghnjN0D7XLnqqSD9vaml10dpcoWakK9zkxMtaiESVWPO2CwFyncSuB9/v+ml/H+7
fVP667bKweboumpZ72onxmZ9UxeKcZ2iZWJdKRaNYFLhSeimdO8+zWqms5X50H1WvkwdelYWIeTZ
3JJPc2uQ/WmVqW989MN+K6UczVY5c1H1gKkg8nz7dKTMbObGvnM1os4EgPIJl3PyvQaB6CrzxDoW
fQTLSvq9qypWQXU+DZfeZGDx9yf0e2FOPeeYPB6DCQQmHu/WBbtfZTI9Tm5pmynfMHyOINM6+l0V
yvY7hqfO5GoT0O6qIsL1q0DxwJwFFb/mWraj0G03TvIpbBn+xGiGP5GQie3kZJFae06aEu654Abd
KLQsRrCq6lsrdcp4zNDBZLCOynLK/+NvmDWOcMlQoemD2C5fwq9HZl1ildV0/hVmAjNSE9C2m01t
04R5txkBrj94hL9/WXxWqG1UsQhvUJW+u55MTYaHpn91RL1Li8Z3oyR5BHq9q1u7+2Dh/OF94aUk
2A1ZN2DD702khTY0Imxs5ZrbenotZBvdCT8IGbya5TrvpmAfImZcIYUCharbwZUjfYHsxLeGnfkc
tKRyR5MP60MY6c6JTfQA8DQJE/QDg3ErGW17q26IKi+r+TiZUfVFos344Db+9MxYbqx7XeerVN9v
DpQOaqdEAWUeDv0E87z08QzNX7zCkvP+vsR/32N5YlLn5KCGo4aSb99PLHNRDY2hXOUAUSTP5Es4
lJBFDPn89wv93qmxwToGB5QqJBd7nzc4dE2bTYYT3IqwapmI4hEhjYXYWTCYVdZMoWP8BBiBwtQU
PdBmoLXmy6CRoLTKNKUtLx/8oGV7e1st8IMoEpZCAdbF+2QTffHczsh6v5F4bO0sBcS7nWYDrq0V
79S4aT2wr/TUYcjv2Y6/gNtB+YFLov77b8CjmqQCi3pc0K29ffzY5UFYI2Xo5mBDvi9Ta/CYa8cf
HG9/uIqB0o6mAoQI+ea7jz5v6sZMqjG6kS4duiEFmBt1yf9g2Rp0LjRydHJsmu+WUgaXE3VoFN9a
xEGrXGmuxiRhF1W9q3XTj7+/vZ9+nW/fHr0nRyioFy5I4r1oEZYuw5G6jG+c2G4eqHlwGsaOwHQT
QZq2rcPWuOhpjwzaT/0sfkBdjaVtXWrT/VANterNTjs9paJ07ntY3K+C2IU9GViVVW1J8W0kxXKu
4JrUWvXu77/9rfyRfpLzRFvgOOyibFyk3pWppoYZ/KwN8a1RG0jxKA/AV5+KVD+qRvpNaEhp/n7B
3z/y5YKMlrkyzh7vjzEjDpM5bGR8Y+YdUVQoAYn3nerhn/SRgf+fLgXmKJfuVSxt/dsFneZGgMxB
Q3FfkpgUjrbpDhp6kkmD5PCf35WpmQ5LAPkxO8vbS9UIxAwD9teN+jdmRF0EWwwOlH0otI/SkH9G
D79bbQbXABHU2I+l8+5aI7FniYSoekv0qnuwzVp8CWbbejVzVXvutEl+l32nnOM8RKNgZIn1JawV
hEhZkjBrMrpIeSJdgHo5xghhBZu/+JYks56sAyXOxnVpxbVwu8moqAPnoT0tDqezy5KUmCY1EcyL
xCh0viMdwD9P2/rZVErzta59pg6DJClt3dctTIkYWTehN6o23ClMJPdxyEjyFJj9eFKbxchqDsyB
zm6qTela6SwZA8QhIXDzLBb3iFFMRzWwbQsCUGQ/1MOIawxZHHm7qWOViaVultWzkuklQQU+Ay21
JFpglcZFnXqVxXBuhRv+8I82BJJjC3YARKkwhmqEnmEFDyANSDyYikutlCgdNLN2KO2DnpiBzEww
H4e12Jxk1S4x3pjaXBKtemphl8VEkEzTMW1L9eXv60guG9O7l2uxZsFebY264b3XpJCYySRaXaLF
yZiZaKxVvMDxJBgxe8aMw9VUPCvoxqE7Q/axk1cfjym0KIRCPJAQM7BjyMoiNbFFU9flrYp5X4U5
Px6mzd6mKtrnU1B+SoPeIOk7jy5JHRbl2uxke+mroUu9FguIh8iMnW/NMALlimxA2DLqVvKjMtSI
+VKWCvhXYauNnjW08ZdoZIL5wRcl/rAz0U7yLEzaO1tTl6/7l+owxni81WVe3/REON+MvOUYrpsO
3ZPWl1j2FFkUsoTCLkAWp5YleebKAG1FAvI7a52g5U2GCyTe3k5Wa0h8C/+bYiUSzlJdCXMVSfW5
HVMZYwQEi59bKon6KKnhV/EcGcEqURIwbIInNWyUoMZcWl4AytXINPd/f+u/36qB3N1AWSawHtLf
N5ckYscWCTPlDTK1AoM49w+h1n9r0ft6GLNYR3jsHzXQv2+OQONyQaxsoE4GIm8fL+qNmsTsprhp
oNZuVSJGFJluIRGBvfb32/v9yKerW1BEbANsrrdAd7+8yRr+kYT1XN0QGEKfhhrvkfv3Ucrv0v+8
/XK4ygJXastD5DpvrwKAbLRGWFWwzJLQbVT7DsFK5QU+avOwnR7ziibD6JPR+/vd/aF1ZS5FY8GL
W3Du9/vxhF1PlFlWc2soO76q1qyerUINz5OFB1IxK9p9CVnCM9n8SEZIbAidqvODAby1i+rM/+BA
/+PP4ZOR9Ks/n/m759CSwwOXwWxvY6mNWx1iiahrpJNGN7xOZcgaV+3pwS60fFMbltxi9tM/LMyM
gyij/IPC9g+vHo9IyKtYOdDJ6O+qPYhFdQ5Pu7kNVS/WWcXwWM1754Oa4g97hUElyZyXhYy85H2v
VQW21g1Rj0wzirWzGvTTtxYViNc6qd56cYGbLWyhoPJUnP8PGb8Vyr50wmhdqR3CwlRF6oz/YFKA
pypdbe+rIEBvGvrR/K1Lm6ZzDVNZAtaDKiQhdhLNcVSVKXNtn38gf6MvEdbhuvANaYm2Fq2SOYi0
67hwP1ht75c5IARLjYeJLoLMNXM5QH75mDoUknqAlu2GOtvfir7h1EyQce+rcIbZ5eRbeF/NiTfy
RAJl/JTlotwWAjOBkKnYJgviCciiKg6jn/ebImwwCAr8gjR39SPb9Xc2zkw4+K0AWRpwmaqpwnxX
gBECZEZtuRBVVGv6lFZjv55SMnlWEfaHHubbipvY6g57omStsVYeFTj/e4h6xaHCletOhE77jA1X
u/n7Q3y/9y2/a/k2+GQFzqXq8ox/eYZESIaNYebTjcCkYFVWUQ8Ft08JapnC/8GlWI82bk4/69B3
rwvNizTzVkw3QnAQ/6pIzgeJcUYnIev//a7enyLLXTH3kAIBHN/A+4BftVXhGmbmdFtOxnVvhc1t
wn0BZmXVn/M0QVdpUtT8/aLLB/zrrrtc1JYMGjEzwT/nPVqpYXiGPLnnomhz0f8tDnX6iNoEtypX
rcKPIObftjcuyKq36NoFY175vkvVNZG2TUdYdNY400ZSnIwEVUbYQva17orEJ7NpGSbMowEe0mtP
fV10T6XMnDP2H/UHPfMfnjmvFoQfWInHvjAhfl1JXekofFu6egOuTNZ91I2PBZjDahgybVPVYvQM
ZAkfPPPfhqrLM3Aw210IAf/N3JntRo6kWfpVGn3PBPcFmJ4LOt1dcq3u2nVDSCGJ+2bc+fTzUZmF
lrti5BMFNDBVhawMRGaYSBqNZv9/znf4z+F7ZWOsS9TSnm4NX5LOJof4uUSPKsDeQbPGmIlQVkjF
bSnydIWoSr7FbWh41JLKM2z0FxLtjjND6PK2LaXmVJJLUt2mvsBrJR3LUf3Nq0ZjjC4EeguDesvB
t39K6IMkVjHdijDK7uMCliO7K2eFb7088qr9ZmVkl8HeWWNqUE4+qF+AtmEB1lPlVrcI3KRLMZ6m
YzDHXEGhIwAL+AVu7OWAzfDI/m1+yvsvAa8bNCpDps0tf9u0IyWRqT07063ZjfKmEep47cfSy89v
2vfLMzWTdctmj0ND6bOM/2XRGgEPcsRN5dsc6o/X8cuHXNZJStULspswtWwEyujLLGi6IzuczxjO
g+v7PKvPu0XN0OyDRYyAmsrPIk29xUMxeo0t6bvMIPidemSrAvnRo0R4E4lcL4gh2Tk3JC1jrXAs
pUWemllLepjQ70obNR4vZljeqXVonAy0/iEBBBN/kh47l5pVCJmIsHH6GFQj6xalZE83mB7aG6AC
Tzi/0mtboFxA/agHygKQnPahT0Zx5qAlmTZNZAWYNMk1em4DKYKJM9uJdVqM981ohIMbcUC8IgEM
77WGZKU6sg35LJbs3Seil2QZ/QkFB9pEhzBsO+3mTpyZ3MW1XJ0luSq3XmwUw7k1RmmwhKpUqVcS
XYvMzS0922ZWHsuLws9SBZwgQNPFMGWFgdNGC6APNFLeLDq9epGyFpIzNFLbnaY0ktwhz4lxzCF6
EsnVZ8WZ1DTIJsYhiMkWyqpuN1mOFawctTFwIvjgUxRDahAj0mY5oZNid5d6XsVPP0/Rz9V+/wbQ
HgN/xlef8psz08q/LoeFlKHV1ZrqzgJhdVaWWXuiGDEiyBg7dcAKVBQRhvK2uuRYg/K7h7nsVu2c
6qRXEm6iQtGVcCFwTIKanNIOx1viLNOuwmtuQ4gEVUuj42JGt2JTc5KCECWSGV51+lLN0ha49uEc
0NP1c0tAglKoMWbmpBOnICv6kcP6vHYdXC1FTHbZjMmBY+a8f73aFqdgR7hXcdd1lSAfJ2Cd4cmF
Gx+9+JpZUiwzAy8bGmy9cacsqY6sO9/q2IYjO6jLuHCbMxy6tv2fQG+Ttm7tqLtDXdqfQBCtloXV
JCeN3BjeFBhErPRJvcZoysc41YpFX5jxNrSycf3zk//Mbtm7F47F/ntuUCHBmOVX+z9JR3YrhJ9i
QHXeN0+WAoMLtmRIxkSS2PjpgtKgfzSopYpvb+JgFFhJcJVbKnaPFEfSlhwxC4jTmP79kP4nNJvl
e34DQ+q9uXgp/9c8wK+iBBgWhM3/3v9l/fevg/dixvnv/WKZN1Ezbtt3Me7e6zblX+UP+uef/H/9
zX/kmLdj+f5f//mroEoz/2lBVOR7usu5yvh/V2pev4v22z/+T6yAaf9lom9i0tBrMdibMHX/1mlK
NrECKiIjhyqmym+ofNH/JdSU/4KeiLCMM65Fo4ZdPb/5L6WmYv9FOUFG+8lelxcC7eW/rv3675nC
bfv7Xvzz66+8wf1PKttYvqVsbigWzLpQ+1DnFBo+zkoRB8tKBqZfFsa0NpXkWFb9/jf1n1FoBNAO
4u3hkvZnrYBTAm85gAsjyp0U2+vSiV6gEF8ghXPoDnbXklZ8fHkKv7my/S3j32OyOrJXn/exiET2
x8zpqucirCWv9wmKYs8u7QK79c+NenoZIJhfDLl6rJjGY/myUv09JgJSnrZGmAQn2/0x+yYJRnT9
kldK0YPihM0mrYPJRXh6rMf6uztKncek4k5vARXI/khKYfARthvAAUPd3xc54XtaIKekC+AgG3Nf
OdHkvllhWE6PLIbfrpHx5l4rchD0J3yG90cmdEUzEl2tICPY7PUKvVFu+JjO7DRfPSps/DY/eXcM
mtf0TkyNg8jBdRoEHwS1ooulBdJoUUY1UnsFq+XPc+W3ozCSBXYQQKV8UKRrRhSSKeqmZUtkw4Wd
48CAk14u/2wUypaqRffKmj9lFLIORtHyUqv1yBfLFFLctdNRg1QVulc/j3L4fOZRbN41G4WewcJz
MEqphADfU7TAbTPh78mUnqa4b27KSvGPfI0ObxtDWQyjoJOkEEavf38qJBqVQKjC9XIcHXPhBMRF
4nOyjmz3fjOKTZlU5QEb7D2MgwsS7Mj59pb1suyxpEq4b9x+nII/fzjwQZEscKzROGHMt/XLtp8I
HmxNZVUve/xXbp3BMsxadhY/P5zDa2FhYK1nCaSDRb3m8Jg2GrFOFkQME77CkRf75QCkvpEqffXz
OPNr8d/bBA4wFKw+23F8W9iemwdbJh6C6FqnksGQ1+RIyUN9okpy8hToNtwBO9Hz658HPNgiMaLD
LODExJeJOecctvrDrMjbrgOOGdWk56YVQY+tIhH0qMrxhgbSS6BnznqWji5HPH9nqp5G5xb8wiNX
Tk17nhBfL96iNE3nkx/DQKtKuWT/Uda6NXVWl3XLPlB14o1r+jWu1E0WCIQ4K0vUcog/NU8Hyamu
+kQ42f3srrK3cICCEUNmH7yPMiG2G+hAQ31RDX0/PRoqa901vn472zi1FOIv1jLB8t6CyWbr3ati
Jw1JHHmqMMklzQp9Qv8S9+V1rSR9t8r7UpzLxRz1TrDKYMPxKpNbsn707CQ0UaOsowAM2GIYIzv0
sDur1FSb1rQ8mVAMrFxYBcgd7/vxrfZFjEOh8Sf9MVCqesBQYWYRbbxKT/B0SuDO6iQYztrY6B1X
xlnXLXBU92hgxnIaL5UE4710pmpJY59b+pgYXhBI7XkRUUnH+Qj3flEbcnHHUSyqF5Fcl0snN3xC
dqD4nsU5NVcvCWbMemShmOnR3Z77jSaXb7mdZRY1vvmVNZMImVOK0V9eTK1S1FQJwhrMD+IqsOmD
STKs1rfWQ20JuIGq2gh7CcBBBpihhEAT0NAb14memsXCort6pvOlszmyAEDwZOImV4VUE92SB5rK
CcSpEM9okUqiQA2xEdWqok4D3rXB2nE+zuEeDfOfIieDLZbEHoyk2gvcsLIeQeboar/+FTcVqtuI
01OwNOQheA6V2tlB/tSepbC3coKex27u0yUp6CG9l/u1nKhkJlAS74G1lWX/VAfl8DHpOV9myPqP
baWLl4ioD9/Loh6Pu18EbQ3PfTAfddIpAhfhm07Ujl5b53RH8W0idJCu2P6XvxLweeFJLFsydWd6
kOmiKE2LTKQ4rjcB9jTMh5bJZPQLpjWgPlS92lgQGtSpIHelwJIvRWWK+zpHRLvWOjOA3yqiUob2
4ZONWoam5soqceuez5fCcMuhQx/cNWG2lpLYem6CqHyUstF86LWSesi13ZmxXWwd2a+ni9ZRirZd
Npaar5EK98oiClVnxyNTdWAGPek5Cdui3s2dwbk3k7bsl5n0GQfeYx4/syXwY2thmaBbEpHAd4oa
m2QbNTEqxfNbBMQgMw3rSk98DKspuSESceijOp0HYUAbohNK0vhPiT2JqyAY+pZnE5hvk5qWt2Uz
wBKup2aQXdvph9l9WHXPUt8a5BWUirUdSeQDHiYsnOmYQvObsMd3S0fCL6+KQiVop2wUeDEqrFqA
oUrY3VotAg7yumPnNgn71DgdtDa5DEWmd7hkda1apSkpwxdab+tP0oS9wlWaQZHPwOKSGi8JNBRL
X2pic9GSVAFeIA+NC2TayrsVlZPttYRSbdB6q+nCCemArwxFNKBEHLA/EHSEWQcXVawo0sKOpnZy
FV+xCI8rUKVJkRo5rpnnlNmbUMKUKkeGRmOT9QpsDpjApUNkMShICecrau8c2X6bS81Hrw/kioDQ
jOBx5YbTQXUFaUqXvho3dAQLJmUviQFElwjeRgfvhlgqQtYvkJ+HrwWfstHNG5hi7mgMxnurd9m9
JgD0rEWr6k+jrYfPMFCj+0lptKd0GrBS+5xXFUBomUksbxgMN8RZK5QqEBAAlqxBilK/YG8hRwUB
9MYYUDgdLUt/SnttfO3HqtjBRYtjT5P9pnILfBEceUlPp+NUd6m+1EjZu0V3GqnnJIiM1LpC0tZd
7rD8ix5VVS3bIOPlSXkretimBvFbZlSbHxzQUjCrArTKCfY1mG6ZEVjVqdG12klH4hXLRRZWDylw
7RDeJlb0xVjqxbuIWmrFSWorrjY6ypMxWdPjzOd2FjE7jJJ+t0ofpg2ing64PvI2Wlqih6f0xfU1
c9nSFxgEhpdJ7msFRRK+W9cY264+azV53Nl5Yn84eUViOkRp4qDSMJokDyZc+WqwBryR9SsRAa5L
5latGlTUvT5HEAUO/CC34xu0RIVIbzgquvAahRrRVP4ARXyO044dt++08LVtanRQuh2BQPJF2/ZL
KXYUSKy+ktz4zPkAaKcqdetIpAFxMVrRZmclIVhXCaZqgLCaWRAdE9KFWvqhqD6UMNI6z9CDAsCn
FYE4GwjBvZbxMW41AwJ7msvZr2boiAmRhJ0gMh5tPDejEC99LguSPdpYup0jUx6J+24aAhNVpn6m
ltpbwDeIIrQ8wveOfUKWMdeiO1yNeqkI+AwyhA0F03a9SYIJe5jVhPF1l+YJYKu4VbYykXmlS9KB
VK3IAmz6ma1Y7kizAjWiyqGhU+ca0g+HyKrRTetCzwlykcbzuqWaslI59G3Vhkge5DGOgmGkN0fj
xNTD8sGOIEW5g1BI66ioDN6nBHBA7bEKcCThqI0fOkJwAwVJW4hzPQfJdSKZqUO7bDLIEDWFHEE7
LaykOqs5uezsNOTVRspjbRS4r6ixwzG/UpqE8JCM1vfW0VpQf1mTauYF3heLAudEbAxVIqXDIueA
riQ1yd8OfOIa1tpWvhAW5ga3Svz6jjWHnBI+7M5l3LP1WsjYot8rWe3XaSnqd1ObiOegkhSPa7CT
7U0Hscxyw7QJQQE74YDzEOS14wK0k56Fnk2PLa36ckEOcb3ztQhAcDUkxnKCd/TMapHif+/4TuU0
2yADs9I9j+ZIQZdkooaYbL/RH0hOU39Nsl+ctCBe8kWZqOp9gRwQX4uIpCugeAiNrEgLAcZW9RXb
APl17t1UbsafDeNHZTrAa9HlV6XWEQpETfXO3o5yIS6c5k7yq5QEOl+uL3AS1gJtDg1nr+oafOEV
cKit0vjSrZQpEPoctS/PW2FN6YJImO51yuy+8lq15yWrtTE59avGjiHDNmz8ElsHyNZgRmdPrLSn
ORRwn6+tn+w4YE74vOJSvwEBYoqF708F0i8hk+9imxK5KDQhQbVQ/sxSpO+odkmcc+LTWoQyGZA1
9Q3XHmLmq+Xb9nVqscIt2GWZ5XLSneQ2xq5PwICip6+ZqsxgXL8mVaKvJmkGhAEiCUU/gTaIY3w9
NHJy2gJ9Xd81VWZf0OMZq3UlVX661LNagVww+SqWU0wT7YnEviFa8qhqQL/AfUyP0EY6cn6H9ouN
bJkPS71zMOo3oR0SHJnUUYZNBX7lElJ3S3Z3a4LsMuboPddphF6x8ZAwC4HSGe4DzSobFf6lX8Gs
TNQkQ+PhEPfhQjIznhq7ka+aqYBOYvcxGzEyGHgBuPvSqyyXEN0IrszucPw7W0IRlQxMCbh2TzbV
7trKAtCKBmWnDqxbUqzE2E6CLPEojVd5OITFCtZjALelSkhm5NykyG7vdECadHNQPbqU4lcFXoY1
Q60ySKrGiIgccBwYHEk4SLfs0sneKqtrZ564rr8VMDHMRVWBtHEL0Ip8i83eslzTkggo0wd4tiu9
0cAZjlPdcLAIsByukqqyduznWursVR7ddZwOqDzbtQYSJvMJNgwGqr3kcOa/RN2Jc8mQIUODIgdG
Y+AgfDf7Ib/qClE/ypoY7rhr2Tvkm0qlWw0OxNUJS3id6lDswAn75gJ1H/vgKM2dZ/gSauHWo6hJ
Bhk155LTj9wswJWCTeijWO1I0BssMNP6kNWerzUgXjDY5ZTpx+wWTxmxj45cWfc+2fZvA4Rrc840
qk6dzmYRTrTGSE8DY4SipqY91xGxNl2orUBDoYeJdVOCrFawOlcwdg0pSrGFRn7+rAgdU10K+rqE
ymyYtlsrqfOa0sVuFw7yX84OcTvc8X7JCfucfPgI547ROnGm+sXU0t5eaJzeWGKTLo1WVdXH55qw
Zgp3Moz4TOG0vJRtb3fY+OL2CSa/eLRCgaUQxeT4Fgxy2SzCHNhzriSA4DV0B0Zc9rorG7DKzpqG
0L5l3gX2m51U2UbTp6nma6S2zy3ledKR/cA/l+qEYPLR0G6xuPdXISEbIFqtuLoOg4YPnAYMj301
59CTUCc/DQbEUC8ktGRktYlieAgLxydxIZ90Ei01uMFuiUzlV8tM4DQS0T1zLbIMX6Igka6kIu3e
BMAQ8Lltzoa2y2IeWB3ExjJrIihLeS/62zFvrdsunt/MLJbCD5vj6s2gtGm4qUdir9iK9zpHF4e0
CW9sigy4nQIZBu33mG9jXSaq0rJpkC+GoO/jBY0qQLOVn78m9ggL1DbNSnFp1oGYTORRjK4C4pvg
1NzPx0UoWfkvIyEwZKGawmbHZDYymJc2YB9i1GJ88a2CWAs4Fc6jJkUA0qA2j/oSGqoFUiNRdR5i
VIIF6y02EXEUTWemnXeRq/m+/atPAYHgCFUE53UllTdGKeawBrDyj0bah+NZXOIKdvlKtioR8A5Q
M2R1TASzbHLC/hB23pVTam4xSI4p11GLBJ2jJj2VVl+/O5CG2QwWSXvFF4V8ehbq7CqsxPg0EVJH
u66AQq1mQ/Thi0qUy27Im19a0wTvbTckNbdhyhvPpquauABOq4+RW4qotDMtcJq+ySdTqPpNTx4r
7bu8CE4IlaOTZ1tj90znKHxoZT2N3UAEVNnr3AmJIrAbE3csdoZoZbaEkXl+7GjnDTmONCrZbsNK
GivYA9BXnH7TlAr+RTsMwAxA+2CP4OQmJQvREDa8NPm4j0s4kCQYpgVgPN7dlqBEFcut5Ymx7nBr
lTHMfUXi89wPCoc4rSoJSur82uBFZjIg4bJh4K9w2qbECkhBUHuTmcm0r/rEajhh2Na7xQlni2Nu
eJekMq4XcMT6aM4RxpgWIf6HKwujb3K7KCN5s+pMHT+VmOJnvyIsWI/rCjmp2SpQxlQ7Nj2ZjT8M
NWhF6bLQQqJMWk4w/FhWk2ZE71XBWJ5HTq1dmOQG3umx3+fabaNUvqneWQFsHa9vO0cAjobPAMF3
NsOJLTUIsLNOnIPMs/jdB6ua5NMwCYlJkGRRvRIUNSjg1pBin3dRzQfRztLKIAUGspQMrxaIfAgA
GvCaTWmzFHhjNki+zWhpmo3UkCAcqryN1hD/MklcSfkAA+NcRFOcO24U5vzV6eYEXXJK5AsJWO69
JFdzpHw5FvdESuo3MV5lY9GY84sqD370MCShcKgLFkA9YzF8qI6kvjVxzodOHVPOQLqNZsAta476
LoYVHKaDZQAFT/EwdAsVkbezQLzdXzdaeN1ICp3GMgsFfCrNTNyAmIdwDQ1ffxxaySDNarBS4n1o
XOcLcpvnsAmazyRojRDkqdi0aX4aWKlZPSpxa8vnzpQb0bKALswKWNO9IlFA4Um5qkhhtc/f14m1
Q1flCDpgbfUsLakpxRpnQt+Oz7M490HxTDZsqtOOuAvRuoad+bSL23AmsdZGn6rIuwOgyClfvUVR
aGTgouC2N33ZO+J2iMK2uIwBLdmeQawGVU1wYXWz8SfbaNHZ9AOgt0EbiB+YEiqAbgl7ooX970z+
WTkQbUI0VNaJiJYwIRmXTjoxKd2i7EzfhxePBvpeNITxbDUil/tnuzbN9DIo+6bzV73qa9ZaD8k7
8kY5UGUiCyHvVEgSaIVLvAGk1IsZYT9FW+BPNhm9aWM5qxadIAfLZnQc+lAN6bp8ICW9lKvsXCmn
TgBXNx2iaz2VZMECflHXOFQ21JqCVuqW7WgBLTdk6gq/hhalPoz6iP2E6sqkX2srW5+wf3LiG4A8
GokkwpWD6qTgU5Om7+Q21BdY2Opc4cTVA1AP1Vif1mNbsFtEGl7gq+s1ipFGpFucuLmAnApNVEUj
0ShdwdHgjjUwJjJRQgTTAI5O2rDTcPGwgCrc78TI3uweMyjFzhEOHj2IInvPumleRaid5SQm55aT
nslqFaMtrYOCflFccw9+RVZNYkcud5GiMqGjoTof7KDqbw2wqGZLCY26/3ULSMCiUKamBsxyhTgn
cE7ws9rE7SWk/Dd8rOrkngY1uJokNKeQmHKjiu9GiWSGta9VNqoUYRjRboDjy50wBwQ5GvRp+2wA
mEn2QNq2dQYC3qf27+W5XKijy8pe4NAAi1fkvltVjUIeSYEe9jShtaLiMXEy9THzhb+jxVNo6nKo
NSeN1oEh4mQ4HZV6UKZlA8cqsNcg3RupA9wXBRq14kQj6oIaMqckOL+aXDcyafA9iqrIHeAHiPPe
wtLPjlgCYZqQKhS2mB5NK6ML/XeL6n9CK9C9i6YV7/+BVKD+j1Wbv700tOf3ZQL/X6oGEKt86aDM
+oV/1AaXLxlqg/v3/H1q31PEae+fUobTt//6z89/5x/pgOH8Zcu46kwsGYBMrbln/o90wNL+0nQL
XSJdpM+WGL/1j3RAMf4y0XLgLaQdI9OQpiX3j3BAJrORZh2iAuJEafTrqLsPhAI/CQdmfcKXLgvq
EwSpuL3oNBqwDyBv7ndZZBK+Mz42vnd/RRnGfXuO3OvIvQrcy9C9vH5f320+Ht82N19u0vXfTZw9
ucJ+b+f7qAf6lynz0d52ve89V+79tnBvqZ27j/zi9f0cW9P86/f18unh5fLs/vL85e7j5u7sbdu7
x36OIxd/0PkEpz9IU8LFF8W9Ir+KcPvzdX56sv+7h/X9Og96WCrFD9WYr7NwH++3mVu4z/eP92ev
79iC3Ef+95y5k3v7erU7vXq+PQ3c0517fbrbnZ5f7nbni8vl+Xp3ut7tNvPfLTeb5dnzzeX5YnOz
WTzdXC5ubs6utovNx9nN5WbrnZ19HPn5P0WgP/z8h11o2wTeJ7X8/BfPF4/bzcnF89Xz2ePjen17
dvEYuMvz3flyvTlf7nZXu6vV1fwjbrY327Ob5eXmSHPfme/VTz/LQTOUllZS1tAyuZev87ThXr6+
3r5fB+5twd2c3N37bcS9BD3L3xbzX9fvt+/c3tthns0P/JMPpXv9FLofL0+XH29PL9vQ3bxsmV1P
1x/Mru3Nx/3HG4AW/nu//bin7uQ+bs/Pn17ezj5uQnf7duT+avvqlm/z41C3oyeNihOSa/JWF97J
hTf//8p1l6er1XrhLtzlgl+4J96J9/PEPNBefh9Y23/tSwKKAUUMdLI+p+H27ePs9Srjel9RVrm7
S+5V7p4/be5frl8ujzzJ+a366UHO3fUvPfqm1yFuorUnIvKkMh8i+TlIrtkBzwk8biHf/3ypBxC7
vy8VBTy2OHqwqHEPhM5GIrdpkMS+N5XVRdSft7V2Qq2PoIuPysqWZBM/T8NLJGkc9Xd696CjEu70
jTS9jMldjxujvQ206IjT57frLkx9Q59lHigAD2Zzkk45tZVwns23rwWr3y5yX1+vX86vX56uL99u
ZPf+7djr/ClNObzzXwc9uBUTJXyMkAxay9QPjAeLuk8CJnm8sSlVi8b3cvtMaY6E1H77xJiahcR3
pt3Mn7TDRj5kN/TFbUWefcXejnxpmhR21iNwxaT46+enfTgWSpbZA2lpfCNnU+jB3BJdD7OoIRA0
nKzuou5H7aXTe3Un4ig7opX47VCmAgSGDztF/IO1vYi0SHZQT3lp1Uw3xhQ08WKU4Lea6ZTd/XxZ
84/99cHNl4WcnBvp2Kho5nznr6+Mheix1anvexiZjSunNvylbTrpkUn5u1Fm+yhGcwAWyBn3R+kE
oWW4qC2wpe209qlsrnNrcryfr+XbLJwvBiGlhRVDRt1xCBYpjYhA3BF7Pw19E+yYpj30Uxqwo8ex
u4kygUi+8JsYFpVN+ivKkF9xDjD1jwRJn6In0ESzK0wnUJg92v7VWm2IyKKA1U2apemFCLncnhbz
4uer/XZPgUOiSELxBEaF0s3BTqc2QmHlfst5oBbRmu42NRwwHX8k4eJaAFbBTpnlQgbizE8b0Jcl
NeA034emRQ2iwjkgnJxAqBAU0s/X8m3GMwpsE2tWIs3Cp4PtklkT8mNwLPEIunU2YaU4i5bCgadw
yjjycNR5Kdqb8QdjHbxdjoMPWbEZC4UKwKpkl2Fsr+rmpG3909iql6mUPRQ2Z32E0MFUnjDPllJl
rpQBFT2hQoT/4CaCVGKCjZNV4je6wUX0eTfEf7gQ4Niha8MSgOsD3dQhxytUQDRS6m29lsICCV9F
MVBCHbWCupBfH7OX/PYhzBgg/AIGUZMHN0ZW/NmyzY3R8rhY4T5/1OyQSkJMPtzPj/v71OVxY5jC
O4kUjLPK/guCpChDBK8NNAUyqMKGLtOZ0KwjL8i+xu3vqcurwfGDayGwfP4pvkzdwic0aaj0wYvs
zoKtH/WrtO/US5OGIpVakkl+vqpvM4vEek5UeOFw4eFr1A/e+6gBsaApAv7Tubg2rtr7/EI8Om86
MUZu8yDO4vvxeroMX6aP6NrZ+Evh9Uc2QJ/m6q+T+/BHOLjmfqhS1Gn8CMW9diPvEMVcFh/mOtho
2x4R1rVNjs+dfB1D8z6tT7QregtHlvrDu374Exx8ULpQI4ONPCcvqGLXbvITEegr1eg3BfFmP9/w
w2k0G9o02LUY/2z2OYdiSSk2SrmpITYpHb0ZBX3PjQhy+fHIKL8ZBhU8SwJWbovvysE9DUrNV0pr
Gj09zE6Bp/fe2CmPNtokN0RKkAvq4wmJXncU1tYDMeytc2dlxG2WvkonYnItAlCd6nHqV60BSiI8
S0V/AkXNy6QLtaCnI8Pqpu+ixS9OCAusfm36J0V5Gqiz+uWpMo7rSX5TeYCy9GDBYEzMZmnht0yi
t6Ipn/lerwyRHOOO/ua6cbeZaEQU6um2fbAoF7FORdLncrNicl6HJICXmKXLI3f3YDXmGbKDm8mI
kMcsmGr7L2msmG2jwn339DGTV53otrM5cPPvDMLuAPSiOdc29gcZsJ1T3qt7jwQqeo6JTZ2aFvy/
cSkzdHiuoMCqMw823qbTG76lxj0JkrV2jhYWM9XY2kdWmcOD3XzDZrgpyhcV1+0ho4IkUFMJq673
IJi2bkNawo2jxc3FUE3tughA0CbjoF78fAPnp/B1WfkcFI0H90/mHbAOXmo/yIqUzObe62q72Fho
bqpcJYFzSiUyzMiKTFyFFHov9VvlyPf6N7PQVmYSlsP2AJDUwbMztEzKsyTnrhqwRhsh+R5VSfXk
5wv83Sizi3d2n32aB/dniGaPkTwJqfMAfFir2EjbjcI3/hji8XBxnO+jPhffZr+abjsH91FKURoX
ddZ7CIs1mD2lsahGNbju+tHeJMBk3DAZslVt5ir/iKYs676on5whPdG7XmM69ZYbp9lt2VvLSFeO
mKg/N3OHjxlsEqcBzgPge+cf/8sXM1Bbogb4WnqKVgckejQifzUGpbwSUTGvRYm/M0Etn0ychjnG
K0G9rQcCkegYpIiWpEnNf/38XOYbcvATOTBLZpU2WyHz0DBD/o1JYFzbesQykAA2avQUCDJZpW1/
7PWdtzf7Q7EywMGCvDYbZg7PzUZpBwjUutbrIpvMNR9xSRONyUlngt8kFDE6nzT5JBzUXSnTc/7D
61Rk2cZTTN0LsywTff/OE0Ev7FaOK8/J8ilYWHrKd0FYXaqu+zAVyvLn4b7NQ+b5zNyTZyAEgx58
0mQlReYwyiTHxtVVKjWPpQY+3rfGZxKZ5CNv8LfFQ4GSiS3b0fkrPO+D3R5s6pwsZCuhrWw1S3kE
TZ+3U3tqNnW3q0ky5gPTp2s/DuwjG4Rva+XnyPOOhNs7+xz272oqOW0nwG165mjRDpbKc9GWoKXK
8Fk45Ule5MGR5/htHWFEttAWdjLWLDwP+yNGWj1QVzdZqCoU7eUIEwkVUur90eMz5/M6cjc4cTN8
QD9E7GQEwdPLm0oPmo+hnWd2lNY7M6OLhKqCnf26CIekPPINOHgVGRSUPzNmHhPryOFuKzfKAFSz
yDyrLOtfEXz2dcY3p3BbI9Refr7Ag9s4jwVXbe5d8K0hQODgKNJxLPC1hHjppomUrR+X/m00Zcdg
cb8bRZkbJfC9kOse2pMgxjRGWfc094WWrCcljF+EpoV/et+YD7M9GGfX7A0+XPPpIQZmMXHfaM+S
zJhpdf6gymOZrlpR1Ud234cHAIoe+DWJ1iD4gNYcRYj9CTgSV5NCWSfuFFwIYNJSpxKC+4H8LlsY
qb6VyYKipZ5X42Relb3In6bSljq3MsDFL1MlJ+5NjUgrfM5EKl4JQs7jdzuXxEVBila/DEl57kPi
ElUdDSNpz/VZN6m1TaJd4hypYn97QGy7IY/BO8VwpUKu2b8YoiFaIULQKXIThisbcRUp3skxlMnB
KoELiFEoHDmaw2z4xmsJgqJC+o1QuuurfKdiTHmuJLt7UgjAmmXRKM/olpm3fzjFeVBEs1ARm5mI
eMf3r60iUU2asBt52hQ7iyJFmpzFxTEK1cFCP08HAI8sEWzaWJS+7UlHp+pGSaSe48ystUxvBmLJ
OS7ZC/q70rNCYcH4s902YyozWJKDGbp51sODK2u4d81k5JlHubFa9jGSaCKeiiMrraJxg758rz+H
mSEHs2uYWsJndf7LZiUhuAxUJaHe1UD8LhG1wWVvx8lC7qppo/R2eUPQADrGMApWdTuEaHbrwVWU
alhbVR2cINVWHv70mc47c44YOq61eZHcf6aZ3YD5ikn5ddCDnERYqyAdCu3IlX97K7i/lCbZqTJX
OczMN+bLhaNOiUBLMEosjOjGDsPwuo9hNvz5tbA0zqUTHWDY3K3+OopUExOMOyMlcVUljq6V2jWR
uPm/MVfY7ah4AnkL2Bvvj5KEhSGlpZOyp+/ilT30qmdYZI39G9fClVDWYiCSYfZHmaQO/ZqipaxX
SvpR4HxeQuKBWvjzMN8WEh7MDFfjyVBt4jC7Pwx7glpq5mFwAEhbbBZgOaOp8oBfNGtqjsmpFZGY
9/Og3z7L86A6W2OqpjihD+3W8CWDAilH6qFIbz0lGeQTPSFXeIpF9sdL1gzQVoD7UIycZ/n+9SXG
/6HuTJbjRrIu/Sr9AijDPCwbCCAiGJzESSI3MImUMM/umJ6+P6jSqpKh/EVTr7otdymJIACHD/ee
8x1rAP03pzsqxRzDtLqrL/O1LD6C0P96S4yFDTrAVh543nk1eBoWUx0aisw1mW5f2okjR+cPQ6bb
oWcJ3fj++yf462v7GVywnaXJiGC/8f62EHvaA1sRLtcQ7dczS+AMmRav9tsaQVixTMVB5dXu//Sy
23dsalufZ0M8nB228oX0GGUpCZ9V627acIxKt7e6LQtT9livNOasfJdUVf9BVfnsoMPEuQ0ZRiOg
BZa+cz4TXpMRu1uqMFNO8SltnOpYOEm+R3a04AFF06+UhXLdaQYWyqqePrjvX5ck6knq5m2mIKOy
UXn/uFGs9DPhv3HgwDAdfd1b0wpCKPhLf6kMys+t7o7a7vcPe3uH7xcLLorpFxqQx7n7PFsBEEFT
mcjqgthylRClFgksOaEkv7/KrwOXq/B8oTNRmuGw8/7WAKXmA3VBvDQ9HK/LPqupBmKTVMD65Qys
DxaCXy7HjpJcKbbiXIvW5Nm0lsjZtAgJUwL07upeVvlTaajmAVNX9sHM9suVGCesAj+Ppoya8yvR
kfSQh+luUMRzfVHbJZr6USs+TQSSfnBmOzstbrsxgHKsb/BmNcIIzr5GO+N/rWaD+Ul3+ifo4fP4
yZalki0+uGU1ueJESwSjyEVSoZkbCfr60w07h46tPkOpl5/k6GePtRzMnl4V5j5jYjlSWqOe8SlU
4qnpXPNPDzrbtcDI0eLhP4hw70fMQght1biVFaS5bC9koTRXupl9dF78h9fnMOaptGostkze76+C
H7muFCp7WM7VogsVU/GqMKHOqgbdloX7x6Nl+woQfZEYSJPynMc0Y7ogZkc3yW61xxOmRkKB61m7
cSqzCv/wi9sos1uxhu4/BTXn7ItLCmwN5SK4M6VTl91odRhJO4VY8E7qygdL7S+TyNnFzoamlrU4
jMViokIfp6jV68kXdVd9MD/++rI4uwHFZHfHq9LOdxFMVIu+6KMZEFCPEjMXvXOXpI6LBQWy7v/F
80Pwq8PL2xIYfsrM/raXXDP8tLrk+aUYu3EYlWqoZqZyqS/2+sF9/TLv/8S00E7ARU7l6bwIv8bL
kOs5l9IcOXxKVwDQqwvtVmblsusJv/rgM/6Ht0W1AmAHNBqHevn2nP92a9IbeyNrBjNoMoFlpVIT
khKrjziw/3gV20R2ALafz+vsAx40r22mvDCDLDPzmzov9SOQuPyPD8JUXqi/04qnSs3x/v29zKnQ
G88hl6pymhnMLIHR2rQuHwyGf3hDoMuo8jD5Ah85Pyzyo9cBfoIRKCJx3niDbShtArCLbqCDqdfD
uPvjr5fOmkqvhEY31XDt/W21cdIrlPfRZyj1UAcYuh0TqUSnft/sOfKDacnhp73bA1iaiVACCijl
SObCs3k9w5RtwX8wAvJ2PeKAU1Ka63HyrpKpzXe97d2Mk5p8UJDh6LvdxbvrAtzk8M2aQq4Igo3t
9/rbQBQEtehrsdnhmk48tFrcTQdhZOISOY8x7PTW6rC36oPybNRNeaXa1UTtfWldMAgrIZ2FV/cO
piGR3SU5lnEfh+qM2AzdfCB7y50CaSTVfQGgwcAu2mACgwMBUYptnGgDQgPTe4y18AwtIZqT2yol
YcekAONIIN+AAp4y6496Zw3PlQAKGmgJjtJAikaPEmeNUdII03w1+cdXRWvCHygMZ2O4QAtA2Z60
+JoL6YgxSvH+PBDGrh37dFNYNFbSXKigKb57iqcdSZKJxb7o4vySQJOE+qERQ/pPByu/QcqyWT+6
qTz0sPKSUHSq/a2BJzj6UlIq9sVQNJdD23ekGWbkUhEu5+idn+d58tzFagsaOhm4p0HNjdNiq0t5
McXSpRIGdqYN2iVvPhfpGCc8o1g+cCAsniWEFIIPWB7xpCiadiebNl92xcJyjwlXI9pJd4cVfzBo
xEhb5+Et0ZQm961pKB48t4RtWsM0+Nwra/0JRdMW75Ap5sNoNJhohlJkJ9nizQpyiDM4ywa0G2Wy
Fp4PEaRaifvD0u5jSFVu4Y7lsFooNwUibVwZdjZZ0oGTW7Ogjaytpc/HMl2tg111e0ckZAnaJWGY
PukARebju5gOit5CYHBT05jCxE6z50Wz02dD6RSSqodZt44KmeTjTqJ/AJtXy0v2wjy0hdCvK9Xq
5t6P1TW5VJJJVKGRO+7XHMOYjuM7caoA0oVJCMqQOYUvzFJ8c9oJd0aVFeZnnCNY8ZfBuipjYb90
dLa3UK42nXw5Ot1tocsJKKaHo8zHcjbcJbECBUc3425zlyztHK62QzJ2Q45SvsOwVrnhOLTG0crW
FKsKO2h66fhUrSApuFhgFK5xHGRbfSv0ubz1prF5k2npfQYrkM/BSoH3lLR99aK15vCZTprymHWa
+ZrUm7UWM7Wb42+bYDw4zognKzPZiNnZaC4hLnJ82aqBjSWo0xEvsbdONq4gQ3twxTJapEl64nYY
s9YhGIlSfUS+/cCRMbXLk8EA+pESxB3v5kQZVN+eYoLO7cJI7kdm+Idx8ZYviqtKnM2DXCSG+XnC
oWS6eLVTp9NDfSE1N+L0mORRQ3cUhsKYrl9KSs1TtKzKsPf0Rdm0poVTs1OVOE4n01yfKiCdp4TT
ZBYSW2C+Lc7Y5IGjzU5xsL2xC3tjxrbSs3czKW7GCx7qpPfulNRb5YVKOekz1aTViurRUK46iCIv
Sp3P4oh2oT6pmCfxddqG+JS5bmlGQyySY7F2IDZoBW7u7FKVRaSg7hmPk86OIlqHtbwanNH6Xtru
fGd39WpjKR973e95BAP2cAFvVtfX8kHp3PRJGU3zRp8GnY8Sg1SCjKQSNgkQmfuyanN3XeV8j/5S
VokX0rNsrIhkiepiNObZCdpBWbwwM3QmKsOZHez1dtz3PjiLOt9pFBMQO7IP4dlZo/UNX9DUY2Fb
5ycWIdvZy2EZQcRo+IIjTdGt1dcxZNYRGR/5LQHqLul/0rIepDYO6641lhRck+jl9bBWQBxGrDdF
0OpOYoLcxMPrm3z0WjABbknAn3WaunM70Z8cNU3eMoHrzHfKVDzLYRhuV6NNPjV1rbzoHMR/rHbe
MWsAOKMCp5FbwMApcMuVWF2DzIzr71nWAb3pm7VMbzoVNSz9pmW5z6sKPYho8+S1nbLqB+Fx7rKb
2ZSPB42MbfhEWMe4bzE+6UICCrKgjvj5MOcPZjfYX9nAd1lkyGq6pvuv/Yjnqr6B8WHNoUtUy9ep
46P2ZTEY37wKtstBcuqEXTIV5UtadpOKuMVz9gmMW8LsjK6pwAJn8tWIzbyAXaHM39AqzWrk8bxJ
8saqzKOrGLU2aurIrmjVh/EMhohIWwWDt6t4E9mZVTZ+SvNY+URXVvm6qOt0vTUHXqYmHlkjMLs+
1aNbSRqpmaSTgfnKiOZspj6aWjNdEHPt6DWWRWpeGHUlX9lMiQdSohhsmxH4XgX69ZqmBisCVK+e
D7TUuq+JPS5MjXnMSmJplc7SXJcZ0zIZecGoSiA1nI/jJ7ydXq2e1jpjHd4LUVSfDFXEFUbGwYDU
MJdtHhSEBN/25iDeRqOOj/Mshlfc4zG8iJoXx3hj8GL01MUDC5v9zUsNgFX9oIE9GI38uS3tto8M
VqI6cBKc38rc2y9eWRDymhRtP/qGJAuDTrkyvmhFZqzBrKh2yHcFrgIFQnlZOHmS+KkDmNdfmqnn
6eBPdjlzFMVjsbrMN55QgD7EiG3hUXTMfIGemvKpBMtJGGHMb+pba1ykELvmmVfar0l3gUW6s7CQ
tvWKLRFxY7TaCYAN11lxgG6ZtzzQbNTTyLTbagqY362n2F2t5WArUt4DofPcMFHSBqQBCrsVKT9I
AD+GH2bAWxjGF8PtuIveTZtm3y0VKbwm/OWGSdd0Pw9D7DIMktTrcX6DKvJNNLK5v2RjJQKT/YhK
68uTj3OxOm8DfeF+p5BaQRYrjeI58PLJfS2nWv/cdbNzMsclf6Ey1d8ocDpf56lpX5VUS/qAJgdg
BhTvsbZn3c+vulqJZdDmbaH4WFfT69jM2ALpusyWKC5As0U6YT4ANADMPRR0aNXdSOARZn9tKrCs
m40CVqfUv8GTauRuKPp84MHPLpNOaX5WURWP/iDKeNnbBZiewBoIMAclVcypj05Li11IqXzy3O00
iuxV9wrT8b25K5SoGJumefY4f2U7hfWl2akobu9BPyWQwK2ENKYl1aAEGxnPfi9gE3yfXLVH3bq6
yhopsqq+sO3E0cQBoVz3A/Hcm+iH1talEzdZfJgBPvPZddt8KBuZLuFsYGFlNLv9az5aqozoMQJp
YFmSALSqfMFKk1VKfjFSgTV384QIjt0Z06hDYWIorQsKiQM3XZIydZJDkmGOrvsphyKaERsFdQ02
gBKak6idL3NXJQ9OMfcT3GrkcMmuaXs7OdLjUNYnV+k7+0bQc1uPbd2t5YVTl+hAi0yyuyDkytXL
kwJGTgmlbES6n0d1KT4RiDleJLmyiF1iqIp6Ad0p0S+syirEm5myyRx9rVeKMqhoYZahbCq5kCop
wN9MUClRANIk8+JQwYic7NKxHbMLExTz8pysaxvPBxotHdAn04gX7wL5TTVc9hrIt4DpxJT3BK23
8jSP6WJiA2adVAl/LPU+5GcbebQ0yeQ9rlWJ2GyyRtc7AHg1zDuDLU8cTPTo8vumTfrq0Z30ghBB
EKdF8tmRLsAzOEuu+iWv54EkK7OWZcbiaXFk4G9a7nEwu5HMPihAKkcCFEN+0VbwzgzWUS2wdRys
Ppu0SuWAKEcryhyWyz1Elal40Dpe3KVcq9S+cLKhH/d5I2Ksyl3mjI9kqK7rLeZlW2uPCRwEBHkT
mnwCXJPaScfvbhyDZMqzdqqjzlAqFWE4tLInRx+y8qbbiIih0yfSWnd2a8XqBYdhw4tGSRrri2jp
f1fsiTi2aIFjSpEGkMH6p2bCLx4mEvHBg5sYigzKOjaUfdrbi3KVjViu8U8no7IlMzfNl0Fiu2eX
kGqA/eO1Z6dnW9uBDAILj6GdEy7M68uObSuxuPueE3e4edldDNct+TpMrhg8yi4aG/zHJxFTQ/jh
qd5ShtjCDf0rHLbevWrsSox3rVtaxl70WbntGodufMJL4WzL/1SVy+dFEyS8+44j4/6mWkm8xdmo
ELEWQKPtOfJ5WSPe1MIlVUEKWv1UJKz0uslR7gWYgcsjAbnjetTJa9ZZs0gUXHap0hFNkaUg0i69
Ic0GjC25M95qpHT17JtM+eyMWBlujJ7CuW/0vSrfMHJYdeha4/h5znWmaNeZzG5nuj0UiKRcvTua
RFodGksGlRGGlZmG4Aamei+7VNMT3xQOJwoCEXs1AvM0Y9vXMpAJYd7HXcuWrltH50fcOFp8PQ9g
GqNxWY1HPOnZFNTs6pdIiiJL7iq9coydAOGonFAHYLFQK0MlikExyWkbunzUHwQvsY7giFbAAuO8
hvBEGJF9cLpkMohXF8Jp9ms3N+WnZQDcA5xuENVVkQNCvVrhLpKErurFGAplWtt7avlz9ywVGMcn
a2xz8TiZTZ3bPhgeOIElLA9t76HRz44JVHgidozJUCIx9e2P2JqHL5qzksgeK710jlDAiCDAvW/l
hzGZkjvPSwl6TEyad0GnGlN5SpSuaEj9TXCxSWreF7RkDSg7leQYRSWNVCvIGguYFH3mzNrCE2PK
qQm33Umb3RH/h1s8lqLZmApLkrHSk2HLJsPS84zUh3kZv81LUXu3Baq/+Fu2anVKAmVpuKcB5EQB
C4KixinL1aW+TI1Bt4hVXqz1WjH1abqqmsHi9OmVvayhyaZmGZgpqs1Dq86M/2FqTfs2rSzSDEkV
nA2Hvd2aVE+WTJX2Zc27+Xs2T5ZVH+qY69y5qmDmqjKq4iE4LfXCcfuViYs9kLs8ytRogJ4kpLwk
h0x44KpstayetJHhEs5SjW/Ntuasnsk6DmWb49vggeU/Ej4pjwSq3DWitJ5bIG8ptKQdt+6eSjV3
xcmDVQiFy/DMi3jOId0VsyUvbau3+BSgTNZhZ6XJFlJV6z/EpCHrosDAyjAUbfdqQfPhIDY48y0h
ctjfhF0CtWzsAmJmMTRJGvHzUNnpSmJ94YjbrPtVzuUjvOF0DSvwh1Xgdt0Q+6YlzMslTxojbMZG
H/bD5nfyOYCUcj8ofDyIRhw9DfuxcH6sfb4fF71p9/CyxstGai6YBi+VL6zN1eSv2oSvf6GSQl5F
kRcnp85gTsjMK6Yw09su1LpR/WYMWa0fmnz7znsVehVHNMfLIjqUyy7DsvXAG6GKwLYhvhNpSb0u
tSa9D/JuGV/tSbPfZiepSwBE83rXimqhxqZq3ZXTGw4DdtWtz6LPpcVxGfFfN1faGgholF+7mDJt
RPjT7O45U9YtOZBqayfEhMwqHMEyW96IdUPvuvGdbACZtlV8tdbKutS9GBarN0tPDS01H++pkHRa
aOZaf1+6xmruKn3N5mDSWvm0KkaJ6HZC3LubENA9AxACI2FPZq8HS1YMna8ZrfqDgHWIQbNGzyJY
JlWsh1zRKLsqfd5+58WVjr8sSjMGWM2SF9cqFQoDZj/BafTM/AsBwnobOLpg8Uy8tn5poPsaUTsq
C7g6e1Sep3oFnQRDsNC0g7CkDvLYSNiF5BwSZTAAx9D8cR41HvE8mFSw66b95hh5U+1iJU5DT87V
90HPBs6wjfyiTal0gozzOr+wQXgon3hqPOLjmwrfHSiG7obaZOR6s509qFkfp74QhNsE+jL+SEmv
KUFTFmu79/LEfOsNQMBBydi5MeIZBaPNzpjqpSsAXFGMlKfFtLQ3xcrlDPbMkQ/ahLBsLhYyHLWO
ct+BIFlvDSxZtRqI5Cmtd96UNG+1IIKIw2qffYF54AC5rNn075RcXWt28ebShGBnxufYJeGz4KTA
fsMEMFmQtebLUndOq9EbLZi6JM98sBvUzphYBAfgymueZ13rm8CMlZbmCUEvnM8MAfilqIge2fWT
wmSrzexqfb5jV2eenSyKmf0y9QGWpIys03WJ32bZMZ+PselVzOq5wlHIco1bNkPsZks3hinE5nCA
kzZzZUBrSRVkLus2ojh4KGgWtaQ4FiagcB/mcm6HfRtnPwiP0a3AcnPrC1kqGUS0SkJ+NQswKDvZ
aBSIu27s0+txjLMijJnSpqvMLUtmHwBpMCf7VmffVbTtJXtF+EQp8BotAKm2fjYNOPiRs/RyDDIm
PQ6ZQnZyB8gOSDLVJed7IuMpDWi0V/rBs+ilnswesmSYJc3wFaocSC5nbLUsEKYgE60WxiD8guba
hEEFrmaQUmmhImORot6q5VJdK0rqFqGeetkLg7FcApclV9vZHIr2ANRyeRw7CEWhS6G/ZuJgD4E+
VUv0ndOQm72HV9uuIdytuI/kYGYcd1SnBjS9xdH7uUEqHEucMzIV1R4lCzn3TcoOttGuvb7SVb9L
wAL6WN3LGSqKZtahovSZ2DmeAFncAE3tD0pcm95RNgrE2Yx41LACH4hCy02SuwmC4L1XVReUobp2
x49H09hl8YBN1OtLzTfBsek7ddSqPmx1b1x2OhjOGDSOOcY7t1htNRytJftRjR1wXMI0jfRYYrBL
7B2nlXG+76Eeyo20vJWNBsO5jl1OMAGyQPU7vKGScz7bxVO7Idj3xgpgHPooO8edMPTxTkjHeOTz
6EUAEcu6LPpGA8qrlPIaWyt1DKUqRhpciho2AOaSnUb64nNM1esxh4mpMxZc9TnGr5SFHiwlzJsG
siTwbHCi9pk286/nvHboiaw5lXCtcazZJyKMuAi3jCntUi1R7vu8yhIW90Z91eJs4wVRmUmP6yTK
eZ/R/XB9fazbm7mmCnBF01eVnBjkAu5AH71TvuLRPpFem4qAw69aH1phVUmw1A1zVeIO7iO8JoXl
j/1UtltR7InkjsZGWt32nDauM4fd/84xFSpFoNheW8jc8NNFtyFXO+LX6FKBWa8HQ6O2lpWXoBs1
dFezuVntrfQLFT2MzYXs6wMkTCtjQeMhU1NahptZytUAm7SwQVLntDj1ouxgX7k2215rdi6YOdcv
nYWXjaDkFqs0e7xp3FNSVQ4CtHPqN7PXU7hSpj79tz7uj0g4N7/Lw3mXjnPz/y0NZ5Pk/c8ROv+7
gor8+rX+X/dfqwaFxX+JONu/+wuIgybyX0gioRaqQGc8Ul3+A8TBf/Avoh9pbW5KLwft03+AODR1
CNNBiOShWCB8AVHuf4g4HNn+RaNwU4UhdzM3TeufEHHO2qsOiB4D67tmbdoI1GZnfUBifrvRtEbn
Xl+hSyV0ZmgjLSIsQBsfY86Mx789o9t/dxj/zsIxNvHD3xqPkCkQ0uM2wnRhb2aEM3EEeEivq9Zm
fHC8xYjpg1FB93sNgtlK12HnTqZ+abHORio15EPjmcl+wJ1R7zSG/EUejwBhZUZ0uMH6ezQyY/le
t/IZVFwy+Q7CtrveJCeK8myxT2INhiRnRyU0YNgdF6Kyv8LAT6gdkD6zS23WEcs06wt4u5EWP20l
CIf61qqHLaWb59/f+5mI4uet01m2CLdHRYEK+X3PVdPjKqZ1IB4KXA2szsD/5WJ8WXuSy35/pbOu
8ob/2NTjNOctlFjYCN5fyRMqsYaQ8x5qJxPX7Dq0o8Mxdxc7gtYD3dHmJMmZiH5/1W2cn73brYmN
OAnlEJ4M50yeS6xbM4OirR76ztCoLEpnVwqKnib9CN+ydKiTsBIDW6SXtTO/wj+eH37/K5zbnX/e
uY2WUMWcRfaOd6YqUsGr9SZU+gcWav066aAQzK7wfFib143DLScGJ4wWFmeUqusnFU7t0SN0dacW
9DAKtKShKJRpb5d98VyYFBwWiJPHHEXghe09U1rWoyGd1ktQgH+omkU2hsAGJaBqIHdAp342PpJV
GkaJAv8+V6FHJ0GjXJAn8MHQOP/gt4uQTsQFLC72ywc/UsRRNrbqvU1Sgp19F1W7ZxbYz/nTz1fx
R6vEVfaKdbD5Ic7ZZ+9XiN+tJe+i1v7fyFbbxHf/87rgf+8r+fZuQdj+wV8Lgm1CNNtihxA2UZiz
N1LOX4Q0/shlNXA3Hb1Jz3b7o78IaYb+L1wLWLisTcGv/1wr/iKk8UdIiVgsOBoBKzH5Iv4AkGaf
zRwWip5NMISkGjOXjQb+/czRgUezWzqH0awVx9Qq9i2SlwmNqsm+V8fga91h8tmNxXKduMWB2WzP
L0V/byT1QbvKnWLfKGDZl6dxJbd56ALQkgEUU3ZGwyHGkuMqykWbYP4w3kzxgoDInzt5wCnxuS36
RynrKKY+QvH/oOFWqyfEBk00t+tOgGYlEM1PcrFPRfo5waw+2/AyG8pH7NkgYfuKbeyp51wWx9zw
Dr09Vb5rT4GHssNnd7cJhvIHUAlfYo8YzDTdT5kSFp442YSMwJAXVUERgj0nmTN/GwT/sPCdfXe/
PNizdQ+50WhX8dBHgnjtFpDwZN+aMg/HzvpgGjbfz8K/XGn7879Je9quLdK55RV6+q2iP4/aB4bh
n7nsf1vCucDmRrbJinOo8WAefn+BzqEnjaW8j9zkKlPBJbv3axEVWswJAj7yQ6I3gddOvtsV1216
MpoqKnR7l+c3uF2CftNwtIXfb3RmxdrZ42eJ4kjVnmYGTgonegChD1HUz0UTbD9LdMslpxffFonv
GJ+UBdYx8oGcvS8b73Bpm3CgLUVoDToC9sNKgYuSiNCayB7rAh9V8PtXeRZdji52ewBo1flG0B3r
+vau//aE0eg6IAjGPqKVw2/MEvOas6fw5GfZjIeCEgkIT9Ph0AJ0tOahlHocxfx6v/89fh1S73+N
s1W+AtVkLwnvIadPTeqiT7uBsynlB+ujpf1s6/LLHW8C6b/dcdOao0fSCdMCpXVMcX7MDmxUP7qj
nzLmX4bWZkDAHutse9L31/HSvsXDyZMd9Ie0tY65GvsljAmFVUpJP/fepb1V6MwLav53q3LdNGNI
pUGnh77SEq5bFZYSp/dvW+P990/7zKHw1yP47692tjqb2LXGIZd9hDuUEpizo7iOxGxr3SYhq+p+
tBHxj8nd7y/7zy/5v5c9m5A9hfZmO/KSO7skiQD2nw67vyUYNf5Iuv/rxLGNp/9e6myKAl5MSV9y
qWWmMkLCSlK9/P5mPrrC2cyRSmIivJ4rTMtL7zwM8oOp6Z8fFvgpi7swQAa9Hz64IDitO0yyUrsR
y6t0GB2J5Xvx6+/v4x8/B1zjAHxgvZjnwfaZIzziA7hOV1LAHPcUctX1/vfX+Leb7ZePYUtGtzZr
jKGdfd+DlWAgrxhxBPEww6HuXljpMveor+pOFPQf3dinxeQjiIky+0T0GcUAipCO8TRTVqQu8EO3
sptskr7bt/mmqXwcEdYQFtQPtLf4qy7dqyIeD0ppXVbzY17g1CrriO4iErP0RikBwsgiBAqxJyUt
EVOk0j+S3notnFe1e1NM/r3TXiiteqFRJqTM79KHtDhYmSVJBOi93gbzUWsIPTkKiwqaWexIpDmO
nL9qh6+746tRMJtmdZSsMKShYPtre4znOUiBs8WUzvr1qVO0C2PMDwi5DmLaty3FpaG81uvv6kWm
Nd+y3vlhmeOTbREKHs93wtkL/XrK5k+ydH7k0qOtiLKDNKA4V+9RXNJJSE+CBzekVHAbDikpRGfp
IfxSKQ46O3u6JSbIV6aXvrBQQhh7a7L2FAdhhhNcnFyDog4ZIreVKK6LQb8sujfJFmI9OJ9E91qA
lGNt3G5hqq0o1lYiGpByfq3t12R9kebnvvBYnL5aoPrimYL2Infm7O0KciLWtt+h4A6FB0Mcr/Q0
5Ffr7J7kvKEXHqeui+jAcSBBe+T61AmRKedX+UKelmgut+GiZG9dVkWzmu8dM73j9eygQQeSlWJL
lUka63JJ9TdXzhHpiveoNenNqg69Uq24BP911cCzI4dtujbGiVCL6SCdYT9393FKqstyqvRh13ZZ
KPUp0FX7VKEjMxUq+/ZBrSx/2pYHaqc52k2nwbWiWyTV9Ii9FMbGN6XKd0vKPK4EWfc285eyitCC
etm534SnhHZCFwhxbifMo5OcMHlTUk+Pef7VMHI2Z2rEM6+pZ47iylT/vSMgZSxX5AHTWNBTTdQz
QtFbI6zoT4jRQwF8Az59xz7EW4bdwLZPyG9bu4oWoKdfNzKa1FsVb/XaKUE+pHd0xyPgS7u5rXZo
vb7QhWD1I6YDkcJaVLsGnSRkp0jHIxZLj/lYv/LScdeVemQ15XXvmF8LNX/JzPWmtpvrZp3uhsm9
rNjKqiY1y+QC2xkdv3Qv5Ks0PR/Q/ZOhlJzSH8eOvUvaBknzTSzfJ2L2VNTP5pwf4OuxEVqIbBmo
2dQhp9ig5Iyd3sqM1ID8TYtN3yDNfdU0cCwAwwUH7mRvTjbPod1rdB1oy1/P2DG1ooGcH9hgpHIk
K2W6XrYlOQe6OFUdXXK9vZqT+qXlp0ldD93mpsG/gu4718BoJeKmKQaewxS6KK+BsETodKB3PJUW
Z4euOkilYkBaUdG+IB2/hQsYpjbphxPeiqQNhMivXPeexJYwVq1AgV8+zjG9bj0cFDDxbCZx6dhJ
+amvrOM0IbBZNqz4HGZ9HUHOh/gePxlmf7BzewdjNVqxddcpfcssJLDp0lscQCIxWzTVt9qqReLH
sKyGo+esvrJUh3UDmqD+2e6wcMU9BYn9qL+MUxLm9b2FhJyXQ87X0NS36HyOaV29uL3yKRP9xTzE
OFJodSQAtpRLBaw6IH5i+15yCh1ICn2L6VosPcX4KeAbE20TaVxIa9vIrKajGZdRP5gHI5bHOfP4
hMfIlB7y4sQvGi901Vs2mjujQ0xtr36m0BCs8kOiEN4+XaI4C7Eu7+PCOaV98tljglIKcVnpP9QZ
Ob56m3o0xcaUziTM9AR1e/LJ0cdro3ux9OSul/NxHK9ad9gh3w9RC/mLXkc9OH21PtYblLIs9gbT
3ZTP18iGn/q4Jn8kPfX2eKM51dVaFAdp4Qog9EAn+i4bIJ2NH9ibfvpq3y2CHGo3TgAePKDiAM/e
L+kESiEBob8RWVlzkSPUsKEvWjQzyQZByFJGVc2RUAf7sJCfJMGqqF5ouumpGNUrcGj0KAjqTp+K
yfngV/tlQ3j2m50tzw7ErpINWY92AFFvH9+oZAfp+epbwxMqrsgbqkiIP7TNURd4/zzOduIGeot+
wXEQkdoaeOaTkPneRCX7+83HzzLsL48dawoTMzpxrGzvH3vqDJurvODmgNSQ8XOwFHbbUtxKlUA9
xdnRXgi1abrZNgA5Oa8LCUaItU/0nL4kvIrSoDnVkQ9SBI486Qi4LDo32xk9nYhKYlyZ0nw0O4ND
I4oXa9kZ/NROfbNSi6/GPk72k7gT2QPmdX/GkVEMZBNq4XgwOBKOGEziPrCwy6tNEWrmlzYODZPd
yZYh3ZooTFCkp9YeNeU1pdBb4nUj1/ieFcltqgy32zdna/+HufPYkhvJ0vSrzAugD7TYug5FIjJI
BpkbHCYFtDQow9P3h8g+p8LhPo5hr6Yqa8VKmgMwu3bFL/ovQF2+AofewQ30M7AYyHA+BX1x8MLh
S2Rre+w3n0Wl/z3kcutEL3YIyhNw0CGX04tQ6CD33amQwRc52F8z5kMTpYmqN0eFMRegjU3lJL+B
FMMWQYsE+b22THciJ9HgIjESDnS0JsSwlKD4d4P858u9lVjvSjVCYNBI+r9syw8qMTFqXkzlMLdx
3Ml97HnH05fuvhMluIaXwFvJjC/6R1Af/21GIWkAA23OnN+tLmp3tEADNQeAsCLuDtVd9CFmSNgC
nXvbon/UX/xU5vxzs7n4/9aCPP4qZ4sDsfyr/j/sPs7O0f/37uNLmZW4Vv+fO5F9L36K92Op+V/8
twsJnvK/NBR6YTNDtX/Xg9Qs67/gkxpoH1Ir0SYm2v5PC1KxmFY5KuLdc/MYw3m+/P+0IBWN9iTN
Bv6IeAHZA5HRP+hBLnYwCiU0Qal5XGeWtKbNsqi0mwI/e+nksZ93pn4vKjU/2MBPaSDZ4c4SQX+v
CWQlGE4F+8yZrH3axuMhTUrcz+2uO9Le9FYKy7da6z/x8N/f5KJKRiRkVseznu9r3PfG1kT/2gfM
7HwNzFIz8X0cs09GmQW/Bpkh5AjC88kyR1z10IENn5GwjNQN8CoQvQVR7FgBDvmEA1eBR5EZ1+FG
jklUApUshpVT+EbqX/5cNFI4jEixXKp1G4Bf7VSXsZ+pLWY8JdDsT01f1phiY7jouzKqXJq0FTZn
IAL+GqVVhlsjtP+xsEL9AEhO/9xX7vgJVuKEt3KZNb8yWnNHZbSDZwmI+7ce9PEPy4ymzxKo2Qtk
p79wLFK+vNu8V7qm5w2Df1/7bBjCHvWQoFvqVGkR4GIAE7Fv60Ny54bYZZE0a4fbq5yX82+rsGlh
MAB8dfhn0ZaAsOvGdTuy4UBN73pTg0sw1vUDMuprSs9zurL4MB4jXRNFTgavnjP/+bv42KexV7k2
D6TE3e+sR3q1pW4QCqjExrM+//lzIeeBaBkZFLLci0t8qC3c+yIz9qPKMR7VrG33RZG4T1ouxhWZ
xisfykMwiok03ipoHy3OBxPfOJ9A/flJEcWHYab6TbJeU8W6ugqRgck3KktoBZ6/PZnjxDzaauJn
YZ4c+H80+9EFGX37tV2uwuR0DkCIZqDPg+XM2TfSNZhx46QlPhqQ4JmBLB2w59J3t1dZTEvnXQe+
xqHTyV+D5uFSSLsdzRhDrJStAGJnV+h5dFKIaRsM0TZOmPMCa13fONKFg4gB08ZAG2GFjj4ni+e7
EZEXbZY4mgUAaWSdP2li4Vll91DIhkj/DTC1OQLwYboShWjfTjEYodkJrAX0vHLirrxiF9FF7hte
MZqx85+/OwYAyAJkJN3Eb4ou3MGP7Ch56mrlQ14eNsT6mFIwTiUZAeuwWKV1df4TJ75a46Jn9dZ3
XRavSlbs6nBc4VRfe5VcmPS+GdwZTN/P18IZIZLCrBK/BaO1b/oWt+CCbkftVtEO37H6cTJhG2W5
vcb2v3I3WfNwELkJwuSbRdLZy+yjzgVbLTLfHf9ORf8E0Hs/0P5wE/WOed6nJMOYPkQApgh2nqPu
8+klksgKzgazEg5nSi+7+3l7d19+YCAI8OdJJqCZM2c+fx12X0e6VU6R76GS8gUTb+8vMLrN8fYq
b5CJ8w1sO9wKyJWg0nwpNIV/q+5C60nmGy2F0uel22Gw29PggRkUUeScnFFJvtlNV+7RR/NO4P3E
AcfzNa3Uy8+P6cqsI8p2m6n8y1CrmY0b9Eni4/6anqrKAELTquM+y9VoG6iFSf06xcxOm2h7+x1c
bnJWRrGFp5+F0dzFm4ZcyHBkZOONmOtB6aPnA8Wh33u5Z32E8qeuvPPzsncOWyAryC0QpuK1o159
/mV1DXFKK+RJge7EnyaYBNDbR6VqN3jkWcrG1JHqR++5zu8UjGqjIginlUe+9tnJRZH+0bnscT5Z
3KKVBPZjtnniO5XmPRgtlZtNzrKpOqETs9LijmZj+5Lglkcbzba3bh/LrQX+cyUvfMNknG/AWeWd
q9yw5vi5VIvoKg1bF5m3fhy3XBZRWc1WoOAcuz1kCChRiZJn3RZUafgADnRvy96tN2D1SjoYMH/E
ts6V3qcXBDWgDHLsVIsOdvumDJG6OKH7ZSNBJYwY5H8buI8YRuvfMDOOwGqFnruBBNx+dXpz/AtT
eBectt7IX+o4xb9rFzPtASIrvGYI578rKN32HwdYcmI2xPxfDvtSLiz22tDMo1T4pdLrW5GRagoN
sEBkTUwj69h4ub3XLxM1rn5Ac+hAz443+qIyMJzehXw8Ur83dXVC4tUiiQVBkJTqn03R523OUgQu
5ImQLOX7nm9zratqzB014cdcxfdKCkTISVT7j+/BOZdR50vKM8hwF/dgLVG2Ht8aEqrBXhmrV8VM
+//NInTQmO1Rc5BLnz8KFM3IRvuB3g2MjEM2hfpGelO8u/1tLiM+43BkPa1ZrIV4tFhFKnUFZail
1RLq2R6g+D/pbDb+54uQsWjk6KiZXSjzuxLVQlHFnZ/pndgjU/Grx0R9ZZE5v1ucaYO8jyqUxHme
Qp+/r5bb3Wsd2fkJeOvZ7BvAtqdmd5Sf4X6ajHyL7MLaBXLt9c3FNTgevhHiaeeL2k6N8KA0WFQF
9pBafQfaF1Pk2+/vygEi52eiyAmyIPEsdnVeaI3ljU3jp3Evt16d4BTPC6BKtdb8VK6U8cxhZxgr
xY5hsP3On8jIhdsbUOn8pJTMefCT3aOAoR2qzgmeAr31HnUzGrc4ZtRM/3RUWcPaeMnqMtnbvTN+
1ofW+CNlz7dDbZMoURcDsUODdpGk2VaPkn1UtH4xTd7RCZ1fgeIa+9vvWLvykqkfZgtMLijd0Ba3
U1uZYaY2VuunZRJ+UWSTMpgJTaBMaTMcoxIKD3omyBabPVwk8LaDzLewRyzYH4weEiAxosV63S1e
kThlclZ7ZV6s/MprPxKGCFDi+QNdGGngP01PAOSs33qzKM4EDSPEUHlrukKuRIZrO4FM4T9rLXaC
41R6Tvug8zUkeA4WvKKPZqTQI0TS4E4dzehQ9pr1WFme8tFREcPJaU9sszRITokWjltnipyVx18A
Rd+2wqypr7uchrdgf747i1ZGgdSswa9KJNiTHKKV0VQOLKygH37YWmwxa58KAbML4WX74JlF49MB
qtSt6NsWhQJ6x2In3Qjx9siJGP9EYE9x1fK61tlCtGOEU9udOESoWAxYiGfM1OmQVL5doliykhIt
cNX/Pg85oG26VHLzvXX+PG4xjYhGe50f14bY45SdQFA1NAB0UCOcHEWl3E5+JQ7Np0CI/j5o75Gu
aGf5mySzm70ssvAwMeTdNRU+U4bUaRtlmU7/Ve9/DgUzDvTQQL4InjS2rN8wFU3fNfvwUMaJ/lgg
wng3JIN3dBFh2Q2REHeKDgUOsRM08EB9rNxqlxuYcGlSZOAZwJ22LO4q1ekon9XBVxWhbCNwxq+2
3ZQA0Iw/Uzqb3y3CxrxT5PMpsUgIzt9tPXa9aU/O4CuNNI6RyH7VcDlOt8PG5QXAIg69obf/OUtn
G8Wo24bQNPr02IZdqUTOlt7emn/OHHvO7zY6XTRACU2gwOjknj8K3tT45mj26PeJ+BW37n3iMDRB
12rTt8xibj/StU80Q/0pzhB9pz98vlgwmFaal8GIWESTbSBQy0OewnSrlHrNsuctqC4fjNuGjue8
muEt1gLhmQTSSqXfhFa19UI3vqsRNj7ozON3faHU955MxXcttvV2y+ezH9zBBedkiVIweh9yr4WY
1BgejY8w14+tkw6/EwNi3spLufKd4aKjb0i5yL++rF0GAQBX5RL2DYlehorn/NZuYOvdfvVXSiR6
AtTGuIDOnZ1lT7POdcXJNd7HNCVVjC5HigaHlprAuga7QYy1cdTmBJ8XXSFTCO07zPAwPMBiFC9B
BxFk5RK4svHox2FRSauJy3fZILTCEJZkXE3+MMXa90nBUIRDnfiF04hdNiKmvPIC5g++2BBnCy52
OsBUpc5rFmyh+n2Uk5cdYQbE2yyzw3sJUmEzdFXwtVCl+tJmmXHox/HPhrVvgYMkix6XObN/aESd
H4AodPAQzMfJrx29Pk7wE6H6Ku2uMEJz5XmvnDWyrDlvpUKyCI3nS3UT/Mw4HyY/sAFeD17tbo0O
RVBzEGtIyJmZdPlqOWLYfFP/0wc4XwvJK8ZAgzXRcHKNY6+7Bop7ZviQpo17UqLepPmAp1UUy24/
ecB+eqOJt4mlVJ+CRktWtvplQwJlSFwLsMnRZ9M14/zXKFXjFjLtJl8SHTZC663PCJ4kEGwKcY+q
icA3p5V73t6PpumVlZTy2ntH2gM+FuYnnOpFsqd1qdUmgHB8lMK+tiGAjTEvvwgjWQOQv+Xmyw39
fqXFW0cqEErLgLZCbsvsCXCZpx00XSAT6Wlt+3EybQRzsiDrkJE2hOb3YaPThahy+zi1LpgQgwbc
p7BFdWsjVUvvQS427Y7GvVcelEJvfrhxD7zOyZADe+SE4s2gqW7yWNQl2pR1FYX1SlC4jNpvTCW0
qZFCJS5Yi10LqGssNEsx/MZN6wM6bspxVpvwIxMhKchglfR2niqbeGOMevnsMQx8lWmp4pVYu0EK
Xsaajk7socyRQtDnJhuUl1TptS+3o8kyaIOBwAbUQLfVxoUSgsD5HotjiJdTUgofRpkFCsaYIAqL
NUXry1UcWgGYGyA/xPjcWYSswc5TAzmdzjftNj41hiwOtiv7b7efZRmJaZtRYZoQUDguBjJ9589S
eFVfDaIZ/HFo5WNIPbupIH9/VuLCuZNA1l5ur/c2RXi/cUGukjTNEv3MoQyCxvmCVaZhmyoy1UcL
1PnRpiT2m1pzQgXgat+H2yxxaP2Xs7/Jlr9DbxFsMQAQxiT/P4WRohHdiLBBi62P4len7oSGWF7h
IWShCS1DKmqmbMx1Xb512sj+qOUxBPWqtuGA828jZGoo6KraRSf+aRotfBJdBWpqUHDZLSNL7dB3
Asy+tYuAxlqsNQLRIbRJTLTnEMPbVHo66202Vs9IGi3LXTSY2KLh3gLuvAWwUu5QF6meYsVtUsQ/
x+rH7Vf4ZnN6/gpdczYfghmEFxyV5fkr7DpNTYtCdL4XaxE9TewvTh5aWB/MGu0vQ/lspZP8NuFM
ducWyKmoqJOXO8YVSbnNzcS7V8up+lmgohJv0glc3i5PYkwbm7RUXmXvaAJ9Lke9j2Zs0SN2UtNd
HMzjawAt7T9R5Faoe4J6PvF5+TL54EW+2tjNpyhDHGMbZq697aYmVTdJ11bGU5fAUt4ESCTe510L
KQOmgkojUmJ/ugHhGdb7zujNL10XQrELRaIc89QKXTRCsqLGF1UfnqKpNgAhIlL3BdwesP+yoUmy
ncFi6VYUXVdtBreznhkAos9j4UB4L60WtSQ9CKY9PPAC0JwnEeAxW6eZHpQBIeR7vTfbz3pagHft
O9G527ABtvfgQs55UsKpfy5Ld3I2Waj+zQ7rUMKJOgR4iizAaljCogTA5EQDqvNGWnZHS0cEjq0W
lmDm+vJTnKY1nPsBXZRt7lXpuM/DwkInxayOeZHL6NTFzADAugbNF92khIHLEuGskE/G18DW0HEg
Njfu8fYGWkYWsk2wXB7NP8olEHCL+CVkHutdpXe+imztXsNEZY9hnHH441VomDGXhVwPfWNpnFJl
uaWjE0kObrrwb4wUTGmK38ztVS4GpzwMy9g80IwKhIhzfhiCss27QOkkiC2BE7LdTvuU7uM2Mabh
KJ3xu1VqKC1JA4x4R6WN2ZpYKdbmanpxHmc44jy5nDWil/LJIGMDhE6DjsGppu0KABxNL6INDeJi
m6F+eKqR5ILh/Gvl0ec7/mJdhExIsAzo2svMq2x7x1DcmoGBwIQZGooiXnNeQ7sZFM/7XSAz9tsj
CUm3iTPZHypbg3tFr8u3FcXcotn1RSuGAt0ScsO91GTTbtwhxPGiRa9iZTZy9bcykCJuUQOCrzj/
TKLoAaV3Zu+Pfc9Eu9BVaLRJtsfuST2NlddSezl/Zp9GNsrecGnXz/c1JOAlbhERsNHtMrv3O9R0
toOaUNXRvN3e/g7LlJNV6CLCx8RRHTuI5dyj0MrWqVVl8AdXiU9qPwHQduOpBxNEOvWtRZ8O9ydZ
R79bpPzqbVAHcq3jc+X1csYYOAJGQj182f9I+i5rMqlQyQ/udNKQET2GUo+fraK/87Im+JS3jv7p
9nNfdPLmByfRpcXPrAI7ikUnD0tNO+hDTfqx6kEUaTfkbx8oHD/pTPBlrW65+773mbkDTe1XRPVM
m4GQyW7ld1yJZ/yON6wjNSVn4XxvtXXTEnNDqp2xHe/cSDcfkLAz77GHczalIfEc1COUjSqtQmVK
QznGkg6zIgVB4g7lqbzQtS0wndXe75zLLA4oNS4bb45N1LuLF5ThfqWVKT/M7bsR6kP021XottRJ
XJ6ETlSsrRawbB+m37PEdg9Tif5MW5C63n5DV3YHpwB0x/yhiOSLF+SVAbzHudwOhw7ttbHoPqLX
qO5Ua6y3oVHiaKPI6u72om8gh8XTzxklqTKd//mInH8W28qSyqgkxRBooGNg98HBrlJxHCYluAMe
VmxQcXiptazbm3h/bJok42UwJ4B907rP1FdIHReFxug+rR/NxJIbyOrtA8Ai5dB0k3PXYzP9Q3rx
cGdE6FiOEI52eq+Z971qfkGQL9oTkKkZ+PLIv5QKyOMA3s80QCgpipw2Z4M8kuowXGnTPaPEDMso
aTyZcV+sQKKWeTZnhWnYPEbijeAvsahthOkESZ9pky9kI/Zuj86Fh/D3LsrRdE10aa7cSctKdF7P
RFAIhxio/W/YzfeYmrplLJ92AVtP7wY/tVGRRVG43SdRUx5vf+grx49ElG4zahZs9Lcw8Q6+o4To
WXVTqiLPp9mnYYrMY+8pa9XhtVXoZzNW1gGWoXVyvpswKtKS0upVX1gks3rRO6de5RzdfpaLbsb8
3mwujhkMiznHWyft3cMUk0HGLiLNDzLuV1Ayc75nkE8/93aRfgvHsX+1vChq79F1gxcUjlq+rTPL
qQ9Kaqr1Nisb6Cq3f9W1Z6cVPNP62UPukmONS3sMfNRTfc9zAZCgB7aNibUrq1xAh3DUYOZICkNf
DsWJZYOqRPnLiLma/RStJYT9vFDuQjWPkWVEuvmLUSbRK81bqGlBGNZ+0hsd1VkaQwoYJmRNGR6a
8QlNteIf243EB2PM4JA5KO95W9NExHglrF2+Fn4vPnZoIBDXmF2db4mk92inSYvmhiq5VtEF3Gmy
b1eu98uTSyseRB4A9jdnrsXGo8R3kQ0udd+xCR4duibUWUb7OIksOiXDhKrA7a99dUF6wvNNDoZk
eZ646sJJikn37cCNdqjoig0AJm0/UFVuR/xwdrfXe0uDzgM1T/huwfk9v9vzdAcwyusM3S8MuQmd
ONkhTHgfm84jzeL4oA2le+qVNtgn3hAcUEA3j7Rq0EboyvovOiHFDr8CeV+K+vuYYlpfM6m4K+xJ
OYzWyse4DGv8VOivYPVoV+DfdP5TC9NKQLbwU4WCNCbXK4KigCW3qGWlK0td/QzvljLOl/LIeKaR
AYHvmXm7Y1RAbykztY09yOgAZ3Etjby2mzndCG2ANFBpjJ+vF5oSDTM9130jNsO7MFZ5KoTPV57q
MhV4O9l8AQzEVHtJyQgqWY5DqrO5rNpGJL12/MJOk61JTnJAadXZgyDzXm/vsMsCyVMtTg++fmSp
ANTOH61Qtd7L3dTw28mwt2iy/VYry/3EjNt+FCq+EIxSp+9BjGXK7YWvfUNcbVBmmGGHwBnPFzZs
fKosLTH80ariE1Fb7hg9Tx/MHC0GT+rd/2I9l4DE2Z3b0MvOYFdZVqeHo+ErKLTBe1XiJ8drqm0e
mRKSVF6uVFVXjgPbhZoDHR+Q3UsIFN3uWI5dPvkUOSRxidSPbmf8QmcvXVnpyu5kHgk6GYAS6y37
hAHap0NsNZOP6KF6LCLnCezrGoDuyuMAAHb5UizCoGrxuQpjNN3ZR8bvsIg+kZNFu0lnNhOUTbjy
PFd2BlMYcNaUDUwljcVp87wcUfRKmfhSrv6xHUvjKU3t/JB1UjvSBcxWzt3V9WaRAAfnUMe5eLTZ
eGgWR/eTZDIPDgXba511fyuGk36Y0MdfGURcaYt4JDFsQVSC2PfLHo9E0rWyYlv17UpFC3/wmmcj
yhGtDwIcLVQrOoRurW2qzO0PVtsU92JIlZUK4Mrn5DdA3MGOHau4i2CttZ3MucJ9hKqrQ4wQLNPG
xDgaNFhXXu+V7UnmhvMCRcEsR7O4wpCqaG0btK3fx3rwIEd43yFS4Ctx7GJCQYY0j++oBT1gAKRj
5/EEG2437+eMQzpu9QN9di5kA8VOC2Xoe6Fm0YPahsO9jpfE1jCh99pDqxyMytaPpV3md5kR/8Ku
UTsNsioORTpEu9sB79pdTr9j5l/N2ISLNNltElcKNVd96XXQg50herSGpD/FIv42QuE6AgSL77Ms
f9XDonh0JFoO1UgLuKgS61WRoMXbxgVC0YMNrwcL8YCiaXZtkdJVWkl0ru0PvhqSh3iRMjlclMdu
UaPir1uq77QuLEnM5//qHXMuz4M16tCVG8hgRkmbbqa+4Gdw/uF09GDszAo1H9oL82/GDk9jkxUf
WjsRQIE9beZrqdwQevvz9he59pDcCKjvWIgr44J8vvIQ6yJK+kmD2IGSURRPfwtrsE5ZovX72ytd
TPnn3ck1O48GdKDn6iKmuUE7YdsgdH9yqw8lQ4CjFubtP1wNxUtmZPaGHpGA+55pf2tjqX+2RCZP
hhOvxJ4rKQZxjlJXxWWW4Lp44jGK43Jqet0P9Qbdpsn8UAwuYu90SnZT4gI5CrWX24/+Fj4XKSxT
da4MRNMsrsL5N71LYStUHdMxsAwfeeBm5llE2aM5Qq3aMLjMUkTe03vkk+G5uWXa6yidNJaD9kBW
YEJjy9Qvaus3k8Um2unMU/aeVL1X21PsfxQSTeUQOSEiUm5cAYTqnLT4nSTDOCB2Jap0i7wQXjyN
gv713nUUPMDc2tO/al0uP0hrHI6TbBX7ybREdO/UsyoK27xGYyDPH4J0sBnGojLfMp+wKrGLywDb
vEoZ+gcoST2TqklIOGhqlOU7qYVTtbE0pZbbMdJs9K+Zmj1pjtSAMFAolcCf0TPc2lYnxm0mg1kC
lq1ytBwbcyylKH4gi2mjkk669VHoNiA1ta4wGKBnWG7r1i1fDWVQ9R02Bi72fVHVv1ZTnKMpZSQ/
A6spq7u2C62529d41SYPq1mEySvRFgmCcA1Ufm1TAxZCXmzunEAnXYTciRkUpjDC8EHmfHSmSnvE
2236jKlu99uU6nDfQlzcOYz7vhVqoIyA4CvxQZvK7HR7j125YiiEQJhxfWswexana5g9y/VgMGix
FuEdI0TYh44bHv94lfkI62j+UYvr+uIiKxyhB4kSGH5Wx+4h0O10D7H6+x8uMotyaoCBVARjbXq3
56dltHV0S9rW9uN2qPe1aXu7CafrlTv5IvKxioMXwUyf02GjLCa9nRaZoxpojj/i1bDBzgkJToqc
U+2Ya6HvIrwzx+Lkz5xk0m4yyPMHGobUROUkVfzSSQx02Ku/UlW2mywtlHsMi9qd6kXjzjXLNWTV
lYVnQCAFBqEXWuoiY7WSadJK7DN8m2n0s9NUwzar824fT/lPV0W8IEmndofm0tpu/LcNcBbyQL5T
BFMrqthRE2/Pn7kGeIpfQJw+u8KhSKWrEx0ELmtPnVDiacf8S2E2rDX9E2PA5GQJq9pX8QTuOIdk
aoYqjQsbC7SPJsJCP/Iycb7EyGB/7BE/NbdeIMryE42VGImjVBbBQQsHWxxIf8o9/nh5QPEY1QKR
PR1RByHG8r62db3eOBWAmx3h1fmYak7bbbzOLust4lHYMzb4W56aqQorZDqm0fcsL4wRkMziZ1vx
+ucs5wBuJUZ4vlbn3gc0dbLvSalh5+0KDy2UDNM0P1Xs9DWJpNajSjYMv+xm6iaEcIT+S3OCEa2V
oc437eDhHW+a4okommhHodXytbWG0MDrwcjDgxDWLCSYiBFFfcv4mTeh+ruE9ktVmghET2YwqYcE
bAzXObIi/U5aMRqssEzFrzTP7hQiE+E/DGDxGC2b4aSk6YAxhme+tNaELn8YZ/apHiYbbwNbOtO+
83AOdXLwCRsRWTLaNa3R/eyj0Wq28dAjHtfrRn9AGa0Qe3rm8UlTMj1E17KjmeLWjOydgk56UKLP
gpve352Rpa/5rHLLtyk95e2pknu6e6ZPozB5Nd1aoPsSRBaKT30kvramwFDSI9/y3W5KDqZXhXc1
rn3fcEgxwH5WnfEhsmC8YL6XYQAwpoUIV4LDRZIw7166EEyN+Mb0Bc5374B3lkNqED+rIgqR9FCV
vRaLcteZVbsXFapUFVaMKwnnZXeXCQjKunOWhFEx6rfnq6pKbRZ256bPSsIgzhrq6guMQbmtFaU6
6XJIji52Q0f8hKzZcFE/GQxzJ0zhHhxhx39agsKDpmShEcMEFwb4HD/f5SyJzef10iB/5ndEe1xG
jV0yDuZGYBIFoSvwVq6Wy5qQXNpiTskQgjXhPpwv2GUZ7h8YvTxrSdptDEeZjkkKzzwtc/Fx6l35
oKbYBYgq144xjk5/aejxf/vTq4d+hUlpz3fgSr+QZHZxZHCLRH92wgCnX9zJHmw9lysfeo7357HR
nhUtyBZm4jbTifMn1TvMLhCWNnGrTI+KOWJnFOnaLishgkZ69MHFTgkVPK/fDxKLoduPeHnvsTjX
HS1VOC+Ylp8vTkDTHbBqpm+ZTfjkmBjGZgVCTQGaArdXurx9bNqQJAvAqN4+6vlKVoSjndqkPKaA
JxIxDZGFTI7YpcD57bEbqvXOIE7b3h9SxWdhD9IOOkIzZZyK43zhQkagS2Nh+o3uNVtbccT3cKzN
gzd48j61h2GHDk65x0hKWdvEc26y/LSzjgVNKAIIRmjnSwtd4kda55Yf5PKLTFv7k9PZCaBSK7rX
ZoWuspZ3xJxoZ5ul92HUkjvPzo6tEv3z5y+f5gaFHeHLuZjo2ZVtZ15nWT4aJN1Ha6Ke3lR9o5/U
TPnGy4eACqkkJwNIp8+3l762vWlrznRE2jtAbM7fAXdmUuWxYQENnKat28X5Y+yM4V0us+Fj2bgP
SZXBNk6IrCFVyu3Fr4QR2qkwZZjFMXUHPHi+uhEVePaNZI99XCIPUsTVqQ+xqcCz2P3bwdNkE5kC
b2J+Vv0MYCfb43/bfLz9Ky76aezA9z9isQ28wOn6qYhshiS9uh1xBjhgCB2gJ4jYBDT7eH97vber
4XzfIZ5vQzSEYU4ytsSSjDAJBpwVbb9RcwXIWZKlXw07yb9bXBR/WRWQ1W2rulm4bavW+Eo+oWGg
06YYo8S6nH1FogAz6RC95OzQDQKJQxu86lcSCuByeNPY7aYGwVphKijSE+mrBYiCigiuBKaQXzGn
0RWYY2l3yjRtENjnDMqPsSHnuf2kVy5JsmimxrAdWRqg5vn3rcuRVKxxbV+OjMfxpFbuPNF4H5I8
6A7ghWE1SVwHASxgR5LaDyi2dJsKR56DwA1zbSp5+aH5NWT2c59WhUy/2G1CL4d+KGvbByjXPBeF
94sDPpycKHcfBhzlNref/qLK01mOnU0Hn6uZ+uX84WMwgnVsjbavabHxaJXYk0VxH93dXmUhZAcy
iWUoj2a5Daa6kNbPl7FmfDbBy/HNWrH+AQxPZS+jZy3WvY96idJoqLTKV0Mq4lOPN9ITZowPbeIp
P6GLkVLreWjtQx0Xqp2q54Hv4VK/UzMjjbeF1ssV7MJ8lpZbXwfBMVNgCTrLrMnJ1LjqXGn7gxNO
gCFDJBkBK25A0q1JS1/eaHTkaZahQDJjVZanLLWrwY4rw/HTAfe50PO04+BI7yEcA2OjBSm8/XLw
dk3vqisH/DIhdSzS0Tkngxt90TAv8CycEicKnzU5jSfZK+Fdl4XirsPgYRuqSb5n8F2sxNLLQE4P
mfSP0TKxHIzM+TYIpwKnONeKnhGFyB6waKrvqfiqXVzr5machgnTXw+8qT54dyD8p93tbXh5tubl
0fTjCqdbh1LXWQZamq2lqyXL93VgnxgmdYxasMjtFDDPIKXWaKZX1yP5BppCbGEacr5equZOKDM3
ek66WhydIWtOyEVp2zRT0LHtirXR/eVhntE2EGFsrmcLzPliPTswNFAa8XPPmIUWB6iGAnu6lZBx
iZugiqHXCblnBqfAQDxfpgPNzDhai591dIpfJFbhYlNHON4+hVLBCTgosuoTnEngvKneYugX9iX2
ohE4QChAYZi4G1Pvh2FjmEgUt5Nt/MqjIVR3thT5x8RAA23lJ1+5zfjJJC8ABglEDE3Of7KrYTba
GFXyHElH2RVxxPWZ5vpXTNqVo1oo4a5qXe1UaQ2/1g2qu9SoHYD3hvJCGe3ugzQxTrabuqdY65y9
7NA50YKqe3ZEEd+3hpR7WNs+AoypB3TfEPeOcMXJ1sLqHktUbZcUCEDi4PZnot9zYCXlZ3aI8QyI
JHsZWG0PAdLSTZPnnOZA29B46uPYpOzGpc9Gu/H2AbqMjKxmAP1FBJks+G1nvCvhGiuarNYNk2cr
Q2wWqFWy0y2B+D895ZXE98peZinQvojOzfXyYpNltNTxo3TjZ0wQ0tdSjfJtmAqxUpNeXYUX5818
Lg7/onbp01oJG9yWn42pDo8QOJRda6KDfPu1XYkD5I3/WWUOi+9em4JZ3WQlrBIZWBZ3Km7dgYdX
tlprB5g0/4swRxk4a8YyGGM6uHh16jj0jturybMjLfOl7qpp20uJV3KkePfdEK315i6vEiDpWBYY
LrZLDOIWYTVqVNfMeojHOmC/AzzSFqNvG3sRnTTQQsJ/J+Pa/vNYTkvNUQHC85B0FM7fqSPzED/u
IHmeiTInhNSxlAZIt4+i+EdpJGtVwJWbi9IPeDWQe9NgI5wvF4WWEpntkD4nmlJsHKN4aEflJa/N
33pvPHtj8mjm1oexLv5U9IMDzniHkl6fvazAHC4WpjtiaRkxPeiAs8ehg7RsLvuVt3klQeM2noUt
KazJCvTFFm2LQASRSn8KGRM4HJCo2tcC7oy6GVLC1mbKFOsOu0Fc11ubricWmRiSBD2iQjFuZ+jR
Dab6CxdUP5qmodw6wSSsvTsk0wEB8qnbIPmQrvW3rpwreB2cWijws2bnIqqPGPlOgUJL2Bnyebbf
1sfYTuNjOiX2VkLSXDnHV8IfSeFMumeyiUXQIlrAEMykGyS005r+W0wf/C4R/S+oMGsaT1fCEihz
qOgzfogl5wd/FzDqMfDyqnfy5zCMoUmXibltdWdc+ehXzq07D4hnzRXaNtYiXbBzqZllZ+bPqPww
XlMVezdAV9uWtpfuC0Sbdg0ipfvbsfASUzBDXsBJUBHMqnTLl5iPDclmFxbPg9a4W8CU+cHLrfrB
BVRw/G/2vms5dmS59ldOzJPuA47gzY0796GqADTakd00m9wvCFp47/H1WsUZSSTIIDTHSHFCZzjc
rpsNoExmVubKteqwGE7ZqAJfX4CZLU4t7aEE0zvDyV9DBxVyun0kDA50WvNj3ZnVUZ1XE4dfTLOJ
oJhXvpCtRavgx9EfOjMLAn3KT3HaJTtTnJFXF6ETXY5muzIFX0w0ZhmJQRSokKBc4jjaFgROBjrx
TzKYnWidC6B0TkGd/f2Yf+qehRFBWyVQB3AIb+HCxycSjUEC01JSnNC/pAIkrmhbH6Jwd3PVv21o
lE9QZ93PcdC7iHwKp0zk6gD2UaQ6NK1yyrlFR49QvtRlETkATOV27aejA5mryNP79F6ONTR2y+X8
FKCrjqYCWs6+f4avRgq4BFREQTWHGGRxdBAGzgDZmwViaVGCAW500F6Ea30lbwiyj2c/BOuWibMq
b9sBAuzjSAXo+AOwzypPeasmWI5xH7kgzwe1m9BlSso6pYwewwSdwaySW+V2noLSIIOq+g8oR0in
fpTHG18Oyqt81vVHP5+axrGMOj4Vmuw/oYNOzpFA5CjrOm4lSCGbfrayxb4aKp755innN1rEj88w
W5VSRUVSnhS1SKFz0EJdem4y6/77GfncD4NVhWog50tGUySOHh+vE1h6OY6QUzgpvg8yheG2GFBC
SQZUwBpk9Rtb7SQ7rkC+PWsN7cbBawbxUMx/jIv+LQZG+hnFUFRWkCMV+Xi8s5YKmAUwoXl80iHV
REEuN3qxpvRUia3GtebhdcoNp/Pb+kYZ83QF/fHFKCA8xSHeBB5RB+XwIjKQkkqM0YGXn2qlN9Ay
Ko23SgipBfQR6W4MpbuElArEUDSxCA8DWEftUu9NFz2qMdXDWrNzVSlW+Di/cOcwX7xNED1SgAFZ
C8+I9rgA9ELIRxrKGDzUTQI1XgXIrfsJcucZESq5gHTKZAZgqlOjXVzVykZV0DxHukASfTvCux5T
Q8K5aIxitJS01fgKnRT0q8a5L6K4B3WetSrGW8z2cfNBABKZEBS1UVEAU8vHiYz9bEzRTIozYaPW
Z6UK9RukJJA5DFB9AFcUiCULhlOH5UMXz6g8zEjpgn06EugQgfSeVprfJU6Vd+pj4YvSocXDOXI+
1thno9ADlKN3MXr/fAG6aA1sIU/rdTLg+pOcXPaCio4coxSae0jG4zW0BZoDuFl7KBVDfuTCnKLJ
ZKVSDaUtoQ06Ya0VTwetQ3jIkJwd0c8TmGgXaKw8p71fCrqjVIDk2oPZRAHtaiUt2SxWBrJsQCh5
QtCF4laYw8ZNQkPOoAtu5iddqlVghOu5hkRNAK5EoAgEhrMfbWPjCBKj+bIcAMyYtVl/gky5XhFf
FerrrpW7hMpiODyItaEmFIhPKMaUTZI/+X5f3LfprEOvRDLzTWuCfAWyAj40LEaUiFOqClA5J/M4
ChAVGhK9Q/K1KGsqwb6DnNc3gDWpslw7tYlWyUjsBtNzgp6jik5Wg6ppDNYkHfLkYJwkXdOYr5Na
ohD7vc2xPtk2vtU4pg2JWh1pq8XCVgRVi9AXM5/0KgFsCPYA5JBVUYqQLYQ0OxqOZwOxXzdbuStY
6SDexAC3Or2cg/MP6BAp2aEOOJakKWrlRR5H/1rrofGNgkoc0BqaKNgd4D6E3Ao4en+W/ey3FJ1z
ww5t9iL6WzEF56jDec7uAlW+j8w2zMg012gMV5UaQn+TNO7ksZ3RhBvWFS6dygoXpxMfolyebwsx
xcap+qpUmJ+K6aUEQi1UktopSW007KY+LSAHVdrJWGaPkCfqZVbIZiuzATse4hHWNKAtIzVxqoM6
vHIvtsnkqdUYcEG2yuxdSyqUgdSqikTFmLZyDcEI0FsZzQTsVqH0luaYXdlLRECXRIs+da54ZoS5
aOfFlDG0qVopVSoph5q7Fj77ZVBEAEkGYUqzVNLDLfr5BMT+sRK+inMb/ACTZ3wlQYze3FW1Dr7A
kncnqArXKkRRxrKHbAYmbUiTCS1tSjbvEvRI5zYcpHoP/lofxrILgge/CtBzP8homK0HI+SaUYCU
U0Go/EOYZElxDNpEHqCDrIm9a07AmjlzXRRX36+xTzlZVPs4yATWgyN6xEWkEUZ+nEZd25yG2Eyp
VpYQHJfrUyMGNek1MJJq6fDYjIq1knbm1u2D9UOSHA1lqFWj2sKJoT9avylGDBbPU30qk1ShRQfq
5CKQQbroq5Xb9qsdZl88J+9U5wloEW1sS7xSE+fSaKo+rpf6uy5FfqrzFRMA32wHWXYXawvSkrLy
hw+0iELxjIg0kYsDHGsxvLIeSOYs980p5F3QnBDeTnUQ8H8/iZ9ieBQ0DA4/BUYJGZBlHNfMGban
mPUnqTJOYxc+pKJq7Qe1lldWyxcXQujD2VEAk8a64a+/Cz78FiQ4gdx1pwIE2AyHFvRlopjhJFW9
FsZ/cSmA20GzDAMIib9lXWKQgFRA/DiechAMU9iE2UY7pblD31qy8lSfi57IVr+/1uKoGysFMErd
OJ6GBDxGbYUSYDCDPExJZNBcwBG60K4wbjUNHrkM45og51/Y38/hZ1sPFQ7wSGKRIgMCgqOPQ2sk
GTAjpjGeZPDrMb3RrW0+zWvcXJ8Rl3hUnGN5qIylgoTCx8vodZxUWi2Mp1GWClfI9H5XQx/LrtVh
2gH4YNIqGOKzmQI2lHLyYeDQOiZUmvlH0wu4kTcObaSYcPpY3sg4xeDBrdoB53G1JuNQaTZAHQVL
IC7Mvh/aTzSdKBLAj4JsDXuRP/5ibEH4AqBOWo+nRlPcJA1+DqYZ3VdVRUzfd5UuZIkSuNNYeUA2
7IChvm6x+khpKMLBqCcRjcP65vt7+mJ5YwKAa0TlE2mP5XEi6pTInDtrPIGTM3VBEzlcxAMAjbWM
VNIfNw+csQrHYSjRI623eHyrSvtJRdbjVGstgGhJbF7FgwGaSAUsUd8/1ufaA1JFOoqe0L1ADxqw
K4v1BciTEAaqdBoA2MWxTzRy0VERcuWktyy09UVDXAoUopqIdDPOX3gjCpKwj5oRZLgxhkwms6EV
lxX85UCmzld3AcLomNOmopOh9TPFBuBPf5zRE3qRRvC5tB6H13Eukic4mw6KhYMwe2j1hUc2RsDQ
DrMPYcY/vn5BCoGMM4j9OLnowhQCdtQrwaRPJ00pFHSGQOYqRCLrjEpCtXLq+mqtoJD8G6oKecvF
nhX6rhemRJhO1tRPLE/6lIYZJKaCKVwlcOUZ1o9+GVk49E7xSimyZcZi/kD4VsizjmtpbWTQoq1K
9O/roDXPwVquCOEBzTACS9BEv8F87AfZKlYGll9hcQdQTYeFwhIC78vSx6SWoI2IuadTkwLhD4Iv
EaFZAFZTYcYfQQh/n4pFjrLpnK350c9BCQAgaA7XwODHOboX8TaKdbMWdul80nCcgTxoBjoqfahw
KILM2DRKf3xfoj6M5mb0ogPmuySUg8xv3RvGJJ4sNPIYkVzdKJnSeuOArvPvt+UXZh9dWrytCUEX
Tp3KIg7pIGE7l2mqnWZgP258CyCE2IIuKq0qdHGRHnS9XiEAOAER6xR8pNZsjTILygQIpKoxbr+/
nc++jgPgkfTF/CIduOxszEFZWxcSRwSP1j3gcyqYc81qxcJ+nkw0BAFHhgwXT9gsV3IuW1FVyZV2
qtUwcYa+xiPLauxJLfQUk76VVtIQXzyUiZSIxqMwkAQu0Q1IwINsI6jVkwjmHjLkSH3VhdU63w/d
F08FbwlgmgUvzmvtH+1rVzY1MuSNfsprLd8maHvZdIESujg9jAA2iOIfhWLBHPDENeDvfKKWPNp+
U6XzpE76CaUUiWaIZu1OHJCYDlJr01bQ/Pv++T7vfrT5AIuF6gwYLvH7x+fL8gDsD1JonCQLMCQf
/efofGkFL6iQZpPmuqFzbhruLITP31/4bX4+2h144zfsIXhlVdjAj1fWwxaEITVGFjpYw6uqIpQO
hLS2tU64wRA35xL1fhY1JvD1Yor2mxJSpCjpqjboEKajFGoptWLlsUFwCFnDMD+ZIC12/NZQSWRo
+cryfsNGLe8XKGcwWsBioSi+cEBNAiGvsVOMU5UKua2jMYgaXRPf+wW42cQBDJGWP0QMh6xpXzR5
iTNxENlSWwqsMfSShOi3p8kAVNH3A/l5HwD+ATgGz1egpLPEgfg9hkMLxuDsy4C9T0Er0xiklGte
4rOjQrM5DBLoVnANKLp8nC7gyaA8jOr1WUA+8mRVlYDz99hZIJ4p2+GhGH31ZFRIGtAZ1RTTiQMQ
CNEokqQC/H71ANXdxCguUng79FxBa/sRglOdvDUhibTJ48BywzgG9s300YZNxjKCUPEUNNXMJs1q
T1OlQTtMz3G8JqIW19CA1bTsFlzi807X8zoD+V5ooe8BkHPgk0V1to0wTjaxZfXZPVBPM0gtugri
v6mhpzZSNcUPq0PXfl+HyRneOXs2gkhtN+Ceym+qWrUAbykj+ezPhuHgMJM9iFUR1iDn8MeM6XiY
F2ALxJnACs33spJAnKtpJ7BKKEMNDduyq317kCrJA3glfo5KKRbh2NIkoGam1hV46vRy13R1/Foh
JAWNuRzMP6pC1i/iqssSEMcnyjGTwS7oGgYUbkD8PfYB6foOvWi1X4apmw55T9Mw1bGuKqRXgfMa
W1uGpPheCADSBvpchbZvE+uJtLIeeAz0cTdwGn5OvgOQF9Jmysfl0E4gQzXSNjrHLTjnLX2QmZIZ
7V2jCiBvUfp2WxuCYhcVilwzSONWQrTPZguXf8vWoa6FSuYicohm6M+oPmR/8kS5y8YQbSpholNj
iHSkXo3uEuUS6Ov24DD9frfxD/7w3CBTRYwEoDiOMGBbXjy3HkGRpgNq4IxiTn0YC6NndahL2xjJ
MEfz4+CAmF9Y2eKfwwkNkTm8N7YeMAk4rX4cbSHFvsR+ks9tlxV7X0MudciEkWWouXsV4radViS+
U0JwDEUCaFebSZLv0Z5brbint8Bl8fzARYDRF7hOkCQsUx9tLUsD7kU9z6EORN3YmZpgx7I2XIzm
JB2lOES21y/EUiG6GnQALfXavdJA+wDNolUP1vy6aHY9TkeD0+e5eqytAfRNeTaLAysRKIFZsoSM
Bu0tP3eGOGgABAY/DwG7XhfYAJOqMVML1fISnGwQls6g2GeSlJfgJENOHELKEDtHtimqwE8YGC08
2Pcr4FNEgEmAKcQv0AQDUc7idKC3cT3UiHPOFvK0QJ9ZGUWT5OyU9ZDb0P2I2PfX+7TUeQbtLY+G
8irwGvx+3uWAAnBtQxEyVs6NXicHiBkpaDv2zfSmEovrpBbl+6oYtHuoHjYrjQmfPAu/MhgGeZ0a
HnpZfKoVoWlkYVLOQz1y2WEhpQDdrPmvLxY3qltIkfDQlGfeFwOaWdk4yGWlnKMpKLaRlUIcU4Mc
d5akBlzZHIDvT46PEib3pzYld2arRh6YqdeI3T4d+/C4wCmgnwMYHAUF2o8DnZZqF0dBp5zRLzFd
i0NebKwSRb6wFYLb7+f0q5F9f6lF1IXYLlNVWM5zZiI5OZZCRhEhDfb3V/lkowEqAuQGyF/IOCBT
ye/i3cqJDEkEw1Knn8NJkZxEjDIPiHcFWpxTvunKUtoGsgJNLbGbD1MiSSum8nOaD4Am5LqBPwDW
H+O5CBkidYDb1331XKqjacdm5kZhnBK1rXZA4973uXhs5t4r1PqiN6K1q/Mx/GipgNxB6I5Dtaaj
rL4Y434wBLHNQ+08z+N86BJJOYFFNzz0STuzOgJOFG229UuiiNlPaLPf5EXEiWvreC1w5C5hcSOI
c3mTGKYBSf+Fy2iszpiNOhPOYo2DBJGMAZVskLK0FzVeu9QzyMGSKh9LhZqgtnsdgm7TwsiijXRo
Jjq3ZSRBWtqKH79fHp82nsozk+jsgluRgTtbzk+TBACPAxp2krspcEdR25vBpGwMtVAK6OVk0xbU
vc2llgA7U8WZgHxEkj80gRKtbYfl1uNy1jxbBreiIspcAsQko45CHdnmU17KVciaSSgTWw4RxFtJ
leQUTTKoVWjgP5n3VikARF5mFYjbAtVq70z8rM9G0LFPQK91ksJmxUx5AWxQI7uewchERLXRYTaR
uASdaD7ne99IB4PURSJs6lTVnio0EexRWRhqNIJGzb0JX9oR9L+UAwFHef+odrP6wxLLaF8VImoL
Cg5OFi1ytPvRrOa5szhIxltTmVpglONsB6VADaRacS4TRG+lzGocZQRQl5TzSNs5zWPkWVDuJdKY
RWtqVJ+AUPxAhZABLZpAt35m/xGDNpeGskquAjWpZW+cgbkhbRiA2THqzUYmsPfJS5/I6bUvyA0y
d3PSXsltp2wQf6ePkRSrQFgjWYy0YWwFIQUBL7IYEtR2XlfWIbcD7zcI7hXCIkASoMEdeKXl0SKd
taLJYtwrunJBZJmYaUv7vpLcTBE7V5XDwgulInPluE6uJk5YCfBFz6QhSSjyn2tMKtJyw0K7BVUX
QE94Rwn83yLaArNuNNWVIF8JEA8BSfoGyWlb0n+GJlIaje5wDpdCf8ik+KjNGLmi36hj8gcDbNwE
WiigrQp2HPSKvJF0vDPeoFfROs2Xxau06HSqQ3GTivOkuz0i723WiBUpy3D4OYATGsydKzHHJ6QS
AlzkPy3eFwevDAv60XW0Xav5hp4ZV7N8GaWHRrooUJU1lY6Bn5JxHTUVlLxxfNZbC8JtdxMa1RS1
pIF2yBCR1qat5hKx5B9xHrtiVq94tk+u5e3+AJb8/f6WCmijOYxCIqXGFaCxbmabXm+bZLRDcvp+
bS5dKL8O2ClQyMDqRD5vMQ7qUI7QC8I4JESmoEKhPRkYttDKeH8yxcvrLIK8SPHLftDxPCKVSEND
BhZIZscE2JDf1tW/Po3/N3gpLn/bV82bSPxTUYJlJYBu38e//v9D9IQou3ht/x//sf942+JdF+VL
ftXWLy/t4aFcvvPDD+Lzf78+e2gfPvzFztuonU7dSz2dXxo4tX+Xr+fv/K+++KeXt0+5nsqXX395
KtC7wj8tiIr8l99f8p5//YUTSP3r+4///bXjQ4Yfo8VT0fzpX3YvL2mUB//nT16TPuTPzfIDXh6a
9tdfLP3PwAghIWYBOYlzJi9fDy+/v2ICJ4jkAuoh6FDBgsiLug1//UWQpD+jqI+fAcYFKF7eJw0O
qN9ekv+MNYQfAKkWinDI8P3y7zf6Ycb+cwb/lHfZJaAYbfPrL2+r+53BBBpehtgPp5wHehdA14WB
ghhBjEyuIrt6nxGt38XBJqp3oF7LMq+tmQ4NApAU5cjeqwEoeTdju9GVHYjCyJQr6KbZ5jOrUvA8
EnBmQcKonzfiQBV9W5vQ/bB1pNhU2pSsaq762FUEV/A3NVC7BtWqfSZz+BkLdRCvbevcU4a9r3tD
aPsd1VKmt2427kqoHBSOD6qs6TqrgfY5hDvjtrnOnsEh/zo+AD+jHieAg+P7SfUyfw3PyffLdyO0
OFOAugeqFqEKBj/Bbn5OL8aP4mf1U9ap9kN86UNiPEolMx6Ln8XP7iUPSZKQ+XEEwPAKnSC+000v
UwRkDCweKTqmFZsh3nXxk54ArF658XxoFDrFzlR4bQJiKPC03qfCK4JoCDiEZIwvh2nFRLyR6H3z
SObieGKkZaP4ASZ9MO7K+mSmG9HcacJNKaNzmRznV+Fk3nX77Hq+Te4VW0hJco/DWtVTqDVYFQUF
Jtpfy/PgkwncWTUakIiCH3y3qX5fq+/X5uptLsLu/6HbVFcWyLL8/w+wQNaswrJp5X+fVfhizkEu
hGCGAwFw7OG5vXchVSaBTUjPdMWN8sokIBBPIWyBnLyvs2Rq13oR1q62MNJ/5dWWERv3CeATxZEV
6SmwKCwjolqdi0DtwSbcUd2dKCRQacxihk1PLRsmns740mjE0JzIAqatmCfE6Z9N7vsbWAasWZrM
pQ9uVld1Bxt0h1AP6oAzJU0KDimi3U203QNI2aq0vzYfxmcfcjI3OJSAzB+/Ci0QgyTZllfoCqrQ
Jzm7NU7oj9E2GykUonlV+iZ7CU4tqmI6DSDkeyMcFYO0u+hGRLengRoMwYlmk4q//0UtyWgQaDAN
MVBTpIuJYScFQVo+aey4Ja1P9etg376GGRNuhEN8HqC3jmrFNrgM7ueHcgSBDs2PA+vPgUr9lO59
0u3rWz2lZUr2Rk30O+m2eUZbw8X0Y9gFLDtXBF2S0Rn8BahKiRq5VhwQpgQVnVNaQG82pkPozPco
i4YMZKzRa4hXX8un/Kl8qmMyBPx/pST68Vk8KnC7XEwEN0yV8gZ5fsBI08QFvrgGcxLERqCF8VPe
RawxUQElPO951bo+ep4BWdgBSb3GvLo+zQv7/s9p/kec5jVrspQc/1tbk0WV5Tdjxqk3wT8pI/vM
bes7S131o2SGU6q6pRy8DLIK9owqIq3RQJsLHGlUUNS18/baJRfO4W9xyeWp77fHRGck0pMAeAJe
8PExE01OKkvJVRfQfjqyhl7/AOrySLuVXMLqhRbh8F98IfkrpwflHhxKkNKDWMtiFCO5CGWzqSBa
4fs+VcxiILkBpTQAQTZyNI5OU47BxrDQYKWAE9MRkBkjtZ5opK4n0+ZcnJCjmDJvUsJyG0LJhKpA
rYO2M6wcfYLlrY9ViSKzbsIkx36SMz+5HmU1Bctb+0c7+98m6P3jLCYobxI9QqpYdS2FZjQcIPdC
Z5yaZlKBqQlC2j0NcpZGDM6sB8MdEe9GaJRVl3Acfk+QOzPGQ/6QZsQAepeuOd0vt+n7+1vMa5Cl
ImQbcH8TInsPFIWl56cgyKLxVX1h3ukbcyPflTgbmBfDY38Y3foQrVQE16Z8SV/1Dz7l2sK//XdP
OV9xi1MgYrv/2GBLbGkRZrkoCwjzqocKxDZo/3poOgKYIP3+HLe2tJZVi7/H0lp7VvWjefyLn3UJ
7Xnb5lzTQAYukP+3sFpNH6bxDNpT9+5OpBcXAWnJ/f3N1dVKVuJtcpaT9/46C3MSmDlICvl1pm1w
bj2gAYm49d1g03qPpVd76C+0dYoA2WvISFzBVahPSoLYbl8ec/LwsGW24NpbHf+ISvqxJD9UopOc
HCG+RazVoF5eZOY/DczSvtSjGVVoEHcL1ALOsH8++sxOlhNeSqGd0KqgolfPNAdT0qncVhe1SCEp
aqBl7MbwVhbkyr28pYTfxQRg0vi73cvagnnzt+/u5S9dMF/67XcL5o1d7N11tDBAKjLDgukd0LHp
2+anBydTuKoFQgJ7XOOhWJvvt8rIu+sNcdWIqFKqbsvGp2xk1kV6DcIGDeCekIURg78DsKM1SLxR
Imop10mP5CGtGFr0UhyX1rAWazvmbSLe3dD/+I5ZnbFFweCvnbElv9xyhy4xzY3eWX0SYYXkGS1c
Ecdi6m9UlUmvCg0TaJ8y4a9eJQtz+XdfJauDsLCrf4tB+CqBCGAwCP14I5/1qbFHiRNpHoCvcxn7
WZCfpTO4h5/gSWZ3TszIS2CThjXMvLinp8ZWyObq6oj6PpnYZjfRuw3b3MRk872JBMj6i+jg3U2p
ixxx2rUmWKtxU6KL4jaDo6H6SSOjE17rbjeRnoU9/tZsi12zxUa+0w+od59QKXrCO0sqbCZs/dZR
yK3gPFcb5V5jHbU2Pq02EFi0zRsfh5OTb59u0ft/qdsQqiLKxkMfJTWZ7iGRRseNySK3JQbFt90S
9xJVU2fchc4LqILsmTastF/qnQq1wOtLpKYEG7HzS3HwmXrZkheBul7iGnaPAdQJte9bkuDjE2o+
m+wlhbezaU224IN0wke46sfAbRxI0eLNYNqlT5fagWT7S5MZtmZ7FjyUQUvch85SYjdOS0Svpwb+
WcU7QJ9AI9ff5z8iXFJn2tk48nSZ5Irej/i13XbODwjXbfE8Twl90tn+fmA/jib5gfQW/XF5zqgL
adJ9TgoPPK1wxu4PvARafaJtt6hJ4u3KNuW5N9GBkDHZHq9OJ4BVCdCCRLd3jc2/7kAkTnbP4wWU
D5yO1qyxW7br6POtDNOfEfB+s5g+a/g58IzbNcv3Gemdu11HDqkH+DODg2ADvTvsYq9mlY3s0EW4
3+V7/mElq53QG7b9XQVZBlIWZKDTNt7HXgc8K0Xlh3TbmEJh7FJG+jDeT1vlgl+W36FPfXzfQnQY
Xwl5Pt5rrn9hkofNa0dub8UTIM8jEQmp9iDXxBiXdsPEO/s+8VpbJ71dePcN69jA5u3gGAcMs0BH
4gXEnchENjndDHi+lZ3AQ8NPkdZ/7s4lZ3HZAZ6IjkbV1Uhjp3hSPMDB8Qo3IheHkc1Ovh9sdmm4
6Oze3jeeLW1xi87k2JStRH1rlmLZDfffYinWxmeBSarbqmpBXMDHhy8q/2BcDPYBlKgocf+U2Mws
ktHtw7SntuJiD+REdILL/XZ7dVoZnnWjtQjz/2m0/mm0/ncarUXs+PfclGv2YZGA/XvaT5A/fmHM
UdaCphWnV/0E9hfU1p9DsO/AN9WsZqLL/WNj907vdHZnz86M37Pb0Rkd1J4of23aVvCS7dv7eEWK
vwYopVM85J7kSI65nZlMJaY5sh3SzE7syI6ZYPcb49xv+o1AdYaAhln4PUJErYHHgMgdNWonv+3Y
SHWy75jd29q2tx8CZjHT5p4UpDzeYAtXE7woEGrOgH+FYiFDnQZndkQMKaIaWNNjTEJy86DQhxL/
zo/4CBrcl4yalwW84zlxL88qaxEY9eRc0L3ckWRvHasnxZ3pHp42J/vL/Y97HUmBkGxShA+3BbHI
/Oa14aafd7caYgXkMwyCCBBUv+TUkWc+Nq/8hq5e4b7x+oDXeVDx/PyMauiWxnbiBE7qZgheVTI5
nVPafFgAyryp2OToTsZKlwcFaH9iqfu938Z8rsz1IpSPwCSWB3WBzD9mr8PoddTEN595Ba6cz+Su
Z7zCyadR3Q526eWe6ZbeyCZbcUSUHmUkUUpE4ZENaTAnsEMnxt9y5NczG63nmHCFGU6I6ef/VrlQ
IEUyI3Yiu6EpXse7nYJG9rzJ3ASvjpvkgDMvlJHEi6xASCM6M0JQcAHtpzvoE+N/9UJya3twGm+2
J4ZI37dlIjujjQ4BRNMlYjA8DL4k3FVk+3gMHd+TjeiNGYi4K7uj2a6ylQvdlRwRiaDU652SQRkG
EbiGZW9iZgqnpfKmpDQHnsYON6S6Fr35qJyKfeXJ+9aloR0w4GUp+kBwO9I230SEIDy3Kzd3MtsZ
vPbYHkVHZPkWn3Q4MbRc0XALzToKCQksYR56QuOHpggkERjS6LbH31O7YCM+sUc1GeJaFMoarLVb
DMUOeScEoBDls01bx7eBB0LQzjcPEgMbY2/tI2djATqnX08XnUMiL/AoyJHccG35rJqKRcLqn6bi
H9ZUoNnse1OxPOz6nSokaJ/nybEGhqKxAY6FwR8d/zT+7hh87CUZNoK/ot2BegL2QWKiPWEH+q5I
J6AkchY7mSvQpx4HVixa24tAkHPX4DjQsdnOWIT1bGATpjR1tyw/tIfB0+9GrGeV+MjDztvpArAD
hl0R2LkD+Dk/X2D3ThTFf3ykeiGSo3wXnluabi2vdVsXm89RXKCvvPBYeCjqU/Nt58Da2d+bVJBb
rIzToqJR9zEaY4dadRWkBPiO7ihO8oeBcvfY2drT7PSshFucHe0u9WZYJQhuMoVxO8m/dGBSddq5
KQMMGhZTtVPWuLETYtwC/BksQpvA9hlA+Pg9sAs32EZ26jRu5UqP3PYmsKw57GvMCje84j+XAZ3C
3xudIjhfQOpYdcDPwfZKj/wTpE3sVPj5kGFu7Iz6TMCA97vM5e/67Z3NC39Hga/Q4b8G29SJttKm
cvE7rhjZFW3cDPcdYV5SB3ry+DXBnSV2ZpcO7gnPmMMLQEQCd8Ctvs9CPEfm4vuQufx5eOYi2MZs
3hT8fhz+O+4TT1LgXfzKb98X3E/wn4OxPfabDCaXm10DAYSBhEJELxMvQ8ywhwwg4oeUWCdt23jp
OT6rd4UH8w3f2h6ba2k7sNEBh5/bvQU5I072PJhBMwGTWOfmmAWVhjSBl+tseAzYb7AcucWbjS5Y
e5xtWHfKvYuM+Qo2fD2OmAMRu8S3S9rSmooMpGpnjUooKCQstIXLyEmc0A5tBiZpBCcCE+Deueuq
4BBqx7enTeoGcGmTM7EMr7UOMgk8oFBxr73DXXXo8jwFOG3gBNA/e56YRPemU75qCCx8Gh7Arccm
ol2itrsN2FUB1I8LLU2au+Y5diMGN+/Dr/kUQcmEvWWDP4VqGEmUZCxkgQoKhhhXo5Zbec2+2Rvu
1aGCq6zhxg4DfKiMG69pwu4kR8NDNxigxi6x7Pn+AvUgwE+Jo9AAQKjdZmd5A7nlT2hiYHDLuH22
6Tao58LldtgguFtW2x0rkNoqbeOEjg9c27IJXF9PiIGswUxvNj78POKyDVLhXuMp22YvufKd+qQ/
NWx6CrAyG5bszX2/8XCuLujMD9pAlCP8ysgOqRx2mJ07p7eFA6YWkWfgAqV2KWxHN7XpK5jh6Otr
Sk/PKKfTq5vjQ0xubgbyjKjPx4TRbhPf6Ee249GeRGZy5imWhlzzq1T4Q4FrWQgPQSaKCz4/31qb
miENwvgyq+xhY10GmGETI1Uhnp6wtPiUaszE22sH+SZ32BS7AhPDbSEfLR9TU2EdTADDoy6EqGcP
4BXSe4OjbMPNFjPJw3GwfGHV8cWEajmWkE9jimAZywHq4TCus10hzqSGW3iGK2HglK1+JyA1lLt4
LHqUmUYnDMyehhue3iO25dqKnV0EF68FwPGx62Pt5/gCrg2PwA21gn+1MIUGA2M3PkZYSVlob/CX
ZXrp3YlkmdJRS4iX9mODOslbtq6y5bczCd+wPELlmwIVlH9j78uWGze2LX/l/AAcSMx46YhOgABJ
caZEDS8IjZjnGV/fK1k+tyhIhwj38W379K0o2+WSVAQyc+ce197rHJ90Dyz2YBc63cD4WO4cDMcW
OtBuZYuYkkFWBAq23rg3Kv5cLfiZ6FN3Lhns7irGmrmp8iqzXgit76DFzGR79lSh1Zgeg8dqJVa4
rO0c+g7e676/q+3iiGGy69ImFNoOPwdNaJMb8JLOmWYOoIFT2Cqm6+D5IrcZMpQgfiHM0DERcoup
WEfh6K/qR7KR1+HKXcib5j61O8rhb+kzliJFZnWnIzZgupDpYRBzmWctC8sQ2iHurQJd+OOzOfzJ
XUm0QMQkwYeF2MxdS8MlY6fEEozwrW/IrDO8U2vhp5DObfB32l1jKIvuBprZjo7ujL1jNUfC1kTi
rprBg03uXDOCj4289H17X9i1mcPv9KHfQnw+pGAGGjqolwCXuIfRHiBNz4VhwK0uIJ44J5ygZ5cv
EYKazBT2iONw/1kIFNhkgWwopBDpUubd4vfGYiddINXKTCdTzSy7zv4PaUaY/BxAngLJWESnEET4
DLa/7ZHj5PCJiY3OaHzK+dcM81mhm1haFboLm+FBqgny4zXcah4aVrdbhFvZxwZYSEtdsSStelZj
Lnx3fAtdKCn+i3DDYp44eEZgVViitZp1swGxgo6YQ6TsCrPrqkNh6whTXexIhD3HEMZdfA81t3CM
GOEMzgqSEEO1sYAXgScQo6yAUeHzWbhTL3hqQIPjOqlnU3TemTmHj1Qf2xtu4eEyn39Z0bKxK0Nf
JBseYMnk1CzlNY6LJd2p98ztYchnzlFBcQCitHFMbYF/z6KoAa76w6BiHvZ9iFdgQYS80UwR/zLj
Gt45C+4Aw3wT3zXz7oYZZjgPFvsETLnCJzKnAk6JlZj+nAWDAy7RCyLvclGi/cGnsEP4xU4jgNIW
rJVgqbNXJsg+nILW9hACwunAFsQrtI1uM3vuW4lhRO81EtUaTrdGISTH+emmD1GubFBv5NR4gxxj
g9huSwfPZlLNIuT8nu02rCKCHcj6LTND3C37WfZVzSjn7P/lRWALB2Y5WTTo2QijEA3ipw2I3YRD
OBljj2cY/Iqxf8XYP5uPyFQ4MUrXo9cUzastsnEBnF9mOEo4ec9MTQrrKVDmdPDC3uYCAPArePkV
vPwKXn4FL7+Cl8v238sGPZYBvRa6jCo7hItjV2fqG1AD5KQXtgqfeKIJcOoZI4DQ/9UzpoOwUang
VxD2Kwj7FYTB7/oVhP31QdikFz0qVP1bXrQ6oY/HLRo8n4ex3qFS0hrSue6RLVjhPFmJW1ZYZcgx
1B8pkhWo7srnGmKG2FRF3ngwpZmAOoaMXNOAPAzLb//IGgGnp5mv7ywvGxrvqU75t/thifQ2+iVn
st0ibQDiC6MD6DE1XcDfWEKG5Tx+5FlvWHw8hfuaXOmo1vGfu9LJ8te5kn4RGf0PLX9h5uZ3Dg9G
J7JJVhjcOIaQt0WDMT9NxYQf2Trk61jO7XR6O/XGC5KqGMtOT/hCZiKbfgOYYIv/iiy1zvJ9yEMt
BvPlMNBtjh8tDSTVbzm6BZRgmWyTbWlru+pe2Ikbcd3tpdtsliGhnQM5oqJcVSK1RHe73SuGntEd
spoR3SEVNSyHJb8AJnU52LkpI9VfWymyo55FjHTRA8yaY/4L5tkguPYsir/d0GH5GFF1//Fx9OgR
ZQC8K2e++eb+AzUAEWsIUdgDV4xxYrBNzro53SDxvQIHsfH2FhjAfqDyh+z/qTBPKG0gLyizBQPC
CVRIzX5n32Gr35+wF+c9wieDauL8EwxUsH+7Xpn8Pot+cTKj2D7yQz3UwloCVpn9ukHJx3hqZ52Z
0geVWrdoxLlvqEsPHb0997LbAC/T2YoC/7ICguYOPTIzcMWYYBairGzXoLhiJSheBTMfhQmsJUDO
9fQGqE1/3rUPYF+C2ccUt9QZTvrFqb5Yycip7sAtLncC6gHKU/bgvANmbbdL9eg/K3tMV9t3OzA/
JbTzTMY6rxi8TjHcnBuoutaOaA6UQOsRsG6a7iV9VVDkMzlgsQOjdNDhZaBxUNgrs6alzeP1ExBH
k67O3QMAVP3X3Rg56qBSw8BeB3cD85R91GnfWQk0Nl4xg4iaLvXX4JW6i63YimYYQn8Mj94aVMuo
3PmoCLGcNsMHX3+nc4Pdtb0cufXgApLEMGO1FVSoJAOVKJRCRKtaacBxsXoeADG0nJ+xJkaFNn4y
S4EEIvettQR2CR1TqGyiClieizKYDG4EeFVgYlAjalHCjNaoGcFrSmz5ES2qE8hjzAKa0Dfs+xd6
OcAQatXn8P6sWqDhfVmRFnWDNYP89CjZsuoAqw8lAC61M/fA4EsNKnHOCbUf4NGqLUOjlXcRfmfl
bVZkdlB+ZuV0Bmdi5W8Gsmfy7hsxqu92kc1cyRT37m2h3+SSmWOuPBLP/TwA/LpEBbM0/VWHLN2z
sh1mcwb50YwM5h6FX5yihsJpibpfY53LaUhCszeOFt0ZlqSbIfBr0pbhFZqZuOThIiQoFH9kdnvz
9ubMPj7uVu+xfdglIU0SivsHHeWb+I+HO3j80M0SCDWWHWc5b2b32X9bZL5Rt0ahoJ6zP7MqEMuV
o7yI5HpxriejZPtvipcwapGopcR3ehEiH1P+jEFAv+6cbW97J85zyqpnPvUMH6oEine5hMY4ZkZP
M+OOp3exeXd3TM3YOq8QOnH/9pag945p0ev34HsP8efdPDdoXsgR3yV+I9Z40fwQbSUQUppAmtmN
nTIUmF3gkIaVcD/x0Clree4Qu3jqL2v5/8paTsrDCLL/p8jDlDIWRsn+v+62TKndMzLwQnB/qd2/
l9odeUh/M6s+5SgJf4GjNOV0CiNH6e/idE65/eNhv39ft19l2YQvripmpLKJYjL86JF2lNPcxdAR
uHra/qkBcmebdvPFNjmWazIHyNt8B5JiFtH3cO3CkwP2wKzvAKM3/CXci3m8BLaHAuyD8O61M2S7
BJYMM6tsxRrWKTIxAQVQr1mHZ1xFYrAuA+9Oh+fth4a3z2ywMgX7Iqf7CJEemjUnXNnJ5Y3is/+w
5Z0JW76cHibcE4LR0yBPY60IFxZDi8vYx6BbNMv2RnJbAyIj3avmA3PNGRa2M+GMG8Utwg8EIOE8
vFHOWNHcqNcMBxpYrE2kwfQasM9Q0KFGDLfHmgfMYAuQlRWvdYT8DHJUo0LOAJeA8hgizhQj323w
wdKU0FaxZWLp9ey6Ize5uJG38B+1OPFb5PfFyY3uXc+HbiJgALGNNIFMb/Yn5DVOD4ijgb3jkQWx
7Z2EjEtjnLOTO3u3z9AuQwzEIxPhBDNb12RodEVyB5OMIhlvsrUWy+P1M5xc5shm/jcuU2Y7em2d
I/sHzj1fqQukavIZw5KGmwFJGsuH9nphyZeXxUagz48r20X/qL9cbJCywXQafGf7ArAjfiw1kENj
aYV+9iTa5UKy4p2wUubKjTaPjy5YCObXd4+90bU3HlnHwdHVVOvwxphta90goXf948+Ekdc+fxTm
V+CoSwUV2qMARTSagXojPL2wZjKykgwevydAYMpzhtBkSPTIJHOL3DDYOIvgPcszDyWmi38U6MpH
xqJdiQaBcnCoaESHYVZQgNNo086cw/UXn9gXfRz/dgrPeQP2Jd4/onVsPxVgf281fl7OMe9Clnde
JeZ4wE2FLuIBqFBMyzJS5PaQQuXoLZOMAbH3C/Kq1oLa6GRL8AXZegGdDH3HP+87zLq5K+gjSLNo
QfGWaGhjGUIPUfiyoAfYQjQ4HZHH+wD1FmB5HxOnK7JduHK6Y3IyLhu4gPewCGiVHi//oNOHHAlg
li1+WrOvNCYonKDfWRPU6pEdHmcX1Lx+WFP3Th+p8b//vRuTjvzRezclviOFW//p4jtSuv+Z4jtS
1/9d4jthHcdkhn/IOk4p4HMm68J9+9soYOH7XUEhSgXVECPIge65ePEk5EgpK61kv3hoTyrtFIN7
kGy8h64zjnBR7qDvTPRSsCLVROcC4ZnC+KrYfj58VCCNhkpIObFDf21s5JsAHUUDemH72fo82Wsb
z8R5ArA9g/PraKbqMGwKOM+jjEaol5vi6IKLO6fgOiwRzOTo6WIaHjM1xHljOo+ApFubDY91COZH
gFU0tnbDo/wb0BhdOakpGkce/9svOpu1GgVI2PsWPwc/C3XRRYIiDUu0BjNhHiL+ia1gFgNijW+i
+0OAAy2YvCmYz8yPzvGN68oWczcnNmcUEfS5jymUDk7GVNFJ3aOZhmn8mxSmp4dbyf7IQ/Wvn/hz
Nw3rrUG3Mb6i0od/VrFYF3aH3nLRYjYipaw34EnH38zxZeY1sU4c1o/IPu0pp/jej1/ejv0M5gcj
KLxFCxhA/Azmn6GYgZLhTEBxUKPoNjQ6tHexKjtGbrE/A+6PjiS0havoGGjODRZgUsN3ZgnV7R/o
fbIkMFAd5tFc37J/YZ9+itPIPsUuies0hDjxiJJy+uLSRW4cbsETw1zDkiamxb7AZCSeJYunp/ve
vBcNTK7L4PQ8P79hgg1seEDf9h9LH1KfGR6EITanznZS8JmHe3Hr/icJ/rdjozTt5ymOjGpeOEmT
xTjFszvPMhXsFzs05r4F1u3iFj1E6CVCA/nZ6fdxvrcvL2BqpvuP0wmjB97fNcx+ChEPOwvm4aGf
drX8+PhAL+FxbnxwKMeyw10KlN1n44gWPR8tOhn68BIbDW6sXhssj96spxM6b3J1I4v+n7W6aaU1
svW/lNak0hqFhn+Z0pr0FEYx5p/qKXzraOuEJyC0IYJ4Tk5c6EvHUfyo72ALYaXABI0rnULBY9Td
QJfPigXy3+WEjv525Kx28cjRcn2Bq5RAwCM9lbx1vIapFFoBApbqRfLQftqQxo4DUphhGMdWMmBG
qkQwalQKKSi0HtoWg/bzOCkNjs92cSO8ZB74mpK+sGU1LKneNvzUG3/rMPx8Y2nkysVBGMpOCcWJ
SSQN+nAByfGMbCHSfo38YIXG3nmGMSB3zwyUsNy4mM8/YYHPWf4vDt3FK4wcurhQwRYu4RUQWDMV
fXBnrFGOjbOLKBsLw/oGXeCE9vCujh8RsBDXfQCBeUXX3mDkNcVdXYZejjdYs+j4bb9mAxG3Fmb6
VWyqzd0yoPuJR07t+9jt+PP3/TzJ/NqqR/5EmdVVy3FYNbFyeHLAheUGcl9IdeSAFeT2gPvCBiNg
kg/jDNugj4+5hjHdJ0AT+CYAEv0cR8K8Xxlpf2Q5AFL6OF3fqe913YV4jEx7pzUcJyR4zROs9Qvz
MOGVwe1ESoO5tA+m3RiYR5TRHRuy+CphsBAb22hvChaHsMbu+fyWeQLs1VuWjzHQiH46fRw/rr/p
pCCzM79QOH++IE8e6ciS/kVHOqUmGe3Z5Ub99Wpy6raO9HrshmIbZpDBmK53q4k878SHj7HNf+zD
z0QTV275GR9xIZRBJ8q808Ik4baUuMAEY0owmMQI18F9RVesC943ok0KSFWNkWOYr4FxXxndYDgD
Qzy9sYrD4+z6TZm602Pk7193p8mEEzEeIv9nOBET1ui8eRcn9idYo0khGenYePAVFezfEBLewCgx
F0BeeEuwAKXBRt8ym8DRp85EzG/LANH1SICElrMBFtEGlvGI3nxjwjOZfKexNv07vNNIv/6Zl+l3
Osrdj7s84r8c/fF//e+6rIrnyH9O/kHr4v25/kf68Y9j9Vz5ZeW/lv8B1JdMBfxr6ssNI6h8L5J/
rJ8LLPL5O+5L9gk/uC+JpPwGvm74DJqmKSrRYF9+cF8SSfoNXwJhDagxwQ8sQ6h+J78U+N9kGazp
PE9AcamAMfO/yC+J9BshggBmMhGExIqkSX+E+3KkUfD5igwmcY0QMLmBBXNkSwgYqNPOkbtdyBWi
yXPkSQ1zMMEkvAoO7WQwvAJltYvd+l1ELlsmmSt3YQTwTFVQwE6tCTKRFTLWt1mpqYkIOuXd0NSN
5fNgz/RyUG1ef8qY05Y9RpQ0GBQNLNg6/v1s10kWRG0skGZXEC9ZeUE8H7ygM6NBEsyA6xrqlYK7
Dttw0SXaUYky1554gy+bK8gaYTzMRGSk4Oeq2IXuTLWm7oehL3ZaWoHTOAt1q81k2eL1BqMtSzlc
xjGPPKznAnecN8KCC0GoJqZ6NA9JgVHCStHf1J4YrklF3Bu3ydwXUWm8iZ0au4o8LzDGaEFUVUaC
Ciq/zzvFD54UKERKdoGYeJaSBHChE5ez2ySW54MwNIj2hlICQUG+8TnA7vkheySeFxixNLxVoMx9
TYRK3AR8kS9jJ+rWnhPo80hQawvM66KduVpggRo6m0t8vWuVvn0gIjjWNFnvcQykMcKKT56UoDtO
HMGo8IilaQTbfyZmBw+6Moook7jn+kaUop2sh9IyT0hnqIPsr/jWLQ29iHijlop2I4H2euYlPW8l
OogXrr8EcyA/yTuGrGKivQQmbkHQwWj7eXvTUmllTQ7CXZtUwk0UyfcByM5nYqvUVq9u9cFFpVop
pqY3fr0AsqZDe+g8OHclQR0jniteLxslid1dq/aeMWjkPvJqjAQKZM50glKf+5V3VB0Z1QQ3LE2u
aDh6feXjWBYNQjp0HyPkgp7TNWl0BxOip0mgJPoWpFWlrbocsPT5oB7cxG9nGkjjbdIfJTfYlkKP
egWYVUu/cCxSC0jtgyrlJhRzz9KaqN+HhTb3fLCWJxwGzFXkoYoEo8IMJHXQJ/qtvygoGYSWKCcJ
EmNPl/mRYQ0rKQMftqBvC19Xj73cNrOqz50Jv5Owa/VJLvDpmoj90SSZgAt7tDlCl6ZuqmrD1g/i
RefWnN0RCCmwRrQO5cAiVdE9i5n04tcYMDQoPY1rTZ1QxuPwh+cVgkdrKjsfkdGmfZZOLiy8pEkH
YZuIDr+Rs2bFD1302FQ6WrGcDIyTuRiSlQBaLIUGfPMiy7nimXWmahCcPEwfZXntlXqbGlXIA3ml
yYWwSOSipI4aSBh1W+XMlkjF01AX4vt1CRu7xOz1NRWM9wLRYMh4deSYuamkyEWo81svllcF57uP
pQjZCkBHj9FRpG8AB6z1YA0qlnSt+pLq0K5rnIXayLxoSV4oUKn3yJPcKuUaMAwHs5rE3l0nDj9M
2YNRbIV3FUSZqLyMDiHw0I/HnAl6F8Zl0lRbMYjzgyDLld3mjgq3NiQWx7kYfNsk6k3SZ91dnGbY
wJikSG40GlRtHjSlEUpJFtAsDqotp4q55SWJ3vy4tH/Ihfv/k9GcEQL+a7fOSNPwW1cOf+uHK8cR
Wf1NFAjYBRVNliXlpy/HQcf9pknw1TRYUZR++J/OHKeB/ZxHJ6WIIxcUXmUH/08qc4H8pmMQN69L
kkBEOIjCH3HnmCn5qVJkFbZbkeFtyCIPQwNp+3yZVbmTa6VwxEPJCchfhm5hSF6q2pVMHeAkId60
bztKhmHC0H5WmecHqyq2B4y5IvwdMtIiMXKmcukW0gE0hKmZqh4K2eow5amwT/m0PHjK8H3B/S6i
1o9b9Hl5ctIEdVxX/H7gxDWn5u8O4dBbxHXLsH1zpSBZqoSfUNOfLy1WNnrmSEunZVRkXcDz+9Jz
aOy5GKtYxpgkx7s7LSsmHvbZY/zxMAl89ryA1lqYhtE2plzsQPHiYV7S8qaOZk4Q/4a96aNj9Rjz
rWddSPjux9ZduuIjG3R+oAzVCSdclEB8P3aSm7oUC6dShX3hhgfBkcpV4eSLJAwXLtfeFlLPLXwB
qRhp7tQbuRq8CQ9h1IZzfgFVlglRQU6qw+yy7b/0kcWsL/QqFfZ4lLiqJWHj62lm51yrztu0RmFb
KTEasUkFU/GS6hhajVAjwZolwb3vJwtuUZVNtb6+LV/OHEPzJfjussYjKIIP8/mlXFhJkkW+uhuk
Gm2bZd9T4NIx7zNTh7nW5VMy9nUX8EBZ01Q4GxrCovG5F41SKlo+KLtE1l2j1/xjQbgbEme5lQU9
Bn5WwnAbJV1HvZwz5BZTA9sWVD9Zny0E2FqTj9OjW6tT3sEXfYL3wuwEUce4GFUFe+znjeCFLmxj
fVB3KY8WxkhegDvgKQ7qfAbHk9iewq/qYgjmfUSKiTrzt3uiSwqvKCK0ojYeq1dErlrWDZ6tuuUq
VoMPHZ78HXE7C2/b3at6vfUqzDUd5EKaSaLkLnRUtFJVRAjV9P1K7xzB/ONyoasAGSFOUnXtDIq4
EFZOgH51cwHHlBXhjtf03Kjc+j3kpMek1IQJKRxvPiNQ1DSR6TqE6Nj+z5vf+o4jIXqSD5peP+u5
sCgyzmq4/LbrhCdvqO46H6Pkk2HSMR0rcx3mTSQwYzpiQvAFj0699b0MXcwDOUj60VdTGmquKcUi
dZcu5paiNwLDeuuKypha7Eg08H1TnGqlPhuMS1V/fgdBgrUlMKsQvc+LT91ClIZWIIcG3bVrFexr
4oskWLWykQsDsvChKlbnzxUOjLFGlhrewhloIP1R9TR+jZF6igq/j1wOr+F+KJJVvJJ6DqbxojE4
dakkhlPTAGOwn5XCVMlSmqoFjrxbyBg7iYtdGIlAlbqxw/d4fIu5dWTuCvPGNwcfJMDblpu7dxKh
XmEUw12E+ZwPSbQr0Sz8fl3oR3Hk15cYiUMdxAkiO54caiU25PyxETDoQIOv2r0m/D6DgBQ60vm9
NBWajK3hefUiS48hglckdWR6G77w3d6PhIMERhHPkHhGFly7htLZzXBwXEy+FucwDTRs10HZ0aJ9
GtJNIi371mqjWxV0rhKQdOLRq804W/rSIg4NV1kLwvz6Fp39qi/SivsiwnLDjEljMZG5ukhDkRzC
wuoAHmvoVulMrTNSDJBFARBkD+CeCGfJEU58/tp8lAs5wajwDn5ZZGWJndebnFBBpwnmLJi8JZ/K
1Kw9o1apRAy9ngvDhGiPAr8fxyoRHkoG3qKmj52pzNOcmBMb4RCikT+c98+FsHIbyiWPKibSx4bv
UnXuS3j5WR7MMEZhcPdDe9eBviQxkeKZ0Hbn4v54Dy/fZ3TaHUm9JOVqvA/YXmKjdw11ozVrF4Ny
fEtRZx2S/+G6dBdiaXqdFed3gTgnPQaL1Fv3KYYiivYxfyPzc96nHAbs8Pd+S4t0JuRLFfx3hYRW
fjvzbQX5g4dQ20fOXCkofwCp43VxYBfi2kpGukvnq6rmKuysPzxV+lxXrQgYAu257k+iuLv+rC8e
nC5BQSowk4gvkK0Yp1gkzpN1PZHIQa9ATihaMebpO3N9rT+pYJC9/rBRqQwyM3rYaGUtWINUT4Wc
18BEiviHVsXMV1DMVmdqupRjqifL0LOl8KZpDNExOPhP3XDwgTcBC16wbeoNBkzwGeh3cow4Tqm8
51dDCO5VWmJATERrgDCP/hFEqDlQAA+ShaauUFkHng+iPY6K7W0pzodm7QWzQDLjfiW6Jv6y/6qk
pscdhGR5fclf3JAfS9ZllspCyDe2+fA2JU5KenLobR141dyIMWj8VXxoFaMULMe3kR9vVNP3Vnlo
FPnELT3XWz/JEttxGGH8BmsAB/mzHeTaSNKDDDuuu3aASeyYBD2YTAPLCSa1qGTWB5tEtlOkPKxO
nnuR0b0hUdNqZkVokq5bJAkcq/UDKgQnNgYlog7QM/E+aUwJdy1aDeVJS6l0FObogxTDWfGeY3B3
/KCnB5czSGp5AAVptwO54TPMRtNSM5mkQP2cCvtdruBRIQIW0Dx4RhJfOFZlVurq4GKTI8wOH4wQ
iN9nHtrzpKD6lxk1WeeuJXTLBPXgTd3QSqEikLulFSgmX9pIA14/dfVz3vjrC40Mr1M1JC67jhy0
3vBRbxROgbRqweywxRyZJlrn1bbxt42yrIMboixRwqg5Khzlgnroy1JoGFAJ+tM1S8dMEoQuZodD
Sai71TzDS436pTypr5nZH7y9/Kw4VD1CupxhYSlAKUc01Whx0CznQRGoeCIhdRUqfcC0aDJtT/EG
PoC+1XcBeoFiq20MgTNE/C3BzJbc2/W9GOE4ft8L5G8RoakoOH1JW/EKqlRcSw7cUd/Kr8GbLhry
SyzcVNKCJ5bCWTXU9apYyu/FQN2A5lusPX6GI64/ANuePnPEjDfVQZxlp/g2X8gfxQYix8c0eag1
o4LRefUPycq5QQKY24OIYpFORRPjkO58jXWeCPBrNUnjR0l4QY3SqtOxCGxuAeYTtIYVNN5wmFtf
2JlMSTjHsanvFXhZE0QVmEF+fRvPfdjjm8yCPAkZDMTcZ5G7kPG21LlY8Tzh4L0lAPzfeZjib4e1
qWOGXEuRlYlaK9ItKE05MPgHgWo35W1ywIHWizgzE4lGEiKbdXXXelRDmwFnX3/DEe/vj4OWlXO5
CgEXoqjPukaP1SJTNOwRSGyBL45odwv7L+9ngW+Uuwq90v/mA0fKrYjimlOYZCUFQgmqvCdg9uJp
D0qAng5rCaPg4dUlE37l5DpHspCEiaPFTBacu+G1Emi7qd+1W7IPnptn/RRN+M9fwjio7otdHZeg
OCX+/WnuycEoMbAWPwtvsseIvv1J+OLUw0alPHeoFK+UEbr1YMjtFmJtuP02TdE50KNhIn3w1Bgw
z4jCn0qBQectiTMyzfJhgZ3bWp2nwk4f5pmz4WWXysVJStYSxK1B5CVvnfyYdlMzyb91YC73R/gs
dV7AcbXoQ9XmIGTwzP4uSecpKCF8KiL3/YryVBJMCR7zU77cxZ+SrowSiUlbRYrr4ZkOzoHQvp9x
upWUR/iYnDMT7zjVTA6BS7F0eedkUxftO3OHvAovoLqPyGk8soFz20Sqh1g4OB/8s9svnUedzJKX
7IZIlKu2fjzhW5/TeF/W+/OB40q04DZJqae5cFD0maCZXWjIuhX3twnWLue0wXX3waIl3Kjws0Je
sYR0YsuZ7rj2BiPBbAq9lEQVS25uC7A716YHDlyf9uHtdZ3yxfdm7gNUGa9qLKM5xq95btF2vePw
x7ZDzFjQqF72udXEDs08gfr64/XHfc1TjJ43XldYJ2rh43lhP4u0eR3PqsaOQO2oGANI/2Kzik0h
30eqGSJ4vmv2JVitZ344ccJTyx5dohYlRqdt8BoaWWogKAEvUbkk7qOfGLH2x7XMaNGj6yMH6aA5
Hp7GoYaP8YoYMVhaoELnZeqCiUuaNco2XmuA72kzt1vwj0lERXetiKhGmKFD8Y8LUhbf5FKjUIyc
IKWJNL6RCdb14zknCT+J3ehNpc/KRQ6dRstSvGkE8pjKcLOVB1Klxg6QKdx45cJNb4D76EFsNlCx
sBNciK4RqNy/5tJGyuBjOz4i4NgUMyQTinULptN8E6JTGfw3nGB0IHKMVmgARw3drnnPkGG4FKPj
IkPJwVgDViZunpLU4BGo5uoxbt6ur5Cwvf6yQoWIkohkNco+o9SDzHlB7QtYYZNsnzIdI2kxgU1Z
FKCVER/FcKEjtB92UWdUypQd/eIks829ePTYX9B8nfd4PNqTZqpuBy02wajRpo5GTFwFzPmY6ob/
aixGjxx5DAlwA7+fZ7RK+QVvdM2y0S1eeVMBceDXoj5Tywl1rXxR13ioACwWw2HJPIABn4XI43hf
4YOeHJGFq/KFxNs5YCsikjOW7FEdWNWI9icOmlM3BX8ZhJbq2QSZuNYSMDajgtVcxCBEAqVQZgYY
p8kZjjoTAlNqqXxoH/U1D9Ie6ZV76h9dyKKLj65ML6KIjzHLsjkUqFSDXzE29LXmU6QZSwKHlTmq
PsZzais9q2kl3Wu5XblLrTDaGAHExFU628SxoAmigvqeIAJNMkYJRXpQC27F8Ud/oHhegbL1qvnA
EJfBUp2tjikNiQkpkIzGe6kB1/RNXJ/ivluC3Ven2i13ALgp0rABazh4kjfjtblYWrU29x/d23Ad
417STp75mhk1tgfkU2l1GlUy6oJSqrvTuVktfdTcEqAdMTXa2hoC6mtUsJEqGrCZ956CdPy7gwGQ
iNGQFQ4mXPgvztVZDn7uwEjJVnqpl3UAeS+FfZUhjLB9bq4snvMYnaTc4vrFHnGvwoSNnjZSsh6n
9VyiYL+RZFkUryqOWgOjUg7/MUXHbmZoYBV8jyKaowkwsQU4zUvEmIirXounIKQwNM5LOJUB+kbb
IB/N5lGg/IFOps9XAVg33g+HgByBFhRL2rgG4pLrC//qrLCFy7yi4uPxoHHGJcnDiMRFR44q2iNA
QIh+3pRWb9GLK9DAMarWHDDrJ6OJO3fvrz97BFj6fdMvnj2yF2In6p4U49l+SaWTes+/axkTQfm+
uW+BdwnYcCIV4fgjsj0lMdx7BzmVeYi9dik/gUP6zqhfbsQo2+bqfNr6XUuOVWwM4Dncx7LBY/yo
C2qg6+v+GhKN9nxkRRJ96Lm4GMix7JO5FiKZh9to8uBPJSsVVp1D4GJx/LqvJ9TK5JNHRiSMe49H
kzgkKjeR4MrR7QpiZxDCIUIBNgcMihqVwRw5GQWyo/yizy6OemRK4jCQRGC7yFF5qk/FI2RMeR40
GiSUO3HvHm/kuRl1FJ7JxF5/Z7Evj5WpmYtEgFzGgaaG2GtZPIjgLGxMN7f5DRxIcds/S+91Z2ci
TnqYEKcRzvOfws3K7UCboag78lX1SK3EpuUJ6iFGAO5a0eB6q3BsWa/M/knRGlp7t0X6kKgDlYJX
3z32d0O2LMTHnBAak10bogKDWixKgQ6GZAuGIvRU9AtDFEpUWGbXN+p78f/5uiNd4zkZaSo8+egg
CSAZGexMuXDICeXHOp9K835r41lyCxg4QDXH/ZlVxDESrowck2qWKxgklnUGwQBqBjVYeRlHHd/K
vOVk6lNk8v1FDC8ePJKGnEu1rJZTrBJue0RhA1E2ykMzEmYaRltLtG7MuDGHexRCQsGqOEOp0bJp
ojFTx9wfcVaDQ7gGeNX0wkXf3Qgohle2FFiislLUfSMdXYyibhZNu5Tr9dDZTjmhsL81iz9XMO7a
1BKfcGWcQ6wko0JmuoB8IBvaB49VB8w1/J3QvC4ZX1OSTF0pwIygm1YVpDFAIyKDlLYVPDJPXYiD
TItgVZIa8UdiStFCqM0SJI/g8OSNQpr3ZWx1iAGJaCgYvV1YUXKS43UUrZF0EzDE3t92w1oTjIYz
RYEW2SJv1yqiJjW9L/hHH8yfzWyIHiJpUSQLQZtHmNkRDqssjmgW5bMkQL5cQE6FHDxn5ZfHicV+
uQcoAIiAoihIjwNGPIY49r7se0r3f9j7miY5cW3b//LmnAAJITF4kwQysyrL5SqXnWl7QtjtNt8I
hPgQv/4u6pwbz0nWK6Lv+EZ0uAfdYSX63HvttdZGIOA3HyRCO1egO6UGzCwO1Vn5d1w/581HnNaq
OiXVHc/3c4my7DPrdo23i4ugboIxC/2/tQ+DLMdEaRUWJOwRqyEIQ/DwaFmRAtBeI2876UNTwg2k
NNGk9h2/G78SeI7g6cWEaHjy1c/vf95rFffqAKw+b/UAWGw2eujweS6cN3pkiEEHf6sfIrDQ3HuA
BTl8UeBuop6BInOCiY8SfnIZAKm9iz7KbNfg29xAoJ0ziWC74o+/czQtJlGPaaIH6QW5E3TWoWlA
No6qCv7Ubv2i7J1bBmN31Hzni8BOQ/ZY8cDJA0yNEiFLgmree8WPqo80+QCIvcvCnoSo2Kpq10OS
3O6yaQf6qP4+tbvmO9JXRfZlM++8OHDFXrFL4z+8P1e3odEyVxCTuLYtgButpRPKyRwwbRKERm5k
yN5Oi92sn+qk2WlQgiAud4Ouf0ra+3mJvad7T2+AmTe31eoHrIJSNZBRey3iP5EfRful0Y/cCzg5
jfHGEb/Na1cjrSOxhlFwohBs23GkkVoa89Xxngm/a5tdL+/9+FioE89CKcNuy+zOubnSVoOvIi+7
ou0UL3uyhQ+dCbwy9LEZpnt7EUU8dMMdS/dsiuL4PlMHJ39M1MFTgY+eBHgWt6CzWwLG6tesgrNZ
ubUT56nzUtUnzY8C1Yk+cl/kL/D2WtAHuq2Y7CZCWQ24OpJg9LhqJvh8EBxr86sd7iqR7Dx6satP
tQnb7rmvvmLWEbrEU3f3/ia/TXzA+yA2iE0+98CYvSF+daSc6tktXiqw0RF8i3rn6iqLtD9/i7mE
AR40PEgu++9J66enYkm/OkbHsOPIhmrG2MGo+HFUVR24xvwWBCRqx7H+Vtr7jpjPHGhl/kqT/TCP
/ANerM9zp9RGsHUTXeIjKNJl6L0YpFVrx7ulVM9p5hQvql5IFV47RROercP7c3WLhyAddzwgp+Bv
oDz3+t//iCU1n6iVJzx9aYX3bZLVjHbXGgRfqVFiKmInAlX5wcetBnoaKqc9iup02PrW22vp9VeA
Pgr7LWhsxAogmZSQSRKb9MWbUMosuiQUrZcHdd95d64KpQBtyncpJDZeUMmjZT10OXnhrfOlH7N5
Y/cup+GP90RA8wPWFAEhAqwhiF9WcX07Ta1O4zh5mTBI2GblSzp1fGfr5Peo1KbEZXVWluGY6wMF
W4j9IIuuhitEzezZl/j2gT54JHP2DtVp0GryJS6TXdm42VETqqKmrn60BTIpakvr1NnzVzngFW8G
bu1cr2mjpKz+QgE06Xt2bAeKbHNyaZDhYnEYVGqpx8qNqHfNAVp+/FKFgEoOxCVqr/XYxkhIwsB8
+EQmlD7mFvChcmp378fFXazLD8zizl2dTHrXWlUaiqSy9olCDalpi3bHPXk2si12mU3uSCOSAxUn
LzVWmHM0YGE9mnMwurW+KxsXBEL2K82KgNdiA+pnq4h5NHEfE57YL5PnPKaVvRtbNw9HkXWnOY8/
W1lhPZNqTlB1n/ixTJs6qjtiH3IxPrK80adpAlgIeumDySpz11MnaGL2IQOve2dsO32K8Z1B38+I
Ajw2PKZ2P0L3ZueBrPI5eP8Er287fI0HApbvgVOM/jH45zob1F6f+xmzu5ch99F6O8XsJ1aXIbio
ecRUBiJW/pV7Tr9HQ5w0iBMQaXhVgAUnEbOpup/uLWsEGoXKcl108WOeAYJLZm+PfhcBpKztsyZc
IggyMH8bGrQPs1QcQn1ENvKAdS0EVGmQRSH4wvnz+cJmvv4Ue5z8wa8a/1PeKHmysvELQahZefyR
YSMF0mu6oMz6I5uBldKJjY9VCkILdURxXzpF1I9Wfk/LfIdEVYagO+UhoXjuX2f8f/Ut/4fj7vn/
61v2WZ5ByVLrTJu7X//39f/+b10LF//C8YegZeHZ/kedzN1/eSBe4lbnYOWIBbj5jzrZcsi/II2D
tBAxKMQK4O1fCVoQouIRAGNqycwI/SeClht4CGEudB544BbaxKKevN5TrSgzzbDzz4a25h6ihO7r
kLrWz7pT7GNK6/lj4VUmjJGvPVrY8XfFlE7B2JLyyegR1cw/puzp38/I+4IJF58FzbYNsqcHEcrq
uOKxTRN7tPjZJTm9067Uu67M5cmdub8bfKF3liVrQNNERGVWJqAiNiSIdVFtILHrAAMTs0gFOBYH
VR/++ib/8fLHM6Fx7ffOOa5VGaVJ2oWFmbvj+9/72onhj9eUg66CD4Z6GkuJ5HNdTzWlZ8WaDPHZ
wmsWuIyieVFlw0Ex5WA5xVocJk+fcDHMAenm8e+pUWgdFjN+5+VFDj6ZKveV0/aHqUrAg6rn5E6M
cXysB58cdJeVYVwN08krrWlfNK27d+y0+1Lppqp3AMr8yK0VnkZKttTZ64v39csW4csi5iLuTejE
jCbVgBLy2arrU9NbwAHUo3Syh7ZGjsfrIxTRO8+wsJGw6kqzgBpQ5npUyqf2mCaIwO14j/tpR2oO
Ibfc5zk/TnJ40Qw5qRUfLILMwdpAam+XHUYCDiwBBPwCwNtdYXgE9z8dtRbnlHjt0RKFvzNNu1Xy
enMUUIAgnuQcsdQq/6mmWHoiq8XZsJ4FPAf72HR82ojUbriVr1woRPoIkwH1QyJ2fbgT2sqUlCS9
QOCbPfcOSBnovTWBOlokZfesOre191Tk2dmopseTQEb1IRW24oEHKWQbaUXGGRKpNul3zexVMqp8
M+cbv/ON2SAumBoQyUNHLdYMnqJUZQfuQnzOm8aKfAuMbmI6tnG1vHXUsA9dTLjtIrBYn+ixUXaS
ais+QxTiHAeZNaeW2A3qakzj+WYIU7q8i/K86Q5zPYnA6Ja8+G1Rf2MkM6GFSDQYVZrtjax/ZdDk
HkckUk+59oqdlw46ML1HUSzswNibhznMG8/Zm76qQ1lAVFeZebonOZH/FLVYltlFHkQcsPCWiPN6
mesqIwR0FzRki8vxXhl8CZwNfoKpVxyEV9dBL8th30+gE+dtoT7UXLY7KUv3k5WDXNnb4KGyrNi6
y5en4+pqA1EEWiuCoi4iYESV1z+LTQmQtFwnl4S4yWnKHASFlk1PIobw3CjUGHGtqQ9d1fXh+7fq
KkXhYhkZhG1Al4D0oPS7HlnTufeyNE8ulageIJL3XriVw3Ekhpot97qNEHN5ktbfiQwUlXoC2iHG
ux6NjVAmgOefXvyyAEghOciqI0VnP1l1YdM2AEGzlm48HGsEBZ+4KLMXT4kldng11PnjeUqgyxa+
9MU5hmL1Mc0aHtTUrQPi1vIr5KE8Mm59of08H9gwDhsndvmk1SdDSuhCNIIs28cref3JuTMX8KJp
cH8lA4O5Qvk9tWUdlKbYqubcQNHLh0Kp5UEcR3yYvayGauH8wkqW+WdrUD36Zradd0jgbvJzaPv0
2NLxgY+CH52x/SlQZXuOe+c4q4mFfsJ/D3aF5qbUk080I9/7KZ6PVut+Q1zF97NF+p0hxQA+cG3t
S7f4Xbh+9khdyM6cumBBDm8X2CTE6sR6epltY0eNn2tAZSgCOL3FT1kns8gI1ZxmBzgamb3I5f1T
W/rqTlYWtCYyq34YyfxA20zfSTUm+6lrrNBXeYcCyEzBMTf2xlX3xo7ki+jEpQgiCfw5rpen42yi
QzPxM6SL/p4MANGrKka/0rZCM1cP3OChqraIhm/sSNDCxJI+Al2CsPN60JwldkMbz4cGQ3oP0+DR
0OG1daxwl95JY1iQzGC+g8zJwXQc+40D8caWFLhqEEIhMwIysTqFmtmG6rLAPkmpvesrop8amjw7
lZQbkeENXoi/X5AlQFgoQXhIlovvj7OnsiL3fJP6Zy+b6yfR231IM2qHndfBLztl477gagxGYWhQ
DCCHeno0G9DCDTK1/AgKAx6EyiAe8jW0MFXdOFpMWudSVm6oNJcPVeO0h0JVE5whqLonc0kfiMnM
EQCDv+9TmR47u003kLg3LlssOpjXeMDhBbNG4rJicCcmG36eOqc8uAhNd34u5WNu2Cc92070/t3+
xt4GxxsGr4gsUWJdY2FQ67pDXVNxVhko/w308PtcSPvBosY7lLkhj6Pv/Xp/zJsABZ/lIgvDYwba
BKTL1ws+lqOaXWcU585Ovchk9Q81FWLj0bpB5JHQQyeGRwSmTfZiM3A9iuZI7gs9ZhdpAZeVcwtb
lIKau3H0vE8xV93Rof50n1Qt3jPVZYfUIdZ9k/n6sUIDk2gATLG11ddlW/wmaHHxQi7i9cW/6Po3
lXYNTx3ZIbTo6xoiNTM85MM4h04Rl0fNjH1IKTVRnLUZoEAx3nejMx4AEJqNZX9jv8POCo/AYgKB
2G0dMkvplFUiZXaBuRVYzGWqjxCyDx+RtsbfOSNDlE28PkiAiUeWVsV9PYB53NapPry/GW7DGiDP
ENYDHsNvQZJ+PSWwhbPJFLfZhVl5K0OjC+dz6yRIhbsyndA4BgGfRhErSS9a9JJuRBs3OgfYsSAh
dZeAD9xm5I7X47sT2rgN/jBc4qKdA9kQGo1wugmEi7oeotPxOFrxcAEwi4J3MUP7GPsteKu1uOSx
Oz3009B9Z57ffCxckrz0xkZJXJfqvpvxFoLIXD1lnejC2kutXe/FfDeYSR3bkkA4VDHnkPswCKjh
RRPmpRpCmOp4G+/X7ZUCogBuFMTqKMQBZ77+REeWqZGOXV1aGU9ho0pyEDnxQtn6w6GbyLQxp7fn
G4k1AlWYX/DFSGq1y5kq564BNfvCqiED5jd3B2ql7sYLdZuOQd4DSMHH+V4yS74axmvLupx9Ki/G
M2KXtOyeVD7kEXKeIpobGrbz1KNiXFsfKzYmhzbrfo0Zsf/KizK7E7oq97XosjNhNN74bcsNdh3Q
IUOHDA6XOLKfmyhLVqWlK1IXF5IlNKwTWYRSSfpsN9C0/dPzgxor4mTECRgNorvrxVW0byYiSX2Z
TV0/jUo2P3uTtyDfNeMh7UT27BDd7zPYImzdsLe3GRjrACbAXIekCsYL10OP4Dt0M+nKCxwwyUvC
cEFQDsGtrT2Dnuaj/JnHYDEgcpS/NNxAQy4s2Lp0YOe8Pwe3G3xJ1qA6BMuCwm9k2ZB/RBDtyFL0
g2P1xYJDYOAMcbXzILDktd/sOrvZ4mLdYjG4AJkHqG/hFoL0t8oQGanKvCZVfcnoPF00m3PIKm19
0rSDF53gw3PrjDjolUIrMJIDW5mqdmfnLXngU4mWZDFcAfwU2XGdVtZ91kyIbPKR7liZJR9Q++pR
R/HYgVXChDk09Tvf9NOJeo16blo4abw/fbcxAG5xTB2a0SxA+DqTT2Rpx9APppduGsvPXc4hqHIT
EQ6t8g8D6VQ4s1xsRVzLJF2fEaAGDHYZmEf8uSbFVFKILI3L/ILHsniKS4ffy3hA3YN9F95PZdcq
qqzcnPK5Gh7zmm8p3G5vKUjHABIKPIC4918zpT82TaeJPfp5VV7wPurQNTCwGtNm2Jjb25sAo4DL
hs2JUhDemuutaSqbz17Li4trdyCqpNNwKvKGH2DmtuXG8+ZQiFxtfyE8o1B2PZRKPT6NfVleSimr
XcfjNqQ5/ZIzqKfe3zBvxFYecnMXRnC4fxci//VQfgYdHDNFdRmThO8dYAN7q2+7Ix/puBOF5R36
rv9qcWi1jDb6qS8m1LT7MY2U52aRX/vjRgp9u5pwKwNgsIhyEVythcdZMVnKzSv8orjzDxUwvGD2
ra1E/fakQLLOwWzyIDfEo7qaYu7EjmmcsbpAppE9DHzwIEeb6n0n0+rouz0L4Qk/btxuN+sK61TU
LXwY20AXg4az15MNi39azqkwF3io/d0zle6HriAwGOj0p411vTmTGAoWpAiaUWNFzX+Vitl2IrRd
yPnSV2UWTZ4/REBTAX8nbX2fwPlxZ82g9KV06h/qHjXLfnS3nFBvVhIeMrjJcSjh8Qdqxeo3kCUu
FbFLLiOH5qDmA2hLcGXcOJc3K7kQkpbvRHMIh6A8cj2pgIHa2rZocxmIyu6szmEP9mTGEEyIeZ/k
Ij7qtsk3zs31O4UIE4UmzKsN5gPwY7gXXg9aOO6oeuF3XxLmPTh9/tyNiwoldc5ZXf1+fy3J9Tz+
ezAYrKGDB8eC4ndfD2ZcoyunSfovFSyHyh3XrAGxQxUHKAZ4oKVvDqXQHgjLuB985bgfE9j9RQW3
2B0emeE0e2BG2Hns7fpam8BJh+5QVFpBogUBpurN8MnhpR8gd8oPojbi0LKOBW3XTRtvxcpsA98i
YEaHpbKBiIBMtm6EmOHIWXM892fTWNV9ZRXw2cYe+RCXbYWWZBmJfAPOG7XaKpIJUBJwXTqYz6Ak
4rKSnzUnWWS7bhPVIh/AVMUbWlR1cbZ5WR/6dlSP2NLivpyYiHQ3Fi8WAthItBB5zi6k1znPrBNq
GL+n3J8ObR3TC8k5xA02mMcCJHww7adWAujixb0L26mTSFDvnlPmRFlpN2B0jjz0HOCK7y/zzSpj
ZkBjWbbWEgWv1e6lHh3TCt6fxy5HSzVP010zYqj3R1nF2ssCIMrDpkU+baOQc6PIjNPK125sn80g
CL7fwF1sqt2wH+TwdTbFsIMPOtu3ymLHOBMlUiCTIewpsx1B/vHQVaraq94Dc5vyZuPX3c6BC5gY
cQQ2Lryn1p6gIraUqbwRP86vIXtzJidAwcvfOLzr/nCvc7D4JYKpg2cPdabrA1XnsP7NemafxZhA
Toc7DGT4XkFO5ZYfUarGtzpxKiJKdRNgXtrvNoHicLYMxHzMRu8cuB0GcSMc+Iaw4hFlhnFjJq5B
w2WZAJ8tEAOsqgFjr4XCbpoNdiYs51zkjIXIzEBLzUboEhw2gOBST8e4Zemht5JfosMxeX+XXD9U
/x4dwRQKYyh8L7Wn6wlqYpla0kvIuRRTft9z8HCyBBhlBfevjcW4uUmBVyFmhY8MsFH0Ulxd37Fu
ZtWUNT0jmaj2bu/EIcLYOqANTLIrhOUbE7sq7L9+G1JoBHGwU/MB4KwGpKj6TnjpKSD62P1mKpfe
2Yo2H/2FhsOAIoS5gTMPCvv0zrJmNyCqivdzXxRPRaGmjZDgrc8HpgAeDbwhOB7K65lO7cLKMDn0
nI2NCQGAs92EBGhHC+2Gdc/rjfHeWFnseMDfHDVFJAvLCfwjVia1huFiy+kZF3x8QlyIPSQn59Hl
drU108sj+P/ygn/P9FKCs191DYCer8dicS+qocce7jvJP84AhsNhtJ69MfGi2R05CE6NfbF5zve0
LJ1j6ysSIEs1AGrUZwJSYZj/RJNp+JlHFnMqiPGcrQfpzd+IMwYfetA9QDu5/o1eWaXNHLvOeRyI
+8ml9fRh7GQZmaZP9gK13n2VSx7KYc6f3j9jy0zfzA74exxSAoY6zmolLGRMiVv7Du46QvZjQca9
ErO6+8ejAMAAcQ1kJvxLLPvhj/VmHHzWObPcs9Cps8sFANQuLTd1Ebffgu27kDVQR4Zhy+pM8SnN
/TQpYR4GrDJyZf1ZucMWDvzG1nURr6ObAWh4C65+/SmOpaQjRsPOjpd6d4ltJUe3l/XJQ9OA538+
a7CWQ6MDBxcT7PyvhzIFKEF0xlC6TmMQKFGqrGnVb7z4b+w9YLaLCarjoFi5rlQg9Uq9Xk3uOUOg
c5gTzg+VzNnzaMbiZGQzQWmMSjVVvr11NF/vldXu82AAjqgcgCKYHat9n0tP5wMY/2enn3yoMWLL
xFFe6eRHWWLXwxy/hmOIhWYGpywb8i9KW+ITkKv23qsy8RdC4vZDU3r+xYHzQR3MgxP/sOrOek4o
az7qphQdHN34Xrs2aup5y7M4qMt8/gnZXQ6NGbOLH7M2tRN5IEOKgBQecAFUa5sHfybJnrZDjkdg
dAo0Tm2E+gHrYUCQVsbEqR4Ei+BaBV2qYEhHTR83aajnZlI7X2n2V5zF/KffDmg6180UTkAJ04Y+
pGmGfq41oMywZH0jI4d3XntSJSD0IBPK/uHSgf+yXN2waJqn8QiDdEsHhSPbMkzSonsxrs5eqNs3
Lmp4Mn6KafchlYUsA01Nbd8p7fK/FrdZiEOabowQMI7ZIZ8TQMa50xUNXAhkfvJZMfq72M/gxeLV
jn4o2hjCiRZguQomu+bfzIhtiS4nRMBrO3NA/jEUsXJcDt0cdeUEL7pW0vKxRSR2WJrWcLDj3Vnv
es7URRcCGFSLCni6H9sRzymb4vrHXIEdpFEeS+7qkWD+Ymror2HSALsQ1uHy7WrvsUUJL4OgpK9V
0FcjjFekn+cLIVhCgcLm1M6OxO7jlwHTD/VRUQ/nZLC8334Pz4GM5vLjkqJAWI4X/W5IavWLxguP
n1aNLGBRMBB713lx/4WU+VSHyEv0l6adx+KgHd1/FZNgx5xMzIHNouK/irScH+jUwf22abhGbCbz
Ac10dV0gbM9MCgdDMHEg/WJtGTQuzKzcYW5QjoZ92pOq9IGbySVHkyPZ3rl9TCswnJX5OrQW4YGN
PpL3ZULlBJ8aBg47yRM06ShJ3H4j2I/IkR0NV+nKYW3ALaUyqHGb7vcoJ+BpDmwi9c62Z3oR8GaF
r8s8+5CFZe6DTmwbrZNNzovQ9SbxkegmDtA9JP3qVBXVOzSA8vaJrvM+AHzdsTs5z/L3+zfZdXb8
+gbjpQcVANUzeykcXN9k1jxYA2BM0OjwtnyZpAG9zW8nC2702PyQEcVJ1Ndutn9/2DdCbBCkKbB8
VMiWWtnqRSh510xpzOIzfJ3YhzaL24tfWxDpDUz9bhWLwQLp8yhBIS9sxr4Nh9KNj0lF3GfBshpm
MZD6mxa5H46kuC8kzTZexvXMoJaIW5yjcul6eH3XuUavYkJlXehzwYbssUi6MhJDzgN37qDlKhZj
Q0W2AOe3BmV4kAEfAEcEune9HDBrBwmrrwZEuzwPcsLRhzohc2SjYa6/50P96/11WIeXy0cCFUSN
clkEtqYaDQ3pzWS1wzme24MSyOynHK4FvXTUEVSgjQeNXKNOIJIvkQaeMtT/AHsCWLz+vNatPUMH
NpzHeRj3rjfrsASb9WMqs+GY42UIOqiQI+pnCv40eXxMkePBEI2SIG/yNtQoXQc8Lf0IPxwCR5Qa
Awvk9yjN8u6DH3MTzr0xG6/hG4sC0sISvbwW1da0BbfsOj9l2XguiPFg2eOKJyclDg577RxJ28dR
OtItbt8bK0OXSAaoK8rI4EBfTxWQl7HUbT2e/Va1RyMs6ziA4bcD63QMcz1UG4H/G+MtHEKxdBih
kIysoqehKHVH0246J4n3KctJixpowoKi8e8T16iN0ZZf/2d4gY0AHzcBAGrJ4pHirb4Ohu0jEKrp
3CkLGuE0hWzAV1sZxhvfhO8BmIToHeDfWgA8UNCyi6mdzrVux2BgprrXo/cJz4E+IUXfOrxvDsex
VjDkdEBrW+1uhGs2TzIynedcVfA5gtMTAwn6zljNLwBPcuM0vTGHAMnAp0GUBuBvzV6U0zCO8Vyb
8yjcdA+KstxLnjhf/vENgdeB+4vth7MU0K9XCkYfIka7JXO2NfvByv7JJ8PfiZn+5tNQR++P9Vp/
Wm0LUHspriNUldF8YpWNJKngUwPOyLnipg9JkaOzLrfmaMg792B4kx5HRFw7SwzZ3TBk8Aut6RTy
tE6Crsxo0NgsDWvECO//rnVmAcANOhgkqIDnsVdfr7U/kiQ/Ky0Fp9X+bCXDsG9ETkP4zYijLfHk
vz/UDfywjAVrkYWKCQUOuPTX842SHMuyWPTnHiH4DlRt63OLrlUPY+M1Ee0kqAp0AgPUh8WJ7Tvm
fnK75hDPTXmnEYkf/ic/B/cCkHqUgVADvf45JcyPbemmA/AAq72bCZ5eEDQWgYw77cwM7KkbJAX1
Hkw9Ek9wvu3nNuydujtmfT1uUKZuoO7X2UEHumXHL8HDanaaQVYJ1xbgYfCrT/YAhQWbEMr6oCGE
HoH7qJtW9cE2pUA3mmx4nLLYP7QC5hmxGaG6h3CUz7o6+KjgBsIqyMduLkXEGmY99l1d3s8lgRYf
0rQAxL8JVteQMutSjhsEoeWHXu90NMoDrkCx2gylnlV+1fvVMFgggZ5JOUO/JX36WLhIsdJU2zuR
+nFQooRwcnP3/P6KrizBlzeYguCLuYOsDkScVwD4j81sD1ThhZbDGVcHvL8tM38GKRXh8cRh6QOx
V9gpqNhH1ppDhz4LB1P537I8Js/93DQXyXIeWQgJAzexM7gpMWvnFw6L1IhSt6CWBS2Cj53L3C7s
VeruvXaIobGCB/Psp/KLKHsBzw6KupaXqZ2Tqv7kgHG4ozydo8Zzx0ArUz5ZhHSHFi0uNuK622vT
BSGLoKCP+helazJJkWrQZcfMnJkwcCSgckTimbGN9b29Mpa2OQBIF6ECYqwVZcUoaY9V5s3nhMk+
QAszvgP5qL5r9WhtXBlvfBAE92BEoIy3hPBL0PXngnrgFzBt2+cePE64FA8wSRDVlu79rQ+CNSRZ
yNq4npeekH+OkqAoi0y8cM4gvMD4Bqqn3dz4T6Jy+uj9HXr7jIIfDfYtukgiDkFsej1SQblC/aMF
+j44R7tw2sBzqufGsHsYb2x5+d+eQ5S2HRDCQMMEwHdztQPZdVTc0XPhFXxnJcYO0DNIfbAd4Hux
zu2jkba8lPa8hbG88Zmg44FDDXokCuvrCZ0t1SOHT+nZHxP+uUvcH05q27+szIf1Lufjxk3+xvoh
KAHRGJVWAPdiFZx0bi10kxh6tivbCdHBgB8yAYtwYnn9l/cXEDvi5nZzEXZBY+diVwAlWy2h402J
MnnMz6lITl3b1CLKlE4etARYBT2Iyz9Pue6KwC0s8SI1WCPh6AyFCObRq+99EoNTLg2C0F67CHqR
AzEKfEDAYs2fZJ0ir7fzb4Brky+KQ6Bx7FxHOSF1kb8Gud/AlrivYIrVKjHAg6Ke4IqXZBLe6JlX
j3nkWggr8IhCdb8Tqnfv+VjwT6A/4u0ijb/rUGk8a52BpmgSCbQXoSoo6dax6bj8xONK9xAnpAxS
lXb41Iwl3DySERO/I8ClutCbU/LVkw6d7vhknK+p234a2VSoHSM6L0EYsspvuVvk/UFAaqB3CZ7S
Em6VBhz6JsNvS6bOultk5HDuLnUWosUP0uHe1s8sBxUfmIsZyNHFE/a5R6D+C+Vo62mcqhnWWLyJ
vxhT+D7yd3uA5huErXu7lQin0nSAByfo/RwuugqcfAVyvx+kwLQcPDmldnet9OE7PWWsB5RSAHIN
Cm+cnk1rA5hjc9YsGE5SnHo0OwSdURbfnN5YP3E7AICDDKzBfVp6R6eYce+Txhu7HZNFOu18klff
wQ8CFrPgniyQZra+1aCAflatC6syz8tIvSvxcoIRpObuC+DbEcx3UKdebHtKTtpKyoMyiX7pbDF/
d7g1qkOX1k6DSXIVQDd3nL2DANUzh62m0VPkdZBlfqnnrI0/stFHow7AN+mjlQ/elg3fG3cJtDPg
U6BOi1d2Xc9wgD03UNDM5zrrAs295oh+VWKvU2rtDc7ZDoUrWMXY+cbRvn0AGND7hVULFZONTP76
wmwzJssptfwzLAbU0diFhxhxUxtxe18tclcAr0tFFNS21Zlu3Dm2BqmtM8IzfQ/nge5ARmnB32Zp
mMDcrUj49sLCeIh/IfNcErh165JRxinPxGCdGwHecixhajN09LGDyHC/dV/dXFcYCuUuCJ785SlY
Pv2PF9SJIQ6dFLfOWcfTU+o7c+QA0QxtrlHaaakVJrmffMqhYP6oXV3/TpqkCn020jD3GmtLlnbN
tlwitOXnoF0L6HKor64rP6j09QgTiHVW6K0Z6rTNnjoVm3toAtCwksbtHkc/3c1uwu4VDBoCgd0d
6DnbwgTe2lggfuIVRpaJus0qiHFqq8gSkiSX0bKKsHdnAJXwONjAAt5YaLzBSHrAAIISYi0DA0qt
spFr70zSFPoeWqZRZwg5eA1sut5f6Tc+CEYG6IEI9xMwAdcpc8w8Y8m498952bt3JKmLsEHzto0P
WulcXhfQW2AUdC5FwzxgONf7CRbuhRgKKHpcgt58dg8DiKmquj2uYBMRH4ULr05JNCejs+vkzGAI
YayN8uGK9//6IxbGCJoKINpFXWyVueWtKgqaqPQSpwO4/B2v4wdkOTBbqLL/Iu3MltvIlqv9Kg7f
l6PmIcL2RaEAcBABkpJISTcVGqia57me/v+KfXya2OCPsny61a3ukITEnnLnzly5ll4EgBeWa1JF
a4eqSFd+nmmkhVPPkuzPqiPRInJ56hcndPrgWRpdaDuhQR8FSDHshpZDDvywoKnRgsJnQ39VUO3U
uTQWeRQ/QoIh7Vr5pqkCJ/hj0xTpuMttUom8fMTW+EC1xzHHbz4hltkhV1XGG6DqzqZJsq9Jo72M
hS5tL492yYqcjhaiAWehBwBAzFUgPO9iqZPNeelOr8ZJe0mBAi+dDU31FOqpBILBh0eFEgICgxvT
iNRkU+SgxP74YUD7MthFkK8AGAFMnm5Ds+icKGpV2oNl6K31Nm5QAqP74PJQ30nanJoRMkSzCfAk
zjBTOSWVKtMqXQvXcWtVqnJvSVl6TEa7/pyl4GBVmGU8GHIsN02i8FDWJo1/3VQdpyq2V55gAnZ1
OQF4Uq5Gis4q95W4CF3jK3MXybBmqmax47eldzqUOMDwwvJDas7ONqElyYuirN7kQZeS0J3Hb5Ja
jfQix7GnBEOw8vh8b7JIey9+DpQnhETCxqgrx5+DflxaXLRhn9CSsvWXOFdKJ7iQpp6SS45aYGsP
LyCInWOpD6ZHnIjPHyHd0e0mdVvHHv7YMfJ+e60Ccec6OK/TrVL4gWpSYaIM1GuDS7o080pa8VZO
xWt+XzgWvByXYIWHASAT4UIJM7obx6ikj0DK4k9SNUu/1Ugtp21UKakMRh5CqJBSshd02pxDqpt3
e02O0WoqQy12XFVvnHuHcu+DBFrE8poyQiElHmVIuPzRWsk2vfd1IRpgYuhvIVttCH5cCX3LzBM7
ftamxD7MM+U5aUqCA94dJoUZgIxmSc0jAqzRjTERMIRTn93oMjy8iak3u6KSy71s0sNsdHUMLWaE
aOAIUGHloL+3q8g5w/pBNQ06RpECe7JIdYXqaD+VExTEUpqhAZWqFUTxjfQjGP3+VzjW+tciSFso
ultid6NBhoC0VL1wZdCsaxTkccgX/RlUfTmDOFyAVJStSHdZZ01Xc9xJejw6T21CK6WRD7kX6BJq
SYUTruxhoVnjL1sEca+ZWmg/xUAiktBkd7rZfyplO7tOVPiIS70ZNvRRmNuqg6w4LtBbqMNp3jeB
ke271A+O4AYGOpZNe69ZsKiOClRcck+XYJOH4U1GNuKx6qCTTYlgPveV3UJLO8ggImQ+ObDjrWN1
iD0GWfp02bGeByuUyjQbdBdAd6qzgl8t+7CQoU9JnhPAE1eDFdo3SlF8v2xk2cKnJ3IBehFrWuDO
gZYKW1zXfWWUBjl5DkdE/sIgMzzynp1XK/a0FmafX4qAfyiLsA1wAoBwT52MGkf5JAV+8lwqoelW
nax6UpzXH+qsaLcyZ+NKIqb6UJR17UnaKN9Y/tiTUuwQk8R9bYM5M4+0WipbOzMbzwriYNtoDjzB
lMc+BvK82kO/BP7C7JDvB56GzBqcASKpCanbNCjzOX4mbDQBPPtR+iWDx011naEfkgVuUh3BVpTP
RsdV7MpOkl73dTMCkNGnjuYevdyVYxF+GPzJ/2QMlo90kBFnj/iRkQyoMSdPfeg7D0NWJnfSiB9y
54mkxTZXy/CRvgqZ1v2kgpdK7TT/Q+z4VYb2WQvnTdA00Xfym1kI+DJim7Qk3RXm2PScLBo3Fh9x
Yyd51vLc7rOPtW5XiNjBTltvzHZEG8BpVPqmOLyKBOIB/fdcSbuvchUgMhWlcHKt+Kn3ppMQDP8P
aHQJxE83QAPbVsq1GD8buRKilpvVXklW6seQFOEW23+Kwl/Ac4DiYYMi87LAyk/tSQsbm6JLMY0/
pulpFYSsNsxIG12vna06jePKQ/ydwJ+S5lIApLMCDySi14tRsuZSiVuYOxqVxM1kO89hZ02f+qEP
q61Fwf+Ohn4af7M0lYD8yBHcPX2e+mv0fwJT6OIMHZLbkJpQ1qfC4AgHm0+EPbuS+mcSK/V1rsv6
p8IenF05lDcmzUM3xB/GPW0DslvYwc8qBLuNbEa5k7u6vp4VI9jKE0fNGZWBmLlo9qRF0TYc5m+8
etaEgM7cEABHrgfQCLzNFEMUC7EBlo9p3MKBkBE9Iu5VJLM7ZP+IiP+IYu1YvuQf2/rlpb37Xv7n
8kd/Fmh5R1DY/Pd/nvzfXfSzLpridyv+rpM/1Pz36y8HL4X3vf1+8j/bV06zh+6lnh5fGvJhrwb+
8Tv/t7/4D2a0T1P58l///rOgA2P5NJKV+VvStKWd/wLF2suvl/p7+/Lr3z62/NT8W/H7315Hl7/g
I8TP+Yt8TTG1/yBpSEMGAeECuGfN/sHApln/wc20MLZQR+Fo8bT8BwObIv/H8uKlwkRSm/9YyptN
0bXhf/27wq/APAoRH8j9V4DLn/CvCc9JPoAolU0LRofeYPM1FniTsllQZJlT5smd3EQbxW63QSK5
vUz2MFPdwPn0Zrbu//L4b9nVhKv4L2swIC3cctwH8uLY3libo0mRprhP7gqpv6o7DYqtlaTPmQXK
Nwon1bRozuSdLLiqsa8qAHWZfqf5sroJswFNlShdk6k5mzVuXsocC54ZrwgXxOk4MtuSesNO27vS
SJE67Qx9W9VZtx+6MtxWM6lbu1L0tTB6ierf3KJkpci0YJC04VLxFEFNbZRHZUEz1F1DpPRB8fPf
pTWlXgILD8Tlw0SwgUg6nb2xN80cVYJ9qObz3lzVh1rGd/ZN2H4amTUKZY4wy8iKDxKV3/quzSN7
V8xouPparXyREiu48oc22Dqpqu/0SPM9mgqp2WUo5gx2X3iV3CvX45gk2ynVklvLWPr7I6ISBOxK
iEL6L0WuI41cDDAAVJ29VzJwY25k6v2tSYnp0UcQKaQ8XbTEEbb5QYbK7OHyNhWd/l8zTTy39Npy
MEQ0X2rHBFh04d8RCNc7zRieC4BNLieYPGbQBrsYLquHrqCLPvOt8EDbMQDHntS4D/rKU2Dr2lrq
9AlkfvGFnPx078Os4cGeSxEBVtjry99XiAf4urxYeHWy7RdCEpEwNcsnOB/wMHfwV5j7wUK3aORa
I3s9OFCMUmK8bO/8kNGOx7MT18Q1TWH2dPsbKV1Dc6JHd3IUbeY8cuF38S6bELhGeXotLX9vbAhH
TGvNYYIiPLprtqih9q6xg1vUC7bShn3hKhttq6JIWnhQ7ayM7nw2FxIZgIMUT/ghRlelLJnBOBvR
XdTurDn8EOXUeOzpdtLX0FuvlYzTc4QpKnu4c0IrXpynE6m2YVInkxrdtTtzHz3Gn5xj/sG8Yb8r
X+IPmSvv8w/jUd1bu3JHD+SLc+c8HMpDca0ekanRu43xe+hd/xitzP5yfi99L+F8JwAMo4p+hjtt
uJ0gbi1zcyvVLTqm8y6OLDcESY7M0+UlP9tVEAPQlAbRNX4FEm+h/q7PUqX6XTTeAdf7rSfT3qA9
6k/X9tUGLxDAbJwZbXGxby4gpWtKOdfS8Q6Oe1dBSctAgL3X78fk5fJgxLQxadBlNH9b4gJ/aymO
Q/DWNZY0d/ZQzr6KvZ/Gpt40x7XXwNliYYkAlS5DbnL62IVUWEDHfGr6WIqpHWn+ABKd3tPpez8/
RwhbpIvojrWSEzy7AF5t0te0JEXpnxeiYj2dNb+nXePOSUkvATemjWtrhXe287FJUfurVq71NXti
4CC1mtMr2IP4G+Ha4q6f812g/DZb/zpANkNNVgy+txkJzHSeH4Rb/HS6fLLaW2NlFuOdMoTj9cBq
b6zUnle249nSOZRp2YoL0JFEiyM40iAtunQwmupg9RUlZXoNEEdzaAihOx6ecDh1ivAaupyV9+PZ
bL6aJfJ7BQ/LYn/8TBugPsZVdZCc6EGWkl3r48etZlupxTdIBN0A0dzL5+GdkYL6hTBrKecAyBOO
Q2VJCsxcjLSiFYXs0TWlu11jwIIn1xtfzR46I79pnOvLVs9cOa9gsDa0foEDJP8o+Ncsqp0WwN90
iHTfo79769d7C7WQuMx/XrYkAvE5f0t/D4wKCpcsfwtLaRdprYfarN3pd9JRvxkOyQ2ZDvWTz2UV
bpQ9jdRb3XI7tO2MleUUo9G/TC9GFd2h43KZ+zdObSy0SXUaQ0P8x9xwbXoGKd6Jx1+T6eAS5P+L
uSWTA0cy1SAxDHX6IdLGQNLuAlvexMM9jEP7dJhuqT0lasUr6Z/vq//Fi+F1bG+MCStoRpDtReWr
sVtb+qb4j3/6+Usv3fIXhxw0j7BsqlW2WiTD4lsNfrftitmEXZEe5MtWhGc5m4NqOAE7/8Bxfda3
t2BqIjUrgkMOgdQur5pvRZqkV/EUabvLlkS/hSWsEIDzeMSvWMIlWoAEyOZwjg70GkV3IWglrw+1
tYSeeK7w+uCKNXhD1KXD4jXh/2bHBcq04BWn/BhKGqR3oa19mvtS+RGFKNhXcvrt8qBEf4W5hYQT
wj12NxRZy6DfmNPrPg5nKC2PJMBBsYTHIdNcsire1Kgfh1JBQmvlOL8zQJ6pr8vFu5wI7dRiWYVz
FVd9c9S0FG1CZbg2gllG/tS6rXprZQ+e7Q6GR5xJNVeD9on82qmxpihQYPDr5tjijnVtmNxYh3Ha
MW4vT+PZ3uCyAcplAArkB1f3qR0/KQFoak1z7NLiNupuM9nZ/2sWhNMEFV2coKvTHCsLCJp8tPNk
xfm8M1dLrwPbWCW9xWydjqEsekvtg7Y5WgRvknyjNtdStEaPIFY8lwTLWysieUOmNLPvJFjRP5dH
S3bn56TYSI3rPERwobnpC3JIxVqZ+cyNC0aF2BSeq6kgg98cQfPSfScpW59KGEi3tfvinePE2YVa
Cfwp/xJvxcaRqsZe9luBXK05Fve6Lw2IuIXuAIWU1CqVO/S/Lu8M8f5fZpQymIO7JupQXytvb45w
GCgpNENzfbSnjYqyyEGLrxqYNwIkCTfNqujke+aASEC+sfAww6xwuk3M2Qe2Zxg1C2hclffB7Do7
7Xa+Te6C/bxPrrUb52b+Jv0agLe/FM+Xx/reOXtrXHAeep3RetFjXKbVUyvuIWP1Llt4bwXBxwHE
WCiJnbP8k18MfZ9hgfvECw04aKBg1QIjwnPMB3/KvxV5tOKE3zkUxuKiaBeAWob0l7A/SejZaq9J
w3FUFC+d+3tAV6jyNZ6CKlmvDqQO9V2dfBvlZGsWjjsMBn0l15dHfn7+DbLxZGWgOoJVSmznon+k
n9Bjn4+Kkm8sdE7a8dpwVjbre0PlxqF1ENAYRJdn0WptjxFTPx0V1UWz0VE2uuaqP+0v42Fwqx/9
U/05X6s0nF85jOyNTWHXNEoCSc4QMDK6cGr4EDLaZ3MSH8YaomnZ/G9f96SaaUAhvUKkyuYR64fV
HJHRLJX5mOFoEOCq3Mz21F/Wtx51rcxrPmif5zUCtPMzcWpzWdc359+HACVI5GlG0gPU9Phctmv0
z6/v3EvDEq43TaF2nwJMOWqkirTb6m50pW2/4b14K11LXnQ9utF+GtyocKPrep/9DvfOJztfOZpr
AxWuwKYpAx4J43x0wuhGHa+Ar648TV8D7LOBLimSBZBGV4RwEGfVSjr6tOfjdCPTF74vnsJffX0d
FkCw3WGffrQ/HpSt9CD/9DtXepAe4kP9lHyqPGeLXORttxJWnKU6XvcTjaggAYG0njFfz2RhrcrI
5GPyRNaB1Fy5XQh7PmqSa31de9K9ezaRW/unNWGZkxJmbUhUsPa7/2Vo10a1dxrgf64ecIe5wC+m
qyLa+SsPEZHQiZiAHfzGrrCwWmjrnTZgN/sdPRq7cKd7ybV5b92GH6MP4e1cufLzuHJUz/38YtOh
h4PQl75yIdoBXR5OgYRN+bdufUj6q+w61T5yWWsrhkSIzuvowIqD6WRXLT0cp+ezq4yCW8ucjuOX
dhd9tz7NP53b4jEJ3OhW/jzVHi0OcKKZoOK/rDGnv3dkliYuSjakQSB/PbVtSL7jRJM/HWfVdEdp
o85rUeNZQn9ZvLcmhMWz9LS0gKxNR/nG8KAM3k2/yw/5B3Xf3OTX8bW+T64qfasd8vg6Qn5yJWhd
G6AQ4E9DmKlZHc7HdE4ltxylXdWla/x87xqBP3cJjsl6iJIIdgpPaY5CwVHSOQ4oOTfVSlzz3t27
8E3/jwVhGFIGkUOZ4nea+mmOktt0sq6qTL66fMO/cw+SKYKLh+iGLKPI+B1FHXwlixvvnIMz7brh
uc63NCZctrIsuOBDFwAz1yDPIfDqwn6f7Sou4smfD0GgH6Zg18WfYep+mOYPjqRvL9s6D0aXaAnk
FrVC+KfEd5c9x5MSO7lxUGMHrt3w8+hcy9Gt4/sUKJG+bnNv7tdSDu/4STBC4BcWTmWNUpawWtWU
tHVcdR3UJcpVOc/XE5oTvi397qTryWq3WWtu0zzf9fWPXrU9OGx46azRf54vJiU0oLuoQIBGPWuS
NEMNkGEijwdacadbdbJ25P6rTVQ1nxpbWitbLFXx01VdNAkopCzKBEs5TLgZS6hjpGFUg6PPU9Qd
W31bwMHSpvm1nfr7kHzV5MeQzIXXdvDY1x1yGmsg6bNDQkUHXCZwR65D2o+Fl4ffx5RDA905RJXN
GdRLKidGFez0JIhWCsLvmgIlY4OOB6wnEjVpeTUOEcH6wTdmY5umMGPKjY/CfdEkf7qFeWm/Nnla
FNXhyROOSzq2ctQF8nQcZjTJqQSN4Us0fobl+IOc9WhKHsN2pcRwdmoWk8s7f8EAUSETXLZeaWoN
kGA6NhVsO0Z+NTqKF+naPRmUzaS211Mz7+dhTbpnORYnjmHJ+i+9jEtmi2Z9Yf0QZbLS0RnqY69W
6maS+v7WSf15O4ah6saxfIA6Q7nuzanYXfYS72xeLJN2oMVgEaISwRFUvIBBplWD5WRfRNaVgU6Z
pPAsD4zwB4WdbRDLux6GUUPd976tuCYw58tf4p3RM6dcHw77BqIHcZ2bepxCq6qPySzJkPNkerJN
G6cEzuk0vxC6RJGyLZX7XqnXshKCVil7GDGhpfsVGl3YiHllCmFAH8pdknb1sTakKHQdU0r3hZU4
R8Mq8jsF7Oit5YQzyk1TtikBArtDO9Or6CgkLSwHUcApBGAIfHiuET5Bg0BHehJy2qiIg81Mg951
Upuja5VZtb88bWd37/LVFxcHv7m6pMVPvzrsEXNYp359jAan24K3irxRMp2VEyHC4l5niMQdz16K
DFgRZkivynnMHTJEcewQJrVKuTWN7kuSxMptbyMBr8/zQ5Cn9WaINXsb23X1hzXaZY3gGQZGC5aJ
n4RQbY5yeE19uTmafdldz3Wa78bBTlem8/zokxBdDgGt5UuiUhynA2TBhvLr2DSmvqVDMfs++Lmz
Madp+JikSQd3TRdd2X06HIpKTx8vr+Z7h4BzCOQRt7MUBU5Xs9aHqu1Axh6HWNf3Zl7Rnlb02r6k
GKeUQ7wze3Ckki5Nm8uGlw8WfA/ufOkywTSrLWwjW/LhckoG85C0VHA6R6v2ajN0G599v5FiWbuq
E+fnH9qkdwLmE7CpXJgm5+90sBlVLSW0Ao1T90OS7qLB39Ac6Snp0xD8GS83J1ywJYxvHPJM6kpf
PTqo3ia2fuvMzW1hrRX5z6bx1cxSaYQmCd5yYZMWc2ArHdoiR91wzZeAbOPkKnfd8+WJO7t9BSvC
LoHpu23lmKipr8arorA2UX8TBvPK4/psL2LFwSOCD4E2hRTq6fLwNkp8eYZeY6h35nw1aTdjzcnf
KsV9u6ZCchaskbQEI8+Tk4Yfndvv1JbUTqmcWiMj+kLjg5FuITHSri/P2tnRXmzAVU5BFgQjkMhT
Gwp8fE3LxB1D3Zlcv0k+J2hk22BKZr3Z+EoBZd2kXud14F02fH69nloW4SUkhzpldiqZ9xF9MF0R
XREnbaT5Z51Fj4VswfjQeKopbVuQuZ3s0YeyQsq9zN/J8V6+ARBpED8LWasY0XC720kwlsrRsdKd
JQXb0HmeaKLvsoc20FZu8vP4f7G2eOmFHIWmXGE1a4JTFGUq5ZiOijdY5r6M020Tqt7Qxk/6+MVP
1S9h8dGgMXyQEnfuIFgq0pWg5r0tRQAHoQZlJ+VVR/ht2i/PlCKJ4fg6IgntNc03LYtcq/klN2vk
He/tK3AaRFA4LJo1hbBtThw7rutaOWofY6Qm629VdFv8Sv3HSj8C8bm8l94bFVBZhfcMtzClydNN
HMnK1CSJoh1hyHy0ZvkW8sa7ts6+1Im1cl7e8TIQvP1tSljFMY7GyBlVjVqN+gh5yK5rR/TN12iw
39uay6MFkDKRDHN4OqIqg7sBUUU8M2QKG7q0v/g9tAWt3j1pyXBVITS3MofnKRnepkR5MtO3tIyL
71P0fztoUKr2KMNL+iWdlNbta+QBNTWcNkGW1de4w5dUTqytlejFdshRmw/7D1AMFa4vc1X5UebN
RVTdTag93JVJ8xOC0WgfGU3/fHnBz5N/kKsB7pC5VF5hicKKQyOqKn6bttySiK7rdv61ctpyW7So
TwY1LlknFL3tafh1Q7mVt6lV9tupmjvYamDZ6CC2c7MOyq0iddTd5S93vnYLDyDXBDRVRA2mUPKv
uR6GMkuJlnqbdow2/hBDF+T1xjhvNVNC7jQuV56DrwDYU1dGNm3ROQSoCaRd7DNwQhWduAXvSj+O
9S2wu/DXkLTpx2mAKd0lEz98GzPNKTbznGVfiy7STLeNpYS0MPWbj2NlRwdb0vPGLUCT1u4ENdfn
JI2lb2UlKxnPHgtcsDQ50TctUubSHdgkjhv4qvoQh60MNDJU55shbo0HvVSlZlMjKGxDjZGGMXxe
if/JhhOFDx7VGVZW02gOuVSSzlSUKPlK9nyK3cSWrG96rA4PiTIl0FOV3fBjakwqu30WZ59k0trg
dVOzfwI8kv0Yhq7u3bzKguM4UM5YORGiV6EkC6CCC3gR5KZfQIiO5DJoQI6Y1RHX7QXjdlLhcgrb
DXp2lzeM6FNEQ8JhHyR5aLQKQ50tQ8BGa1h6dPxxZTjL1327RUQrwpHJyfMUfY4VQwZDC7cFLSIr
d7o4YyQIyN1xx9GgBMWomCqEtEVpcyXuj2kWH4IQEtzIiaEmRvskS8iuXZ42cUCUWkE6cspQJoDE
TWQjiHMgbGXa98coJLMzyWWzaWzw/petnF1kpFdJsPC+oo8Q8hZh2nrTHHtFigBphP22bobQ7Vvr
sa0GSAk1d+pnypF2voFC6g93Be8sDEOBD1fr0v4qPATswRzbosp4XOqmW9S5a1WR29srwxP33qsV
wACkN5hOrs/Ti4b3HCA2LSfJIfWe2h1tJXILEDyXJ/F8qRjLGyvCDo8jn+48s+CZGqcQ7Tn+M7WH
NQElsVuY8jBWlicilnhCiTnkzpgHObRj3omt76WxdayK2W3bF+q4m2Qu0RbRr0pnwHfNITfW5Gra
OPIrw1UprR2F821D7EP1mPIb34ty0em8TlmKvIDuh/ejlG5yx4TJt/TmBIiU2m58Q99V7QNdiitH
4uzqofkFuVwoskHqw+eonlrVkfSYKB1F9wiQG84uGm8MGJf06+z5T9eTq43Uw4IKXxK8wnrqWd0o
ai5F96nSSjsZIXg3M9S11N9ZfoUXFs+fRa+KHO4CcDwdTmCmVpTScnikG3Z09URVQPkM065fWlIH
OIS5t3TSO833ZuLFEhXlGrBO3Lh8g9fCBxGfTAZMFHrNh6hC51Rpjz3Qa3idsgH+7axYCSrXrAg+
Bsk/8M2F3B5Hh77tDIC/RUfOyt54z4ihL2SfECUSkAt7YxxozRzJ4R61wOTaTOS8/CyhUr27vDXE
O2CZMS5LKAghFaZlXzBjEfTYBazFHEIr39GiXqOeItUeXfzRrmqqasWBnQ2LEAuSNEIeCDGWqs7p
HtFKPTZyTamOgdnjmn9XxufLA1r2snBvYgC0MhthoZsRTjKxuVnIPf3QqRW4TkQcQ4kofPrXjAg7
faxzdgBE68eIVv24eh7mj5W1Rqfw/lT9PRJhaVAwr6G2JAJQim8wu7nRPLmXhyF6PWKMk7kS7qys
Ck3oz7XqCJ3reJ01rs5BjalSu367/UPReRIxgrVlvG8wLEjB2ikgq+qYaZ8WvYRiuCWBsXJsRJcq
GhFcnVKibxAvy1/+ZDzzdaXDIM8LfcXM2toILmARjGlpSYIwpv+hATiM1p4Ia9t4GeebydIi+leR
9quOaFa6UnZvGZ8U+/fl5V+zIZxFWr+zKE6xEUzgge3vWvZkdCsZ7zUbyxZ8M46oMGdr7tlicUar
mQI0C7nI1XL0ynKIgNNhbuKmdBhJb0e01Ydupa+Rxp85ytPdK8L30oZBlJVaHS0lvqqsgbaE46DC
hVz+uLwq7+5gbs9F5pX+UBHqKbcQZRk1x56nxdamVmMM36xJ21rOo/+H9LB/Hck3toTTYke0X+bF
8pSpnU1nfVD6z2YWepcH9O4WeGNEOCu1JEfpoC5+DA7MVLuSbWmj/F+ef/QG/D1twoFph8Spm1cr
argpIcRuJNXF9KbL/3xLA6CkvEEikmK5JozHlNTaaSQZ52+WGx39B97LLoJMl2ftHd9MMgk0EQ/a
hSlYuMeqron9sm6qo+ZQMeZxDZE00nbuoFFV3dhrz813FglzRORg4khKnJXg4POjHj+wvauvsFW5
iZag0bK7PKazpOrro/aNFXG/jUaakgyqjsgmLi+XQ3mfPMSTKyOb3LvVz/kufFDXHp7vDg3OoCWS
oqIhdiMnbaRKatixXk7q+f7wYna9p6f5Snr6XTNv8g/CdW3ZZMipRBB4xN9HsF6pdEi6X5cn8B0n
dJLjEC5sVVeS1pCwEfspkskPtfK5aWG/ztKVyOD9lXozGuE4oSs99G2DuxsgNlAp57mzPd7Vg/ql
SANPK2yqeN2egvSjgfZM6sQ3vaXtezVYuWjXRizcUVaRkFYdFg8VtyiHqp7W0r0uq3t7VWX77EH6
ujvfjFm4qxQ7KRRaVKpjE0IM6OW+235qHq2r5LOfbrTMow5WZJti5/8hweXiht8uq6hMnShSmsC+
jIeMU69NfbefHi5vnPO3mWBCjFg7RErIW1RHyA6cL93sKj+Syk1aes48J9hlxsoGWlk3USU+UJRi
coBCHLXR8JLpTo0S4KX5rpX+T57r71UToZeRkeA9IyxFarXVo5sq6XdK8nR5/lYOt7MEIG/CmCzr
grp5XSEkLY3uFomSa3lNa+Wdm/9kGwje0ZcaVS801kjOhr3S1+5sBlu1G1wpOdRKsL88pHcvmDfz
tqzgmyEpZR1JxjJvPdTmY+KDAd6Xc+E5+mfUq1BR8IENrb1p1raF4Fb6+X+MgmPHrRzD4bM9Ps/N
SrOFWPb960BRM1uYh5Z67OnYkMfN864lPG/zYpcYsksq2jUBOVsOyrhtcejm58uz+b5FBP94R/OP
uN8L6nRVls7cn6Xj+XH8ocynTZ7DMmnYj1Bgb6p2DWx0Bhz/a5R/2xRugzaInMEMeUvnurQZtC9w
B3u21kNeHu2KAuIF9VpxEOu40VabWM/WkW5PkIlQ5VJ5IrUkXHZhYZlpo0rGoS2/aimKSHTlQt7n
ga3f/uHECpaEQTpObOtDFpiHWr73K/laaxhgzFO1jT63qG1QXthdtijSxuOLTwcnHHZtMgdT8TGp
7z31pnlS5w01sxEWlcYFSOJaV8E221CReTJuJvPRpm3oNvLW6hlnFb7XrwGAhxYahINgDzvdxJWU
z2k/8zWip+b78Lv26uvmsf4YPFiP5Tb93l13H4t7jFNC81bL3+8u8Bvjwn0xjcPsmyrGzbuBlDn8
IYqrxRvUSvrbxsvux336ucjd8WWNPuR8Vy+zv2BvFxlQFQTT6bATLdNshK7Mw1h7fe86oTe1Xi1t
o3brt67hqXfmyhY787uCReHel9MJ0cICi9XkPKj5J2VGij7ovdp/mpFduby7zm6SU2NiuVF28rAK
m2U/0wUGz6VtVd7oyCvOfc2KsHypNOd+nTCkokFcHi5OSneF8vPyUM58njAUwQkMIJO1zFw2aJjt
VTiEu9y50upxi5ihZ1a1i5bfCobv3W0J4pyNAekLtdPTzWFXc01dzDcOqe27WTpujMST0ptwrcnr
/fn7247gAqI0Vft5to1DFND2pB1Kea9WKw+GtbEs3+HNBTwU6aw0hYMPLT6lWedB4uraNFjlxopD
Ow9sXxfq79Es3+SNpdmXtaKhXnZA+EF+cH62H3PZjT6o1+mP7ueAwKRrZ263FtWuzaFw16MzMco1
dfBD3mzDenARYkDm4/PlPbhmRPAWWqUEMXTixkGXnK0dRbs4e2lidXvZyv/HKf09g4KLkGRgOMiB
GIcm3/b6USo3znf7Fy8f81mSvS7ameXKCb68O1RZ8P5FA4Kbp4BxqIq95tymaLPQcAAd4eWRrZkR
HMU8lXqYBiySEZQbeCpBAX/JR0911hh4z8LNkz14VuuSacOKtYmFgv0yClz80dIYvoezRJY2YbH5
14Yl+IlWluQisZm9Vv/pm/pNWf3g9b8Zas27bOj8oQyKySbeg7WWvqGzzuxMz628aUbjMNK/F/eb
7HGEo8yNfjm9Z7of0/1aJ93iek4KHIvBpX+ffhAK3WK7lz4BI6+pDR8cDUEYSII5u5fH9M6ZwsJS
J+QGhnJR2OwOWHH0s7Agh5VPxi5tdlMBKZ+VGGtX74opMcaRMrPXQ5qMDpkZb/JqG6v1Rot+/0vj
EXEONnI9UQWG5SCrhZughms25Saz1nb42liE61CNwTVpPWOxrGGjU3iQo+9Fv9Yg8/6GA+hCSXdp
NBTTWaYzZxCjy8ZB+ZgdFmZ/mCJ4zeuegfpy6daVi9IvVDn/lzn826rgZ4t5kgu4kI1DsUCTPrXG
F3ONhu+9uJt997cNYd8tDVCzhQ7FAaTaBwMN5G3+0TqEXv0x3dle4/W/4+/GXttkO/WH3LrO1+JH
cfUvDVNEueo+8AqlmozDpHS8Tx2Pp2lafL5s5P0T/M9xiqJshVL5Se4zzkF6mkL0xb/+2ecbHF2b
NyiQ54XeXyTTRuLCb6Og6u6beE49mgVfpFFe6zM86zdZnMOCO4QLDhjiGRTFBjCopI3S3ydSLo+e
PfrSN9uu+y/JNHdfdTWvYvSku/o5TjPSoV2oRzwc/Kz3ki4Yn6JBAVo+perwTTFLY9wAwQhSt6Sb
9VkrI4STRpLVk5tBsJW7mdS0Et32VbsSw4qx/zIKkL6qxXEC+CGSeTidVrYBelP3IQqIn/q86t24
rjIymVa4yREGX2g8V86SGDe/2oQ4hPti0dURr3Yt7bKicrT2Hl/evyhDPGxAwEZuPkA6aaDd9DWR
+8+jZlxf3hfvjHUhol70FRC6gZjzNAyMHaWl2i8P9xACPQxhlO/CLAbc3FFTgMIs3KuZ9fLnJplZ
diHsjLzohPBiSsFUDrMx3Ps2rKOh379IHCr0nT612nznd2n/hxc/c7ss5T8NCk44NiDirTRruKd+
Em6HVPrkZObgqhPtWE3j/+FzBGsMCo7TRStJhvDodEYVuzTjQB6He8cP1U0y1fGj6Q9PRWr5v5q6
X+MtEYO1xRwcRyC0sQeKQnDCXDCqmQb5cG9YMANpU9d6AURwm6xIfE8qKnslBj0Le2mjA0oHUhVU
G+UhEW72/7g7r+W4kTTfv8q8ADrgzeVB+aJVkZIo3SBISQ3vM+Gefn9Q955lgRzW6b3aPTExEzPd
PUoUkPnlZ/4mtKy2ihTXuM+cP2MjPFloeKaVuU9VcrdAXw+We6X3+U1SV9cmfkIfb5435wQUHYMv
VETAqKD9PF+4r8oWr3EtJYFpd2+MyffBbMPDqIZi1Rfii1cZWIVWkeMn1SUVpjdUB3712brzZ3i1
bh/YfTYOBr860b4Oo7mNLOOqV3Q4qZU/lcJvgeM2bXBIeg0Y7GBAxikuxIjlHYH/F7IP4FgwT0JD
dYmTaTJXVeLJse+tVHXXpWEVft+Ol0Zj767CpqFlaZK+/n4Tr36pxtdtZpraPW5A9a7IDcxnUjgc
H3/HN+J+s7AuUz/YoOhuW3hpnr9Qxy0NWUol/jQMuDzquesmq6AP1Dt88IrSr/PCfi6SFnJDFpc4
9GWZwO6vcorqMUQl8xM2kcMuGcUhbMt0O4VqfZwSJfnrKvhHquz/Vmv9TJH9Q+32/4mq7Jyc/6sa
OMvD/y3mfvucI+a+bX4VP6J/Pcz66L+a4l/Pxc9//Z9CPDc/RPzjX9f8z/ZMmp0/7C9pdsf5g+Bg
zkoq6PzD+CO6/yXNbnh/IFgF6N+ZFaARrmLj/S3NrmjaH7NmACw40gcUxudW+d/a7Irp/eHR+kMV
GWdjEML/KVR//1cBhMY93wHh+r//92ut9MVlB/kWMgZ/0hy8XHiqi/o5iUf6/FMYoRcZtY+4uaZ3
cAzs5041g21mzNMVkaoXdvpvCumr4ozkcBb0RpV+hrYi9bAIHcrQoiRrerg+Yl5Sy1vNus6cl8a7
npLTHCC7BhjpqRbJJi8bBOKztZY81sWDGafrrv8mrd4vHfWQNy+NXgOcVHxUS/TgAK/skEfdwZaf
irbbdkGy6s1wFSfXuvdYa+6maLEBSUC8pdPGbIfVKItdF2l+pVJUVTsdc03hXBJgXqpMv/m5i4Nt
NDV+JDjJrZwH9ya+JST72CuvlW25au7AxnzKvpD6MenxL+nYLO6GNysvrsJ+gGAdDKwc2FL6xtDf
Bc1TqCWbuoj/lIN1MNsLVeQyir1ZclGelJaNe57BktWh3WzrzZaBtI+a3dbaBfvyYPv59uHVOfx/
2cPnu2kJa6Lo7m1U2jCjOsSb7A6n2G1/gSD55pjMS6D4j2aIisbLkjWvyW7ShK6QbTs/JjeGEH0f
1jVO4F/y5EJZsqzv/nqBr9Za7JbMapy6I26vEPIs/Oqnu6s/N/vhqtz1T8Vt+Cs8wjnFOv2q+BTt
QuEbuPP6/deP3+kyp5mfgoqFAglZO0jny/rZzFq470mGuISyQUzLxfjGn1CxHjeVjfOQH2s+zJGP
F10kbm/WXOzWXGtsVegpaxrppovlrhBTi+z7DCdIp+3Hi72zUWevGehojOcAlhsE7Nf5C8ogCr6+
s8BbqZirUM+GT6HnBtt0jOx1URrGXo6t2BZTld+YXtWuSb/c57Fu5L6tjfqqylt5h9aCfqfEbvpr
xETsn+06wiOjQzJT9t7sDPM7rrzOOyxFI/7Fim9aUbxqUAZYo2GEjxn2Fis3QNkkCJtL5c8i2UEa
ATk6OmaGg8q3g8DJ+WuBF+Vlmg41V0ZWi2Zb2Gw11Y33H7/9OQq8ugGQg+M3IceGeOJ8M7qLGyAb
+y7B0Xrc2y7S7yu9tKXwE7uwHhtVre6GcnSumlwbVR81BSdegca/JMq7bBGBe4fKQCsSiR6ojxT4
579Uq7zOQCxH2+tu5W4sLfNgpPTV3oxjRuFmXuL5WX2P7KZASsZrrpIorrZprI0rTxHBsZN2ekFr
ZRFmZpQcjIC5IwHfiOpz8e6n0hNF2IbVVhj2hF/VVF9hWV0fzMb9ZcROvxcwQS5cxss8fl6UexjS
F7QjZDqXNhulUSZCKSIWHYf8ocqluo2ll3529CTdR4bRAKjDhG1thkiwofo8GvOsp21GnGy7ygSu
mhYX3sMSh8MzoecMFM3EgwyuztIEtNPVqOzrqd5GqAuu4nxMrwIHTmSdNsFWDdyfaZ8dvTIugUji
ySS8+qI7x1wCv9qh6KARFlC9wRYWPJy9VEWzpqDG+68etjZbJFqZfaGxK7JOLf3IKaNTYcPp27pY
hI67mdf5FERN/YxmXGlvvQJjaz8a6uDl42OzpIjyVPBT2CQmPBX+ZS8uBzPsW6Wr9W6rxEY/bCf6
nKcEwd19YbX5ybFEXPuqiUoyQp3j8EPkseWuM8cYNX/CQfzeRfARdKTuKOXGqafpM6Yo4UWFpEUg
n69JXAKomCgRoRcs+4NMJIXTO4W9JwYE10MGaVnrwc4MIBRWSjdq29TQWt918LOyEk051GNfblpX
eKt41OXKDEyUfYV1z4lLd0Mo5IWh4ptNPz8hGiMAX0iigWcY52c/HQ3sbZAE2hdQSzPfLGxto9Xt
tNKaSvd7beiPpRYYaPw1HZ+3yTcJeg84r6N8RL/tEstrPtivN9v8OPMQgdCLDgM14PnjVAyxBOZe
9h5NZjC5RpRv0qDqOVuae+GSfWepuQ9JcJ9dBHHxOl9KFTjF5yJ09t4U/lKbSax7o3E2OZaQF1Za
Bli2AVJ/CFwjJqPO0viL+1yDFzPUVhrs6fj8gGWb7ESuRWvdKFIc6wrzEYWg+lkaII5skTbrFHL9
ysJbdm70RSunr8tPH5+f37yW8xcNzI2eHtU1mitv7Kt7gyDmRFawD4RIfg6ZYX7ypHVQw0xZJcAb
dgT58iqLsL8slEb/rME19vtkEijQQASvAkVetSgiRb7T4WPV9KI4plOb70SZJKea63ijAd86fPzY
b78ZT41CB8UedRMU8fNvlnF9uXobB3vZOdN1HHtASmSt7jP4fuuPl1omfvNHQ68OfSg4ajh+LCHO
Vhp6uL5a3r6sTPnoNkmYbCMAYfs0rzULvRgRfrfcvP0VBYax1RMt3ZcYQRXbpkgsd/Xx0yyT4d9P
MzcPicSIeRD3zn8503H+eqcHeyGb+qHsg/STOVjtpyoajHSdBWbU+bFFi28lrE75WXC0Yr8yK3Mz
0Rpqt2JKxOcSNr976HqlrXdJHQ3VKjIyL912ojOuZdckz7mVWOXeyS0sYPNGowRsqmT6p7fa/Go9
ToIGhYzSfln2ioi+eZjyYwIROdtcjs7c3xH7RNZyY+XIHOWVk2xaZ7I3omEoEeqO3H38Rt/ZShTc
zC3RPaIbu5x62G3iTC7ewXtvcLot7r7TLugy+yrXU+PCx5uP9+Kskd3BXSW00Z9ccn0TtbNd9OyV
fcSAfi2NLlrTamg3yTi468FUI6aMSH2JEoDAxz9ykV3Ou2aWx5sbKLDnGACf75rMxacswYdzX4y4
bEJveC4RdF0Z9USUR6B+reSFuslrUd3hX1peiHvvvOI5e0OxALIqFOTFno2bKkuRYwwPVRla14Ec
1fuCvYfcgHfpfCwTxvmHvl5qfpRXFcIgolxF7iU8cGTdfa1G1kGqdsYg2ijRZgjkGrGK9EKIePf3
MTtwNebniDsvcvfc6Lg+ZIrkYYj1qWiVrw5H/1Z1EHn5+Du++/MQH2bciQcIZej5z8MlWRduqfHz
qErWlonKsurE36BKBUcjD8wHS50uYGLf/jhCH7RYpqiorBn24iY2E5raIa/0kGaAYB1kI7atKsNt
r+behRro7fmYl+IMIoLEfl3KoShG3/SGYJ+0Cf6IvmqDFKziKUMY3zKKjdsgTpG7E1WJEl34lW9f
LDNP5uL0HWkvsvb5ix2mLPEI5+EBweHioLgxRAy9G24bZ84c4ypAPXvKLyVd87E7DwgcCBR457Se
8/mm2Zi4maaNbngoo2qgf63rjSAtncbcr6c+Pzh5SGPDrcKmO7h6oB2z0VNqen9F+K0coksdgKUx
GmGCpuvsnw4amTixHBQRoocCTR9vX7t2ue7NNt9HDemnHdXtyiSCrNqiAUqZKdbBa5PxmEbUZnao
yF3gqLXfdVnwKU9TdSUirdz3VSuPNVTup9xJmk1bqLjKDYZ9FaONcp+ZrjwwkEoPWTEO64yq6yDG
ML/XhsC4EaORHVVUSPBs7erjMLrZKnbFJaGft9+dcIhU0lxSYWxhLUJTb8ZlM+mqtx8kgAH9dmp0
H5BCUd/G3SUzpnfWmpMVklrqAGa4i6RlSEqnyZsiPMQxnl219J4cLVSvtIpBo1dlj+2UXZK1eFM3
zvUGVuKzfQBjIS7a830dZ7qYQuGFhzAJflaaEe5twaRkDlR3kyrbvXQCD3NwL8Vb2HCug3IMLuRq
b2sfHoHIT6E2Tx+XSS9KQYmYdARhU7fsfLpsz4qsw7U9TvrG7tNLfh5v4xUmIrxcJAsQ1kA26PwX
g50vjCoM0ZotRnlE06PGoEnvrkHr/kOtVI7LPC2YVbbInTH9WdyqoxglItMFXmGufQzLoPETJ3fW
ptlmu5a3Sf4eBA+22tvr2kTA8OO74J3EdG5LEbZQcqJmWyKeZyS00k1KzLVauqtijN1DHRoovnhG
s2K/T/t2zJWXtsuwHC+D6a4ola+x3Tnehfv97caeQXoIGTJrNWiOzn//1aXrZomVD5EXHwq9oSNQ
D2stV6ZvmKwZN01kqN0qGbsLa84H8zx0zmtiFIndBf4Ny2spaJK+nWiEHWwjizeBhi8iKWt/Ye++
3Uyg5pB3winORtpkqQogPVcqBapJh75Q0fpFmxag8mT40aSKC73NtykaS7FpkY524AwvkyTEN3uz
d7LkkJVtd+wC6zFT7fSqDAJ1r1FGrcwOj+ukUpGJKczxAm307SGdVzdnoyzSCgau55+w0kqZBm6V
HIp2QIEwqMttHVi1j8vZYeqc9gIA4rfo3vLzkY3SFSH80nNcxCVTiF6OQ5kckNeM1r3tDOBjx3Az
BlG4TwpXucWTsj2qYZNsua3S2SQ52kdCQPeU2HQIVQZ+IuP4RZXN6Iu0dPajsII1KW2wCXorudIm
lGhllUj+4STcKQFc22BS3FVA//XZ6sQnw27F5wuHcp4PvvlhxFnmlHNjajkmCFMtamXRJgfGnokv
XTvfuHo9gmEpwl3iNFeg+NVjPwgJ9Im/OcSjeiFJfPflzkaqhARsaZFVOf+YiHFLzUWq6DAEWr0Z
6G6vK30wXL9stS9gs5I7Bawa1odDae4tRxHXemG5T5rWjTu1c6O9XtbfZJ9PCBfasd/adr+yAXXs
XcXwrhUzrNYO+fWx0Cg2u9piAKkoZkGi0j8b/Lm5YxS71p4uuUy/F2cw9yTHJ9qQbi82aZ1XcRJF
Q4IxpJlsEUQuNlM9RhslC4213gZQB6BPPX/8Rd8LAbCViGoeAtVMu85fpqklmE7TGznUtrR8tRxK
2ry9sfYa6x+ij+f7hO47iCCPLi9wpEUdEYet1BLk4w+6grVzHKjhFerf2VZHwGiXkohfqArfiaHo
l3P4uHRxL5hN2F/Hba9sTOYs7FWt1ey1YTaxH1n1JfTR26yeX4UpK/GaWT8R5nwVZcLsTwmn5BD0
drenJRKtRNz2qzaj3hZq4d0qel9iMNcGF/Lrd38f/XuHLYNL61IuT4RJVyW6mxxazZU3mqaUX/rS
a+4/3iDvhE6CJtcECcAcyxZp3RjKiOaGQihDKn1ThmpwM46dslccJf1kB+0lD4X31wMmQLUy1/SL
2xaueN70kvfZxcnGcttyq9t4ljIYM31XXBpBvvf1SDIYeJJSMf1aBOoUpd/Qc1jNabX8KupluhZW
Me2HdEJ/fsTRd3gKlbDc/DdeKlMwTjl4DHWpyofLud0EhZUcokqPdkni1PjOZug6BqNy48Sq9em/
sR7I9Xk5jY7U4ujhfWx6eRelB6vCREfHq/U6QBvERzcXUGfZX5Lweue2/20WaTNC51QsrwmjyEoX
r+f0QJ8TEqYmk/3QkjYK3GoPiorwpjdqJT1WL9r3qhJdSDbeCWrk44gezlpHNN4WXzUJCpvr104P
Fb/ND6Q13A5J832Qtth//GLfX4mtYzo0vJhjnZ/+iMm1l9ZRdtC6JNhAPW32Tcys3HHy9MJxf6fY
IVzRYCcXn11tlvfDmHSD1tJ3PiAGGr2kxlQfxrF2tvWU1IfYltUhHAr3pi+nYEUy1D5ZXXux4prD
2SIBmN1NAJPOHVrz90O+SoYrhJ6LQBsT+ClWsFLtljvVUIKNkXsTfeNOQ6U01/bs/XCVFDBYQttA
4NwJqr2XK93u49cPXO7N88xCjbTIKXRpTi0bxqZiQAepJ2UfJ7Wm+cKJyj9zYWp3DhLg0w5Y02ju
RZWaPzO09OudbQb99VD31rdWgKEz8V14sIuhuRFDM8L/l4P+NVGc7mj1nfFlNPtU9cdKZPcIPUDQ
UdNojHzMIulYpN86UZxoasg7WU3S3TLgzH8FiF8NG70arG9DaLQuYSRZUziijFNNJ11q2W0hsnYT
kFScctOs7hUjShJgzjnu67CyxwydHhLTdR3Y2DTEYa+lvjEVYt3ZBdAmMwrdAe0mo6UHz3g2Q/A6
a3cyQYiHCy7NAV8mrcuilsh+lMbkfsnzmBs3H1Aidasxu3HVLPpqKpONJkweMXS2ewNeu3QYzUey
zPV1WNT2tdpo1c1QI/66NpIhf9JbomHThIO9Y9jIs41DKFN/NKN2o7mB91yPZfslnxTLWWtW3llQ
g4XyIHjsyG/TMNfWU5xr33K1CB/kUMaurwg7dfxaFfGDYpWVsmPYhorLJMPSz7TEuu7d6lcfJ19C
R3GszZAV2lMtYuQG9JGZ6y0N9v6lVt1sk6qBbfg0h8Fuh4lj7Of37dzlQ9yOfh+F8sqlr1OsckkO
tooHE2dqo4nHr27apS9OpHdiY3PTfDNLpw/XGNmM34CG286RgbeZrWUXO7fVBDPBSuPAOzSKox2U
pjGwKkf36nYSZev5Xo4cPWyTuAl2hVW6P+IyH/h8WQnAR7FlcOMNdvOAHj+zlQbYg7YZlGBy/VgW
DledgqvPWom96SE3Y0amMijddJMKp5tWWdQVn3OjGqC+WZ7Ym1FZnqCb2ocpsugwJbZ6AzmhOuFi
SpM7kDUDB6fruk9VgfHsqmlxH/WzSWqPakA02TeZTK6xylbvbT666afBAKnAVpR08GF7q9GuitVw
L+3aGFdBPkp3rbX2TTnaww88InFMEaYTdH6ItUG9LnU1y9nAufozmgKA+/hGANLVZVg96X3VvYRt
igFBpTp14reNCkXeistfHjSDB8Oa5POkxtrAZh6MtSnGiicJ++QuEeFordrRsl4s0TfqKhhqFVIe
eJ6ebRgB/Rus5kHWKaRvNyAHXRXSsp/bNkIlaiQEPeMfiyA66r/ek546yS6m+Wj4hhtX+SqM5z8n
SzK5mgAHmQe1L7UXi2Zpugv6wb1nuBTqfpGWZrJKKWnWnojMLzHY5GNRj5AUsliTwUoJiw4qvG4W
372e3qqPfqAl6e+OYbwx9Mw4RlwfJRPeGlmxpk4Na2NyKz85Yx7BAfAqTpIZM6JaSTVq8I4q5Dhu
siiWht+PcN79OLGz+xyZ03usR8bCNwYnXBMGmh9lO+RfFSNBI7P09AQZYzCdfhF07cHrB+PLlBbd
z54WMDiuOOzCFXLFAUKzqYYw2BQoCoCyKJPfmh7RJphmRvs9TIyi8fUeT6ut5qnBjz6R4ks/ZjZW
qzRDTT80MkSJeO4oX0eATfEKjc2xPnho0nxpiyi/zfoaURi3RsraD3NhnRJ1Mii6K2+uc4tmuI/M
vnqM26rng0q2Lhrruf4raibrpxpQ/PhTFY73DdLTCjiCBE8r+AMWWz2u4nsCeIjqgWVMHXttDJ97
2m3Tiq3XMQfpRHrdYRz80gVF9OKMWq/7agfGxA8aFRaikU7eaWwhl6zbkgHSFdWR8ZhJB0WDsQ/p
kPd2q2obTt6Ah+0o0xXD+uxTrsK2sarkSkzxV3WyTLmtUlA8FDQSkVJsWSt1XSl9vc5BnfbrAJRb
72fdUDVr9kIZ3VeRqW5zrXaKfalPXXhslchx1kyslE9yMuxkEydTc2pjGZ08t/Neel7mY5i317nl
faV0TJK1LblsVrBFXKCwhbxGfGMaNwkb+Fsluyr2iVnek5qFykRtq4+wIYocwyE3lXq8kWkcPybI
Dn5DKz36wh/fOCCgPL7TlI7BcQo7DyVShcMCkdIt/yzNQJc+Mqn55xw85GfZYinEj8oG29fGQanW
nqIUIc6s5CJ+1FojKtOTYZ3cUZa7bKj066xOTfb2oFi5jwqJAse/95rQr60gYDNFaRazJ8Qstcxw
pBdRmm7GpqgQN3DIr6a87Rx/qCOB8DmgJSiLXh9GPB6+Z6IttW9dF7Y77EUwPbO1KtdWZaj0V2xm
g+G9UTndupB9hTdxKQYH/mYpboX0AAiPhV1+y2s8kioSRAhu6LRiYBrRcIaZnaLQ11chIFC97rQn
JbLcG7eavL+1dv8Rzv5/G4Leozj79wj6nXzOX0Pk53/6L4g8Qmp/0NcFJc9/qkwUqR/+gsjPf4ey
j5KItvPvEdnfAHnN+IMam863SylPJTN3hf7Gx/O3yPbxtwI3Cc6QxtA/Qcgvweogc2iHQs3g4bR5
eLJI6UPa7qreh/ldb1Xi0c2l3AeNkbxoXdO4RL2uoMvsRN5eddTs0E99vXHKwQg3nEtLsHPHZh/r
N/EYlcOmFml4yj1PORnqGCP36OlfOS/xo2a1wfew7I0Ner9+xfV1i03J2G2HEGX5MTU/h8ogr1A7
VE6KjllQPATDZ+wCEoxNwEJcR8CGfwTqsCV/EZ/iIU2huDZm52x0WqnRqrcm95iTh7bbkgaFH/d9
fQ02Vv8b9vOPNu7/nwQRbRbf/vf7+ypu4pdnEb/e47//L39tcqjg6h8a3ZlZeR3WxysiCA2pP2hM
QQKgN0wrbN7/f+9ztv9MRUR2GK7TzPegdv1PHggcETb//JdxUmNaiYz7gvrxERXk96jov0o5lrCp
kGedpN8AFRKj89rVilPGa6Ho7qly9E1YIredduPPLov7n3WN6Qg+Gta6tFHFSFWzXScadq29BPas
4/54oSOyIM7OT4MkFepJUGZhzfBfz59GG+Isj4Ipve+zavIbxThqap59GSwc8rhbmn2uFQWaElq+
rbxJbKpIQzJB8/aIunw3kh7hodbN13Xuto+DkTW7rjHrA4WNSmkXDNdF5z0NMRrOrz75/V+v6zWh
RiPuvCqI/3puekcz5oXAgP37+XMPSSCk0ynJPdL9jHrVXVEIiC5aq65xPUw/lU0XHtzJFUehd959
4WrhNtDTbNdXVn8l27D5IfOu/VJlwa01HHNN+/XxE/7GFZx/Z/Q4wVzDRZqxhsv5FXMV0xxSnjDX
MvVk5lX3ZxwU5ipqbGvD3M+6wgwNCp9aM4eQrbKuJyfd2lrkgyjI1lGL3KaZm/2nIizbW6eYyl3q
xWSlSo9xn5rj1hZ32b50Q/WuFjK89gZ1ZPY5o4cHL7jU2zmv+EnCmHoCjmMCwP1AtjP3nl51IGLJ
mCFVKtwEDbvP/U5tDNMfJWr0rpsH6zCOhn5lRdOpxecK+xShvtSUmXdxq1UCP62R7EiE2c7JqmQd
wqC+tUSKsWdQymZVT5XyI08UN1jltsd2z5SdMljF/YQ53K9ibMmuI0q1x8p6MDrPp+B1r+s6Frtp
MskUatFoSONPRrrC1ba8GkYD4IBbGdlXxNZckhuluzWSSf86JYP5SBZlF6vSgNDpwzosvgcMMtea
Ln7xvWrNzwRNJ0jirncLhE8vKD7i6skUQ78Jwi6QR4qP5sJ+OW8rc/MBlAWjQhLP8WfYvAgLamrV
bdjG5cOkgSIuqCS2wq3MS+C4xWd8s8zimjUNCgK3xCuKPLraKckU7bKp8WgUlGHgQ464qbQI5CEm
dZQ7+ZciUItHz5CP+ag8fXxCfsPLX50Qh64ak4kZHwoBQ31r+eH0AyosdnWachBj0rCHWwQXnLXt
lu41mFxkzRyv2fUDZYjV9dqfo1cq17QWsqu0wbu0ANF0NGsPfzMKDb8A07GOscNF9FQU2IHVxs+B
9GWnm/0+D3vOSmO3V1qeanvbFJBRDLe0/KKZ9hn0u6+R2g034TBWd41LM8SJknJvVa1672W9duLf
IPTrpP5CNeFe6Gcupu58fUZqTBzBCIEKpeu/6BQPo22AVhyCU2XoPkDPm4T30CYZchqAtXv7aFfd
KhTJNu7LhxrayMefYiHKNK/Pd0B+n/biTPVd2sVVeixsYabmKZjM+mgFisPb7Y92hjtDHYwZ7eIg
foiVotv0se3ipzCYvgWsas1fx6JSS7PrNB37CxPdN4difiwmIFh+Mylngr0IOsLSwS0PxqnUxq+2
0LVbK47Mw8c/fr4qzrbhvAiyCzNbRocRwdX/OrKNEfYyMWXTiaaEsbP13h/ssjnIRlw4fOczlvkl
W5jfwoYCtzKj+hYL6TgMtibo59OU5OFKKcuo9WuE0dYtUKUveakPF27J+Q88/2UEasg3/Dz4FaBE
z39ZE9WdzDRDnEKz3agdhvCtthK5/bOD4dkAtAYIkV9Y852tTJOcuSapEjA0+vPni4IlSJkvddVp
8Cjmp+YhGmEZNHKXD+2LQ5tw8pyNJLVWk+hPXc93H3/Nt78ZCUh65ZQ3JIBvfFVjOzdb+hvDqVei
cI1p0fgppctHR070d63QX3gk/QhKrNt/vPDyDGFXwXAepoMGFp/Nai0iuFnIlm6S0dxBYplu1Spe
5YpWHntHtxKfKXjuZ208baqgLLdTmgdfaSl3W4qOel9LVz5zHZX3SVDrF97IQrsRRRHgUZAv2Ask
tvTsF5P7tIs52WTEd7aYxk/S7axjXvf6Ks/b4GHqW98ekPkVQWpss8q7ctoBKunQ/6TEoVHgFPFe
krRsIzQ1iUdOv85V9hEiRlwPVXUJL7gYuPC4cCbIRHlaNB4AmS2OiaKjdKDgWQyyqIOkUfhKJ681
68YzxrWOhGoo9G2vKH6QTRc+4WLvAO3yTDiYDFrI0YHtzUnnqxwnCIsigWsw3o2FYOo52nud+aSf
9egEV5lmbUuGPnsPlaOPt84iAv1eF04ao2yHjh1H9XxdLWOebEbRdGf0cbxu27LFBBk3Cspysf14
qUXeTH2PETdgQTiBzG7YDOdLAS3ThBPb6T3+oMqt0yvXxaTAPQVZvioD6UejOXz7eMklm4oSw8MG
bWZPcL3MCj3na+aUXPEYNNMJj+7JN/LSpQ3YTjjDGY22d7Ip39AdzQ9GLR2cwG3qazqxpVNoR3Vq
NH/olQ6d68TdKSomEf7Hj/c7vv9XlJzRQh4ZOqJ2GriFedB3/njWECUF99d4Qsrqc6nBWQ9lE0NH
Gj1oC2jJ6uEY+yr94SeI/P11EMbtbSwlTBq8BK4cZCI202Am67jHIN61x2xlgw1o/Khoo29m16aH
2bfOTWKICLFd3eZ6Mt00qVn7YjCfpDvNRC05HFGTTS5F4/nhlz8OEB2wRRRT2GiLoBS3Dj3KsJtO
9NrtlWfE8sqgYbuppgFDwzoylW2Wa+0xcV8kwu0mkOGV5+Fiyib6rI9Ba6yifJI/Pn7n5weNVz7X
v/C72Ya6wbZYHDTgPF0qg1E7JSI1flquLPawNpwVlmXFJoqV4ZsL8mCrBeqlTOfN+2BloGikWWi1
QO9b7EXVGczSKkrtFAcYt9LgDlfD6GkXbvrzAz3/PuR3XLpZcLtJ5Ze/LxCh3Wu125wIcd2uMayv
uBc5a5QhlAu79/w8/7XS/DLRP57x+/pi8wJomBEyZXOygLg/WaUGxaXwrnSNqWk/0B6PPHlJDmZx
082LwqKbUcekjOTuS0qvW1dDx20gT+Buyq2tRPq9XeP/qJeKeEgIPpsId+8vEs+/jdp2YuVGuKbh
F5eDBxrCPbPaBBir016KNHMRerbbfz/YfIbBmmNouXgbUz8URlsF8gRjhAQk1rXvzIbkVRAY06Ec
q+AqSDEv4k4DjqFWxZGrJaF1gO58QbMiogrbZqYV7qwp0Y9ZK17K0P1lFkq6EgVdwo9PwW9BweXj
zuAlLLVQNmRHnkcevYClqBhVc2r03tpOdT/kfmmr4c6pu63bVCDUJ5nvTKcxt4BGh1PXuSlDI32K
vttIIa34M9uDpk3RNQ7r4S1VlnixapHvrJnAnodV+Usv4vwI1B9doDqMr7yKJkFnCgSiKsu7jnS3
2Jgyrm6bUv2u0s38QmAA84NyinNrYMAJgbFvbqM+8E6dqNxtlCAWIOmjImNp1oygCnsVyzy6kJQv
kpbfe4zwwH01x2a22OKghoNi5KkT1SdHTR69sYTONdbmsS/dZq+UlbgLs0jZd728t8pp+hpgKfot
GBF8g0W6JfBiJmBDe9ItGNSjl463o2JGx0JY3smthn8In5pPBLcIDA8KeNDhSzxfIotcTpFSnbLR
FHtvzCrmeTq2UkNmrcVkTZuPt87bY896jJt5QWT3cL/Od04iMgvsZMDQWdfVJ7hPPvjsdNXEHq2Y
UdgHz4Jz8PGab4MapRixmokc6DfUHs/XzB2Xhk0T1qdyYMzZ6LG+joQ5rjjSl8Cm55XS748P/Boh
Uwj6bII33T2l62wktuqTm7slUjJJeFsyTV7FUVocMxlc4lq9Xe8/2Duv3sixNE3/lcbes0BvgMUA
SzKMpJTJUCjdDZFKQ89D7379PlRV9ygYGsVUz91iG+hGVVeljg6P+8xrcMnU8ANVqCfScVu9klZu
RhFxiDgg9i0dhxJkVhhEkzvJWP8qUlJeAEafvX8LgpZOvaOTKkHcWD71q0CzwTa9jvuYysdQm/sZ
NjS26VG/NePGdEsTt4OkxCmwlvvuQqi5ZuPw+FFpQMSdlsOS9a6fJjSvzDIxmWrsSMPXsYrH51Ip
509tYdyplaHtKN3K6C/I6p1UxQaGBaVxlSGZvCkVqXOlQhW+Te/zS6qimzKajebq0jDibrcz+bH+
OH6TFB6ewG7qfaFrklfp6C4irhd+7pBQzAokZDjP8Var2oLefT8N+2xouxsxiw9/c8cuc108qZdo
A+f01f1a1gGmiz3bKIwyePBVEG9zrlCC3Gzavz/U2YFcDbUK4aEfFnOgcAHYpTx6UtZ8Af2BhNjg
fG6j6os6tYr//ogvxY+T14NMiW4eBVkyB4tDc7qJ9F5JhAmD6cBWla9HHHQ7L8sc8cUU1SKkGGue
ZkUF7Gn1oarn3ueKEHcoJ0ReXecRVvU2b6Fkz/IV6gobKS+znSS19dZJ5nhbDpp5EE0MtlwbC3cy
oMnNUvtrSS02Zi8J2R3ruRRo0M3JTWXPfjXa4rrNi0sTXSWETGyxzuUFWIQz1DfKGNK0cFG69CDN
ECG5DT/Q/J68HgzNtsil0XdG/THqtRacB+Y/rj5+ev9Tn10Pyy9Au/SlbUpRYXXzZUNPfT6t0wOg
oYhKtGTqv/JBH7YE7O3TNOSX/HtXRZQ/p2zj60VThmYR6fDp2soFTSBQ6dlBiyvz2u6DrUa2ayxo
3GJQ6n0oCf2u6OvQL3U0MOJKn10jGi+Vxs4jPWaOMTOdNJTQyMtXFxVObBblkjA71MkU7zrHiXap
bokEyE8wu13zC2cWkP3haG+AvQR+TEG1KXuWKUiNj31Q29+j5NJynD1EVIy5q5eGFVUWsLWnH6dr
1AIYklEcFGQ3PsM9zPx5MOONkUrKx/dXftUfe1kIKvIkhwvBzua2Ph0LyQXqWeQMh7JRU1fYEVrh
E50WNzSaUNv0cR5ed5pebBVkWvxKSOoWIH53DYULpJJSJp4BWJJqQpGkO0UBsAIoDdBfo1KJg31+
ZS0Bn9elECGCwBHRhUf7LN+hywhOdnmvTXi2azqXrkgBourUHHUb26xiLOIttU77wl201qBYjugL
dnwRvOBKWnNOuQ0MWx16ceil8FfcW/shtj+LBcBmxAZYNkNqXRHFwUcN6pwrBZ2yA0E8PaUUerxM
huH1/rq9dYAQq8SxDs4DaOh16RNsH3alTiEOUkHanUMz3qSTmlzHpXnEDXa+LaZ7fBqlG+RZjmo+
dPv+UjKyFDpf3c8UctimJuWc5aFdrG1Pt04oIV0utWL4qFA72HTt3Pl6Kv/ODcQHcqupdyGQ8a1W
9N0mp5yV5/2F6vkqG+IXAP6lIcpGXZ8G3qJ7+DrK0JIwpaMn14ey7U2vnIdsI5rkU5HI38OmlDxE
aXU/MSvKs5pySft2tfH+HBwCCHkwTxT1tNPB5aw1EtMsm0M4xj9VadI/UBDPj+8vs3H2jZfYd/nG
TBIY8ppsYhp1P5eD2R0or9o7TR/C7Uxn2mU5kDSc0KQmkjLFjaKGYtvGQP50EBkbKYqCo1nO6SEV
9vzdTER6V9jJuNOUNPgyOWX4NWzkeIclcrRVo7HbFgjcbu22NbZRp87bOG8AXVK02bcDCUlehPeY
+VE77frmZoysdGcp0ZfezPIdeEFnI09RfWemU0OeOUibKZmcm3kexW00VplrhVZy7Ec84eVGzbaR
CqQ1qHrdjSLxraq2Yrrpp7jZ9ZZefQi373/DBcJzuk/J5NnyNktFZYTX5nSl8l5JG23U5kPlxD+0
yR481ZHk6yx3YgOPuVld8no0ZZNYHXZBOJXfwqj5mnbUjOssjZ9Lkbe3fVmXH+2oBY0fRc1WKiPh
9olt3pQF+FUjF8O9EU2O5/RGAS47wLO0E5N6q/Uo9zZ1mO3nar7kJ322B1ETpJZLMQCGMK2dVStC
yyUrH+xIPpA7IJSbjNJHMNHBw9//gLRZ0K5CLJT66lpWyIzlwRmDWjl02eiLMd6Ek7UBVw3Dvd7a
SvsY2eYe/9xdzLWXDoXbF8WDku+K8FPY3BcFUrPadGsPits5xSZs91ndHtN4cO0h9iarczlsbqkN
nwxe/AsX5RurT2VWwYoS2BXHaC2HOwC6RN6qtQ+dJXAVFCmuuLYgtNfVEfyf1sas8tSEdDCEAQaf
VqFbh4m41atGB71IdaefYF+VyTB7VT9cz5H9AxxjuTM6w7muaGl/7GWaDLYkZz/xRY22vELAakHz
+0Zo0OpU1WEvEie78Ha/9NNOLmB6HvQ+QLtRYFEp6J9ubCXRhyyKFOkwptq0DYAe0h4OH7K5Hx/m
uS9vaylyPjUmlk7a0FnuYKG1P1RgvgXIzTDWMR2X5alCNkENNZcrJaGDNJo+mOfMf38TrWIaHk/k
KXiol04NxcOXcsirjNCCagootlMPArMLis0CqHs5x14qqdKFVOXNoagZkv0hFc7ZOP0sIQj+LATn
cVDzJCD/qrKdAyBik7K9Du/Pah0//jkt5gV4k/+cEXVGo1WGuS21A+CLbp/qoeLnE25WkSbfkP+6
US3iqwwhkN2kOJ9aZ1L3oJ6xcIvD2VcVToeciL8Xzb/8TpCRbSqz4MS4F07nrwuHBt5ca4c4Gn4T
S5eFuuvN4GOmDdaFVV0lDn8OxSPMglIYoq11OhS0EuCs4BAOo5I/SY4M06SITd+UZBxnRNhf4iot
0ejpjucGgskKlsCiv7Pul4e6YMfPhXPASkA8mxJWfwoyK34R632Gr1KqfBlRpWv8OCr2c2BLP22j
t2cXZsecog6WAJOGL60D5/osyVZwNcdxeaVQAKX1JpLpwgk9f3mofdBZolO8NKrX9c+hH3NqinPy
OGsRakGzOvzQME3fgxPSaLip3VVdxJdsptehIYvCKwdijJorUT294tNF6ct+dpQ+rx6bTjWvEkH7
Cc3vcouswXRftyBBim7UvnMtl34Ks/N+hiqw0UG//blc/x/C+b9wg3l1UZyJfINxg4KUf2/+cdVk
SHqfQjn5o3/hlWXjD3BwC+PdglRI/vkvvDL/hHoOiGH67QsCmYPwL0lv+Q8ULAh7EftBd4ee3iso
p4zct6Us6p8v24Cf+DegnC9KYq+OG2eNXcTvt4CpaRu/ND5fXdqONodpGunKviob7VrNUozFKim3
Ir8sgXDGTgVIKchjOlmJVm11ABFKLaff814bPuTgmoWrNPJzYiXlVWSGDzDXUD3t1YOT6RCX+jap
76oIUe0+DOYffTUqHkxSmpFINRRXetDcin74Sx31b+3K/9M1bf09i78X/3C7+tf37h/i9z8eW1C3
ODj/aP738sN+iHKq4zBq/+P0bwHD/jXWsu4nf7Mp2rgFYfCrng6/mi7jj/4pob78m//df/iXXPxx
KpGL/yG6ol1+GqCr4mQbLR7l/zWI+O7X8A/ve/brpyji72d/7q/tZ6l/LIgAkI8mSS1Cbv/afob9
x7LDAAvRU12k5l5tP/sPCqSEU3QDFojvUpr/J5JYVf9g8y3YGF5dJDFonP3zCzz8ua/eQxKv33Gd
KjxFELC7FMjRfVyi31e7T9gWZjFhGRzy8pl+mil/ji4VUNcX9MsQzJPfmC4M6ginQ0h1l02RDixN
i2WU27+0TsxF+F0Jjy3ZyasF+Gt6J5BePtrJ47UMBkBl0cxbDtNaqCvAQHYRiZUOA8IW3nTnoDJR
7WxYvSBp9H2xUy/5SL01PRWqAeJxLO+ZUpactEqpC106dL/FN/FEEZGG0aVB1jHAMq1FVQ26rLxU
aldJCJylwdYKA2hfYru9Fbp5WHu6kWAdEV/4hG/MBwQbvU1ULBaix2qoABW0kFZxcEAAwZP0pzL7
YpalS5PQNWPlwmDL9np1+dnMi6QHsAptZ65aeVUZs6BRlgJSKNlNvzHre62+pFyx3uB/orxJ3yif
8D9rUOTQplExRlP4WAbyB1u9k0PDl7ph8/6+W8dM61FW4YBeqXY/hXP4GPSbQHJN7XNwb2578BvW
JQ+Z9SdbhkKTDdFlTu5STT49TkoTdoHthNEjJdLaS9NtZaip9/50Xr7K63V5GWThGCyWD4Zs8mi+
vhbGQdMKukfRYw2Ay59wXygRDb0an8WV+hxBExNeNLrq5wEWFww7Z/v++Ovt/jI8nQno8trCF1rd
SmqpgcRXRfTYZ0+TXj1Gg9gDqvkxVOWFhVv3BcAgLH3X/xxq2T+vLkCeqsRShip6dHoXfIF1gN93
X23VD+NtfgH+/ubKvRpqtXIL/dHKY4ZSzP6qjmawuJfaq+vDy2wIdqAC0YAEhPbCG3k1G9nslM7J
amZDcmBPxg1Q101i516rKKBjLl1L54drWZ8FjcUFCBRmVfVpGkMrqY+Fj2OkblKHy7X1IWW+vxne
GoRzS596gUWCZjhdoS6awYfW3BEiSn9L6n42kifqbxe2/PniUMZEYdrmwy1kkNUoiV3QI4vU6LGi
5njUlQg6vRVIf7OUznZjGMQMiQhoS589hvI41VppG9GjTcFmmimbKjDQLszlrS8GB24JLWAcEaue
frHGyRJ63yG36lBvuuwuyuKHPkp276/LG18MuVZqVSAskT1am77l1WzOhjHEj0rmKX2qeLUuTRdm
so6Ol+91MshqKi3KSqNDCevRv70/antVd53P/T0scy/cPx8eZm/yZV/45bV+U4+ueFRvJvfjvzFP
Ii3yPIiKxF6nXxNTAxFFUhM/aqjJLHped2HRbv5nY6zu26jJAF3IFSumZ3t7wnB6uJDWv7lar2ah
nc6CYrHURm0ZPw4tHt2R0fktIvMXjurbg1A4AFcCRsBa3XBDg2YLrMv4sUjrfQI/nQrBv/Oh/nOE
1UPbIlWZj1PPCFxwDU2vqLjwoVacKwSRli2HQNk/J7GOSazOSYZ4jB/rrbrDU2A3+7F7zD3bj38F
JS9E/PTww9oN/h3YjudBdoOD7V3i2Lz5JTEVocC2MAvW6DgjGvq2luf4sUu7q3BOYTtd0j6+MMRa
DiaMaTRG8RQ/Ove2He+aQrrwiq9BsX9+SQrnyoIXWaiRp3tOr5DIDgaNw/uMCMcu35fbZidu01vj
Ljhamx9fr/eWzzqah+w23ap7sa130WZyf/4be+bVr7HalVhCNmGcKvGjbT6CryeMNfz3R1h3eM9m
utqWaOXOQ5Fa8SNiG7vgevrVpJvK9ObWDTeWZ7qTX2yyTbnLOn/x/kTv7j7cXtIXfXNBKU1QBH6J
3FbznNtEisfBiB9Ds9oNXZV/h30c/Hp/qssPOY0MOR0o3KNiBEDyTLSnRTOCON6ExyPuAg22pHQz
dZonxkvyXm/O5tVAq82jFJIziJ5Pil6gp9klGjiXhnhzg8LjRTmf/4KwXV2KY1RkM1rnyePtc36d
bZUb5XM4uv3e2lT+7OHL6xde5tmb7ib0M6/DDOzjsI+u5Zv9v/HGENDTbab/w2+zmmxXxMQEc548
6tA0tSS/G5VLumUveLfTlaOBjJEorQENHP2aomSKLp4TK20ekTuxfjWz1D8qydjWLv5JiN4Z8F2+
9pUx/y7HIfsyzUb7vUm17KnU++TW1Eb1EIdpfF1rUwh3dJIgVYikD37YY1VxO86LDE2etNVtFyTy
7zFUph+9mcuxa5ZZdDvISJwT8Sga6mw29wJl+16CF6E2C5dSFfiOZVLxEV8h+VY1A/7eQM/U8Zp8
FFBJstJOERuCWQC0vAEb5sRKcRfUI8I1aGnoh7nKo1u7kUzsU0Zo9puxNVLh2llttS6wgiB3YyCy
Mf3ziHap040GfBU9gEIAelR8mWx5FPwltWZUgbBtgqvf2L/fPz1n8Tk9MkpBYCA5PjS0V0c0L/Sy
iOOkf8Rs5W4qD0I3fjvZInJ0x1twAUB+doLQfF8oE0tDiLd4TR6m7J5GwxjKDCa7ltK60kW+6RKX
nOwpGD/sWvYVkbmOSuTpDS+XuhrmQo+PdqaxPlOblV9Ne9B+ItbcNp6tF/IBgobUu8YITwMJXsO6
rpMo+Z3HafjQORUhldqmYDdoD2T1Uxf2TfIi8fQpaAMyTVm1xc/AVvMHaRzL321nyj/VZu6+Tbk6
0OEOeg1OsDHiEJh3dllt5LkrSnicRnowKwfNT0VoyuQ2yhjehIaaf7RTZ3yyI1vDtiSp4gLME6J3
G1RY1cKtsRy4DWtkvlwoDamxG1EaioDaZLF8ofaxIvETaHDz0EMyYKAvRL51z9ySKhDGVR8fJZS9
bmWIuq6sQGTGNVoIRB+y9ptpNdK1HQhky4MQcmER/giHathEjikuhPMvHebTtSSWx+uLxMQAOHv2
65TC6apKpMdUTsttlSuhPwaBvZcAsG5Eq4Q3yANDM4fh/ViXpeV2kyaeNHkhO49612yayu7vaiMY
r5GWlL1ZZNIjKIgI2HlaUIYbrMcgyLbSMIlbDVGarTxWyjabjOmaG0n4DdqRt31mOX406OgCJa22
ef/4nUE9qCXgoEVwR9uOts1aynhoke11WkU+Ola2XAJCb3/3Nk4fbikU9SbGXu4rJPv5SlNqCefK
rNU/Dpj1Irglt8V9SLJ7LOyp/t6Z8/SANlP0iXdFOTZTqeXuFCpILE1iKB/aPOdVnAgJtN5DylA5
ojdVfUS4gTjOyrv01kSiLXbnChVlr3NgCABUG79EdVNbLuWP+BdKIGHpmXbUyV4kVVV2L5lpX3mx
LI0wDxo8gaABOp8lpLkekPZFA0JOerV1+9xKv6h9XP1AriQYXKUs5U+gcuXHQUraWzXtOt3tTUfy
gyy1kPF//yOf9cbY0EtHDJ43X1qnl3h6KUyWGVdBPzjHrnFCx29BxjS3jRNA3m+yrj92UzrFfhU1
ZYJaHPU5r6saW9+BY047L5iC7tP7v9HZRUh3B1oMbRxqPViprKKzOdWhc+h9emy6xAEjkgOnLyzr
AoTjrE9tLOZJ6gvOjyLCWfYjh0osGXFeHIOgVNwKuQ2UOqXexy1qn3Zy5uXOhsa1uQtgSvNgtuP9
kAc41mGDjL7tYDw0nMHt35472LFFZhZC6ZKuny6GaMPIyLWhOBaDbW/rVhibGar8hTU/j6ToVyBw
wk1GUYNnZ5Uk52mjREg3iWOW181NZMrBnS2F5t5e0uVySh9bUeUflNDSFwtz1h1TtE0eGrnXIXCx
wRVodCuUEr0RKXMXJ+V8r8iS5s95Cp4e5YYOXsveNANj3yFQtu+lvrxpDYw97SRtvJmmwIY3Pvaa
AMvn9z/hEnydXIzL3Hix6QTSrznrMId2aFRWU4njUIWh35jIoja6TGk3NaILl/AabcchpB1Jid1S
F/dSe1VQA96n93o1i6NNH/3GCRJzY5Wy46JxQDk5K0Ah9ll6dBTcb0taa1fvz/TsoCzDA9WFTQxn
hnbG6WYxTWClk9mWR0JCyRvNMbiTUbG7gKhXz6IGhqGxsEQm0Arpi50OUyJN2CAkVx3LuUPtqEWg
303ndt6klRnt1Dxutzop1yHMA5MXXrlFw0nxekWX9mqWTdfYMeVuOaa4jrSjiu5ZjJm7BCUgnavR
xV+bsnSGcKZny6G6HcviEif+LIwjp2WjU10jFUK8Y3Wh4EZaAAntq6MzdvjQGTX6xrITekZjPLbl
gnBCufz9pTnrMLwMCeN/GdZG5uP0m0VaEPFuz9UxlQxgRLES7O121jb43/GNJJBH3K8kmmmmXNj+
b03WYkiiAnnhl61Wq1VpJofVXB+dFD9CO2jtwG3mOdvoSLz5yAt1j8JWL/lCvbEV+baU22h7MdsF
C/C6Li/XuQ5BXKuPSSNabxrjwNOnyLhwb50fbRJZEj/QIyBdAJCcjqIg+wewKFGO4YgynzVGzy3W
X16HA6L//vqdf0W4nKwhGDLO15mdSxc2fWlGhob/O0fLcZAc5q2fd5OEEAe6LqpvSFp4YdOsIdXM
ii0Kd5O+M/A84K2n81NDu5PNQUjHJB7FRsccp+kRmXWCxjfb4bp17Bsl6o6LNXcb2Og79sahDfTS
DdJL8sPnC0peuwhgLUeHKHO5FF61Jmqt0WPUWaRj1NJSUhLr9xh3fynx/Zce6ctePL2qF5g0ewZd
cMDq68ZRpsl500ZJ+FRblbMxVdG5QsU0UxN2vkHmOdy9v6rnMTyxzksznrwObvQaHm1PMGZko7WO
TWx+A6u+C4M6dRM9+jgGj8aQop1bwLboQEelChK/6hZ65IUDej7pxbTetkCIgUdDZez0y1IQIuXU
TOuowQX1CnWaryfCE+rxYtph7SNfeCXeDPBApS8ZH/ADdS1Jnhc8X7yW9jGKZTRvo1lVvxagGB4a
dU56t6aZctCn2emQahyN2ZNUMUTbIM70ny3v/qVC5nkPj0WgqUKdFJgBe311V8AZycpxTJxjCgxz
i5Vls6mItzRXqhzptqst/Z5CmHSTwzu9BaYs3LLJnc/vb4Xz/U2/9AVo9CdUb3XU8iobe8sonSP+
E44rh5K0qNL+fn+QF/2P0w0OUH3RCIGFAXBo7YM11XKdxYGeP8VB2VM36HN2t520+7Keldkzsr69
Aieu6LtW7/QBvq41pS6MeEEvFRVat87t/lkuAfJ6qEWMoW/rg5N5ZazS6yKBvpczYWzJ2dMvc25Z
wjW6khp3pBih5IZmYD+QIhafS8h842L4XDv+oI6NPxlj+pCQGt2jU1DLfptNHWm4FPdXapcgUpOl
gfSJRF4tvCRunK8xlBbcpRSrREXLMMvcl7ABPOj1rD4JZ86pMTmFLLkN/iT8ZkHZhT5ATqPZNkms
TW6JG9j9hJjS6HETSKYXleKQyZX88/1P/sZut9CHY0sjXAYEeM1+ibTebPqqLZ9Cx+i2lYOCsTNr
UuYu1HZPR5rXM4IMS8okuTZ6CN5hUqZPVdBeauud7zB0nUAFLX1KVDAWcNLrG1RUZW5Bs0yeZCsL
byYzLF1QHPWlK235MadbbJGPAs5CZLNQg1fvvWw0slKnQfI0wCjYV7Fs34QWEk6Wgssaxn7pPrDj
ZhN3UnRQusFy2WiN//5HP7/SFqQeaBqgSSDt1hx8EWSmPgszfpKd2rmlmT0+DWMt36GRfNSmsb6E
YH9jPGrmkKEB+/M8rQPfEkR1KuYxfgLdKvmI/vT7WV3eQwOVTiOMLnXjzgEWRAMLJY5wm24wCdrp
WlJokMYmZi1HiA/7qVm0oxs93ECvMLGyqypKpQOHzxEm/Fgn24rA1nwp6FVXR3rNG624eMSrp7mK
cBTzE1KXC32w84Bz+Q15TcjnyB7Xn6TQUc2jPpc82QpLYCDv5k0Mj0zXiCp/Oo/e2HfVUxFfLMu/
sc8XeCVIJ1J2kHPrDVjhKwy9LHmicIbHBKHulvrmpYb/G083tN6FH0keQvS37k6ZkTzqvW0CJrAo
pplyq2zpkk5bg4LFLoT5ui17S3PT1Kw/TEaXXhto0/tFJGv+AHLjwo5fFnx16qiZAN6g/A/mxlp1
HStlrGoJEYmnOHfux3T6jYDd0QzCr4GV3DWif37/gJ0HvkSjuC7Ad6Kkfda8t3kprViI9GmYjfLG
lELjAIn3C4VU5cLEzlNa4I8k0IuKKrWBtTJOGwYGGlFq8WTMzrc0lNsHBzOxu2SA9V8rzbDBu3u4
ylsFQLkdm5u/PU/yFioSUH5x0TRXe8nu0HJP6XQ+WbMlX+c1hchSNpH9RVDoQi6hvTiGnK4hLDWN
wv5iVL4otJ0earME3j47Qf1UckTLvdzHCJTZ6K1D+mjyTalLaemJQhu+zQbikrtAojDqVl0ivhci
S7obK8ggew0YPOJfPZd5ClVGGI+KXYUPkyLN4cbUZnWrmQLStRoP9XHAkGnTy12kbfC5yu7gEekI
99em/F3pB/13gp/vvlfKWr82sQP6PqZBW7oxsHyTMiThEhJ9XRFwlokI/LC246+O6KZuh6qT/jSQ
mz/baqfTDOli/WHsJv25CJEQ9SYO6CY3NWzA28waPmhl4QxLoDEdArhuk9tTaDg4RYIwO8lO5zpY
eDw1IfSFguOINCk4tmvkUyB1ImCCHkilG33nakbZml4/ZNZjI4zq1oIBtAiGNBh6jZ2K/yYqMbnk
4lGR7aeSZXCXRgf1M0K8K6vr1OuQeutRVFLwmzR8EXwYO9lyCS76L7PS0XOajTTbdKKTZ/Bz1ph7
cSH4f2QgM+g5ywu0QEaJQ96lSom8fSjaqPNk7MVRWm2niDBXDNbOkWg2sQo0KXDWnub7Okylr5Xd
yq1X6AqqC5FVaY5Lo2my/UEkKv0eQ6sMn34byrhEjLrsUwhLN2YRlJ9nIzDVzdST5noj62Y+SJWg
a1M2kJvcwpE7nAkcBOv9RovMwE8jM8Nzoa+Lz9zUrfA7yFaWa/eK1G4EFTHbbYdqusHezXmOKSs/
B72e4wAVRjI/qBbmxsD6oHJl/NRwkCjUIPY73YivYqeTgJliY/HEG6Ei1JrZ0LUdq9fuHILLwrUy
QYbMxii+YkqB45mgZi6PY7PhCjCQikEmG4JE64VGPPrqjByONyIRDANkGO9ezLvvzSatNRcKil5A
+bbS2pvzOj44tPQeVTlKWr8w5/AaKkp+C9Rp+p5QyDU9dR5ze58Y3Sy7jWRpiRt2k7JtlCL/ZRt5
kLgjVf5j7QQOy2iH0ceWg/cVE0ELfX27epDaKfvVdVn2odbNGJgwjJebUa5Ux5fMJnyu2ib8TMtS
Mn27LOSHGVCzcJsmftIHHf51VonMrzWgfB7ZX/7JEogDVeYU7dA0ijpXV6FtUyGR49yrmnL6JCZq
CnyidDa9OtKRrQ/VwryeHOwj0CUb689JU6KIkqryt6qpHTinc1wfqrq2GrduCNLdOeiNWwRk69ZL
7DnalropFZuk1Tf11KZPE7rhd6USDxLaGiFW2bEy4/FnAC1jBHOIvxWSbd6HcxE+wx3qOPsS7pTX
MC+XhXbu+8I2vwR0w2tCHgnXG0uax290Uakc4J6D25QZaolfZ5npUFBTROUHUtqbbogPys/Kdtqb
fkzUvd0MfIapirwU0xh/6GP5QzrI5s+otqEDRqLTPsvaPNyzHOy8kNIfzjASZkeuCIX2CVr50PiO
LLDfjjOzO84jYf4xHWYFW7bWmX+OSqrcd4gb/wxVlFzdzCzLRyfMLIxRmvnZMkadvh+EDsSW+mw3
hVa4CXWtoFBclfPv3jDdJpfu+sS5cuR8gk4WND9Nuie+nkPLV0EDfA711Kw8NrYqXA2tiFspJLMB
Px5U13mqtzLpHQLjbmsrk3DHENUIT7Un+bfaV8ED0drwGAbS9AmjiOnaKYjWXWkITMJJqoQUs6Jq
+pXYDpoLYdXhlD0a3Pol0p2SB4dFZcmCLMZYQVSV7BK/JKGvz+w97rhYDV3uyeRjYafxB3lIhOKz
dgUuNHarf64VI5guFJHOAVEkHBRpicgBlJIArWJVXU8T1emU+klVS1QHksn8OLT69xwz1zvDqeSN
qEXhaVUR7xJtaP06z0dvyK1sw3vIOphWS4en1T7oQ8/1naEEWzZYvYJjV+/wrut3JcDtHSpa6mbQ
Z/uqHcPyQPUivNapsl6IR84jn6ViAQgT5DkKn2sN6oRbFrE2o37qZ4xC0kmgjRuhetLlpnGhMHMe
yL4e6izIclSBSLtk1U9TF4UbLR4M35nnSx63b0xIW+pptJ4MChBrlYJR1qMJD9jiKZDK70PvdPeh
bVeeJknG7/eDqTfmA0AFFD2drsXedrURSmDZXRib4qlebDhGipyugb/S7m+PQgS1BOQEU4ui9WkU
hQO3XZl9WD5FI1dsm6EZk5rKJRj9eXoDk5QA2KGk/cKzOR2lTVpJqdKpegrMBm2zxlA9YdtIpjvA
QpJMcvxu6Kd9FxqXcs2XSucqTERqgHoY3X8TV6tVHl+PppaGU9Y9pZSMEi8gmNxHehFuMHgxBl8W
lp3T9miz1B2niUCtHJJp8NAyK72saJr7JpDTW1VPVLRxMVa6llNr/k4E11xNVoN1Jeouoe7St6gx
cMmN9t4h+LB8PkgHWGao46csRIrOU1WyqkaxOAc0lLJoF2H8KnFrN1nqqSMdGgRdlfBjh4Tz35V2
gBtswqxGWGJh0fItTr//JEsBPfO++pTyUnii02OvbIGBvL+XXpK419+aEdis0FgXHcVFr/F0mFm0
RjupQf9JuN/8ym3c2RWe5ZXu72hTeBchHeuzuB5utXfRqoiD0WQ42TNc3Kz8xos30oa7nLGSzbXs
xtv3Z7gkMOsJ0lYAuoEHAzt61cEgEADdo4fDJ7N07luNyFwrk+cs7X5JjbhQ+F2f/2V2r8da5TcB
9PpG1aX+U59/0I0fcXJ8fy4vyID3JrNqcqnKQBVx5PPdOG7lOm7rd5vev3rWPYjHruIdIm/H0+Kr
28hNfdm9QNBYlwTI3hB8JE1c1PfgJa0RU1BBsMxQtfEprQpZwY5KTJT5JqwqvTJVm2slLYGUlUXS
yptUoM0HmGyyMFsY5UzfkDMY95nczMWFJHYtQvDye3G/EwvTLkXed5XFyjWCE5Kopid4oOOXTmk7
zNpIZS0pmq+6Sg+8QmjBwRLIdcG2aq9aoQYuBgkDKsSlue2cur6vqv7joDTZB1xuWn+q5NBH0zk9
vL+Gqz3y8qtii7r0uZRFVWx94MgvierM8cmZLcnvpgqMy0hq+f4oq13PUVYoTC5oyUWOGnWc02Pd
6L0m5X1noZsV2R/jXJKRomw6L6Xstg/M4S9pxr/FZ/1/1ChnYYe8w3GNu1+n1Fb+9X+a5GCFQwHJ
RjsSNjy1NG67P62gJFCBfxBhLcpa4GAUDtUJudXBNBNW7LKC/5e982huW1nT8H+Z9eAWctgCBKlo
BcuSxQ1KcmhkoJGBXz8PdObWNSmVWJ71rI+Pmmg0vv7CGzQugv+QWzXvXzTjAM/QXGF0SUfsb8it
R7BsLnfqQtpOcL/JXVe08uExWazcEbmn1N9UZW2mDLHaxOFkGBf5QjXgR4sjv3QYqlCM6zOtmH6w
cfNsdG3HLGAZ/TmZUgBXxSKuxsYTA+VBMf7E4cmx/TglQ1Hl2ABnrdtrPB7iV5A12T8qj/9/8v6L
BOjTkwe7ev/r5R21f/2//n0AHZvj8oYPWM8K+cS/DyCd438xEIU2RvOR4fda0/yb26978K7J/cli
NZogbz4Z/yZXW/q/4OGDfUTuEZAFd8DfnL+j+2QdJpCXk33wt0hx4H8fnj8dRPE8cFs8587kMkcQ
89OIVh83CMpZit3p3+22Q+vQzvPhGgMJ5567PH4ZsVdJ6P1n/fMfO3j7z036Jz36MD1Zf8+bjDft
fOBgDOKP0pNkiSNtbBPzWSsG9xKdeHmBOE8eTJl+ihKxPtp/rnKWohEKs5xyEZIq6x3lJcimzWrh
TOm+jnZugQeg6+PEThuRycYUTvB88+QUUOvDNRnfvFHaaW8f3QrI8s4l0O9035LoVTv4R0Ea4rO5
/XwXjyaC//tsf6xzlKZYzoBksJjTfbedNuVWXIhQnr+ovrI5hYI5mhO9X2q9bv9ATUgGdbmRsJTj
Mwr1bXLXyFc3SfBDbs5G3/Bp4p24W9/ogX++OiZuJAkOWuBoa/MBHW1jTlUWNWmqv/ZNqrZYQbv6
uUgbE//Fkj7BzlGbWmwcTILDSKuVOpB2VWGTQSnvoXOP8XsAzkMsQW1UFByNXtZRMFiNHdNsBicb
eK2aGYHQx0LfRu2YyyCN0SFAEzPLbgynjPCyRKP51e1GUSIFOU2Wb8xaUeJBLBTpN7VlP0fFgOot
3YPS7yYP37GJFHmHOQYq1T0fkPRzvLqWnTIj0RLmk6P9qKs2R4LMaLufbZXYcAihfzTh5KZRBkgj
Sh/qSa0i4D/5PPkt8eUBUx2tBnxYYkWNFmvmQliwi9o34Nl4uwRJcC8o6qgG81H3BYq/VZ95dFfb
FoxLV6btpSHxrsKwQEuvWg/p46BTTNTMBsxIp4CGXG35hZ0saKC2SJnh9Mojc+0U1eVSRHobMFFp
8o3ou+J+Zlj3d6QhJiJM2oiQa8VNSMSS6vCAebGHQlvRLK+xtnS7RiuXq6GflRM1/XHgAbRGoYtY
lM1Kq7H84Sqz4XRZrUbqa+1g3Ms9jGYvclWB18jW/8uv820t5OjQfObBLOMo6KKckjZJm2uvKq4p
KovVRu8Pg4YXnmzVPA87WxZfkylOHuzOi37hJdbofg9Ifd87kWaGn/+eDx59HXvR2SMd4nI5+jlt
0wjumplHL4W9ZdQxbiOtq8+a2VlOjGwP49+aT3EJ8ho9YIlUMO8c7d0oFToq4s9cmTnyy60S9Kmb
BfOciMCMojRwbCyXBO3VK3oIxbe/edJ1+XVhqNMmlzId1qOQv8xN32paYTwDgCh9dDigFjEjRlLV
ik+E4OMqg6XA8ZNB4FhgId1zdJ7cEbW4FKDks8Rj+XbMFhzkBnlK5/q4ylhXWY8s19daY5hH1yXa
rDpOYLX9XMkYUopjN9c6rBQ84pIZEXxTefp8A9e/95/AywaScmiQz7k4qZ3gKRx+JUBiey8anW4f
1XES2PqiBb1pj9sulcsmhiH23ZBT9wIh+ZRfDt5Kx2tzYt6kzMh9QOceU/lR5c8LxPmMlyFJs9dC
Q/t0p1gApvyka4byCu0v2kQRPuiuX9IGzEIGgKUe4K5be1jNxYbcFbbECbjSnKLZDqNTvepSUQx/
cNEECysLTv15r3cLt2Yala8TY9tsM9apHOCNzVh45M2MFaRbNuLahHp/PrYmaYPQiNU7Mrj05yJk
1OPlLGRyXjqAlHbxjAIsQ7OOTUtSQ5y5FndSqDkmdjuLMU6PdZSncpd4MWqRdqNEX9i+KNulMs7c
7YIttPdQDI55rTOOA3CRCWYRS2mPKd03QxlrtGp67SeAhLImkSmc4bw0hqrDPnDqbpjq1VnQNqNV
70Z1ttStxzDK2zgkho+TWbvfIHHwj9Nez6sAP2JcrwV8uLPBW0C3c7dr05nliCQNZjfyzOsKD3XP
T4Sw0WuodGe57t0IvyCjJL+8jWvEos5yrVBt4HTWcMNHMORBZGt5dibNJr6gZUoTzRiXNN4lrVFY
fH0tRgKuFucqrSG1iTaTWo/WrhZthOk9/C1emZ6X2q1XJuuIMZVRs3Mw9kaC3JiY4S3MQ0RQ8F7m
DV6SowhjxxW/21Xn0acG4743pdaEXqwKjxBja1zoKu5QKyNLHQFD6x2qiVYGbUWMxJ4sMsXjYgv3
PsuKYtnGpe4KgGaMmBiN2d7DYokRLzMVF5zSaSzcK72mCNPKw12mGi3Gnl3kmE/Dwoh4Y7ReupnT
pSl8Ne9TCYwXjeRN3vRya8ihye80nMiNoLQjB5vP2EuHzeLkJdKYhlf0u9Qu4sdeevIJP0DxI5s9
YVxII5WX42RmUZjlbeWGQz8qP4dpWgf2BsSfUE0q79vS6PHvqYDQFkaSrm7gTa3BcX6TLl1SI36s
sZzXaBD1wmHgrme3imNiVN2DftnieMGotkedeyeMdnm0zQ75cbo7FeFam2BD1KqebPvOAP08mw64
wiq27XabDe00nOf81LsxavUL5ko6NCOnQutTAfFRBy0eTbdML5slZKIeBa3d2ObWqBaZPuQxXkt7
kjg3+ZmRc7lfulzEN6IvlW9W22rcluqcjVelrqfplQrbsrtMrBG8n9vOae6Xs6deCqUpwYRN+pRt
C88Zh3DpIpSqyzYdH4Sdq2no4Ux0XYyq+w28sfdcKymJE4TC7HvVeJzSzJCMz3RM7O9l6lakTZ2a
3ySzprUM70r3LqUf+AvpCe+3kXbaU8twd/ItqxH6eaMs/A/WVNvpmRjdPN5kEADulyy3ch/Ap3mn
8ScLjMTLKezLCl9RA8dO0jyEt2UIT0xUvjea9Y0lmvYaQ5kyYwMlpC2R5/In093RQjnFyh8Utfdm
32gHOySaDXdG00eM+aMCMkbU6HcWBOXHQRb9w7wYFTQWRwz3Suum+7gbLR4l9qD3gDFCzoaXFftJ
jiA43IQIk1Ur0xYcUJ3h2lXWnp2ijArCIEPGVvUotTa+GMz2xzCCE/NxlFdtH38Z57XOaOz5tAQV
qFztkuc+Nkvtb8cZxg3G1XO0KRYlv5Y2ZjroNppoq+bzeBvhMt/6xAzgW0h1lrdxHzPkxEaHN1Hi
fHtnVHMMMdLIkslnLwGvlMogfs5WnjLqNErHQ5ivJ2UXnVAl5zg3bqVFXNuMKFJ+Fxj3QeZATH+n
FJndU1qqZh7kzHLmL46QWn8G9FuLfA1n7ZQNFPqZNZJxXnlY+5Ec61o6bkBleOMFIUs3NqWDCnOI
Pnk+BZFM6zrEur7HcnOq7Cd7sjrLH5m23kjSjyQsjKKvAyXLF2bWSZk/Z5lufrMc2NVBqyA1vJW5
NuMzkJTecwckuQ09rP4mdKw98LTdaON0ZArXk4E5KZgvVPBbbyS2LH3QtpMYA5FGmMUmUkARnfIy
HjY4CHfTRmgRGrBoOrfAI5baAV8L24xB+BSrdKwZYF9gVFqX4Vjr6bcZX9QqBEit/My1ipyiVcai
C+y+AG6xiLHnHKEq3W1MvdMa9s9OymCo7L4N4sUrKl8tysIKBrvvjTCpcxUATiefp1JZZt+15uJ8
7Odm9iOjafRtHju1e25UxUDQ9NK489VJ41CXNB8636yd2NpOUCfrTSRWifepb7BASBXbiwJ7mO17
kEviR1FOFFvkJt2lntbJfZlNycMqTwpEJomaK9optRXMfb9mf2A5UDggKZt8s2nlgBZIhgCwrqTR
XT9Y7Y2BiRKaxYyfftMmWVS0xiJnr2eMLcIBUfuXAW7Gsh2LefqaWmL45k5DraAA3Mz9ptaluHES
0/5Zkkaghy+Ao28aSKt3WdzaP9olWn4Xhpi3roJpXJjbUtKs71arSl101JCCWdeDWoxC2/VCUu5Z
rYdTYTvOdRvqepOP50IqMzDQwd3PVUoVaKrZ+JAnIGJDnsJixANctw0aPARvzbE2fwj6kBFWpyVV
5pyP7Wvaz+1NV1agZ5UhyeMQRYPodZL4w4KMmaQamE45bMpyltgbo2D9U3Hy7mdX8G99KrfsN7nz
fCny1Ay76q40c1iElYzccgth0npqRwW1SH1xUmvX6c6E1eugwDPA08O5tgqkykMLBAwAJSLTVe/S
qPSVpRf4RHeozPhGZtmvVVnNGvCB3jnLWjuSuACZLWcDYOc+YwD/bYwxp9gUztzet8zzpD9EKjLI
3JjxHmRL9pyi/MuJzOzihWQp/VEMukPgqvqJEVjXp7fWLFDukuBNs20FPFxn+wfvSUtBAxrFNMVY
FZqpCVLLmM6LuB2vFj15hLxd3VSlSB5brLdNf6y6pdk6VeMszCsNcy/zMhsCKSoPPWh17O/n0kU3
cyLrjJCLUFDJ1qLVH1vwncS+pk0T6BXZdF1gpGlyrSMuXfiFqY1FKCesrQhqhKlESxi64skNnG5Q
WnlhtlKfQ7rAEz2eqU67kFM7dWexoupnxZz2AScxul5Q74P6ldbdVx0ns3UsZBEFE3P0cVcp/UWz
0v1QDT2XtFZM5qYuhgkNgtyenky+0ywwdImvgzoRgfV0Tq+M3FO/wozT3I2wU9w2aytPOl9OYlY3
9tQJeZEie76NYBJhptnlRXSDkkLxUqs4QiBgMBgY1Xi5q/vqErEFWHDJielgKeh4FKM+VSVKCEnZ
7yLNKIZQ753UIGNQaqL/0HtPOOpVt8j4ddcZbnBdYLoMh30vUwZ9L0TrIlDa2vZVaUJN7EHfQ/OY
9HF8wFu51ld7Wrie2BjCXTbJL3x6H+nZGldyUuI6ZYvwNih3UQqpMR3k2svBHqra9bokfKjjYrdB
XjfWGEQxItBbVZmd13Ke89uuNxJCFFf7uZK4A5GEmurOXhACuFCbwf0WRVYnzmfcAOtNvyBefKmP
RlTMoajTOko3tQPr+A6Rw6z1RW2aYqsoFR2krKhWofKxjn4kWa8kAS0B4waEXAbIp+nT9kzvnPYm
bzK9O0ffXHd8Yao0bUoJBDLQzFlfwllp4hhijI3rjd7N7S1NsUHdOgzuL5t21r4XVeH9UGvCAeLK
lVqEDa4Bjd+r5CCBAB2z4F9eGNrWwRK29tskG65h8nItRG0Ckkq3l+RGek6GD8ZSjtuplCmZetPU
88Z2KcQBSFbKTdepywRngSkMN4k7/HTTMWbaDxWqXHGNSn8G0XT0mf6jSVfWbcbYlf5m6dezWe61
BshoJNT63KKGs7dykOm9K/oF4MySEC476pdbOQwL+KNhNpLA8Wbnl/dGIcsxQn2i8otuSGOy2J/1
ujkz09IEN9iAT8iJWMRhYaivXiVmwJxNdi/51EJAyOQ5GFHa9xwK99XOnKsliTcqtKKJU+bjCeB+
o4rNkdsZm2G85DLuX/RS73PfAqV+4zZK2/t2FCvJJsfM/VEnpEXXM44ySRKYCI+YfhSP0Hl1tVsV
9LWkuRrqIgGmM6wPNtl5G0M07fUbN4qd6nK2rAGIAtodzwqNPpQnVncQtsGKLwS4wXpDAKp+9k1B
8IfhivCEMowJ02IGACjVT8LD6iC2hqeYDsqrnk4m6TM1rAV/orcukiSenzgIUJ0zIzHM3aBXkLY1
+labOE5BVMWA/AllWRvdFR5sZLuWdbQBTO5cwrMHYxZ1TXG3JGr+laq02KvmCOw1snPlqVRLvsNO
ZM0jxXn8iPddubek2SNflY+PQ9QZjV9THV/VeVZXtwPOxoKttJVG0tfV+xtQ+suDOQzF68yHM/ok
BdbzgK9At/Wi2G54/d2UYNjlifZVTG35Y44cL7qgyRGpl6qiGyNAMBNGUuWl2Xd+RPNUKIP9NZ3q
6d4SM4HIQd7gKjMUpF9KZ/ZAvsY24wInmqu7AtoWb6WI3QZ0s5bY57GTxLuiEpCx7Q6Ok1uNBg5i
5jL/qIbkFZ3PTiBwYKSXPV1ucoMSe6k+JZr4pZtQzMwdlER/bhfrW1P39HGTSnhbxCEcjFq5R7wg
YiRfbuq4qDmn1awixJyNgho/NtrvLc0h5gujqMxrO4H8vkPGJO6uTFc4dZilGT23cfKmp9QxeuWb
3rpFCfi2dvJNOy9tcRnrNlavjOEtJ3T7Zrh3JmQ1fHBoY3s+FMagP4klBsZpoKAMYtMdSzvUsnL4
nZSDYW5TFV3ibazgxAuksF3SoIbOMZ5bEXgAM6KtCxNPRZHWZQZ1K9i0M0uUdXPurZ8Xip6ut/pY
986lkoy9Bh21KS+squ61M7WsoC5y8w7ZNpZ22WPQNUU1mZJbOwFFM5efoaf4TVZ6aiVbbTGn7kLg
/5GGo0Q7lJRmUssLIU0v2y9KKZsgLcwZ6VVbNACMXTkha1ZohbwEHB5lX2lAlOZjMlv049kQZznj
vTjjNlfWNx5BDud+S/X4tuuw/Q0mhGO0YFKL4aFG8+g79dHU+IgX5Y+xoWMRymdNrh/VlDheSuIT
DAW9yU2G6+d1DmQu4m+2stg58ZRrG08g3hrkZH1rZlFVX7O4S58GjlUa9LaTMngBb8GnUCdVewZq
gjo7akYSKw0ApwQnnszfSkuj9T/RlrlLQbWVPkNn+aTlZi+CKOdQXOLmt9aXRlZYl3oe1cbKDrW+
uxCpx2AcrOqhyGfVCpkkoNz933T7datGR+S5t+3qV+0loFESNTF+ft52fNdMxd3ORAGafimcBfiF
h21HLGTk3C0zlLzcHsN8Fm5Y5dqJRd71Ut8WoUMMWGCV1zzq2Ga5TYOGXu7z1GMdMLhGdFZZSDY6
ekW+2qfTibb7u14q65Eh63Q7Vg7bce8WflTXoRsZPS9eC+aL/JziLlGvcXMot/CYHmM3mbfKtJyy
gn7/oDrUTJr9ZLPspbnOA/6Y2DVAYxO7y8q953TlbvWsvlTIMYKmWKKNlfXd3V++Pe46HQlOB4gD
wg3HeFZLaloPnCHde2O87KbMdQI1a+WJ7Vx/9WFr+s9V0G84fCqnssZZGAY9jUKpLvWK+86OOzSo
8Ss9gcJ6dxwZ3HNCSEdUzeC4HCGIlKEj6XZEuYdU4JGk5vJmtsr+4fNte/9A8KWhJQE3YRUsOw8f
iP5PF01LXu7V1ZYopkikPIxfe9qwwecrffQ8f6509HlNEypUnlqWe8UV3blB025jePXvzxd5d+pW
tAOiGistVGcqcvR+5IjGfDKM5T4fRbZtKhexIqHL51m2xpfRXZTzz9c7FrtZZxXMiDH2Y9LDgP8Y
FA53A4OhRbb7GXmBZ6HUZRE0aFN8hcORr5o/9Vk5iYcIhY5btRXTVmkMFJcAadh3i93ZvhWN8vtk
duqJIdgHL3alcvLjUD/QoXMevlhtFs1Q88HtLaLmDtkv0+9bSzlf6lMG5B+8WLB4fHnArintjg1Y
G4YWXJeT3AOpLQKn0jPYPEZ0Yp750fPA9l5FdlcQibf+ij/iSY68fD2aRbdPc0+n+VP8XHKlCGJm
0idWOoKrvM2fmLkQKzlD5qqDfLjURMnmjKJt97kyRGHRV/oZvfXyhmJDO1NkNJ7JfImvsbEcHvOm
AbfSjfX1orX6L2sQ4kQcOBYkW48YZf0KRYCPTGQ7GodNuFL2bjmPe8DRKWhMZ6Bo8eLU3uUkBwCc
KX/0MNKlc5ZIphAbu0VWZpvynd1iI2h+t6NOAus2Aa7ClPemPvQo+SNmFt58XuqpiX66XWqopuS9
OKulUVwrTil+5kah3LjWWC+bBWm4b0gdVq6P65ReBTNag3cD4f9GySIY959/Vu+O1HpLwntd3wEI
yuPYFxVZxazPdp+TItGuqnTSnhj5ZdvPV/ngSCFBoiOYwMldscOH79mpJKZXsdbvccyRe3JMeT3Y
WrE1pXWKyP3BUiDsNQwucMvD2vpo+o0aV+FmS9Ttc1SofEUlVy2c8imVTXniod4NMEEXrAdFQx+B
FY+tBGoFHzDNKpf92DjhothuSPY5hZk2/rLTJEWB65TQ2btnA8YIWhid4JVEzGV/uI1JD1mlco1u
LzpKNyvXvpLbqjidxe3Xv3xhrMSH4K4PB4riDbHzRwwYXF0pcymGvdvT1omSbNzCxNQCV3dO6dS8
DwKstSaDSIYxCn5HvXdmOnZR7fZ7M4qXG7wno1uttaYgL3Q8zZYhDmuprBl/9zxRXH5X8r4/U5LY
2qjJZD9+/uBvaeFB3sGvgaUDgF8DLIqQw+Eez3lRq0pSD/uU8g6mmmOfQXQYtswtGdZOmnsfpXOE
jERj3ztDrYYU29YjDCSVroe3S/VWff78J3301lecDIIqa46nHsVjBYs1evXGsO97NbmCNKaGcW/J
C9rKpw7YsVAWOg+4H0AlXiWKCM/HovQYSo3DqPe4YTv2jE6ypCcHeBCXdtBCznwDS4eyx+316dH1
kI3EF9bydo1VMYbPu2L8AvloWvxWn2nnO0MOAkt12vK3iSI8bUQq+Qs6apSYDRv1atOqeNRGRXnM
01h9+Hzb3kW29VFWCyYiwUodOrqW9WmIljwxpv24lOUORUU4lG5UnrgzjvkebzvGu1GBM62+x8dR
IGc+qs1FOe9LLW5CRTr2l6VekLM06uI+RrQ8kEXn+HEhtS9OmjS3KK6xY/PUhXPriq3TFf0lIDfz
jMprOvt8D9bDenSYLUSGqQl0hikYMx8eZk1vsg4N3nk/aVbvk6cUYSzFs4z4xuJhPGV98tGWm46B
ubGJuRWaAofLeQwU1mH+vGdqwNQxmtKwFlN9Iu5+8FDAY2gzgVxBTuF4xxuji1SYEMtesdW18YnF
aDUnhl+pi3Ktt9r/4anIUXADRIwPe5BjdQi9V4B5eNW8H21VuUBaiIk56h3h56/qg71DesZw6U9B
fEca7HDvilpAKhDNvJfzwsvJB+W1qCr9xHX/5sh4eCJWehKUDlARrHXsDD1Z+uhKL9X2Ueo0F720
JpT/sojGqskwp6B3tuuavjjXpM3svzWjfbWKJtutkV8lVinpOYEPmmlZXRsu5A/FTUi5Pe2yzxg6
lmNanjjC7/eFVNRZRbxUBJdADB7ui11YdRkpmravM4G/uyxgpvdmfOIzfh9jWYVvGbkwUMT4Dh+u
0iiu0dsI/+3T0ot26aAWm7nB0dHrRuPEA70/voDmCE3mes3wSa4/5Y+rNVWNzoOZb+1diz777Jh6
MDiNfe2ZcrpgKm5sPj9Y79IUzixLqTYfDKHgmK05I7cGqEj19jy3tkNCEk9FHZNj5I4WqdEaT+Zd
TW/o++fLfnCRQoAgp6fBw2WChtDhc+ooQ+lV0yl7QFH6GVGhU77UEoXHy4rT/UUZMnFdzVnd37nA
ZHFatWLre6QXMg0WW/H2rclMOoAmSBf085/2/kitv2xtlyAbS4Fz9LLj0fYqREqifQds5Cufdvyt
cJLsxCof7LvJJbpqymi0xN/Snj/ec4TnbKSgkL/PRi0LVVRGN7bQJKO5uJFfEjtJdqikihMf+Aer
crR4k1zfYAmPca+aNCIUFhiiUEco5wKpvl8ZbOrnNO/indaXFq45eXaCsP3+SAOKtFdRF1JunvZo
Q9tZLl6OgtZLQ/J77qUTWOa8oU/eVvEuVee/lNflOwXkhSwqUnCA/XmRh0dL6oo6pHIqXzhjpIjc
a9cJwLoTMeH9MfG4YNaOg2NhyH7cQGToJ/Wms+sX21p+eimSU2pbnLrMjgMPVTZsJbjuCGwBVzh+
X8yO9Bo0k/VSR841gcm+dOLF8GOrsnZ/d+oNDcYK9QNJPUm2dywcWBrUdjV56kvRufISKpMZTEJE
J9zb33xo/7xg1mU4fRR6hDn6hEfhzdEUoGE9Z2FJxgJc5Ojp43mtD2lyJR3FukJFLL1mQoD71ZjD
HN3ULgAWqMKD1fgKfXiQ+J2+XUrNQHMl10oD0Evs7SZPS+tdiZBrh1I50PmNUmnDnbe43mOjKhqJ
ZtHkOkWzWp4iRRyf77dn4lzztSDW9R7gPWRVT/nM1o1aqIx5Fc7FKC+6xbwBIXDKJOL43B2tdmy9
BzDSi0qP1fpOyzdG12HK6USnHNfeHbz1Pa3XEDkHygTHtSS5RqcVplO8yDRTgjw3EML2ZLPNx+HX
5wfv/Upknis+fOU40R0/ymwQChfLgkLHi8h5d6NiU9ChHBsskA1O3HUfLGWqFMhQDN74oOvW/hFz
i1KCS80nHELVSb/MK2QwF+y1Loju9onw/q5sJRGEwwBzhZuc0HccHsaUqnsozeyl7FBYb2qz21Rg
+oH4drW6scxEofRxa9XH9TT6NRhoAhsNDqrxHFcDtvRmdiKxeH9uDn/Q0cMrorWz1sGoFXwNQzmt
UM5ErpPaff46P1oGRQaMjwE4QA5eb6A/9rjR3GJoaiN7SRqhbhqvUG9dY6xeP19lzQ4Ow4htIzG6
6rqTPFD7Hq1SJUDFxq56UQd1QmVS7a/oikyXQOK9p64wqDENLw6XuV7CPorTEzOO91886TFNAAKl
im/CcY3hmCBlgedVL0zAnKtKr5zzdJXr6JO0AoqA7e3f7+rBgkfZUqTHEvCdW710WV/sbDwXdr07
DCeOyLukjENLZxPCIc9EPDtWJ7NsbF6SqKpf4qyOv1dKhKaSkAj3zFof1oinnqPkyVidM9rvxCpy
meKTV/kAOpZgIebTUbO88PN3/cFmOxCCUH98Y0e+SZD+caLQWy4FQlvNiwn0+ipXHOvRXbUEDIaC
130nTqmkfLDeqoyMe8iamSLCeHi2srx3kpSy8QUs4nIzgdO/ldKZfIEl33VtJqcU8Y9Ywav1A8x+
dJFJ9lEZpPg6XNCoZeUYgEFfIge9nG1aFJbuY1oMKKkb3PiHko3uo7eoys8umwZgAYs8i9sWbS1U
fIovzcRJ3UjuzHOL9Nj2E3v01I2Ep6X6fZVZGM3wj7dNXaLgaE6u89vugGWcSC0/+PAZwdAQ5OuH
ZXncrDfRacq1rm1fvLzXwKG47WWlRdH288PwfhVqU6BuOpkKg1vrqG3TJyODhnjpXqyinUKhJOoZ
qkSnxFg+XAUNbvQXUFGGuXX4RpJ8tDsTRN2LvbSYCbpZtgFpbPztRw1DWIf56jJvM1du+OEqLeE+
SYxseSko9bZqskQhsNXkxOfzLlQafMncdwTMtcpbOcl/BuSVT9Gosde/MERR2jCOTZgkRp5qYSS6
5jo1JvUcoNyYh6D1kTBzvPxEpvzug+IXgMOEHbXmRxzww19QLDN1jqEOL12smJfzMM6AkAegTsUE
rGLFl39+Rg6LHO5cpjRYTWI6Sh987WsdrqeVfd8imLUwCqyfgFpWtW/3y4SKjmWcWRaYkDiZq1Pk
rCPV53+WJWbQhoVR+L6bBiCl62tLW/YdPjT3hVN1BvSSAWxsthop4wnhJBeOI9CGMI14UM9tSNhk
cCkyZye+ksNE5+2nWA7hZJ0Fopf6FnH+CJl6ArwLayd+yoLXqj2UmAIkNMLwruz/arz5thTPShkP
mxWxp+MPsgMum5eNDX8DHsuugm8CHieOzgB5nirMjwLl21pUB5xmqkm8L631s/3jsYxIKXLU+NS9
VyfCCaxlzm6rNALPSlo+JOGoi+ZhSEGbbcj1Vu3xbhCr600ur1B5i8xNBcbsDAwfrBFD1KpxqXSl
vCktL1JuPZGJC9BDyoOiMXrHj153H1xTtt8+P56HH+Q/T0FcgYWPNjgp4lFwmRO7mRibcDxtrXUg
UXTajam1XSCncb5fplG9grkiXwujHK7n1ClP1GAfHI4VoLH2R4k+zNsOdzGZWyVHtnPZD5rdbloF
kFlCsgT/oqn+/hzyHTIfonHJazvO7Yep7Dqlk+reTGBr966ynHtRDuKrhZ/x+a6uH/V/MsJ/dvXt
ewdds1K6jnbVyPXZKFHT2ReAOzd4EtW/2ijTg1Z1mxK7tuyqk4p3ESPk+Fftjf9dGR4xqrKYsvC8
h/tZ1akzVNA69lMumx8pNweqqKa5dkHj8yVv01Nz8Y9eIF0NYy0raHC/G11UZWzli8InB8txA1HI
vUDm0N3Eltac+LoPQ/f6bCttl0vdRaqBsc/xWRk0xP0SaezNgpAaZGaSbg1Pyu+QziEvJXEZP33+
Ho/EDP5ZEuUMGitk+KtVwOF2wvTsoiFZ1L2bNoOzHVwTEzUYT/H96LXjvpxqsM0IrGZ3g2nUV8Tc
8spBCjmQ/MUTN8n7Q6VzXSHLxrCIEu74hgZROZDvrX1fgBQJvYiUxGyZoTjqyB1ChUzzh6SZgFeW
tf7j8404zEHe9mFtl3F3rioZ72BHi1Itwu4MY4/fz4BATJRvVA9U8OervD9L4GUY6NGI5DNF5uZw
txHfWGIIht5eV/B+VidP3+CD+CJQ8TxxlN6vBPyFM0v0Jp1nini4kj61I/YeXfrClFfbaKlZbK1G
6TeuknSn6pj3e0fKq+LXAlzDXLmth2vFTOVl73XZSy288jmbGKkBmNRDIQD8NoOorjWYZyFEWvNR
GW2TsN+pQVSUQDshlwROD/w3UeSpTOiDPcD6ykVRGxY3qsLrf//jAlsUWbtY4+Qvo4u9i9cmfVDN
rdjpCVPRz1/sR1vABAEZxtVli3hzuBTw4im2LFG8lO1U7NSlrMIqNrXzz1d5n2phmeShwYhImWcA
PDpcpYtaxA3Ktn4Zpty4aujxMNdVR1gxFpZiy+Q8A3PoNp8v+sGjYRkK5Jn700SS5Ci/Q5Yv/x/2
zmM5cizLtr/SVnOUQYtBTwC4O52kUwVDcQJjUEBeaHGBr++FrGevSSeNbvHGb1JpVVmZCMCvPGfv
tSXem5pzM/z33jTL/Vxmf3+GWnlNK8KA+c9/Hr2akxBrJ+es4Q5QRCA54SSriqJvS6IIThyQ/2m0
vt+8LG7bpGisEQ3AEI6eZSOnGlpyIh9BAcVYnbzefnJjJbkwolxeM9Ibmu22Bf8w0ywACgUinNR3
Z8exg8lN7DOuwXaO3aIAn0uJjgjKol5wfXL6xSMD8VXzJ2Pp7nWZtPlWzWzt3EpV4nJtZUprLL5O
Z/iDJDKC86hUX0tsDq4vZWF9l5Qcar9h7cGrtd6H/B7I8c8e+e+vKhID+YQWf0bkEEPQao53j9B1
fB4GGJD4uTIimTydtsMeiabyZ1EFqZKirs2tqo5xE1BOGHEKQ796aiuV10zRAAkfpfe0kMja6xed
g2ucrkGUPTtjo2OLKQ15M00ltbMqaisZup2GMRKA5FISTNZaykWPN0gNRJWrCXYdNY7CDEexEuh5
rxNYmRV3xNDJ18rC4EzvJcLiLglgfLQWF4RA26vun9KAyBwgOa8O0Gyl5os+F9TEnT4rw7HI8J2W
iyEw1snFggKNQQHnG6qQfiPclfCB7c79McpWnKpiHpUWES2tmZFICqjMcupgTr2fdHWOVBiqcvns
KpY/xK9CuFt8sYt7X1YgTEgnUct9lf3J0zsNP8/Xk+9IaPnx6Ue3Oa2sYVnBaH+eLP8AGrx+qr6Z
h/6XfWtFQa0F6bCrnbDfff3Y40Pz8TsfzfmSwOXYVHhqYdADWawn/ILnigIeusWBbG3s2SSwYjyx
vB3v/8dPPTpU5jZugqifeFdcL47D9/2B0Ljgs/f4ZqNTxP5PLjgsZw5bFi14qrXHR/NC6iMTvmwf
bRyNiV+jobnIjfklFXF9U3uraTxV5FlKKqvv6p3CIDPr+9YkBwa6SRI2Wp9v58Gq9iY7+37pEnfT
lVSTiDmQ51ztMb/Whb6HbGGe2N4/WZRpFKj6itnSPob7Jrg6pZ6SRFpObc1Vu0VUb1fa5uth8MkG
SrkMOTvwMmQrx1SQsWgme5Zd8dgM2Ihnb/LCeRlxXsSz9f/wKM5G5OyAbUNjcDTLYtOY8P8b7NWQ
I8+EHduhVvTeHrbUfGJOfbKL/kMxtvh46rqzvZ/QkYEdc4S5/agkOt5hmlacCwj9vRiVpUn8to+8
u76W893ff8x/7tErlZBawfFjiwzQlBOVj4PV6iF5YhXdq8gIltRNThwzP94jKNVzkWB4oDFAn/P+
DTWjzDxpe+UjQY4FdnSsa0mS5GeTOSi+MbXZ9utX+6QYA8dRo5CNLAfh9TGGVqmHYjKLggYBvdtN
09DnyDPCtjt9pBxK3MRPpSBSruW4d26aRrox0RecOIIdr1lceNeEOYYpOMo1mOz9SxvDLCMqlPys
Ga6wnl7lwbD66EooWnoNpjLaCv6IBIfP+aaZjb8LheQCQUGGL8DFmwGMzODosGk6WQyfRWj0SLTu
F4P4RTPNaotPKtvXCPXOvKmrTvzOH1+ZUwyUNhrJ3Jyo075/5XIpvYwTjv4Yd0t13mDcbvxaFfDC
yqq7yYsJUkE3iIPTtN3GXbpTSuIPqxDvzKmQD8/TV93d++dPdpFg1zD0RzNambKWKS+zxTp1v/hH
Sf/2vMbt5R8eOI2n1a9xPHOmNTeAHArrkRp7p/lxucYWYD/2Lqo6LoaVS6IUoYn48ZfZYSAEwBKD
qVEpvFRBUuX9VUL+we/eU4BDVKLFCSaMudJxa40WgXXTpN5BdXEvhsoYDmMZRZseG08X6AX23oo+
+OrUil7JUqueonKhLwE1PAs1RpsRdM2cJSEgJO0My3tt+8g0sRvFxrj8VvRJT/DuR/jqZZMsTwY8
IITQhb40gQ3m7bsbtZhQIt0rzmCSuXttHjt1p0FAH4OSoxYhFp03j74aVZrlW9jLGpRguPo3vZlY
l0Yaj2uMWltfV5XQTb8tS/VKGSz+9DKTxnlsmeJJ5qkJW46BG4gywUW8VKIheMXVx4cOf9/Oc8hI
3kWS4PtTS8OHTV3Hh8UyS2jZejs8TsWRMfbtRkrzcWmjaAYYNQpiVyrT5oit2XvOmMhStalKb6Iu
98Y9tlxsvI3C8T3o20Sk4Rzr6S08e+dHTThs60/SMe9mYnKuNL7JcF7CeD0xsdCOM3TfjTkTfxAl
Xcvklk4X7ejcBZJBm/IaW7GBZx079YDzty3z1iP3183CrKTwhcN4RUfoRuMR2x5p6n2yEOZjZrJw
fVqlVRTaThyZu6Kvu8s+7vo/RZKRij4oVnsuSx0Gh2YMreWnxJ5c9IrsF1DOaursxmEEElNEbvaE
295efBIUloZwW1ybYz/pf+wCu7LfAjOJiAdxZLSVxZQjbZpGfPUQgwDtVXqJ2c4D9GRtl2XJ0kAr
uvoJapLShnmliHt7GuW8Q9xukp/sRcSXO0pN4ATDLfe+wV8rZ4p5Lmi1KOmLb1DjpBWk7VRdc5mO
Dxny/sHXumr57UVyvtDdVEQk8XXxYch7SDDerGDAUdt8uXXSIVfCOK+Vs2GyK7kBcpMdYnWQ0Urd
L4m8dwG3hFo+eL/satC+pT0g+k3az+6fIq6Wg8DwqW/BkSmdP9I9eSxbU72WEN5/U3kG3zCqFite
Po/Oi5kPGAtZgKPbMifzEFVflXsXfVHFD1UHCMvP9AXCEogTbk95MgGQMdrMt82+vbMqUXuB2rUV
SsxisJ4IIGkiPn5l1RvMuwoQqBT8eUMWjHoQPXyKMPN0me1qT3hLODUluRxFJCblxwyFuwsTVYub
MGt6OR+KZoElsKCxeZR1Vc9XnpUr2S3m7yh7sOvIUtAFNsOEI5lE8e7OUKPChRmRxVV2NiyjHBMf
X4xdHKZERe+C5laxzxwEAEpQtXH1PcNU2RGQqORmmMW5SopMTb3Jr0Qx7JBiwDLhpkcmEy7u+sWx
+/6nOy78I5qVzBNCIL27jww4U3ZNRM92iaLuUihKouJ/znQufbTHz7mma8SbkuIEwHIeOWGIRvey
qzmSJrT2utOmXdXnDUSwIRvOJqOr+2DK23rckHuViEAdlDm/EK5avFBAsi9nM7MynHi6BUBo0uwD
9dH2yTQ6swlo9dgX4OsyXJwy4tIla3guQJdAmKE7SiXgJFXEAclVrtytel7+F6Q6yQbMtLHs6ceW
6vlgZrOyoQCnXzqdTMxQKA1cXnNA2buHOtXcxXJUyn3Zizq/HG1yqa/byXDwdVCq2mtDV53jDC6b
NMiUpXhKksi5ciPX5mMbk1JjLzLi1tfIaTzwnsayVeaS9Soa7eYKFqryOvQ1avs5VQxIWFJEcC2K
LDqQ7WLN57LS4vgMgbh3piWckQIGfdEFam9Uepgb00CW9STT8sqs7YKkcy3qxFarRqgT9JehOGSk
3Dr7JkkG4wzBIai3SI0xNi8TcwjvRgfSouIP7ldE+jw5EDJQner0dLc6P/QvD8s2ufRxMYLV09P4
blR70fgNpe/fCAYia6MpJNNt8iSK9j3wFqIfI6d4GrUG44WeJIsaChJKa35mvdzoHn+OsPbi9MJK
+fNBk9PWnC6nSZ6MLrXIyqUy0KDFr+3bOIcXdw73tLqgTQSXoXVJCILZ5XHtVQplBudqLs66UOrF
dyeimuJ3oMDuF7bZ12bI297nFh8jq4c5RHJANKcPUedCkMOh7dWwBIh33LmDFv+US4tgRB/dzmZ9
6jU9MKKCyk5Z9OZhUOGS+m27pGbYUISqV/BaYlFqMWx1aw8z3c0evG3qQxPj9hBBOYspQejLPdIt
YouaqOl/zGZVv7pdaTywlsMEq4zY/Jlnc/OnbnqOZ7aSZnxZw0mq3dzWziM/7lIHde9INr0qye+V
OtWIRE3FoIPeS8dns8gdsnZ5SU7xvaZtjLQFcmumCfFMVpISQ0AJqBh9thYtDctxoniugbEIlqyo
1E2PT3P2ncErIN4KtAPhMrnGroq5kwVNq0bf9cruSrpiSvYdd731fbb7pqL61KX6pgcJ9Zt6aky4
nPTy60kKPgTpP9plaxB2DhlP/5aVpf3oRMTt+QBchktyifo40Col/cPCYYqg82A5+IZBbWjnRIt5
pYgJwkQ0z8C0OElSNuvdGmQk6nXSu1KoTZSsoso5s2caTqEZqRl7nqEmCrQyu3f9iVi6bV7U3NLL
ikXWn2uh/jbTwvtBs18kUDSbweIAljlnvZFY7A61pr+SJ2cXQavm6VOVyl7AcciKC7Mn8wkOVaVC
lpHVpIcAwuTvthuTiXN01WTbqoT+DoQDvhcAkTUgqsxT45ajHcC22rPjX4uSFsN5js4BskfVxLo/
t15h+vWijPWGlYYaDkccJlZXLhDfVCMZHppSEU9NSsLfGeg1dZfNKchMYADzuTEKct3hOWKG1kXR
/7DMuH+oocMQpKglzdlgDmbM9uPo92bp1neI3uqbUiRIqBm+nAgLrt3bMtIr1QebkF/brvJkN0Zf
0l8SrKiTVIYMUVc68mtn0tU2UvMUiGaV5sk9PQZSwUowyhecTIjGs9MxfQaHKCCcURCPd9GglwQE
ZrVpfGf1JiwwbRYd0gcNIi6fvVHeOHQjDGAO82LuupnEFzaZYWK5sFPjpcz7Qr8uYiM6pL060fIx
JRDCDrPgd1Z1dhnZZSbQxj7X7mZXeCnK1Mz6TuVDdS5S1y1JZYMLU/h0kCP3W8lSOwWgX6b598S5
n1BBOTvDbuhgMW0p03fEcSd0e3dyMdnypxmKyQQatN9x4GA2VRBjCO7KFjV6MKktLvs80erqT6na
EA7VpVmG7eDG9mPrKtns23JJ7gyz0aFDTZ1VnA3cAH/SUwclLfEuKOc2ANkfSeE51FERU/tqMo8E
jrmyevBSrQAhBw5u2gAQ0fFGVS7/RMJFKKATmIlbqc3JdFVEbW298vsN6u88Qp8GwjRV1fOGZSbe
9F6rF5cJiwY47l437kTTTuJMsTLRnhuFTOLtVOe9/aOGyHsJlt6+TzVzMLbIOrRXgBtzG9oi7vOw
Zyh2oZhwjm27wRjyUBaVWdMeHJoF76FB2B1Ndp30OY4aI6vyA6CbeghVKlJpiDeTKEJ9qEyKap7S
/B61RZfoWNVRHnStWJyb2RxzuasWvZWhk7pTHLhMYCKjIzLkWLj0eQgMghtfiBpzlABVYPUgNNKt
9rNoOUS0NqJcny6egfnEFOLJ6O2ZvWJu8nxrzkUeX0I8SQ9ZSZ061CJuctAXoF1tnZGKeRANFY4w
ytTqDRLsiZO663Q/xj6Zmj3XGFBJvLF4rmvVuarnUVG2CuiD2e/anryksdRSPbBYiG4sq2b9BhM4
Opsu7m3Dn/O2e+GmrN5DRuofWaKValuRFrf1zEnEqMZsfU/EMNmnYzEaP5WI5Es+OZeJbZsO6mXG
ZZUVY06IV3THNQCQf2N3K9Ws4c4hGqXeARJqr+y2IZlYatzYQoPwio7MuFyNLmoiKy8FyhsoEFNc
9PATFl3faFkhDoXAW+Grja3/kUnD7j06AKCCaGy0Tdwp+BMq4OtbM15U0++HMS1/cwLLNq7sqgCD
IDjp2sKaA40KqFrgxQ17mj7P7LlZu8RBN6LJJKMu78K4EVWLBsYzmmCEWse1ws5jAuxmsaSgL6mo
77AuTu1O7XR15xSwlC7rikUnT1uNzEBCF2+ENzRWYLZxJvxh7V1z21FJZSy6IXuQlip/qRqpHTBz
Jcrsqu28NqyIhJRA7xSK49boqA7MrmW4HGz+i1+l9AqZVOb0lHe6+eq5i3c3W5OW7QvFBj6oJFnG
bU5Ev9RmWK5FppipP/Wq9TgC/TRh6SputWW5lUhtM6H1V3UbWe2VXsvlyYqaqj1v5wmKezSu7G2A
xNzH2XBeJ6O1x804e7Ua9GIlJpIXaH4rSpkZvBXi/M3UzTMQe2smFlCHtexduhDMlnAcmmkKp2kS
V8WA7xnGwMTGpyEskwSXZlV6Zjtl8kvhwP7HieKlD8CoqhACAIcx6w2F9m+mi+QF+rAw7ntJYwgH
WTcd0EPP41m0JhTuKIXK1waWHgfTUlp/oM15dVgBFLfC2o49APcrwyzzC0TM98R/srdWNW1HVi3S
K/i23Dh52bR9rLLcTbiu6GlJYymXzx5sefhoGfEMm0EZzGsujM7MBZnaBPuO6dxDGHBxqeh6DMKJ
6mhPECI3W7aQBpwuDMfsCuKqo+zBSQiolsA/tfNWEzOcX2Ok4G4oyfA9nVYmpmkLB4N5lIutkaEm
WLtt9M9wduKoi620DSwTINGZoo2lsdEnmvB40gVQTIiF6U1Xt+s3aC3th5QpXTE2xOFRJtN8hTJg
uk4zMUd7E+5Dw4GrVq4gysRzYBrV+BtP10gbTcrqoOYz6Z5IphokR9IwnsYk7aJz8v/Q1M5OZ581
wmlelgh27UbHkKv4w2ImIvQmUd2DtmwvEoPClF/ZUNj8oinabwCRB7zOfT9TylQ8tTsrrKyzroGp
OLBUp0pwF0cpcjbqkoMvfXrzAkshnNnIIEQhEO0MJdMc1OwwL5r5KFvHIdMm19g6AX8lZqAn3CJ9
R1rd5A/22P9elgrOQ+U4gqtkkroXEihLdKEbJnWPgROV6svE7u7XEJDvC+z9S8+op2TTVQRGhFbm
ONdRYtpXWVovz6JTejPg39W8JkVuP08Nx2bf43s9gIrs4Aunjv6IQTjXeWQiMz+qCuMXZbz4Wz7C
1eJ2nuqjP3LwJ+uu8eqbBnIvPr1KYXGp8Ro4LD3A2je9akr1XjCdTLjRED4paAwR60jNhsx5oCsv
bcTqYCIJe+h2ht32v1qZpa9f18WP6/DvG1rUkd7XR8Gaqmoe0UazpR6S7RwQEqo4OQjE5ET75EOV
7V2Tkhb1+ydNyjBF+jiWz6SpXlNo5klkgbkjR1/IVv1W9+6/frXj0u/xqx1V2wluNtiZ6IrWOT1w
+nVlevP1E46bT8dPOCpuW2VNeObclc9UX/zVv6Y8TfLEMz5U+dbPhhoHqSzCFdSBR58trS1aQVr5
XO67nRk6O2X/dwkb/6eB++YRRx9KLp3Vu1Ivn9GRb1rxvOYnf/2hjnwEHx9x9KWwEGrQjHgLbkes
xeRZdX7xownbzXLu3cY3S5Dsvn7kcePhn9/mzUuto+ONssbCLdtB2i+fE3fYmemuGahM7cyq3BXx
Wan8xLV14iU/HW9vnnjUXtHbmQjrnCfa2Iiidht3p9qCn07WN09Y//6bd6LCyK5BfetZVdStqZh7
GxZzFJ3n3Qn9yYdu2fHXO6otR7h+U2eYy2fcFHsUocHstOx7RTi0B7DZgap126x8abWT2KZPlwkU
WiCSVgWxdTTeKecuNS3D8tn5hpDjXPxIzyuyFfx8Z37j2p6H2QEE/bf5cvZPxSZ9OmTePPpoHlC6
n+1Ud8vn0Xsc5HduCfHUhq7xrMZXCuGjpvHw9Rj9dP1488CjWYGwuTTm1imfBTPO639g6g9UIN9f
P+XzH/PNY46mAplvMDWBiLGEaNu7mxvg1yFgoROP+XT4v3nK0fDHo5EYAwWVZ+GQ48C5Jz2VJHpq
aBwNf302FST0fK4acm2/oXygrXyKQJKmdcpf9emy++ZtjiaAQsC2Vms8q3IDZ2s9OA+Ai8WJT6Z9
eAqphLQMGecaccWWffTLNEsVm/oitWfdltMNoi9wsaMdY2jPlnBOVm1t08cHWlYGMUtlEXB6y/9k
8PnDQZpo1rNOSF94thm2lTIGGvo4lKG1e+IPeuTSZf32NBXIzdq3pomKjfr9ymPoQ70y+6I/KEbp
jXMBkXngEG6VBBQ90zTsG8N9FevF0q+HDOQFHgTSSkajc2416RmgZK2lvPDmaPmT4wyg+z4ZU09w
st7X52gBHEJSXI/i6qAksS/WRrU/6ouL99eAzRvp2NxOzIt1er1roK1b66o/WGFWq0Xj/Us5DT1P
sW7fbnYGU92qfPux+x1/924pH+6T6opMmFM74Ydf/N0p6AMyTGSiTzWDU5BwMw6zD0t0PfPharqx
8amctJPKrKP1BR06sCTB4U48plfpeX7r7u0btHsOd+9Lgs9i2NUv4sTe8emi9kaMdjSmI23sLIQE
nPPmb4v3s64DsGZf/3KfLtRvHnE0GueqywTdRnZalHW+ot0qjEOlv8nb8bdJPbkcHr3k6Z9n/v+Y
y3+R/fXm84eP/eN/vZQ9DZerR/Hy3/+6eayHx/+6IuxyB2f95fFd2Or6j/4n6xLswb9NymoaiBJE
nfB8/m/Upan+G63P6j2yEddAJPvfqEuVEEzLWgXDrAeOB9ePSdhVQ5/897+AtPx7bcdDFFxZLip0
tr/JulzH3f/OdpccdZzrrD/8BYoHvsr3sx32MvpdsHiXHeYlWNNGr7yWmqmfvfk4N//5F75NsHw/
Nv95jIXChji5NVXSOhYTiGipFFrY7qXS18V3Q2UhN9u+usJsWf6MMRL9BGqu78HOqT8bsnL+SnW3
Pp4zk4fnBDSEDkbkaMoDiG87q7TiQ6mSlqflrgiFnO6+fsePn9KzgZ0hNcUPAsdq/QZvzqGJ6tCl
1uLkAB4sCmh9kf9BHS74+invF5L/vAqZvVhgYb3x1/VP8eYp5ITEkTenyUGlqegrlCBJ9FpoOblC
Db9+1GcvhOxLXbV2Dpi+o7GRDw3DGpT8gUyD4cmjvr2FDoEw7e8fg0Oc3R7ZBmv/0Y/TJ641E2aQ
HOQo+g2+ApUEm7w/oQw5Msz88+FWPiaMQVB86MyOlsd07CpKR2pyAFVTHzoylWjvqcW2ivSXqZNw
zTrgg8YwuNsJ43Y4yqXi3md7fz8WMXqtRB9ofavq7v0POJLDFymo0Q9JB8ctcYVFzoFTnDhEr7v0
+3nNKMfeic+SE4p77PynZMdhxNCTQ5OrzxNoFt+z61uL7CiA/tL++5ECXoBxwlJF1vkxSob6ptam
np0cUrpau4GoTh/fcXPiaPLJ0F+JNTjIGPrM5KMvh+d35GrXZgdjkREok6IJOam8TCr9+L8ckia8
AuyT6J/WCMhjY4zIW62gZyQOPTYGhGYMHuqtnXZixfjwI5kMBO7cuNMsZtlx8G3UuwLuc82KsSCX
smORP9sxqaPECbm3XGtPmf8+TGie56I75gfCgWoeP2/WjG5quyQ9kISYh0lGwp1iuGLztx8P0TEG
VPhrwCix8Lwf4A0dwsalbXyQuqXtSVMbqTjnxomnfJzPKzCE8YaYiU3Sso9Wp2oVHLZOJND0maXf
SlOlXN7I57SsvG3Sx/o1kudbw22613psq2vKbCViiuqUUO7jR7UQUjr6aoFbV6+j5Su1irnSMPgd
zMScYUoqz5GSnhKpfvIQ1mGuvtz+8fMcu8KKTq+GJmWCeUhqNlHZoq5z7OZvpzGn/bdPOXoVAlSi
rjDm5NDrOXlhugnNYYLj//X4+DCN2VLWycW5A8wMF6f348ObsXOrWiUOQtFNAnImSIeJMmyo9rkn
yoSfPwqjBQrJVcK4/v03m6VauZNbOao4zEKzvxnYySNfb6b+R74aC07sY+vy827JNdnFWAFx768X
12Mh8dJ2xGE4dXWAoHQj0ebtG2nqxHvMgaaOQdGAYHPL6RSN5OPQ4LEW3xFXFKvIMdEbMLkc+5jW
havFiMRFGvm06vO//tF4CoBl2CIsiAz391/STcqsRlxSHWgiu3Uw6qSpXDRIkyiC9X0a778eI598
S2iRTGEMioikjx2ApBktHZf6+oDhSnMJaSQhgjC1gQaKu7hXsbO4z7My2AdZgyA58UN+XJY5jHDm
Vg3celyFj0ZNTA5hZUinOVQ9avSQ/Esn9nHvZ7+TpDAeSOQEa/31+34YqJx8TOylbGsrO9E9+rx6
TgBSE4vuENPD8QF/Uvz1MtQdkWad8LV/GC88igOIZrKtrTiNo7eD5Zw5dl31B0tX9VdzSrWrWu2Q
t/31G3G+YclawxRggh/tAogz6FWVxXhYBm28gLcrtmLo4n0MLefX14/68Htx8uB2wpGOOb6GKbwf
m5WXtybqqeHQukggCn6k84kwsWBxlf7M1Hr3xAnukx8L4CG3Lw6sGvCb9Qu/WVViPJVW4nXDQdF5
IdjlfViuUSBE4jhnX7/ah3mwvhquVIfDgcW6efQohl4r1XwYDpyGtEdSf5DjxaO4lISsXJVLSxRf
5ZFw6dAhPXz9aEA+xwva+nCoZsw/fd3Hj0aKVStmAdxJv25G1MC30pGKuencyXJv8QujM1lvp4jx
m0VbLol61c1z0eKtQ6OLCUtss6YWY0BaTDdtCPZT7Z7+bOFWWA4jymFXyFQ4iRrmpCp7WAWtEVpt
luACMGIEJdYwRj8Uu1Q4H8+GWZzl5LXrISriqtsJDd+PHzV101HzSzUZmuqE2Nbzqsx6aLNFzEEd
ieVnUeppfoO7ltuYntadfVGSxEWNMJYkJn3T0oEWuYro09rC9R2yRxK7pn5rjLoJP5YbuXedZ1b3
anWtNq6ZbEpyCVW+Nvd66REKMhRx3YQE3woCGRvyU88MhALU482h+xWLxXFCpLJufOm6AF6xihoC
sXJnJMJPCvp8l+iI6ktVlcWPvndaY5NxNSDhfLbSvUYYnPEoDTR0V6Qw1ul1gs5p3qTl4j50nOd/
KmQIFrvFy/tk29lTFe+WfIqGn0Xe5MolPoLM2UsXdw2svRkw6202aVaDoBgO3/VCnta0JZPBeaQt
TFZdIko331clirkwkoO7nDVOTQ+PdOiKwnU2YqoYSRns96OZpcIv2ylzt5GuyG/KuGo5arXJfrWo
cBPS6RyCMjskr25gDAbRPuhf0sc6UamwNapVJkHPFXqvkG6FIaPrUDvX6BszX+RR9yeadPuunyQ3
MubvmF6qvVmtxDvTe0Fv6C6Bi2YyDdKeJXoXJdEswsVWavOglKM1bfPFQWTnex0Tc5NwQnSuBYoK
4CFwz50/gCGQuym5M8QZikSrcTe1syDdrRSv+oOoAao2cgKS8FBJDFuzI53jNm9TUnPRvar6g+Qe
lLwsxJ3qZ0pqudWuiFRCSdF412CqYzsZtgsxxNbWsbJC3Uc6JYNtZyGQDlwvJ9fU55aULxx6kF+d
w4nq7H3ek+BngGt0BxPBLHaBsKSCjMIqp5cedsvUzEGXE7V3YRcOQVsjaQ7DwzxrTbf1pslIt2lO
6tQGW2w9nXfIuLrOnw1LlhfEIpBm2SjWqggZUdRdtF1Z5AeLpFntmTRicrLJzc2S+jBgZ0YF2Lkj
Almq2/q+h5iU7qwsqpVHexSUf2vwR2NY6WpV7MYu9RB+xIV9S/kmQUOCWllTV5MFbTLbSzAjO0Vd
tbtliPp6n+b8w/6cuWmxWdqemKW6RxF/7nEYsEMb8yKhc2xT0WYiV+/GjsuJGK2JqtJ117Z9Du2r
1t1f5P3mYvSp97Tlj0Ub7eh50foy/kW0uD7heC2AZoelqopk2NdLbhMzprjS6B7rorH6u5zZPl8q
NdvKLncEBYe+Nvo+8rOEzKw2XJKpeh7nvOkJJUuAJZZbR6ZDqzIWJwKAfXwRqrgComosuy4xrOLn
Wv/PAwtiZzJ2ftO6JM5dSKKld8XM99q3tphZsSmyTdW3mhhIhWQzYqNvJpF5yxnRV2Zxa9qt5QVK
k2rKOVMLEpFdxGN61qICsgK7TVzSNedoKp9Iml7kzdyWzuq5b1GHk9+dltMLCbLV+Jqnsz7eeXkV
91dZZi7clDnJGLu6RTT0InRVzATK1tay3M/lEqGAUaEfjucNePb2qaik2t6olSjTUGUQZJsOs6B3
LubBYGLpakFYsoHjpZgWY95p2SAEGcGEzh1ozFvWFk1mXL0KtP6DFiQsz5mLzJyT7BCYkzQuo9gx
nzTaJN5jxLyON3aHemtjl1gf/Irk0Am+fZ72xlmG63QOczRTyLrrxNKLQJIqgt7KlfavsUBDccmC
50S+m2RJHip6nF9VnfTaDQdJF3lAN3o/RCJc1miQeM+eB4eE2GplkRee6FBuSbJe0ezIybU2HB2E
eZZoo6f6vbXgKPESyMZ+r6sJFodSNV/LnuAhfxJWo/mDkVfFZiqy9IFdwKAh7FmQ1mplSM4TlK5I
lxuDXpA+u4XYAhBTbyQKHC/AnWPypkOlmPeAlJKnRkz5QquTheiy0bySlROlWx66Uz+oV71V4rR3
y7TsQr5LpYazK806cLq4fu6nLkLvI4al9jH5UsOSCvqdm1KKpT3DOplqZSCVJu+3ERzYeddGi5dc
tmvIceyjFTJwAPYIojZJ5Qg7FPraxHYlt7NAbQ2D7sFot8QX9A1qe18U0sOglGUawq+BdGckPsKy
bhu0OKSxQki+qz2OZSzmCKquE8LQJFApqzPvhtKN25u2KTKmWApXIsyMaU59VoKuuvIwZDDBW+S2
oWk1doOJe9Ki3URGun7utMmo3ApEUYUvGrV+YCOxobxTE0U8MXWen8WSNOmCo9sDTXRVnDcFVl0U
aiSRPw+J2lwiPBrJr0wJqV52rC9WFvRDno9rqm469EG0RFa5k43e20E1JpjA8pFTSzCOlar7rNmY
3FjMSfFGjRQlZwr8nWSLSGVC4UhWA1iBrult9YIy1jT7nkIZY9s6bvY6j3qW7vm/p99is+t/dG0t
W1RRct1+EvA4eeBi/iEEUFbIjvLUYtRYZiuUu9JoGm/zP5yd147cSLaun4gAvTmX6cpISbWklqm+
IbpbEn3Q26ffX1Rv7FPJJJJIzVwIMwIUGcEwy/zGwYbQ+lyFQQ9NrdFoKO0bG9LWu1Fk5Q9LxiZP
QIkcgS5qlFAUGcPSwsOaYzo8VIVmTGdNHcPiVM6COyug0to96HmfcCxEApqePlyaH+oB/tCT1yrR
19jJa3NnFIXzGfZk7GJuXVUFdIzA+xHHGqaXTa0PfLw2oCxcl3P4Nx3iSjxOhIHilCWSamGEbVJv
ZBcrSQyBPikv/F1J3l3gIeZZh9DTaN154DyeKtPQ/hJGNPu3Q+DLtiQlYxkAvxllkVjYFXbhHd5D
ZwNyQmdiSa+jc/SIlVrwZ5JkA+K7yXBvkfN1TIrAUl3UQBDsMrkwhFFCL2DMwU05A7HyvUqkJUYw
hafbs1tNY5CgxNfPQtTeWvQrbH0Oe6N1urNX5kA2DcwfGtx+8FbStmpkq0NRPJDsbmrRS5Qbgppj
P4HoP88YPBHXqup3NVDn57gxxcY3W8h+vH40KkUIkkKYQA/qtf37JjtrdLsfQuCGZxfrqxh7VDfx
Z8VOn2EChWdoi7p4HCUCdpeCMoXgEeb6T4jW4kOF8PrHmthwyy9iZbe6JKcGzjNcOoQxl9+0VLEM
p0qDTN0AvHoOBvPZ7ONgo2ayNgrSAaiK0KxBSn7xPed4Vtq5ZZS5z4KdUnXjKaVGery9a1aSbZpO
dPDoPVIlWarUQ1tqu0m3hrM+UAeKqc88qHUCAl/Lqu9d0yR3J9skIABwUYyk1Umx/HLthsmLgJ+q
MzRoS98nfChePKXagzQvD/dOjU1jUuJCrx69uKWU0dQ4opgzUz0nak1OnTeNrsEQpNl2UKrBCfZZ
MoLyuj3odYYv9ZGpcqFsBNpCX+yN0MmDStdC72x2ozfBzLWa+AG5ReT/ZsMNymPTt6L/I8M8qDhn
UjVs4wdcX3K0ILDa5E3kSURk93KBu0hXK62LlTP+0+7z4JTahylXSLEbDQ2IpCH1PyRNEJsb415v
V0oL9FeQ6OMed5Zyp+hIBNSNCum/7rhHGNrQXQse1NvLez2KfB1ot0lrQRd0zeXsVD2YRrtwg3OQ
tvNpMmH1OzJ2uj3K1f2G1Aq0Vkp40v7EXspoZD2lH9XrnXNXZAik0ZTbE8RVyN9k+sb5u5rQYqjF
m6Q2WQ/8f3LOztBp50oV7gcKYFuAnOtR4LmxHYAu0G2j43C5bG5Y5pUpBu9cJgrUVFSboBB57caN
db1stDKosXp0KCEsLUvXPfw6U8vq0C9h6u0ndBDIcs1KwcQed52vt7/RypQwfqDiSf8L6MRynzu9
oyMK7knQYqjWHwR4BHwDO9vceFavzhMNqbfjyL9/8/7M9px7kZJHfgtVddcL5ag1PxWn6HDEtuYT
EhBbok9ry0gLiso8zjuATOTM34yYjjD2ZQLhw03JOtS7hvwZTLsePw7W9L+In3/H/xf+LFaQHCvL
aNL2Z5dT2cWxVP6YN4NN+pAoaahGfpw7eHGhpOQQ5Y9bxqgrqwhgRp4l1H6kQs3lME00xq4W95Ev
UIn3k6IsSB418QFPDCwu9Xaa8F8ftqSmV1ZSwnQIUUDa8oguRqXQl9bF1EW+IwLxVFsiPiYx5ISq
QELr9na8ekcp6xKe0ElB+obO1OKj0cHQtLKdI1QEGthGipqeJ6SK4x1+w2ir6UW8gUBb+3AEB3ir
IuzBa7MID5wQXw6r0CN/zA3ne+ha2kvqmcXx9rRWR6FtjqwQqErNXex+FYPwcoQf7UMfrBqIjKUd
fPCmWY02jtnaQLIGDwVAmnAtdT562+yhaLWxX1lG9aRjLXo0pqR+uD2dtQ3B84G9EfE49m+LRSvb
JlIA1sU+AKLw0QMTAm00EWcnQ0fw9lBrG0JaTHF98CDTCLrc8RkMNPK0IfYttf7UZh55oEhRajC7
F3rt328Ptjov9h1QT84WecblYEkROTWwm9gXTWZ+UMOh+nduxhqEsr7VLVn9UMRtCPDKz7XsN4lM
ZIXRZgThmhFSRan7oPmqeE7U/3l7TqsDkWTQguXaoF9yOafMjGNhQBr1g0C0lB8xX/xqQEhvf2OL
S+AGTxZpk3vl7EvabwolSXyEE7tvzmSPeJbMZXanZxvXEJg1ohaOEX+AB7ycz1zB/Z47NgQ6Bt0h
jDSU3Bw3+nzvqtHqlgqwCObIr7QYpWmjiXJJlfpuPY7vs6pX3+d2mm2gr673G0EcaCSEoDA/wMfm
ci60b1SvpnjiN2GWvMxxX52srgCMlMHC3ThIW2PJiPvNC5W4mQt7fE79Ptbnj8AR0TNv1OFIvTjc
uB6utxwy9hSeQX6oIAy0xVAd/YoghG7ot7kRfM2UQMPDO3buTYHAw8vcmeSRB/EqRcjt0jDrOE/8
Po0b56jZg9d9qgFC9XsvnV1jIypbnRSfClSoBZRheTeogRY6Vmdw5w0DBWrq14iydVua0fLmvEBL
uGCEuBA4RxIs9Krj9OYr6TIKtzquhQAZGGqToA4qYkyrf6xVt3jfuUPyHrqd4qMFNDZQpnP3Totu
ecDQjwIPhWo0hSRv8fWsJqkKc6oS32lo+lFBnIN43xVJ8U0LkQE83D5o8l+7mjAOUTIX4TlRF4G7
GZoQLJU68aHvNyeKcpQebGjxppkmz3bSte9C0eiPtUcd5vbIKx/UhchJosV7LP9zeSDQfYi9LI8S
P5my7ID2R3zsBn3a2KVro8BzAAYF/MW+gmxY7kg7pGoTPwYu981WE0ix/J/xljff9TuJYB7VALmM
FCKWGyeg8h5YI+uoGMP82W7N8nOCWNfeDogRSzpY3v33CQp9BL10wsGomosbMnemYQ6x3/DLBqzm
5Cr9KWvQyG8xZd+4jOWXWO4RUHNkXiRF+OYtwg0hoLIlZhD7adh0J85ECOzwXPa6+hUllP6QzP1W
Gr5yW1J54L+8AcjXL5/ngX5iFiNr41u9Zp5y4t5nRxkV1FqcZuO2XDsB1BgIN2xuXRxHLvdhHbdU
U0fuMbSus892hG541Sr589AK9dBrVmLt6qD0npvU6Tfe7NVZSlIRE6U6v1SOHmnsmbhXJP6o2c1f
htcmgM0bPMZojwbtVs1qdYtiFAo5iPuFG+5yolGUV5PLGL7bodwXlEZ5iGY03kSviXdYWpgvtw/4
6rZ5M95i2+QYEqYqbRg/H9D3TZzsZ9gp6S4fk+SZ1nv+XkuzfKPOuraimAsBPEMgULrtXs7REFk0
eNC3fTQSp3dBErnDro868RJEcFQ27s4FWY+Ajqv67WiLrUMXhP58oie+VjeleRgx59wBXwj+SLpk
fBCJiEBF0JecWrdD9NExxDcYB1uRxYKw+78/A7LEq98V+vyL/NDDWt0bYoeXeBgoIgnkyX5UKdru
UuybBmJfhJgeCBvYA034YvhYW3rwRxeX4WNeGsnTWOO1HNnCKjeu+LUdgAsX6FCiEN1cal27bjPY
QaIi46Z10TEtkqE5CS2lX0l1sUsfBuH8w2NfbuSUq5sADVFwUKQR+MxdbgIKhkHQdUB5Oqvx50IY
X+ckUI9VZisbd8fa60KmTJQlkdmA8i5HqlylDtyWu8MYJQUuEMnBnnr1dPsgrd1QpOIAT15DkyXM
ti2QC226KfELytm+ikLCZ5RSm/c6KjCfZqf1UJo320cNndwNVN7qSmJGxLdzSdC9xUqadaqWjdAS
P/VS6+g1cM5DvTeepfHOxl6R/9TykaHMiwAUnEUcCRZLyQPWxYThqT+P9c/cY6u2TTX/bCpDf6FS
MT1EkTu9FG6R/wS10WzAylbPkEH4A+sIDLCly638JvDL1LDib4LUr8kJHhQFTf9n5Ddx1tHHsv6c
lnH7zclxbtlVg/ZjzK2XSfTmqXQ74zMWpeBXImuYX+7/8BAYLM/W6Z7gO3P5o9JpqulkEiKphUGp
p9a0+RSU+Kfpw9RTWMjEXzS5m08KOh0bC7K252CB4MWuYjuGZNPl0IOR9l6h0qRyimBw9lGCIPEO
LRYgV3WuDuKgAKEed5qaOsUBLSCv2zhacoCr/eBhsWZABgO9vNh6ihFEJANN4utzqn2oAId9gZqS
nLVRCQ+NGlkPXtQb97H2/7tKgX9De6DgIc/05bS9Cv8E1SoTP8OBK9xZhYnuJ9AS5UNPXe/JENoW
kX3tiJlUvsilCPtx47ocMZyiMQVgkfi1gVHEfsi7wjtkI5JDOyfOUBO5vaXWltXEZAmuCpVZIo/L
4fo5UHM383iyotplnKH6p0lDkIdeFEcnhIG8XxGZ1tfbo66FHoDdpYgWVUxbX7xQEC06tNl4CDoE
YtvdHGaIy+hAgB4kt647GZ3WfLk95Nq6kpmitkVShILYYl3HNimmBPKg342G+OBE4TgdyjrsI9DL
ZvrxNwbDZwSoL5BU0rbLVY1Dd24n0ZLcW3X21ero2Z2KMc7+QWQCbeXbg133kgk7GAyHSxvSHiZP
l6ONnmgqz2U1m4I8RknSYY9oWngEIDTvbQ3l2szUPsYq1stOokeI7DsUq8PGKXYKFiK/cXHTKuOF
APdJsWGxo2TXAc/NPAUK1KUvQd62flpE9JqId1zfSMfqA34igb1D+q58b7mULDd+wTXpRi4IdxVg
YF4q7vDLBcGso64spC78Om3Mvac16vh+7q0Jidx4/oDIsRLvAc790Wqt+V6JHQ3NPE2qFA7Ixd3+
OGv3JrgFqtakZPTd5El48470YRJVyLamfmJG7ok+RCFZ92H1rivd6dR1kfevOebZuSwKe2tfyO++
vDIlodSg3YdN9zIObOpuCjNEj32R0zPecWuZ31uU9r4rrZXUe3tq0Cbqu8jdzUPZogctqhE91AoS
7kbEsnbLkE1RxYA8wEZd7IlkyLM0nbvU17oJgHJcUw3fI4EOImqeqE+e2jQMfilKps4bsd/ayNCQ
cRjl2bwug7bMSyjcZz5CdZqzC0uhRscOpahP6J2p2DGAn9x3iDxvdUDX7hvIqLJBI90YlpZN5ugV
kzkovBxWkb3XxmrYm6qoPvV67GzkHWtzhP7HFpMGCVdmXOh3I8eJPKEPO9Y4BSPamxS17Ce68cq7
Jo++JqJXN9Z1fXr/f8xFeNZYLsDmUqS+SmXs3TCFn4C2iXfYDedPt0/Q2ltB1ZIOG0bzIGXkL3lz
ggpAypUK+M0Pigrj3kFPp/mhwhYU7WcdM+Hd0Cn1RrSzOqb0pqSAA8xieYEEngGjZSpTfxCgw3Zm
O+NswQmHbJMa3rHona1nf+2eIKCUwZXLjlnWaJH87arU0FN/jC31GGCsFO91EVSPup7a7wYnRkGu
4ZU8KF691SpY3T9EVJRVZLRtyL9/s8IRSoZhr7N/lLB+LtTAt5MRqJXdfVTioDlM+VadYzVRRmrg
/0ZcXNDCw8PKHZPUFzoMAJPQ69CUVXAE5lE/O02LHKsjXnLEgB/0tp8fYsRwN66ktVQNPUwaFgCe
gGwvYmlqtloDVjj19VxYD7GnljvXDvqNcuPqZ8WsnDDnP/Ll5dJmeDrOFeaKfiSc9GRR28frwXYP
odJH73uAJKe+naQOxgR74Pa5WT2hb4ZefFUb7Sw0ATWaGfSylJ2Hm8aXyo2B/qqOpEHcHm11OSVh
XR4a2p2LLxrGTV+bTZb5k4JfwA47cyKrshqwuL490Nq0wG0D6vLoqeJOdLmi6L/SD4hlYuaWWrFL
bGtsT4S3OQWFWoXV8xvDEY1LfphNcXpx+5R6ibh46LJTbToOu1hk1Tdg/M0vxQ667Df2JLmdbKTJ
To2xCBuzMYkUMStcdV1WHhoYR/u5GKONPbm6gi63G7ue9smSXw23qSlCL878lp4G9sVozusPhoja
z0PjuM3G91q7SgkFIVGDLMQMbxGcKg09Pa+rMx/3k/Rza2KnUGNQ+x1FD9PdN5QQfqPKRMKGrIAG
HI9cdRFsBEITiCLMmW85ikOMn5cPvdcCjc8g1+yLaDL/qIJmerx7o3jQIklmKMC7PByX+7K1sFEw
BMGWORvBsHMdI6N5CFwagdFG38gv1iJcOJGvyTj+7LAxL0fjxg7sGsFjyhMC5llvN88x9kNP1SSm
BzvETgsLhhzB34rltWq1Oihm43zPtEZs7KaV7+vRtmEnWbD/rhzJ7SZQMm7QzE96cyyfujoA4B7k
KtSFOp6NP1tRN3/dXuqV9wqpGlmeB2vJtlqcyVpAuerngZiOOus/WhHCuqtj9ZhDcvkAEDM4QeFB
e/T2qCs3HGVLSXHkbKKsuVjyJio9DHhUPrCYJ+VQRw6W4M2Ad+zx9kBrtSduOOivFHmkQssitgIa
7CiFqHN/rCczPWq1RwPO1ovsy9wWpMuQkhLpe71Peis5Ejbkh6gKIeQi2HEOsqZ6tMWo/HH7V619
Z9k1k+ZpxJhLIORceygQT0nuA9XQjm3VxxnqTUX1ABVQfQIiXr7cHnAtSMD6SRb/TBLpK4i0Hgxt
j6Bz5hMBBftWtN5+LvXpiX0xSF6Yisl1Z3SQ+CBpqKzYn6qSio1pr+01rkpCT/oxPAKLd43+EmAG
j2NNWXX+E+n5v10lmx4Vs3c+l1Zsn9huWxR9uZMWeZuHshl1cuxYYVwvnrgxzUxloOvsu/hIfepC
1Z7flZTva+wg0VBH2+YbfC/8FlrRYTCKMJIxf729+Gtfm3CQUjZoX5r6izu0HKDGWSOnGnl4PBnL
QZjWwSI9/OnUom/feTO+hBsvxdpSY6iLGBUyFQCcF9u+ro3ITk0787E077/ouDQ/5Wpinp2pLw9t
piqPESDd0+2Jrg5KuZ5SM41npHcuL9JxtCajbsPcd/S+OEJBVR7UKQb9n6nVo6aP7cuQok52e9CF
uNtrWZFSJqdIgjABci+Dz6wNslaxch8N6eIbxd4Y/pIzfK3nYnhQDaxU3XhCWtiad4oZhAcbMaA9
LZ3yCUPt6OjWhflQlNCPN36XXOLlzrN0qelFyE0JZ/EJAsw0uLPhCwoXRluvtN4BENGAqDqYgL2i
wVwNDHiOfYxGpKk3NEGxcAKXHeyLasKcBkP2jXd1bSeSlpBJE0KgYbL4SVMylZicVblPm9kZdmMP
QJzV6SSNOlZrXpl+EtrGQqydQNl2kNk0fy7rFRomKYHt6fAmp1I7WXWlP3lAZp4g1lSn0ZJC2q5i
7/scT8Ad7ONpa4OsbUuL55TmPOHEVUqWxUMkBF1n3zbRJzgMHX06BBkNWG3Qq+YHHNStM5sLQ5gS
hfyBwrcNfXzHpVLvayWtnpOmnn5FIxhYXFXd4kfQhmW8U/Uh+3F708i9erlnOHUyw4HMQpd1+Rqj
KVObSQCgDZnJodtD3tO+GFiS3mfhLM8M+Hv+eYebkSLnsgORJiMSHLK31lZU7Sb+p8UjWHbFs5Y5
EK7vnhVcZzDfctsx2GLbVXPnwZ6zgR5mpo21QlRUKBCHcTXcHVawbqApMPaWweMSt2GUIjdFTFcc
D/pqZwRFfoDytKVeJp+pxUfCgBZUD11Dgoply1DRjYbZUl6gAV7EwL/c0j0AI4m7ncCk+WuuCGkc
1ABW2eEOnfZ/317O6wPFa4aCqExtCI+X+A2XuAJoWJz6IK2cPzyItPNR6L0afi+VuqQWiXjCv7gr
xDwtbds0x0Epprs5JIhuUIOUdAFNAhblj3xT56giOhKxMqS+E0/ZEY34dqAJHxcpJ0abQDxVLoel
yvSX25O/vsJ40AAfSMgnZ2QZOjlhHBaEKqR19agHe6S05vA4Nm6ON17O8IeoN/HQvj3o9Q3CoBAX
THIuPvsS+SBQEiz1kS9em9n8g3LgvHd6q38wsRt/T2Ief688tJJvD7oyU6C6NOhotEj9pEXYoCih
XXYdRU/bHDzqvITvMPUyMXnwUL0YZm6muvvbY16ns7K8y8mhNAi7YAmoTaIsylPMR/1ZRVDi0OU9
EvhZZVTGzs2V7s/bo63NkKaGRFNy4ZlLT9KKakARuDnJpT0YiB0IVcere1S+uE2LjY6StsrGBbEy
PzqQUsDX4noF3HW5awugFHbpBZmv6a1qP82tWmHmQ/ul/AoLq777uXVIqKD+QJ+j3Lrs8M9m0lmT
bgjfyObioMJ88vu8hi1NKevBpEvx5e71BJuskk8AlaM+LbfxmzOJylYqXDcTfpDY2ePcGgaSyPr0
U+AhMu5bPCW2rsKVgwFuAhCxRHfhbruI+BAD15J47oQPDFxXDuUYfAig0+1yXMAerb7z3nmZpm3B
81ZeScoDXMBUJHjKlr0YahUR4NlZ+FxA+hcF/vY/WElMT7dXc3UUlJPQjoQYdSXEo9Wh2SWwrfxi
LIpjZDT93lWGrTBx5QywdhANWD8Jx1vsSAQ/RWVWYwE0g3z4hEnc7O2G2Er006y7kX5q9AlfrdtT
ux4U/CsEddjOJCYg5y83Cs62WBg1nvCjNrY+OdFsfsaEUPyco8D6nBWdvaXAfL2W8CnI+ACJStbS
klSRCClhqhqF39m2cuxKszsFfats9FHWpiUFdiEpGUQbS7ShCE0ziWyXUXIHoryeDTsrx9nVabBK
aWbdON1extVZSRgHEBAZcCy+XTIFTuuic+LbymCcoxYqo1FMG8/A9RHj3zfl60NeBfRcvfxWraLQ
ZavTyh8ykTyLYM6OQdj3vLO5Dty2icfvQegG2sYWub4p5bCUThAJhui47LWW+JZlo+GVPhJQ/Qcr
TLRnWuMYvdi2hzns3QsJzAj2tgEaBmDIYiHjjhxOD6PKr+3+367Mu4cpvJ99ivggO0+eNA9a8XJ3
VCiVTF4/1H7SVcLYUfquvk8Nlb/j7cms7EJCaw+VSnCn1wJeUyDMMKOg5eORFO/60gmfNVf/pWel
8Eel3IJ6Xw/HDUwNXwdmC5hseYFMhYlsUDoPflSEL2PlOntFbT7aVu/u22zaoixdx76v9/1rDEZd
eKnCkLeVUFHnGfFzVmzwagEeolg9tumR59t7L/o88uDXV3l1HIQ3bLXhrw8DlyXEW3p7PKxUdC4P
gyuA9ou0mjjhaAYLt/7WavPXEDzVvrKGD6JUq9OdX5NHDaijxLlQYCAxuxyxszAbNypPOUdYvB3q
0TwqeowkjXB532bt3ojhdTSHYwfKgfVdvKcaBuI9dGzlHGe6+kiC1sIojtv5kQffLncB98PGiFfn
nIIzAd9rIqjTbFqsaDx2apFVZJwILMz2YSwUBXutQHd+1Go0Whtn4+rGZDTebZk0MTli6cvVpAlr
gKKQ7Jkee1Fz7JSPZjdtAQ7X5kRsgEYmB4tDLzfxmzhoHOoQKyEn9odxHg6pO2kHN8eqUcnEcG+Q
wIQkLYzzLrXUl5dKFlmJQF4X07NiLJ9B8mTHScNX7vYmlB/hIuNkFLQZZT5H4HNFqOO2D3oLNTm/
o7zyJ+7YKbKfcUIxsc3DQPwziDhVsx3+NFr4rjOCscD6vNa9Lb2JtYUljqXZxfIhnrFY2EhRgzAd
wdRTcgyKI9axRXNAdcjqz4lnb7kbrG0W4JnEs9yjlBXlr3nzGb2mtzrH6snmBUBrXVUL7DUK0bYb
r8/arHgRJICOSIyWxOU4Qz3lEzgbADWZkyDY2sXujxi/M/xsY8X8rcHAjlCAI7Vb4qeDNtBgdDAY
INCeqgEOIEe4zfWnOceCY+MRv15BLhFMSoBrm+hpXCEu1XDMo5CCez+V5jFGWwoR/Nm7t2v1unY8
3RSV5JuwiFCGOPRae1DogeaVB6PLqtsYRSQj+RcibfxBt/Pk7lPH1+K5o09GBURbBl55iYIX9bHc
p1sheUCDI5RTmxeoGN4+eFePK1Oj0YosOEEDnGO5wG+2YJ+IILJqapd11vYV0mlaruwQniumg9OX
cbjD9pg6x+1Brx45BuWM8b1IVJnm4pTZGP5pcZWHfliYih9LjysFlUDUa+r8cS6bFx3tuY0oc2Wi
9Jp0eY1Rqb5qkyW0SJIY5K9vJiNGkXVpvhReNXzi5UgOSoAey8Ykrw8dO1LaUNBwBQG9VKsv3cIb
x4EGRTpS+zh4hdP8q6jh9GetTIiV3V7R69nRC6ED4wLdA/7uLB65qlDNyAY35+ejohR7Xa/V8jCU
k1IhCedE2CBbebVl23D9GSFbg4iRMG/yrCXdP/HMzLbzNvO92cKabMZ5epdNZvtJJ3yU9s0hco5d
rG28Fddn3kTBivNOo48IaQl+QoexQySRtoM3zGBSvQR45ujUd4dFsDNhkJFryc7qUrPKFsDxZocO
Jk7mPzGXjH9lQnRfXfw6AaPSQv98+wsutgs9YlI6vBIlChgBkeWJx08eCSC9GM/cqcFek/07F6E/
7K+cLWHmxQLKodiROu0rYK8ODJvLM68CnlJL157OAkHvz3Vc2FRU53gj7lobhUYM9iv8Yspti0Pe
YhOeinYaz6rZUC/h/TkmppFtbPyloK+cjDzQVInBpkAGXbyhVjCMdRFZ01nyedK9oSWVfhRejRht
XHFWDl7fOOPeqZzpV9jqZbED6mK/D0kODX9AWfZFCwvnU6G21XhsRI6Rc2xkAQqFcYP5FnNQlV0I
IqzfNTg5dU+DiuLls1kkSntuek7IvhjyKjvRfTaHB30yiuikZkFuf1BGY7IP3qyWTyF2qtGxCgZS
v91kOmH4PrGdJjqnJZ7ZR6+c6mEfqrXKSpkkb48qsJvpSXhV/iVNIwe367o0xvv2+OvaAeUn6qfC
xZFafKJZ10o0A131XHWieQqy0jtqeZackOmW9pCVfh8hSI5H0Rx4Dy0Zcv1lVUbLU8VU8kE7G0Nl
7jWjtI4S3IjbrJFs7Qv28JuA8r+hdMIdXm2axMuQh85Eb+NApp3VtG13XQjqYW7CrddTLtByFEDj
dBvZgkg+LRbQdKIMkafROON6oaARW4/BaXAaPKy1VNljHv6rTTS7OE09FLrb98XK8WIhZYDlAF66
avsbytDn8ZiN58oS+UEoIvyo6pmzsUMWVzzLSFkTzBWFO5ohlCIvrwoOgmqPyDScPXP4047RdBxd
dVeJ6GeICMZuCrYym+tpmTonjxahBFDQwr0cUBHdYNdC0c6JLcrHJhFfJrPcosStDvKqz0SRRIZ1
l4N4RdO1iV3p57AFwt+FWnTivpgPt7/Q9Y1ObRxDV8S6EJwylqpybVa2hkLv/AwIIihOfTk31g5w
NfVx9LQ32YQrn4oiGqR4NMEA5i4n5ThtFUxBb57HyNNeOoR0nwxo8c8gFsJzBTX/NKZTsvEWr8wR
PCzDvrp40pe8XEnF0poJ3VjzTFKs/DDdOvgyD3hfY4U9VfdF4exFQN2cNlMavdCpWrSLrGHS4jpx
zTOSRigOKlZ6MMsIdhmKtIeAptzGCVvEVP+NJxtwUkuBuojcRW9C4zS3hzCgIHNOgnQ4jIGV752x
QdK46LsdSsfjx9v75foDyoj41SKC1iONx8vx4iKGOIhWxplY2On3wWSU7ZODm2f9pHmNU71r4OkA
1s/y1NqIVa/vMQuxZ54Bgkgg7EvYZasS4g2zZp3jair2wagG/wCEBiwFTuphrMPpkwmbcT9q/Zbk
0coiS1Qp0FwqALBEjctJJ3S0w8lF+o1+6nAok6BF33gKdqBN3Z0Qo333R6Vqwk1t0YiQr8NiE0HI
rkqIsFS7nFDsoJCnD+kcR3sjztJ+V/VT/+v2V72+axgPJUISYQC0pAKXE5y8OTKzuFXOrL65a1uB
LohbbbUflhBPNivDQKGSE6PvcSU7N85m6qS2crYUyxdmOh+avvx7sNRfVmuEuJm3n+PIbQ6OOn0Y
NOvRTcZxYxMtajj//QSoKxxSZsu9dzlTcOMAPols/M60u+hgY/Y+fE4LkgGUjD23TXYlugL5A+4E
UfCz0zREjB0Vbd+Ne/f6HJHd0Ygh5yKtpYt++TtmU6+iNE5D36sCbzfVXanRp2/Kv+0SAm6ZwFw0
o7HaKrJcT1+a5JF8UakkKVqKXvaON9IozWO/sCf7EXJAMx3NMi/VXRPp9oTYsmr/beiTZe3K2Wi/
CK0yf96712hlUFg1ZCOKx3pxGztOrTrxADwtQgvu3KRacrRENWzs6OsjSy1Jlv5x5mHDLTFWyegE
aQZe2BeKru6GZHimd+TuvF55BkewVSu4Pj+MRn0MOASeK0SNl1+Ty6qtkrDNfdxXxEtqCPPoesnw
eHvlXrORy0hODsPiIemFaOOy7h7hhmDOulL4ceLOtr6rWL10V9cURh+6Tot/FsJU54MnhhI1bAVb
h+E5RBFjOLgCbT27VHtnb+eY7HxGlMr7EdIl0XaaB/x4nzRqVRwmzQuNJ24cJ9ngbqwtEdVmXl/a
BrJ1cLlEedI5hei83E+0zt7T/Ff2ToHg/O0lun7qAThJ8z0IR+CNr4qVI7rRkxcI38HiCitI1z4M
QWbvS2DQp9tDXU2Ioh7oLakuzPa6YmR2wWyXwgkKv9W8eD/0kbJ30S3faKZe3ROMwllhT5ED0f9b
3FdFkHRCy4aSA5vHpwrw7j6qJ1vBZx0J7B1g+P7U2fqd6q1SIErqWQDhgq7NNBcb2jCGzEbJpPJb
u533jdLBujW18Xj3EpJfkQ9jqUrVclmyzPIxTidsXPwBm95927QhaWcZb1y1V3uCuchblk4g7ylq
xpc7D38KK67igbmgSP84T3ZyzghtDlR+tpqO10MhkPQaa8LThfa2WLZxRqC59+bSn4fGfmg60zn0
oQ1tUYnufkAIgKCeQM+geicRcJezohKTGojNV36njfo3vk2KCgpudcekmsZ4Vw1dgOzNrN8b38ph
sXzCAvAVSbiYodomQo/KuvIT3YBQ107JsR+C+SVIo/zk5ZlyJ1uJnciAgBYIpcm1rorncVvJSoSo
fNXNykcXlPZDlKbtsUudO9t+r0OxmBL7SceYquHlko6W1plZrTFUrJWPaoKwYBOb3TGlNvQuQXjy
473bH00VgiEqd2R4iDJfjmc6ZeIpgVH5wJPtY5Fb4pRryp0g0/9mRYWQIwDknxLK5ShW1Zlx1nuV
j2CieghdLd9lgz2fLH0qN+LW6yuRCVGGpE2G8ylktsuhHC21h3Z2K3+2tOBvkFbDH007zRt3/PWV
eDnK4jPR8goDBeklH5qItY9tpx33RqLXOPuAa/2hWMO/nd0nX37jY2GSIu8qPtkysascYWkQu2t/
Dt3weZAGIAaWPPevINsdEAt5JBoLS+dfy2wDJart2u8QIuUoJxhCRfF0941IRCKhzVJ6DNrh4i0O
8IapapeN3gRJujcRu/TdKhyfHa0z/ri9bCs3IubTNNAk75gnYrHHAS6GENfmyg97L/yc1bP6NGnR
u3CK+43oaHUkagrAYSX2dlnKjSnbWaJ1KsSY1e7gNm6806LE3U8x/YXbk1rZ51KpnnsXtIyEb1/u
c8KY1ujzpPbbMVT2eamLkx4an35jECqRsppA93UZweaq3dlNJGpfk5l9m8/Drp20rcN0FSe/7gRC
X8kWoQi5uM/rHtuXsuvZcJzUp6rEdqaaMGEiWKuewlxsGRavfSVdAmVkFIvpqTzcb+oVTkxVy+sm
ZhUHY0IcOHXKSShx+6HrraLb2BNrHwrkIGg0KSJCwe5yNAOqaZBPcw392ygf4lDFr9bCvez2l1qf
0/+NssSGBR7UNDRWa7+J4/pAmV/sqwR3rSIKf94eaW0+dBAIYgjMDDAAl/OBg9jOFCZrv1bi/ikZ
ZnMfNmNw/I1RyBD5SGy/K8hzqIsCIUKv9kuk7Q61Nv2r5Zgc/cYgUiyHbggR+zJSj+tqUMIhbfxA
jzCjHdrhIZqs+4N0gmdePj4OCMEr7C/Kg67XuUXjA5hw/9KM3vKeTLwd9YffmA0EWMlx4y1fJrWY
6bX2HOQNSrH1PO+8dFTtXS1EtSWduroDgNW+cspohsi9+Ob8tJ7VQuiKWbZ8mg6kBs4Oi8W781nu
bAlZAGSPOBZv3uUoWWeNcW8iLYdbn3EMygb7Owcoxt2LRo4mRXWQooLHoC9G6cFGW7WNgF3Wa/sk
iZWDUXb333AEI+BJpOeF/HMxStgnNsY+/0PZmfW4bQRb+BcR4L68UpQ0i0eccbwkfiFix+G+s7n9
+vtx7gVuRAoiBnkxYMStbvZSderUOQZdAzgjvapxLP+iE057C+cufRy5hP6+P6slnrpK0oGVmA91
PuAuUPXV42oXfWmNNmTs2apk8VBGXS39MUSTmF+CYSrrl2IMAvMUWxg8P1CI7sIPh+gghyDBaJuR
gkCdvl7WIWfJR72vLmnTAtFGYaj8rjK8Xg50h0l/IjAk9m7A7StC1sOIi14ye2YdUOhOgtvfpHPM
iGDEoSgkPT/BY5jPuPPRtmypeb4HB2/HJGVkd/KKAGht2FiyoFE0gSZ3CSd5iDxHzmrzezZrffhV
0htJ+7tKk3AHxNje9NdjLr/pP6cvbId+BPPtLp2Q1U8p4JhnRnn355QSg97fRtuDvlwnXPVU3Bc3
39VXtO251SU0Hi90bEne2MCizuqw2nkgby0iWxVrDrAyMJ/VhOJe6Xq5rcVl0tJvud4Kd06ST2JW
H0VS7gW3t1Zv8aCixk37sbpO98tSmVMgXXHBKrN9QlDsJ8zm6WzPeFnfX7zNSMvtxY6mB4GyFk/M
9XeSNJC/qhu7i11WkpegFkpDkta68Tw1O0NtvhP3Fi8ybOnFw33Te5FPdRmbWANfggLVrzRxhJd0
1d4BuzEhokAI4NCsFvb06kJu67FXYrXoUT6Ja9UNu/ifMQ1yPLINHKs/vHig4yaEBc4yhc7VntAx
Wa4HW+0hIZklXeoVvao48jlKdajx3t2b2ua+fGfUw44jG1nuj9V9SdxkNG2uDxfVHngGBFTD4oC2
v9k8YI5pUDaeWmwdKdX132pSPrETiGyXlkB0UePkHQLs2nBHJ7wG+MTyxcyy+NgDtRxaJRDnYTb2
9BY2mSsIMRuTRj3ONnXXVbANuWmO6iHXYPlik6wQZ5Gd2MkJwzT9omaN9TPTgvij1U8KZtzNvEmL
9DOp8/VZsMOxppLbWBdh0xtxpgIUGmc02RXMtXpp2lNe2p4HUFfkl9k7VMuogV4PNw6iT8OutGlu
7uVDFymmK6u7t+P2oy0WDRTh6ZHj7K3TFklD38zRkvmSRbSWe43dsTutrrULvGsRDts55MvxunrT
EYalbkUxjpaCpVn3elKVkix+O5N2wSBQ96ISypM52c1JNUYZr7daPbQipp4MCPzQ1ureW7DZN4gO
vutnUwzkllnL25gRHI5cWPMFkbcmPNlDwxCt1nbZM2WuxsAaGU9djHNxxzjdvww2p5OhIY3ATQF7
Jo3SrmeuKxEOwUGpoFJuV9Up6bVIOTlVFKlHTmo/ejy7hn0wojGbj5XU6h8U21kYUzDpWH1414vR
1yphrE2iqFLp9UsyY4ZqpI79qkTEUtHQKn/gJr1XZNl8amhnCs1RNlEvdcL1TduJ3Inn2TTokZKa
B1UKUvPRKI2MMiVv5DEtYnxkh9qCGqF3KkacOpmydry/6ptDtPyIxepv6dayCI2vV12CJZFPWWoA
MCC8w5WUPc2Foe7UFjaHiBYA5KPJV8BYVWiZ16PkbTXbvY042hAp5dMwWalXgft7wtg1h7w51FJu
hTrPJeusDhCVEpIWxQ4uhtPp06nDEiw/hDjhzgddoAfrfnT9kBQGpeY/wmAg5OuZWVpt5WPfWZfR
qULXDJFaruO42kn6NsHTIm5HsgezFBRlI41dqQ7FptS2Lj04nW/ZjfrLgsjyWA04Bjp5If+4P6vt
IrIpyJbhXbKQfLjrWWW9pM2dsJ1LNNkpbSjIIRwo6GZvJrJrH73xeJ0A3Zdq/dLLv/YiaVQjw3W6
DS700heorEtT40lVUx3lVjdwr8akHKqkZOfqUZEiM0P8Xp931vfGfCk+UfFcZN+X4s31fJPKsKmn
sGlKNN8fSkUIL85L+9hbYnq7v7TvveNXN7xG9AtmzetM2RlO9PVYppYt3RZD6jeBUnduhIN7dU74
8JqfyrVojmbMhevh7otnSkOk0J3kpmn0c9VPk/TAjZiRCxhhSyfGsNhVJ1qUTF/ReCmak5TEQ+Cq
RWemz82sNT28Tcf4t2lro3RLo1emgTbyvO9ds64QoY5SRxPfminWGQVB9MZLRCY6b8qSEoGmidOk
u2nY0FZJl1cRfEl1PRge5LS0Q7fhQpHcQTHb8wRAHRyQFdK1c6p3o6/knTm8BY4ZBI+JgC73SRmk
unlRwrppvNap0NMYi1jXHgvVKBNMr/Uuh0CX6fl3+tum+dToTTAepmQe8y/Cojn33IRyGB4TtWtn
TzbIi1w7M8e/0XcpkoOscSCOcZ4jEFglNO4e7TwcbXewZ61+S1u1x6i+MQ3pAVXhoD9wzobwxLrK
+nFOket5EwWlu9ZVpmlwTjK2p833CP93O3EzsjENCZG67nS/kYYap2BZ6b8mfWPnP0ZViPxVihtw
4LAK0+DLWOPn1B/wio+CJ1uLC/EajKo8fXa0sp3gpMRK+DgPjVK5FfJU1RmCk0H8S+RpvkGctcuH
+5tu+6xTkSFP0WgrXXQUVpdioOnt1EvLpWhmqof9T/mlkVGsPRZCwotGbwvHAIhN+j/vj7t9XcCT
aTJAhor11NbNZugmxA3mQIkv1cmAdf006G5k12axE1lv70fQeCROkXWnukVZ9PpM1WWqy4Kb3h/S
jo3Zl2r2b0YT7Td2DNybJlOM6nh/atsrgyGZEdMD7oPRfT2kFqmYWNZa6kvpXKonta2D7FjQRtt/
Qkthtne+4HYlSQ2QUVzEwxaO6+pGjkuADVtGUCBH8vmY9ZNyCvKP9okTAlEbh1myhGH8wVm908U4
hDMdgsEl1fTuXMEn/FyKuX+Q0Yk74jQMB+7+Kt6a1tJwvKhsLOj5KuZS9URPcFIJLrSaqWcnwfMB
B6UP2qwt06IFEWYDN/y7XNX1t8qBbQrTjBPfGXTd1+bIPFhSaO18ou0mpIACYE5zBNV/EobrUSB4
t5gH5qlPTqf9GOp6/hZpOJlolZ2fJLkqdtItm3/v+iEBIqKKzL6gAIrQ7vV4xajMqJ31lV8OmfGs
EBb3XoCHwHcqPNETM5VfuBT63+2ojDvo1K2hF9ievbLwvNeoR5qFOb72eu0XdLD2D1WRIUKLiMeM
yc+kWeV5QuijexoUms/OM9WlHeb8dtv8n2c7iSbVlrU/X2/FBEylVvkRJhfHFhM/t1LDdueIb0dB
OYTuY7BNjh2p5vUC50abV5nIBh9gUbxVud4fk0jdq5rfGGWZBDgIdD8oV8vf/wfpy0J1BjUwB19X
i+kJrevAzQFmdjbnrVEQt1/Sq2WQNaU1SAHxTSMb/Xd6Z51L8e+xquY9fZDtrQjmwLVIyMhxRq78
ejIFlDE6gvrRT5riOQok65B2YYJ1Dk0192+OdzPf6+2/ULvJyEldYAev0Zw51mut0ZLJx3NyLmDi
h9Hn2pxEd7CyWS28Xh1m+7Vqw0Y+En8Y9euYmp3iDrSqDH+HuQR+Vg9zEbqJIST7aATW8MkYQsn4
x4kwg9nZTDdWZukxIuajbZjfu7rAJSsLFaKeyScAWpDITH4YlU74tkU0c39pthcR+n/ElxwMTiiF
iOuPEGpyL2ba6nwi2r5xW/qGH4po6P8pKb9+kcyhaU/3R7w1OSIe0jskhHgPV1mQFqTNkBrJ7Pep
6J9oV8wPE/iiZ8+WsrOONzayQxa59OYjswOD5npyQZNKod6luS9PsvLQhXN0oOE13VnCbcBEsMRz
gfI9SCip1/UoVixrs0QzrS/qXjyoiV59o2PSOErggq6DmqWXCTHtlFNuTQ0K9iKZjlzRJnVdFOHD
0ekYtKIRv4qL/KCCke4dnBsfCyYGiBbCKcQt66AsbHqRSElR+HEFnOBQyDjDRSoOg6ylr/o0Vz8E
QgC5S9PYcA6a4WmU9eGHnoTZU4ZP4zPV8+YYltDcTD3fU7fYrAFg5SKuvHBGaMZ7l3f9z22ItPKk
TpZQ/D4vAAkMu3VlyVIf7+/X7SgLhA41FA4RmOX6hFCVo8EsxFc9muDsznGqHG149ztbda1UydED
QifiXvqRFibqahcl5Lxlqnbikqn5ZLqOThD+G4kH0X4KZ6OWXwpBSvtASXqiJW+27OqcSfZsP9Vh
EaqHQCRJd8Q3eh7d0Rx64JN5yveE3TbbYVFVIiRglwM6wv683uqmQpFQNI24qJJau0mswbND1MeV
1FTd2XrbZV/aDIDY4P6DFa/BElgEJGD0cV+opDSH3orKs5akjvfRj7scWUZYBlnEbK4nlCE2jMty
3V9GvYVj4qjRGfQ0/2jkunQYL7wcmMbAhWuveVlPWwUuvXyZJVN5Kvs092QxSTtbaHOVv49CNwg4
Ie6Uay5zTU8bPPmGUcjXXJEYP4U2P5Q1xjNmEO4Ztm63AiAWG4H6xFKkW8N0xpCQfGaaAtbtBLGr
pbSDGG0dgnRn2vf7X+nmWEutXKNhCluT1dkog5YWTuQuL1KRoC7eRPqhlHg3HBPA9/5Q223HtBZL
HVTLoLGucyf88jKBCINyGbrQPChyGHjxXO9ViTdPBp8K7i8NxCiQcImvXt05zYZOnVk8POVKbxDF
BD4jpD86jdadRiurk2LGe01gN6cGcisvSe82sR9NO2qBDpXLPE3tSSvABKNU7EF0N0chpKCHBH4z
7/z1iVJEF7ZRqSuXSDPzg2iL+lkT4Z6xxe1RoNAgTr40bawqj2Y3TmMNnxNfq844BElSP0pSu9dh
dXMU+ry5hWig2LArUyNConOy2XeNhX5/wr1cd9IeFeTmZqB/a2l9AR1YkxHzKS3MnsTpgovUfFDz
2Dfl4Asu6V+Ssnrpi+BjVp28NGy+/x9vDeNHcmLgj8MXSqruRxFidSKcsPKMQuyxwTdVi2UkeALU
vElyN9Y8LfLJQp8k5aINmHH2qv0Qh8WDFSEEotXz13oufwQieMPv4YMKEu9zZDXphAUKoaq5fNn/
hAZt1hhdErM/EEIIzqroJzjGTvGQkf5+NJ5lkgu9CnIN6QUA+PVQace2mGc2SSQc9YBRtu2WjgYa
OXR7ecyt/ciFCxGcZ4SIZHUPygDOLeVaFVtPB1dCJ5eeTLqoz/evwFu3rQlKsNDgQCbW1KR41IUx
ocR8aQLLPmLD8zuAHuHZYbpXZF8bqvGZYAQBbFPXhVJC0eJ67WjmaKtAlPOl0NII/dIR7tFUqYes
tIrzgJ2FL+ZofBG90p8qpQtO4J3VQ9GFAzCotaektF1eSOLEkchxEI3RpHX9a/JCmwx91ufLaITT
ocgcxLbnQvtwYEMiCgdr4exQv12bAFH7aUJkRtVLwbJ6Ydf/MMZ6T55gOxWuRfYjojsUEDYqmJR8
UwAmbbqEUiWdlLDHB83u9J2dsok4kC6Bi0G5e2k453G+XrAgiIQSOZF1iWvz02QbLz2tnG6EfBfl
573NspmSQbUFWWo6JOEEQcm4HswZkRPtk9a4IKmle0OuY3uTa3uSm7dGoa1yoRhS3eEbXY8C8bdP
nLE3LkZj1K6p9s5JT8Vef/TNUQCg6VuFjgDD43oU224g49AncKHNPaZpWNJwuA+DP+4f5BujLNoU
yyOJLAAFs+tRKmgX+kyT6CXUytnDCF459p00evdH2VwXlOTohUGmd+Frb0LocXK6dpQSG4Wstvuj
zqgaxVra/UIXRewcnVtDoe1EgyafZ6FoXk/IjhF0bvghl1z0hVvOan+2dIqMsZM0H61CMysITYsD
KjER2e/1UEDAGUpSOZVGKY08/FfRHpHRJ2/zeY8WduMzYXi0dIVSX2fbrYaKy7LLpZaiZihj+CoC
Rbwodjd99NVfJkT3EPUAEh0qtdcTaiLwvliLmZCj/xVjC/2oCQfZAXv8KHq4CDfATMJCjlgTgYPr
gYoOHZc4zENfQ23oaFfqrxJRup2MikY8/pkrSI9MgKIDuRt43rYDSy6IpVRT2JehaabSq1Q7fK3x
qRsPglqZDs1ZLS2fx7TOvGhKh/BbPJWj/WbhEak+hVRNhu9ZLKfFcSpqxNVMwsfqQJFRvVRN2gff
lWGoZjfSOgqgpSL1hqsmvak9VoZkNy5GAbSquJ3ZjhgmozlcnDE+TVsvd6Ypc0tbDiVPxSNnPKQm
EfEp6LLWdBU1GfRjKY+DdsqdoatPjtIO+TnEHXF8Er1t1mfHCvJTjJyYNbmUikb185SX8/AnZDcK
rGY92k9hGun1AyKsTvQ4OGn5b8YZ/E0AqymneUjs8JNTRHp8WgTmReeO+izH3lDBZ/k8jsTtb0Gq
R9F5GpQGjEaKp+aTOtgGdgegstjEKkU2ulobOD/KXLDhCVAdmZZ/HCDcuCzyP8wIAuhhrHQ1dUvE
gotPPOVjc6r1ZP4sZ631V6oMWcmvzarIG2dJ/2HrgAdHeypm9Q+z14zuIcYQVz3Q+iWpLuoQNeLG
VlCZ6tGEwVD90+YifYMpoijIgBB6nYrOwCo3b3DQ8hMFnbOnqamG4Ty22C2d0oS28IeA7BABCITR
+rchVvq/JFBeuDK8hUZ2cCIp0H8DP4bywZzHbPoXozZLPSRYkXSHYsyr9pCZSWB9ngmxnFPd61V/
KPJ+7s+GUhjJQ2daI+34eTkN0gtPIv2MeqOHryVLFP90rCFIjzKoWXSq7VT7MzIKXTvQ3JdVR2dI
c+tNTqeMbu8+iD6Hg+Rkh8psKwnZJbmuvd5KBpmNIXrVG8YowkuU3m39OU37VHnKh2CKSRQnJ3nt
6FKeHvSmSGeXjyFRhm+t2j7kNPhPB4r9SfTvPIWdfXDCJv8VhG3x2QxxHXMNYq32UIVD8llM2ih/
yWahvUzymOF8zE5THPTITDk5TIUhlR52quX82HVy3mFbAEDyZsx6lnhdpEuxr+iZlJwTcsvwDEvE
jI6zVNrqcYo6AStj+Qzf60pp1RMAgWoc5CQZqtNYJpV8hiMi1IOSWlHtUvB2xjP1oWRyozibfyDi
Z/aL5QfnydXrQM+8GJ2ZH72CW5HXwomoXJr2R9WztVoxvApLeOPYdK1s/laUOpcPkdaoKfwMR32t
NTk2XxW5bMvUpSOr/TPl3CoH00hDFfZYpnSnstXlX/dfxu3FDq5EZx7vFRw9gJ/rm5DW8gDIue/8
1Oltw8uHQX42Rmf8oLU0XSp024KE0pRNVRFY7noctdXGqaKXCCFC2uWqNOpzFxJc8hWsWj+OMD5O
oSmKcOfh3xT20FeExKxBSVvsYtaM/iyOxqAbiP5qqw8eLetnogy4VIUtTZZpQYE76kxXbYT04T4Q
OGi0+1ILRgwXvZfVfEMZWZ65Ms1LUSnjWV9sudC2+eP+x9vOjpef5Oc9DDRgol0vaqPNWr6oQl00
O5BOpqRrzwn1Hs+obP2UpepzFiMO4rSD9uH3k5iD9ANlQx4h3tLrgTVRc3tpnXMZatYvhNXz3GK6
tRPfbEN3aM1E00TUxO4bNzni3LoeTMm5NCJI3pzUSk6KXknfu4jSKH3o89f7y7k9Czy1sCZhlNBJ
usHqRR3GFBoUCt5D8Rnn4+irhArt5w8OQkRLQUkBbLUowa7pYdBKRNync+H3MgySpsV1wFKl4XB/
lE0UaoKuLg4RtO3Dm16Dd8ogD0MmlY0fAueeOqeKH4xYUr81HfLW94farNoSuGPnAqGPlBEs5Xov
4MJjRGrbNr5RdeZD1A/5QesVbecgb/bCMspS70XzgGhqXVUuOkrAmME3fg0m8ER3R0P3LRk/bRgn
TAD++eicIPCB57Ny5KZkP9dzqiUnkLMhEb5TDhPafGbpyqFcH++Psq2nLEgnerN03i7iJ2uGLg2V
lgj5VP4k5cXgKlKBgVZdhTSaB4miCje1NTs6tmku8n8UZ1p0XFMpgFKXDmX7qcjScjxlNY3jL6mV
GcLF0T3Yq+JttxI/Ehidl3Fhgax7NJWKfzgKnMFnx8lELU3iJYTCbiTGPd/YG0OR4FFdIvpn7ddl
1zDkNolGWfi5MfUeunTpV1QzteeqlMRObfLmUCDMsBapGNLqf/2FpaienCHShd/E4WgdeISAdIww
FMSKclObp51Pvdz3V6kAIMpSnFuMYkg+9OX3/Afsm6qsk9XJGvyOr5j7tG5K2GPNmYEipI2126EV
/G+PhdFYqltqvVx/tXU8e2E3VomF/LcShw84olMxGZQo3sNiNpkKPw/SNm8023Cxm73+efYgdR28
/N63JCU+aENC3EoZ7VOsOpScjJr2zFHaqzBsb453x9lFn56SIvXv60EjDZWPicKrz+MtIhfHG+M1
YE121n77qZezzI5a2hi3GfmUobuZ5vPoq4KS8EGTytnHhtWJPTHNerhzHd4Y7X+7XqyFbryBC6c8
nhWws9mnQXJ6iGMBiTWI40/0Av28v6e232zplARmXbJlRKnU6+VzSoxt8ykYfW4r6Q2txtB4BDNX
vSK3tfyEHEw9HbJ0aKKdx+XGwBTbQZG5ut71bK8HzqwQyglMVR/4ofKA1CU3UqTBE7JT+kpdZw/D
Es/fn+32AYBRx0MDWL5EVtbqSrZmRLnLPpz8Ipucz3E/h8+FZDjI9cX9pzZPUZS/P+CNDwk4SYLO
FYHP61o9VdFFS2ZYMCCL/xJaCZomaIJ/DYIuPt8fansQCKbAKfmQYP3Ouk5pFoGizVY++a1sR89q
kqJCmMd7Tgm3VpBojX5h1Ey3UFupa6FCdjb5ehBN3ywjbr1QMbKzLJLAEyhk75Dabiwg9pFoiKmc
BHbqKkjsZrNFRqKQfSVzTDxZK8FLjZld0ox7xjk3FpChkLlZ9NQXduT1jsSKpy/jtpZ9LRyCI5Lm
+oOuJR9GRAFyOG1AldQMuStXE9LyLIsKBK99Y+j0x3RwphewnD2dhxtzQeMPvJWLGGbQuro7FG1L
ebpR/NaCLZFm3Uhn6Zh797fcuxPa9YPEDEB3EYDl4qd4eL1kgxWHkm0Fst9TM9S8oNIgz5UAL4gI
lqP8UxptKO0dBOu3qYlq5wT1vw1DUKNKch6mRlbTgxo447fJGqf5b3UoMutYyJYwDtiDDrbfqIWc
HWQTiuFTGjTNLyuIze6prOPe/kr8Xcloi8VUKjUjipLTFPXSB+3hCUmpXiw2zbDpWM41c6JDnS3r
i1rx9Ty2LsRz6PqnVbywEhXl+/0FvXG6lmZHjjCxMKjeanOMTc4lksiKn5UyfduKAQHYpbdOewUo
btpjkyWquZMgbbcKbyKFZdCwxYNuXSW1O+TLxrHAN0ZK1bNqx/CYZr3d2SrLL7/eKaDZtFGzjEu7
rrqaWaoqfZEi0uA7Ztn/zIy2P7Fxtc/FDK41jY35XcfX+1GZZH2Hlru9QUANIJKSXKBDwT1yvUdF
oEEZitijiGhUn7JmUr6JFPLxMAFi3v98N5aSoagDk5fR/rSmM/LgdFJbMlSgZcOLxlZ5ilVhPd4f
ZftyEhGQjdFRygWCDtj1hKwOzWps4DUf4LfxCmMwTvlY2C+j2oR/pLGZ/ePgHX+6P+h2aihyo6oG
h5XOT6i/14OitJw1ZaFqPlUY52A2afzNdiLjwwH1woTiKyEJTxl97ZA2VYk+lVhH+Zg6xp9w5uWo
24P5YtbWHvd3uy1INSGdckkSVPPn6wnlo+VUEkVQ35Gjn83sdI+yqKbTELV79bwbtyRqdBCmqU8h
V8iFeT1UZAIw67Vm+DDxUwlPYxr8kmOaIPz0qOj4PXqxPlR0H2GqpDyZ0Ty3Xm3WpS87td0c1Xis
pu9xPDoolfb6UuEadTl5CK0+fq2nNJy8qZHqf/B8DuM3C55I+KAisZEfzUKOI1qUbAyfFZHHjgtn
pQ5of8raaS/UWRbs+oRzwOnDQyOOPUCCfT1L9NmLYLBLzW/a+N+yq7WDpYvHKqABSI3bv6c+epzS
Bk8zaSeEvbE1lwYDAB5CkoUQdj2wmbXzAOqt+ppTmp9mXZL+zoxG2TkA7zy81fyotPMIoMnCOGuI
okeRpZntxvBpibIP4P/GJbNN4YVJ170pVtv6Miq+58kQ5WGchuoV24HYK81uzyduu3MX22LedIJK
ypHKcj/8JwskiRMxMgS2b2E74YLQSIdmrEvQ+zk9fvTUL51/y2HkAVzUtq6H6swyzANqab4u2fFR
w9yCqgilkfuj3JgQlGJyRmBdDDvW3NtpTqtKsjODkAgMPDfi8NyrM47YEXvn/lDbZ8haqvgErgta
valHI+6WOqJqDV8JLcmbQtF9NZW0P4SNDfKh2BEdgaMyJd6oZdVOa8p2nzI2wCAXN7sVKOp6MYdM
rmJZZewkjh1vxkGCZEeNvfszvLmY+BnQeAsMiFb19ShWn+FY0/aGH8+VOIeY9n6KSMROmNHv5QLb
E8+ErIUIvlg1wBy7HqpupBFLVdnwJyiZaIfyRnx24rz9HrFtvVTT8n+yJhF/BuDPoRuGprOnYHpr
sotBL7sGqHXzXuixHvXsHcOv6HT4Y5Si/gWtxfC7mRt7OPKN88+Ti1gfGxQm9sarpGx0pCoC1fQR
9Omth2DuJctNa9OhO9JKEutQOtHwrWzjJid4HbP+LDttXL+YjYLjVA0hq9jJ+G6tPwEzrxgZPHHq
akPp6WShANqYvh62E9hillN2nb5UbX3US9Nw20D52TrhSSmzDwv9wpWnpQvaiAIMBTP/+tPPWJ4M
i0ONT+hsH/pYDmCkh805bjqxM8tb33jRXeENZfnpArgeqgUsBrqPLL8vRtWF04RpSmeiUZIG+uf7
Z2dL02JaCNewoYhAQHtWY3UDnux1OFjsp66XPLr8ht9JVqPSmEv5/DYo7TS51iwyfxrSePTosg3S
U1d24nOb5OZ41lI12kNKlkGvH54lpSfwAkUAQlzzqPoi7Nq6jGx/kBv9UvZ5/zLCJvtyf+43RiHH
QcARPdTFImr1Rc04rOghEY5vDWKEc1K05Y/eMKedC/jG11z6GGiEIsvmY61oR2YZWWKWcpsXJU+h
HU3T58FQhpMSmfrOjJaAY7VuXIPLkhEjI6S8eietRJ8t0cu2n9ld/7U3ouAZeh3lWyuTXVkPxLcP
ryBCNtCBaR+hwqOvbt5CKmsVTMv2TSvI3KrLaDq0uz1D9FsL+F7AWGQ2eZdXCyj6VgsdO3X8NC/E
MbCFOCillSPIK+/ZW93YEu8da5CCFmmxteaqYYRWaNWZ47djPXlDV1UHFO/2ZAZujbK4LcDjY9XQ
wro+31HTjKMA/fGNDu+TDnE9LwHmefjwx6EKiNz1wpGlDrG6K0clKqjWpOErr6JxLspBuLIW7DW3
3JgLZCp2AfuN+2MdmpnoCSOzgSRUNWjZQcRW+phyQ+5hYpsohnP6LvJLqYzgbG2QaieDYuVY6r7q
uS1mb+LSmr8qaVuAi3WjZGMlhfeZR+95pRzqVpXpUzY7mN3ZaOvtGyrm6vgZ00zIFwADTXYgOMd9
e5GZkBLX4Jr7K5YRXXFrPGwdD7snhz+nopAesgCw6sW2hxJCh2wV1FViw8i/NgiZvHbcLTGGu2Yn
u44YkOFCXWHKfpY4djYvpYWkgquEYfZ5HmMDryCp76rEpTob4LxUIzDzXDUBnCAtlGIUFvDzdNxU
NZJfQ4q/6Oc4MbryoVFL1TjqKBsNzyOaVpYrKyDFfw2NHM9oVimT+SzpsWL5sZOV9WOMkUJAG8qA
slShTg4F7bmdJxc3jL5yJSRK08YL4QvqP5UOL57fH9x4FtTid4CdS2+rr9UTAqAWMtm+IADwTC0P
vS5HRv7+KJu7bhmFxh465JYAZR2KtZKkqLRE2b5diuTVxK7IzftQf860cTwGQ9b+eX+8zUZfNPcN
eAkAK/T7rK9xR6+dkr9V/ETE5alWkayNGt348KyWfkOCTHAHoG1zdTUYNG3ICE+ofhNajVdaSXWi
I016NqpRejTUeq/reLuK5JBLdzPsaIVHdzl3/82sElkSZtNqPv5L+iv+d07kRnC1v4WBJoWuLDB0
vr+Oywyu3ijgMEjLi0LDQsRdg1NT63RVqvWEcE2eW55hVfVvfZii6mwWXL/n2pBG44TpwmjuQC3v
cn+roWnLgdEKr3mB1lfPFWzCxZPOcfy8HcV0qUYn+5VaRfpnYw1peLJSVfzAbohKXpaO4YjCo4O6
inAC8bvq8lZ6dDKso1zNzCTHY0/a8AY1qs9fI9Nu1TMJYzN7caxbNFHWY1f9pVl5iJCcSCbjUKWN
iI8laE/jidgouz+cwDT/DdTe+k5zqda78YRCoSvDRPy7byndnu4v/Ps7uZo+RA0qXvRrkI6tlZAV
SZmESRO9jzpB5dbU2/zEGQzdTSbH+Kn107fC7r0JXf1fTdm3f+mNWe3d4+uPvwB4xHTgPRC9ieyu
t1sTQehCRMLxpSSNz0PXKA11YzVMD1OXpjsw6ObNsImEwO0WefilE3r1uYNB64q2aR3fCaEyDiRN
Lt2rP8wx191Cqs9Fob6FNo/A/XXeXBRkhvRbw5uCWUQj2HLk/nOkeq2hEQV4ylfVvDt1Lb1meUjT
yEdHAQ6B/wAeSnJvblaysXLZSOPkdYhL8ecglZmLmrH67f4om9DLZhR6JhToFsxkDe8a9YytV1ok
r20vpWcrV+RPxTinJyCuvfxqcxORuDMQUAGQAXDa+iZyhjZHZg3gJXNwkzDHv8Y0tA4BLfmd6KOd
W2g7MbpcF3CLd0pFdGE1WhgVYxlWVfjaDH11AEGg0pxV2kXJxYctCYE/4GcDkDMpUCX1ej/k44hK
Hh4Wr8lYUuSpm/zUZwjg3P9S213HLBBRBJwAjSRrvB5FAqwr1aLmJWyC7EDcET2WSeic749yY9mW
jIknijo2cPUKeKwjq7TSIUpZtlQLvap0qh/2TDuvm7RFJHv3R9s8FRRNeGmZkYVGMBWN6zkZQTyY
+cDrLhvh7Bo5ympOLf1qqv5ZSvryDKN0T3fxxgR5CWGdI7GzvMCrIQU3kjmnXfoKzb16DIyO0tfU
SRmnqwv6v+7P78Y3c5bqCc/90on4zoP/z00RWWOoy2GFaFTZhi8O4tRfEj0vjx8fheKryiu/KNKs
VxGMJJI6ycpfZ2WGPJpL0hF1jnLnW92ay1J+RbeSYwUmff2tojBRCoQL8ldV2MGJ/hTz7zAykh8f
nQs6Nzo0qUWIHCh4NYrkVGmYGAErVunQohHEc8O+3jPC3D4cjGLwUWgWQ85yfWJnS57Vsi2K1zLT
5nNOV9fRmdL5hHhW96hL6ujW6Ic/d3Vu7tFgtlteW/QIuJDISJaGjutlDAalgj8d5a+lYvXDZ7XJ
zeRCb4w6vjakksWXSa3ET7MKjOTDQu/vjgwaKipUDUG4lp/2n93YVlmrJMP/cPZdy5UjyZK/Mtbv
mIUW1+7MQ0IerUgWyRcYWSSBTIhMaPH16+DO7hYPy+ps71jbVFdTQJzMyAgPD/eGH/PUHGyXCwdG
dDDZ/ftbDN1zNIWQGuEThBjT1+vkdIqt2U74Me6h14JpgcI1CoifOblp/e2guEgu4PzCyQXd1utc
U2MFBwO95cdSzF0AdMQ8ctbyG3nld5x0UXbAiBSkbpC9gGfz9Ylow7ROknJ+7Fk2RGamZ0FqSXGI
Woz66iBMryjA1gY+brsjjKf83h70fYmYdyM8fz9DMbWPrY6+9tLBuF49E/RZgVNa/ChgtRMOVWmS
YkhLX5Pq2FMy9NH+9naEDhk+QqDRGNW+xveLRDdGUTNxrOqeeyAfnkp4X/x/PBRqWpzXiyLItz5s
qeZ6bhedOGK4J3FnzWFu6cQYKVVj4Rez3ER/fqjfbEFMCYJtjyoFHMfrkgiVy1xPtSWO2Cmai9NJ
8ym624GTg+Roz0AWwN5OXv580e/hE/IRSH9QiYF8ARDv6xJC2I4hsriIE8Wq48YQwzRcFQmsfeMT
+80KAbIFBBtDXHBouqZbKCDTj8YkV0felvIHNUt+LjKzfGhg8Oergv5taiomxTCthaMUhCZoAF6l
JbZaD4Y22OIIiq62XiS1g3wYbU82b2GR31oDuBLCCuBIRC8krFfZfl1X4H0meDKgMJrfJHnVuyh2
MGhVqRl0TGheyPfmhMFtp0/bFVYtf/zzZ/ibhQMwGfNqoKIhgF7Dek2nVv08s+aIEMc1H+G6Vn1N
Gbpi7XBFVCtIG0jnkssGv1EMfI4vfyntFuoMGqQ4O5YM8FpBPU0pAyeoM455BR8NC+eTISCiCvED
kayh/1nRlSNAjNqmEDivP4Q1zlYoDwVrLqU1Y4KOZNyczQ/FbHi1gUO7M4XtqFbNMp4kl6s/v6jr
RYiBGSwFfEYLv2Kp0L4u9m4A3bqflfzYW2Xj9XO2TqT4WOrJD/SO/26htFwMBBxARUsx+E1nVVV4
p1gzK48pbxQ4vuY9PFjlv1u94CqQbkaQWqhMKJWuHqnJhdoWZVsf4V5ouoYhOSGW2r3hCO6CKdHe
OHKuF/tyOTD2UMajsECPbnnDv5zVQgdz07an5kiFZIWtjiMmd3rFx3BY7w72mIfNNNh+XZuJq05V
eiOKXEcrXB6jeciRkB3hGL8Wven7SsnmRrTHtI9jwK0YA6pjuQ/+vEy+XwX7+FPpAVERIfkqdpgN
5H+1OemOUKmxdxXm3opoLKrhVoL82Rb5dfeoGHWHQQQ8L5aWqnmdJphNLpVO1w1HoENw0VE1Ntph
48zyGnqzcxnk9syedEOqlFNaQ3Bi9jCyAflYMANaaCXZctdUADBUjPjmIqF3rNfkOcSIHhtdux8g
MTP1UJvBtKjDGOky057DJC7M18ySizsaA5ogRZ0yOC3bifM4QQsWow2ydK+Zjcn+Zk6EhwVqgLIX
hK3Fd/Cqm6JlmFocq3I8ckd6Vns9DVPOzBs7/NuIxnIVG1EQEgK4FLb51wWqVYlqF1RMAGZ7RfHr
0Wh1UoH0NnmzVEL1yRlHgGLS2DpQ603GpDzmGnZ/yIzEbgL4XDMIstTAEskIbRvJQ6NJG/5mZbR4
L2AlY9uisQsQ5arYE5U9APObxbF3bOTahWLtpaJD4/5zHf+Pn+N/Je8cRQDI9mXz7//G339yMWHy
IW2v/vrvHQVm1vCP9r+XH/s/3/b1h/59EO/lpa3f39vdi7j+zi8/iN//n+t7L+3Ll7/4ZUvb6dS9
19P5veny9vMiuNPlO/9fv/iP98/fcjeJ93/99ZN3CF34bQkGgP/6z5dWb//6C5ySX7b08vv/88X9
S4Gf273UTfqS5/9YNflL+dZ8+9H3l6bFb7GUf4JfB0oD9t7i143gObx/fsWU/7mwVhDAMVGERBOH
eskxbIUf0v8JM2v0VREDEQo/BwYa3i1f0v+5fKJI4aDbh1MYogJ//e9X8OXD+r8f3j9KKDNzWrbN
v/66OqxQbWJ6H0gHskFcC2Hv60oelCIvBpkW53qUa1epFDLL9qUfTI3ALtu+kewuMe2XUPR5NaBf
iwq/sfDnr/aNyZJhzCVRnOFblwXFSZ2Tw6AxjLa0O66llCATp9EvH8p/nvjXJ/zNNdEzBjcIrxgQ
0jXhvGBxqnbFmJ37yTqM1OHR2I6haKgv99wKqZptqHOLFP6b1/qJiAFJQlb47bX2Zu90XMnzszob
c9S39qodnR+tZGP40rwlFgkP7uv3Cg0fpNbIsZf3iqGZr58i5LpKm+WyeUbTtQ8wsatRz87e5JEo
YwJpzDcK9khZPnbJRWFo8ezt9qCVkQGz69iVE09t3Vl5cWaycP7TNzt5s/n9WEEZ/Cj3q7b/0PSV
zXxIprdpkLM7vTmY6SYHa87wae9aqVsXod08zXAcLhNBxtpV77p61aSevmUnnvqT9jbxO72/pCV0
1w6z9QTDh1mEth3GxlmzIINwkvWzbTDSKAmSWhWQ9qmVpRAiFp0V0XBUIymBxwq6ftrZjldaaK01
YGZpQSCX4DzML2bqFUbrjvmaPuk/sldVuJl0nI2fuVTsqClcUNcrfhxACNWLd1t+muyLYb9UwBqm
viOlOKnVK7ghXsNhW6++9/EzeLewsSdJFzTaqucllANzKEA9xvMpLj2II8gD+qtdjydGuJ8eLZYT
Rfsh0U09rk1zJvksiKNsZIHpZtIcSwp6PHihLk8SN3ECrAUIWNXZRo89a3jqJNfUQ+gvUL5Cm+XP
G+G6QwKkByRHiE9AEPOzu3h1NsJRvU6KwTHPAy0q1zRjHZroU+yBor1kOLEe2A3VtuVQARWUqjve
6re499/2xVJ2IgygmY4ezbekZ7JaNEImUz+39ks7tanbDg2ssMXgEBWp4I1E7ndXA8q5COeiY4ES
/uu2MCSoUnLAt+e8c+7jVKTEMjtwHnq2Heu0vXG1b4EGeO6nKh5wVYyWX9tJxIPVS5025ncjxNQJ
shBPb617S8Srdig2pkPvp7q8le98MhC+hFRcFXgkaiOk6GhHX53yU5zAjiCzsrt6Mp5aK0oLDFI4
bSwTameVr7BmJnVqjpgXHSJ017GWRXpHi/5kDqVNms7WVkWbcR+VFUoHdv7zovsEZb7cH1oDcNqC
bD0OQthCLW/tl1yeqgZ4QWriXEqxs7oQn7alua0dGarnaC76jbocTVmkBONKHnwRQ0mCpMKX3jMs
QgctWtKjsXVpIya5LCh29UZZVytjbSEDJR261JXr7MwOz+jiG+ua4OeUwaswbOFiQFfLCaTGApkw
JGgykd6kbbPmkSGIuW9ek0u6Vjf1c75OgjTEjJCvglMgEdUiCvPis/H057fxGYi/vw300dEoBAnn
+gBMBMrrqcqci30/TK72M6lchslObIGaQBsy/rA2/D5viXrMN3gR0POMZU9AncQhMHWpHyCbLVVu
dRG7YcPe+SuewxKkv7WqPmWl/3SfCxjwy6cGD4phmPvUubCV2OoTAWKaruqAb3gkRSXC6IeCd/uY
7ecgPvWPyqHcTuvOt0gMVX01BH4V79KVE6EsUM/aSluMuQLKI6fzee5JlZenHuRV5mzLdNce79vU
KzUyVGRsidG4OMF6m2R+OhArsjbxajgqp/EMintrEVHgG73RIDT1qi7MTaLNB33czEbQxDuHHyfI
OPCntj2XlavVRH/M9zHhgR7BgeQkdvyAISV+qXcslII/f76fTdfr94bOL8iGGDlbKKxf31sGOlQB
cwT7Qh/ktXJQVvOBbZt9sXeIEUk/9IeGFKeuwmolWUaSkRjQrGlcaHVJcOxs3eG5GP28dG3uNuOq
Ho51DbFcsLSgCeDi5/I67GzfosFshGkFJwbPHlzaeRMLbahJCtLBK1f3ldRttmxjZF75jHMHYnhS
uq4ENl2QP1cXad2t7B/s2fyh7Po9ZPuPOHg0yOKeUNIVcBNB8Lh0MjH0i9OvUsPDfqh4pOmexGG+
Ais3z+l9aNLLLSlSwm7wqj99zb+/xUVkFO9yGcf++hYnhhynwGl2iXfxjj50a22V3seu8PJtlbry
6Esy4TxIGxe0Uacgxc5cdUG+KTc0rDznxFejrwZ6AHti9cfUknx3y2oERR7u4dd7BA4NvzTA4mgI
ORizvYq7QueQ8Yyr6ZTbIS1CrqyZQ2BhZmI/JrmK+L/JREwaxy+SVZKsBV3l1snsT6xcyc4aXKdG
POnOvd2uG+hWJDtjcmXNm+KIUbf6Kewg6QnA/PZjOqSxhykT7VS2pJaJqhD9LauI8wJa2odq+h2/
T6ZHuz4oo4+va7WbT4Sl0HF07c43LHcYoAMV1Nyj6mXmXlN507DmbI+Jkjr3YhrmaYBB8tYqkduk
LjzKiKNhZG3dy/foisOeZj9nO1GFKVuCLLI/yiwyl/tWp25nOZ5a3psa9I49bMwedBI7qNrQkn12
hmxP9wpkSjMvWbdhasCzUy+F5vQ6IVc0S/C7wEExS1JZmp9h3ruGDl+u4xFxMzoHyFcjE2RuXBAJ
MRIG9ViiZZqBSIJxWLigGJ4Jn0g4bpHa2hbj2UqPfbeDW3nQ2w/UusMsJikY3tYtMY3r5AKkQBO0
Q2x1NL5RQl1t9bhQG6hnpvIZnj5Q1RrZKjYnza9itXHnyrpxcny72qdjHMRyUA2CEXadXMgF001O
oTuS2PZbUyN107KMERl6JDgu1RvckmuAA+g5SlVwz5b5HzimXwtrtFQ2G2DByYWZRUU6pQLzpyx/
oq+85Plr2DbJLrVWZd9r2wTyT8BYPX1Oahg3Weuaa7e0eX9zQ0tXHoUqUivAWddtNWlgOpWhAnGG
6dmPekiNAIkjSS1zm2gd2tdJHLYaDlWpgCSMBFlH62SYvEA1Ip+sCWM8fw7017keMjykNdAOQtaF
7s03Gz/VHhOI7MxnKMeHOuQC4aXQQjMMqmizInlzwWOytGD+F9byBWr5tZZdgsqXoGMssohIH4CC
gxRz3SAeqdZaIATK546KxpezRnZ7JWkgZ4aV93efcIHRkKVgIgAv3rpa3lKS62kCDbVzC+FgwmO/
HS1IcM1pisryWdOY6WWKfuP8RHL+7QmheYJ+JnoMiPvArb6G/rFWhVYLoZ6zDJOCbsFWqf7m5Jqb
cdhaQ8k46py9lbxA2YxovUPYjKAg7215ZzgZEfzJqO709hyLh1I+juOmHC+TeJia16rFKhkvab4d
2ldqbvR2i2w5KzcYq7enqKx20xwBqVR0H1ZjKOLgbqsX7iNIfG3Ru2xlVVGmcgQ/VHj2YQauN0c1
I6M4WRS7/lh2O8OMCvlJrhDAdWlfzZE+7TLpg6PmgGO226iUQJHJwtGrP5rJuXPOFn+oLFRCkYUb
sQ9SEqjaz5w/GJPPx32TeIMZ4YzrrVMurxxjU4MEXH44FkM+sDUd+GrgoQtPwrw+7UkP74KJzJLv
SD9sdq/OezU9o8K2TC/GM1G8RWmt6u9wYzX6F4VDvPZEq7sc5S1msJkSpoOAtc2K4V1JOGhrz5K2
tO08UQBtt2NPM3ZQSO1+plyCl9mLouCdGs+QNYVWGxFmmCtu2kBWD41SFDtRvfCFVwKtN32F+tm0
7vruLsW30sx0a+0CG/TRfuicQNF8VYuAUdAYhfMSqxvha2wz3JpH/XZqIy1beuaYcQc6jDD3dXlV
tBwS6Crr55QmOQp2CH0LYbekhM0OmQypdqkibvXpv2XTwGChgg1eJgIpLnudK6RzsoxgyNp5Nt/K
HmD4DHleX64SYvNNVn000h4tG33EYZqctHadQMuoDJV4p1cPbREgoDTjk2QHubUrxh30fqgKTUPj
ZKMUME6T8gzDZ10nAngCksZ6PeR+AmjHXE+gtunM0xje7LSueNA7HpxLrG1JCu0eWd18RIfDdE5O
3/lySgbNM5Kg1wIVBGvJbew1VFiJkNelvB6b96QMdMNvc5+/xWYo493Ja+fUZ7v9rJF6OKTskU8G
MfKaVBSzSx2GN0/C4sSqHyxtnfQurQ+5FlgjKemNqXeM9XwLHeCVgNCH4XeIFKNz//WztRtoJE2l
pp6ptobgM7KFfpuvIB7j5+7w0UMLczf3pH7ULczOuvGEATZwQ03Sxyd5Xo+8ItAv1NzR2ol0m+uv
y18SqPbT4iEGybH38pLMwlM1CCK4kFiULtOez2tm7dJyd+DA2jJX7kpkzfpKx9msTe/wzIQM9WNn
4xVw/LHl46pQRAA6rJM/O/RlYjsHmA964nCTopcUhIoxkl7FUWl2mGdUkk3Se6X5EE/3fde7dgLB
wekl0U+a6FEo7eARKZkHoRENeYCsFG4xICDUh2l6sbutw2UUTGeJYjai2/Yer9y4PcsSMDvuQjyp
tFV0LbzEIGj61GaYaqRI7hqD+3H3qtABcxsZMeo7SMkvr2xCPdhlkYxjoN6pKK4ZangKO1C3ykZi
Wt70oGw7dVdpoToQU97r9Fy/DNATOQ4YLpg7Yku73NRJUh2MeB+zwaNQp6zfNMS2dKd2Y0RbSGAO
xrasj43xoCRxlCUox8Whav0XA0rbRvfKR2MLzYYVlIKIPVZEjNDv8wrrXTZTUoH728wpRuTCsoZO
UhVY7U9Qnq0iRlwP4Nq1lEIxxpZnqHXWiJnZRCT9rhDreFqNMGPpgOt13THRMLlqvor8zdDuVAKP
SWkMjSwEy7nOI7aosuMsQJofcJvc48MMy+cH9VUSQQpSVRzIssfO0n0ne8pbAktqFC9VgB6Pw10n
Q8dol6UhzoP+1O7HGSVwgPE0dItdloeYq2ZBbIVcpoQXfpWtp9wT9y3MLl0UcDmZ/RGNI0G0ZCV7
YHaGA0SqIPvtJ82Odn5qBWbkeI2P+JA+ZVDneE42TsD32Yt0rFJSKKQ/j363GqIO6PChA5Zqrizg
Luf0OSnJKBE5qi6U4e4mHWeZS1diw37oRI7d6VTrnv7jls3bZ1P1a2oDDZ+F3rMwjFBBX+FEHLl8
kUHE9cxqcDV6KmQyguOAAjElMFaFLJPi+EwuVWxQ4FpJ3nmYWNhA81QnEPHeYyb2vpGsbSNnN7rR
V41aaFRi+B1ajQv3YqH0L3HnFyzEAaWVSnE3nlmad25iqNzLyv6W2s+3jBKPDtl/TJvBLxXTdFcn
k9bSuLLZJJ8ZtNSIMLoHOZWPcLZDkT+/tPJ8HJhzI2Zievg6ZgKrBGi5WNXgzaOH8PXZ0OqXVMYm
5Vyg3Tu7suUVcgQgis6IBEFVesC/Rw3crqhU90wKU6zT+SFHjAUKL1b2u0K9V4Qf0S6QRQf/bOWc
MMzLS09WVbljv6cGYsZmSt878zgP70rxaDUbOX/tuyPovJw9lP3HbAe2BhTLVWoYBJFKIug0ZMyD
agxyTgUoPLGqAGuApUE5ubDpxeAxRybF1rRelZY3Dp7auTl1sWMGjDBMBJ2HNF/bgJUDw9UjdQNA
I0Iicmp8FJMu8EIP0FWoBJNb+X3Q+MnePsXP/CO+zz7EI/cNj2/QR8H3oWsUVL7p90/Zj+JVeao2
ykp9nk4S/jSOA0S8ZTTJ0UaB6ZqHf8okmpUgm8+9FE3lSrO243AqQ1uLRPHaZz+nAsoeG/AJpH4n
s0M7rKSmJJBvI1REvXFh1Vbmj4VXVlts8FkNaLVWso0DECdZ5TQqtcDJwnEkOLDh6wZKBP6/P8t3
1ROkZYunCTA3h1YDQTNP0hECCSSRrSf6+ucCAYXu98Vj2UujfUFAvlcjUwuFDDvv5nOqeFoVjWbE
2FbXA2UMYsdHUon/rpueSldowRFZuFjY+rMDe3nd78Vdab12fA8s3p53LRJrqOUqYU+JSP10DgzY
zKJ8YzCbdZtz/iQ9isLl+8ZFcg2EICfmpY39QfFY4auH+DI9wjQ5mwLOiXHSH/sH5SM9lw8FVsMp
2YoIN7SudmmQ4Rc4z/ngjZjN2MaHLrB83OOqfBAvxkMfwgCgJJLhZheE+w+jJhYWHCQ+TI8qXicI
xQ1G6cGKckHkFxB8rMhcCXhaKHcYng7EOn0uuZvrJPebVfsBJBAHp0KaJ2OX4dZ22s7wHVfyizAL
Ta8Jkq1JcJi4cgAabkakFwaABhuKuRrGdYl8ibfxnTwA7wDqI7+pqyRkwHjgJcxItYPN+F6L+sh8
axCtfR6or+oPtsFYnnECQ0q/qwaCHTejueWz2csyf5jWBjBUxZ/LSEbPqn8T1mnqV5N2ScUcGuPW
SQPWuPgaRvaWQ6Ek1ll+Kn9kO/OpG2DPRJJdcV9VBP9Ywsc/oF+aUmTyAMrESksa000zFwIWAy43
RM4i1L2x+x0fZKB1j820BnnHQnx/7SMrtAu3nYHa+0MaUs3rT1nrKvfDm/He79QWXQxS4zfZpECP
MoMvMrZNVJtunrgxrDWysDFCtd1n+U62A0v38M08c0s48L6nGISBEwJzR+bZkyd3QWysY8er2QZq
4wa8ZbWVogQ2X6fDKQPEmkRm96FT5FMXDS3iPqJV2Og76PRrzWFAacL8tvXwHzuL2CLk3GsHhDoy
Y7nAcQPyDwSCnZOD9h06kTdq/+8QCIxGlk4PSKI6UtxrAp5u1AV4lMV8LjoLop4DdnhMx5xkPfod
4MWu2+ys1FtT7Y4l922jUD0J/3MxSQOIV8tuoLTfECncDo4NODQsc4poeH09OmqtHjF0mypn5dEp
ncmXDYwTC462xmjfOKfQ6vsWakAXRmbgLM4GgAau0Ag5jzXoiIv5PHpFVK27/bgdHlSfBY4/HLE1
aAXpd7dI1914JzIXzEQFEPG9etTvJkbsI1By1h8x9s+AmEuoR1AJB5DPaUpXpaGdEvvnfD/JxDVe
CijVGsRs3dwiOeT57aDB2j6qll+0h7xxh963iuWA6pg/cq9GWQb/9iP7WDb6YXrq+khjd4m+n3of
OsvycTqKjfpUR8mq2Lb+vE5CGjrnLJT8djMddS8Lga3+wPcdEN4fypdhK/ZqMCAuaXtdIxXbW1iS
sdcw35ghO7ueaNhmu7mF1eeu0HEfnn4cmQvEV6+WcBhraH/5knVScOQorm7hs3GHo3S/xMadfMTt
J88Q5E/u5SP6a/Kj9iEhRuYb4MRWQuKnefbQh0FBhBhjHrWz6ZkedxViBPMW+W2gE5y3nhrMH2CJ
yQ6R7stX8JYhQY/7ze4H7DubVO940Uuoiea1+ZieG07oHb9DKSStxSmvsEH7cjk1nTfnOEiurkD8
neC/N689ghZaSRkKDNJ9cL/cVQf6CNhkbe+7tROZZ/ae4Hwe1vU2vzN+Tmt1l72C0I+wax0BCuNP
aVyze01DW9nTO5TQpFU2hrZs1dnc5v2piTd2sx8cTwoyvs77aBqhT3Xq2iPVd4ke0DroTE/SPKEE
1EbQQXjwcil0mtDRPKmLZhpC0x+kOKAYunDNZwDWZoPA7RWNazCsFpL9cEqyMAskYvpTexTdTlWj
qQvU6azqu6xx4dHc4LnLrdTt8hY6GKDRGTuHPoDYGjfEuoHr/mbPolMBEtIyFQbO8lVjxe6g9xqP
7XyeMSN5kODZvukLZSRxP+p+1RrT344RkDnH3DwGWhY9+evmNOPmxIZBys4QBjfdltqImHW15nL2
NtnSLZOpT7+xLzUEwB3kHJBRAn1zkY76GpIcJjT4F9jZmTWx8OAi+WqocKXXoNcNAuNPWUHAnFAl
pS3HyAsYF+lYunlZ4kiFOpfbFph9wWllOpMUgqMHmx6nawMnaX7+OXW6/hjw5oEGLeg6BNhA3r0C
Oauxk1nLCnoWs8PR2umwTE2z9VDsuPOgdqs/X+6T0//re1muB/44epILDQIjiF/fSyacYhZNTs82
nYdNXk3bkcV2kDVpg4He+WdloqKamEb9yZ7RaEltKwA0XLpcz+tNX6NmxPPURGJ6HEEToQOsJ6wt
jIBunHGfE5df7hRjdxiqB+cNM/aoTa7eTFNIFab3tfmiPne4nkLynuR30kEPjUsc2uvC5yf0S9NL
subv2g+EejRF6XOeuVIBvJbUNDDZUecBhmAB1+QgQHT7AoALDSQaZJmHlMSIPRXQj0Jx/l86fa/3
kXMu2CZRNmXsGvCbwvhw7rKaQHdbw7A29HBm37B7jI6vICze1UgiArQ+nQH5tVcVu1IFeHuS4vOA
dJ/5tPKBCSARmTb4V00i9JX706kq0OQikChAlACS0WuASFyKdAm5HM6jHy2iHzhWlkuZmzKvRhKI
uerhxiv+JL1cv2LwxNHW+Rz2169iQGYqFuDXXL7Mot6COZh5mjUabp7ioBTSqBLs2pceludEZMiu
CvmgK/EHg1fLCk2R45+X5jVmZ0IuGBYFi6sPhvcwJvh1ZaIUTk1s2fKiQikPXZz8oOtDH8b0J4TO
kbXeTz2P2DA6N7hQ1zjw53UxZLdI7mPO/bO0+aWmLzW4c5gNLS+9IwWtAlKXGNlMqAlbcpWqALPM
Wz7r3zY9HnVRrUHBhA7HJ7f0VxhB0pW2UbSquDDOer+2NpNmxijykM2zIgv+/F5/c7FlI0H7ACoE
0JW5QhMw3m9QYRh4r6x6pGmJBFuz37nS3U85vZWZXidn+PUAEUBtQDq4HCtXmaBWaTLA7WS4xHMG
yK1skGuraNn8+ZE+D4uvCxdD58DR0RpaRgOuqd0MxO5Gqcz+AmVMgFl8JuNduqiNEHnG9kfS59oo
emlk50cDKsayD+03A4TW8r6jK15uWHqWnIMYN8LwWRxyx3CNPMgNXy1Aefe70YPbs1bficbLoa/Y
hKPkOXrUZF5LAyPetAr8JVals0l0f9L9eo6c2HcMtKg95QPlJLrW0P1F5gi3LXpX3CkP1gipW1+j
rtgj98LX84esJzInVeorlQv1BLV34eXO0TLM95iqaSlmAPbMgmzlUsTDwMiWXAgt1lUAF2voR7BN
W0RyHGZD2O/K8JZP2TUKhY9y4ctB+w3hwQZT7+t+1GWpgImN3F3kbIZJbX9Aj4/Mjjq6fVs/dgY/
YEb6VkRaIs7XDxYaO+gzYxkti/VakLe0UsgEw8n6ghlfhjJw9OD/nPqgtoPb1Te6hxkYQEL9GJVS
m/gVF7fay98fexnJ10DRxsiAbn0eS7+EAzmZYWNljOUll/SHnBbUrfU0dllVVn7LVNVj/AOmOPmN
J/++SxGCwcfEnD70mDCP9/VtNx30M2kv6ssEkZJ1a4cSuHhGariFkkjhn7fPN/YnMEXkAIvZACyj
F/WOrxeTWrmLh5rjYoN9qeAqD3UhhpbARzocuVRCOQcOwu7soIWUC34jEfzN1cE8XYZ+wQJE6Wpf
gagc531awq3rIpWyg57F7EEGbad1RuUZlO6m7VAxhiZg8oDO3OOfH/37a4ZABjzgIVeBgQiE3q9P
rupUJL1d1pemaDZQT1pmWhzEi84ko9PcjFPfVjOuBlgMc84Lq/8ayHYg6gaKn9FcQK1oIwBZQ7sa
pTkhnWo+aIuanFqKCQ3mzL6xnL5xQUEBx1PiIwaQC1aKpn590BRPY0kCHbACqvFqVst3KfjQZXfp
WmlT1lDp6FW0pMfWkoiDA8EFQ9T2dboynQQUTJHLQTvLgTXo5qVBn/3PH8O39By3h+FFDac9GvsQ
XL067JnIJZBxE/k8VXD3SsbpI+2rJjC5aIiaobuPZMACdR2tTCcbEZlbFNFV+qOlKppdeqEHrd1x
vzCR7gntjCnSzq8LMN4Eu3Gr31YM6KqYHcLIMjYmMvWrO+0hYm2OpSkujgB/e27QMXFEpWByNfsJ
j5Bbnr/fDtCFkw25EyxQBVPS17ZQTtM1SplY/ALVdA2UcvBW8rjLb+xB41ucxQQYKDTAbdAIABP3
KrgPBvy5GzWnlwpkNUoKR33SlPHcpPMqrSjfmjrYask0owmsV2JjGrgPR8q13diZh1hOnCOPHaij
zKD3jJax7mE4sxfwZtxkkC8j5vyo2wVauzUzD/CrA29o7uDqp/60QeSV0vjVSVJphdsAWgpQWM3H
vVMZQLvhpeBCxxtsAxmJSqtLaymL+dkpSo9pLT6AedZDYcnNqQM6Grd2f5otP8cs8Rm0ggkiYker
gu9kS2+kp98rJ7wy0BAxH4PjCYfTdYSmsILompxd5rZgLoyYNbeXK+5ZucJdeQbkR1kbr7suOyKY
32H4ZyCt7LzLrbzDBLevjf+TvfPqjZtJ9/xXGZzrpZehmC632VHZCi3ZN4ScGIs5f/r9UbZn1C2P
Gl7gAGeBATwvjLEtpqqnnvAPontE5tSbKvoAle5WawTgxInU6EUD9uAEnW+TW5wlNWfXlKONX+pZ
0LpOFt2ZvRJtjL4zrrUmV1aooOkIfLCcWj8HTVBkCwbkQE+bFtuKkAUtmtyraATcBNknWaTybEIr
RtooQSSi3SArXV8IJThvfE3fvh8O3py5LEGYAO587EIKOBYjNNqsUkKz72ZEl7sxWBQXzNYWgQp0
3XH7fJE6ODn9/TUJkOjVIIwPiPSoQdDrJghdp6tu9bj5OqX1dxmmj6mf7KTjcwgy91LUU1bs2rGA
wmyBhSAIC4gcByX04xMB3dxKt3BsuM2ipZFdWuLOdtEmHvZZhktauwi0J1NewkNqyjNpgdkBmxkt
eCvUqAFaW+UqipDbhc8zSk+FkxE59dKgUqtHcAX+tAgmoBj6F7sB/vvFQvIpN84rGn5wf/TuukMe
KhXbOMMj8VYfrjrQPUWy9cebJl3a4ypLqDUphPZ1Wnpd8SC1L325qhnfteYO80o3/AHsNw3pDFob
n466FA9WvnUeM2vZZ0+Gcd5DtJn16bz6xnRW7cgkDMAPY1JrZbXeCyt0+KEUt2jMLmS5zIZdYl8K
69quHnz6d9ajSMXKSa4hSi6qW+Sou3xdBIhg04m9Govl6CyUT0RdBl6RufPttT3DTPlRqySDXMFx
DhByoxUnztO3p4BLAQqBG+cjnRztKF6m6oiFpYWyYm0YICcGmpt+dBUAq837LjmxNH+K0R1uYi7H
TnA5Ddz5t4end2RKqUal6G9bse71j7m18KfruubjqaVn1iszpVFgPtnOs1tcYsoKKO8ubJ7C9qw2
Phniuya+Dz0truImKL6nymXoo4K2Esnj1KJFxqzt3FeZwTxozsM4toiFPQad7jWtu0CqbR0xJlNi
r/GZaACq6MCM9MnOb2/78DLXN4Hz1LpApIpvel0hU0H/gi9Ut5GnweFtyoL1/Oj6Z2NYLVD9pioz
seGkr04nZaibXRcqK6NH5NfrAdCJvqV10tOUo7GcIHXTAY9glubm8BlidCtHepIqlrHM/1oZLBTj
u2Z+i5RikWk37tNAMVXB+1IA8md0C4KnMpebjlsf6WdX/KkOhan3sdK09qBiFmqEnHLNaZIw4O4+
mZ+hDvT04qtFvO8AK6We7nysits4+SYYHicI7xTDzgnThRvcu8HHqPqUW7cqiJkQM9uFa52XqERP
EIoAusn41udmhLtz801bfAI+BYx5WKYG6AlWbLvBfNEBl04nutw5+mLa55x5nh8uXNejz8IcrX3Q
f2h3Q7hkAq4JwF3JhQ5TQXg2Nxyu2uKj8pGpYPfFOB+kR38+2uSZJ6oVvnp0ovCrqunXgF7TlzlI
Pg5JdZk4X3p9r7irPFgxC5LhssONKVkFhgdl3mo3drxFwtqlNvbPImCM/We3piW50+1dOa7jat3P
bLyxAhByEb/838N43VSA0OHH1cOjGo7M4z61+aeBOS4o3D5c2vv+24RWeLRqnQ3kQga0lX7vJmfI
dmW4FzdPgbPDJdXunidWpgN5xSHdmGfVbbhKiGOsE6ai7iZvV4azdIZz8PCEQn5l3UWl3CUgo5Id
NdmAg0wKcOBCtqu4uLIAimT1l2SeJw+LpN5l2kfBzSvFt0772KV3/nAXM2ys0Rodzp1qZ3Gi58lD
Fl5m/pWhbfRgE8ozEWz8+CJpz+L0rGzn8t6YtqAjs+lay84tbZmJtTRvx/4RIp/RPbTpWu7a/Hp0
NoNYF9F9lUANvNXam5bBv/+osz2mYWe6K9e5AMguza2ebV1GpMCgziwGkqcI/y8CTkeBxAYFR42H
FCHp3pvsNcf+qhm724kBYAS2NI2bhZ0143rU1Ls4TvvdVFr9tWhKsahlgOgdqvU+qjObUKWLUrY6
feFkmLVaQcyVCemv3RmNZ1sSHIP0GaEsWre7d+LsvvHn+a2er1JbBf0wA8EywFqNDIdNOQR0YLpC
XXc1x1Tqqolnho9uY2iLwpYlaFlUTChBrLLxotQC7znlm6QDmvX+uf+2/CQngnE414Foq6PXchhb
lcKsYy1U0jvdV/sbK+yWpZEtdeF3i6nTOIw7yCxO8GVo63qhqsEpzXNtzsAOvgk3MPMDZ+7jXH3P
ufmrDoPZIjE/mWZ6R/EmLgLMJFRjXBeN+BHVQAebpm0h99Acrsah9/BG/gZpnJlTwUJ//13MX//N
nWCsoTP+mc3bj1LafkpDN407eTel6qfAnDi7RyqunFR3Y+lXaHqcsol/m57OD28hog2E36T8OyrA
M2lg6aELWp81FshOnvVek9hfjcJ1bqQIIE60+s6qMgketvZXvqiu8Ue+NzgMz0pnBNFnyYcAsR2I
g2NFCpR1XlMlC1f/bg8cWrCfhxNv6QXVdfiaYBlg8oK/A5MT9TiljiY/SsaoTIDBsT46LQs33aDq
Xu+33VLro2ZVpN200APKJQu0buzK4KYBYhEwbmyztFuLwNU2o6q2G70VC7Oscy9Bx3cd+LW1NrPc
3Tj2zIGRMWCMuqk3tVZY2zEHdYXizdcxs+uLUZObftRPSQ/Omcvxw0HJ5JOYAhrHsZxiPRaDn4sp
udMhVSx6p74f8Z95f529iB+9d5Gjr+4HZqLriQ+QplYZdGBlt460qgBHw3+EA+PPxsPaslJasakV
razafSrb62xIi3VsI36OHK2nIRY8OPCD+g7IF1MnTwXKsJzQRiSJ5WQY4C5JBKHA7jvbQgTQEgrF
XrtLvq6xfv+R/rCL52a6ThcLqwTQ40e7uIjwCTfDSbm1GoBNqK9Nq1LtaA44Qb8LC4qW2T2iDS7M
YW7vBkEFrdaxAGj1zokFeiyKxGaaJxcWYMl5hPFGDa1xhY9Zaa7ctmW6MRuj2+CTGq2USexyU4ek
oON+NIHKEwliW9poXLtRQ5IAT2IVmCRhpmTSEtungIx/vDEMAcAOst0NRCoOQ11W9FmcVpVyW7rj
5DVBf2tM5Y78IF0S2yD/Zs2nrvWXg883RL3xXKWP4NkjKKkOAxKsOMO7XA5P73+7PwQhqniiHl8P
u2C03A9vq2oRXRmDIrhLfSe7mqhnLaPd+KnTn0+Zv7N8t1oWiRN4gxhUT/C3PKsurHPT1Faxcj7k
FwZTUqGimR7UjSRXsH5kbjiuyzFTMQjKfy62/+iq/BeV8Ktv90ZX5e4ZqZJ/bL+n37Pn//WP/1N/
/Z7VKLP8A42Vf9xXUd08Z//49vwPr83C59eaKy8/9qfmiiI+IKbH7ItyCogSXgecxz9FVxSkVRBQ
ofynW4K234seyy/VFcX+YAm01tFWgeCF2pVFnvBLdkUR6gccGkwKQpMhCav6L1RXjvKRWe7VxG+T
bh8pyXwyHsXGaZBDJPPwTMXyPl3XNirR6TKDT5ptq0zr5AOTvSL/EiRigEQaKkZF6q+1pFmxbofg
9F+94JufQfk1r+wosDHtgVfIvuChIanMfaTDzYEl0Jg4LvzSFNlW0DtlS+7exYWsDM8yxjz6qnS1
g/hHbsoOuEI9mW69HerJUGiB2Vi8KavBmnRq1so9hVo5aqBYDCxcym8cFGe5JXwpj+4ucGXqkoC2
i5xhDGj5QrYlyX9jh9hzkegqQGxQq4ed6s9AFIKOmTrlTZylg7tGhXSGQgWBo55A0xx1B4EnzMoG
INLoZ6tzh2BO+l4ldTqTz0yxorMqM9N8XE1qK4YLBUMqhsclPl5YGVSWPlHItmqSlXuin+h2ieZG
tuNpXexbjmf0yjiBsnRxpAQtO9bxvdRS+5GMNB26ZVLFEXjsqjNbsEW+NuKe+fLt/xvizH0u+XUs
3HQg+PRvhaD+B8o7MYl/tUvehKH7PPmePrcHEWb+F78iDHOsD6iqkQdgb6ibDF3+FWFs/QP6+yaA
BqD8L7Hit66T4nxgjxn0HmflcQSQ5p3/O8K4HxhCEpgoERhAqcB0/iLEvHTz/5V+YczBMIgUn6kb
ziLAK+Yc8PXihMgwTlah3unaR6O8zoKlv46zj6N+nuvnfbAz1NsiuIAwtfAh/VtXhVzV8Xo6E+6i
enQTb4IE5Z612SYvzgIWtD8sgh/gWgG33dMayJdkZ118Yw9XEFDbdBmIaxl6A8LB1szAdvtNMK4G
46JE5Az+nzUhTxhTayzYrbH/EFaf1MiThVduoFM1nXOvWMWygTupxWdmdhNFnxXtk5VdDyra0XSr
r1P9OoNdqAJyd6xLLdkHgh4YokWj2I7AF4O7bljAhl6U13V5RhD/uyD5641yyvDJGdK88ensVb3J
nVCqd3VkPpldEC1RuLbPMWn+bA8tgwuXcaqy7h/RfTMvbQO3+rgHTPRqFf4pVh8m7/NtzHNqxphg
pTi9jhWvs6x2CqMW010S6nut1ZxbM1Cjc3q+ZhQ/4dj4bBXiQaqDQler2ujq7GFvpOMdXkZLqt2H
9+/nsI/P7VBCsrxmD/X5fsRRaZ3njh6MhtPfVXqlrtsictf1JJ4aY9zI2DqbLSR2QPV+iV79N4St
/99k53gjr77AH+JSNsvv/lSwm2XqXv7+P6OS8YF5FUpnlCdQxGdlwt95j018oWkA+pPYw5iID/k7
79HMD/PfJpCRuHOuzRqSv6OSLj4gUzkrGjm/I9ZfhKUjFDtxkkrFZOUSBvF1wKr1MCzZmDqYYTSY
D4OTuxeMn+qdG0tlmcUwok2OvK2eqNm9iPCVXuQJcm0i04cdjhOVR62Fu0iDtQfW8tW0evUa/7Cx
5oX6OmCSh1HnG+h6UFehsXaUk8mhUIMgUpoHXw0rpoxMGEqr1G6AHCXrShHp+v3rHe/jl+vNh4c2
iyMzFD98E2EH0m0ag+4hqDH+SvsCZnBca6fCxfxjjh8LbBZZEwp/EPmPXnjoF4nmZ2H3UNjQPzLF
zSE1hY6CSI/b32I3hbRP7DQXUreMZWPXnaeUVXvz/rPO7+7gJhD7wu4ObBj4fRoORxlclMSi9l0n
3yumMm5rXVeexhJWo4Pf1SO24Q2ISdne6GWuwi8EwP7+5Y/ybV4uQ3WaXZyu86FMF+rwXSvCrCct
n0duDeRyPwfk3+qDc2OojXaVm3a3bM1YPzfKeriKB/HUkned+BBvPjcakNSds+g+bEJAgIe3kDWJ
MtVp0OwrXffhwdBjbSrbOnGV+UEOXzRXYf/SFsDf9Y0szTDEfamFQ7MvLaPa6VECcyjEIK2KUbE9
8VLnTuHhtbBFQ4SCXQwhBaD34RNNRddrOP6M+1GrzWUwtPGadEgDO+a4Z52OgfsiL0LoIY3yZPXw
i1PwW9tIyaJHP/B16eGYesoF6bC7OX9oUIgcJzblAp0a86i7Kegqx7Kt+r1lKJ9bMEmQk7JtPJgf
EZ5chFFxCu7z9oVTwQFfo5FGfIS/efgSdAfXMatIx30+xGAIUbZYBkjlIksY2SdW8ZtLUQNRMVIM
ITnOeXu0gprSHGsKjW6ftrCcZQSRfULtGzJwrf8sCv6t0Mjxoc4hwUclu+V6pLLHgLisKOMi9Pt2
3yqZXA+2q5z5rVV5fmWat/loqSvNrmzM1uQp3ZE/PSSdORKbGVIKCPHwfcZNGxYiqYa9ZLax1ZpW
QeAnT9fCHE+55LwJ+DwkwAO0GSgvZ62pw0sN2ORE7qQPe1/4F3adPGEmmS4GO0L7tDa+vL9b3izM
uYClHGCfcNTyUg8vZhe6nXYdHpXJUECaJ6/KvCS2620xyuJiihR53mbwI/76qprJRAH8Cmc4JcHh
VatpSugjh+p+SqT/JemR8MFqemNEurJV2tpg/q8YP96/5vzaDsICCQZNZVD8mA/RPz/aEdyF6Dq3
VPddgOKD2/vUEvyA7V9f5UWOXODTA4ryRXPjVXmTdT3Nn8af9lYduqvQrJuFYwz+iTP6ZTB09DC8
N5NibAbGkrkcvkAfqfuuMDtrHxfOpYT7WARQfZsCFXwUFaqVZiC6aC7ceBum+wH3hFgdEZgdUUUg
fRj27z/0HzbHnCnQfp5lkMjhDu+mNMICIw5p7R3YATX0iykfljoa3u9f5o9PPaOsabjMrtPH8Pgx
sVH/Yzi/R+0HpFaP5ul5dOnc9WJlgMFa6LvyK/KLwTf4Tf4pbP6fHvL1xY92CtYwqSur2tpn7qVo
L2z7KghPEArfXoLeHnUclQuCUjBwDt9jh/G5mipx82gMarpJJ0yrZGJ3izg1k79ep5zEbHzySjgy
/O7wUkovhQiT1t2XvdWvEp32Glyj4kS8fhEWPFyn+ovP0rwyyODF0bmHYXUVMX10947T5QlMlbz5
HmBQ6Xt+DKJi6efgNhZWPpWow6RyUzRN+KPMUsADgTbMZtelEJ/UVmIMqvlWmCyBQ2XfpJkhmps1
s7eSL8KS7riTRM0mNFPbh1qepGjMGc14LoqyuwFRC2XGgckE0hcPpr5VcnUbRCVrpRazJqmBpuQP
J6f3eSLQvQ06PL9BkgkRncnmS9nxKhyYWlIyievtfVan+arA5J7ZaX1KUv1NGgs2h9hNnQDEd8aK
H37MDOOHSndqdz/6xM7E11Dz8Zvc1s90N2ICVIqxuWh7xBpiP5nVV+tU/hU0lc0PyYIKje40twGY
9qhKmWgq1kOkBHuz190dTrv1UleTZKv0ebZKQhAR78eCty929jgld8dBk57Wm/JeTKXUqibZq1WQ
LO0J4TdLQqR6/ypvXyxXmVtmdMTmsdHRhtQHzR9ivU72ISc1WDejMNfxWCL/0nfmTRZ01XmQMaUx
ygFAYxAUJwLCH68/l6WgEWcza+vww6KdK9IJr8y9K8zoqmi6T0oJqyvKSXIsiR9mPwwo7Bi58gRs
8tSA/KjBPX9UHh8CgsW8DM+0YxmOIe0dJQyteJ/CWe8RveZ4rc5t/F7ooI3FfRwG6OyMAFNgcGae
VU7pthw1cWJt/eFbAxmhMUk3h577C7Dk1SbCcUiYhcJXgEM4bYaoAZfd5vXm/W/9x6swedbIceAl
vug4vbpKPwVuWdqsqLxs6Dmmw3BWqPEpCcM/XoV463JquzPH7PCLpr20M9NJkr3VQCPs+7CAGm3X
J+LuC1XzMO7OuZzmQLH8OaI4vEzrdxjndWq8H5XEQXw4ry8Vs0LvIahN/KKxpWMsrC/cUbiPeV+G
l6l05QO+f+pX7FfRR/P9YWVkCP/aQ/fDVltg00NvA7VTpmz8oSWKvhGDMaHD1FTjKo0S9NZ8xAr8
TgN09/6X+cMu4GGgo8xPM5frhw+jDwETVL+N93Jiptza7HUMvcCWKRrwrFEXnuLnXyTGokU3nsLm
Hs2gXjYBNEAkFUkc+WrHpVsuYahiI4siTFqZK94duEKl0HaVCukyKbR4MxqDve3LVl2XZm9e5Z0/
3g6+Gq2DxA//H/YCYnHzHJvJmDh+FxadH7eXWbx3U9Xe1SquyH0oshN7YX6jb5YPucHLdWixHeXK
nWsPVdNN0X5y+sTzkwEhVjeQu0jKaTfl5nDien94ybP8O68YzhSjsOO0mZl9xXKt6r3bd58KG32T
PNTNRa9Z424aDOtJa7qnTqA82OV9vNNaFZ0OtavPjSpPVu8vtzddmRkNRAZGmunMIPu56/h6RBFG
EmjamDV08nWtRF2qqc8olOQqcOtww6qvH3lx2doKBCDQIpzJQaV6YtG/6UjOd8FZzkyW7gz17tGq
LxW+c2LYzdwycJhklM0j6Wmw61UgiL0KwVhm0LEwdM7Wo5mkX5rWGO99Rf+eufhujM3taFbuiYaZ
PSdsr1YGZ8Hcy2C6OAsWkm8cJ3R572Sg0rsnm9P+ImiL+Mmqa8DOPoxa9MhsBwXMuoI4sgCmbF4G
Tlo+WeUoGqTLJ5TQxtRIr8qs9T+HWjNrttmpeWnZoVEvuh5WHepmqQW3Iui0eykG4NXKGObXjTWl
oMrB6j2h2t4Oi6nps/sSiy/U0w0zvan7WvtIuw30ZARX516vC2OAJ10iGFjlQfk5iNLwKzqA4j6V
eYyAxVQD4x0o0wDhFhNYRN30y9uuV7LPmay0/ei4qHmbbY4EkjB8xrhgisNnXW0mEM9h4p7ng5Vd
wl0LvnbSyDiVEOH6Ykw4SuRaaHyDz4TSQ5xI/YvRYVPt6daA+bsblB/FpKLOW+C9DfSlUElmJ9YS
opZG+LVwbYnEUE9ybpjtjHR03epeqXPQxzIu3Amw4oQOZh4W8Sc1k/7P0uA/IwxGEmyi//17TPB2
hNF2z2l7OMPgH/xzhuF+mCeqIAVnOMLLoOKXYY5tfVAxYWVPMN+gj0r+/XuEYQLdYASPayHtKg6w
uTv2e4ShqR9wy5nzAJ1/Rgb5N4NVkB4HO5OkBX1JIucsw0PxKI6KgNoWRWMWZgP0F1CzhCJwPhiA
i03Zim3U1s4uqwe5sYIqv9E7ozgThV+s09Gabmpj6M7bJEmh22ebIIAM6ORlcuG6TXmvaUN2YWfk
fBauLVtR1dN5pE0q2n9m7aN8jv4sfiTViRTm8HHmEp98F5lfGuO05zkXDoOwKioTJxBD3JmgE5eB
zJxV7DhfMTZRdq8+8s3P4PUaZTJ3J/4V0n5daUZKMASg43ZMc2tl7cZ90Zp3uoR0HYaDw5GDkF5m
FhJAfWhdFm1BHHJTbToR5P/wkFyRumm2lGN0e9Q4CZ0iHxyp+ndmhHI9muPBeeoLgLimNa7ef8o3
l2KR4bOCzivmmiyVo/cZs246t5PlvdJbzTocrWdphSpeYJp54ssZc1V08EKZVWESxTIEwAOo+Ojk
AjVkBdIay/vEVtcyqHf0jdfO1FxkpboqB7nGP2phGrsMB/pOPBKhP2q57sVoXfjPCGbSW4P8VW/D
vjkb5Y1aQRHoxE4K2iHpndmGDwP2tYacxc7qcwRLzqsOkGuIbmWraydOvPlmDx8GuIIxJ56ApCnE
jhJ2ZxhjK9TT5F5LeqT9VOCyg5/pCzlCUYuEcqrJ9WY1woWeRc5pADEtYWUcrvuiR0cypk1xD7jH
2kz+AJ1fGRBBkn62K4be/ZgoNsjJ6uQKOSxN2AdceZ6BsvNAcdJkP7yyHccDhFuOztamJRQUGdpO
ui9P7LZjHCaXoYpDppyBGzQ71Z5v41WdpRUaA38EPe5bX0NEQwmTrWAGtUmkjSKdky5hw9ULP4Di
EFQgR2s/tBaVqLEkkRVFcJsZK2UEvFw+v79D3rx5xCZxBQdJQQcT7fSjAFoMZdrmsR88RH6Qe37a
tNe2BvnOL+DiaBDbVp2GVIMNbOv9Cx9Va7z5uSC0yPb4H9OaGc5z8Epwr1RDy6weGgH5B8IRMyqE
FvrsY1mPj5XR3cfpOHp24Kpz/vSlwRurN5CAlMJHiLC9CXvSJ5CqzzmWzkmrfw80o1nQq/2CwSig
Zqrmgpr9pFnkUarMnc9YRYcVS4OL4cwx1EwBKi8CerIPpalf+pO16dNimTvuVe3iBJMJz2yyRaSI
R+2XetB/spT/Imy+Wj9vspRHvP2i+gV2um6bNmOVvwJdzP/2nwmLBURi7ihDKeXj/MvhT6FRMqPE
ZiDGnEf8TlY048Oc1zAPBvE1i3ERAv6ZrIgPM31/9mimDwXOU/ubbOUoClBVUw3Y1BIWPTw6O8cF
X9DbbRRpavMQtzFpeGXI9GrIIlv1TJqHm1muYBEPQZCsplHvvgD8xITDUWu4FoaVPPhlU16lgyFv
gR5Om5r68cR5eRj3X24QHBwsCxC5jHKONcKwS7bUip7xQxmjkIbszxkyfQ5EClmKEyHxMPD+uhTj
EyYbNP/5Xofbv+nsHlbC1DyMyohabV8Fq0AN4xN6wW8SxPn0B3U3z77Yrm+8KnrIVUoFAWpPCd1u
NAuWlURkYwDc4EGoLmH4twU88cbnsEtH52oqlcukSs+r0Ed5UAsy6u5kWuEuYt5JhzeuaG6yjMcx
Wdv+bWJDzk8A527jgHF2UYf+JmxLE08eVz3VL5hL8H+dyvMrA8NPZk20VGeFlKNXNpIZVqOsw71t
K+E3mzPhhlZa7ZFkUZdHhQu/UTsbBDYJrcCVvUsnLxgTdSkbEyUAFEXTWlZoUNybootXXRJEPz/q
f+LTf6GVojLZZAeTSjI8pl/6XrxC37govlcNUPmfjqSv49Uff9bv+KW6H9CjmkHgv8Dt/wKN8Ufk
EHBNaFGRac54sl9BjKKKZjUjJaavM69iPsZ/xTD+iOk9uJB5D7DVoDL/rgVvfi6unwayf7YoJSs4
XITHr+G4S4YAX9RGrYh3rTwPRbywte+yg3HLsElBnlYbr+D16v1yxKd4eigDjJ9WsDlic+WgGO+f
0dAIkV+yPY79PNnaXxNrIdCct27L8sbyryZ3A8pepFt7ekQ2P7a/zQL5GYSUqPlaio+auPCD+87f
hRRItofOv2Y+R+Gdk1wp7ZVdnJX6eW3d5M6FiG/olSX891zxz6fouh42joPIoH+uQe3Vo6tKobsC
L2ZqruzZ6hHZ/uSLnW191OPcvRld51jfVdkCYbpqHpu5yNChc5teSnTtup2lrTv/HIV+K7unaZIY
nl4ulXirV7uwf9Y7rMVy1Pr82ovbWznehcb9pO6U5FGbPnfJzg4v/Xorm501ngf9puLn9GuLSAKF
yL2wNGZ66d7F8CvxmgH43fUwbqwI8MV16F5o/SpOz+tiO4RnRn85djejuqh92GpnEwMTNALQsSb1
MUAFKwvf2Noo9U5PWEpsUeOcf+XrSTyGw8c2uS96+knxuUQ9z7yqxF1Z3/npZRxu0V6OcX5zVhFi
FeUimZYNnV/rrFK2WGvpaKVqa73YlOH1y2b5qzjyZ4T7/CP+6Wn8P8OaeAZv/vv+yuY7rbDo+fX+
n//Bz+0urA9Av2m2IgbFuA34xO/dDsNF1eY08zfQkz/5tdmFAfnFxDGF1MSkOJvJfr82u9A+UOvS
dWH+LNDkAu/xF5udWznY7FRilEeUYxRdc7ILZ/fwkAa/5c5cj2o1OU2ZbNIxZkn1dmHtI5Mh8jps
fbX2yqAzrLUlquFB71LnmTsedr6Toxjb0f3EXi9sBc4RcFLaM1pJ88JNDPfJ9FvE/ppGgnB3Ijcx
NxTHPZoFU9ddD7pdl9iC6OikUE47n5vUMlr2oDoifeuW/mXmuABNqr4JZ/OpXMk9cAPo3ydqP1w0
jWb4CweajhfY8Deu+86Pt1GnuheNlY5XAfDGZ2HG5Y+8yGZzjVB9nqaReSez++RT7mapQWxIexS3
01C9iuBgf2rKzn5wM9lHm5DWaI5MfojlnTUGKJH7vbDrRZ/KCT+IQNbPCHlq38JMagjgTpF81Bug
CQt1DAwax80kMXfQutJfYjqOcZ8GifbJDK3pPEMS0topdOE3kZZe66LCO6Lt3epMD4VMNrLOlKsq
NWE4unkcfwvjRAHjIsR4VlkF1ZLaNbaFX+NYp/hb0Gb3TL3B9UNUStctQbPU0aLxM4MOrwK0jUBi
GDB9s7YgjUCO8TIvIgzvCqXVP4s60/CEttLqIwdkMAsCIIgfN3RtlmoiUnNR6o1zXSUGRrpp4IST
V8oaAT7SEFVfKYqoHo3cdL+AJk6QVzASmr+17LXnjkFW5QUhjfVlMnc9upDUc+uj9AE2oYghMGh6
1kDFLkXpLGzZTjdWrWukMv3YF1snFnG9CGxc5tdKn+nbDg1sfWmpPV7IuTY5DzLrI8mYLLYDz8UF
Jlk4jTZGcF2zSNm0g4urixCKXZ6VdYEKR2qqGJaWWV4ifZCjBOWBESv0bVNiFzIIF244XROnW4Vu
2ODpE1XIG7txpd85PdYu2dCECB1MDnOwIXQWkZ4ZI4wt1hhY5rHGP6HuHoakmnBptmOsATS3ldbZ
FGZx68U0DZ7TYISI4VNDnJdO61er0XJy6emOP3NELdOWK1MWaBjSC3cu7Sm3Ek/0tjMudPhI6I2k
ioVXp11P0zYu8aNdiKgyzW3uoPWFBgjkbMCQCdY2o9CGzxlG2J8KRcfGVDROyvupRQ1tzB07fp/2
41odK/dLNTX8pLJFnSQci+pyMjL6Z5EWq9tGdlhP9nHOtjWsYZ6uWiF6gXRvxh/JoEWf7HZC/wMR
o4apQIwc2y7Eftf0XJUIgcF5Wf3QmJcYXgzIJVlqqALN8y4aFovUUPKUwa1vPtoyzxLPEEPMINIV
JS9TiGpfZ1H6I2V68VnWTYlpaVX435uiwA+HHdhfmZ0+xcu0YMDptXWOfSIzTbRfE7dKWwRktPDR
SVy993qjtDTPHkI18EDjtK2XRFow0f6MkZ+EQxGjyqo5k0q3JkPtMpkXj5eZcW2f4TlY6gvRhCL0
jKRDBb4QTLE4xJXphlZaj0uCGUq5VJ1GqrDQihYnA0eh1QSHxlZ3Vu308abBawRfzZS6bJ1Pud6v
RyUgNFlMkIzt6CboDjHgIhwagahSJC8rWg2RKODtTEWvVJjdxHa39sshRRK3S8RTblYYxjjOEO2d
Jne/5b7aPmUNDbxlr0Z1t7FUE9o3XvfNvTuMVoTjTZdY27Zo9GxljEihrX0ltnucPrSgIPKoRvyV
2xnaXWTJaFhjTSg+D67Ai4AHb29DOwnClSyUrt9WeTsZmyCdtOZWVCErRFFG07ppBxLIHa9Rec4A
DyXrvq/xOnOTtPymRn3jcXnoUdKSy7KIPooyHQjCZRtjaJbbkpUpmy08F2xcfcTUqynis1IC8vlM
FyUPEw9xy5SbaMjFxZRnl3GvI2oi/Z3Jp3fQ2Xby8YaW+MoNRjRKtX6hyfYqCRAPYBvLorsWpfq1
5tqqiUSoEWtnSdVujDZEmcPvF6HFDXRJvzQcVEgYY0GawGLKRSGoQEAjAhFTV+YTpoXfxjq7G0gM
RV+sO01/1oKbrikvZTLi8TJujTrc1Q2+voG7GsmiJ6RoNIR3h2hcyTJ8qjpHWTZmWW7tqr9vMx+P
5jgatoaF+02W3XZSIbSVJhJ1zmUWGrqX4gKv4tVj/1/urmXHbSXJ/orQm+4GRm6RegPTFyg96qVS
WS6Vy25vhJTEK6b4kpKkJGowwGzmI3rdq7uY3Sxn5z+ZL5mTpFhWUqySrMxx3fZtoHHLrhtMBiMj
IyNOnAgnDYdiWt0K0K8mnmaXwKzNwPm0HjVum+X5p2pUNi8DuwSk3Rz5xxHmEoBKZG1hsuzWsjH3
Irql24V1W/HLxVs0BDyiAdZpVSt+B4MFvOu1da17DnZqxG6sGWimTLdxjZnml3Zj9eAj87WqNW+b
2gK+Z46JaJvxdlUC/+G6Ht3gv/80YrNP/ryCnKdbGdoWvV3VzV7DKt9ZqwisrI0txk2XoqvVcoPQ
tASxi1nlg2lvJtXi3O06K9NvttdVbYWcOgroLqjrXQcblQXdYkW/RD8Htui2N8dQNNvVemsNI30d
F0wn1cr7EPSibQaPgz7QG04AgR62xvIzLgMdZ24ZXq0JIgH7Opzr16Wo8bTwOUxwa4K23GlYT+gg
bZdqi/e+TrsaRalz23D68EVgkN44tGtu5h5GpgBAYLrgnPWQCQw0HsjYwYR6+gNbOqhrYzO2w22p
Uy/al0tv+bjS55/hTtsotpk3RWA6VjwVFAQefADF9JXKEqDGS4Q+w2Xd6y2XNtFt89MG7HsT5mna
Y13HgLiKHrbQf91EggMsGcXGpu+jYt6ZN02Qh3mbDysQyrRA9WJ1vXCJyTzFol7pAZ8/aVTA2+HV
V1p/rWlRK9h8rixA2N2c1ww8rjPH1cqkDKN9glW1iWEaI4RojtafYzxj2RwtrxoINzr6ojjdglwJ
lAPdrb0d3eoLthj6lTpCE33bXm04keCgMgeZrlt+mJdAJGI3QwzV0mtgTiutKn8L2Wp7t7VmHWsJ
IKO9RBefG33QK+tLZw4yJlfH7auBb4gM68BxF1eM3bPZanaD3PK9uwUNZTG4YbbbhObpeEvN/ha0
/1sgnsub2X2xVr0JotqgHswxixeHLDqMOiBDGepVTDEy1xiiUJt1zUodI7vAM8npt2ct9GHjSrgM
9E7FG+mtwHKugxBDf4tWP2KznmVhFIXmPLiAX/p1kJnDo85KzYGOc6aKu6KlaejGHFnXzSWMrblE
E2YHjPiYg/7FtDA7hfkfEWR8phgZ1DQn7gJXVvsDjXCPZTBnbxhG5dvaCJ8fAyIRBBbbFIQWZUwd
Ks+260E4e0LOtF3X2OWIgQm9OS16wV0E1t4wGI36wO30SsH8smijv6YRjVAlMtZaGRT7Fa27NC3M
djAxtgxnzAKD4HXwe7PwGvNLu3N3Veqs+KPAyf1lhBneFeCstatRGbypwMJ1ZlateblaW++rYNuw
mzVcNUfwzPp2Yi0j0Ctb1W1H0ythK2IIRkrbYOr6aFZHT1VnvkXn9NqtgHPJuV9XfYwEZW7HsuFO
fPrZWaPXC68Gzry1BcKj6pIgtAYjvEc2enGxbNdKEeD6NaTzvtQDfKCb2bZUn5YxrEFbj5YmrgVB
0OiaxZLuA+PQKLmYcByyCCNqHOsLCI/AHj+v2Y05xi9jaBXYDUqYTOXV1sivjsIiYMdznAX+IqTg
oV/7TntFaQXTkGtOZcKqc4doFQeDRFDbHC26tfqoxkDw5jib9ghkQgi1XJeyDrg1tOtqbYUZC81N
DSdigB7SFsrOfm/RcDCpHbQaZTA7LkMDurVWN3ptVKedGh2BkGqzaNQ+zGeO86td1dBNOyqBCA3d
diDRKjWW61lrs5m5TyW7bq7uihuEV+9rIxoM6ug8MYHeW1WGC32mNdDq06zYHXODwd0Yq7hZTLG1
QOe5YTbaQh2wH6HlygVJZmvTwIt1FvUA1XMNR8OH9Vr3fQwOCqL3dnGBkYkAnCIHsQmczRrTsDel
BohDZsDhrCtzLNABb7F9W1rUKjgWGzoPLJu2Xrv1LFr8tN56xXsEJtGyZ0U1q+v4UX2qAdRSA/wj
BBMm+IK24+/PHLzY+L6fO/jl/6sVdZfk4CWMLmKpIPoQGix6MPzQDp5TbfxvBx51g0dMTDnnl9Jr
fb6gXXHkMVoYf/0DmeKg78CaGZ0E+3kI1Fx4sUPIXcSLilf8mgybYM3hFMKRpwBgFkV8tLfH/yBf
aHvubPfXxXr9HdKODSQmgQTh/yTJkj0lvaSG198w0efrv/PaG3yrHgHaBZQzErtAF3LcOhimJHWi
xdwB6E1HgnZPF1qp8g7ZDaR7gB2A0n+8DiZe6AKZ+mDMwOEiWEIF6aVT7CAj4ZsdlJvvUBWtcn7m
xA5gWHvvXmw2kc9CXQnl18QOkgf+nnTAy3VSOuDfvY4BGiW82967I40HBhy8N5L66RZ5k8//siMA
cCWxyaQp8dmpfI8jqL3jUzlRm9i5gowjaKJ1HbuMF1jfyPpffv2yxsuPp3z7jIxv9l/R32HuGhpe
eMcL/ydj/3Vg4vA3KCPv7B++4VQjOGGTPB8sbYyEmMZHCjX8vJPnpV9IXenh3+/caEJvgCktzynl
+Ff5GZM8PXGp/OdfBDcRO7q9v/xXGNnej8Lv+ge/vHv5/Wft/5HwqrnvkP7hNTUYYRPwoMYH7u6t
7omDU6xNXDIl+x6xjFT3t0X+9Q/CKvds5TWpV8wwXBtUWakorkIAHqUF940NnXipHC4VRJbpj8mh
f856E7KvAfTEjBhq0afL0IAnS0XHJsDLjrKa+ejSwJgWhgEJDD8VF0vnB5Gs9DYEMGIXLhwDIY/w
WTkRK/zPi0/AYp7dwGuftk0YHY8NIqhGw65HwQZApiPy8wz4OR443IBirPP9f79bDtcvEAT10kkb
GJvExWsc7Edx83oT6ODI7wim+EYb/OLXrCWgxSH7nXavfKIJXLgB3EmQMTAtpiISv/93yvXFaqEO
whC5lXZD5i2MVEbsLkrVCk48mWXeeywwc7cYYFSSsi9CXFaIndEDtq6kIobIZOeuGbRJnFZBRh/v
+U4QV4xkG7ppMA6Cl1F5LzAfEyvzjAFujTMv+5QacGnoDed9UaBpqJeqB08Jv0X9pzo42AzJGCIw
awCogyMHwSJvzUHbYPZ1znhQi9jYQzlHAaD92EwNsJrg/XRETVUVj+sbvrfwAuKIn4pXudHHgBsx
pkGCFAkjzRS8W5/MTGaMU0l85/FKP/8f55YDrBBtvCoe9HwcFe6NwDQYDzqEcxUAZATf0CLvfAcT
OYDW6apy4oXESN7ulNJi95QGbvuhn3j6CCfLP8MpZI8PfMQrn+Hkg2jqMUZSQdzKOMAkjnJzPu6p
UrkPFjcJ79aTFdsy7BkNnVQQXyxnB5YW66HUS+Kg9dpgW2PmrWgWJKzgKSChZKGwsQ7P5j0feKKq
W6E9QzwpfMHya87uRLkdw3UIs9L35rrm91xZXd8wqEG81NQUGFzXB1pSVAJCVenVtrfGxMyIVaDb
S3pws+OIUFndXhLmGTvIqGBnr55HJ9rDJSPuxEgXGfsJBTv6io4RqyEW3hfMoe2yurhC3tz1jSiV
xBfMey2k5RrMIa4oVoUecNsXtctz3bKLRZsucu2Ca9D4UFdZudchmCuZoAQ0NsvLvZkcOAdwFimQ
GxBbXC0nXJLVwq3BMgam8YqItFiwovdJZIjZAd6bICv5jmDWuWgNfGi0tFgKTFM2NEFSWF7yEBx4
xMouWYGO7yj8egA6+sCgop45Jbm0QsKN4Yw9FNpTWdz7gKsh/fH8wKrv2VPoJBUUy+UMdLJL7nsu
ySQFqwq2SJ/79nR18WJrCr7eC9cUcEaljzpfwchMrInoK1QczeiWyEQ98dwK2c82QB4lnBE7fe9Y
xSqSxA8eTjlx46EAkT7mfPXyHW1kBfPykawmhrHXZNQVMtsAsisQvcAci1QM1zBuwemPEpoAc8KY
sGkqKRasq1Dx2piKhwcadNOnSKwXk5C2SXIgFZYsWcGG/mgxqFgILpEnSh9z/pp3lYIeQFBTT7w2
HiZww295rhND4icEVxPYXRs4jXSxsU5ezY+cKBweGQeUAW4JQbSKW83QYOPM3uadWrJbEL1qRsH7
FcGLsFtAxcM5l2SlJynjPpkY0+xNj/O8KTisep7vrQRto1uvEvetyC7+639y9593NQPmAcgGIFvQ
x1pFsyl6wo/p6u1Sa7zs8TMm1mYo9QlhioJT48Kd4cxPvyV3C0c/bIKfeK1yiLk4/hrl5n2xfDq7
rH22cCYLm5a3hUkLRYe5O6WpIK4CPjFZVmzbJMKhqeKgeDAW4dhGJQHuCynwQhsgNMETcBpW2YV3
DMebMH5mFI4/T4EFtoFOwIhc4btWFBhL23M85vmpQvh35fPzZNXzXHiPq63us45SyfFzFNzO2mRh
FJ4MNhXijVfrXice2Z05xa0vECyeU0jIaqY7ixZBKoargQ+ClRa6DEngwe/ZhasQwZfgU2oKzKTL
aMBEsSqijG5gUrQQCsutK9idj9j2V8TJBEaciUlW01dkLG5C3vYuLdTMHAPH44bjx8uhIQCVIr/W
9tf/DozC9I83K48yYddheqO8+J7hRoI55GAewu8O7u/oOBsVgJ9LfrV3qCEHpnC4IMhUIJeOM1rg
c+dlzawPZNuM+BMxQQ8YogrRkRcEojkouTgRm6wFH4wpjyqWa2eEKtjFfRykk2zeTYluQ3hfUBSm
781PDa2mYC/3CZeczQ1pKo65vrfl/heoQXHVCsz4niLEF6SqODJiqeJJpPGBSLKbLnHDxRb1fXFs
IS668tIfvv4WuhkIP8DVCgTjZiLiYHUOZpfVxtCIJqZh24ZgzLqKOtYO0nUA7wPxqIp1I3sjpmZ1
FcWsIYfYksKd4WUyZnwAvLSykffNQuc4h7603HAqZoWAIpKX+uiJtzTMrpIXOvz6D68A/pivv8WI
kAH7+l/uhIoQSDT6yD8ILdc0g5JD/keBXOJusw5aVwFJ/zg72OAq6oetkFnA2xQuiS+ERbqKWhwg
+jQT04OYRl7JXeRhAHIWQgJMxZMX/OXgDoKBTwrEUmdMxmvhaNX5DBvpnR3DYocH+1tFMa5FWeER
wZxQ3wIUVn7VF+PIEL4dWEyRggXZNHhMMW4OMImj/unt8rAJ4vgnzMSyGTfHTH5Tk//cLc+mGeiD
ippEi5GtaJwqDiAOWRX2qYrrYdvDOLGMIwQhqfT2705CAgRpKijOTinYn5fMcCcmz0xl0hwq3Mol
sa0X6zFHt/0paZQos+p48Jq0p8XNy0VOd1/XoKRNfzy/TDogjMzCDOqhoeAiMzBYmC4vvoGqyHx9
ZGF2sbqKHfKEausWHWtCKgmg9/QFXtLv2x0DvB+t+TMW5PI6eFSARFBD/tWzrRxWVUyzxWTlmIwg
nh1WPW6pb/fd4zaxn/D0z+2Jw1zX3/EO5Knmn/BL/DpDeQGkH+KdXcE15AIQojGhc1GwgqPmgjmo
YQu+W0F+tkXcmU2mhm+mNsiPMRUo3z5CBPRXCGJVLNgMsx9NwR2vhUK+eF0qK1gr6tNjbyp+MxX5
hCGjhTviWoIxqCjdIDAXryYqEhTXgBoUevz/hhcP++YAxpf0x5dCj+Oh6I0LtJSRyTJpfGylbDQK
yeKnA2WNvNRbshBdg8YZP2TX2gOhWrTNujNc9+VFJ7C0npepdGucB0h22Ul6Oke2AsPokS2xzEOV
KNjXd0QEhwDZJq8LAP+Id7BFVNxgAbQEUitjyypShAC/g15eLFtoNQVnHQSTKLunVWBC7o2FWLDA
1BP5T8evl2jsyUM/xiPhZLfJAC0iB4asoodsgEQMJjEAHOOnWoiP/1e7rk/ECg2BSSYLuA1BMmeR
klXHo0lottlA5xM5pQWTOT3UNPKmKkRTFA9TOUmMpWLFqCzwsDBrHboKj/RxOzZy1KGiy+eJGgEy
PYI+VLi69+jK9laFmwDIzEXhL4UuAGBeEObchzU+BiB9/vnhx+6BPcxc8sHyikem/0rzHorxQQpi
iOECIEs7yvM3nKtLwcHcp9MpsO5d4gepjrjNYibZq9LhRU7iB9ppbWhSC2QTLrT2/K+H82BAGQPO
iaNZquOhYnyqEHwgRu3//Y+/+xaJSOGKRUAAYQXXALE5JP1qgj/k8woxWSbVxPnW8kgBLC0CICWi
gjBZohlPX5R1YEMDlwIrNXf/Lx1KvAj3JVr4AKAyEYqPGNoFalUF1tjxrKkHBT4SC9dI6gi3kiYG
d4A7RF51PRJSRoVufeScSxhGryBWHJCiTYsTNMIXfT9MF8stfvcMBd8e/VuzHMkKfNAdWQRmJqxJ
VHP04Hq7FF8e+89PmGdKONbcwpA4nrAxVABlWmjVR1l636qU9NfxStrzaC7BE6q4ULa9iecX/tQz
DBsh4p/zTjEVwM743gqKBHRrAQMO9EVysgivo6KxuO15ab5dlH108x0/sS7pnO5/XRWXlUs0TyJ8
eOYXjBvaKIjwD7Ior1L1nXjS78qcfJbaoXwFiY+d/DiRwD82b0J7pp7jSbIM0ZOC68dVKAauh7Rl
4Xdjsa8NNMruLDR+h/6kg4Z1O/0zwbLA/5QaxfmhSA+n6RgAn1RSfNipAH21TYbriEP83euID1Cw
8ntjXWgTO6dLUkXr6D3NoHNVtHQ8ERe9KGJgwYccy8Z798Aqi1JV7Fmu4C8GUjAii1E8/Vl2xQOM
ISSYhpHnjUGaJ6+SAVmEBDxv65ymH7BMq3iAncUsKzBqHFI+Yrj8HFJTQfycsNdeG7bhkn8pXPgT
cIMAIx07m0e+Y3ENwz0Igw1MMaB49cJ34inw6FmAHQiWiqmz8t/iEZlNcbUqstKPIZgLMotVYJkn
DGmWJKU7CDJ1FTevM4a1Sr7Hx33+40IflBes8D5ExgPxYp7jwLRZ3DJLGJbeAMIBdKLHu/ve8OKT
Q0gqe/HZfxseEnyb/Nk+IDz/MUzKeWyoP/Ytk+haeP90Aa81oL80kFTSpB9CP1PPwBhiBQ7w6/8A
Wh4ZqaQksXz0PNq3ly5/M7Dh/xi7yKOtTT9L/K125ouv9y3UOEKYv/82vw/rz+PL/QnfMoes9+d7
yzxu4J/vLZPM/o99rzM9dIuYnExp3+WpoKtqYzZrKNyzVQRPV0AhgL2b0YWw3pKC1McN+EoFoSra
2G58RgyhG0VToVysdSmsVQVh163HphkVqOh56IVrQoWyVzyq6ttxdN64kzsD7NYiTQJo9VOlnJ/I
eQ8eu1RKnMRR0fP0AVT6TJCqIss1JOGUFi4YybRp6CoSWsMIad79JesqgFW7qwhfc6HrUJ44FXyE
ritIKXxCQbAAJKZQ3QLlfvo25xvH3wygA1IxcXCoguL63ivA6P7oF7IpIvB7pQ87f81XnEmyMAzH
U2QlskP5KrAVBZsGnanjvJskCorwd01N/i0uxmGhH/qCRe6kK9DRvz10h92Hp27n3wvceHjm+8D+
EYTiRlxGr19Dx6SISuX33ukhT732fTeBc+MP1K224o1LgQ9oe0jBFR4y83JUoPS6NqqP9irbxFZX
YIYohQQG+ukFK1eRrQRmeMpHrKT7MD7YjvdJJF/0tev9PRQc94IJkl8denVijnOAGqOIfdCO07Hv
G+yPvYg/T+P6p4j5L1g4FoxMhYdG4gN9dnEGvEXYOFtJTy3k/JMMDIkhtcXdoQIAyVeL7SzuDgXl
Zs4QhtsVzFgQrSKOapMIIUPekasCTtjOWIcKOqSOh7nAGXesAryXys3n/1OBnsZgxey8RhURDZz9
FOMOQ5EoRAVhzzXuW2IhWkVu9BZ2nPl+mKsuv6tRquO8GFkWJxUMkZwS2efkN+L1U8VNYIBxIYHH
AwwBBairiNiT2mKPBoEfe9N7Y0VFD6ICaps85S6cZK55KpiRUQF16ZRMk3KoN8YcudRQ4luTiuEU
j8BqJ/ppwy4BgcoBJOkqBiYlinqimGbjBvEbccbXxCscQP1VQK1anIrNNwtPlM1orpPHVSTV5/nH
6cfhq09QEM+2gLnJEDhi5rn8ytuIZdHdkwqKTUoF9HZIxKhIVwEqQeNGUOiiQx3oIDEhqqvgfkus
EyFMYH79zTacaF8rVRWwyPgF+gRPEHMfIL9R0UOUvEByChT+lEyN+vP+S5QxQ/AoXuDMyD/vPxPn
WPPfmNjAk/3yfwAAAP//</cx:binary>
              </cx:geoCache>
            </cx:geography>
          </cx:layoutPr>
          <cx:valueColors>
            <cx:maxColor>
              <a:srgbClr val="00B050"/>
            </cx:maxColor>
          </cx:valueColors>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18" Type="http://schemas.openxmlformats.org/officeDocument/2006/relationships/chart" Target="../charts/chart13.xml"/><Relationship Id="rId3" Type="http://schemas.openxmlformats.org/officeDocument/2006/relationships/chart" Target="../charts/chart1.xml"/><Relationship Id="rId7" Type="http://schemas.openxmlformats.org/officeDocument/2006/relationships/hyperlink" Target="#'overview dashboard'!A1"/><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6.xml"/><Relationship Id="rId5" Type="http://schemas.openxmlformats.org/officeDocument/2006/relationships/image" Target="../media/image3.png"/><Relationship Id="rId15" Type="http://schemas.openxmlformats.org/officeDocument/2006/relationships/chart" Target="../charts/chart10.xml"/><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chart" Target="../charts/chart4.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21.xml"/><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hart" Target="../charts/chart20.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18.xml"/><Relationship Id="rId11" Type="http://schemas.microsoft.com/office/2014/relationships/chartEx" Target="../charts/chartEx2.xml"/><Relationship Id="rId5" Type="http://schemas.openxmlformats.org/officeDocument/2006/relationships/chart" Target="../charts/chart17.xml"/><Relationship Id="rId10" Type="http://schemas.microsoft.com/office/2014/relationships/chartEx" Target="../charts/chartEx1.xml"/><Relationship Id="rId4" Type="http://schemas.openxmlformats.org/officeDocument/2006/relationships/image" Target="../media/image2.svg"/><Relationship Id="rId9" Type="http://schemas.openxmlformats.org/officeDocument/2006/relationships/chart" Target="../charts/chart19.xml"/><Relationship Id="rId14" Type="http://schemas.openxmlformats.org/officeDocument/2006/relationships/hyperlink" Target="#'product 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126999</xdr:rowOff>
    </xdr:from>
    <xdr:to>
      <xdr:col>26</xdr:col>
      <xdr:colOff>175173</xdr:colOff>
      <xdr:row>67</xdr:row>
      <xdr:rowOff>174624</xdr:rowOff>
    </xdr:to>
    <xdr:sp macro="" textlink="">
      <xdr:nvSpPr>
        <xdr:cNvPr id="2" name="Rectangle: Rounded Corners 1">
          <a:extLst>
            <a:ext uri="{FF2B5EF4-FFF2-40B4-BE49-F238E27FC236}">
              <a16:creationId xmlns:a16="http://schemas.microsoft.com/office/drawing/2014/main" id="{4011CD02-4458-45DB-AECA-802EBE28CBC9}"/>
            </a:ext>
          </a:extLst>
        </xdr:cNvPr>
        <xdr:cNvSpPr/>
      </xdr:nvSpPr>
      <xdr:spPr>
        <a:xfrm>
          <a:off x="107950" y="126999"/>
          <a:ext cx="15442161" cy="12279313"/>
        </a:xfrm>
        <a:prstGeom prst="roundRect">
          <a:avLst>
            <a:gd name="adj" fmla="val 7611"/>
          </a:avLst>
        </a:prstGeom>
        <a:solidFill>
          <a:srgbClr val="E9E9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292100</xdr:colOff>
      <xdr:row>2</xdr:row>
      <xdr:rowOff>88900</xdr:rowOff>
    </xdr:from>
    <xdr:to>
      <xdr:col>2</xdr:col>
      <xdr:colOff>571500</xdr:colOff>
      <xdr:row>50</xdr:row>
      <xdr:rowOff>50321</xdr:rowOff>
    </xdr:to>
    <xdr:sp macro="" textlink="">
      <xdr:nvSpPr>
        <xdr:cNvPr id="3" name="Rectangle: Rounded Corners 2">
          <a:extLst>
            <a:ext uri="{FF2B5EF4-FFF2-40B4-BE49-F238E27FC236}">
              <a16:creationId xmlns:a16="http://schemas.microsoft.com/office/drawing/2014/main" id="{0B350794-1B33-434C-BC7F-721E1C71FEEC}"/>
            </a:ext>
          </a:extLst>
        </xdr:cNvPr>
        <xdr:cNvSpPr/>
      </xdr:nvSpPr>
      <xdr:spPr>
        <a:xfrm>
          <a:off x="292100" y="448334"/>
          <a:ext cx="1199551" cy="8587836"/>
        </a:xfrm>
        <a:prstGeom prst="roundRect">
          <a:avLst>
            <a:gd name="adj" fmla="val 14254"/>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180976</xdr:colOff>
      <xdr:row>7</xdr:row>
      <xdr:rowOff>66867</xdr:rowOff>
    </xdr:from>
    <xdr:to>
      <xdr:col>20</xdr:col>
      <xdr:colOff>190501</xdr:colOff>
      <xdr:row>13</xdr:row>
      <xdr:rowOff>162117</xdr:rowOff>
    </xdr:to>
    <xdr:sp macro="" textlink="">
      <xdr:nvSpPr>
        <xdr:cNvPr id="4" name="Rectangle: Rounded Corners 3">
          <a:extLst>
            <a:ext uri="{FF2B5EF4-FFF2-40B4-BE49-F238E27FC236}">
              <a16:creationId xmlns:a16="http://schemas.microsoft.com/office/drawing/2014/main" id="{FD0A200E-2C72-4B1B-88F0-91892458B7C7}"/>
            </a:ext>
          </a:extLst>
        </xdr:cNvPr>
        <xdr:cNvSpPr/>
      </xdr:nvSpPr>
      <xdr:spPr>
        <a:xfrm rot="5400000">
          <a:off x="6317934" y="-3258311"/>
          <a:ext cx="1192530" cy="10403205"/>
        </a:xfrm>
        <a:prstGeom prst="roundRect">
          <a:avLst>
            <a:gd name="adj" fmla="val 318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117043</xdr:colOff>
      <xdr:row>0</xdr:row>
      <xdr:rowOff>0</xdr:rowOff>
    </xdr:from>
    <xdr:to>
      <xdr:col>30</xdr:col>
      <xdr:colOff>375949</xdr:colOff>
      <xdr:row>0</xdr:row>
      <xdr:rowOff>0</xdr:rowOff>
    </xdr:to>
    <xdr:sp macro="" textlink="">
      <xdr:nvSpPr>
        <xdr:cNvPr id="5" name="Rectangle: Rounded Corners 4">
          <a:extLst>
            <a:ext uri="{FF2B5EF4-FFF2-40B4-BE49-F238E27FC236}">
              <a16:creationId xmlns:a16="http://schemas.microsoft.com/office/drawing/2014/main" id="{3A31938B-FDA0-4BB0-9003-354F22980200}"/>
            </a:ext>
          </a:extLst>
        </xdr:cNvPr>
        <xdr:cNvSpPr/>
      </xdr:nvSpPr>
      <xdr:spPr>
        <a:xfrm rot="5400000">
          <a:off x="12949036" y="-5204373"/>
          <a:ext cx="0" cy="10408746"/>
        </a:xfrm>
        <a:prstGeom prst="roundRect">
          <a:avLst>
            <a:gd name="adj" fmla="val 4974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342371</xdr:colOff>
      <xdr:row>28</xdr:row>
      <xdr:rowOff>135794</xdr:rowOff>
    </xdr:from>
    <xdr:to>
      <xdr:col>9</xdr:col>
      <xdr:colOff>19714</xdr:colOff>
      <xdr:row>40</xdr:row>
      <xdr:rowOff>71059</xdr:rowOff>
    </xdr:to>
    <xdr:sp macro="" textlink="">
      <xdr:nvSpPr>
        <xdr:cNvPr id="6" name="Rectangle: Rounded Corners 5">
          <a:extLst>
            <a:ext uri="{FF2B5EF4-FFF2-40B4-BE49-F238E27FC236}">
              <a16:creationId xmlns:a16="http://schemas.microsoft.com/office/drawing/2014/main" id="{8629BBF8-55EA-40FE-9B5B-B84BDF4287BA}"/>
            </a:ext>
          </a:extLst>
        </xdr:cNvPr>
        <xdr:cNvSpPr/>
      </xdr:nvSpPr>
      <xdr:spPr>
        <a:xfrm rot="5400000">
          <a:off x="2476550" y="4653875"/>
          <a:ext cx="2129825" cy="3334943"/>
        </a:xfrm>
        <a:prstGeom prst="roundRect">
          <a:avLst>
            <a:gd name="adj" fmla="val 1060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385377</xdr:colOff>
      <xdr:row>14</xdr:row>
      <xdr:rowOff>126547</xdr:rowOff>
    </xdr:from>
    <xdr:to>
      <xdr:col>11</xdr:col>
      <xdr:colOff>131374</xdr:colOff>
      <xdr:row>26</xdr:row>
      <xdr:rowOff>35034</xdr:rowOff>
    </xdr:to>
    <xdr:sp macro="" textlink="">
      <xdr:nvSpPr>
        <xdr:cNvPr id="7" name="Rectangle: Rounded Corners 6">
          <a:extLst>
            <a:ext uri="{FF2B5EF4-FFF2-40B4-BE49-F238E27FC236}">
              <a16:creationId xmlns:a16="http://schemas.microsoft.com/office/drawing/2014/main" id="{8764D42D-FFE0-4640-A743-95DEE3154D4B}"/>
            </a:ext>
          </a:extLst>
        </xdr:cNvPr>
        <xdr:cNvSpPr/>
      </xdr:nvSpPr>
      <xdr:spPr>
        <a:xfrm rot="5400000">
          <a:off x="3194477" y="1433998"/>
          <a:ext cx="2115660" cy="4650825"/>
        </a:xfrm>
        <a:prstGeom prst="roundRect">
          <a:avLst>
            <a:gd name="adj" fmla="val 142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341583</xdr:colOff>
      <xdr:row>14</xdr:row>
      <xdr:rowOff>145260</xdr:rowOff>
    </xdr:from>
    <xdr:to>
      <xdr:col>18</xdr:col>
      <xdr:colOff>140138</xdr:colOff>
      <xdr:row>26</xdr:row>
      <xdr:rowOff>105106</xdr:rowOff>
    </xdr:to>
    <xdr:sp macro="" textlink="">
      <xdr:nvSpPr>
        <xdr:cNvPr id="8" name="Rectangle: Rounded Corners 7">
          <a:extLst>
            <a:ext uri="{FF2B5EF4-FFF2-40B4-BE49-F238E27FC236}">
              <a16:creationId xmlns:a16="http://schemas.microsoft.com/office/drawing/2014/main" id="{106B1761-64EA-41BD-A1B9-656F5DBBDEF3}"/>
            </a:ext>
          </a:extLst>
        </xdr:cNvPr>
        <xdr:cNvSpPr/>
      </xdr:nvSpPr>
      <xdr:spPr>
        <a:xfrm rot="5400000">
          <a:off x="7749558" y="1758664"/>
          <a:ext cx="2167019" cy="4090279"/>
        </a:xfrm>
        <a:prstGeom prst="roundRect">
          <a:avLst>
            <a:gd name="adj" fmla="val 14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356913</xdr:colOff>
      <xdr:row>14</xdr:row>
      <xdr:rowOff>148897</xdr:rowOff>
    </xdr:from>
    <xdr:to>
      <xdr:col>25</xdr:col>
      <xdr:colOff>394137</xdr:colOff>
      <xdr:row>26</xdr:row>
      <xdr:rowOff>108347</xdr:rowOff>
    </xdr:to>
    <xdr:sp macro="" textlink="">
      <xdr:nvSpPr>
        <xdr:cNvPr id="9" name="Rectangle: Rounded Corners 8">
          <a:extLst>
            <a:ext uri="{FF2B5EF4-FFF2-40B4-BE49-F238E27FC236}">
              <a16:creationId xmlns:a16="http://schemas.microsoft.com/office/drawing/2014/main" id="{C6B2CE24-D281-4DAC-AAC2-1B0641CE83ED}"/>
            </a:ext>
          </a:extLst>
        </xdr:cNvPr>
        <xdr:cNvSpPr/>
      </xdr:nvSpPr>
      <xdr:spPr>
        <a:xfrm rot="10800000">
          <a:off x="11094982" y="2723931"/>
          <a:ext cx="4101224" cy="2166623"/>
        </a:xfrm>
        <a:prstGeom prst="roundRect">
          <a:avLst>
            <a:gd name="adj" fmla="val 11779"/>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216371</xdr:colOff>
      <xdr:row>28</xdr:row>
      <xdr:rowOff>162962</xdr:rowOff>
    </xdr:from>
    <xdr:to>
      <xdr:col>17</xdr:col>
      <xdr:colOff>73742</xdr:colOff>
      <xdr:row>40</xdr:row>
      <xdr:rowOff>103481</xdr:rowOff>
    </xdr:to>
    <xdr:sp macro="" textlink="">
      <xdr:nvSpPr>
        <xdr:cNvPr id="10" name="Rectangle: Rounded Corners 9">
          <a:extLst>
            <a:ext uri="{FF2B5EF4-FFF2-40B4-BE49-F238E27FC236}">
              <a16:creationId xmlns:a16="http://schemas.microsoft.com/office/drawing/2014/main" id="{E0C617B3-B5B8-4683-A0F0-9823C2DCC4A5}"/>
            </a:ext>
          </a:extLst>
        </xdr:cNvPr>
        <xdr:cNvSpPr/>
      </xdr:nvSpPr>
      <xdr:spPr>
        <a:xfrm rot="5400000">
          <a:off x="6750119" y="4014536"/>
          <a:ext cx="2152778" cy="4773500"/>
        </a:xfrm>
        <a:prstGeom prst="roundRect">
          <a:avLst>
            <a:gd name="adj" fmla="val 134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17</xdr:col>
      <xdr:colOff>331838</xdr:colOff>
      <xdr:row>29</xdr:row>
      <xdr:rowOff>4215</xdr:rowOff>
    </xdr:from>
    <xdr:to>
      <xdr:col>25</xdr:col>
      <xdr:colOff>372892</xdr:colOff>
      <xdr:row>40</xdr:row>
      <xdr:rowOff>95376</xdr:rowOff>
    </xdr:to>
    <xdr:sp macro="" textlink="">
      <xdr:nvSpPr>
        <xdr:cNvPr id="11" name="Rectangle: Rounded Corners 10">
          <a:extLst>
            <a:ext uri="{FF2B5EF4-FFF2-40B4-BE49-F238E27FC236}">
              <a16:creationId xmlns:a16="http://schemas.microsoft.com/office/drawing/2014/main" id="{9E687BAA-51A9-44C1-BF63-5C823D0AE8DF}"/>
            </a:ext>
          </a:extLst>
        </xdr:cNvPr>
        <xdr:cNvSpPr/>
      </xdr:nvSpPr>
      <xdr:spPr>
        <a:xfrm rot="5400000">
          <a:off x="11773655" y="4048204"/>
          <a:ext cx="2119065" cy="4723667"/>
        </a:xfrm>
        <a:prstGeom prst="roundRect">
          <a:avLst>
            <a:gd name="adj" fmla="val 92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4996</xdr:colOff>
      <xdr:row>10</xdr:row>
      <xdr:rowOff>154127</xdr:rowOff>
    </xdr:from>
    <xdr:to>
      <xdr:col>7</xdr:col>
      <xdr:colOff>199384</xdr:colOff>
      <xdr:row>12</xdr:row>
      <xdr:rowOff>60821</xdr:rowOff>
    </xdr:to>
    <xdr:sp macro="" textlink="Sheet1!A3">
      <xdr:nvSpPr>
        <xdr:cNvPr id="16" name="TextBox 15">
          <a:extLst>
            <a:ext uri="{FF2B5EF4-FFF2-40B4-BE49-F238E27FC236}">
              <a16:creationId xmlns:a16="http://schemas.microsoft.com/office/drawing/2014/main" id="{44F365F5-B135-4A6D-B1A5-9179D37BAADC}"/>
            </a:ext>
          </a:extLst>
        </xdr:cNvPr>
        <xdr:cNvSpPr txBox="1"/>
      </xdr:nvSpPr>
      <xdr:spPr>
        <a:xfrm>
          <a:off x="3365416" y="1982927"/>
          <a:ext cx="803988" cy="27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92300F-4116-4382-B427-3B853B6CEE10}" type="TxLink">
            <a:rPr lang="en-US" sz="1400" b="1" i="0" u="none" strike="noStrike">
              <a:solidFill>
                <a:srgbClr val="000000"/>
              </a:solidFill>
              <a:latin typeface="Calibri"/>
              <a:cs typeface="Calibri"/>
            </a:rPr>
            <a:pPr/>
            <a:t>#order</a:t>
          </a:fld>
          <a:endParaRPr lang="en-US" sz="1400" b="1"/>
        </a:p>
      </xdr:txBody>
    </xdr:sp>
    <xdr:clientData/>
  </xdr:twoCellAnchor>
  <xdr:twoCellAnchor>
    <xdr:from>
      <xdr:col>4</xdr:col>
      <xdr:colOff>483859</xdr:colOff>
      <xdr:row>8</xdr:row>
      <xdr:rowOff>113145</xdr:rowOff>
    </xdr:from>
    <xdr:to>
      <xdr:col>7</xdr:col>
      <xdr:colOff>441293</xdr:colOff>
      <xdr:row>10</xdr:row>
      <xdr:rowOff>115453</xdr:rowOff>
    </xdr:to>
    <xdr:sp macro="" textlink="Sheet1!A4">
      <xdr:nvSpPr>
        <xdr:cNvPr id="17" name="TextBox 16">
          <a:extLst>
            <a:ext uri="{FF2B5EF4-FFF2-40B4-BE49-F238E27FC236}">
              <a16:creationId xmlns:a16="http://schemas.microsoft.com/office/drawing/2014/main" id="{3D8EE806-E3BA-4626-B31F-45557331A07B}"/>
            </a:ext>
          </a:extLst>
        </xdr:cNvPr>
        <xdr:cNvSpPr txBox="1"/>
      </xdr:nvSpPr>
      <xdr:spPr>
        <a:xfrm>
          <a:off x="2625079" y="1576185"/>
          <a:ext cx="1786234" cy="3680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F252C7-EA02-4523-A681-95F4988A2FB3}" type="TxLink">
            <a:rPr lang="en-US" sz="2400" b="1" i="0" u="none" strike="noStrike">
              <a:solidFill>
                <a:srgbClr val="000000"/>
              </a:solidFill>
              <a:latin typeface="Calibri"/>
              <a:ea typeface="+mn-ea"/>
              <a:cs typeface="Calibri"/>
            </a:rPr>
            <a:pPr marL="0" indent="0"/>
            <a:t> 63,196 </a:t>
          </a:fld>
          <a:endParaRPr lang="en-US" sz="2400" b="1" i="0" u="none" strike="noStrike">
            <a:solidFill>
              <a:srgbClr val="000000"/>
            </a:solidFill>
            <a:latin typeface="Calibri"/>
            <a:ea typeface="+mn-ea"/>
            <a:cs typeface="Calibri"/>
          </a:endParaRPr>
        </a:p>
      </xdr:txBody>
    </xdr:sp>
    <xdr:clientData/>
  </xdr:twoCellAnchor>
  <xdr:twoCellAnchor editAs="oneCell">
    <xdr:from>
      <xdr:col>3</xdr:col>
      <xdr:colOff>517181</xdr:colOff>
      <xdr:row>8</xdr:row>
      <xdr:rowOff>106130</xdr:rowOff>
    </xdr:from>
    <xdr:to>
      <xdr:col>4</xdr:col>
      <xdr:colOff>490014</xdr:colOff>
      <xdr:row>11</xdr:row>
      <xdr:rowOff>133358</xdr:rowOff>
    </xdr:to>
    <xdr:pic>
      <xdr:nvPicPr>
        <xdr:cNvPr id="18" name="Graphic 17" descr="Shopping bag with solid fill">
          <a:extLst>
            <a:ext uri="{FF2B5EF4-FFF2-40B4-BE49-F238E27FC236}">
              <a16:creationId xmlns:a16="http://schemas.microsoft.com/office/drawing/2014/main" id="{2E2FE422-8DA8-45DA-B15A-7B14588F63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48801" y="1569170"/>
          <a:ext cx="582433" cy="575868"/>
        </a:xfrm>
        <a:prstGeom prst="rect">
          <a:avLst/>
        </a:prstGeom>
      </xdr:spPr>
    </xdr:pic>
    <xdr:clientData/>
  </xdr:twoCellAnchor>
  <xdr:twoCellAnchor>
    <xdr:from>
      <xdr:col>10</xdr:col>
      <xdr:colOff>57511</xdr:colOff>
      <xdr:row>10</xdr:row>
      <xdr:rowOff>155043</xdr:rowOff>
    </xdr:from>
    <xdr:to>
      <xdr:col>11</xdr:col>
      <xdr:colOff>253782</xdr:colOff>
      <xdr:row>12</xdr:row>
      <xdr:rowOff>61737</xdr:rowOff>
    </xdr:to>
    <xdr:sp macro="" textlink="Sheet1!B3">
      <xdr:nvSpPr>
        <xdr:cNvPr id="19" name="TextBox 18">
          <a:extLst>
            <a:ext uri="{FF2B5EF4-FFF2-40B4-BE49-F238E27FC236}">
              <a16:creationId xmlns:a16="http://schemas.microsoft.com/office/drawing/2014/main" id="{D3A6931D-7D86-44ED-9871-F375AB37F1EE}"/>
            </a:ext>
          </a:extLst>
        </xdr:cNvPr>
        <xdr:cNvSpPr txBox="1"/>
      </xdr:nvSpPr>
      <xdr:spPr>
        <a:xfrm>
          <a:off x="5856331" y="1983843"/>
          <a:ext cx="805871" cy="27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E43564-0E36-4B7B-8648-9F8AF3B71525}" type="TxLink">
            <a:rPr lang="en-US" sz="1400" b="1" i="0" u="none" strike="noStrike">
              <a:solidFill>
                <a:srgbClr val="000000"/>
              </a:solidFill>
              <a:latin typeface="Calibri"/>
              <a:ea typeface="+mn-ea"/>
              <a:cs typeface="Calibri"/>
            </a:rPr>
            <a:pPr marL="0" indent="0"/>
            <a:t>#revenue</a:t>
          </a:fld>
          <a:endParaRPr lang="en-US" sz="1400" b="1" i="0" u="none" strike="noStrike">
            <a:solidFill>
              <a:srgbClr val="000000"/>
            </a:solidFill>
            <a:latin typeface="Calibri"/>
            <a:ea typeface="+mn-ea"/>
            <a:cs typeface="Calibri"/>
          </a:endParaRPr>
        </a:p>
      </xdr:txBody>
    </xdr:sp>
    <xdr:clientData/>
  </xdr:twoCellAnchor>
  <xdr:twoCellAnchor>
    <xdr:from>
      <xdr:col>8</xdr:col>
      <xdr:colOff>325073</xdr:colOff>
      <xdr:row>8</xdr:row>
      <xdr:rowOff>97317</xdr:rowOff>
    </xdr:from>
    <xdr:to>
      <xdr:col>11</xdr:col>
      <xdr:colOff>482434</xdr:colOff>
      <xdr:row>10</xdr:row>
      <xdr:rowOff>165911</xdr:rowOff>
    </xdr:to>
    <xdr:sp macro="" textlink="Sheet1!B4">
      <xdr:nvSpPr>
        <xdr:cNvPr id="20" name="TextBox 19">
          <a:extLst>
            <a:ext uri="{FF2B5EF4-FFF2-40B4-BE49-F238E27FC236}">
              <a16:creationId xmlns:a16="http://schemas.microsoft.com/office/drawing/2014/main" id="{7EE6F5FF-6611-47F4-95FC-B7D504A5A024}"/>
            </a:ext>
          </a:extLst>
        </xdr:cNvPr>
        <xdr:cNvSpPr txBox="1"/>
      </xdr:nvSpPr>
      <xdr:spPr>
        <a:xfrm>
          <a:off x="4904693" y="1560357"/>
          <a:ext cx="1986161" cy="4343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0D3B8C-3E50-4E06-A666-D6AF059F2382}" type="TxLink">
            <a:rPr lang="en-US" sz="2400" b="1" i="0" u="none" strike="noStrike">
              <a:solidFill>
                <a:srgbClr val="000000"/>
              </a:solidFill>
              <a:latin typeface="Calibri"/>
              <a:ea typeface="+mn-ea"/>
              <a:cs typeface="Calibri"/>
            </a:rPr>
            <a:pPr marL="0" indent="0"/>
            <a:t>$25,683,215 </a:t>
          </a:fld>
          <a:endParaRPr lang="en-US" sz="2400" b="1" i="0" u="none" strike="noStrike">
            <a:solidFill>
              <a:srgbClr val="000000"/>
            </a:solidFill>
            <a:latin typeface="Calibri"/>
            <a:ea typeface="+mn-ea"/>
            <a:cs typeface="Calibri"/>
          </a:endParaRPr>
        </a:p>
      </xdr:txBody>
    </xdr:sp>
    <xdr:clientData/>
  </xdr:twoCellAnchor>
  <xdr:twoCellAnchor>
    <xdr:from>
      <xdr:col>14</xdr:col>
      <xdr:colOff>192889</xdr:colOff>
      <xdr:row>10</xdr:row>
      <xdr:rowOff>112137</xdr:rowOff>
    </xdr:from>
    <xdr:to>
      <xdr:col>15</xdr:col>
      <xdr:colOff>389160</xdr:colOff>
      <xdr:row>12</xdr:row>
      <xdr:rowOff>18831</xdr:rowOff>
    </xdr:to>
    <xdr:sp macro="" textlink="Sheet1!C3">
      <xdr:nvSpPr>
        <xdr:cNvPr id="21" name="TextBox 20">
          <a:extLst>
            <a:ext uri="{FF2B5EF4-FFF2-40B4-BE49-F238E27FC236}">
              <a16:creationId xmlns:a16="http://schemas.microsoft.com/office/drawing/2014/main" id="{6E2B2DEC-7C60-4E51-B4C9-F06A8653801D}"/>
            </a:ext>
          </a:extLst>
        </xdr:cNvPr>
        <xdr:cNvSpPr txBox="1"/>
      </xdr:nvSpPr>
      <xdr:spPr>
        <a:xfrm>
          <a:off x="8430109" y="1940937"/>
          <a:ext cx="805871" cy="27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64A06A-3ADF-4254-BC2D-77B76E1D24EA}" type="TxLink">
            <a:rPr lang="en-US" sz="1400" b="1" i="0" u="none" strike="noStrike">
              <a:solidFill>
                <a:srgbClr val="000000"/>
              </a:solidFill>
              <a:latin typeface="Calibri"/>
              <a:ea typeface="+mn-ea"/>
              <a:cs typeface="Calibri"/>
            </a:rPr>
            <a:pPr marL="0" indent="0"/>
            <a:t>#profit</a:t>
          </a:fld>
          <a:endParaRPr lang="en-US" sz="1400" b="1" i="0" u="none" strike="noStrike">
            <a:solidFill>
              <a:srgbClr val="000000"/>
            </a:solidFill>
            <a:latin typeface="Calibri"/>
            <a:ea typeface="+mn-ea"/>
            <a:cs typeface="Calibri"/>
          </a:endParaRPr>
        </a:p>
      </xdr:txBody>
    </xdr:sp>
    <xdr:clientData/>
  </xdr:twoCellAnchor>
  <xdr:twoCellAnchor>
    <xdr:from>
      <xdr:col>12</xdr:col>
      <xdr:colOff>366214</xdr:colOff>
      <xdr:row>8</xdr:row>
      <xdr:rowOff>95207</xdr:rowOff>
    </xdr:from>
    <xdr:to>
      <xdr:col>16</xdr:col>
      <xdr:colOff>35244</xdr:colOff>
      <xdr:row>10</xdr:row>
      <xdr:rowOff>141112</xdr:rowOff>
    </xdr:to>
    <xdr:sp macro="" textlink="Sheet1!C4">
      <xdr:nvSpPr>
        <xdr:cNvPr id="22" name="TextBox 21">
          <a:extLst>
            <a:ext uri="{FF2B5EF4-FFF2-40B4-BE49-F238E27FC236}">
              <a16:creationId xmlns:a16="http://schemas.microsoft.com/office/drawing/2014/main" id="{19D8460B-A663-4F86-84D6-7D5D709C952E}"/>
            </a:ext>
          </a:extLst>
        </xdr:cNvPr>
        <xdr:cNvSpPr txBox="1"/>
      </xdr:nvSpPr>
      <xdr:spPr>
        <a:xfrm>
          <a:off x="7384234" y="1558247"/>
          <a:ext cx="2107430" cy="4116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F17E80-B9FA-40F3-9AC0-0931282509DB}" type="TxLink">
            <a:rPr lang="en-US" sz="2400" b="1" i="0" u="none" strike="noStrike">
              <a:solidFill>
                <a:srgbClr val="000000"/>
              </a:solidFill>
              <a:latin typeface="Calibri"/>
              <a:ea typeface="+mn-ea"/>
              <a:cs typeface="Calibri"/>
            </a:rPr>
            <a:pPr marL="0" indent="0"/>
            <a:t>$8,964,560 </a:t>
          </a:fld>
          <a:endParaRPr lang="en-US" sz="2400" b="1" i="0" u="none" strike="noStrike">
            <a:solidFill>
              <a:srgbClr val="000000"/>
            </a:solidFill>
            <a:latin typeface="Calibri"/>
            <a:ea typeface="+mn-ea"/>
            <a:cs typeface="Calibri"/>
          </a:endParaRPr>
        </a:p>
      </xdr:txBody>
    </xdr:sp>
    <xdr:clientData/>
  </xdr:twoCellAnchor>
  <xdr:twoCellAnchor>
    <xdr:from>
      <xdr:col>18</xdr:col>
      <xdr:colOff>477211</xdr:colOff>
      <xdr:row>10</xdr:row>
      <xdr:rowOff>128001</xdr:rowOff>
    </xdr:from>
    <xdr:to>
      <xdr:col>20</xdr:col>
      <xdr:colOff>31896</xdr:colOff>
      <xdr:row>12</xdr:row>
      <xdr:rowOff>34695</xdr:rowOff>
    </xdr:to>
    <xdr:sp macro="" textlink="Sheet1!D3">
      <xdr:nvSpPr>
        <xdr:cNvPr id="23" name="TextBox 22">
          <a:extLst>
            <a:ext uri="{FF2B5EF4-FFF2-40B4-BE49-F238E27FC236}">
              <a16:creationId xmlns:a16="http://schemas.microsoft.com/office/drawing/2014/main" id="{73B38940-7061-4B5F-9BE0-7EDF7B3A05D8}"/>
            </a:ext>
          </a:extLst>
        </xdr:cNvPr>
        <xdr:cNvSpPr txBox="1"/>
      </xdr:nvSpPr>
      <xdr:spPr>
        <a:xfrm>
          <a:off x="11152831" y="1956801"/>
          <a:ext cx="804365" cy="272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A29537-1145-4922-8199-28E4808B9151}" type="TxLink">
            <a:rPr lang="en-US" sz="1400" b="1" i="0" u="none" strike="noStrike">
              <a:solidFill>
                <a:srgbClr val="000000"/>
              </a:solidFill>
              <a:latin typeface="Calibri"/>
              <a:ea typeface="+mn-ea"/>
              <a:cs typeface="Calibri"/>
            </a:rPr>
            <a:pPr marL="0" indent="0"/>
            <a:t>#cost</a:t>
          </a:fld>
          <a:endParaRPr lang="en-US" sz="1400" b="1" i="0" u="none" strike="noStrike">
            <a:solidFill>
              <a:srgbClr val="000000"/>
            </a:solidFill>
            <a:latin typeface="Calibri"/>
            <a:ea typeface="+mn-ea"/>
            <a:cs typeface="Calibri"/>
          </a:endParaRPr>
        </a:p>
      </xdr:txBody>
    </xdr:sp>
    <xdr:clientData/>
  </xdr:twoCellAnchor>
  <xdr:twoCellAnchor>
    <xdr:from>
      <xdr:col>16</xdr:col>
      <xdr:colOff>530505</xdr:colOff>
      <xdr:row>8</xdr:row>
      <xdr:rowOff>74330</xdr:rowOff>
    </xdr:from>
    <xdr:to>
      <xdr:col>20</xdr:col>
      <xdr:colOff>130849</xdr:colOff>
      <xdr:row>10</xdr:row>
      <xdr:rowOff>150518</xdr:rowOff>
    </xdr:to>
    <xdr:sp macro="" textlink="Sheet1!D4">
      <xdr:nvSpPr>
        <xdr:cNvPr id="24" name="TextBox 23">
          <a:extLst>
            <a:ext uri="{FF2B5EF4-FFF2-40B4-BE49-F238E27FC236}">
              <a16:creationId xmlns:a16="http://schemas.microsoft.com/office/drawing/2014/main" id="{1CE754D2-FEE1-4E59-B5CC-0A8DB7BE573E}"/>
            </a:ext>
          </a:extLst>
        </xdr:cNvPr>
        <xdr:cNvSpPr txBox="1"/>
      </xdr:nvSpPr>
      <xdr:spPr>
        <a:xfrm>
          <a:off x="9986925" y="1537370"/>
          <a:ext cx="2069224" cy="4419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BB71A5-E388-4E91-9F2A-71DDD134ECA4}" type="TxLink">
            <a:rPr lang="en-US" sz="2400" b="1" i="0" u="none" strike="noStrike">
              <a:solidFill>
                <a:srgbClr val="000000"/>
              </a:solidFill>
              <a:latin typeface="Calibri"/>
              <a:ea typeface="+mn-ea"/>
              <a:cs typeface="Calibri"/>
            </a:rPr>
            <a:pPr marL="0" indent="0"/>
            <a:t>$16,718,655 </a:t>
          </a:fld>
          <a:endParaRPr lang="en-US" sz="2400" b="1" i="0" u="none" strike="noStrike">
            <a:solidFill>
              <a:srgbClr val="000000"/>
            </a:solidFill>
            <a:latin typeface="Calibri"/>
            <a:ea typeface="+mn-ea"/>
            <a:cs typeface="Calibri"/>
          </a:endParaRPr>
        </a:p>
      </xdr:txBody>
    </xdr:sp>
    <xdr:clientData/>
  </xdr:twoCellAnchor>
  <xdr:twoCellAnchor>
    <xdr:from>
      <xdr:col>3</xdr:col>
      <xdr:colOff>87045</xdr:colOff>
      <xdr:row>3</xdr:row>
      <xdr:rowOff>7747</xdr:rowOff>
    </xdr:from>
    <xdr:to>
      <xdr:col>16</xdr:col>
      <xdr:colOff>253646</xdr:colOff>
      <xdr:row>5</xdr:row>
      <xdr:rowOff>170447</xdr:rowOff>
    </xdr:to>
    <xdr:sp macro="" textlink="">
      <xdr:nvSpPr>
        <xdr:cNvPr id="25" name="TextBox 24">
          <a:extLst>
            <a:ext uri="{FF2B5EF4-FFF2-40B4-BE49-F238E27FC236}">
              <a16:creationId xmlns:a16="http://schemas.microsoft.com/office/drawing/2014/main" id="{870DCCA2-08D6-45F0-BDED-D354776E096B}"/>
            </a:ext>
          </a:extLst>
        </xdr:cNvPr>
        <xdr:cNvSpPr txBox="1"/>
      </xdr:nvSpPr>
      <xdr:spPr>
        <a:xfrm>
          <a:off x="1618665" y="556387"/>
          <a:ext cx="8091401" cy="528460"/>
        </a:xfrm>
        <a:prstGeom prst="rect">
          <a:avLst/>
        </a:prstGeom>
        <a:solidFill>
          <a:srgbClr val="E8E8E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Adidas</a:t>
          </a:r>
          <a:r>
            <a:rPr lang="en-US" sz="3200" b="1" baseline="0"/>
            <a:t> Sales Performance Dashboard</a:t>
          </a:r>
          <a:endParaRPr lang="en-US" sz="4000" b="1"/>
        </a:p>
      </xdr:txBody>
    </xdr:sp>
    <xdr:clientData/>
  </xdr:twoCellAnchor>
  <xdr:twoCellAnchor>
    <xdr:from>
      <xdr:col>15</xdr:col>
      <xdr:colOff>196019</xdr:colOff>
      <xdr:row>6</xdr:row>
      <xdr:rowOff>184886</xdr:rowOff>
    </xdr:from>
    <xdr:to>
      <xdr:col>16</xdr:col>
      <xdr:colOff>513185</xdr:colOff>
      <xdr:row>12</xdr:row>
      <xdr:rowOff>23326</xdr:rowOff>
    </xdr:to>
    <xdr:graphicFrame macro="">
      <xdr:nvGraphicFramePr>
        <xdr:cNvPr id="26" name="Chart 25">
          <a:extLst>
            <a:ext uri="{FF2B5EF4-FFF2-40B4-BE49-F238E27FC236}">
              <a16:creationId xmlns:a16="http://schemas.microsoft.com/office/drawing/2014/main" id="{987298D3-EE0C-4DA9-8D0C-BBB775293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353671</xdr:colOff>
      <xdr:row>7</xdr:row>
      <xdr:rowOff>89523</xdr:rowOff>
    </xdr:from>
    <xdr:to>
      <xdr:col>12</xdr:col>
      <xdr:colOff>528735</xdr:colOff>
      <xdr:row>12</xdr:row>
      <xdr:rowOff>101082</xdr:rowOff>
    </xdr:to>
    <xdr:graphicFrame macro="">
      <xdr:nvGraphicFramePr>
        <xdr:cNvPr id="27" name="Chart 26">
          <a:extLst>
            <a:ext uri="{FF2B5EF4-FFF2-40B4-BE49-F238E27FC236}">
              <a16:creationId xmlns:a16="http://schemas.microsoft.com/office/drawing/2014/main" id="{E140C630-7084-4746-A94D-8995B9419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239897</xdr:colOff>
      <xdr:row>8</xdr:row>
      <xdr:rowOff>26277</xdr:rowOff>
    </xdr:from>
    <xdr:to>
      <xdr:col>8</xdr:col>
      <xdr:colOff>336151</xdr:colOff>
      <xdr:row>11</xdr:row>
      <xdr:rowOff>165163</xdr:rowOff>
    </xdr:to>
    <xdr:pic>
      <xdr:nvPicPr>
        <xdr:cNvPr id="28" name="Graphic 27" descr="Wallet with solid fill">
          <a:extLst>
            <a:ext uri="{FF2B5EF4-FFF2-40B4-BE49-F238E27FC236}">
              <a16:creationId xmlns:a16="http://schemas.microsoft.com/office/drawing/2014/main" id="{A1C8F738-E344-44E1-A6F4-0517492D46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09917" y="1489317"/>
          <a:ext cx="705854" cy="687526"/>
        </a:xfrm>
        <a:prstGeom prst="rect">
          <a:avLst/>
        </a:prstGeom>
      </xdr:spPr>
    </xdr:pic>
    <xdr:clientData/>
  </xdr:twoCellAnchor>
  <xdr:twoCellAnchor editAs="oneCell">
    <xdr:from>
      <xdr:col>1</xdr:col>
      <xdr:colOff>28222</xdr:colOff>
      <xdr:row>10</xdr:row>
      <xdr:rowOff>149578</xdr:rowOff>
    </xdr:from>
    <xdr:to>
      <xdr:col>2</xdr:col>
      <xdr:colOff>536221</xdr:colOff>
      <xdr:row>22</xdr:row>
      <xdr:rowOff>28224</xdr:rowOff>
    </xdr:to>
    <mc:AlternateContent xmlns:mc="http://schemas.openxmlformats.org/markup-compatibility/2006" xmlns:a14="http://schemas.microsoft.com/office/drawing/2010/main">
      <mc:Choice Requires="a14">
        <xdr:graphicFrame macro="">
          <xdr:nvGraphicFramePr>
            <xdr:cNvPr id="38" name="Retailer 1">
              <a:extLst>
                <a:ext uri="{FF2B5EF4-FFF2-40B4-BE49-F238E27FC236}">
                  <a16:creationId xmlns:a16="http://schemas.microsoft.com/office/drawing/2014/main" id="{8F7FE85C-7A91-42E7-84D3-2791E1B12EE3}"/>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343532" y="1988888"/>
              <a:ext cx="1121103" cy="208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292570</xdr:colOff>
      <xdr:row>22</xdr:row>
      <xdr:rowOff>56444</xdr:rowOff>
    </xdr:from>
    <xdr:to>
      <xdr:col>2</xdr:col>
      <xdr:colOff>564444</xdr:colOff>
      <xdr:row>33</xdr:row>
      <xdr:rowOff>77117</xdr:rowOff>
    </xdr:to>
    <mc:AlternateContent xmlns:mc="http://schemas.openxmlformats.org/markup-compatibility/2006" xmlns:a14="http://schemas.microsoft.com/office/drawing/2010/main">
      <mc:Choice Requires="a14">
        <xdr:graphicFrame macro="">
          <xdr:nvGraphicFramePr>
            <xdr:cNvPr id="39" name="Product 1">
              <a:extLst>
                <a:ext uri="{FF2B5EF4-FFF2-40B4-BE49-F238E27FC236}">
                  <a16:creationId xmlns:a16="http://schemas.microsoft.com/office/drawing/2014/main" id="{F580C86D-801D-4238-94A6-2E5D20BAA21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2570" y="4102927"/>
              <a:ext cx="1200288" cy="2043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593888</xdr:colOff>
      <xdr:row>3</xdr:row>
      <xdr:rowOff>9314</xdr:rowOff>
    </xdr:from>
    <xdr:to>
      <xdr:col>21</xdr:col>
      <xdr:colOff>84666</xdr:colOff>
      <xdr:row>6</xdr:row>
      <xdr:rowOff>169335</xdr:rowOff>
    </xdr:to>
    <mc:AlternateContent xmlns:mc="http://schemas.openxmlformats.org/markup-compatibility/2006" xmlns:a14="http://schemas.microsoft.com/office/drawing/2010/main">
      <mc:Choice Requires="a14">
        <xdr:graphicFrame macro="">
          <xdr:nvGraphicFramePr>
            <xdr:cNvPr id="40" name="Years (Invoice Date) 1">
              <a:extLst>
                <a:ext uri="{FF2B5EF4-FFF2-40B4-BE49-F238E27FC236}">
                  <a16:creationId xmlns:a16="http://schemas.microsoft.com/office/drawing/2014/main" id="{AF7D6733-70DA-489B-9E70-6D579BAE3600}"/>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10718854" y="561107"/>
              <a:ext cx="1995743" cy="711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9407</xdr:colOff>
      <xdr:row>3</xdr:row>
      <xdr:rowOff>17404</xdr:rowOff>
    </xdr:from>
    <xdr:to>
      <xdr:col>17</xdr:col>
      <xdr:colOff>555036</xdr:colOff>
      <xdr:row>6</xdr:row>
      <xdr:rowOff>169334</xdr:rowOff>
    </xdr:to>
    <mc:AlternateContent xmlns:mc="http://schemas.openxmlformats.org/markup-compatibility/2006" xmlns:a14="http://schemas.microsoft.com/office/drawing/2010/main">
      <mc:Choice Requires="a14">
        <xdr:graphicFrame macro="">
          <xdr:nvGraphicFramePr>
            <xdr:cNvPr id="41" name="Sales Method 1">
              <a:extLst>
                <a:ext uri="{FF2B5EF4-FFF2-40B4-BE49-F238E27FC236}">
                  <a16:creationId xmlns:a16="http://schemas.microsoft.com/office/drawing/2014/main" id="{B7C5BA8F-B7B7-41AE-B3B7-E784C8C00026}"/>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8295062" y="569197"/>
              <a:ext cx="2384940" cy="703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92379</xdr:colOff>
      <xdr:row>8</xdr:row>
      <xdr:rowOff>25685</xdr:rowOff>
    </xdr:from>
    <xdr:to>
      <xdr:col>3</xdr:col>
      <xdr:colOff>318159</xdr:colOff>
      <xdr:row>10</xdr:row>
      <xdr:rowOff>152214</xdr:rowOff>
    </xdr:to>
    <xdr:sp macro="" textlink="">
      <xdr:nvSpPr>
        <xdr:cNvPr id="42" name="Rectangle: Rounded Corners 41">
          <a:extLst>
            <a:ext uri="{FF2B5EF4-FFF2-40B4-BE49-F238E27FC236}">
              <a16:creationId xmlns:a16="http://schemas.microsoft.com/office/drawing/2014/main" id="{A8C5972E-8605-49E9-A0B0-A8BD457CCD5D}"/>
            </a:ext>
          </a:extLst>
        </xdr:cNvPr>
        <xdr:cNvSpPr/>
      </xdr:nvSpPr>
      <xdr:spPr>
        <a:xfrm rot="5400000">
          <a:off x="878319" y="986352"/>
          <a:ext cx="486125" cy="1441555"/>
        </a:xfrm>
        <a:prstGeom prst="roundRect">
          <a:avLst>
            <a:gd name="adj" fmla="val 5000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206963</xdr:colOff>
      <xdr:row>6</xdr:row>
      <xdr:rowOff>18813</xdr:rowOff>
    </xdr:from>
    <xdr:to>
      <xdr:col>3</xdr:col>
      <xdr:colOff>254000</xdr:colOff>
      <xdr:row>8</xdr:row>
      <xdr:rowOff>18812</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E7A529CD-6764-4892-8D7B-F92760A61A8F}"/>
            </a:ext>
          </a:extLst>
        </xdr:cNvPr>
        <xdr:cNvSpPr txBox="1"/>
      </xdr:nvSpPr>
      <xdr:spPr>
        <a:xfrm>
          <a:off x="519383" y="1116093"/>
          <a:ext cx="1266237" cy="36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Overview</a:t>
          </a:r>
        </a:p>
      </xdr:txBody>
    </xdr:sp>
    <xdr:clientData/>
  </xdr:twoCellAnchor>
  <xdr:twoCellAnchor>
    <xdr:from>
      <xdr:col>1</xdr:col>
      <xdr:colOff>293511</xdr:colOff>
      <xdr:row>8</xdr:row>
      <xdr:rowOff>95953</xdr:rowOff>
    </xdr:from>
    <xdr:to>
      <xdr:col>3</xdr:col>
      <xdr:colOff>340548</xdr:colOff>
      <xdr:row>10</xdr:row>
      <xdr:rowOff>95953</xdr:rowOff>
    </xdr:to>
    <xdr:sp macro="" textlink="">
      <xdr:nvSpPr>
        <xdr:cNvPr id="44" name="TextBox 43">
          <a:extLst>
            <a:ext uri="{FF2B5EF4-FFF2-40B4-BE49-F238E27FC236}">
              <a16:creationId xmlns:a16="http://schemas.microsoft.com/office/drawing/2014/main" id="{5D6134C8-A4B1-4DB9-9C05-AA857ECB1BA3}"/>
            </a:ext>
          </a:extLst>
        </xdr:cNvPr>
        <xdr:cNvSpPr txBox="1"/>
      </xdr:nvSpPr>
      <xdr:spPr>
        <a:xfrm>
          <a:off x="605931" y="1558993"/>
          <a:ext cx="1266237"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Product</a:t>
          </a:r>
        </a:p>
      </xdr:txBody>
    </xdr:sp>
    <xdr:clientData/>
  </xdr:twoCellAnchor>
  <xdr:twoCellAnchor>
    <xdr:from>
      <xdr:col>3</xdr:col>
      <xdr:colOff>436050</xdr:colOff>
      <xdr:row>17</xdr:row>
      <xdr:rowOff>108323</xdr:rowOff>
    </xdr:from>
    <xdr:to>
      <xdr:col>5</xdr:col>
      <xdr:colOff>331796</xdr:colOff>
      <xdr:row>19</xdr:row>
      <xdr:rowOff>70069</xdr:rowOff>
    </xdr:to>
    <xdr:sp macro="" textlink="Sheet2!F7">
      <xdr:nvSpPr>
        <xdr:cNvPr id="45" name="TextBox 44">
          <a:extLst>
            <a:ext uri="{FF2B5EF4-FFF2-40B4-BE49-F238E27FC236}">
              <a16:creationId xmlns:a16="http://schemas.microsoft.com/office/drawing/2014/main" id="{D2AFB1E7-5CC9-9B83-4C1B-6577ED80C532}"/>
            </a:ext>
          </a:extLst>
        </xdr:cNvPr>
        <xdr:cNvSpPr txBox="1"/>
      </xdr:nvSpPr>
      <xdr:spPr>
        <a:xfrm>
          <a:off x="1977567" y="323515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9A914C-2017-47AB-A144-E054DFD454B4}" type="TxLink">
            <a:rPr lang="en-US" sz="1100" b="0" i="0" u="none" strike="noStrike">
              <a:solidFill>
                <a:srgbClr val="000000"/>
              </a:solidFill>
              <a:latin typeface="Calibri"/>
              <a:cs typeface="Calibri"/>
            </a:rPr>
            <a:pPr/>
            <a:t>Men's Apparel</a:t>
          </a:fld>
          <a:endParaRPr lang="en-US" sz="1000" b="1"/>
        </a:p>
      </xdr:txBody>
    </xdr:sp>
    <xdr:clientData/>
  </xdr:twoCellAnchor>
  <xdr:twoCellAnchor>
    <xdr:from>
      <xdr:col>3</xdr:col>
      <xdr:colOff>436050</xdr:colOff>
      <xdr:row>18</xdr:row>
      <xdr:rowOff>150364</xdr:rowOff>
    </xdr:from>
    <xdr:to>
      <xdr:col>5</xdr:col>
      <xdr:colOff>331796</xdr:colOff>
      <xdr:row>20</xdr:row>
      <xdr:rowOff>112110</xdr:rowOff>
    </xdr:to>
    <xdr:sp macro="" textlink="Sheet2!F8">
      <xdr:nvSpPr>
        <xdr:cNvPr id="53" name="TextBox 52">
          <a:extLst>
            <a:ext uri="{FF2B5EF4-FFF2-40B4-BE49-F238E27FC236}">
              <a16:creationId xmlns:a16="http://schemas.microsoft.com/office/drawing/2014/main" id="{B9BC8B97-3A39-28EF-CDD9-32592B9FBB25}"/>
            </a:ext>
          </a:extLst>
        </xdr:cNvPr>
        <xdr:cNvSpPr txBox="1"/>
      </xdr:nvSpPr>
      <xdr:spPr>
        <a:xfrm>
          <a:off x="1977567" y="3461123"/>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2F43BA-108E-426D-AF3F-F8A5DB3049F0}" type="TxLink">
            <a:rPr lang="en-US" sz="1100" b="1" i="0" u="none" strike="noStrike">
              <a:solidFill>
                <a:srgbClr val="000000"/>
              </a:solidFill>
              <a:latin typeface="Calibri"/>
              <a:cs typeface="Calibri"/>
            </a:rPr>
            <a:pPr/>
            <a:t>Men's Athletic Footwear</a:t>
          </a:fld>
          <a:endParaRPr lang="en-US" sz="1000" b="1"/>
        </a:p>
      </xdr:txBody>
    </xdr:sp>
    <xdr:clientData/>
  </xdr:twoCellAnchor>
  <xdr:twoCellAnchor>
    <xdr:from>
      <xdr:col>3</xdr:col>
      <xdr:colOff>436050</xdr:colOff>
      <xdr:row>20</xdr:row>
      <xdr:rowOff>8474</xdr:rowOff>
    </xdr:from>
    <xdr:to>
      <xdr:col>5</xdr:col>
      <xdr:colOff>331796</xdr:colOff>
      <xdr:row>21</xdr:row>
      <xdr:rowOff>154151</xdr:rowOff>
    </xdr:to>
    <xdr:sp macro="" textlink="Sheet2!F9">
      <xdr:nvSpPr>
        <xdr:cNvPr id="54" name="TextBox 53">
          <a:extLst>
            <a:ext uri="{FF2B5EF4-FFF2-40B4-BE49-F238E27FC236}">
              <a16:creationId xmlns:a16="http://schemas.microsoft.com/office/drawing/2014/main" id="{B3F9DD80-308B-16FF-96E8-56B34AE85ED2}"/>
            </a:ext>
          </a:extLst>
        </xdr:cNvPr>
        <xdr:cNvSpPr txBox="1"/>
      </xdr:nvSpPr>
      <xdr:spPr>
        <a:xfrm>
          <a:off x="1977567" y="368709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815BA3-FD12-462A-8B8A-D047946F8B5F}" type="TxLink">
            <a:rPr lang="en-US" sz="1100" b="1" i="0" u="none" strike="noStrike">
              <a:solidFill>
                <a:srgbClr val="000000"/>
              </a:solidFill>
              <a:latin typeface="Calibri"/>
              <a:cs typeface="Calibri"/>
            </a:rPr>
            <a:pPr/>
            <a:t>Men's Street Footwear</a:t>
          </a:fld>
          <a:endParaRPr lang="en-US" sz="1100" b="1"/>
        </a:p>
      </xdr:txBody>
    </xdr:sp>
    <xdr:clientData/>
  </xdr:twoCellAnchor>
  <xdr:twoCellAnchor>
    <xdr:from>
      <xdr:col>3</xdr:col>
      <xdr:colOff>436051</xdr:colOff>
      <xdr:row>21</xdr:row>
      <xdr:rowOff>50515</xdr:rowOff>
    </xdr:from>
    <xdr:to>
      <xdr:col>5</xdr:col>
      <xdr:colOff>473370</xdr:colOff>
      <xdr:row>23</xdr:row>
      <xdr:rowOff>12261</xdr:rowOff>
    </xdr:to>
    <xdr:sp macro="" textlink="Sheet2!F10">
      <xdr:nvSpPr>
        <xdr:cNvPr id="55" name="TextBox 54">
          <a:extLst>
            <a:ext uri="{FF2B5EF4-FFF2-40B4-BE49-F238E27FC236}">
              <a16:creationId xmlns:a16="http://schemas.microsoft.com/office/drawing/2014/main" id="{D9AB10A5-2FB3-8A6F-D0F6-26C38BF2696A}"/>
            </a:ext>
          </a:extLst>
        </xdr:cNvPr>
        <xdr:cNvSpPr txBox="1"/>
      </xdr:nvSpPr>
      <xdr:spPr>
        <a:xfrm>
          <a:off x="1977568" y="3913067"/>
          <a:ext cx="1263526"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0B5749-BF18-4111-A2B1-A94C81570E02}" type="TxLink">
            <a:rPr lang="en-US" sz="1100" b="1" i="0" u="none" strike="noStrike">
              <a:solidFill>
                <a:srgbClr val="000000"/>
              </a:solidFill>
              <a:latin typeface="Calibri"/>
              <a:cs typeface="Calibri"/>
            </a:rPr>
            <a:pPr/>
            <a:t>Women's Apparel</a:t>
          </a:fld>
          <a:endParaRPr lang="en-US" sz="1100" b="1"/>
        </a:p>
      </xdr:txBody>
    </xdr:sp>
    <xdr:clientData/>
  </xdr:twoCellAnchor>
  <xdr:twoCellAnchor>
    <xdr:from>
      <xdr:col>3</xdr:col>
      <xdr:colOff>436050</xdr:colOff>
      <xdr:row>22</xdr:row>
      <xdr:rowOff>92556</xdr:rowOff>
    </xdr:from>
    <xdr:to>
      <xdr:col>6</xdr:col>
      <xdr:colOff>464206</xdr:colOff>
      <xdr:row>23</xdr:row>
      <xdr:rowOff>175172</xdr:rowOff>
    </xdr:to>
    <xdr:sp macro="" textlink="Sheet2!F11">
      <xdr:nvSpPr>
        <xdr:cNvPr id="56" name="TextBox 55">
          <a:extLst>
            <a:ext uri="{FF2B5EF4-FFF2-40B4-BE49-F238E27FC236}">
              <a16:creationId xmlns:a16="http://schemas.microsoft.com/office/drawing/2014/main" id="{2EBBC633-4945-4B3C-A362-7CB4ED4E71EB}"/>
            </a:ext>
          </a:extLst>
        </xdr:cNvPr>
        <xdr:cNvSpPr txBox="1"/>
      </xdr:nvSpPr>
      <xdr:spPr>
        <a:xfrm>
          <a:off x="1977567" y="4139039"/>
          <a:ext cx="1867467" cy="26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F31037-60AD-4633-8367-B5D0F21C1689}" type="TxLink">
            <a:rPr lang="en-US" sz="900" b="1" i="0" u="none" strike="noStrike">
              <a:solidFill>
                <a:srgbClr val="000000"/>
              </a:solidFill>
              <a:latin typeface="Calibri"/>
              <a:cs typeface="Calibri"/>
            </a:rPr>
            <a:pPr/>
            <a:t>Women's Athletic Footwear</a:t>
          </a:fld>
          <a:endParaRPr lang="en-US" sz="900" b="1"/>
        </a:p>
      </xdr:txBody>
    </xdr:sp>
    <xdr:clientData/>
  </xdr:twoCellAnchor>
  <xdr:twoCellAnchor>
    <xdr:from>
      <xdr:col>3</xdr:col>
      <xdr:colOff>436051</xdr:colOff>
      <xdr:row>23</xdr:row>
      <xdr:rowOff>134599</xdr:rowOff>
    </xdr:from>
    <xdr:to>
      <xdr:col>5</xdr:col>
      <xdr:colOff>604345</xdr:colOff>
      <xdr:row>26</xdr:row>
      <xdr:rowOff>35034</xdr:rowOff>
    </xdr:to>
    <xdr:sp macro="" textlink="Sheet2!F12">
      <xdr:nvSpPr>
        <xdr:cNvPr id="57" name="TextBox 56">
          <a:extLst>
            <a:ext uri="{FF2B5EF4-FFF2-40B4-BE49-F238E27FC236}">
              <a16:creationId xmlns:a16="http://schemas.microsoft.com/office/drawing/2014/main" id="{63183AE7-1448-AE79-BC17-DEC8F245A493}"/>
            </a:ext>
          </a:extLst>
        </xdr:cNvPr>
        <xdr:cNvSpPr txBox="1"/>
      </xdr:nvSpPr>
      <xdr:spPr>
        <a:xfrm>
          <a:off x="1977568" y="4365013"/>
          <a:ext cx="1394501" cy="452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41997B-AE32-4B27-A9E8-4B5FF869B530}" type="TxLink">
            <a:rPr lang="en-US" sz="1100" b="1" i="0" u="none" strike="noStrike">
              <a:solidFill>
                <a:srgbClr val="000000"/>
              </a:solidFill>
              <a:latin typeface="Calibri"/>
              <a:cs typeface="Calibri"/>
            </a:rPr>
            <a:pPr/>
            <a:t>Women's Street Footwear</a:t>
          </a:fld>
          <a:endParaRPr lang="en-US" sz="1000" b="1"/>
        </a:p>
      </xdr:txBody>
    </xdr:sp>
    <xdr:clientData/>
  </xdr:twoCellAnchor>
  <xdr:twoCellAnchor>
    <xdr:from>
      <xdr:col>5</xdr:col>
      <xdr:colOff>500864</xdr:colOff>
      <xdr:row>16</xdr:row>
      <xdr:rowOff>68033</xdr:rowOff>
    </xdr:from>
    <xdr:to>
      <xdr:col>6</xdr:col>
      <xdr:colOff>551794</xdr:colOff>
      <xdr:row>18</xdr:row>
      <xdr:rowOff>29779</xdr:rowOff>
    </xdr:to>
    <xdr:sp macro="" textlink="Sheet2!G6">
      <xdr:nvSpPr>
        <xdr:cNvPr id="58" name="TextBox 57">
          <a:extLst>
            <a:ext uri="{FF2B5EF4-FFF2-40B4-BE49-F238E27FC236}">
              <a16:creationId xmlns:a16="http://schemas.microsoft.com/office/drawing/2014/main" id="{F8FB825E-2B13-DAFA-11CC-2B44903CD653}"/>
            </a:ext>
          </a:extLst>
        </xdr:cNvPr>
        <xdr:cNvSpPr txBox="1"/>
      </xdr:nvSpPr>
      <xdr:spPr>
        <a:xfrm>
          <a:off x="3268588" y="3010930"/>
          <a:ext cx="664034"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26FCA0-7A6D-41D8-B018-8F9D4BCE704F}" type="TxLink">
            <a:rPr lang="en-US" sz="1100" b="0" i="0" u="none" strike="noStrike">
              <a:solidFill>
                <a:srgbClr val="000000"/>
              </a:solidFill>
              <a:latin typeface="Calibri"/>
              <a:cs typeface="Calibri"/>
            </a:rPr>
            <a:pPr/>
            <a:t>#unit</a:t>
          </a:fld>
          <a:endParaRPr lang="en-US" sz="1000" b="1"/>
        </a:p>
      </xdr:txBody>
    </xdr:sp>
    <xdr:clientData/>
  </xdr:twoCellAnchor>
  <xdr:twoCellAnchor>
    <xdr:from>
      <xdr:col>5</xdr:col>
      <xdr:colOff>464953</xdr:colOff>
      <xdr:row>17</xdr:row>
      <xdr:rowOff>115331</xdr:rowOff>
    </xdr:from>
    <xdr:to>
      <xdr:col>7</xdr:col>
      <xdr:colOff>360699</xdr:colOff>
      <xdr:row>18</xdr:row>
      <xdr:rowOff>157656</xdr:rowOff>
    </xdr:to>
    <xdr:sp macro="" textlink="Sheet2!G7">
      <xdr:nvSpPr>
        <xdr:cNvPr id="59" name="TextBox 58">
          <a:extLst>
            <a:ext uri="{FF2B5EF4-FFF2-40B4-BE49-F238E27FC236}">
              <a16:creationId xmlns:a16="http://schemas.microsoft.com/office/drawing/2014/main" id="{B2FCDB80-E998-2824-9256-2C349731A966}"/>
            </a:ext>
          </a:extLst>
        </xdr:cNvPr>
        <xdr:cNvSpPr txBox="1"/>
      </xdr:nvSpPr>
      <xdr:spPr>
        <a:xfrm>
          <a:off x="3232677" y="3242159"/>
          <a:ext cx="1121953" cy="22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0145D5-4804-4089-B07E-85B13CADCFBA}" type="TxLink">
            <a:rPr lang="en-US" sz="1100" b="0" i="0" u="none" strike="noStrike">
              <a:solidFill>
                <a:srgbClr val="000000"/>
              </a:solidFill>
              <a:latin typeface="Calibri"/>
              <a:cs typeface="Calibri"/>
            </a:rPr>
            <a:pPr/>
            <a:t>8,303</a:t>
          </a:fld>
          <a:endParaRPr lang="en-US" sz="1000" b="1"/>
        </a:p>
      </xdr:txBody>
    </xdr:sp>
    <xdr:clientData/>
  </xdr:twoCellAnchor>
  <xdr:twoCellAnchor>
    <xdr:from>
      <xdr:col>5</xdr:col>
      <xdr:colOff>464953</xdr:colOff>
      <xdr:row>18</xdr:row>
      <xdr:rowOff>132496</xdr:rowOff>
    </xdr:from>
    <xdr:to>
      <xdr:col>7</xdr:col>
      <xdr:colOff>360699</xdr:colOff>
      <xdr:row>20</xdr:row>
      <xdr:rowOff>94242</xdr:rowOff>
    </xdr:to>
    <xdr:sp macro="" textlink="Sheet2!G8">
      <xdr:nvSpPr>
        <xdr:cNvPr id="60" name="TextBox 59">
          <a:extLst>
            <a:ext uri="{FF2B5EF4-FFF2-40B4-BE49-F238E27FC236}">
              <a16:creationId xmlns:a16="http://schemas.microsoft.com/office/drawing/2014/main" id="{CA30EC61-E72B-54DC-2AF7-7141BA9A2568}"/>
            </a:ext>
          </a:extLst>
        </xdr:cNvPr>
        <xdr:cNvSpPr txBox="1"/>
      </xdr:nvSpPr>
      <xdr:spPr>
        <a:xfrm>
          <a:off x="3232677" y="344325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FD8346-CED5-436E-9AED-EDE89B882305}" type="TxLink">
            <a:rPr lang="en-US" sz="1100" b="0" i="0" u="none" strike="noStrike">
              <a:solidFill>
                <a:srgbClr val="000000"/>
              </a:solidFill>
              <a:latin typeface="Calibri"/>
              <a:cs typeface="Calibri"/>
            </a:rPr>
            <a:pPr/>
            <a:t>10,978</a:t>
          </a:fld>
          <a:endParaRPr lang="en-US" sz="1000" b="1"/>
        </a:p>
      </xdr:txBody>
    </xdr:sp>
    <xdr:clientData/>
  </xdr:twoCellAnchor>
  <xdr:twoCellAnchor>
    <xdr:from>
      <xdr:col>5</xdr:col>
      <xdr:colOff>456194</xdr:colOff>
      <xdr:row>19</xdr:row>
      <xdr:rowOff>165429</xdr:rowOff>
    </xdr:from>
    <xdr:to>
      <xdr:col>7</xdr:col>
      <xdr:colOff>351940</xdr:colOff>
      <xdr:row>21</xdr:row>
      <xdr:rowOff>127175</xdr:rowOff>
    </xdr:to>
    <xdr:sp macro="" textlink="Sheet2!G9">
      <xdr:nvSpPr>
        <xdr:cNvPr id="61" name="TextBox 60">
          <a:extLst>
            <a:ext uri="{FF2B5EF4-FFF2-40B4-BE49-F238E27FC236}">
              <a16:creationId xmlns:a16="http://schemas.microsoft.com/office/drawing/2014/main" id="{4ED996A1-F208-FA84-7CC6-050760A656E2}"/>
            </a:ext>
          </a:extLst>
        </xdr:cNvPr>
        <xdr:cNvSpPr txBox="1"/>
      </xdr:nvSpPr>
      <xdr:spPr>
        <a:xfrm>
          <a:off x="3223918" y="3660119"/>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0B3005-3EBF-4660-AA05-47E4F51E49AC}" type="TxLink">
            <a:rPr lang="en-US" sz="1100" b="0" i="0" u="none" strike="noStrike">
              <a:solidFill>
                <a:srgbClr val="000000"/>
              </a:solidFill>
              <a:latin typeface="Calibri"/>
              <a:cs typeface="Calibri"/>
            </a:rPr>
            <a:pPr/>
            <a:t>13,674</a:t>
          </a:fld>
          <a:endParaRPr lang="en-US" sz="1000" b="1"/>
        </a:p>
      </xdr:txBody>
    </xdr:sp>
    <xdr:clientData/>
  </xdr:twoCellAnchor>
  <xdr:twoCellAnchor>
    <xdr:from>
      <xdr:col>5</xdr:col>
      <xdr:colOff>456194</xdr:colOff>
      <xdr:row>21</xdr:row>
      <xdr:rowOff>23188</xdr:rowOff>
    </xdr:from>
    <xdr:to>
      <xdr:col>7</xdr:col>
      <xdr:colOff>351940</xdr:colOff>
      <xdr:row>22</xdr:row>
      <xdr:rowOff>168865</xdr:rowOff>
    </xdr:to>
    <xdr:sp macro="" textlink="Sheet2!G10">
      <xdr:nvSpPr>
        <xdr:cNvPr id="62" name="TextBox 61">
          <a:extLst>
            <a:ext uri="{FF2B5EF4-FFF2-40B4-BE49-F238E27FC236}">
              <a16:creationId xmlns:a16="http://schemas.microsoft.com/office/drawing/2014/main" id="{A626D60D-5D64-1CD5-EC87-9188700A8BFC}"/>
            </a:ext>
          </a:extLst>
        </xdr:cNvPr>
        <xdr:cNvSpPr txBox="1"/>
      </xdr:nvSpPr>
      <xdr:spPr>
        <a:xfrm>
          <a:off x="3223918" y="3885740"/>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CACC73-BE1A-4D6B-9A54-9C8E645BA65B}" type="TxLink">
            <a:rPr lang="en-US" sz="1100" b="0" i="0" u="none" strike="noStrike">
              <a:solidFill>
                <a:srgbClr val="000000"/>
              </a:solidFill>
              <a:latin typeface="Calibri"/>
              <a:cs typeface="Calibri"/>
            </a:rPr>
            <a:pPr/>
            <a:t>10,688</a:t>
          </a:fld>
          <a:endParaRPr lang="en-US" sz="1000" b="1"/>
        </a:p>
      </xdr:txBody>
    </xdr:sp>
    <xdr:clientData/>
  </xdr:twoCellAnchor>
  <xdr:twoCellAnchor>
    <xdr:from>
      <xdr:col>5</xdr:col>
      <xdr:colOff>447436</xdr:colOff>
      <xdr:row>22</xdr:row>
      <xdr:rowOff>47361</xdr:rowOff>
    </xdr:from>
    <xdr:to>
      <xdr:col>7</xdr:col>
      <xdr:colOff>343182</xdr:colOff>
      <xdr:row>24</xdr:row>
      <xdr:rowOff>9107</xdr:rowOff>
    </xdr:to>
    <xdr:sp macro="" textlink="Sheet2!G11">
      <xdr:nvSpPr>
        <xdr:cNvPr id="63" name="TextBox 62">
          <a:extLst>
            <a:ext uri="{FF2B5EF4-FFF2-40B4-BE49-F238E27FC236}">
              <a16:creationId xmlns:a16="http://schemas.microsoft.com/office/drawing/2014/main" id="{405E2C50-FA36-4FD4-5F22-7A6127EEFFED}"/>
            </a:ext>
          </a:extLst>
        </xdr:cNvPr>
        <xdr:cNvSpPr txBox="1"/>
      </xdr:nvSpPr>
      <xdr:spPr>
        <a:xfrm>
          <a:off x="3215160" y="4093844"/>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26DB5C-AA3C-4723-B105-44EFB4E838B8}" type="TxLink">
            <a:rPr lang="en-US" sz="1100" b="0" i="0" u="none" strike="noStrike">
              <a:solidFill>
                <a:srgbClr val="000000"/>
              </a:solidFill>
              <a:latin typeface="Calibri"/>
              <a:cs typeface="Calibri"/>
            </a:rPr>
            <a:pPr/>
            <a:t>9,288</a:t>
          </a:fld>
          <a:endParaRPr lang="en-US" sz="1000" b="1"/>
        </a:p>
      </xdr:txBody>
    </xdr:sp>
    <xdr:clientData/>
  </xdr:twoCellAnchor>
  <xdr:twoCellAnchor>
    <xdr:from>
      <xdr:col>5</xdr:col>
      <xdr:colOff>438678</xdr:colOff>
      <xdr:row>23</xdr:row>
      <xdr:rowOff>115331</xdr:rowOff>
    </xdr:from>
    <xdr:to>
      <xdr:col>7</xdr:col>
      <xdr:colOff>334424</xdr:colOff>
      <xdr:row>25</xdr:row>
      <xdr:rowOff>77077</xdr:rowOff>
    </xdr:to>
    <xdr:sp macro="" textlink="Sheet2!G12">
      <xdr:nvSpPr>
        <xdr:cNvPr id="64" name="TextBox 63">
          <a:extLst>
            <a:ext uri="{FF2B5EF4-FFF2-40B4-BE49-F238E27FC236}">
              <a16:creationId xmlns:a16="http://schemas.microsoft.com/office/drawing/2014/main" id="{874DE594-99FE-039A-86E2-70C9C1318A66}"/>
            </a:ext>
          </a:extLst>
        </xdr:cNvPr>
        <xdr:cNvSpPr txBox="1"/>
      </xdr:nvSpPr>
      <xdr:spPr>
        <a:xfrm>
          <a:off x="3206402" y="434574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058055-D046-4944-AA01-53C047FF1A2E}" type="TxLink">
            <a:rPr lang="en-US" sz="1100" b="0" i="0" u="none" strike="noStrike">
              <a:solidFill>
                <a:srgbClr val="000000"/>
              </a:solidFill>
              <a:latin typeface="Calibri"/>
              <a:cs typeface="Calibri"/>
            </a:rPr>
            <a:pPr/>
            <a:t>10,265</a:t>
          </a:fld>
          <a:endParaRPr lang="en-US" sz="1000" b="1"/>
        </a:p>
      </xdr:txBody>
    </xdr:sp>
    <xdr:clientData/>
  </xdr:twoCellAnchor>
  <xdr:twoCellAnchor>
    <xdr:from>
      <xdr:col>6</xdr:col>
      <xdr:colOff>468456</xdr:colOff>
      <xdr:row>17</xdr:row>
      <xdr:rowOff>110075</xdr:rowOff>
    </xdr:from>
    <xdr:to>
      <xdr:col>8</xdr:col>
      <xdr:colOff>364203</xdr:colOff>
      <xdr:row>18</xdr:row>
      <xdr:rowOff>152400</xdr:rowOff>
    </xdr:to>
    <xdr:sp macro="" textlink="Sheet2!H7">
      <xdr:nvSpPr>
        <xdr:cNvPr id="65" name="TextBox 64">
          <a:extLst>
            <a:ext uri="{FF2B5EF4-FFF2-40B4-BE49-F238E27FC236}">
              <a16:creationId xmlns:a16="http://schemas.microsoft.com/office/drawing/2014/main" id="{E5489C08-F3AE-DC56-0D69-1471814C37B7}"/>
            </a:ext>
          </a:extLst>
        </xdr:cNvPr>
        <xdr:cNvSpPr txBox="1"/>
      </xdr:nvSpPr>
      <xdr:spPr>
        <a:xfrm>
          <a:off x="3849284" y="3236903"/>
          <a:ext cx="1121953" cy="22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554753-05F7-4196-8C1A-0F972E52CB8B}" type="TxLink">
            <a:rPr lang="en-US" sz="1100" b="0" i="0" u="none" strike="noStrike">
              <a:solidFill>
                <a:schemeClr val="tx1"/>
              </a:solidFill>
              <a:latin typeface="Calibri"/>
              <a:cs typeface="Calibri"/>
            </a:rPr>
            <a:pPr/>
            <a:t>$3740</a:t>
          </a:fld>
          <a:endParaRPr lang="en-US" sz="1000" b="1">
            <a:solidFill>
              <a:schemeClr val="tx1"/>
            </a:solidFill>
          </a:endParaRPr>
        </a:p>
      </xdr:txBody>
    </xdr:sp>
    <xdr:clientData/>
  </xdr:twoCellAnchor>
  <xdr:twoCellAnchor>
    <xdr:from>
      <xdr:col>6</xdr:col>
      <xdr:colOff>468456</xdr:colOff>
      <xdr:row>18</xdr:row>
      <xdr:rowOff>127240</xdr:rowOff>
    </xdr:from>
    <xdr:to>
      <xdr:col>8</xdr:col>
      <xdr:colOff>364203</xdr:colOff>
      <xdr:row>20</xdr:row>
      <xdr:rowOff>88986</xdr:rowOff>
    </xdr:to>
    <xdr:sp macro="" textlink="Sheet2!H8">
      <xdr:nvSpPr>
        <xdr:cNvPr id="66" name="TextBox 65">
          <a:extLst>
            <a:ext uri="{FF2B5EF4-FFF2-40B4-BE49-F238E27FC236}">
              <a16:creationId xmlns:a16="http://schemas.microsoft.com/office/drawing/2014/main" id="{C248829F-6D95-30E6-0AA4-029DAB78FF64}"/>
            </a:ext>
          </a:extLst>
        </xdr:cNvPr>
        <xdr:cNvSpPr txBox="1"/>
      </xdr:nvSpPr>
      <xdr:spPr>
        <a:xfrm>
          <a:off x="3849284" y="3437999"/>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7E5BB0-2380-4964-9EFB-693A5AEF071F}" type="TxLink">
            <a:rPr lang="en-US" sz="1100" b="0" i="0" u="none" strike="noStrike">
              <a:solidFill>
                <a:srgbClr val="000000"/>
              </a:solidFill>
              <a:latin typeface="Calibri"/>
              <a:cs typeface="Calibri"/>
            </a:rPr>
            <a:pPr/>
            <a:t>$4360</a:t>
          </a:fld>
          <a:endParaRPr lang="en-US" sz="1000" b="1"/>
        </a:p>
      </xdr:txBody>
    </xdr:sp>
    <xdr:clientData/>
  </xdr:twoCellAnchor>
  <xdr:twoCellAnchor>
    <xdr:from>
      <xdr:col>6</xdr:col>
      <xdr:colOff>459697</xdr:colOff>
      <xdr:row>19</xdr:row>
      <xdr:rowOff>160173</xdr:rowOff>
    </xdr:from>
    <xdr:to>
      <xdr:col>8</xdr:col>
      <xdr:colOff>355444</xdr:colOff>
      <xdr:row>21</xdr:row>
      <xdr:rowOff>121919</xdr:rowOff>
    </xdr:to>
    <xdr:sp macro="" textlink="Sheet2!H9">
      <xdr:nvSpPr>
        <xdr:cNvPr id="67" name="TextBox 66">
          <a:extLst>
            <a:ext uri="{FF2B5EF4-FFF2-40B4-BE49-F238E27FC236}">
              <a16:creationId xmlns:a16="http://schemas.microsoft.com/office/drawing/2014/main" id="{1F1D6A79-58EC-8C44-3485-7547F013C97B}"/>
            </a:ext>
          </a:extLst>
        </xdr:cNvPr>
        <xdr:cNvSpPr txBox="1"/>
      </xdr:nvSpPr>
      <xdr:spPr>
        <a:xfrm>
          <a:off x="3840525" y="3654863"/>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BA4153-3D82-4B96-9225-DA24AF13DB05}" type="TxLink">
            <a:rPr lang="en-US" sz="1100" b="0" i="0" u="none" strike="noStrike">
              <a:solidFill>
                <a:srgbClr val="000000"/>
              </a:solidFill>
              <a:latin typeface="Calibri"/>
              <a:cs typeface="Calibri"/>
            </a:rPr>
            <a:pPr/>
            <a:t>$5866</a:t>
          </a:fld>
          <a:endParaRPr lang="en-US" sz="1000" b="1"/>
        </a:p>
      </xdr:txBody>
    </xdr:sp>
    <xdr:clientData/>
  </xdr:twoCellAnchor>
  <xdr:twoCellAnchor>
    <xdr:from>
      <xdr:col>6</xdr:col>
      <xdr:colOff>459697</xdr:colOff>
      <xdr:row>21</xdr:row>
      <xdr:rowOff>17932</xdr:rowOff>
    </xdr:from>
    <xdr:to>
      <xdr:col>8</xdr:col>
      <xdr:colOff>355444</xdr:colOff>
      <xdr:row>22</xdr:row>
      <xdr:rowOff>163609</xdr:rowOff>
    </xdr:to>
    <xdr:sp macro="" textlink="Sheet2!H10">
      <xdr:nvSpPr>
        <xdr:cNvPr id="68" name="TextBox 67">
          <a:extLst>
            <a:ext uri="{FF2B5EF4-FFF2-40B4-BE49-F238E27FC236}">
              <a16:creationId xmlns:a16="http://schemas.microsoft.com/office/drawing/2014/main" id="{5C8D8F24-FEF7-93D1-AD1A-93EB63B92EA3}"/>
            </a:ext>
          </a:extLst>
        </xdr:cNvPr>
        <xdr:cNvSpPr txBox="1"/>
      </xdr:nvSpPr>
      <xdr:spPr>
        <a:xfrm>
          <a:off x="3840525" y="3880484"/>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98E9ED-1E4F-453D-8216-07A94A0014C3}" type="TxLink">
            <a:rPr lang="en-US" sz="1100" b="0" i="0" u="none" strike="noStrike">
              <a:solidFill>
                <a:srgbClr val="000000"/>
              </a:solidFill>
              <a:latin typeface="Calibri"/>
              <a:cs typeface="Calibri"/>
            </a:rPr>
            <a:pPr/>
            <a:t>$4832</a:t>
          </a:fld>
          <a:endParaRPr lang="en-US" sz="1000" b="1"/>
        </a:p>
      </xdr:txBody>
    </xdr:sp>
    <xdr:clientData/>
  </xdr:twoCellAnchor>
  <xdr:twoCellAnchor>
    <xdr:from>
      <xdr:col>6</xdr:col>
      <xdr:colOff>450939</xdr:colOff>
      <xdr:row>22</xdr:row>
      <xdr:rowOff>42105</xdr:rowOff>
    </xdr:from>
    <xdr:to>
      <xdr:col>8</xdr:col>
      <xdr:colOff>346686</xdr:colOff>
      <xdr:row>24</xdr:row>
      <xdr:rowOff>3851</xdr:rowOff>
    </xdr:to>
    <xdr:sp macro="" textlink="Sheet2!H11">
      <xdr:nvSpPr>
        <xdr:cNvPr id="69" name="TextBox 68">
          <a:extLst>
            <a:ext uri="{FF2B5EF4-FFF2-40B4-BE49-F238E27FC236}">
              <a16:creationId xmlns:a16="http://schemas.microsoft.com/office/drawing/2014/main" id="{D9EC66F7-0543-2819-573F-75DFF7FDB0BC}"/>
            </a:ext>
          </a:extLst>
        </xdr:cNvPr>
        <xdr:cNvSpPr txBox="1"/>
      </xdr:nvSpPr>
      <xdr:spPr>
        <a:xfrm>
          <a:off x="3831767" y="4088588"/>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FFF478-D780-4165-9CBC-4B9572D2376A}" type="TxLink">
            <a:rPr lang="en-US" sz="1100" b="0" i="0" u="none" strike="noStrike">
              <a:solidFill>
                <a:srgbClr val="000000"/>
              </a:solidFill>
              <a:latin typeface="Calibri"/>
              <a:cs typeface="Calibri"/>
            </a:rPr>
            <a:pPr/>
            <a:t>$3348</a:t>
          </a:fld>
          <a:endParaRPr lang="en-US" sz="1000" b="1"/>
        </a:p>
      </xdr:txBody>
    </xdr:sp>
    <xdr:clientData/>
  </xdr:twoCellAnchor>
  <xdr:twoCellAnchor>
    <xdr:from>
      <xdr:col>6</xdr:col>
      <xdr:colOff>442181</xdr:colOff>
      <xdr:row>23</xdr:row>
      <xdr:rowOff>110075</xdr:rowOff>
    </xdr:from>
    <xdr:to>
      <xdr:col>8</xdr:col>
      <xdr:colOff>337928</xdr:colOff>
      <xdr:row>25</xdr:row>
      <xdr:rowOff>71821</xdr:rowOff>
    </xdr:to>
    <xdr:sp macro="" textlink="Sheet2!H12">
      <xdr:nvSpPr>
        <xdr:cNvPr id="70" name="TextBox 69">
          <a:extLst>
            <a:ext uri="{FF2B5EF4-FFF2-40B4-BE49-F238E27FC236}">
              <a16:creationId xmlns:a16="http://schemas.microsoft.com/office/drawing/2014/main" id="{643B57B6-6FC1-7CB1-201F-60D8A38CF8E7}"/>
            </a:ext>
          </a:extLst>
        </xdr:cNvPr>
        <xdr:cNvSpPr txBox="1"/>
      </xdr:nvSpPr>
      <xdr:spPr>
        <a:xfrm>
          <a:off x="3823009" y="4340489"/>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81D16F-27D1-467E-AA80-1D1369850D71}" type="TxLink">
            <a:rPr lang="en-US" sz="1100" b="0" i="0" u="none" strike="noStrike">
              <a:solidFill>
                <a:srgbClr val="000000"/>
              </a:solidFill>
              <a:latin typeface="Calibri"/>
              <a:cs typeface="Calibri"/>
            </a:rPr>
            <a:pPr/>
            <a:t>$3538</a:t>
          </a:fld>
          <a:endParaRPr lang="en-US" sz="1000" b="1"/>
        </a:p>
      </xdr:txBody>
    </xdr:sp>
    <xdr:clientData/>
  </xdr:twoCellAnchor>
  <xdr:twoCellAnchor>
    <xdr:from>
      <xdr:col>6</xdr:col>
      <xdr:colOff>443055</xdr:colOff>
      <xdr:row>16</xdr:row>
      <xdr:rowOff>71538</xdr:rowOff>
    </xdr:from>
    <xdr:to>
      <xdr:col>8</xdr:col>
      <xdr:colOff>338802</xdr:colOff>
      <xdr:row>18</xdr:row>
      <xdr:rowOff>33284</xdr:rowOff>
    </xdr:to>
    <xdr:sp macro="" textlink="Sheet2!H6">
      <xdr:nvSpPr>
        <xdr:cNvPr id="71" name="TextBox 70">
          <a:extLst>
            <a:ext uri="{FF2B5EF4-FFF2-40B4-BE49-F238E27FC236}">
              <a16:creationId xmlns:a16="http://schemas.microsoft.com/office/drawing/2014/main" id="{F997A79C-FEA6-BF01-D142-0760A6D071B5}"/>
            </a:ext>
          </a:extLst>
        </xdr:cNvPr>
        <xdr:cNvSpPr txBox="1"/>
      </xdr:nvSpPr>
      <xdr:spPr>
        <a:xfrm>
          <a:off x="3823883" y="301443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B7F2A-C112-459B-8300-C91260A589AA}" type="TxLink">
            <a:rPr lang="en-US" sz="1100" b="0" i="0" u="none" strike="noStrike">
              <a:solidFill>
                <a:srgbClr val="000000"/>
              </a:solidFill>
              <a:latin typeface="Calibri"/>
              <a:cs typeface="Calibri"/>
            </a:rPr>
            <a:pPr/>
            <a:t>revenue</a:t>
          </a:fld>
          <a:endParaRPr lang="en-US" sz="1000" b="1"/>
        </a:p>
      </xdr:txBody>
    </xdr:sp>
    <xdr:clientData/>
  </xdr:twoCellAnchor>
  <xdr:twoCellAnchor>
    <xdr:from>
      <xdr:col>7</xdr:col>
      <xdr:colOff>455317</xdr:colOff>
      <xdr:row>16</xdr:row>
      <xdr:rowOff>83800</xdr:rowOff>
    </xdr:from>
    <xdr:to>
      <xdr:col>9</xdr:col>
      <xdr:colOff>351063</xdr:colOff>
      <xdr:row>18</xdr:row>
      <xdr:rowOff>45546</xdr:rowOff>
    </xdr:to>
    <xdr:sp macro="" textlink="Sheet2!I6">
      <xdr:nvSpPr>
        <xdr:cNvPr id="72" name="TextBox 71">
          <a:extLst>
            <a:ext uri="{FF2B5EF4-FFF2-40B4-BE49-F238E27FC236}">
              <a16:creationId xmlns:a16="http://schemas.microsoft.com/office/drawing/2014/main" id="{8C680A6F-AA89-6D8D-7DC0-158193AF831F}"/>
            </a:ext>
          </a:extLst>
        </xdr:cNvPr>
        <xdr:cNvSpPr txBox="1"/>
      </xdr:nvSpPr>
      <xdr:spPr>
        <a:xfrm>
          <a:off x="4449248" y="3026697"/>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C6D457-8082-413F-863F-17B5A33D9EB9}" type="TxLink">
            <a:rPr lang="en-US" sz="1100" b="0" i="0" u="none" strike="noStrike">
              <a:solidFill>
                <a:srgbClr val="000000"/>
              </a:solidFill>
              <a:latin typeface="Calibri"/>
              <a:cs typeface="Calibri"/>
            </a:rPr>
            <a:pPr/>
            <a:t>margins</a:t>
          </a:fld>
          <a:endParaRPr lang="en-US" sz="800" b="1"/>
        </a:p>
      </xdr:txBody>
    </xdr:sp>
    <xdr:clientData/>
  </xdr:twoCellAnchor>
  <xdr:twoCellAnchor>
    <xdr:from>
      <xdr:col>7</xdr:col>
      <xdr:colOff>498235</xdr:colOff>
      <xdr:row>17</xdr:row>
      <xdr:rowOff>96062</xdr:rowOff>
    </xdr:from>
    <xdr:to>
      <xdr:col>9</xdr:col>
      <xdr:colOff>393981</xdr:colOff>
      <xdr:row>18</xdr:row>
      <xdr:rowOff>138387</xdr:rowOff>
    </xdr:to>
    <xdr:sp macro="" textlink="Sheet2!I7">
      <xdr:nvSpPr>
        <xdr:cNvPr id="78" name="TextBox 77">
          <a:extLst>
            <a:ext uri="{FF2B5EF4-FFF2-40B4-BE49-F238E27FC236}">
              <a16:creationId xmlns:a16="http://schemas.microsoft.com/office/drawing/2014/main" id="{028D79F7-81B4-C657-7B10-142B7C53797B}"/>
            </a:ext>
          </a:extLst>
        </xdr:cNvPr>
        <xdr:cNvSpPr txBox="1"/>
      </xdr:nvSpPr>
      <xdr:spPr>
        <a:xfrm>
          <a:off x="4492166" y="3222890"/>
          <a:ext cx="1121953" cy="22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CDE995-0A73-47F1-B5D4-BBDE7FFA71BC}" type="TxLink">
            <a:rPr lang="en-US" sz="1100" b="0" i="0" u="none" strike="noStrike">
              <a:solidFill>
                <a:srgbClr val="000000"/>
              </a:solidFill>
              <a:latin typeface="Calibri"/>
              <a:cs typeface="Calibri"/>
            </a:rPr>
            <a:pPr/>
            <a:t>30.11%</a:t>
          </a:fld>
          <a:endParaRPr lang="en-US" sz="1000" b="1"/>
        </a:p>
      </xdr:txBody>
    </xdr:sp>
    <xdr:clientData/>
  </xdr:twoCellAnchor>
  <xdr:twoCellAnchor>
    <xdr:from>
      <xdr:col>7</xdr:col>
      <xdr:colOff>498235</xdr:colOff>
      <xdr:row>18</xdr:row>
      <xdr:rowOff>113227</xdr:rowOff>
    </xdr:from>
    <xdr:to>
      <xdr:col>9</xdr:col>
      <xdr:colOff>393981</xdr:colOff>
      <xdr:row>20</xdr:row>
      <xdr:rowOff>74973</xdr:rowOff>
    </xdr:to>
    <xdr:sp macro="" textlink="Sheet2!I8">
      <xdr:nvSpPr>
        <xdr:cNvPr id="79" name="TextBox 78">
          <a:extLst>
            <a:ext uri="{FF2B5EF4-FFF2-40B4-BE49-F238E27FC236}">
              <a16:creationId xmlns:a16="http://schemas.microsoft.com/office/drawing/2014/main" id="{4A6D5B8D-6DC0-A5C9-E458-50C5FC53A532}"/>
            </a:ext>
          </a:extLst>
        </xdr:cNvPr>
        <xdr:cNvSpPr txBox="1"/>
      </xdr:nvSpPr>
      <xdr:spPr>
        <a:xfrm>
          <a:off x="4492166" y="3423986"/>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33EA19-1225-43B4-88AC-C715CD5AE30F}" type="TxLink">
            <a:rPr lang="en-US" sz="1100" b="0" i="0" u="none" strike="noStrike">
              <a:solidFill>
                <a:srgbClr val="000000"/>
              </a:solidFill>
              <a:latin typeface="Calibri"/>
              <a:cs typeface="Calibri"/>
            </a:rPr>
            <a:pPr/>
            <a:t>30.10%</a:t>
          </a:fld>
          <a:endParaRPr lang="en-US" sz="1000" b="1"/>
        </a:p>
      </xdr:txBody>
    </xdr:sp>
    <xdr:clientData/>
  </xdr:twoCellAnchor>
  <xdr:twoCellAnchor>
    <xdr:from>
      <xdr:col>7</xdr:col>
      <xdr:colOff>489476</xdr:colOff>
      <xdr:row>19</xdr:row>
      <xdr:rowOff>146160</xdr:rowOff>
    </xdr:from>
    <xdr:to>
      <xdr:col>9</xdr:col>
      <xdr:colOff>385222</xdr:colOff>
      <xdr:row>21</xdr:row>
      <xdr:rowOff>107906</xdr:rowOff>
    </xdr:to>
    <xdr:sp macro="" textlink="Sheet2!I9">
      <xdr:nvSpPr>
        <xdr:cNvPr id="80" name="TextBox 79">
          <a:extLst>
            <a:ext uri="{FF2B5EF4-FFF2-40B4-BE49-F238E27FC236}">
              <a16:creationId xmlns:a16="http://schemas.microsoft.com/office/drawing/2014/main" id="{E10E1AC1-682E-5E70-CCE6-6FCC4DF0DB7E}"/>
            </a:ext>
          </a:extLst>
        </xdr:cNvPr>
        <xdr:cNvSpPr txBox="1"/>
      </xdr:nvSpPr>
      <xdr:spPr>
        <a:xfrm>
          <a:off x="4483407" y="3640850"/>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0D9602-8A3E-490A-B5D2-85A0CF68F6F7}" type="TxLink">
            <a:rPr lang="en-US" sz="1100" b="0" i="0" u="none" strike="noStrike">
              <a:solidFill>
                <a:srgbClr val="000000"/>
              </a:solidFill>
              <a:latin typeface="Calibri"/>
              <a:cs typeface="Calibri"/>
            </a:rPr>
            <a:pPr/>
            <a:t>46.12%</a:t>
          </a:fld>
          <a:endParaRPr lang="en-US" sz="1000" b="1"/>
        </a:p>
      </xdr:txBody>
    </xdr:sp>
    <xdr:clientData/>
  </xdr:twoCellAnchor>
  <xdr:twoCellAnchor>
    <xdr:from>
      <xdr:col>7</xdr:col>
      <xdr:colOff>489476</xdr:colOff>
      <xdr:row>21</xdr:row>
      <xdr:rowOff>3919</xdr:rowOff>
    </xdr:from>
    <xdr:to>
      <xdr:col>9</xdr:col>
      <xdr:colOff>385222</xdr:colOff>
      <xdr:row>22</xdr:row>
      <xdr:rowOff>149596</xdr:rowOff>
    </xdr:to>
    <xdr:sp macro="" textlink="Sheet2!I10">
      <xdr:nvSpPr>
        <xdr:cNvPr id="81" name="TextBox 80">
          <a:extLst>
            <a:ext uri="{FF2B5EF4-FFF2-40B4-BE49-F238E27FC236}">
              <a16:creationId xmlns:a16="http://schemas.microsoft.com/office/drawing/2014/main" id="{E4CF5760-0511-3EDF-9469-E9788B903CA2}"/>
            </a:ext>
          </a:extLst>
        </xdr:cNvPr>
        <xdr:cNvSpPr txBox="1"/>
      </xdr:nvSpPr>
      <xdr:spPr>
        <a:xfrm>
          <a:off x="4483407" y="386647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95E2C7-47B3-4BF9-973E-035C12589D9D}" type="TxLink">
            <a:rPr lang="en-US" sz="1100" b="0" i="0" u="none" strike="noStrike">
              <a:solidFill>
                <a:srgbClr val="000000"/>
              </a:solidFill>
              <a:latin typeface="Calibri"/>
              <a:cs typeface="Calibri"/>
            </a:rPr>
            <a:pPr/>
            <a:t>29.55%</a:t>
          </a:fld>
          <a:endParaRPr lang="en-US" sz="1000" b="1"/>
        </a:p>
      </xdr:txBody>
    </xdr:sp>
    <xdr:clientData/>
  </xdr:twoCellAnchor>
  <xdr:twoCellAnchor>
    <xdr:from>
      <xdr:col>7</xdr:col>
      <xdr:colOff>480718</xdr:colOff>
      <xdr:row>22</xdr:row>
      <xdr:rowOff>28092</xdr:rowOff>
    </xdr:from>
    <xdr:to>
      <xdr:col>9</xdr:col>
      <xdr:colOff>376464</xdr:colOff>
      <xdr:row>23</xdr:row>
      <xdr:rowOff>173769</xdr:rowOff>
    </xdr:to>
    <xdr:sp macro="" textlink="Sheet2!I11">
      <xdr:nvSpPr>
        <xdr:cNvPr id="82" name="TextBox 81">
          <a:extLst>
            <a:ext uri="{FF2B5EF4-FFF2-40B4-BE49-F238E27FC236}">
              <a16:creationId xmlns:a16="http://schemas.microsoft.com/office/drawing/2014/main" id="{33B69DE1-B22E-2C5C-C0C6-965DAAE98BC8}"/>
            </a:ext>
          </a:extLst>
        </xdr:cNvPr>
        <xdr:cNvSpPr txBox="1"/>
      </xdr:nvSpPr>
      <xdr:spPr>
        <a:xfrm>
          <a:off x="4474649" y="407457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9139B6-78B7-461B-99BB-182D964C04AD}" type="TxLink">
            <a:rPr lang="en-US" sz="1100" b="0" i="0" u="none" strike="noStrike">
              <a:solidFill>
                <a:srgbClr val="000000"/>
              </a:solidFill>
              <a:latin typeface="Calibri"/>
              <a:cs typeface="Calibri"/>
            </a:rPr>
            <a:pPr/>
            <a:t>35.08%</a:t>
          </a:fld>
          <a:endParaRPr lang="en-US" sz="1000" b="1"/>
        </a:p>
      </xdr:txBody>
    </xdr:sp>
    <xdr:clientData/>
  </xdr:twoCellAnchor>
  <xdr:twoCellAnchor>
    <xdr:from>
      <xdr:col>7</xdr:col>
      <xdr:colOff>471960</xdr:colOff>
      <xdr:row>23</xdr:row>
      <xdr:rowOff>96062</xdr:rowOff>
    </xdr:from>
    <xdr:to>
      <xdr:col>9</xdr:col>
      <xdr:colOff>367706</xdr:colOff>
      <xdr:row>25</xdr:row>
      <xdr:rowOff>57808</xdr:rowOff>
    </xdr:to>
    <xdr:sp macro="" textlink="Sheet2!I12">
      <xdr:nvSpPr>
        <xdr:cNvPr id="83" name="TextBox 82">
          <a:extLst>
            <a:ext uri="{FF2B5EF4-FFF2-40B4-BE49-F238E27FC236}">
              <a16:creationId xmlns:a16="http://schemas.microsoft.com/office/drawing/2014/main" id="{5399D015-A015-5443-E795-6DA5781B82EA}"/>
            </a:ext>
          </a:extLst>
        </xdr:cNvPr>
        <xdr:cNvSpPr txBox="1"/>
      </xdr:nvSpPr>
      <xdr:spPr>
        <a:xfrm>
          <a:off x="4465891" y="4326476"/>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981C5F-2661-4DE7-AFE4-C42CBDD69B90}" type="TxLink">
            <a:rPr lang="en-US" sz="1100" b="0" i="0" u="none" strike="noStrike">
              <a:solidFill>
                <a:srgbClr val="000000"/>
              </a:solidFill>
              <a:latin typeface="Calibri"/>
              <a:cs typeface="Calibri"/>
            </a:rPr>
            <a:pPr/>
            <a:t>34.43%</a:t>
          </a:fld>
          <a:endParaRPr lang="en-US" sz="1000" b="1"/>
        </a:p>
      </xdr:txBody>
    </xdr:sp>
    <xdr:clientData/>
  </xdr:twoCellAnchor>
  <xdr:twoCellAnchor>
    <xdr:from>
      <xdr:col>8</xdr:col>
      <xdr:colOff>423787</xdr:colOff>
      <xdr:row>16</xdr:row>
      <xdr:rowOff>78544</xdr:rowOff>
    </xdr:from>
    <xdr:to>
      <xdr:col>10</xdr:col>
      <xdr:colOff>319533</xdr:colOff>
      <xdr:row>18</xdr:row>
      <xdr:rowOff>40290</xdr:rowOff>
    </xdr:to>
    <xdr:sp macro="" textlink="Sheet2!J6">
      <xdr:nvSpPr>
        <xdr:cNvPr id="84" name="TextBox 83">
          <a:extLst>
            <a:ext uri="{FF2B5EF4-FFF2-40B4-BE49-F238E27FC236}">
              <a16:creationId xmlns:a16="http://schemas.microsoft.com/office/drawing/2014/main" id="{BDBD2677-896F-BAAB-6E4E-117C45ABE5CC}"/>
            </a:ext>
          </a:extLst>
        </xdr:cNvPr>
        <xdr:cNvSpPr txBox="1"/>
      </xdr:nvSpPr>
      <xdr:spPr>
        <a:xfrm>
          <a:off x="5030821" y="302144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2E8DF4-2B8E-43E3-BF9A-8B42DA8E2AAA}" type="TxLink">
            <a:rPr lang="en-US" sz="1100" b="0" i="0" u="none" strike="noStrike">
              <a:solidFill>
                <a:srgbClr val="000000"/>
              </a:solidFill>
              <a:latin typeface="Calibri"/>
              <a:cs typeface="Calibri"/>
            </a:rPr>
            <a:pPr/>
            <a:t>profit</a:t>
          </a:fld>
          <a:endParaRPr lang="en-US" sz="800" b="1"/>
        </a:p>
      </xdr:txBody>
    </xdr:sp>
    <xdr:clientData/>
  </xdr:twoCellAnchor>
  <xdr:twoCellAnchor>
    <xdr:from>
      <xdr:col>8</xdr:col>
      <xdr:colOff>405394</xdr:colOff>
      <xdr:row>17</xdr:row>
      <xdr:rowOff>90807</xdr:rowOff>
    </xdr:from>
    <xdr:to>
      <xdr:col>10</xdr:col>
      <xdr:colOff>301140</xdr:colOff>
      <xdr:row>18</xdr:row>
      <xdr:rowOff>133132</xdr:rowOff>
    </xdr:to>
    <xdr:sp macro="" textlink="Sheet2!J7">
      <xdr:nvSpPr>
        <xdr:cNvPr id="85" name="TextBox 84">
          <a:extLst>
            <a:ext uri="{FF2B5EF4-FFF2-40B4-BE49-F238E27FC236}">
              <a16:creationId xmlns:a16="http://schemas.microsoft.com/office/drawing/2014/main" id="{9EB118A0-8FF9-8DD3-5709-A6D5C41DC9B2}"/>
            </a:ext>
          </a:extLst>
        </xdr:cNvPr>
        <xdr:cNvSpPr txBox="1"/>
      </xdr:nvSpPr>
      <xdr:spPr>
        <a:xfrm>
          <a:off x="5012428" y="3217635"/>
          <a:ext cx="1121953" cy="22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A4B34F-C70C-4BDE-B615-D0E6C030FF46}" type="TxLink">
            <a:rPr lang="en-US" sz="1100" b="0" i="0" u="none" strike="noStrike">
              <a:solidFill>
                <a:srgbClr val="000000"/>
              </a:solidFill>
              <a:latin typeface="Calibri"/>
              <a:cs typeface="Calibri"/>
            </a:rPr>
            <a:pPr/>
            <a:t>$1126</a:t>
          </a:fld>
          <a:endParaRPr lang="en-US" sz="1000" b="1"/>
        </a:p>
      </xdr:txBody>
    </xdr:sp>
    <xdr:clientData/>
  </xdr:twoCellAnchor>
  <xdr:twoCellAnchor>
    <xdr:from>
      <xdr:col>8</xdr:col>
      <xdr:colOff>405394</xdr:colOff>
      <xdr:row>18</xdr:row>
      <xdr:rowOff>107972</xdr:rowOff>
    </xdr:from>
    <xdr:to>
      <xdr:col>10</xdr:col>
      <xdr:colOff>301140</xdr:colOff>
      <xdr:row>20</xdr:row>
      <xdr:rowOff>69718</xdr:rowOff>
    </xdr:to>
    <xdr:sp macro="" textlink="Sheet2!J8">
      <xdr:nvSpPr>
        <xdr:cNvPr id="86" name="TextBox 85">
          <a:extLst>
            <a:ext uri="{FF2B5EF4-FFF2-40B4-BE49-F238E27FC236}">
              <a16:creationId xmlns:a16="http://schemas.microsoft.com/office/drawing/2014/main" id="{24A293B5-63BA-3AC3-1DA8-C3E991078937}"/>
            </a:ext>
          </a:extLst>
        </xdr:cNvPr>
        <xdr:cNvSpPr txBox="1"/>
      </xdr:nvSpPr>
      <xdr:spPr>
        <a:xfrm>
          <a:off x="5012428" y="341873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AEDDA1-C634-4A30-B0F4-FC673AB5EC4C}" type="TxLink">
            <a:rPr lang="en-US" sz="1100" b="0" i="0" u="none" strike="noStrike">
              <a:solidFill>
                <a:srgbClr val="000000"/>
              </a:solidFill>
              <a:latin typeface="Calibri"/>
              <a:cs typeface="Calibri"/>
            </a:rPr>
            <a:pPr/>
            <a:t>$1312</a:t>
          </a:fld>
          <a:endParaRPr lang="en-US" sz="1000" b="1"/>
        </a:p>
      </xdr:txBody>
    </xdr:sp>
    <xdr:clientData/>
  </xdr:twoCellAnchor>
  <xdr:twoCellAnchor>
    <xdr:from>
      <xdr:col>8</xdr:col>
      <xdr:colOff>396635</xdr:colOff>
      <xdr:row>19</xdr:row>
      <xdr:rowOff>140905</xdr:rowOff>
    </xdr:from>
    <xdr:to>
      <xdr:col>10</xdr:col>
      <xdr:colOff>292381</xdr:colOff>
      <xdr:row>21</xdr:row>
      <xdr:rowOff>102651</xdr:rowOff>
    </xdr:to>
    <xdr:sp macro="" textlink="Sheet2!J9">
      <xdr:nvSpPr>
        <xdr:cNvPr id="87" name="TextBox 86">
          <a:extLst>
            <a:ext uri="{FF2B5EF4-FFF2-40B4-BE49-F238E27FC236}">
              <a16:creationId xmlns:a16="http://schemas.microsoft.com/office/drawing/2014/main" id="{A79CFD72-46CA-C40B-5420-462D6F613605}"/>
            </a:ext>
          </a:extLst>
        </xdr:cNvPr>
        <xdr:cNvSpPr txBox="1"/>
      </xdr:nvSpPr>
      <xdr:spPr>
        <a:xfrm>
          <a:off x="5003669" y="363559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58E3A0-6D9F-4C3E-84B7-447A6C9163B8}" type="TxLink">
            <a:rPr lang="en-US" sz="1100" b="0" i="0" u="none" strike="noStrike">
              <a:solidFill>
                <a:srgbClr val="000000"/>
              </a:solidFill>
              <a:latin typeface="Calibri"/>
              <a:cs typeface="Calibri"/>
            </a:rPr>
            <a:pPr/>
            <a:t>$2705</a:t>
          </a:fld>
          <a:endParaRPr lang="en-US" sz="1000" b="1"/>
        </a:p>
      </xdr:txBody>
    </xdr:sp>
    <xdr:clientData/>
  </xdr:twoCellAnchor>
  <xdr:twoCellAnchor>
    <xdr:from>
      <xdr:col>8</xdr:col>
      <xdr:colOff>396635</xdr:colOff>
      <xdr:row>20</xdr:row>
      <xdr:rowOff>182595</xdr:rowOff>
    </xdr:from>
    <xdr:to>
      <xdr:col>10</xdr:col>
      <xdr:colOff>292381</xdr:colOff>
      <xdr:row>22</xdr:row>
      <xdr:rowOff>144341</xdr:rowOff>
    </xdr:to>
    <xdr:sp macro="" textlink="Sheet2!J10">
      <xdr:nvSpPr>
        <xdr:cNvPr id="88" name="TextBox 87">
          <a:extLst>
            <a:ext uri="{FF2B5EF4-FFF2-40B4-BE49-F238E27FC236}">
              <a16:creationId xmlns:a16="http://schemas.microsoft.com/office/drawing/2014/main" id="{0327D8D5-741A-81CC-90DF-474DBA0A0172}"/>
            </a:ext>
          </a:extLst>
        </xdr:cNvPr>
        <xdr:cNvSpPr txBox="1"/>
      </xdr:nvSpPr>
      <xdr:spPr>
        <a:xfrm>
          <a:off x="5003669" y="3861216"/>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A48608-13E8-4B5F-AF81-7130BAF9342F}" type="TxLink">
            <a:rPr lang="en-US" sz="1100" b="0" i="0" u="none" strike="noStrike">
              <a:solidFill>
                <a:srgbClr val="000000"/>
              </a:solidFill>
              <a:latin typeface="Calibri"/>
              <a:cs typeface="Calibri"/>
            </a:rPr>
            <a:pPr/>
            <a:t>$1428</a:t>
          </a:fld>
          <a:endParaRPr lang="en-US" sz="1000" b="1"/>
        </a:p>
      </xdr:txBody>
    </xdr:sp>
    <xdr:clientData/>
  </xdr:twoCellAnchor>
  <xdr:twoCellAnchor>
    <xdr:from>
      <xdr:col>8</xdr:col>
      <xdr:colOff>387877</xdr:colOff>
      <xdr:row>22</xdr:row>
      <xdr:rowOff>22837</xdr:rowOff>
    </xdr:from>
    <xdr:to>
      <xdr:col>10</xdr:col>
      <xdr:colOff>283623</xdr:colOff>
      <xdr:row>23</xdr:row>
      <xdr:rowOff>168514</xdr:rowOff>
    </xdr:to>
    <xdr:sp macro="" textlink="Sheet2!J11">
      <xdr:nvSpPr>
        <xdr:cNvPr id="89" name="TextBox 88">
          <a:extLst>
            <a:ext uri="{FF2B5EF4-FFF2-40B4-BE49-F238E27FC236}">
              <a16:creationId xmlns:a16="http://schemas.microsoft.com/office/drawing/2014/main" id="{C18245AA-7A57-163F-EB37-1FC5F4DC88AF}"/>
            </a:ext>
          </a:extLst>
        </xdr:cNvPr>
        <xdr:cNvSpPr txBox="1"/>
      </xdr:nvSpPr>
      <xdr:spPr>
        <a:xfrm>
          <a:off x="4994911" y="4069320"/>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D3959A-BF21-4DE6-A55C-317B3FDB5C5D}" type="TxLink">
            <a:rPr lang="en-US" sz="1100" b="0" i="0" u="none" strike="noStrike">
              <a:solidFill>
                <a:srgbClr val="000000"/>
              </a:solidFill>
              <a:latin typeface="Calibri"/>
              <a:cs typeface="Calibri"/>
            </a:rPr>
            <a:pPr/>
            <a:t>$1174</a:t>
          </a:fld>
          <a:endParaRPr lang="en-US" sz="1000" b="1"/>
        </a:p>
      </xdr:txBody>
    </xdr:sp>
    <xdr:clientData/>
  </xdr:twoCellAnchor>
  <xdr:twoCellAnchor>
    <xdr:from>
      <xdr:col>8</xdr:col>
      <xdr:colOff>379119</xdr:colOff>
      <xdr:row>23</xdr:row>
      <xdr:rowOff>90807</xdr:rowOff>
    </xdr:from>
    <xdr:to>
      <xdr:col>10</xdr:col>
      <xdr:colOff>274865</xdr:colOff>
      <xdr:row>25</xdr:row>
      <xdr:rowOff>52553</xdr:rowOff>
    </xdr:to>
    <xdr:sp macro="" textlink="Sheet2!J12">
      <xdr:nvSpPr>
        <xdr:cNvPr id="90" name="TextBox 89">
          <a:extLst>
            <a:ext uri="{FF2B5EF4-FFF2-40B4-BE49-F238E27FC236}">
              <a16:creationId xmlns:a16="http://schemas.microsoft.com/office/drawing/2014/main" id="{D397CCF7-A013-4F00-8E8E-4A7FAB3FC694}"/>
            </a:ext>
          </a:extLst>
        </xdr:cNvPr>
        <xdr:cNvSpPr txBox="1"/>
      </xdr:nvSpPr>
      <xdr:spPr>
        <a:xfrm>
          <a:off x="4986153" y="432122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E0AAE3-4E6C-4F09-8FEE-2A1D5A636506}" type="TxLink">
            <a:rPr lang="en-US" sz="1100" b="0" i="0" u="none" strike="noStrike">
              <a:solidFill>
                <a:srgbClr val="000000"/>
              </a:solidFill>
              <a:latin typeface="Calibri"/>
              <a:cs typeface="Calibri"/>
            </a:rPr>
            <a:pPr/>
            <a:t>$1218</a:t>
          </a:fld>
          <a:endParaRPr lang="en-US" sz="1000" b="1"/>
        </a:p>
      </xdr:txBody>
    </xdr:sp>
    <xdr:clientData/>
  </xdr:twoCellAnchor>
  <xdr:twoCellAnchor>
    <xdr:from>
      <xdr:col>9</xdr:col>
      <xdr:colOff>365980</xdr:colOff>
      <xdr:row>16</xdr:row>
      <xdr:rowOff>82048</xdr:rowOff>
    </xdr:from>
    <xdr:to>
      <xdr:col>11</xdr:col>
      <xdr:colOff>261726</xdr:colOff>
      <xdr:row>18</xdr:row>
      <xdr:rowOff>43794</xdr:rowOff>
    </xdr:to>
    <xdr:sp macro="" textlink="Sheet2!K6">
      <xdr:nvSpPr>
        <xdr:cNvPr id="91" name="TextBox 90">
          <a:extLst>
            <a:ext uri="{FF2B5EF4-FFF2-40B4-BE49-F238E27FC236}">
              <a16:creationId xmlns:a16="http://schemas.microsoft.com/office/drawing/2014/main" id="{310C4476-562D-314B-4F7B-50171BCE270F}"/>
            </a:ext>
          </a:extLst>
        </xdr:cNvPr>
        <xdr:cNvSpPr txBox="1"/>
      </xdr:nvSpPr>
      <xdr:spPr>
        <a:xfrm>
          <a:off x="5586118" y="3024945"/>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C756AF-BD83-485D-A750-CC5A7A3E504A}" type="TxLink">
            <a:rPr lang="en-US" sz="1100" b="0" i="0" u="none" strike="noStrike">
              <a:solidFill>
                <a:srgbClr val="000000"/>
              </a:solidFill>
              <a:latin typeface="Calibri"/>
              <a:cs typeface="Calibri"/>
            </a:rPr>
            <a:pPr/>
            <a:t>avg of profits</a:t>
          </a:fld>
          <a:endParaRPr lang="en-US" sz="800" b="1"/>
        </a:p>
      </xdr:txBody>
    </xdr:sp>
    <xdr:clientData/>
  </xdr:twoCellAnchor>
  <xdr:twoCellAnchor>
    <xdr:from>
      <xdr:col>9</xdr:col>
      <xdr:colOff>391379</xdr:colOff>
      <xdr:row>17</xdr:row>
      <xdr:rowOff>76793</xdr:rowOff>
    </xdr:from>
    <xdr:to>
      <xdr:col>11</xdr:col>
      <xdr:colOff>287125</xdr:colOff>
      <xdr:row>18</xdr:row>
      <xdr:rowOff>119118</xdr:rowOff>
    </xdr:to>
    <xdr:sp macro="" textlink="Sheet2!K7">
      <xdr:nvSpPr>
        <xdr:cNvPr id="92" name="TextBox 91">
          <a:extLst>
            <a:ext uri="{FF2B5EF4-FFF2-40B4-BE49-F238E27FC236}">
              <a16:creationId xmlns:a16="http://schemas.microsoft.com/office/drawing/2014/main" id="{098063DD-3B09-8CF9-AFE8-7405943BC921}"/>
            </a:ext>
          </a:extLst>
        </xdr:cNvPr>
        <xdr:cNvSpPr txBox="1"/>
      </xdr:nvSpPr>
      <xdr:spPr>
        <a:xfrm>
          <a:off x="5611517" y="3203621"/>
          <a:ext cx="1121953" cy="22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2D9B28-CD95-47B6-A1D0-8928211CE4F4}" type="TxLink">
            <a:rPr lang="en-US" sz="1100" b="0" i="0" u="none" strike="noStrike">
              <a:solidFill>
                <a:srgbClr val="000000"/>
              </a:solidFill>
              <a:latin typeface="Calibri"/>
              <a:cs typeface="Calibri"/>
            </a:rPr>
            <a:pPr/>
            <a:t>$.136</a:t>
          </a:fld>
          <a:endParaRPr lang="en-US" sz="1000" b="1"/>
        </a:p>
      </xdr:txBody>
    </xdr:sp>
    <xdr:clientData/>
  </xdr:twoCellAnchor>
  <xdr:twoCellAnchor>
    <xdr:from>
      <xdr:col>9</xdr:col>
      <xdr:colOff>391379</xdr:colOff>
      <xdr:row>18</xdr:row>
      <xdr:rowOff>93958</xdr:rowOff>
    </xdr:from>
    <xdr:to>
      <xdr:col>11</xdr:col>
      <xdr:colOff>287125</xdr:colOff>
      <xdr:row>20</xdr:row>
      <xdr:rowOff>55704</xdr:rowOff>
    </xdr:to>
    <xdr:sp macro="" textlink="Sheet2!K8">
      <xdr:nvSpPr>
        <xdr:cNvPr id="93" name="TextBox 92">
          <a:extLst>
            <a:ext uri="{FF2B5EF4-FFF2-40B4-BE49-F238E27FC236}">
              <a16:creationId xmlns:a16="http://schemas.microsoft.com/office/drawing/2014/main" id="{F361D55F-10EF-D202-83D2-4813D2BB23C4}"/>
            </a:ext>
          </a:extLst>
        </xdr:cNvPr>
        <xdr:cNvSpPr txBox="1"/>
      </xdr:nvSpPr>
      <xdr:spPr>
        <a:xfrm>
          <a:off x="5611517" y="3404717"/>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02FC85-46F9-49F4-A3CD-B76C117642B7}" type="TxLink">
            <a:rPr lang="en-US" sz="1100" b="0" i="0" u="none" strike="noStrike">
              <a:solidFill>
                <a:srgbClr val="000000"/>
              </a:solidFill>
              <a:latin typeface="Calibri"/>
              <a:cs typeface="Calibri"/>
            </a:rPr>
            <a:pPr/>
            <a:t>$.120</a:t>
          </a:fld>
          <a:endParaRPr lang="en-US" sz="1000" b="1"/>
        </a:p>
      </xdr:txBody>
    </xdr:sp>
    <xdr:clientData/>
  </xdr:twoCellAnchor>
  <xdr:twoCellAnchor>
    <xdr:from>
      <xdr:col>9</xdr:col>
      <xdr:colOff>382620</xdr:colOff>
      <xdr:row>19</xdr:row>
      <xdr:rowOff>126891</xdr:rowOff>
    </xdr:from>
    <xdr:to>
      <xdr:col>11</xdr:col>
      <xdr:colOff>278366</xdr:colOff>
      <xdr:row>21</xdr:row>
      <xdr:rowOff>88637</xdr:rowOff>
    </xdr:to>
    <xdr:sp macro="" textlink="Sheet2!K9">
      <xdr:nvSpPr>
        <xdr:cNvPr id="94" name="TextBox 93">
          <a:extLst>
            <a:ext uri="{FF2B5EF4-FFF2-40B4-BE49-F238E27FC236}">
              <a16:creationId xmlns:a16="http://schemas.microsoft.com/office/drawing/2014/main" id="{4E98EE7E-3E25-5285-9A88-B2005EC49DF7}"/>
            </a:ext>
          </a:extLst>
        </xdr:cNvPr>
        <xdr:cNvSpPr txBox="1"/>
      </xdr:nvSpPr>
      <xdr:spPr>
        <a:xfrm>
          <a:off x="5602758" y="3621581"/>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31BBC3-6B3E-42D7-9C01-3DCFC6805060}" type="TxLink">
            <a:rPr lang="en-US" sz="1100" b="0" i="0" u="none" strike="noStrike">
              <a:solidFill>
                <a:srgbClr val="000000"/>
              </a:solidFill>
              <a:latin typeface="Calibri"/>
              <a:cs typeface="Calibri"/>
            </a:rPr>
            <a:pPr/>
            <a:t>$.198</a:t>
          </a:fld>
          <a:endParaRPr lang="en-US" sz="1000" b="1"/>
        </a:p>
      </xdr:txBody>
    </xdr:sp>
    <xdr:clientData/>
  </xdr:twoCellAnchor>
  <xdr:twoCellAnchor>
    <xdr:from>
      <xdr:col>9</xdr:col>
      <xdr:colOff>382620</xdr:colOff>
      <xdr:row>20</xdr:row>
      <xdr:rowOff>168581</xdr:rowOff>
    </xdr:from>
    <xdr:to>
      <xdr:col>11</xdr:col>
      <xdr:colOff>278366</xdr:colOff>
      <xdr:row>22</xdr:row>
      <xdr:rowOff>130327</xdr:rowOff>
    </xdr:to>
    <xdr:sp macro="" textlink="Sheet2!K10">
      <xdr:nvSpPr>
        <xdr:cNvPr id="95" name="TextBox 94">
          <a:extLst>
            <a:ext uri="{FF2B5EF4-FFF2-40B4-BE49-F238E27FC236}">
              <a16:creationId xmlns:a16="http://schemas.microsoft.com/office/drawing/2014/main" id="{0DE2BE0C-96CB-3620-1D86-95E3EC1A6FE2}"/>
            </a:ext>
          </a:extLst>
        </xdr:cNvPr>
        <xdr:cNvSpPr txBox="1"/>
      </xdr:nvSpPr>
      <xdr:spPr>
        <a:xfrm>
          <a:off x="5602758" y="3847202"/>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A61D31-9C62-4729-8A23-8089CD64A9A2}" type="TxLink">
            <a:rPr lang="en-US" sz="1100" b="0" i="0" u="none" strike="noStrike">
              <a:solidFill>
                <a:srgbClr val="000000"/>
              </a:solidFill>
              <a:latin typeface="Calibri"/>
              <a:cs typeface="Calibri"/>
            </a:rPr>
            <a:pPr/>
            <a:t>$.134</a:t>
          </a:fld>
          <a:endParaRPr lang="en-US" sz="1000" b="1"/>
        </a:p>
      </xdr:txBody>
    </xdr:sp>
    <xdr:clientData/>
  </xdr:twoCellAnchor>
  <xdr:twoCellAnchor>
    <xdr:from>
      <xdr:col>9</xdr:col>
      <xdr:colOff>373862</xdr:colOff>
      <xdr:row>22</xdr:row>
      <xdr:rowOff>8823</xdr:rowOff>
    </xdr:from>
    <xdr:to>
      <xdr:col>11</xdr:col>
      <xdr:colOff>269608</xdr:colOff>
      <xdr:row>23</xdr:row>
      <xdr:rowOff>154500</xdr:rowOff>
    </xdr:to>
    <xdr:sp macro="" textlink="Sheet2!K11">
      <xdr:nvSpPr>
        <xdr:cNvPr id="96" name="TextBox 95">
          <a:extLst>
            <a:ext uri="{FF2B5EF4-FFF2-40B4-BE49-F238E27FC236}">
              <a16:creationId xmlns:a16="http://schemas.microsoft.com/office/drawing/2014/main" id="{8651F565-7C91-B8C0-B0E2-6BDDE3AE3CAC}"/>
            </a:ext>
          </a:extLst>
        </xdr:cNvPr>
        <xdr:cNvSpPr txBox="1"/>
      </xdr:nvSpPr>
      <xdr:spPr>
        <a:xfrm>
          <a:off x="5594000" y="4055306"/>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09F208-64F1-4B30-962F-15B6E11F7EAD}" type="TxLink">
            <a:rPr lang="en-US" sz="1100" b="0" i="0" u="none" strike="noStrike">
              <a:solidFill>
                <a:srgbClr val="000000"/>
              </a:solidFill>
              <a:latin typeface="Calibri"/>
              <a:cs typeface="Calibri"/>
            </a:rPr>
            <a:pPr/>
            <a:t>$.126</a:t>
          </a:fld>
          <a:endParaRPr lang="en-US" sz="1000" b="1"/>
        </a:p>
      </xdr:txBody>
    </xdr:sp>
    <xdr:clientData/>
  </xdr:twoCellAnchor>
  <xdr:twoCellAnchor>
    <xdr:from>
      <xdr:col>9</xdr:col>
      <xdr:colOff>365104</xdr:colOff>
      <xdr:row>23</xdr:row>
      <xdr:rowOff>76793</xdr:rowOff>
    </xdr:from>
    <xdr:to>
      <xdr:col>11</xdr:col>
      <xdr:colOff>260850</xdr:colOff>
      <xdr:row>25</xdr:row>
      <xdr:rowOff>38539</xdr:rowOff>
    </xdr:to>
    <xdr:sp macro="" textlink="Sheet2!K12">
      <xdr:nvSpPr>
        <xdr:cNvPr id="97" name="TextBox 96">
          <a:extLst>
            <a:ext uri="{FF2B5EF4-FFF2-40B4-BE49-F238E27FC236}">
              <a16:creationId xmlns:a16="http://schemas.microsoft.com/office/drawing/2014/main" id="{65AA8928-F0C3-748B-725C-7549FF06FCB5}"/>
            </a:ext>
          </a:extLst>
        </xdr:cNvPr>
        <xdr:cNvSpPr txBox="1"/>
      </xdr:nvSpPr>
      <xdr:spPr>
        <a:xfrm>
          <a:off x="5585242" y="4307207"/>
          <a:ext cx="1121953" cy="329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A39E9-F2C4-477A-B13E-58C688602CD4}" type="TxLink">
            <a:rPr lang="en-US" sz="1100" b="0" i="0" u="none" strike="noStrike">
              <a:solidFill>
                <a:srgbClr val="000000"/>
              </a:solidFill>
              <a:latin typeface="Calibri"/>
              <a:cs typeface="Calibri"/>
            </a:rPr>
            <a:pPr/>
            <a:t>$.119</a:t>
          </a:fld>
          <a:endParaRPr lang="en-US" sz="1000" b="1"/>
        </a:p>
      </xdr:txBody>
    </xdr:sp>
    <xdr:clientData/>
  </xdr:twoCellAnchor>
  <xdr:twoCellAnchor>
    <xdr:from>
      <xdr:col>3</xdr:col>
      <xdr:colOff>385380</xdr:colOff>
      <xdr:row>17</xdr:row>
      <xdr:rowOff>140138</xdr:rowOff>
    </xdr:from>
    <xdr:to>
      <xdr:col>3</xdr:col>
      <xdr:colOff>446691</xdr:colOff>
      <xdr:row>24</xdr:row>
      <xdr:rowOff>131380</xdr:rowOff>
    </xdr:to>
    <xdr:sp macro="" textlink="">
      <xdr:nvSpPr>
        <xdr:cNvPr id="98" name="Rectangle 97">
          <a:extLst>
            <a:ext uri="{FF2B5EF4-FFF2-40B4-BE49-F238E27FC236}">
              <a16:creationId xmlns:a16="http://schemas.microsoft.com/office/drawing/2014/main" id="{117D5A96-6FC9-1620-60D8-0F1835FD57B0}"/>
            </a:ext>
          </a:extLst>
        </xdr:cNvPr>
        <xdr:cNvSpPr/>
      </xdr:nvSpPr>
      <xdr:spPr>
        <a:xfrm>
          <a:off x="1926897" y="3266966"/>
          <a:ext cx="61311" cy="1278759"/>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461597</xdr:colOff>
      <xdr:row>15</xdr:row>
      <xdr:rowOff>9409</xdr:rowOff>
    </xdr:from>
    <xdr:to>
      <xdr:col>6</xdr:col>
      <xdr:colOff>102493</xdr:colOff>
      <xdr:row>16</xdr:row>
      <xdr:rowOff>123273</xdr:rowOff>
    </xdr:to>
    <xdr:sp macro="" textlink="">
      <xdr:nvSpPr>
        <xdr:cNvPr id="100" name="TextBox 99">
          <a:extLst>
            <a:ext uri="{FF2B5EF4-FFF2-40B4-BE49-F238E27FC236}">
              <a16:creationId xmlns:a16="http://schemas.microsoft.com/office/drawing/2014/main" id="{53225118-B756-ED39-F223-63650DAFFA84}"/>
            </a:ext>
          </a:extLst>
        </xdr:cNvPr>
        <xdr:cNvSpPr txBox="1"/>
      </xdr:nvSpPr>
      <xdr:spPr>
        <a:xfrm>
          <a:off x="1993703" y="2806111"/>
          <a:ext cx="1464833" cy="30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a:t>
          </a:r>
          <a:r>
            <a:rPr lang="en-US" sz="1400" b="1" baseline="0"/>
            <a:t> Matrix</a:t>
          </a:r>
          <a:endParaRPr lang="en-US" sz="1400" b="1"/>
        </a:p>
      </xdr:txBody>
    </xdr:sp>
    <xdr:clientData/>
  </xdr:twoCellAnchor>
  <xdr:twoCellAnchor>
    <xdr:from>
      <xdr:col>11</xdr:col>
      <xdr:colOff>376617</xdr:colOff>
      <xdr:row>15</xdr:row>
      <xdr:rowOff>66431</xdr:rowOff>
    </xdr:from>
    <xdr:to>
      <xdr:col>18</xdr:col>
      <xdr:colOff>164589</xdr:colOff>
      <xdr:row>26</xdr:row>
      <xdr:rowOff>52644</xdr:rowOff>
    </xdr:to>
    <xdr:graphicFrame macro="">
      <xdr:nvGraphicFramePr>
        <xdr:cNvPr id="12" name="Chart 11">
          <a:extLst>
            <a:ext uri="{FF2B5EF4-FFF2-40B4-BE49-F238E27FC236}">
              <a16:creationId xmlns:a16="http://schemas.microsoft.com/office/drawing/2014/main" id="{5B3238AB-D725-4E80-BED0-658213C66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574364</xdr:colOff>
      <xdr:row>14</xdr:row>
      <xdr:rowOff>169906</xdr:rowOff>
    </xdr:from>
    <xdr:to>
      <xdr:col>25</xdr:col>
      <xdr:colOff>218873</xdr:colOff>
      <xdr:row>26</xdr:row>
      <xdr:rowOff>24319</xdr:rowOff>
    </xdr:to>
    <xdr:graphicFrame macro="">
      <xdr:nvGraphicFramePr>
        <xdr:cNvPr id="13" name="Chart 12">
          <a:extLst>
            <a:ext uri="{FF2B5EF4-FFF2-40B4-BE49-F238E27FC236}">
              <a16:creationId xmlns:a16="http://schemas.microsoft.com/office/drawing/2014/main" id="{99DB2D53-BBF4-4F18-98EB-1F3D1D612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573220</xdr:colOff>
      <xdr:row>30</xdr:row>
      <xdr:rowOff>25483</xdr:rowOff>
    </xdr:from>
    <xdr:to>
      <xdr:col>9</xdr:col>
      <xdr:colOff>420687</xdr:colOff>
      <xdr:row>39</xdr:row>
      <xdr:rowOff>55562</xdr:rowOff>
    </xdr:to>
    <xdr:graphicFrame macro="">
      <xdr:nvGraphicFramePr>
        <xdr:cNvPr id="14" name="Chart 13">
          <a:extLst>
            <a:ext uri="{FF2B5EF4-FFF2-40B4-BE49-F238E27FC236}">
              <a16:creationId xmlns:a16="http://schemas.microsoft.com/office/drawing/2014/main" id="{3AF302CA-C25B-4659-B2C2-BE42EACD5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277461</xdr:colOff>
      <xdr:row>30</xdr:row>
      <xdr:rowOff>17317</xdr:rowOff>
    </xdr:from>
    <xdr:to>
      <xdr:col>6</xdr:col>
      <xdr:colOff>303069</xdr:colOff>
      <xdr:row>32</xdr:row>
      <xdr:rowOff>4118</xdr:rowOff>
    </xdr:to>
    <xdr:sp macro="" textlink="Sheet2!X5">
      <xdr:nvSpPr>
        <xdr:cNvPr id="15" name="TextBox 14">
          <a:extLst>
            <a:ext uri="{FF2B5EF4-FFF2-40B4-BE49-F238E27FC236}">
              <a16:creationId xmlns:a16="http://schemas.microsoft.com/office/drawing/2014/main" id="{CA92ED88-6F95-B983-CA34-7A84095E4C2F}"/>
            </a:ext>
          </a:extLst>
        </xdr:cNvPr>
        <xdr:cNvSpPr txBox="1"/>
      </xdr:nvSpPr>
      <xdr:spPr>
        <a:xfrm>
          <a:off x="2417219" y="5559135"/>
          <a:ext cx="1241729" cy="35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E4734F-1BE9-49A5-9217-A199AD8E9262}" type="TxLink">
            <a:rPr lang="en-US" sz="1100" b="0" i="0" u="none" strike="noStrike">
              <a:solidFill>
                <a:srgbClr val="000000"/>
              </a:solidFill>
              <a:latin typeface="Calibri"/>
              <a:cs typeface="Calibri"/>
            </a:rPr>
            <a:pPr/>
            <a:t>In-store</a:t>
          </a:fld>
          <a:endParaRPr lang="en-US" sz="1300" b="1"/>
        </a:p>
      </xdr:txBody>
    </xdr:sp>
    <xdr:clientData/>
  </xdr:twoCellAnchor>
  <xdr:twoCellAnchor>
    <xdr:from>
      <xdr:col>4</xdr:col>
      <xdr:colOff>296289</xdr:colOff>
      <xdr:row>31</xdr:row>
      <xdr:rowOff>66612</xdr:rowOff>
    </xdr:from>
    <xdr:to>
      <xdr:col>6</xdr:col>
      <xdr:colOff>321897</xdr:colOff>
      <xdr:row>33</xdr:row>
      <xdr:rowOff>57032</xdr:rowOff>
    </xdr:to>
    <xdr:sp macro="" textlink="Sheet2!Y5">
      <xdr:nvSpPr>
        <xdr:cNvPr id="29" name="TextBox 28">
          <a:extLst>
            <a:ext uri="{FF2B5EF4-FFF2-40B4-BE49-F238E27FC236}">
              <a16:creationId xmlns:a16="http://schemas.microsoft.com/office/drawing/2014/main" id="{86BA7C07-E69D-8FFF-62B4-B2DB546B05D9}"/>
            </a:ext>
          </a:extLst>
        </xdr:cNvPr>
        <xdr:cNvSpPr txBox="1"/>
      </xdr:nvSpPr>
      <xdr:spPr>
        <a:xfrm>
          <a:off x="2436047" y="5793157"/>
          <a:ext cx="1241729" cy="35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2DB3E4-3C4E-4B03-ABEC-0691FA1E4D5E}" type="TxLink">
            <a:rPr lang="en-US" sz="1300" b="1" i="0" u="none" strike="noStrike">
              <a:solidFill>
                <a:srgbClr val="000000"/>
              </a:solidFill>
              <a:latin typeface="Calibri"/>
              <a:ea typeface="+mn-ea"/>
              <a:cs typeface="Calibri"/>
            </a:rPr>
            <a:pPr marL="0" indent="0"/>
            <a:t>$16</a:t>
          </a:fld>
          <a:endParaRPr lang="en-US" sz="1300" b="1" i="0" u="none" strike="noStrike">
            <a:solidFill>
              <a:srgbClr val="000000"/>
            </a:solidFill>
            <a:latin typeface="Calibri"/>
            <a:ea typeface="+mn-ea"/>
            <a:cs typeface="Calibri"/>
          </a:endParaRPr>
        </a:p>
      </xdr:txBody>
    </xdr:sp>
    <xdr:clientData/>
  </xdr:twoCellAnchor>
  <xdr:twoCellAnchor>
    <xdr:from>
      <xdr:col>4</xdr:col>
      <xdr:colOff>245210</xdr:colOff>
      <xdr:row>33</xdr:row>
      <xdr:rowOff>107179</xdr:rowOff>
    </xdr:from>
    <xdr:to>
      <xdr:col>6</xdr:col>
      <xdr:colOff>270818</xdr:colOff>
      <xdr:row>35</xdr:row>
      <xdr:rowOff>97600</xdr:rowOff>
    </xdr:to>
    <xdr:sp macro="" textlink="Sheet2!X6">
      <xdr:nvSpPr>
        <xdr:cNvPr id="30" name="TextBox 29">
          <a:extLst>
            <a:ext uri="{FF2B5EF4-FFF2-40B4-BE49-F238E27FC236}">
              <a16:creationId xmlns:a16="http://schemas.microsoft.com/office/drawing/2014/main" id="{56DBD501-A060-ED35-41CB-4C08DDF33BD9}"/>
            </a:ext>
          </a:extLst>
        </xdr:cNvPr>
        <xdr:cNvSpPr txBox="1"/>
      </xdr:nvSpPr>
      <xdr:spPr>
        <a:xfrm>
          <a:off x="2384968" y="6203179"/>
          <a:ext cx="1241729" cy="35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D0C6DC-5EB7-4482-A035-E4672FCC75DD}" type="TxLink">
            <a:rPr lang="en-US" sz="1300" b="1" i="0" u="none" strike="noStrike">
              <a:solidFill>
                <a:srgbClr val="000000"/>
              </a:solidFill>
              <a:latin typeface="Calibri"/>
              <a:ea typeface="+mn-ea"/>
              <a:cs typeface="Calibri"/>
            </a:rPr>
            <a:pPr marL="0" indent="0"/>
            <a:t>Online</a:t>
          </a:fld>
          <a:endParaRPr lang="en-US" sz="1300" b="1" i="0" u="none" strike="noStrike">
            <a:solidFill>
              <a:srgbClr val="000000"/>
            </a:solidFill>
            <a:latin typeface="Calibri"/>
            <a:ea typeface="+mn-ea"/>
            <a:cs typeface="Calibri"/>
          </a:endParaRPr>
        </a:p>
      </xdr:txBody>
    </xdr:sp>
    <xdr:clientData/>
  </xdr:twoCellAnchor>
  <xdr:twoCellAnchor>
    <xdr:from>
      <xdr:col>4</xdr:col>
      <xdr:colOff>277939</xdr:colOff>
      <xdr:row>34</xdr:row>
      <xdr:rowOff>159658</xdr:rowOff>
    </xdr:from>
    <xdr:to>
      <xdr:col>6</xdr:col>
      <xdr:colOff>303547</xdr:colOff>
      <xdr:row>36</xdr:row>
      <xdr:rowOff>146459</xdr:rowOff>
    </xdr:to>
    <xdr:sp macro="" textlink="Sheet2!Y6">
      <xdr:nvSpPr>
        <xdr:cNvPr id="31" name="TextBox 30">
          <a:extLst>
            <a:ext uri="{FF2B5EF4-FFF2-40B4-BE49-F238E27FC236}">
              <a16:creationId xmlns:a16="http://schemas.microsoft.com/office/drawing/2014/main" id="{0E7C07AD-ED51-F18B-1647-4735BFBE10BC}"/>
            </a:ext>
          </a:extLst>
        </xdr:cNvPr>
        <xdr:cNvSpPr txBox="1"/>
      </xdr:nvSpPr>
      <xdr:spPr>
        <a:xfrm>
          <a:off x="2417697" y="6440385"/>
          <a:ext cx="1241729" cy="35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72A10F-0213-4CFF-8CC2-983736323DCB}" type="TxLink">
            <a:rPr lang="en-US" sz="1300" b="1" i="0" u="none" strike="noStrike">
              <a:solidFill>
                <a:srgbClr val="000000"/>
              </a:solidFill>
              <a:latin typeface="Calibri"/>
              <a:ea typeface="+mn-ea"/>
              <a:cs typeface="Calibri"/>
            </a:rPr>
            <a:pPr marL="0" indent="0"/>
            <a:t>$1</a:t>
          </a:fld>
          <a:endParaRPr lang="en-US" sz="1300" b="1" i="0" u="none" strike="noStrike">
            <a:solidFill>
              <a:srgbClr val="000000"/>
            </a:solidFill>
            <a:latin typeface="Calibri"/>
            <a:ea typeface="+mn-ea"/>
            <a:cs typeface="Calibri"/>
          </a:endParaRPr>
        </a:p>
      </xdr:txBody>
    </xdr:sp>
    <xdr:clientData/>
  </xdr:twoCellAnchor>
  <xdr:twoCellAnchor>
    <xdr:from>
      <xdr:col>4</xdr:col>
      <xdr:colOff>245835</xdr:colOff>
      <xdr:row>37</xdr:row>
      <xdr:rowOff>2174</xdr:rowOff>
    </xdr:from>
    <xdr:to>
      <xdr:col>6</xdr:col>
      <xdr:colOff>273098</xdr:colOff>
      <xdr:row>38</xdr:row>
      <xdr:rowOff>170815</xdr:rowOff>
    </xdr:to>
    <xdr:sp macro="" textlink="Sheet2!X7">
      <xdr:nvSpPr>
        <xdr:cNvPr id="32" name="TextBox 31">
          <a:extLst>
            <a:ext uri="{FF2B5EF4-FFF2-40B4-BE49-F238E27FC236}">
              <a16:creationId xmlns:a16="http://schemas.microsoft.com/office/drawing/2014/main" id="{E1D4885E-01F6-37C6-DEF7-5781532BD87B}"/>
            </a:ext>
          </a:extLst>
        </xdr:cNvPr>
        <xdr:cNvSpPr txBox="1"/>
      </xdr:nvSpPr>
      <xdr:spPr>
        <a:xfrm>
          <a:off x="2385593" y="6837083"/>
          <a:ext cx="1243384" cy="353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04A8EF-6C67-4718-B612-7EE2101FA198}" type="TxLink">
            <a:rPr lang="en-US" sz="1300" b="1" i="0" u="none" strike="noStrike">
              <a:solidFill>
                <a:srgbClr val="000000"/>
              </a:solidFill>
              <a:latin typeface="Calibri"/>
              <a:ea typeface="+mn-ea"/>
              <a:cs typeface="Calibri"/>
            </a:rPr>
            <a:pPr marL="0" indent="0"/>
            <a:t>Outlet</a:t>
          </a:fld>
          <a:endParaRPr lang="en-US" sz="1300" b="1" i="0" u="none" strike="noStrike">
            <a:solidFill>
              <a:srgbClr val="000000"/>
            </a:solidFill>
            <a:latin typeface="Calibri"/>
            <a:ea typeface="+mn-ea"/>
            <a:cs typeface="Calibri"/>
          </a:endParaRPr>
        </a:p>
      </xdr:txBody>
    </xdr:sp>
    <xdr:clientData/>
  </xdr:twoCellAnchor>
  <xdr:twoCellAnchor>
    <xdr:from>
      <xdr:col>4</xdr:col>
      <xdr:colOff>293119</xdr:colOff>
      <xdr:row>38</xdr:row>
      <xdr:rowOff>60125</xdr:rowOff>
    </xdr:from>
    <xdr:to>
      <xdr:col>6</xdr:col>
      <xdr:colOff>318727</xdr:colOff>
      <xdr:row>40</xdr:row>
      <xdr:rowOff>50545</xdr:rowOff>
    </xdr:to>
    <xdr:sp macro="" textlink="Sheet2!Y7">
      <xdr:nvSpPr>
        <xdr:cNvPr id="33" name="TextBox 32">
          <a:extLst>
            <a:ext uri="{FF2B5EF4-FFF2-40B4-BE49-F238E27FC236}">
              <a16:creationId xmlns:a16="http://schemas.microsoft.com/office/drawing/2014/main" id="{2EEC206F-D38D-DED2-BC18-D39C463B6BA9}"/>
            </a:ext>
          </a:extLst>
        </xdr:cNvPr>
        <xdr:cNvSpPr txBox="1"/>
      </xdr:nvSpPr>
      <xdr:spPr>
        <a:xfrm>
          <a:off x="2432877" y="7079761"/>
          <a:ext cx="1241729" cy="35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382DE9-AC80-4180-A3C7-769FDEFC84C7}" type="TxLink">
            <a:rPr lang="en-US" sz="1300" b="1" i="0" u="none" strike="noStrike">
              <a:solidFill>
                <a:srgbClr val="000000"/>
              </a:solidFill>
              <a:latin typeface="Calibri"/>
              <a:ea typeface="+mn-ea"/>
              <a:cs typeface="Calibri"/>
            </a:rPr>
            <a:pPr marL="0" indent="0"/>
            <a:t>$26</a:t>
          </a:fld>
          <a:endParaRPr lang="en-US" sz="1300" b="1" i="0" u="none" strike="noStrike">
            <a:solidFill>
              <a:srgbClr val="000000"/>
            </a:solidFill>
            <a:latin typeface="Calibri"/>
            <a:ea typeface="+mn-ea"/>
            <a:cs typeface="Calibri"/>
          </a:endParaRPr>
        </a:p>
      </xdr:txBody>
    </xdr:sp>
    <xdr:clientData/>
  </xdr:twoCellAnchor>
  <xdr:twoCellAnchor>
    <xdr:from>
      <xdr:col>9</xdr:col>
      <xdr:colOff>306524</xdr:colOff>
      <xdr:row>30</xdr:row>
      <xdr:rowOff>96770</xdr:rowOff>
    </xdr:from>
    <xdr:to>
      <xdr:col>16</xdr:col>
      <xdr:colOff>550761</xdr:colOff>
      <xdr:row>40</xdr:row>
      <xdr:rowOff>137302</xdr:rowOff>
    </xdr:to>
    <xdr:graphicFrame macro="">
      <xdr:nvGraphicFramePr>
        <xdr:cNvPr id="34" name="Chart 33">
          <a:extLst>
            <a:ext uri="{FF2B5EF4-FFF2-40B4-BE49-F238E27FC236}">
              <a16:creationId xmlns:a16="http://schemas.microsoft.com/office/drawing/2014/main" id="{7C5C8D0C-73C7-4DE6-ADC9-A859C4230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322166</xdr:colOff>
      <xdr:row>29</xdr:row>
      <xdr:rowOff>32107</xdr:rowOff>
    </xdr:from>
    <xdr:to>
      <xdr:col>12</xdr:col>
      <xdr:colOff>389105</xdr:colOff>
      <xdr:row>30</xdr:row>
      <xdr:rowOff>145971</xdr:rowOff>
    </xdr:to>
    <xdr:sp macro="" textlink="">
      <xdr:nvSpPr>
        <xdr:cNvPr id="35" name="TextBox 34">
          <a:extLst>
            <a:ext uri="{FF2B5EF4-FFF2-40B4-BE49-F238E27FC236}">
              <a16:creationId xmlns:a16="http://schemas.microsoft.com/office/drawing/2014/main" id="{ECDAA3B1-638E-81DA-7875-BD6CD6362889}"/>
            </a:ext>
          </a:extLst>
        </xdr:cNvPr>
        <xdr:cNvSpPr txBox="1"/>
      </xdr:nvSpPr>
      <xdr:spPr>
        <a:xfrm>
          <a:off x="5502145" y="5439064"/>
          <a:ext cx="1890875" cy="30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Methods revenue %</a:t>
          </a:r>
        </a:p>
      </xdr:txBody>
    </xdr:sp>
    <xdr:clientData/>
  </xdr:twoCellAnchor>
  <xdr:twoCellAnchor>
    <xdr:from>
      <xdr:col>11</xdr:col>
      <xdr:colOff>498886</xdr:colOff>
      <xdr:row>14</xdr:row>
      <xdr:rowOff>143975</xdr:rowOff>
    </xdr:from>
    <xdr:to>
      <xdr:col>14</xdr:col>
      <xdr:colOff>565825</xdr:colOff>
      <xdr:row>16</xdr:row>
      <xdr:rowOff>71392</xdr:rowOff>
    </xdr:to>
    <xdr:sp macro="" textlink="">
      <xdr:nvSpPr>
        <xdr:cNvPr id="36" name="TextBox 35">
          <a:extLst>
            <a:ext uri="{FF2B5EF4-FFF2-40B4-BE49-F238E27FC236}">
              <a16:creationId xmlns:a16="http://schemas.microsoft.com/office/drawing/2014/main" id="{4317FBB8-7C39-6948-3FE3-651075CDC7DD}"/>
            </a:ext>
          </a:extLst>
        </xdr:cNvPr>
        <xdr:cNvSpPr txBox="1"/>
      </xdr:nvSpPr>
      <xdr:spPr>
        <a:xfrm>
          <a:off x="6894822" y="2754230"/>
          <a:ext cx="1890875" cy="30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 revenue</a:t>
          </a:r>
        </a:p>
      </xdr:txBody>
    </xdr:sp>
    <xdr:clientData/>
  </xdr:twoCellAnchor>
  <xdr:twoCellAnchor>
    <xdr:from>
      <xdr:col>14</xdr:col>
      <xdr:colOff>67627</xdr:colOff>
      <xdr:row>0</xdr:row>
      <xdr:rowOff>69396</xdr:rowOff>
    </xdr:from>
    <xdr:to>
      <xdr:col>17</xdr:col>
      <xdr:colOff>134565</xdr:colOff>
      <xdr:row>1</xdr:row>
      <xdr:rowOff>183260</xdr:rowOff>
    </xdr:to>
    <xdr:sp macro="" textlink="">
      <xdr:nvSpPr>
        <xdr:cNvPr id="37" name="TextBox 36">
          <a:extLst>
            <a:ext uri="{FF2B5EF4-FFF2-40B4-BE49-F238E27FC236}">
              <a16:creationId xmlns:a16="http://schemas.microsoft.com/office/drawing/2014/main" id="{5173B0D5-AB5D-EFC8-1602-184A14C6AAF4}"/>
            </a:ext>
          </a:extLst>
        </xdr:cNvPr>
        <xdr:cNvSpPr txBox="1"/>
      </xdr:nvSpPr>
      <xdr:spPr>
        <a:xfrm>
          <a:off x="8287499" y="69396"/>
          <a:ext cx="1890875" cy="30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 revenue</a:t>
          </a:r>
        </a:p>
      </xdr:txBody>
    </xdr:sp>
    <xdr:clientData/>
  </xdr:twoCellAnchor>
  <xdr:twoCellAnchor>
    <xdr:from>
      <xdr:col>18</xdr:col>
      <xdr:colOff>513478</xdr:colOff>
      <xdr:row>14</xdr:row>
      <xdr:rowOff>158567</xdr:rowOff>
    </xdr:from>
    <xdr:to>
      <xdr:col>22</xdr:col>
      <xdr:colOff>183204</xdr:colOff>
      <xdr:row>16</xdr:row>
      <xdr:rowOff>85984</xdr:rowOff>
    </xdr:to>
    <xdr:sp macro="" textlink="">
      <xdr:nvSpPr>
        <xdr:cNvPr id="46" name="TextBox 45">
          <a:extLst>
            <a:ext uri="{FF2B5EF4-FFF2-40B4-BE49-F238E27FC236}">
              <a16:creationId xmlns:a16="http://schemas.microsoft.com/office/drawing/2014/main" id="{5DB0FB2C-8878-021E-3CF6-43F740BB1884}"/>
            </a:ext>
          </a:extLst>
        </xdr:cNvPr>
        <xdr:cNvSpPr txBox="1"/>
      </xdr:nvSpPr>
      <xdr:spPr>
        <a:xfrm>
          <a:off x="11165265" y="2768822"/>
          <a:ext cx="1890875" cy="30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Product profit margin</a:t>
          </a:r>
        </a:p>
      </xdr:txBody>
    </xdr:sp>
    <xdr:clientData/>
  </xdr:twoCellAnchor>
  <xdr:twoCellAnchor>
    <xdr:from>
      <xdr:col>3</xdr:col>
      <xdr:colOff>451474</xdr:colOff>
      <xdr:row>28</xdr:row>
      <xdr:rowOff>138325</xdr:rowOff>
    </xdr:from>
    <xdr:to>
      <xdr:col>7</xdr:col>
      <xdr:colOff>158150</xdr:colOff>
      <xdr:row>30</xdr:row>
      <xdr:rowOff>67462</xdr:rowOff>
    </xdr:to>
    <xdr:sp macro="" textlink="">
      <xdr:nvSpPr>
        <xdr:cNvPr id="47" name="TextBox 46">
          <a:extLst>
            <a:ext uri="{FF2B5EF4-FFF2-40B4-BE49-F238E27FC236}">
              <a16:creationId xmlns:a16="http://schemas.microsoft.com/office/drawing/2014/main" id="{05302AAD-7EB8-0481-F354-53C5C11B288F}"/>
            </a:ext>
          </a:extLst>
        </xdr:cNvPr>
        <xdr:cNvSpPr txBox="1"/>
      </xdr:nvSpPr>
      <xdr:spPr>
        <a:xfrm>
          <a:off x="1982663" y="5170400"/>
          <a:ext cx="2150827" cy="288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Methods revenue</a:t>
          </a:r>
          <a:r>
            <a:rPr lang="en-US" sz="900" b="1" baseline="0"/>
            <a:t> </a:t>
          </a:r>
          <a:r>
            <a:rPr lang="en-US" sz="1000" b="1" baseline="0"/>
            <a:t>(Million)</a:t>
          </a:r>
          <a:endParaRPr lang="en-US" sz="1400" b="1"/>
        </a:p>
      </xdr:txBody>
    </xdr:sp>
    <xdr:clientData/>
  </xdr:twoCellAnchor>
  <xdr:twoCellAnchor>
    <xdr:from>
      <xdr:col>4</xdr:col>
      <xdr:colOff>145234</xdr:colOff>
      <xdr:row>30</xdr:row>
      <xdr:rowOff>84722</xdr:rowOff>
    </xdr:from>
    <xdr:to>
      <xdr:col>4</xdr:col>
      <xdr:colOff>284787</xdr:colOff>
      <xdr:row>31</xdr:row>
      <xdr:rowOff>53881</xdr:rowOff>
    </xdr:to>
    <xdr:sp macro="" textlink="">
      <xdr:nvSpPr>
        <xdr:cNvPr id="48" name="Rectangle 47">
          <a:extLst>
            <a:ext uri="{FF2B5EF4-FFF2-40B4-BE49-F238E27FC236}">
              <a16:creationId xmlns:a16="http://schemas.microsoft.com/office/drawing/2014/main" id="{FA726400-8326-FB42-3383-DEA8FF032786}"/>
            </a:ext>
          </a:extLst>
        </xdr:cNvPr>
        <xdr:cNvSpPr/>
      </xdr:nvSpPr>
      <xdr:spPr>
        <a:xfrm>
          <a:off x="2284992" y="5626540"/>
          <a:ext cx="139553" cy="153886"/>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151392</xdr:colOff>
      <xdr:row>33</xdr:row>
      <xdr:rowOff>167850</xdr:rowOff>
    </xdr:from>
    <xdr:to>
      <xdr:col>4</xdr:col>
      <xdr:colOff>290945</xdr:colOff>
      <xdr:row>34</xdr:row>
      <xdr:rowOff>137009</xdr:rowOff>
    </xdr:to>
    <xdr:sp macro="" textlink="">
      <xdr:nvSpPr>
        <xdr:cNvPr id="49" name="Rectangle 48">
          <a:extLst>
            <a:ext uri="{FF2B5EF4-FFF2-40B4-BE49-F238E27FC236}">
              <a16:creationId xmlns:a16="http://schemas.microsoft.com/office/drawing/2014/main" id="{D7698317-11D3-E614-4896-2CA0C32B0E69}"/>
            </a:ext>
          </a:extLst>
        </xdr:cNvPr>
        <xdr:cNvSpPr/>
      </xdr:nvSpPr>
      <xdr:spPr>
        <a:xfrm>
          <a:off x="2291150" y="6263850"/>
          <a:ext cx="139553" cy="153886"/>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157550</xdr:colOff>
      <xdr:row>37</xdr:row>
      <xdr:rowOff>66251</xdr:rowOff>
    </xdr:from>
    <xdr:to>
      <xdr:col>4</xdr:col>
      <xdr:colOff>297103</xdr:colOff>
      <xdr:row>38</xdr:row>
      <xdr:rowOff>35410</xdr:rowOff>
    </xdr:to>
    <xdr:sp macro="" textlink="">
      <xdr:nvSpPr>
        <xdr:cNvPr id="50" name="Rectangle 49">
          <a:extLst>
            <a:ext uri="{FF2B5EF4-FFF2-40B4-BE49-F238E27FC236}">
              <a16:creationId xmlns:a16="http://schemas.microsoft.com/office/drawing/2014/main" id="{45AA84F7-F81A-49C9-E097-2CB30C59F89E}"/>
            </a:ext>
          </a:extLst>
        </xdr:cNvPr>
        <xdr:cNvSpPr/>
      </xdr:nvSpPr>
      <xdr:spPr>
        <a:xfrm>
          <a:off x="2297308" y="6901160"/>
          <a:ext cx="139553" cy="153886"/>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426809</xdr:colOff>
      <xdr:row>30</xdr:row>
      <xdr:rowOff>115455</xdr:rowOff>
    </xdr:from>
    <xdr:to>
      <xdr:col>25</xdr:col>
      <xdr:colOff>342142</xdr:colOff>
      <xdr:row>40</xdr:row>
      <xdr:rowOff>138975</xdr:rowOff>
    </xdr:to>
    <xdr:graphicFrame macro="">
      <xdr:nvGraphicFramePr>
        <xdr:cNvPr id="51" name="Chart 50">
          <a:extLst>
            <a:ext uri="{FF2B5EF4-FFF2-40B4-BE49-F238E27FC236}">
              <a16:creationId xmlns:a16="http://schemas.microsoft.com/office/drawing/2014/main" id="{C87E7CAF-AD20-47DD-A94D-5E5A3F57C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428385</xdr:colOff>
      <xdr:row>29</xdr:row>
      <xdr:rowOff>38265</xdr:rowOff>
    </xdr:from>
    <xdr:to>
      <xdr:col>20</xdr:col>
      <xdr:colOff>464535</xdr:colOff>
      <xdr:row>30</xdr:row>
      <xdr:rowOff>152129</xdr:rowOff>
    </xdr:to>
    <xdr:sp macro="" textlink="">
      <xdr:nvSpPr>
        <xdr:cNvPr id="52" name="TextBox 51">
          <a:extLst>
            <a:ext uri="{FF2B5EF4-FFF2-40B4-BE49-F238E27FC236}">
              <a16:creationId xmlns:a16="http://schemas.microsoft.com/office/drawing/2014/main" id="{EF704723-6AA7-C6CE-DAE5-F80C47749234}"/>
            </a:ext>
          </a:extLst>
        </xdr:cNvPr>
        <xdr:cNvSpPr txBox="1"/>
      </xdr:nvSpPr>
      <xdr:spPr>
        <a:xfrm>
          <a:off x="10472930" y="5395356"/>
          <a:ext cx="1891120" cy="298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Methods profit</a:t>
          </a:r>
          <a:r>
            <a:rPr lang="en-US" sz="1400" b="1" baseline="0"/>
            <a:t> margin</a:t>
          </a:r>
          <a:endParaRPr lang="en-US" sz="1400" b="1"/>
        </a:p>
      </xdr:txBody>
    </xdr:sp>
    <xdr:clientData/>
  </xdr:twoCellAnchor>
  <xdr:twoCellAnchor>
    <xdr:from>
      <xdr:col>3</xdr:col>
      <xdr:colOff>296334</xdr:colOff>
      <xdr:row>41</xdr:row>
      <xdr:rowOff>129444</xdr:rowOff>
    </xdr:from>
    <xdr:to>
      <xdr:col>8</xdr:col>
      <xdr:colOff>584865</xdr:colOff>
      <xdr:row>53</xdr:row>
      <xdr:rowOff>64709</xdr:rowOff>
    </xdr:to>
    <xdr:sp macro="" textlink="">
      <xdr:nvSpPr>
        <xdr:cNvPr id="74" name="Rectangle: Rounded Corners 73">
          <a:extLst>
            <a:ext uri="{FF2B5EF4-FFF2-40B4-BE49-F238E27FC236}">
              <a16:creationId xmlns:a16="http://schemas.microsoft.com/office/drawing/2014/main" id="{5BCAC82E-A1B3-5B03-1447-1D61CABBFCBF}"/>
            </a:ext>
          </a:extLst>
        </xdr:cNvPr>
        <xdr:cNvSpPr/>
      </xdr:nvSpPr>
      <xdr:spPr>
        <a:xfrm rot="5400000">
          <a:off x="2437234" y="6984378"/>
          <a:ext cx="2119665" cy="3336531"/>
        </a:xfrm>
        <a:prstGeom prst="roundRect">
          <a:avLst>
            <a:gd name="adj" fmla="val 1060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250297</xdr:colOff>
      <xdr:row>54</xdr:row>
      <xdr:rowOff>123095</xdr:rowOff>
    </xdr:from>
    <xdr:to>
      <xdr:col>8</xdr:col>
      <xdr:colOff>538828</xdr:colOff>
      <xdr:row>66</xdr:row>
      <xdr:rowOff>58360</xdr:rowOff>
    </xdr:to>
    <xdr:sp macro="" textlink="">
      <xdr:nvSpPr>
        <xdr:cNvPr id="75" name="Rectangle: Rounded Corners 74">
          <a:extLst>
            <a:ext uri="{FF2B5EF4-FFF2-40B4-BE49-F238E27FC236}">
              <a16:creationId xmlns:a16="http://schemas.microsoft.com/office/drawing/2014/main" id="{1CFD51F9-C10D-521F-0378-C77AC3C1369E}"/>
            </a:ext>
          </a:extLst>
        </xdr:cNvPr>
        <xdr:cNvSpPr/>
      </xdr:nvSpPr>
      <xdr:spPr>
        <a:xfrm rot="5400000">
          <a:off x="2391461" y="9372244"/>
          <a:ext cx="2126015" cy="3344468"/>
        </a:xfrm>
        <a:prstGeom prst="roundRect">
          <a:avLst>
            <a:gd name="adj" fmla="val 1060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281459</xdr:colOff>
      <xdr:row>41</xdr:row>
      <xdr:rowOff>156612</xdr:rowOff>
    </xdr:from>
    <xdr:to>
      <xdr:col>17</xdr:col>
      <xdr:colOff>138830</xdr:colOff>
      <xdr:row>53</xdr:row>
      <xdr:rowOff>97131</xdr:rowOff>
    </xdr:to>
    <xdr:sp macro="" textlink="">
      <xdr:nvSpPr>
        <xdr:cNvPr id="76" name="Rectangle: Rounded Corners 75">
          <a:extLst>
            <a:ext uri="{FF2B5EF4-FFF2-40B4-BE49-F238E27FC236}">
              <a16:creationId xmlns:a16="http://schemas.microsoft.com/office/drawing/2014/main" id="{45C983AD-DB75-5A88-30C0-5BE8FFB0BE8F}"/>
            </a:ext>
          </a:extLst>
        </xdr:cNvPr>
        <xdr:cNvSpPr/>
      </xdr:nvSpPr>
      <xdr:spPr>
        <a:xfrm rot="5400000">
          <a:off x="6788323" y="6333874"/>
          <a:ext cx="2131269" cy="4746871"/>
        </a:xfrm>
        <a:prstGeom prst="roundRect">
          <a:avLst>
            <a:gd name="adj" fmla="val 134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9</xdr:col>
      <xdr:colOff>346547</xdr:colOff>
      <xdr:row>54</xdr:row>
      <xdr:rowOff>150263</xdr:rowOff>
    </xdr:from>
    <xdr:to>
      <xdr:col>17</xdr:col>
      <xdr:colOff>203918</xdr:colOff>
      <xdr:row>66</xdr:row>
      <xdr:rowOff>90782</xdr:rowOff>
    </xdr:to>
    <xdr:sp macro="" textlink="">
      <xdr:nvSpPr>
        <xdr:cNvPr id="77" name="Rectangle: Rounded Corners 76">
          <a:extLst>
            <a:ext uri="{FF2B5EF4-FFF2-40B4-BE49-F238E27FC236}">
              <a16:creationId xmlns:a16="http://schemas.microsoft.com/office/drawing/2014/main" id="{4A35AF98-FA96-3417-8CD2-1F38CBA85E0B}"/>
            </a:ext>
          </a:extLst>
        </xdr:cNvPr>
        <xdr:cNvSpPr/>
      </xdr:nvSpPr>
      <xdr:spPr>
        <a:xfrm rot="5400000">
          <a:off x="6853411" y="8700837"/>
          <a:ext cx="2131269" cy="4746871"/>
        </a:xfrm>
        <a:prstGeom prst="roundRect">
          <a:avLst>
            <a:gd name="adj" fmla="val 134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17</xdr:col>
      <xdr:colOff>349300</xdr:colOff>
      <xdr:row>42</xdr:row>
      <xdr:rowOff>21679</xdr:rowOff>
    </xdr:from>
    <xdr:to>
      <xdr:col>25</xdr:col>
      <xdr:colOff>390354</xdr:colOff>
      <xdr:row>53</xdr:row>
      <xdr:rowOff>112839</xdr:rowOff>
    </xdr:to>
    <xdr:sp macro="" textlink="">
      <xdr:nvSpPr>
        <xdr:cNvPr id="99" name="Rectangle: Rounded Corners 98">
          <a:extLst>
            <a:ext uri="{FF2B5EF4-FFF2-40B4-BE49-F238E27FC236}">
              <a16:creationId xmlns:a16="http://schemas.microsoft.com/office/drawing/2014/main" id="{D5E6CFFC-B367-2E09-2727-C37531A5A6BF}"/>
            </a:ext>
          </a:extLst>
        </xdr:cNvPr>
        <xdr:cNvSpPr/>
      </xdr:nvSpPr>
      <xdr:spPr>
        <a:xfrm rot="5400000">
          <a:off x="11746310" y="6380857"/>
          <a:ext cx="2099348" cy="4716241"/>
        </a:xfrm>
        <a:prstGeom prst="roundRect">
          <a:avLst>
            <a:gd name="adj" fmla="val 92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366762</xdr:colOff>
      <xdr:row>55</xdr:row>
      <xdr:rowOff>39142</xdr:rowOff>
    </xdr:from>
    <xdr:to>
      <xdr:col>25</xdr:col>
      <xdr:colOff>407816</xdr:colOff>
      <xdr:row>66</xdr:row>
      <xdr:rowOff>130303</xdr:rowOff>
    </xdr:to>
    <xdr:sp macro="" textlink="">
      <xdr:nvSpPr>
        <xdr:cNvPr id="101" name="Rectangle: Rounded Corners 100">
          <a:extLst>
            <a:ext uri="{FF2B5EF4-FFF2-40B4-BE49-F238E27FC236}">
              <a16:creationId xmlns:a16="http://schemas.microsoft.com/office/drawing/2014/main" id="{82C1D1B7-3B34-9D40-B891-C93D9CE50C82}"/>
            </a:ext>
          </a:extLst>
        </xdr:cNvPr>
        <xdr:cNvSpPr/>
      </xdr:nvSpPr>
      <xdr:spPr>
        <a:xfrm rot="5400000">
          <a:off x="11763772" y="8771633"/>
          <a:ext cx="2099348" cy="4716241"/>
        </a:xfrm>
        <a:prstGeom prst="roundRect">
          <a:avLst>
            <a:gd name="adj" fmla="val 92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477897</xdr:colOff>
      <xdr:row>42</xdr:row>
      <xdr:rowOff>44929</xdr:rowOff>
    </xdr:from>
    <xdr:to>
      <xdr:col>8</xdr:col>
      <xdr:colOff>549335</xdr:colOff>
      <xdr:row>53</xdr:row>
      <xdr:rowOff>52867</xdr:rowOff>
    </xdr:to>
    <xdr:graphicFrame macro="">
      <xdr:nvGraphicFramePr>
        <xdr:cNvPr id="102" name="Chart 101">
          <a:extLst>
            <a:ext uri="{FF2B5EF4-FFF2-40B4-BE49-F238E27FC236}">
              <a16:creationId xmlns:a16="http://schemas.microsoft.com/office/drawing/2014/main" id="{38ACB03A-08A6-40FD-A0E7-FC9E502DA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380999</xdr:colOff>
      <xdr:row>43</xdr:row>
      <xdr:rowOff>103187</xdr:rowOff>
    </xdr:from>
    <xdr:to>
      <xdr:col>16</xdr:col>
      <xdr:colOff>500062</xdr:colOff>
      <xdr:row>53</xdr:row>
      <xdr:rowOff>119062</xdr:rowOff>
    </xdr:to>
    <xdr:graphicFrame macro="">
      <xdr:nvGraphicFramePr>
        <xdr:cNvPr id="103" name="Chart 102">
          <a:extLst>
            <a:ext uri="{FF2B5EF4-FFF2-40B4-BE49-F238E27FC236}">
              <a16:creationId xmlns:a16="http://schemas.microsoft.com/office/drawing/2014/main" id="{EE768A19-0A73-4DB2-8CAA-09BE931E0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420687</xdr:colOff>
      <xdr:row>43</xdr:row>
      <xdr:rowOff>182561</xdr:rowOff>
    </xdr:from>
    <xdr:to>
      <xdr:col>25</xdr:col>
      <xdr:colOff>293687</xdr:colOff>
      <xdr:row>53</xdr:row>
      <xdr:rowOff>63499</xdr:rowOff>
    </xdr:to>
    <xdr:graphicFrame macro="">
      <xdr:nvGraphicFramePr>
        <xdr:cNvPr id="104" name="Chart 103">
          <a:extLst>
            <a:ext uri="{FF2B5EF4-FFF2-40B4-BE49-F238E27FC236}">
              <a16:creationId xmlns:a16="http://schemas.microsoft.com/office/drawing/2014/main" id="{2FC746B8-99E5-4C89-B4EB-8E9FC3F85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489321</xdr:colOff>
      <xdr:row>55</xdr:row>
      <xdr:rowOff>31001</xdr:rowOff>
    </xdr:from>
    <xdr:to>
      <xdr:col>9</xdr:col>
      <xdr:colOff>500961</xdr:colOff>
      <xdr:row>65</xdr:row>
      <xdr:rowOff>62752</xdr:rowOff>
    </xdr:to>
    <xdr:graphicFrame macro="">
      <xdr:nvGraphicFramePr>
        <xdr:cNvPr id="105" name="Chart 104">
          <a:extLst>
            <a:ext uri="{FF2B5EF4-FFF2-40B4-BE49-F238E27FC236}">
              <a16:creationId xmlns:a16="http://schemas.microsoft.com/office/drawing/2014/main" id="{D9968078-2690-4CAF-815C-8663DB3A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394172</xdr:colOff>
      <xdr:row>56</xdr:row>
      <xdr:rowOff>39138</xdr:rowOff>
    </xdr:from>
    <xdr:to>
      <xdr:col>16</xdr:col>
      <xdr:colOff>579438</xdr:colOff>
      <xdr:row>66</xdr:row>
      <xdr:rowOff>103188</xdr:rowOff>
    </xdr:to>
    <xdr:graphicFrame macro="">
      <xdr:nvGraphicFramePr>
        <xdr:cNvPr id="106" name="Chart 105">
          <a:extLst>
            <a:ext uri="{FF2B5EF4-FFF2-40B4-BE49-F238E27FC236}">
              <a16:creationId xmlns:a16="http://schemas.microsoft.com/office/drawing/2014/main" id="{3F999384-A67D-42A5-BB51-A1E81AAE5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438200</xdr:colOff>
      <xdr:row>57</xdr:row>
      <xdr:rowOff>95249</xdr:rowOff>
    </xdr:from>
    <xdr:to>
      <xdr:col>25</xdr:col>
      <xdr:colOff>335013</xdr:colOff>
      <xdr:row>66</xdr:row>
      <xdr:rowOff>15875</xdr:rowOff>
    </xdr:to>
    <xdr:graphicFrame macro="">
      <xdr:nvGraphicFramePr>
        <xdr:cNvPr id="107" name="Chart 106">
          <a:extLst>
            <a:ext uri="{FF2B5EF4-FFF2-40B4-BE49-F238E27FC236}">
              <a16:creationId xmlns:a16="http://schemas.microsoft.com/office/drawing/2014/main" id="{6B94CE14-D8DF-4CAB-AB11-CC82A8669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493838</xdr:colOff>
      <xdr:row>43</xdr:row>
      <xdr:rowOff>170680</xdr:rowOff>
    </xdr:from>
    <xdr:to>
      <xdr:col>3</xdr:col>
      <xdr:colOff>557376</xdr:colOff>
      <xdr:row>44</xdr:row>
      <xdr:rowOff>58006</xdr:rowOff>
    </xdr:to>
    <xdr:sp macro="" textlink="">
      <xdr:nvSpPr>
        <xdr:cNvPr id="108" name="Rectangle 107">
          <a:extLst>
            <a:ext uri="{FF2B5EF4-FFF2-40B4-BE49-F238E27FC236}">
              <a16:creationId xmlns:a16="http://schemas.microsoft.com/office/drawing/2014/main" id="{62CD520D-DA79-4321-857A-839CB5707C2E}"/>
            </a:ext>
          </a:extLst>
        </xdr:cNvPr>
        <xdr:cNvSpPr/>
      </xdr:nvSpPr>
      <xdr:spPr>
        <a:xfrm>
          <a:off x="2026305" y="7998113"/>
          <a:ext cx="63538" cy="6936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504049</xdr:colOff>
      <xdr:row>47</xdr:row>
      <xdr:rowOff>34353</xdr:rowOff>
    </xdr:from>
    <xdr:to>
      <xdr:col>3</xdr:col>
      <xdr:colOff>567587</xdr:colOff>
      <xdr:row>47</xdr:row>
      <xdr:rowOff>103461</xdr:rowOff>
    </xdr:to>
    <xdr:sp macro="" textlink="">
      <xdr:nvSpPr>
        <xdr:cNvPr id="109" name="Rectangle 108">
          <a:extLst>
            <a:ext uri="{FF2B5EF4-FFF2-40B4-BE49-F238E27FC236}">
              <a16:creationId xmlns:a16="http://schemas.microsoft.com/office/drawing/2014/main" id="{A0BC3F66-B44E-4DA6-91FC-0DADB115EA54}"/>
            </a:ext>
          </a:extLst>
        </xdr:cNvPr>
        <xdr:cNvSpPr/>
      </xdr:nvSpPr>
      <xdr:spPr>
        <a:xfrm>
          <a:off x="2036516" y="8589920"/>
          <a:ext cx="63538" cy="69108"/>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510207</xdr:colOff>
      <xdr:row>50</xdr:row>
      <xdr:rowOff>80403</xdr:rowOff>
    </xdr:from>
    <xdr:to>
      <xdr:col>3</xdr:col>
      <xdr:colOff>573745</xdr:colOff>
      <xdr:row>50</xdr:row>
      <xdr:rowOff>149763</xdr:rowOff>
    </xdr:to>
    <xdr:sp macro="" textlink="">
      <xdr:nvSpPr>
        <xdr:cNvPr id="110" name="Rectangle 109">
          <a:extLst>
            <a:ext uri="{FF2B5EF4-FFF2-40B4-BE49-F238E27FC236}">
              <a16:creationId xmlns:a16="http://schemas.microsoft.com/office/drawing/2014/main" id="{E68B61FC-1F19-44D2-8340-6C403987EB3C}"/>
            </a:ext>
          </a:extLst>
        </xdr:cNvPr>
        <xdr:cNvSpPr/>
      </xdr:nvSpPr>
      <xdr:spPr>
        <a:xfrm>
          <a:off x="2042674" y="9182070"/>
          <a:ext cx="63538" cy="69360"/>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501250</xdr:colOff>
      <xdr:row>45</xdr:row>
      <xdr:rowOff>102940</xdr:rowOff>
    </xdr:from>
    <xdr:to>
      <xdr:col>3</xdr:col>
      <xdr:colOff>564788</xdr:colOff>
      <xdr:row>45</xdr:row>
      <xdr:rowOff>171453</xdr:rowOff>
    </xdr:to>
    <xdr:sp macro="" textlink="">
      <xdr:nvSpPr>
        <xdr:cNvPr id="111" name="Rectangle 110">
          <a:extLst>
            <a:ext uri="{FF2B5EF4-FFF2-40B4-BE49-F238E27FC236}">
              <a16:creationId xmlns:a16="http://schemas.microsoft.com/office/drawing/2014/main" id="{F6CDA743-82EE-4AAC-2532-147D658DC8F2}"/>
            </a:ext>
          </a:extLst>
        </xdr:cNvPr>
        <xdr:cNvSpPr/>
      </xdr:nvSpPr>
      <xdr:spPr>
        <a:xfrm>
          <a:off x="2033717" y="8294440"/>
          <a:ext cx="63538" cy="68513"/>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507408</xdr:colOff>
      <xdr:row>48</xdr:row>
      <xdr:rowOff>148395</xdr:rowOff>
    </xdr:from>
    <xdr:to>
      <xdr:col>3</xdr:col>
      <xdr:colOff>570946</xdr:colOff>
      <xdr:row>49</xdr:row>
      <xdr:rowOff>35470</xdr:rowOff>
    </xdr:to>
    <xdr:sp macro="" textlink="">
      <xdr:nvSpPr>
        <xdr:cNvPr id="112" name="Rectangle 111">
          <a:extLst>
            <a:ext uri="{FF2B5EF4-FFF2-40B4-BE49-F238E27FC236}">
              <a16:creationId xmlns:a16="http://schemas.microsoft.com/office/drawing/2014/main" id="{54AF628E-93B5-49BA-206E-10A942F9D5F3}"/>
            </a:ext>
          </a:extLst>
        </xdr:cNvPr>
        <xdr:cNvSpPr/>
      </xdr:nvSpPr>
      <xdr:spPr>
        <a:xfrm>
          <a:off x="2039875" y="8885995"/>
          <a:ext cx="63538" cy="69108"/>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513566</xdr:colOff>
      <xdr:row>52</xdr:row>
      <xdr:rowOff>12666</xdr:rowOff>
    </xdr:from>
    <xdr:to>
      <xdr:col>3</xdr:col>
      <xdr:colOff>577104</xdr:colOff>
      <xdr:row>52</xdr:row>
      <xdr:rowOff>80927</xdr:rowOff>
    </xdr:to>
    <xdr:sp macro="" textlink="">
      <xdr:nvSpPr>
        <xdr:cNvPr id="113" name="Rectangle 112">
          <a:extLst>
            <a:ext uri="{FF2B5EF4-FFF2-40B4-BE49-F238E27FC236}">
              <a16:creationId xmlns:a16="http://schemas.microsoft.com/office/drawing/2014/main" id="{D9F6C4B4-DB06-0C21-CC47-21E5DCCC0501}"/>
            </a:ext>
          </a:extLst>
        </xdr:cNvPr>
        <xdr:cNvSpPr/>
      </xdr:nvSpPr>
      <xdr:spPr>
        <a:xfrm>
          <a:off x="2046033" y="9478399"/>
          <a:ext cx="63538" cy="68261"/>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381499</xdr:colOff>
      <xdr:row>42</xdr:row>
      <xdr:rowOff>5026</xdr:rowOff>
    </xdr:from>
    <xdr:to>
      <xdr:col>7</xdr:col>
      <xdr:colOff>35943</xdr:colOff>
      <xdr:row>43</xdr:row>
      <xdr:rowOff>116556</xdr:rowOff>
    </xdr:to>
    <xdr:sp macro="" textlink="">
      <xdr:nvSpPr>
        <xdr:cNvPr id="114" name="TextBox 113">
          <a:extLst>
            <a:ext uri="{FF2B5EF4-FFF2-40B4-BE49-F238E27FC236}">
              <a16:creationId xmlns:a16="http://schemas.microsoft.com/office/drawing/2014/main" id="{0A05D6C1-F46E-43A5-8DD7-861CD95D2A88}"/>
            </a:ext>
          </a:extLst>
        </xdr:cNvPr>
        <xdr:cNvSpPr txBox="1"/>
      </xdr:nvSpPr>
      <xdr:spPr>
        <a:xfrm>
          <a:off x="1912688" y="7553139"/>
          <a:ext cx="2098595" cy="29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Retailers revenue </a:t>
          </a:r>
          <a:r>
            <a:rPr lang="en-US" sz="1100" b="1" baseline="0">
              <a:solidFill>
                <a:schemeClr val="dk1"/>
              </a:solidFill>
              <a:effectLst/>
              <a:latin typeface="+mn-lt"/>
              <a:ea typeface="+mn-ea"/>
              <a:cs typeface="+mn-cs"/>
            </a:rPr>
            <a:t>(Million)</a:t>
          </a:r>
          <a:endParaRPr lang="en-US" sz="1400" b="1"/>
        </a:p>
      </xdr:txBody>
    </xdr:sp>
    <xdr:clientData/>
  </xdr:twoCellAnchor>
  <xdr:twoCellAnchor>
    <xdr:from>
      <xdr:col>3</xdr:col>
      <xdr:colOff>529147</xdr:colOff>
      <xdr:row>56</xdr:row>
      <xdr:rowOff>175588</xdr:rowOff>
    </xdr:from>
    <xdr:to>
      <xdr:col>3</xdr:col>
      <xdr:colOff>592685</xdr:colOff>
      <xdr:row>57</xdr:row>
      <xdr:rowOff>62914</xdr:rowOff>
    </xdr:to>
    <xdr:sp macro="" textlink="">
      <xdr:nvSpPr>
        <xdr:cNvPr id="115" name="Rectangle 114">
          <a:extLst>
            <a:ext uri="{FF2B5EF4-FFF2-40B4-BE49-F238E27FC236}">
              <a16:creationId xmlns:a16="http://schemas.microsoft.com/office/drawing/2014/main" id="{41932E57-67D3-9297-6B1D-56A21617688B}"/>
            </a:ext>
          </a:extLst>
        </xdr:cNvPr>
        <xdr:cNvSpPr/>
      </xdr:nvSpPr>
      <xdr:spPr>
        <a:xfrm>
          <a:off x="2065147" y="10255588"/>
          <a:ext cx="63538" cy="67326"/>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539358</xdr:colOff>
      <xdr:row>60</xdr:row>
      <xdr:rowOff>39261</xdr:rowOff>
    </xdr:from>
    <xdr:to>
      <xdr:col>3</xdr:col>
      <xdr:colOff>602896</xdr:colOff>
      <xdr:row>60</xdr:row>
      <xdr:rowOff>108369</xdr:rowOff>
    </xdr:to>
    <xdr:sp macro="" textlink="">
      <xdr:nvSpPr>
        <xdr:cNvPr id="116" name="Rectangle 115">
          <a:extLst>
            <a:ext uri="{FF2B5EF4-FFF2-40B4-BE49-F238E27FC236}">
              <a16:creationId xmlns:a16="http://schemas.microsoft.com/office/drawing/2014/main" id="{CCD0E83A-9355-6D7C-57F6-6501632D5E0C}"/>
            </a:ext>
          </a:extLst>
        </xdr:cNvPr>
        <xdr:cNvSpPr/>
      </xdr:nvSpPr>
      <xdr:spPr>
        <a:xfrm>
          <a:off x="2075358" y="10839261"/>
          <a:ext cx="63538" cy="69108"/>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545516</xdr:colOff>
      <xdr:row>63</xdr:row>
      <xdr:rowOff>85311</xdr:rowOff>
    </xdr:from>
    <xdr:to>
      <xdr:col>3</xdr:col>
      <xdr:colOff>609054</xdr:colOff>
      <xdr:row>63</xdr:row>
      <xdr:rowOff>154671</xdr:rowOff>
    </xdr:to>
    <xdr:sp macro="" textlink="">
      <xdr:nvSpPr>
        <xdr:cNvPr id="117" name="Rectangle 116">
          <a:extLst>
            <a:ext uri="{FF2B5EF4-FFF2-40B4-BE49-F238E27FC236}">
              <a16:creationId xmlns:a16="http://schemas.microsoft.com/office/drawing/2014/main" id="{0321B0BF-0FBA-8932-6FF8-721FF2E4E2A8}"/>
            </a:ext>
          </a:extLst>
        </xdr:cNvPr>
        <xdr:cNvSpPr/>
      </xdr:nvSpPr>
      <xdr:spPr>
        <a:xfrm>
          <a:off x="2081516" y="11425311"/>
          <a:ext cx="63538" cy="69360"/>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536559</xdr:colOff>
      <xdr:row>58</xdr:row>
      <xdr:rowOff>107849</xdr:rowOff>
    </xdr:from>
    <xdr:to>
      <xdr:col>3</xdr:col>
      <xdr:colOff>600097</xdr:colOff>
      <xdr:row>58</xdr:row>
      <xdr:rowOff>176362</xdr:rowOff>
    </xdr:to>
    <xdr:sp macro="" textlink="">
      <xdr:nvSpPr>
        <xdr:cNvPr id="118" name="Rectangle 117">
          <a:extLst>
            <a:ext uri="{FF2B5EF4-FFF2-40B4-BE49-F238E27FC236}">
              <a16:creationId xmlns:a16="http://schemas.microsoft.com/office/drawing/2014/main" id="{5C9A86B6-6767-D5C7-A8BF-DA272F88B583}"/>
            </a:ext>
          </a:extLst>
        </xdr:cNvPr>
        <xdr:cNvSpPr/>
      </xdr:nvSpPr>
      <xdr:spPr>
        <a:xfrm>
          <a:off x="2072559" y="10547849"/>
          <a:ext cx="63538" cy="68513"/>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542717</xdr:colOff>
      <xdr:row>61</xdr:row>
      <xdr:rowOff>153304</xdr:rowOff>
    </xdr:from>
    <xdr:to>
      <xdr:col>3</xdr:col>
      <xdr:colOff>606255</xdr:colOff>
      <xdr:row>62</xdr:row>
      <xdr:rowOff>40378</xdr:rowOff>
    </xdr:to>
    <xdr:sp macro="" textlink="">
      <xdr:nvSpPr>
        <xdr:cNvPr id="119" name="Rectangle 118">
          <a:extLst>
            <a:ext uri="{FF2B5EF4-FFF2-40B4-BE49-F238E27FC236}">
              <a16:creationId xmlns:a16="http://schemas.microsoft.com/office/drawing/2014/main" id="{BC893163-D500-F416-3D95-71E54F53BC2F}"/>
            </a:ext>
          </a:extLst>
        </xdr:cNvPr>
        <xdr:cNvSpPr/>
      </xdr:nvSpPr>
      <xdr:spPr>
        <a:xfrm>
          <a:off x="2078717" y="11133304"/>
          <a:ext cx="63538" cy="67074"/>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401899</xdr:colOff>
      <xdr:row>54</xdr:row>
      <xdr:rowOff>157426</xdr:rowOff>
    </xdr:from>
    <xdr:to>
      <xdr:col>6</xdr:col>
      <xdr:colOff>468837</xdr:colOff>
      <xdr:row>56</xdr:row>
      <xdr:rowOff>88956</xdr:rowOff>
    </xdr:to>
    <xdr:sp macro="" textlink="">
      <xdr:nvSpPr>
        <xdr:cNvPr id="120" name="TextBox 119">
          <a:extLst>
            <a:ext uri="{FF2B5EF4-FFF2-40B4-BE49-F238E27FC236}">
              <a16:creationId xmlns:a16="http://schemas.microsoft.com/office/drawing/2014/main" id="{C7C571AB-E535-3BFD-7249-FADB254925E9}"/>
            </a:ext>
          </a:extLst>
        </xdr:cNvPr>
        <xdr:cNvSpPr txBox="1"/>
      </xdr:nvSpPr>
      <xdr:spPr>
        <a:xfrm>
          <a:off x="1937899" y="9877426"/>
          <a:ext cx="1902938" cy="291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Region revenue </a:t>
          </a:r>
          <a:r>
            <a:rPr lang="en-US" sz="1100" b="1" baseline="0">
              <a:solidFill>
                <a:schemeClr val="dk1"/>
              </a:solidFill>
              <a:effectLst/>
              <a:latin typeface="+mn-lt"/>
              <a:ea typeface="+mn-ea"/>
              <a:cs typeface="+mn-cs"/>
            </a:rPr>
            <a:t>(Million)</a:t>
          </a:r>
          <a:endParaRPr lang="en-US" sz="1400" b="1"/>
        </a:p>
      </xdr:txBody>
    </xdr:sp>
    <xdr:clientData/>
  </xdr:twoCellAnchor>
  <xdr:twoCellAnchor>
    <xdr:from>
      <xdr:col>9</xdr:col>
      <xdr:colOff>409868</xdr:colOff>
      <xdr:row>42</xdr:row>
      <xdr:rowOff>4790</xdr:rowOff>
    </xdr:from>
    <xdr:to>
      <xdr:col>12</xdr:col>
      <xdr:colOff>476807</xdr:colOff>
      <xdr:row>43</xdr:row>
      <xdr:rowOff>118654</xdr:rowOff>
    </xdr:to>
    <xdr:sp macro="" textlink="">
      <xdr:nvSpPr>
        <xdr:cNvPr id="121" name="TextBox 120">
          <a:extLst>
            <a:ext uri="{FF2B5EF4-FFF2-40B4-BE49-F238E27FC236}">
              <a16:creationId xmlns:a16="http://schemas.microsoft.com/office/drawing/2014/main" id="{1F650780-8E3D-B21A-018F-367E22E17F6A}"/>
            </a:ext>
          </a:extLst>
        </xdr:cNvPr>
        <xdr:cNvSpPr txBox="1"/>
      </xdr:nvSpPr>
      <xdr:spPr>
        <a:xfrm>
          <a:off x="5607283" y="7552903"/>
          <a:ext cx="1900052" cy="293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Retailers revenue %</a:t>
          </a:r>
        </a:p>
      </xdr:txBody>
    </xdr:sp>
    <xdr:clientData/>
  </xdr:twoCellAnchor>
  <xdr:twoCellAnchor>
    <xdr:from>
      <xdr:col>9</xdr:col>
      <xdr:colOff>497570</xdr:colOff>
      <xdr:row>54</xdr:row>
      <xdr:rowOff>171568</xdr:rowOff>
    </xdr:from>
    <xdr:to>
      <xdr:col>12</xdr:col>
      <xdr:colOff>564509</xdr:colOff>
      <xdr:row>56</xdr:row>
      <xdr:rowOff>105715</xdr:rowOff>
    </xdr:to>
    <xdr:sp macro="" textlink="">
      <xdr:nvSpPr>
        <xdr:cNvPr id="122" name="TextBox 121">
          <a:extLst>
            <a:ext uri="{FF2B5EF4-FFF2-40B4-BE49-F238E27FC236}">
              <a16:creationId xmlns:a16="http://schemas.microsoft.com/office/drawing/2014/main" id="{ADCD0FA1-4AEE-FA66-77AA-8BDC00B552D0}"/>
            </a:ext>
          </a:extLst>
        </xdr:cNvPr>
        <xdr:cNvSpPr txBox="1"/>
      </xdr:nvSpPr>
      <xdr:spPr>
        <a:xfrm>
          <a:off x="5694985" y="9876285"/>
          <a:ext cx="1900052" cy="293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Region revenue %</a:t>
          </a:r>
        </a:p>
      </xdr:txBody>
    </xdr:sp>
    <xdr:clientData/>
  </xdr:twoCellAnchor>
  <xdr:twoCellAnchor>
    <xdr:from>
      <xdr:col>17</xdr:col>
      <xdr:colOff>458577</xdr:colOff>
      <xdr:row>42</xdr:row>
      <xdr:rowOff>54079</xdr:rowOff>
    </xdr:from>
    <xdr:to>
      <xdr:col>20</xdr:col>
      <xdr:colOff>494727</xdr:colOff>
      <xdr:row>43</xdr:row>
      <xdr:rowOff>167943</xdr:rowOff>
    </xdr:to>
    <xdr:sp macro="" textlink="">
      <xdr:nvSpPr>
        <xdr:cNvPr id="123" name="TextBox 122">
          <a:extLst>
            <a:ext uri="{FF2B5EF4-FFF2-40B4-BE49-F238E27FC236}">
              <a16:creationId xmlns:a16="http://schemas.microsoft.com/office/drawing/2014/main" id="{71F92FF1-941D-6359-A703-FD9D8E175A3D}"/>
            </a:ext>
          </a:extLst>
        </xdr:cNvPr>
        <xdr:cNvSpPr txBox="1"/>
      </xdr:nvSpPr>
      <xdr:spPr>
        <a:xfrm>
          <a:off x="10544294" y="7602192"/>
          <a:ext cx="1898018" cy="293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Retailers profit</a:t>
          </a:r>
          <a:r>
            <a:rPr lang="en-US" sz="1400" b="1" baseline="0"/>
            <a:t> margin</a:t>
          </a:r>
          <a:endParaRPr lang="en-US" sz="1400" b="1"/>
        </a:p>
      </xdr:txBody>
    </xdr:sp>
    <xdr:clientData/>
  </xdr:twoCellAnchor>
  <xdr:twoCellAnchor>
    <xdr:from>
      <xdr:col>17</xdr:col>
      <xdr:colOff>488769</xdr:colOff>
      <xdr:row>55</xdr:row>
      <xdr:rowOff>69893</xdr:rowOff>
    </xdr:from>
    <xdr:to>
      <xdr:col>20</xdr:col>
      <xdr:colOff>524919</xdr:colOff>
      <xdr:row>57</xdr:row>
      <xdr:rowOff>4040</xdr:rowOff>
    </xdr:to>
    <xdr:sp macro="" textlink="">
      <xdr:nvSpPr>
        <xdr:cNvPr id="124" name="TextBox 123">
          <a:extLst>
            <a:ext uri="{FF2B5EF4-FFF2-40B4-BE49-F238E27FC236}">
              <a16:creationId xmlns:a16="http://schemas.microsoft.com/office/drawing/2014/main" id="{263BD1DD-F3E7-1E3C-3A88-C710E404F559}"/>
            </a:ext>
          </a:extLst>
        </xdr:cNvPr>
        <xdr:cNvSpPr txBox="1"/>
      </xdr:nvSpPr>
      <xdr:spPr>
        <a:xfrm>
          <a:off x="10574486" y="9954327"/>
          <a:ext cx="1898018" cy="293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Region profit</a:t>
          </a:r>
          <a:r>
            <a:rPr lang="en-US" sz="1400" b="1" baseline="0"/>
            <a:t> margin</a:t>
          </a:r>
          <a:endParaRPr lang="en-US" sz="1400" b="1"/>
        </a:p>
      </xdr:txBody>
    </xdr:sp>
    <xdr:clientData/>
  </xdr:twoCellAnchor>
  <xdr:twoCellAnchor>
    <xdr:from>
      <xdr:col>3</xdr:col>
      <xdr:colOff>606706</xdr:colOff>
      <xdr:row>43</xdr:row>
      <xdr:rowOff>89877</xdr:rowOff>
    </xdr:from>
    <xdr:to>
      <xdr:col>5</xdr:col>
      <xdr:colOff>294736</xdr:colOff>
      <xdr:row>45</xdr:row>
      <xdr:rowOff>78801</xdr:rowOff>
    </xdr:to>
    <xdr:sp macro="" textlink="Sheet2!M74">
      <xdr:nvSpPr>
        <xdr:cNvPr id="125" name="TextBox 124">
          <a:extLst>
            <a:ext uri="{FF2B5EF4-FFF2-40B4-BE49-F238E27FC236}">
              <a16:creationId xmlns:a16="http://schemas.microsoft.com/office/drawing/2014/main" id="{B87491E4-F643-77B6-1DBA-1C9F6F1F53D4}"/>
            </a:ext>
          </a:extLst>
        </xdr:cNvPr>
        <xdr:cNvSpPr txBox="1"/>
      </xdr:nvSpPr>
      <xdr:spPr>
        <a:xfrm>
          <a:off x="2137895" y="7817707"/>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7F3CF4-D33E-4B7B-95A5-84E0600B834E}" type="TxLink">
            <a:rPr lang="en-US" sz="1200" b="1" i="0" u="none" strike="noStrike">
              <a:solidFill>
                <a:srgbClr val="000000"/>
              </a:solidFill>
              <a:latin typeface="Calibri"/>
              <a:ea typeface="+mn-ea"/>
              <a:cs typeface="Calibri"/>
            </a:rPr>
            <a:pPr marL="0" indent="0"/>
            <a:t>Foot Locker</a:t>
          </a:fld>
          <a:endParaRPr lang="en-US" sz="1400" b="1" i="0" u="none" strike="noStrike">
            <a:solidFill>
              <a:srgbClr val="000000"/>
            </a:solidFill>
            <a:latin typeface="Calibri"/>
            <a:ea typeface="+mn-ea"/>
            <a:cs typeface="Calibri"/>
          </a:endParaRPr>
        </a:p>
      </xdr:txBody>
    </xdr:sp>
    <xdr:clientData/>
  </xdr:twoCellAnchor>
  <xdr:twoCellAnchor>
    <xdr:from>
      <xdr:col>5</xdr:col>
      <xdr:colOff>126503</xdr:colOff>
      <xdr:row>43</xdr:row>
      <xdr:rowOff>98504</xdr:rowOff>
    </xdr:from>
    <xdr:to>
      <xdr:col>6</xdr:col>
      <xdr:colOff>425570</xdr:colOff>
      <xdr:row>45</xdr:row>
      <xdr:rowOff>87428</xdr:rowOff>
    </xdr:to>
    <xdr:sp macro="" textlink="Sheet2!N74">
      <xdr:nvSpPr>
        <xdr:cNvPr id="126" name="TextBox 125">
          <a:extLst>
            <a:ext uri="{FF2B5EF4-FFF2-40B4-BE49-F238E27FC236}">
              <a16:creationId xmlns:a16="http://schemas.microsoft.com/office/drawing/2014/main" id="{38333086-84E8-08B8-9DE1-6AA064465A00}"/>
            </a:ext>
          </a:extLst>
        </xdr:cNvPr>
        <xdr:cNvSpPr txBox="1"/>
      </xdr:nvSpPr>
      <xdr:spPr>
        <a:xfrm>
          <a:off x="2879767" y="7826334"/>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8FB70F-6924-40DE-9E9F-5AABC9CBECF1}" type="TxLink">
            <a:rPr lang="en-US" sz="1200" b="1" i="0" u="none" strike="noStrike">
              <a:solidFill>
                <a:srgbClr val="000000"/>
              </a:solidFill>
              <a:latin typeface="Calibri"/>
              <a:ea typeface="+mn-ea"/>
              <a:cs typeface="Calibri"/>
            </a:rPr>
            <a:pPr marL="0" indent="0"/>
            <a:t>$26</a:t>
          </a:fld>
          <a:endParaRPr lang="en-US" sz="1200" b="1" i="0" u="none" strike="noStrike">
            <a:solidFill>
              <a:srgbClr val="000000"/>
            </a:solidFill>
            <a:latin typeface="Calibri"/>
            <a:ea typeface="+mn-ea"/>
            <a:cs typeface="Calibri"/>
          </a:endParaRPr>
        </a:p>
      </xdr:txBody>
    </xdr:sp>
    <xdr:clientData/>
  </xdr:twoCellAnchor>
  <xdr:twoCellAnchor>
    <xdr:from>
      <xdr:col>3</xdr:col>
      <xdr:colOff>600955</xdr:colOff>
      <xdr:row>44</xdr:row>
      <xdr:rowOff>170390</xdr:rowOff>
    </xdr:from>
    <xdr:to>
      <xdr:col>5</xdr:col>
      <xdr:colOff>288985</xdr:colOff>
      <xdr:row>46</xdr:row>
      <xdr:rowOff>159314</xdr:rowOff>
    </xdr:to>
    <xdr:sp macro="" textlink="Sheet2!M75">
      <xdr:nvSpPr>
        <xdr:cNvPr id="127" name="TextBox 126">
          <a:extLst>
            <a:ext uri="{FF2B5EF4-FFF2-40B4-BE49-F238E27FC236}">
              <a16:creationId xmlns:a16="http://schemas.microsoft.com/office/drawing/2014/main" id="{C58866E6-6193-2C6B-66C9-DB52509FBFC2}"/>
            </a:ext>
          </a:extLst>
        </xdr:cNvPr>
        <xdr:cNvSpPr txBox="1"/>
      </xdr:nvSpPr>
      <xdr:spPr>
        <a:xfrm>
          <a:off x="2132144" y="8077937"/>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8D6971-AC50-4E74-A92D-9D6F9F6F0E30}" type="TxLink">
            <a:rPr lang="en-US" sz="1200" b="1" i="0" u="none" strike="noStrike">
              <a:solidFill>
                <a:srgbClr val="000000"/>
              </a:solidFill>
              <a:latin typeface="Calibri"/>
              <a:ea typeface="+mn-ea"/>
              <a:cs typeface="Calibri"/>
            </a:rPr>
            <a:pPr marL="0" indent="0"/>
            <a:t>Kohl's</a:t>
          </a:fld>
          <a:endParaRPr lang="en-US" sz="1200" b="1" i="0" u="none" strike="noStrike">
            <a:solidFill>
              <a:srgbClr val="000000"/>
            </a:solidFill>
            <a:latin typeface="Calibri"/>
            <a:ea typeface="+mn-ea"/>
            <a:cs typeface="Calibri"/>
          </a:endParaRPr>
        </a:p>
      </xdr:txBody>
    </xdr:sp>
    <xdr:clientData/>
  </xdr:twoCellAnchor>
  <xdr:twoCellAnchor>
    <xdr:from>
      <xdr:col>3</xdr:col>
      <xdr:colOff>602393</xdr:colOff>
      <xdr:row>46</xdr:row>
      <xdr:rowOff>99941</xdr:rowOff>
    </xdr:from>
    <xdr:to>
      <xdr:col>5</xdr:col>
      <xdr:colOff>290423</xdr:colOff>
      <xdr:row>48</xdr:row>
      <xdr:rowOff>88865</xdr:rowOff>
    </xdr:to>
    <xdr:sp macro="" textlink="Sheet2!M76">
      <xdr:nvSpPr>
        <xdr:cNvPr id="128" name="TextBox 127">
          <a:extLst>
            <a:ext uri="{FF2B5EF4-FFF2-40B4-BE49-F238E27FC236}">
              <a16:creationId xmlns:a16="http://schemas.microsoft.com/office/drawing/2014/main" id="{28BA826F-3A95-00B6-A336-A3AC142C7013}"/>
            </a:ext>
          </a:extLst>
        </xdr:cNvPr>
        <xdr:cNvSpPr txBox="1"/>
      </xdr:nvSpPr>
      <xdr:spPr>
        <a:xfrm>
          <a:off x="2133582" y="8366922"/>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DCD058-D5C1-4979-9A7D-FFE6EA763F0E}" type="TxLink">
            <a:rPr lang="en-US" sz="1200" b="1" i="0" u="none" strike="noStrike">
              <a:solidFill>
                <a:srgbClr val="000000"/>
              </a:solidFill>
              <a:latin typeface="Calibri"/>
              <a:ea typeface="+mn-ea"/>
              <a:cs typeface="Calibri"/>
            </a:rPr>
            <a:pPr marL="0" indent="0"/>
            <a:t>Sports Direct</a:t>
          </a:fld>
          <a:endParaRPr lang="en-US" sz="1200" b="1" i="0" u="none" strike="noStrike">
            <a:solidFill>
              <a:srgbClr val="000000"/>
            </a:solidFill>
            <a:latin typeface="Calibri"/>
            <a:ea typeface="+mn-ea"/>
            <a:cs typeface="Calibri"/>
          </a:endParaRPr>
        </a:p>
      </xdr:txBody>
    </xdr:sp>
    <xdr:clientData/>
  </xdr:twoCellAnchor>
  <xdr:twoCellAnchor>
    <xdr:from>
      <xdr:col>3</xdr:col>
      <xdr:colOff>603831</xdr:colOff>
      <xdr:row>48</xdr:row>
      <xdr:rowOff>43869</xdr:rowOff>
    </xdr:from>
    <xdr:to>
      <xdr:col>5</xdr:col>
      <xdr:colOff>291861</xdr:colOff>
      <xdr:row>50</xdr:row>
      <xdr:rowOff>32793</xdr:rowOff>
    </xdr:to>
    <xdr:sp macro="" textlink="Sheet2!M77">
      <xdr:nvSpPr>
        <xdr:cNvPr id="129" name="TextBox 128">
          <a:extLst>
            <a:ext uri="{FF2B5EF4-FFF2-40B4-BE49-F238E27FC236}">
              <a16:creationId xmlns:a16="http://schemas.microsoft.com/office/drawing/2014/main" id="{7E151189-4ECF-6E92-2C88-956E4EA144BB}"/>
            </a:ext>
          </a:extLst>
        </xdr:cNvPr>
        <xdr:cNvSpPr txBox="1"/>
      </xdr:nvSpPr>
      <xdr:spPr>
        <a:xfrm>
          <a:off x="2135020" y="8670284"/>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D99363-6AC2-4CE7-89BD-C64A7331826F}" type="TxLink">
            <a:rPr lang="en-US" sz="1200" b="1" i="0" u="none" strike="noStrike">
              <a:solidFill>
                <a:srgbClr val="000000"/>
              </a:solidFill>
              <a:latin typeface="Calibri"/>
              <a:ea typeface="+mn-ea"/>
              <a:cs typeface="Calibri"/>
            </a:rPr>
            <a:pPr marL="0" indent="0"/>
            <a:t>Walmart</a:t>
          </a:fld>
          <a:endParaRPr lang="en-US" sz="1200" b="1" i="0" u="none" strike="noStrike">
            <a:solidFill>
              <a:srgbClr val="000000"/>
            </a:solidFill>
            <a:latin typeface="Calibri"/>
            <a:ea typeface="+mn-ea"/>
            <a:cs typeface="Calibri"/>
          </a:endParaRPr>
        </a:p>
      </xdr:txBody>
    </xdr:sp>
    <xdr:clientData/>
  </xdr:twoCellAnchor>
  <xdr:twoCellAnchor>
    <xdr:from>
      <xdr:col>3</xdr:col>
      <xdr:colOff>605268</xdr:colOff>
      <xdr:row>49</xdr:row>
      <xdr:rowOff>153137</xdr:rowOff>
    </xdr:from>
    <xdr:to>
      <xdr:col>5</xdr:col>
      <xdr:colOff>293298</xdr:colOff>
      <xdr:row>51</xdr:row>
      <xdr:rowOff>142061</xdr:rowOff>
    </xdr:to>
    <xdr:sp macro="" textlink="Sheet2!M78">
      <xdr:nvSpPr>
        <xdr:cNvPr id="130" name="TextBox 129">
          <a:extLst>
            <a:ext uri="{FF2B5EF4-FFF2-40B4-BE49-F238E27FC236}">
              <a16:creationId xmlns:a16="http://schemas.microsoft.com/office/drawing/2014/main" id="{C580932C-417D-D252-40AB-C763492EBCAE}"/>
            </a:ext>
          </a:extLst>
        </xdr:cNvPr>
        <xdr:cNvSpPr txBox="1"/>
      </xdr:nvSpPr>
      <xdr:spPr>
        <a:xfrm>
          <a:off x="2136457" y="8959269"/>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4766E3-8B76-438B-B8AA-1456F77BF381}" type="TxLink">
            <a:rPr lang="en-US" sz="1200" b="1" i="0" u="none" strike="noStrike">
              <a:solidFill>
                <a:srgbClr val="000000"/>
              </a:solidFill>
              <a:latin typeface="Calibri"/>
              <a:ea typeface="+mn-ea"/>
              <a:cs typeface="Calibri"/>
            </a:rPr>
            <a:pPr marL="0" indent="0"/>
            <a:t>West Gear</a:t>
          </a:fld>
          <a:endParaRPr lang="en-US" sz="1200" b="1" i="0" u="none" strike="noStrike">
            <a:solidFill>
              <a:srgbClr val="000000"/>
            </a:solidFill>
            <a:latin typeface="Calibri"/>
            <a:ea typeface="+mn-ea"/>
            <a:cs typeface="Calibri"/>
          </a:endParaRPr>
        </a:p>
      </xdr:txBody>
    </xdr:sp>
    <xdr:clientData/>
  </xdr:twoCellAnchor>
  <xdr:twoCellAnchor>
    <xdr:from>
      <xdr:col>3</xdr:col>
      <xdr:colOff>599517</xdr:colOff>
      <xdr:row>51</xdr:row>
      <xdr:rowOff>75500</xdr:rowOff>
    </xdr:from>
    <xdr:to>
      <xdr:col>5</xdr:col>
      <xdr:colOff>287547</xdr:colOff>
      <xdr:row>53</xdr:row>
      <xdr:rowOff>64424</xdr:rowOff>
    </xdr:to>
    <xdr:sp macro="" textlink="Sheet2!M79">
      <xdr:nvSpPr>
        <xdr:cNvPr id="131" name="TextBox 130">
          <a:extLst>
            <a:ext uri="{FF2B5EF4-FFF2-40B4-BE49-F238E27FC236}">
              <a16:creationId xmlns:a16="http://schemas.microsoft.com/office/drawing/2014/main" id="{BD6A0300-3CCF-2BA3-3E2E-98B2BD3F3602}"/>
            </a:ext>
          </a:extLst>
        </xdr:cNvPr>
        <xdr:cNvSpPr txBox="1"/>
      </xdr:nvSpPr>
      <xdr:spPr>
        <a:xfrm>
          <a:off x="2130706" y="9241066"/>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96D700A-FC84-4D04-89A6-EEFB57A16AC6}"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5</xdr:col>
      <xdr:colOff>106374</xdr:colOff>
      <xdr:row>44</xdr:row>
      <xdr:rowOff>179017</xdr:rowOff>
    </xdr:from>
    <xdr:to>
      <xdr:col>6</xdr:col>
      <xdr:colOff>405441</xdr:colOff>
      <xdr:row>46</xdr:row>
      <xdr:rowOff>167941</xdr:rowOff>
    </xdr:to>
    <xdr:sp macro="" textlink="Sheet2!N75">
      <xdr:nvSpPr>
        <xdr:cNvPr id="132" name="TextBox 131">
          <a:extLst>
            <a:ext uri="{FF2B5EF4-FFF2-40B4-BE49-F238E27FC236}">
              <a16:creationId xmlns:a16="http://schemas.microsoft.com/office/drawing/2014/main" id="{90635EDF-7D18-6D3B-309A-E530B2D33B2D}"/>
            </a:ext>
          </a:extLst>
        </xdr:cNvPr>
        <xdr:cNvSpPr txBox="1"/>
      </xdr:nvSpPr>
      <xdr:spPr>
        <a:xfrm>
          <a:off x="2859638" y="8086564"/>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6575D7-7A1A-4D70-B598-7F139363F761}" type="TxLink">
            <a:rPr lang="en-US" sz="1200" b="1" i="0" u="none" strike="noStrike">
              <a:solidFill>
                <a:srgbClr val="000000"/>
              </a:solidFill>
              <a:latin typeface="Calibri"/>
              <a:ea typeface="+mn-ea"/>
              <a:cs typeface="Calibri"/>
            </a:rPr>
            <a:pPr marL="0" indent="0"/>
            <a:t>$1</a:t>
          </a:fld>
          <a:endParaRPr lang="en-US" sz="1200" b="1" i="0" u="none" strike="noStrike">
            <a:solidFill>
              <a:srgbClr val="000000"/>
            </a:solidFill>
            <a:latin typeface="Calibri"/>
            <a:ea typeface="+mn-ea"/>
            <a:cs typeface="Calibri"/>
          </a:endParaRPr>
        </a:p>
      </xdr:txBody>
    </xdr:sp>
    <xdr:clientData/>
  </xdr:twoCellAnchor>
  <xdr:twoCellAnchor>
    <xdr:from>
      <xdr:col>5</xdr:col>
      <xdr:colOff>93434</xdr:colOff>
      <xdr:row>46</xdr:row>
      <xdr:rowOff>94190</xdr:rowOff>
    </xdr:from>
    <xdr:to>
      <xdr:col>6</xdr:col>
      <xdr:colOff>392501</xdr:colOff>
      <xdr:row>48</xdr:row>
      <xdr:rowOff>83114</xdr:rowOff>
    </xdr:to>
    <xdr:sp macro="" textlink="Sheet2!N76">
      <xdr:nvSpPr>
        <xdr:cNvPr id="133" name="TextBox 132">
          <a:extLst>
            <a:ext uri="{FF2B5EF4-FFF2-40B4-BE49-F238E27FC236}">
              <a16:creationId xmlns:a16="http://schemas.microsoft.com/office/drawing/2014/main" id="{BD80D427-EB24-90BC-41E7-47A7631455E7}"/>
            </a:ext>
          </a:extLst>
        </xdr:cNvPr>
        <xdr:cNvSpPr txBox="1"/>
      </xdr:nvSpPr>
      <xdr:spPr>
        <a:xfrm>
          <a:off x="2846698" y="8361171"/>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1EA4F0-A042-4B32-AB38-F8BA6E6AC037}" type="TxLink">
            <a:rPr lang="en-US" sz="1200" b="1" i="0" u="none" strike="noStrike">
              <a:solidFill>
                <a:srgbClr val="000000"/>
              </a:solidFill>
              <a:latin typeface="Calibri"/>
              <a:ea typeface="+mn-ea"/>
              <a:cs typeface="Calibri"/>
            </a:rPr>
            <a:pPr marL="0" indent="0"/>
            <a:t>$6</a:t>
          </a:fld>
          <a:endParaRPr lang="en-US" sz="1200" b="1" i="0" u="none" strike="noStrike">
            <a:solidFill>
              <a:srgbClr val="000000"/>
            </a:solidFill>
            <a:latin typeface="Calibri"/>
            <a:ea typeface="+mn-ea"/>
            <a:cs typeface="Calibri"/>
          </a:endParaRPr>
        </a:p>
      </xdr:txBody>
    </xdr:sp>
    <xdr:clientData/>
  </xdr:twoCellAnchor>
  <xdr:twoCellAnchor>
    <xdr:from>
      <xdr:col>5</xdr:col>
      <xdr:colOff>109249</xdr:colOff>
      <xdr:row>48</xdr:row>
      <xdr:rowOff>45306</xdr:rowOff>
    </xdr:from>
    <xdr:to>
      <xdr:col>6</xdr:col>
      <xdr:colOff>408316</xdr:colOff>
      <xdr:row>50</xdr:row>
      <xdr:rowOff>34230</xdr:rowOff>
    </xdr:to>
    <xdr:sp macro="" textlink="Sheet2!N77">
      <xdr:nvSpPr>
        <xdr:cNvPr id="134" name="TextBox 133">
          <a:extLst>
            <a:ext uri="{FF2B5EF4-FFF2-40B4-BE49-F238E27FC236}">
              <a16:creationId xmlns:a16="http://schemas.microsoft.com/office/drawing/2014/main" id="{88CEB2B2-2721-1764-9949-6BEADF361352}"/>
            </a:ext>
          </a:extLst>
        </xdr:cNvPr>
        <xdr:cNvSpPr txBox="1"/>
      </xdr:nvSpPr>
      <xdr:spPr>
        <a:xfrm>
          <a:off x="2862513" y="8671721"/>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1B0A0F-185F-4055-875E-3423D7269A8D}" type="TxLink">
            <a:rPr lang="en-US" sz="1200" b="1" i="0" u="none" strike="noStrike">
              <a:solidFill>
                <a:srgbClr val="000000"/>
              </a:solidFill>
              <a:latin typeface="Calibri"/>
              <a:ea typeface="+mn-ea"/>
              <a:cs typeface="Calibri"/>
            </a:rPr>
            <a:pPr marL="0" indent="0"/>
            <a:t>$32</a:t>
          </a:fld>
          <a:endParaRPr lang="en-US" sz="1200" b="1" i="0" u="none" strike="noStrike">
            <a:solidFill>
              <a:srgbClr val="000000"/>
            </a:solidFill>
            <a:latin typeface="Calibri"/>
            <a:ea typeface="+mn-ea"/>
            <a:cs typeface="Calibri"/>
          </a:endParaRPr>
        </a:p>
      </xdr:txBody>
    </xdr:sp>
    <xdr:clientData/>
  </xdr:twoCellAnchor>
  <xdr:twoCellAnchor>
    <xdr:from>
      <xdr:col>5</xdr:col>
      <xdr:colOff>125063</xdr:colOff>
      <xdr:row>49</xdr:row>
      <xdr:rowOff>154573</xdr:rowOff>
    </xdr:from>
    <xdr:to>
      <xdr:col>6</xdr:col>
      <xdr:colOff>424130</xdr:colOff>
      <xdr:row>51</xdr:row>
      <xdr:rowOff>143497</xdr:rowOff>
    </xdr:to>
    <xdr:sp macro="" textlink="Sheet2!N78">
      <xdr:nvSpPr>
        <xdr:cNvPr id="135" name="TextBox 134">
          <a:extLst>
            <a:ext uri="{FF2B5EF4-FFF2-40B4-BE49-F238E27FC236}">
              <a16:creationId xmlns:a16="http://schemas.microsoft.com/office/drawing/2014/main" id="{3A8D7B93-1E38-E8FC-70BF-C704F0922912}"/>
            </a:ext>
          </a:extLst>
        </xdr:cNvPr>
        <xdr:cNvSpPr txBox="1"/>
      </xdr:nvSpPr>
      <xdr:spPr>
        <a:xfrm>
          <a:off x="2878327" y="8960705"/>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980725-6B82-4F58-92AC-096B504B9D2A}" type="TxLink">
            <a:rPr lang="en-US" sz="1200" b="1" i="0" u="none" strike="noStrike">
              <a:solidFill>
                <a:srgbClr val="000000"/>
              </a:solidFill>
              <a:latin typeface="Calibri"/>
              <a:ea typeface="+mn-ea"/>
              <a:cs typeface="Calibri"/>
            </a:rPr>
            <a:pPr marL="0" indent="0"/>
            <a:t>$19</a:t>
          </a:fld>
          <a:endParaRPr lang="en-US" sz="1200" b="1" i="0" u="none" strike="noStrike">
            <a:solidFill>
              <a:srgbClr val="000000"/>
            </a:solidFill>
            <a:latin typeface="Calibri"/>
            <a:ea typeface="+mn-ea"/>
            <a:cs typeface="Calibri"/>
          </a:endParaRPr>
        </a:p>
      </xdr:txBody>
    </xdr:sp>
    <xdr:clientData/>
  </xdr:twoCellAnchor>
  <xdr:twoCellAnchor>
    <xdr:from>
      <xdr:col>5</xdr:col>
      <xdr:colOff>119313</xdr:colOff>
      <xdr:row>51</xdr:row>
      <xdr:rowOff>98501</xdr:rowOff>
    </xdr:from>
    <xdr:to>
      <xdr:col>6</xdr:col>
      <xdr:colOff>418380</xdr:colOff>
      <xdr:row>53</xdr:row>
      <xdr:rowOff>87425</xdr:rowOff>
    </xdr:to>
    <xdr:sp macro="" textlink="Sheet2!N79">
      <xdr:nvSpPr>
        <xdr:cNvPr id="136" name="TextBox 135">
          <a:extLst>
            <a:ext uri="{FF2B5EF4-FFF2-40B4-BE49-F238E27FC236}">
              <a16:creationId xmlns:a16="http://schemas.microsoft.com/office/drawing/2014/main" id="{0D2F8DB8-3A42-8B86-4A7D-D03B0F6C23B1}"/>
            </a:ext>
          </a:extLst>
        </xdr:cNvPr>
        <xdr:cNvSpPr txBox="1"/>
      </xdr:nvSpPr>
      <xdr:spPr>
        <a:xfrm>
          <a:off x="2872577" y="9264067"/>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4200A9-8464-4428-A115-EE8AF0B6D5B0}"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3</xdr:col>
      <xdr:colOff>594665</xdr:colOff>
      <xdr:row>56</xdr:row>
      <xdr:rowOff>89848</xdr:rowOff>
    </xdr:from>
    <xdr:to>
      <xdr:col>5</xdr:col>
      <xdr:colOff>282695</xdr:colOff>
      <xdr:row>58</xdr:row>
      <xdr:rowOff>78772</xdr:rowOff>
    </xdr:to>
    <xdr:sp macro="" textlink="Sheet2!G105">
      <xdr:nvSpPr>
        <xdr:cNvPr id="137" name="TextBox 136">
          <a:extLst>
            <a:ext uri="{FF2B5EF4-FFF2-40B4-BE49-F238E27FC236}">
              <a16:creationId xmlns:a16="http://schemas.microsoft.com/office/drawing/2014/main" id="{BD366642-F004-4608-8D29-D3086AF27A05}"/>
            </a:ext>
          </a:extLst>
        </xdr:cNvPr>
        <xdr:cNvSpPr txBox="1"/>
      </xdr:nvSpPr>
      <xdr:spPr>
        <a:xfrm>
          <a:off x="2125854" y="10153999"/>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8B58F6-4D88-4DDA-B552-7AFAAF0B98BE}" type="TxLink">
            <a:rPr lang="en-US" sz="1200" b="1" i="0" u="none" strike="noStrike">
              <a:solidFill>
                <a:srgbClr val="000000"/>
              </a:solidFill>
              <a:latin typeface="Calibri"/>
              <a:ea typeface="+mn-ea"/>
              <a:cs typeface="Calibri"/>
            </a:rPr>
            <a:pPr marL="0" indent="0"/>
            <a:t>Midwest</a:t>
          </a:fld>
          <a:endParaRPr lang="en-US" sz="1200" b="1" i="0" u="none" strike="noStrike">
            <a:solidFill>
              <a:srgbClr val="000000"/>
            </a:solidFill>
            <a:latin typeface="Calibri"/>
            <a:ea typeface="+mn-ea"/>
            <a:cs typeface="Calibri"/>
          </a:endParaRPr>
        </a:p>
      </xdr:txBody>
    </xdr:sp>
    <xdr:clientData/>
  </xdr:twoCellAnchor>
  <xdr:twoCellAnchor>
    <xdr:from>
      <xdr:col>5</xdr:col>
      <xdr:colOff>114462</xdr:colOff>
      <xdr:row>56</xdr:row>
      <xdr:rowOff>98475</xdr:rowOff>
    </xdr:from>
    <xdr:to>
      <xdr:col>6</xdr:col>
      <xdr:colOff>413529</xdr:colOff>
      <xdr:row>58</xdr:row>
      <xdr:rowOff>87399</xdr:rowOff>
    </xdr:to>
    <xdr:sp macro="" textlink="Sheet2!H105">
      <xdr:nvSpPr>
        <xdr:cNvPr id="138" name="TextBox 137">
          <a:extLst>
            <a:ext uri="{FF2B5EF4-FFF2-40B4-BE49-F238E27FC236}">
              <a16:creationId xmlns:a16="http://schemas.microsoft.com/office/drawing/2014/main" id="{3E142679-C8C0-4386-A8AD-1BED3D3B0327}"/>
            </a:ext>
          </a:extLst>
        </xdr:cNvPr>
        <xdr:cNvSpPr txBox="1"/>
      </xdr:nvSpPr>
      <xdr:spPr>
        <a:xfrm>
          <a:off x="2867726" y="10162626"/>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57ADB9-274E-4E0D-890B-6FFFB0FDA131}" type="TxLink">
            <a:rPr lang="en-US" sz="1200" b="1" i="0" u="none" strike="noStrike">
              <a:solidFill>
                <a:srgbClr val="000000"/>
              </a:solidFill>
              <a:latin typeface="Calibri"/>
              <a:ea typeface="+mn-ea"/>
              <a:cs typeface="Calibri"/>
            </a:rPr>
            <a:pPr marL="0" indent="0"/>
            <a:t>$5</a:t>
          </a:fld>
          <a:endParaRPr lang="en-US" sz="1200" b="1" i="0" u="none" strike="noStrike">
            <a:solidFill>
              <a:srgbClr val="000000"/>
            </a:solidFill>
            <a:latin typeface="Calibri"/>
            <a:ea typeface="+mn-ea"/>
            <a:cs typeface="Calibri"/>
          </a:endParaRPr>
        </a:p>
      </xdr:txBody>
    </xdr:sp>
    <xdr:clientData/>
  </xdr:twoCellAnchor>
  <xdr:twoCellAnchor>
    <xdr:from>
      <xdr:col>3</xdr:col>
      <xdr:colOff>588914</xdr:colOff>
      <xdr:row>57</xdr:row>
      <xdr:rowOff>170361</xdr:rowOff>
    </xdr:from>
    <xdr:to>
      <xdr:col>5</xdr:col>
      <xdr:colOff>276944</xdr:colOff>
      <xdr:row>59</xdr:row>
      <xdr:rowOff>159285</xdr:rowOff>
    </xdr:to>
    <xdr:sp macro="" textlink="Sheet2!G106">
      <xdr:nvSpPr>
        <xdr:cNvPr id="139" name="TextBox 138">
          <a:extLst>
            <a:ext uri="{FF2B5EF4-FFF2-40B4-BE49-F238E27FC236}">
              <a16:creationId xmlns:a16="http://schemas.microsoft.com/office/drawing/2014/main" id="{A8970A97-CB65-4127-921E-4690AD1351F3}"/>
            </a:ext>
          </a:extLst>
        </xdr:cNvPr>
        <xdr:cNvSpPr txBox="1"/>
      </xdr:nvSpPr>
      <xdr:spPr>
        <a:xfrm>
          <a:off x="2120103" y="10414229"/>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6217F0-FDEE-410E-8ECA-41635548F304}" type="TxLink">
            <a:rPr lang="en-US" sz="1200" b="1" i="0" u="none" strike="noStrike">
              <a:solidFill>
                <a:srgbClr val="000000"/>
              </a:solidFill>
              <a:latin typeface="Calibri"/>
              <a:ea typeface="+mn-ea"/>
              <a:cs typeface="Calibri"/>
            </a:rPr>
            <a:pPr marL="0" indent="0"/>
            <a:t>Northeast</a:t>
          </a:fld>
          <a:endParaRPr lang="en-US" sz="1200" b="1" i="0" u="none" strike="noStrike">
            <a:solidFill>
              <a:srgbClr val="000000"/>
            </a:solidFill>
            <a:latin typeface="Calibri"/>
            <a:ea typeface="+mn-ea"/>
            <a:cs typeface="Calibri"/>
          </a:endParaRPr>
        </a:p>
      </xdr:txBody>
    </xdr:sp>
    <xdr:clientData/>
  </xdr:twoCellAnchor>
  <xdr:twoCellAnchor>
    <xdr:from>
      <xdr:col>3</xdr:col>
      <xdr:colOff>590352</xdr:colOff>
      <xdr:row>59</xdr:row>
      <xdr:rowOff>99912</xdr:rowOff>
    </xdr:from>
    <xdr:to>
      <xdr:col>5</xdr:col>
      <xdr:colOff>278382</xdr:colOff>
      <xdr:row>61</xdr:row>
      <xdr:rowOff>88836</xdr:rowOff>
    </xdr:to>
    <xdr:sp macro="" textlink="Sheet2!G107">
      <xdr:nvSpPr>
        <xdr:cNvPr id="140" name="TextBox 139">
          <a:extLst>
            <a:ext uri="{FF2B5EF4-FFF2-40B4-BE49-F238E27FC236}">
              <a16:creationId xmlns:a16="http://schemas.microsoft.com/office/drawing/2014/main" id="{E9FD00F7-DAC8-42EB-A71C-A07C36026EA1}"/>
            </a:ext>
          </a:extLst>
        </xdr:cNvPr>
        <xdr:cNvSpPr txBox="1"/>
      </xdr:nvSpPr>
      <xdr:spPr>
        <a:xfrm>
          <a:off x="2121541" y="10703214"/>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5304D0-94D6-4D5E-A6E3-16D9EF67FDBE}"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3</xdr:col>
      <xdr:colOff>591790</xdr:colOff>
      <xdr:row>61</xdr:row>
      <xdr:rowOff>43840</xdr:rowOff>
    </xdr:from>
    <xdr:to>
      <xdr:col>5</xdr:col>
      <xdr:colOff>279820</xdr:colOff>
      <xdr:row>63</xdr:row>
      <xdr:rowOff>32764</xdr:rowOff>
    </xdr:to>
    <xdr:sp macro="" textlink="Sheet2!G108">
      <xdr:nvSpPr>
        <xdr:cNvPr id="141" name="TextBox 140">
          <a:extLst>
            <a:ext uri="{FF2B5EF4-FFF2-40B4-BE49-F238E27FC236}">
              <a16:creationId xmlns:a16="http://schemas.microsoft.com/office/drawing/2014/main" id="{468B9F54-691F-4B61-87E3-1467361F5039}"/>
            </a:ext>
          </a:extLst>
        </xdr:cNvPr>
        <xdr:cNvSpPr txBox="1"/>
      </xdr:nvSpPr>
      <xdr:spPr>
        <a:xfrm>
          <a:off x="2122979" y="11006576"/>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1753D4-FB7F-426B-AD22-2D555BC425D6}"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3</xdr:col>
      <xdr:colOff>593227</xdr:colOff>
      <xdr:row>62</xdr:row>
      <xdr:rowOff>153108</xdr:rowOff>
    </xdr:from>
    <xdr:to>
      <xdr:col>5</xdr:col>
      <xdr:colOff>281257</xdr:colOff>
      <xdr:row>64</xdr:row>
      <xdr:rowOff>142032</xdr:rowOff>
    </xdr:to>
    <xdr:sp macro="" textlink="Sheet2!G109">
      <xdr:nvSpPr>
        <xdr:cNvPr id="142" name="TextBox 141">
          <a:extLst>
            <a:ext uri="{FF2B5EF4-FFF2-40B4-BE49-F238E27FC236}">
              <a16:creationId xmlns:a16="http://schemas.microsoft.com/office/drawing/2014/main" id="{052E5103-823D-448E-9345-9428666818C0}"/>
            </a:ext>
          </a:extLst>
        </xdr:cNvPr>
        <xdr:cNvSpPr txBox="1"/>
      </xdr:nvSpPr>
      <xdr:spPr>
        <a:xfrm>
          <a:off x="2124416" y="11295561"/>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5886B3-746A-4EF7-A1A7-4DF42EDDDAEC}"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5</xdr:col>
      <xdr:colOff>94333</xdr:colOff>
      <xdr:row>57</xdr:row>
      <xdr:rowOff>178988</xdr:rowOff>
    </xdr:from>
    <xdr:to>
      <xdr:col>6</xdr:col>
      <xdr:colOff>393400</xdr:colOff>
      <xdr:row>59</xdr:row>
      <xdr:rowOff>167912</xdr:rowOff>
    </xdr:to>
    <xdr:sp macro="" textlink="Sheet2!H106">
      <xdr:nvSpPr>
        <xdr:cNvPr id="143" name="TextBox 142">
          <a:extLst>
            <a:ext uri="{FF2B5EF4-FFF2-40B4-BE49-F238E27FC236}">
              <a16:creationId xmlns:a16="http://schemas.microsoft.com/office/drawing/2014/main" id="{5EE9A3D2-2835-4F7F-B036-216C99701246}"/>
            </a:ext>
          </a:extLst>
        </xdr:cNvPr>
        <xdr:cNvSpPr txBox="1"/>
      </xdr:nvSpPr>
      <xdr:spPr>
        <a:xfrm>
          <a:off x="2847597" y="10422856"/>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23E33E-3B58-4D26-AC89-AD1483A690D3}" type="TxLink">
            <a:rPr lang="en-US" sz="1200" b="1" i="0" u="none" strike="noStrike">
              <a:solidFill>
                <a:srgbClr val="000000"/>
              </a:solidFill>
              <a:latin typeface="Calibri"/>
              <a:ea typeface="+mn-ea"/>
              <a:cs typeface="Calibri"/>
            </a:rPr>
            <a:pPr marL="0" indent="0"/>
            <a:t>$21</a:t>
          </a:fld>
          <a:endParaRPr lang="en-US" sz="1200" b="1" i="0" u="none" strike="noStrike">
            <a:solidFill>
              <a:srgbClr val="000000"/>
            </a:solidFill>
            <a:latin typeface="Calibri"/>
            <a:ea typeface="+mn-ea"/>
            <a:cs typeface="Calibri"/>
          </a:endParaRPr>
        </a:p>
      </xdr:txBody>
    </xdr:sp>
    <xdr:clientData/>
  </xdr:twoCellAnchor>
  <xdr:twoCellAnchor>
    <xdr:from>
      <xdr:col>5</xdr:col>
      <xdr:colOff>81393</xdr:colOff>
      <xdr:row>59</xdr:row>
      <xdr:rowOff>94161</xdr:rowOff>
    </xdr:from>
    <xdr:to>
      <xdr:col>6</xdr:col>
      <xdr:colOff>380460</xdr:colOff>
      <xdr:row>61</xdr:row>
      <xdr:rowOff>83085</xdr:rowOff>
    </xdr:to>
    <xdr:sp macro="" textlink="Sheet2!H107">
      <xdr:nvSpPr>
        <xdr:cNvPr id="144" name="TextBox 143">
          <a:extLst>
            <a:ext uri="{FF2B5EF4-FFF2-40B4-BE49-F238E27FC236}">
              <a16:creationId xmlns:a16="http://schemas.microsoft.com/office/drawing/2014/main" id="{FA73B1A0-37AA-4054-BF37-EDEFF5454611}"/>
            </a:ext>
          </a:extLst>
        </xdr:cNvPr>
        <xdr:cNvSpPr txBox="1"/>
      </xdr:nvSpPr>
      <xdr:spPr>
        <a:xfrm>
          <a:off x="2834657" y="10697463"/>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126087-4A8A-45F6-B694-9A8392EB4B39}"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5</xdr:col>
      <xdr:colOff>97208</xdr:colOff>
      <xdr:row>61</xdr:row>
      <xdr:rowOff>45277</xdr:rowOff>
    </xdr:from>
    <xdr:to>
      <xdr:col>6</xdr:col>
      <xdr:colOff>396275</xdr:colOff>
      <xdr:row>63</xdr:row>
      <xdr:rowOff>34201</xdr:rowOff>
    </xdr:to>
    <xdr:sp macro="" textlink="Sheet2!H108">
      <xdr:nvSpPr>
        <xdr:cNvPr id="145" name="TextBox 144">
          <a:extLst>
            <a:ext uri="{FF2B5EF4-FFF2-40B4-BE49-F238E27FC236}">
              <a16:creationId xmlns:a16="http://schemas.microsoft.com/office/drawing/2014/main" id="{880F8589-2895-4727-9A11-0262685165B2}"/>
            </a:ext>
          </a:extLst>
        </xdr:cNvPr>
        <xdr:cNvSpPr txBox="1"/>
      </xdr:nvSpPr>
      <xdr:spPr>
        <a:xfrm>
          <a:off x="2850472" y="11008013"/>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27061A-78C8-46EA-9B44-E3F2A1623EE9}"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xdr:from>
      <xdr:col>5</xdr:col>
      <xdr:colOff>113022</xdr:colOff>
      <xdr:row>62</xdr:row>
      <xdr:rowOff>154544</xdr:rowOff>
    </xdr:from>
    <xdr:to>
      <xdr:col>6</xdr:col>
      <xdr:colOff>412089</xdr:colOff>
      <xdr:row>64</xdr:row>
      <xdr:rowOff>143468</xdr:rowOff>
    </xdr:to>
    <xdr:sp macro="" textlink="Sheet2!H109">
      <xdr:nvSpPr>
        <xdr:cNvPr id="146" name="TextBox 145">
          <a:extLst>
            <a:ext uri="{FF2B5EF4-FFF2-40B4-BE49-F238E27FC236}">
              <a16:creationId xmlns:a16="http://schemas.microsoft.com/office/drawing/2014/main" id="{9404A62A-286D-4D4E-8730-D6D9C3C2DDCF}"/>
            </a:ext>
          </a:extLst>
        </xdr:cNvPr>
        <xdr:cNvSpPr txBox="1"/>
      </xdr:nvSpPr>
      <xdr:spPr>
        <a:xfrm>
          <a:off x="2866286" y="11296997"/>
          <a:ext cx="910105" cy="34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59A0DD-E7C3-4431-B77D-EF8E20215012}" type="TxLink">
            <a:rPr lang="en-US" sz="1200" b="1" i="0" u="none" strike="noStrike">
              <a:solidFill>
                <a:srgbClr val="000000"/>
              </a:solidFill>
              <a:latin typeface="Calibri"/>
              <a:ea typeface="+mn-ea"/>
              <a:cs typeface="Calibri"/>
            </a:rPr>
            <a:pPr marL="0" indent="0"/>
            <a:t> </a:t>
          </a:fld>
          <a:endParaRPr lang="en-US" sz="1200" b="1" i="0" u="none" strike="noStrike">
            <a:solidFill>
              <a:srgbClr val="000000"/>
            </a:solidFill>
            <a:latin typeface="Calibri"/>
            <a:ea typeface="+mn-ea"/>
            <a:cs typeface="Calibri"/>
          </a:endParaRPr>
        </a:p>
      </xdr:txBody>
    </xdr:sp>
    <xdr:clientData/>
  </xdr:twoCellAnchor>
  <xdr:twoCellAnchor editAs="oneCell">
    <xdr:from>
      <xdr:col>0</xdr:col>
      <xdr:colOff>304655</xdr:colOff>
      <xdr:row>33</xdr:row>
      <xdr:rowOff>97622</xdr:rowOff>
    </xdr:from>
    <xdr:to>
      <xdr:col>2</xdr:col>
      <xdr:colOff>539152</xdr:colOff>
      <xdr:row>47</xdr:row>
      <xdr:rowOff>48559</xdr:rowOff>
    </xdr:to>
    <mc:AlternateContent xmlns:mc="http://schemas.openxmlformats.org/markup-compatibility/2006" xmlns:a14="http://schemas.microsoft.com/office/drawing/2010/main">
      <mc:Choice Requires="a14">
        <xdr:graphicFrame macro="">
          <xdr:nvGraphicFramePr>
            <xdr:cNvPr id="147" name="Region">
              <a:extLst>
                <a:ext uri="{FF2B5EF4-FFF2-40B4-BE49-F238E27FC236}">
                  <a16:creationId xmlns:a16="http://schemas.microsoft.com/office/drawing/2014/main" id="{B4BDB083-57F1-1DA6-CBB9-475F2498D8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655" y="6028282"/>
              <a:ext cx="1154648"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21</xdr:row>
      <xdr:rowOff>6625</xdr:rowOff>
    </xdr:from>
    <xdr:to>
      <xdr:col>14</xdr:col>
      <xdr:colOff>258418</xdr:colOff>
      <xdr:row>34</xdr:row>
      <xdr:rowOff>106017</xdr:rowOff>
    </xdr:to>
    <xdr:graphicFrame macro="">
      <xdr:nvGraphicFramePr>
        <xdr:cNvPr id="8" name="Chart 7">
          <a:extLst>
            <a:ext uri="{FF2B5EF4-FFF2-40B4-BE49-F238E27FC236}">
              <a16:creationId xmlns:a16="http://schemas.microsoft.com/office/drawing/2014/main" id="{FFF3A5B3-15BE-0F8F-94F3-B01F8DCEF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0</xdr:row>
      <xdr:rowOff>127000</xdr:rowOff>
    </xdr:from>
    <xdr:to>
      <xdr:col>21</xdr:col>
      <xdr:colOff>165100</xdr:colOff>
      <xdr:row>35</xdr:row>
      <xdr:rowOff>110067</xdr:rowOff>
    </xdr:to>
    <xdr:sp macro="" textlink="">
      <xdr:nvSpPr>
        <xdr:cNvPr id="2" name="Rectangle: Rounded Corners 1">
          <a:extLst>
            <a:ext uri="{FF2B5EF4-FFF2-40B4-BE49-F238E27FC236}">
              <a16:creationId xmlns:a16="http://schemas.microsoft.com/office/drawing/2014/main" id="{03E22C22-2DE4-2555-03A0-0609DEDDCA10}"/>
            </a:ext>
          </a:extLst>
        </xdr:cNvPr>
        <xdr:cNvSpPr/>
      </xdr:nvSpPr>
      <xdr:spPr>
        <a:xfrm>
          <a:off x="107950" y="127000"/>
          <a:ext cx="12626139" cy="6440014"/>
        </a:xfrm>
        <a:prstGeom prst="roundRect">
          <a:avLst>
            <a:gd name="adj" fmla="val 7611"/>
          </a:avLst>
        </a:prstGeom>
        <a:solidFill>
          <a:srgbClr val="E9E9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292100</xdr:colOff>
      <xdr:row>2</xdr:row>
      <xdr:rowOff>88900</xdr:rowOff>
    </xdr:from>
    <xdr:to>
      <xdr:col>2</xdr:col>
      <xdr:colOff>571500</xdr:colOff>
      <xdr:row>34</xdr:row>
      <xdr:rowOff>101600</xdr:rowOff>
    </xdr:to>
    <xdr:sp macro="" textlink="">
      <xdr:nvSpPr>
        <xdr:cNvPr id="3" name="Rectangle: Rounded Corners 2">
          <a:extLst>
            <a:ext uri="{FF2B5EF4-FFF2-40B4-BE49-F238E27FC236}">
              <a16:creationId xmlns:a16="http://schemas.microsoft.com/office/drawing/2014/main" id="{30FC3B07-0966-E320-B0C2-975BC9A9340E}"/>
            </a:ext>
          </a:extLst>
        </xdr:cNvPr>
        <xdr:cNvSpPr/>
      </xdr:nvSpPr>
      <xdr:spPr>
        <a:xfrm>
          <a:off x="292100" y="446381"/>
          <a:ext cx="1201326" cy="5732404"/>
        </a:xfrm>
        <a:prstGeom prst="roundRect">
          <a:avLst>
            <a:gd name="adj" fmla="val 14254"/>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180976</xdr:colOff>
      <xdr:row>7</xdr:row>
      <xdr:rowOff>66867</xdr:rowOff>
    </xdr:from>
    <xdr:to>
      <xdr:col>20</xdr:col>
      <xdr:colOff>190501</xdr:colOff>
      <xdr:row>13</xdr:row>
      <xdr:rowOff>162117</xdr:rowOff>
    </xdr:to>
    <xdr:sp macro="" textlink="">
      <xdr:nvSpPr>
        <xdr:cNvPr id="4" name="Rectangle: Rounded Corners 3">
          <a:extLst>
            <a:ext uri="{FF2B5EF4-FFF2-40B4-BE49-F238E27FC236}">
              <a16:creationId xmlns:a16="http://schemas.microsoft.com/office/drawing/2014/main" id="{557B09FF-4024-3CDD-5A4F-B6F097F19B43}"/>
            </a:ext>
          </a:extLst>
        </xdr:cNvPr>
        <xdr:cNvSpPr/>
      </xdr:nvSpPr>
      <xdr:spPr>
        <a:xfrm rot="5400000">
          <a:off x="6272991" y="-3194862"/>
          <a:ext cx="1214923" cy="10350954"/>
        </a:xfrm>
        <a:prstGeom prst="roundRect">
          <a:avLst>
            <a:gd name="adj" fmla="val 318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117043</xdr:colOff>
      <xdr:row>0</xdr:row>
      <xdr:rowOff>0</xdr:rowOff>
    </xdr:from>
    <xdr:to>
      <xdr:col>30</xdr:col>
      <xdr:colOff>375949</xdr:colOff>
      <xdr:row>0</xdr:row>
      <xdr:rowOff>0</xdr:rowOff>
    </xdr:to>
    <xdr:sp macro="" textlink="">
      <xdr:nvSpPr>
        <xdr:cNvPr id="5" name="Rectangle: Rounded Corners 4">
          <a:extLst>
            <a:ext uri="{FF2B5EF4-FFF2-40B4-BE49-F238E27FC236}">
              <a16:creationId xmlns:a16="http://schemas.microsoft.com/office/drawing/2014/main" id="{DCE0225E-9AE8-3478-6AC4-5680B818F895}"/>
            </a:ext>
          </a:extLst>
        </xdr:cNvPr>
        <xdr:cNvSpPr/>
      </xdr:nvSpPr>
      <xdr:spPr>
        <a:xfrm rot="5400000">
          <a:off x="12944187" y="-5200217"/>
          <a:ext cx="0" cy="10400434"/>
        </a:xfrm>
        <a:prstGeom prst="roundRect">
          <a:avLst>
            <a:gd name="adj" fmla="val 4974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318652</xdr:colOff>
      <xdr:row>25</xdr:row>
      <xdr:rowOff>5390</xdr:rowOff>
    </xdr:from>
    <xdr:to>
      <xdr:col>8</xdr:col>
      <xdr:colOff>565797</xdr:colOff>
      <xdr:row>34</xdr:row>
      <xdr:rowOff>44356</xdr:rowOff>
    </xdr:to>
    <xdr:sp macro="" textlink="">
      <xdr:nvSpPr>
        <xdr:cNvPr id="8" name="Rectangle: Rounded Corners 7">
          <a:extLst>
            <a:ext uri="{FF2B5EF4-FFF2-40B4-BE49-F238E27FC236}">
              <a16:creationId xmlns:a16="http://schemas.microsoft.com/office/drawing/2014/main" id="{A2AB8C9A-962F-56AC-D74E-3584F596680C}"/>
            </a:ext>
          </a:extLst>
        </xdr:cNvPr>
        <xdr:cNvSpPr/>
      </xdr:nvSpPr>
      <xdr:spPr>
        <a:xfrm rot="5400000">
          <a:off x="2663112" y="3756930"/>
          <a:ext cx="1681601" cy="3304270"/>
        </a:xfrm>
        <a:prstGeom prst="roundRect">
          <a:avLst>
            <a:gd name="adj" fmla="val 1060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325579</xdr:colOff>
      <xdr:row>14</xdr:row>
      <xdr:rowOff>150862</xdr:rowOff>
    </xdr:from>
    <xdr:to>
      <xdr:col>10</xdr:col>
      <xdr:colOff>187035</xdr:colOff>
      <xdr:row>24</xdr:row>
      <xdr:rowOff>9719</xdr:rowOff>
    </xdr:to>
    <xdr:sp macro="" textlink="">
      <xdr:nvSpPr>
        <xdr:cNvPr id="9" name="Rectangle: Rounded Corners 8">
          <a:extLst>
            <a:ext uri="{FF2B5EF4-FFF2-40B4-BE49-F238E27FC236}">
              <a16:creationId xmlns:a16="http://schemas.microsoft.com/office/drawing/2014/main" id="{A62CF4BA-C7A3-DBB7-FC7F-9046CF63D7C7}"/>
            </a:ext>
          </a:extLst>
        </xdr:cNvPr>
        <xdr:cNvSpPr/>
      </xdr:nvSpPr>
      <xdr:spPr>
        <a:xfrm rot="5400000">
          <a:off x="3061612" y="1555029"/>
          <a:ext cx="1721524" cy="4128656"/>
        </a:xfrm>
        <a:prstGeom prst="roundRect">
          <a:avLst>
            <a:gd name="adj" fmla="val 142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422561</xdr:colOff>
      <xdr:row>14</xdr:row>
      <xdr:rowOff>164715</xdr:rowOff>
    </xdr:from>
    <xdr:to>
      <xdr:col>17</xdr:col>
      <xdr:colOff>284017</xdr:colOff>
      <xdr:row>23</xdr:row>
      <xdr:rowOff>178146</xdr:rowOff>
    </xdr:to>
    <xdr:sp macro="" textlink="">
      <xdr:nvSpPr>
        <xdr:cNvPr id="10" name="Rectangle: Rounded Corners 9">
          <a:extLst>
            <a:ext uri="{FF2B5EF4-FFF2-40B4-BE49-F238E27FC236}">
              <a16:creationId xmlns:a16="http://schemas.microsoft.com/office/drawing/2014/main" id="{34D32F65-9897-E7B2-7F1F-A3C37619BE6D}"/>
            </a:ext>
          </a:extLst>
        </xdr:cNvPr>
        <xdr:cNvSpPr/>
      </xdr:nvSpPr>
      <xdr:spPr>
        <a:xfrm rot="5400000">
          <a:off x="7441640" y="1553036"/>
          <a:ext cx="1689831" cy="4128656"/>
        </a:xfrm>
        <a:prstGeom prst="roundRect">
          <a:avLst>
            <a:gd name="adj" fmla="val 14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465425</xdr:colOff>
      <xdr:row>14</xdr:row>
      <xdr:rowOff>183428</xdr:rowOff>
    </xdr:from>
    <xdr:to>
      <xdr:col>20</xdr:col>
      <xdr:colOff>213446</xdr:colOff>
      <xdr:row>34</xdr:row>
      <xdr:rowOff>12314</xdr:rowOff>
    </xdr:to>
    <xdr:sp macro="" textlink="">
      <xdr:nvSpPr>
        <xdr:cNvPr id="11" name="Rectangle: Rounded Corners 10">
          <a:extLst>
            <a:ext uri="{FF2B5EF4-FFF2-40B4-BE49-F238E27FC236}">
              <a16:creationId xmlns:a16="http://schemas.microsoft.com/office/drawing/2014/main" id="{FF245EF8-2784-535E-B823-757CCA3005EE}"/>
            </a:ext>
          </a:extLst>
        </xdr:cNvPr>
        <xdr:cNvSpPr/>
      </xdr:nvSpPr>
      <xdr:spPr>
        <a:xfrm rot="10800000">
          <a:off x="10532292" y="2791161"/>
          <a:ext cx="1610687" cy="3554220"/>
        </a:xfrm>
        <a:prstGeom prst="roundRect">
          <a:avLst>
            <a:gd name="adj" fmla="val 22367"/>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68443</xdr:colOff>
      <xdr:row>25</xdr:row>
      <xdr:rowOff>19247</xdr:rowOff>
    </xdr:from>
    <xdr:to>
      <xdr:col>13</xdr:col>
      <xdr:colOff>301150</xdr:colOff>
      <xdr:row>34</xdr:row>
      <xdr:rowOff>2795</xdr:rowOff>
    </xdr:to>
    <xdr:sp macro="" textlink="">
      <xdr:nvSpPr>
        <xdr:cNvPr id="12" name="Rectangle: Rounded Corners 11">
          <a:extLst>
            <a:ext uri="{FF2B5EF4-FFF2-40B4-BE49-F238E27FC236}">
              <a16:creationId xmlns:a16="http://schemas.microsoft.com/office/drawing/2014/main" id="{2BD2B53D-41D2-D188-3BE6-A7143EC7D088}"/>
            </a:ext>
          </a:extLst>
        </xdr:cNvPr>
        <xdr:cNvSpPr/>
      </xdr:nvSpPr>
      <xdr:spPr>
        <a:xfrm rot="5400000">
          <a:off x="5796232" y="4056009"/>
          <a:ext cx="1626183" cy="2678407"/>
        </a:xfrm>
        <a:prstGeom prst="roundRect">
          <a:avLst>
            <a:gd name="adj" fmla="val 134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401532</xdr:colOff>
      <xdr:row>25</xdr:row>
      <xdr:rowOff>12319</xdr:rowOff>
    </xdr:from>
    <xdr:to>
      <xdr:col>17</xdr:col>
      <xdr:colOff>383278</xdr:colOff>
      <xdr:row>33</xdr:row>
      <xdr:rowOff>182134</xdr:rowOff>
    </xdr:to>
    <xdr:sp macro="" textlink="">
      <xdr:nvSpPr>
        <xdr:cNvPr id="14" name="Rectangle: Rounded Corners 13">
          <a:extLst>
            <a:ext uri="{FF2B5EF4-FFF2-40B4-BE49-F238E27FC236}">
              <a16:creationId xmlns:a16="http://schemas.microsoft.com/office/drawing/2014/main" id="{2CD93A48-05B8-261B-F369-620BE5ED46F1}"/>
            </a:ext>
          </a:extLst>
        </xdr:cNvPr>
        <xdr:cNvSpPr/>
      </xdr:nvSpPr>
      <xdr:spPr>
        <a:xfrm rot="5400000">
          <a:off x="8447665" y="4176437"/>
          <a:ext cx="1629935" cy="2427447"/>
        </a:xfrm>
        <a:prstGeom prst="roundRect">
          <a:avLst>
            <a:gd name="adj" fmla="val 92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574964</xdr:colOff>
      <xdr:row>15</xdr:row>
      <xdr:rowOff>26170</xdr:rowOff>
    </xdr:from>
    <xdr:to>
      <xdr:col>9</xdr:col>
      <xdr:colOff>554183</xdr:colOff>
      <xdr:row>23</xdr:row>
      <xdr:rowOff>143933</xdr:rowOff>
    </xdr:to>
    <xdr:graphicFrame macro="">
      <xdr:nvGraphicFramePr>
        <xdr:cNvPr id="16" name="Chart 15">
          <a:extLst>
            <a:ext uri="{FF2B5EF4-FFF2-40B4-BE49-F238E27FC236}">
              <a16:creationId xmlns:a16="http://schemas.microsoft.com/office/drawing/2014/main" id="{4A8DECF8-2F66-4978-BD5F-5DB00B321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570345</xdr:colOff>
      <xdr:row>15</xdr:row>
      <xdr:rowOff>51569</xdr:rowOff>
    </xdr:from>
    <xdr:ext cx="1967346" cy="264560"/>
    <xdr:sp macro="" textlink="">
      <xdr:nvSpPr>
        <xdr:cNvPr id="17" name="TextBox 16">
          <a:extLst>
            <a:ext uri="{FF2B5EF4-FFF2-40B4-BE49-F238E27FC236}">
              <a16:creationId xmlns:a16="http://schemas.microsoft.com/office/drawing/2014/main" id="{89A291B0-DA55-CFEA-32A1-5D30BCF01E80}"/>
            </a:ext>
          </a:extLst>
        </xdr:cNvPr>
        <xdr:cNvSpPr txBox="1"/>
      </xdr:nvSpPr>
      <xdr:spPr>
        <a:xfrm>
          <a:off x="2102812" y="2845569"/>
          <a:ext cx="19673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Revenue</a:t>
          </a:r>
          <a:r>
            <a:rPr lang="en-US" sz="1100" b="1" baseline="0"/>
            <a:t> &amp; Profit Trend </a:t>
          </a:r>
          <a:endParaRPr lang="en-US" sz="1100" b="1"/>
        </a:p>
      </xdr:txBody>
    </xdr:sp>
    <xdr:clientData/>
  </xdr:oneCellAnchor>
  <xdr:twoCellAnchor>
    <xdr:from>
      <xdr:col>10</xdr:col>
      <xdr:colOff>575667</xdr:colOff>
      <xdr:row>14</xdr:row>
      <xdr:rowOff>185577</xdr:rowOff>
    </xdr:from>
    <xdr:to>
      <xdr:col>17</xdr:col>
      <xdr:colOff>139959</xdr:colOff>
      <xdr:row>23</xdr:row>
      <xdr:rowOff>131494</xdr:rowOff>
    </xdr:to>
    <xdr:graphicFrame macro="">
      <xdr:nvGraphicFramePr>
        <xdr:cNvPr id="18" name="Chart 17">
          <a:extLst>
            <a:ext uri="{FF2B5EF4-FFF2-40B4-BE49-F238E27FC236}">
              <a16:creationId xmlns:a16="http://schemas.microsoft.com/office/drawing/2014/main" id="{21594B96-392A-4574-9971-DF98CCBC2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558768</xdr:colOff>
      <xdr:row>15</xdr:row>
      <xdr:rowOff>23059</xdr:rowOff>
    </xdr:from>
    <xdr:ext cx="2344954" cy="264560"/>
    <xdr:sp macro="" textlink="">
      <xdr:nvSpPr>
        <xdr:cNvPr id="19" name="TextBox 18">
          <a:extLst>
            <a:ext uri="{FF2B5EF4-FFF2-40B4-BE49-F238E27FC236}">
              <a16:creationId xmlns:a16="http://schemas.microsoft.com/office/drawing/2014/main" id="{363C2A0D-F93D-58D3-D8DE-25A30674081A}"/>
            </a:ext>
          </a:extLst>
        </xdr:cNvPr>
        <xdr:cNvSpPr txBox="1"/>
      </xdr:nvSpPr>
      <xdr:spPr>
        <a:xfrm>
          <a:off x="6358435" y="2817059"/>
          <a:ext cx="23449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Sales Unit &amp;</a:t>
          </a:r>
          <a:r>
            <a:rPr lang="en-US" sz="1100" b="1" baseline="0"/>
            <a:t> Profit margin trend</a:t>
          </a:r>
          <a:endParaRPr lang="en-US" sz="1100" b="1"/>
        </a:p>
      </xdr:txBody>
    </xdr:sp>
    <xdr:clientData/>
  </xdr:oneCellAnchor>
  <xdr:twoCellAnchor>
    <xdr:from>
      <xdr:col>6</xdr:col>
      <xdr:colOff>4996</xdr:colOff>
      <xdr:row>10</xdr:row>
      <xdr:rowOff>154127</xdr:rowOff>
    </xdr:from>
    <xdr:to>
      <xdr:col>7</xdr:col>
      <xdr:colOff>199384</xdr:colOff>
      <xdr:row>12</xdr:row>
      <xdr:rowOff>60821</xdr:rowOff>
    </xdr:to>
    <xdr:sp macro="" textlink="Sheet1!A3">
      <xdr:nvSpPr>
        <xdr:cNvPr id="20" name="TextBox 19">
          <a:extLst>
            <a:ext uri="{FF2B5EF4-FFF2-40B4-BE49-F238E27FC236}">
              <a16:creationId xmlns:a16="http://schemas.microsoft.com/office/drawing/2014/main" id="{97EC94FB-D9F4-D09F-3195-433D83FFCEFD}"/>
            </a:ext>
          </a:extLst>
        </xdr:cNvPr>
        <xdr:cNvSpPr txBox="1"/>
      </xdr:nvSpPr>
      <xdr:spPr>
        <a:xfrm>
          <a:off x="3366263" y="2016794"/>
          <a:ext cx="803988" cy="279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92300F-4116-4382-B427-3B853B6CEE10}" type="TxLink">
            <a:rPr lang="en-US" sz="1400" b="1" i="0" u="none" strike="noStrike">
              <a:solidFill>
                <a:srgbClr val="000000"/>
              </a:solidFill>
              <a:latin typeface="Calibri"/>
              <a:cs typeface="Calibri"/>
            </a:rPr>
            <a:pPr/>
            <a:t>#order</a:t>
          </a:fld>
          <a:endParaRPr lang="en-US" sz="1400" b="1"/>
        </a:p>
      </xdr:txBody>
    </xdr:sp>
    <xdr:clientData/>
  </xdr:twoCellAnchor>
  <xdr:twoCellAnchor>
    <xdr:from>
      <xdr:col>4</xdr:col>
      <xdr:colOff>483859</xdr:colOff>
      <xdr:row>8</xdr:row>
      <xdr:rowOff>113145</xdr:rowOff>
    </xdr:from>
    <xdr:to>
      <xdr:col>7</xdr:col>
      <xdr:colOff>441293</xdr:colOff>
      <xdr:row>10</xdr:row>
      <xdr:rowOff>115453</xdr:rowOff>
    </xdr:to>
    <xdr:sp macro="" textlink="Sheet1!A4">
      <xdr:nvSpPr>
        <xdr:cNvPr id="21" name="TextBox 20">
          <a:extLst>
            <a:ext uri="{FF2B5EF4-FFF2-40B4-BE49-F238E27FC236}">
              <a16:creationId xmlns:a16="http://schemas.microsoft.com/office/drawing/2014/main" id="{BCA82FFE-F982-7F4C-89BB-72CEE5886D93}"/>
            </a:ext>
          </a:extLst>
        </xdr:cNvPr>
        <xdr:cNvSpPr txBox="1"/>
      </xdr:nvSpPr>
      <xdr:spPr>
        <a:xfrm>
          <a:off x="2628748" y="1543071"/>
          <a:ext cx="1791878" cy="3597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F252C7-EA02-4523-A681-95F4988A2FB3}" type="TxLink">
            <a:rPr lang="en-US" sz="2400" b="1" i="0" u="none" strike="noStrike">
              <a:solidFill>
                <a:srgbClr val="000000"/>
              </a:solidFill>
              <a:latin typeface="Calibri"/>
              <a:ea typeface="+mn-ea"/>
              <a:cs typeface="Calibri"/>
            </a:rPr>
            <a:pPr marL="0" indent="0"/>
            <a:t> 63,196 </a:t>
          </a:fld>
          <a:endParaRPr lang="en-US" sz="2400" b="1" i="0" u="none" strike="noStrike">
            <a:solidFill>
              <a:srgbClr val="000000"/>
            </a:solidFill>
            <a:latin typeface="Calibri"/>
            <a:ea typeface="+mn-ea"/>
            <a:cs typeface="Calibri"/>
          </a:endParaRPr>
        </a:p>
      </xdr:txBody>
    </xdr:sp>
    <xdr:clientData/>
  </xdr:twoCellAnchor>
  <xdr:twoCellAnchor editAs="oneCell">
    <xdr:from>
      <xdr:col>3</xdr:col>
      <xdr:colOff>517181</xdr:colOff>
      <xdr:row>8</xdr:row>
      <xdr:rowOff>106130</xdr:rowOff>
    </xdr:from>
    <xdr:to>
      <xdr:col>4</xdr:col>
      <xdr:colOff>490014</xdr:colOff>
      <xdr:row>11</xdr:row>
      <xdr:rowOff>133358</xdr:rowOff>
    </xdr:to>
    <xdr:pic>
      <xdr:nvPicPr>
        <xdr:cNvPr id="23" name="Graphic 22" descr="Shopping bag with solid fill">
          <a:extLst>
            <a:ext uri="{FF2B5EF4-FFF2-40B4-BE49-F238E27FC236}">
              <a16:creationId xmlns:a16="http://schemas.microsoft.com/office/drawing/2014/main" id="{E5FF20C3-07AF-E914-1804-98EC414782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44935" y="1577578"/>
          <a:ext cx="580931" cy="579021"/>
        </a:xfrm>
        <a:prstGeom prst="rect">
          <a:avLst/>
        </a:prstGeom>
      </xdr:spPr>
    </xdr:pic>
    <xdr:clientData/>
  </xdr:twoCellAnchor>
  <xdr:twoCellAnchor>
    <xdr:from>
      <xdr:col>10</xdr:col>
      <xdr:colOff>57511</xdr:colOff>
      <xdr:row>10</xdr:row>
      <xdr:rowOff>155043</xdr:rowOff>
    </xdr:from>
    <xdr:to>
      <xdr:col>11</xdr:col>
      <xdr:colOff>253782</xdr:colOff>
      <xdr:row>12</xdr:row>
      <xdr:rowOff>61737</xdr:rowOff>
    </xdr:to>
    <xdr:sp macro="" textlink="Sheet1!B3">
      <xdr:nvSpPr>
        <xdr:cNvPr id="24" name="TextBox 23">
          <a:extLst>
            <a:ext uri="{FF2B5EF4-FFF2-40B4-BE49-F238E27FC236}">
              <a16:creationId xmlns:a16="http://schemas.microsoft.com/office/drawing/2014/main" id="{68A9BE29-8B4C-1942-AE74-E0E0A2254AC1}"/>
            </a:ext>
          </a:extLst>
        </xdr:cNvPr>
        <xdr:cNvSpPr txBox="1"/>
      </xdr:nvSpPr>
      <xdr:spPr>
        <a:xfrm>
          <a:off x="5871289" y="1942450"/>
          <a:ext cx="807752" cy="264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E43564-0E36-4B7B-8648-9F8AF3B71525}" type="TxLink">
            <a:rPr lang="en-US" sz="1400" b="1" i="0" u="none" strike="noStrike">
              <a:solidFill>
                <a:srgbClr val="000000"/>
              </a:solidFill>
              <a:latin typeface="Calibri"/>
              <a:ea typeface="+mn-ea"/>
              <a:cs typeface="Calibri"/>
            </a:rPr>
            <a:pPr marL="0" indent="0"/>
            <a:t>#revenue</a:t>
          </a:fld>
          <a:endParaRPr lang="en-US" sz="1400" b="1" i="0" u="none" strike="noStrike">
            <a:solidFill>
              <a:srgbClr val="000000"/>
            </a:solidFill>
            <a:latin typeface="Calibri"/>
            <a:ea typeface="+mn-ea"/>
            <a:cs typeface="Calibri"/>
          </a:endParaRPr>
        </a:p>
      </xdr:txBody>
    </xdr:sp>
    <xdr:clientData/>
  </xdr:twoCellAnchor>
  <xdr:twoCellAnchor>
    <xdr:from>
      <xdr:col>8</xdr:col>
      <xdr:colOff>325073</xdr:colOff>
      <xdr:row>8</xdr:row>
      <xdr:rowOff>97317</xdr:rowOff>
    </xdr:from>
    <xdr:to>
      <xdr:col>11</xdr:col>
      <xdr:colOff>482434</xdr:colOff>
      <xdr:row>10</xdr:row>
      <xdr:rowOff>165911</xdr:rowOff>
    </xdr:to>
    <xdr:sp macro="" textlink="Sheet1!B4">
      <xdr:nvSpPr>
        <xdr:cNvPr id="25" name="TextBox 24">
          <a:extLst>
            <a:ext uri="{FF2B5EF4-FFF2-40B4-BE49-F238E27FC236}">
              <a16:creationId xmlns:a16="http://schemas.microsoft.com/office/drawing/2014/main" id="{29A65A03-E690-2DD7-43E7-5826B8CE018E}"/>
            </a:ext>
          </a:extLst>
        </xdr:cNvPr>
        <xdr:cNvSpPr txBox="1"/>
      </xdr:nvSpPr>
      <xdr:spPr>
        <a:xfrm>
          <a:off x="4915888" y="1527243"/>
          <a:ext cx="1991805" cy="426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0D3B8C-3E50-4E06-A666-D6AF059F2382}" type="TxLink">
            <a:rPr lang="en-US" sz="2400" b="1" i="0" u="none" strike="noStrike">
              <a:solidFill>
                <a:srgbClr val="000000"/>
              </a:solidFill>
              <a:latin typeface="Calibri"/>
              <a:ea typeface="+mn-ea"/>
              <a:cs typeface="Calibri"/>
            </a:rPr>
            <a:pPr marL="0" indent="0"/>
            <a:t>$25,683,215 </a:t>
          </a:fld>
          <a:endParaRPr lang="en-US" sz="2400" b="1" i="0" u="none" strike="noStrike">
            <a:solidFill>
              <a:srgbClr val="000000"/>
            </a:solidFill>
            <a:latin typeface="Calibri"/>
            <a:ea typeface="+mn-ea"/>
            <a:cs typeface="Calibri"/>
          </a:endParaRPr>
        </a:p>
      </xdr:txBody>
    </xdr:sp>
    <xdr:clientData/>
  </xdr:twoCellAnchor>
  <xdr:twoCellAnchor>
    <xdr:from>
      <xdr:col>14</xdr:col>
      <xdr:colOff>192889</xdr:colOff>
      <xdr:row>10</xdr:row>
      <xdr:rowOff>112137</xdr:rowOff>
    </xdr:from>
    <xdr:to>
      <xdr:col>15</xdr:col>
      <xdr:colOff>389160</xdr:colOff>
      <xdr:row>12</xdr:row>
      <xdr:rowOff>18831</xdr:rowOff>
    </xdr:to>
    <xdr:sp macro="" textlink="Sheet1!C3">
      <xdr:nvSpPr>
        <xdr:cNvPr id="26" name="TextBox 25">
          <a:extLst>
            <a:ext uri="{FF2B5EF4-FFF2-40B4-BE49-F238E27FC236}">
              <a16:creationId xmlns:a16="http://schemas.microsoft.com/office/drawing/2014/main" id="{2837AF58-2A34-8F6F-61F0-13A651115EF9}"/>
            </a:ext>
          </a:extLst>
        </xdr:cNvPr>
        <xdr:cNvSpPr txBox="1"/>
      </xdr:nvSpPr>
      <xdr:spPr>
        <a:xfrm>
          <a:off x="8452593" y="1899544"/>
          <a:ext cx="807752" cy="264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64A06A-3ADF-4254-BC2D-77B76E1D24EA}" type="TxLink">
            <a:rPr lang="en-US" sz="1400" b="1" i="0" u="none" strike="noStrike">
              <a:solidFill>
                <a:srgbClr val="000000"/>
              </a:solidFill>
              <a:latin typeface="Calibri"/>
              <a:ea typeface="+mn-ea"/>
              <a:cs typeface="Calibri"/>
            </a:rPr>
            <a:pPr marL="0" indent="0"/>
            <a:t>#profit</a:t>
          </a:fld>
          <a:endParaRPr lang="en-US" sz="1400" b="1" i="0" u="none" strike="noStrike">
            <a:solidFill>
              <a:srgbClr val="000000"/>
            </a:solidFill>
            <a:latin typeface="Calibri"/>
            <a:ea typeface="+mn-ea"/>
            <a:cs typeface="Calibri"/>
          </a:endParaRPr>
        </a:p>
      </xdr:txBody>
    </xdr:sp>
    <xdr:clientData/>
  </xdr:twoCellAnchor>
  <xdr:twoCellAnchor>
    <xdr:from>
      <xdr:col>12</xdr:col>
      <xdr:colOff>366214</xdr:colOff>
      <xdr:row>8</xdr:row>
      <xdr:rowOff>95207</xdr:rowOff>
    </xdr:from>
    <xdr:to>
      <xdr:col>16</xdr:col>
      <xdr:colOff>35244</xdr:colOff>
      <xdr:row>10</xdr:row>
      <xdr:rowOff>141112</xdr:rowOff>
    </xdr:to>
    <xdr:sp macro="" textlink="Sheet1!C4">
      <xdr:nvSpPr>
        <xdr:cNvPr id="27" name="TextBox 26">
          <a:extLst>
            <a:ext uri="{FF2B5EF4-FFF2-40B4-BE49-F238E27FC236}">
              <a16:creationId xmlns:a16="http://schemas.microsoft.com/office/drawing/2014/main" id="{BF7A59D6-6D72-9E21-1F0B-0F9C72481237}"/>
            </a:ext>
          </a:extLst>
        </xdr:cNvPr>
        <xdr:cNvSpPr txBox="1"/>
      </xdr:nvSpPr>
      <xdr:spPr>
        <a:xfrm>
          <a:off x="7402955" y="1525133"/>
          <a:ext cx="2114956" cy="403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F17E80-B9FA-40F3-9AC0-0931282509DB}" type="TxLink">
            <a:rPr lang="en-US" sz="2400" b="1" i="0" u="none" strike="noStrike">
              <a:solidFill>
                <a:srgbClr val="000000"/>
              </a:solidFill>
              <a:latin typeface="Calibri"/>
              <a:ea typeface="+mn-ea"/>
              <a:cs typeface="Calibri"/>
            </a:rPr>
            <a:pPr marL="0" indent="0"/>
            <a:t>$8,964,560 </a:t>
          </a:fld>
          <a:endParaRPr lang="en-US" sz="2400" b="1" i="0" u="none" strike="noStrike">
            <a:solidFill>
              <a:srgbClr val="000000"/>
            </a:solidFill>
            <a:latin typeface="Calibri"/>
            <a:ea typeface="+mn-ea"/>
            <a:cs typeface="Calibri"/>
          </a:endParaRPr>
        </a:p>
      </xdr:txBody>
    </xdr:sp>
    <xdr:clientData/>
  </xdr:twoCellAnchor>
  <xdr:twoCellAnchor>
    <xdr:from>
      <xdr:col>18</xdr:col>
      <xdr:colOff>477211</xdr:colOff>
      <xdr:row>10</xdr:row>
      <xdr:rowOff>128001</xdr:rowOff>
    </xdr:from>
    <xdr:to>
      <xdr:col>20</xdr:col>
      <xdr:colOff>31896</xdr:colOff>
      <xdr:row>12</xdr:row>
      <xdr:rowOff>34695</xdr:rowOff>
    </xdr:to>
    <xdr:sp macro="" textlink="Sheet1!D3">
      <xdr:nvSpPr>
        <xdr:cNvPr id="28" name="TextBox 27">
          <a:extLst>
            <a:ext uri="{FF2B5EF4-FFF2-40B4-BE49-F238E27FC236}">
              <a16:creationId xmlns:a16="http://schemas.microsoft.com/office/drawing/2014/main" id="{F1AD2BDD-BCC8-343F-40E6-33676C5FBB49}"/>
            </a:ext>
          </a:extLst>
        </xdr:cNvPr>
        <xdr:cNvSpPr txBox="1"/>
      </xdr:nvSpPr>
      <xdr:spPr>
        <a:xfrm>
          <a:off x="11182841" y="1915408"/>
          <a:ext cx="805870" cy="264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A29537-1145-4922-8199-28E4808B9151}" type="TxLink">
            <a:rPr lang="en-US" sz="1400" b="1" i="0" u="none" strike="noStrike">
              <a:solidFill>
                <a:srgbClr val="000000"/>
              </a:solidFill>
              <a:latin typeface="Calibri"/>
              <a:ea typeface="+mn-ea"/>
              <a:cs typeface="Calibri"/>
            </a:rPr>
            <a:pPr marL="0" indent="0"/>
            <a:t>#cost</a:t>
          </a:fld>
          <a:endParaRPr lang="en-US" sz="1400" b="1" i="0" u="none" strike="noStrike">
            <a:solidFill>
              <a:srgbClr val="000000"/>
            </a:solidFill>
            <a:latin typeface="Calibri"/>
            <a:ea typeface="+mn-ea"/>
            <a:cs typeface="Calibri"/>
          </a:endParaRPr>
        </a:p>
      </xdr:txBody>
    </xdr:sp>
    <xdr:clientData/>
  </xdr:twoCellAnchor>
  <xdr:twoCellAnchor>
    <xdr:from>
      <xdr:col>16</xdr:col>
      <xdr:colOff>530505</xdr:colOff>
      <xdr:row>8</xdr:row>
      <xdr:rowOff>74330</xdr:rowOff>
    </xdr:from>
    <xdr:to>
      <xdr:col>20</xdr:col>
      <xdr:colOff>130849</xdr:colOff>
      <xdr:row>10</xdr:row>
      <xdr:rowOff>150518</xdr:rowOff>
    </xdr:to>
    <xdr:sp macro="" textlink="Sheet1!D4">
      <xdr:nvSpPr>
        <xdr:cNvPr id="29" name="TextBox 28">
          <a:extLst>
            <a:ext uri="{FF2B5EF4-FFF2-40B4-BE49-F238E27FC236}">
              <a16:creationId xmlns:a16="http://schemas.microsoft.com/office/drawing/2014/main" id="{69FCDE5B-3841-BE62-5FBE-C036F97E9F85}"/>
            </a:ext>
          </a:extLst>
        </xdr:cNvPr>
        <xdr:cNvSpPr txBox="1"/>
      </xdr:nvSpPr>
      <xdr:spPr>
        <a:xfrm>
          <a:off x="10013172" y="1504256"/>
          <a:ext cx="2074492" cy="4336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BB71A5-E388-4E91-9F2A-71DDD134ECA4}" type="TxLink">
            <a:rPr lang="en-US" sz="2400" b="1" i="0" u="none" strike="noStrike">
              <a:solidFill>
                <a:srgbClr val="000000"/>
              </a:solidFill>
              <a:latin typeface="Calibri"/>
              <a:ea typeface="+mn-ea"/>
              <a:cs typeface="Calibri"/>
            </a:rPr>
            <a:pPr marL="0" indent="0"/>
            <a:t>$16,718,655 </a:t>
          </a:fld>
          <a:endParaRPr lang="en-US" sz="2400" b="1" i="0" u="none" strike="noStrike">
            <a:solidFill>
              <a:srgbClr val="000000"/>
            </a:solidFill>
            <a:latin typeface="Calibri"/>
            <a:ea typeface="+mn-ea"/>
            <a:cs typeface="Calibri"/>
          </a:endParaRPr>
        </a:p>
      </xdr:txBody>
    </xdr:sp>
    <xdr:clientData/>
  </xdr:twoCellAnchor>
  <xdr:twoCellAnchor>
    <xdr:from>
      <xdr:col>3</xdr:col>
      <xdr:colOff>87045</xdr:colOff>
      <xdr:row>3</xdr:row>
      <xdr:rowOff>7747</xdr:rowOff>
    </xdr:from>
    <xdr:to>
      <xdr:col>16</xdr:col>
      <xdr:colOff>253646</xdr:colOff>
      <xdr:row>5</xdr:row>
      <xdr:rowOff>170447</xdr:rowOff>
    </xdr:to>
    <xdr:sp macro="" textlink="">
      <xdr:nvSpPr>
        <xdr:cNvPr id="30" name="TextBox 29">
          <a:extLst>
            <a:ext uri="{FF2B5EF4-FFF2-40B4-BE49-F238E27FC236}">
              <a16:creationId xmlns:a16="http://schemas.microsoft.com/office/drawing/2014/main" id="{E13A480A-FA24-667B-3914-FF023BED80FE}"/>
            </a:ext>
          </a:extLst>
        </xdr:cNvPr>
        <xdr:cNvSpPr txBox="1"/>
      </xdr:nvSpPr>
      <xdr:spPr>
        <a:xfrm>
          <a:off x="1621071" y="549168"/>
          <a:ext cx="8117470" cy="523647"/>
        </a:xfrm>
        <a:prstGeom prst="rect">
          <a:avLst/>
        </a:prstGeom>
        <a:solidFill>
          <a:srgbClr val="E8E8E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Adidas</a:t>
          </a:r>
          <a:r>
            <a:rPr lang="en-US" sz="3200" b="1" baseline="0"/>
            <a:t> Sales Performance Dashboard</a:t>
          </a:r>
          <a:endParaRPr lang="en-US" sz="4000" b="1"/>
        </a:p>
      </xdr:txBody>
    </xdr:sp>
    <xdr:clientData/>
  </xdr:twoCellAnchor>
  <xdr:twoCellAnchor>
    <xdr:from>
      <xdr:col>15</xdr:col>
      <xdr:colOff>196019</xdr:colOff>
      <xdr:row>6</xdr:row>
      <xdr:rowOff>184886</xdr:rowOff>
    </xdr:from>
    <xdr:to>
      <xdr:col>16</xdr:col>
      <xdr:colOff>513185</xdr:colOff>
      <xdr:row>12</xdr:row>
      <xdr:rowOff>23326</xdr:rowOff>
    </xdr:to>
    <xdr:graphicFrame macro="">
      <xdr:nvGraphicFramePr>
        <xdr:cNvPr id="31" name="Chart 30">
          <a:extLst>
            <a:ext uri="{FF2B5EF4-FFF2-40B4-BE49-F238E27FC236}">
              <a16:creationId xmlns:a16="http://schemas.microsoft.com/office/drawing/2014/main" id="{7A3BA62F-A03D-4BC0-B9CF-460845368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353671</xdr:colOff>
      <xdr:row>7</xdr:row>
      <xdr:rowOff>89523</xdr:rowOff>
    </xdr:from>
    <xdr:to>
      <xdr:col>12</xdr:col>
      <xdr:colOff>528735</xdr:colOff>
      <xdr:row>12</xdr:row>
      <xdr:rowOff>101082</xdr:rowOff>
    </xdr:to>
    <xdr:graphicFrame macro="">
      <xdr:nvGraphicFramePr>
        <xdr:cNvPr id="32" name="Chart 31">
          <a:extLst>
            <a:ext uri="{FF2B5EF4-FFF2-40B4-BE49-F238E27FC236}">
              <a16:creationId xmlns:a16="http://schemas.microsoft.com/office/drawing/2014/main" id="{CCD9A557-5AC2-4522-9691-1DFEAA386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239897</xdr:colOff>
      <xdr:row>8</xdr:row>
      <xdr:rowOff>26277</xdr:rowOff>
    </xdr:from>
    <xdr:to>
      <xdr:col>8</xdr:col>
      <xdr:colOff>336151</xdr:colOff>
      <xdr:row>11</xdr:row>
      <xdr:rowOff>165163</xdr:rowOff>
    </xdr:to>
    <xdr:pic>
      <xdr:nvPicPr>
        <xdr:cNvPr id="34" name="Graphic 33" descr="Wallet with solid fill">
          <a:extLst>
            <a:ext uri="{FF2B5EF4-FFF2-40B4-BE49-F238E27FC236}">
              <a16:creationId xmlns:a16="http://schemas.microsoft.com/office/drawing/2014/main" id="{5E4C33CD-ACA3-3CA1-3222-49728CA17F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00045" y="1497725"/>
          <a:ext cx="704352" cy="690679"/>
        </a:xfrm>
        <a:prstGeom prst="rect">
          <a:avLst/>
        </a:prstGeom>
      </xdr:spPr>
    </xdr:pic>
    <xdr:clientData/>
  </xdr:twoCellAnchor>
  <xdr:twoCellAnchor>
    <xdr:from>
      <xdr:col>8</xdr:col>
      <xdr:colOff>562598</xdr:colOff>
      <xdr:row>25</xdr:row>
      <xdr:rowOff>71001</xdr:rowOff>
    </xdr:from>
    <xdr:to>
      <xdr:col>13</xdr:col>
      <xdr:colOff>427290</xdr:colOff>
      <xdr:row>33</xdr:row>
      <xdr:rowOff>130825</xdr:rowOff>
    </xdr:to>
    <xdr:graphicFrame macro="">
      <xdr:nvGraphicFramePr>
        <xdr:cNvPr id="35" name="Chart 34">
          <a:extLst>
            <a:ext uri="{FF2B5EF4-FFF2-40B4-BE49-F238E27FC236}">
              <a16:creationId xmlns:a16="http://schemas.microsoft.com/office/drawing/2014/main" id="{8BA4288A-5531-4D28-9865-6E6F9C49A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160147</xdr:colOff>
      <xdr:row>25</xdr:row>
      <xdr:rowOff>97146</xdr:rowOff>
    </xdr:from>
    <xdr:ext cx="1967346" cy="264560"/>
    <xdr:sp macro="" textlink="">
      <xdr:nvSpPr>
        <xdr:cNvPr id="36" name="TextBox 35">
          <a:extLst>
            <a:ext uri="{FF2B5EF4-FFF2-40B4-BE49-F238E27FC236}">
              <a16:creationId xmlns:a16="http://schemas.microsoft.com/office/drawing/2014/main" id="{75B912BD-BD20-D4BE-4C2B-0D1DA5EFB3A3}"/>
            </a:ext>
          </a:extLst>
        </xdr:cNvPr>
        <xdr:cNvSpPr txBox="1"/>
      </xdr:nvSpPr>
      <xdr:spPr>
        <a:xfrm>
          <a:off x="5373082" y="4726118"/>
          <a:ext cx="19673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Product </a:t>
          </a:r>
          <a:r>
            <a:rPr lang="en-US" sz="800" b="1"/>
            <a:t>(Million)</a:t>
          </a:r>
          <a:endParaRPr lang="en-US" sz="1100" b="1"/>
        </a:p>
      </xdr:txBody>
    </xdr:sp>
    <xdr:clientData/>
  </xdr:oneCellAnchor>
  <xdr:twoCellAnchor>
    <xdr:from>
      <xdr:col>13</xdr:col>
      <xdr:colOff>424250</xdr:colOff>
      <xdr:row>26</xdr:row>
      <xdr:rowOff>80211</xdr:rowOff>
    </xdr:from>
    <xdr:to>
      <xdr:col>17</xdr:col>
      <xdr:colOff>304800</xdr:colOff>
      <xdr:row>33</xdr:row>
      <xdr:rowOff>131380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F394C93-B4DA-44B0-A5F7-903621C7DC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051870" y="4835091"/>
              <a:ext cx="2318950" cy="13313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432863</xdr:colOff>
      <xdr:row>25</xdr:row>
      <xdr:rowOff>49020</xdr:rowOff>
    </xdr:from>
    <xdr:ext cx="1967346" cy="264560"/>
    <xdr:sp macro="" textlink="">
      <xdr:nvSpPr>
        <xdr:cNvPr id="7" name="TextBox 6">
          <a:extLst>
            <a:ext uri="{FF2B5EF4-FFF2-40B4-BE49-F238E27FC236}">
              <a16:creationId xmlns:a16="http://schemas.microsoft.com/office/drawing/2014/main" id="{0569DCCA-6FE1-D947-49F1-FFA39A1160E8}"/>
            </a:ext>
          </a:extLst>
        </xdr:cNvPr>
        <xdr:cNvSpPr txBox="1"/>
      </xdr:nvSpPr>
      <xdr:spPr>
        <a:xfrm>
          <a:off x="8060884" y="4661125"/>
          <a:ext cx="19673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Retailers </a:t>
          </a:r>
          <a:r>
            <a:rPr lang="en-US" sz="800" b="1"/>
            <a:t>(Million)</a:t>
          </a:r>
          <a:endParaRPr lang="en-US" sz="1100" b="1"/>
        </a:p>
      </xdr:txBody>
    </xdr:sp>
    <xdr:clientData/>
  </xdr:oneCellAnchor>
  <xdr:twoCellAnchor>
    <xdr:from>
      <xdr:col>3</xdr:col>
      <xdr:colOff>368971</xdr:colOff>
      <xdr:row>25</xdr:row>
      <xdr:rowOff>8020</xdr:rowOff>
    </xdr:from>
    <xdr:to>
      <xdr:col>8</xdr:col>
      <xdr:colOff>537410</xdr:colOff>
      <xdr:row>34</xdr:row>
      <xdr:rowOff>88231</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4A26B59D-4BA4-4AFD-877D-258E4D3B51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900591" y="4580020"/>
              <a:ext cx="3216439" cy="17261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400778</xdr:colOff>
      <xdr:row>25</xdr:row>
      <xdr:rowOff>49019</xdr:rowOff>
    </xdr:from>
    <xdr:ext cx="1967346" cy="264560"/>
    <xdr:sp macro="" textlink="">
      <xdr:nvSpPr>
        <xdr:cNvPr id="15" name="TextBox 14">
          <a:extLst>
            <a:ext uri="{FF2B5EF4-FFF2-40B4-BE49-F238E27FC236}">
              <a16:creationId xmlns:a16="http://schemas.microsoft.com/office/drawing/2014/main" id="{7CF7DEEC-259F-2EEC-7840-CBE0D4FBF4B7}"/>
            </a:ext>
          </a:extLst>
        </xdr:cNvPr>
        <xdr:cNvSpPr txBox="1"/>
      </xdr:nvSpPr>
      <xdr:spPr>
        <a:xfrm>
          <a:off x="1932799" y="4661124"/>
          <a:ext cx="19673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Revenue</a:t>
          </a:r>
          <a:r>
            <a:rPr lang="en-US" sz="1100" b="1" baseline="0"/>
            <a:t> by State</a:t>
          </a:r>
          <a:endParaRPr lang="en-US" sz="1100" b="1"/>
        </a:p>
      </xdr:txBody>
    </xdr:sp>
    <xdr:clientData/>
  </xdr:oneCellAnchor>
  <xdr:twoCellAnchor>
    <xdr:from>
      <xdr:col>17</xdr:col>
      <xdr:colOff>577518</xdr:colOff>
      <xdr:row>16</xdr:row>
      <xdr:rowOff>80212</xdr:rowOff>
    </xdr:from>
    <xdr:to>
      <xdr:col>20</xdr:col>
      <xdr:colOff>120318</xdr:colOff>
      <xdr:row>25</xdr:row>
      <xdr:rowOff>128337</xdr:rowOff>
    </xdr:to>
    <xdr:graphicFrame macro="">
      <xdr:nvGraphicFramePr>
        <xdr:cNvPr id="22" name="Chart 21">
          <a:extLst>
            <a:ext uri="{FF2B5EF4-FFF2-40B4-BE49-F238E27FC236}">
              <a16:creationId xmlns:a16="http://schemas.microsoft.com/office/drawing/2014/main" id="{2128F35E-B6E5-437F-A581-29D1B4240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77505</xdr:colOff>
      <xdr:row>15</xdr:row>
      <xdr:rowOff>79207</xdr:rowOff>
    </xdr:from>
    <xdr:ext cx="1350243" cy="264560"/>
    <xdr:sp macro="" textlink="">
      <xdr:nvSpPr>
        <xdr:cNvPr id="33" name="TextBox 32">
          <a:extLst>
            <a:ext uri="{FF2B5EF4-FFF2-40B4-BE49-F238E27FC236}">
              <a16:creationId xmlns:a16="http://schemas.microsoft.com/office/drawing/2014/main" id="{A8C191C0-00D8-894C-ABE4-F5250D88A847}"/>
            </a:ext>
          </a:extLst>
        </xdr:cNvPr>
        <xdr:cNvSpPr txBox="1"/>
      </xdr:nvSpPr>
      <xdr:spPr>
        <a:xfrm>
          <a:off x="10753526" y="2846470"/>
          <a:ext cx="13502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Methods</a:t>
          </a:r>
          <a:r>
            <a:rPr lang="en-US" sz="900" b="1" baseline="0"/>
            <a:t> (Millions)</a:t>
          </a:r>
          <a:endParaRPr lang="en-US" sz="1100" b="1"/>
        </a:p>
      </xdr:txBody>
    </xdr:sp>
    <xdr:clientData/>
  </xdr:oneCellAnchor>
  <xdr:twoCellAnchor>
    <xdr:from>
      <xdr:col>17</xdr:col>
      <xdr:colOff>465220</xdr:colOff>
      <xdr:row>25</xdr:row>
      <xdr:rowOff>160423</xdr:rowOff>
    </xdr:from>
    <xdr:to>
      <xdr:col>20</xdr:col>
      <xdr:colOff>352927</xdr:colOff>
      <xdr:row>33</xdr:row>
      <xdr:rowOff>16042</xdr:rowOff>
    </xdr:to>
    <xdr:graphicFrame macro="">
      <xdr:nvGraphicFramePr>
        <xdr:cNvPr id="38" name="Chart 37">
          <a:extLst>
            <a:ext uri="{FF2B5EF4-FFF2-40B4-BE49-F238E27FC236}">
              <a16:creationId xmlns:a16="http://schemas.microsoft.com/office/drawing/2014/main" id="{29C5179C-8BDB-454F-9400-61D46029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28222</xdr:colOff>
      <xdr:row>10</xdr:row>
      <xdr:rowOff>149578</xdr:rowOff>
    </xdr:from>
    <xdr:to>
      <xdr:col>2</xdr:col>
      <xdr:colOff>536221</xdr:colOff>
      <xdr:row>22</xdr:row>
      <xdr:rowOff>28224</xdr:rowOff>
    </xdr:to>
    <mc:AlternateContent xmlns:mc="http://schemas.openxmlformats.org/markup-compatibility/2006" xmlns:a14="http://schemas.microsoft.com/office/drawing/2010/main">
      <mc:Choice Requires="a14">
        <xdr:graphicFrame macro="">
          <xdr:nvGraphicFramePr>
            <xdr:cNvPr id="39" name="Retailer">
              <a:extLst>
                <a:ext uri="{FF2B5EF4-FFF2-40B4-BE49-F238E27FC236}">
                  <a16:creationId xmlns:a16="http://schemas.microsoft.com/office/drawing/2014/main" id="{9BA7818E-7EE4-E78D-FB6B-4EC134AE111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44371" y="2014046"/>
              <a:ext cx="1115978" cy="2116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292570</xdr:colOff>
      <xdr:row>22</xdr:row>
      <xdr:rowOff>56444</xdr:rowOff>
    </xdr:from>
    <xdr:to>
      <xdr:col>2</xdr:col>
      <xdr:colOff>564444</xdr:colOff>
      <xdr:row>33</xdr:row>
      <xdr:rowOff>77117</xdr:rowOff>
    </xdr:to>
    <mc:AlternateContent xmlns:mc="http://schemas.openxmlformats.org/markup-compatibility/2006" xmlns:a14="http://schemas.microsoft.com/office/drawing/2010/main">
      <mc:Choice Requires="a14">
        <xdr:graphicFrame macro="">
          <xdr:nvGraphicFramePr>
            <xdr:cNvPr id="41" name="Product">
              <a:extLst>
                <a:ext uri="{FF2B5EF4-FFF2-40B4-BE49-F238E27FC236}">
                  <a16:creationId xmlns:a16="http://schemas.microsoft.com/office/drawing/2014/main" id="{27E11F58-3F53-ED69-F402-5A9DE16A7E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2570" y="4158274"/>
              <a:ext cx="1196002" cy="207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593888</xdr:colOff>
      <xdr:row>3</xdr:row>
      <xdr:rowOff>9314</xdr:rowOff>
    </xdr:from>
    <xdr:to>
      <xdr:col>21</xdr:col>
      <xdr:colOff>84666</xdr:colOff>
      <xdr:row>6</xdr:row>
      <xdr:rowOff>169335</xdr:rowOff>
    </xdr:to>
    <mc:AlternateContent xmlns:mc="http://schemas.openxmlformats.org/markup-compatibility/2006" xmlns:a14="http://schemas.microsoft.com/office/drawing/2010/main">
      <mc:Choice Requires="a14">
        <xdr:graphicFrame macro="">
          <xdr:nvGraphicFramePr>
            <xdr:cNvPr id="42" name="Years (Invoice Date)">
              <a:extLst>
                <a:ext uri="{FF2B5EF4-FFF2-40B4-BE49-F238E27FC236}">
                  <a16:creationId xmlns:a16="http://schemas.microsoft.com/office/drawing/2014/main" id="{53EB014B-D655-99B2-211A-DF90902D6CED}"/>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0637697" y="568654"/>
              <a:ext cx="1987543" cy="719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9407</xdr:colOff>
      <xdr:row>3</xdr:row>
      <xdr:rowOff>17404</xdr:rowOff>
    </xdr:from>
    <xdr:to>
      <xdr:col>17</xdr:col>
      <xdr:colOff>555036</xdr:colOff>
      <xdr:row>6</xdr:row>
      <xdr:rowOff>169334</xdr:rowOff>
    </xdr:to>
    <mc:AlternateContent xmlns:mc="http://schemas.openxmlformats.org/markup-compatibility/2006" xmlns:a14="http://schemas.microsoft.com/office/drawing/2010/main">
      <mc:Choice Requires="a14">
        <xdr:graphicFrame macro="">
          <xdr:nvGraphicFramePr>
            <xdr:cNvPr id="43" name="Sales Method">
              <a:extLst>
                <a:ext uri="{FF2B5EF4-FFF2-40B4-BE49-F238E27FC236}">
                  <a16:creationId xmlns:a16="http://schemas.microsoft.com/office/drawing/2014/main" id="{90726F15-B4AF-5161-82C6-E9E38027794A}"/>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229279" y="576744"/>
              <a:ext cx="2369566" cy="711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75256</xdr:colOff>
      <xdr:row>5</xdr:row>
      <xdr:rowOff>106381</xdr:rowOff>
    </xdr:from>
    <xdr:to>
      <xdr:col>3</xdr:col>
      <xdr:colOff>301036</xdr:colOff>
      <xdr:row>8</xdr:row>
      <xdr:rowOff>169337</xdr:rowOff>
    </xdr:to>
    <xdr:sp macro="" textlink="">
      <xdr:nvSpPr>
        <xdr:cNvPr id="44" name="Rectangle: Rounded Corners 43">
          <a:extLst>
            <a:ext uri="{FF2B5EF4-FFF2-40B4-BE49-F238E27FC236}">
              <a16:creationId xmlns:a16="http://schemas.microsoft.com/office/drawing/2014/main" id="{64D84750-ECB9-34DA-1BFD-C24061A4C427}"/>
            </a:ext>
          </a:extLst>
        </xdr:cNvPr>
        <xdr:cNvSpPr/>
      </xdr:nvSpPr>
      <xdr:spPr>
        <a:xfrm rot="5400000">
          <a:off x="810483" y="575302"/>
          <a:ext cx="599178" cy="1448743"/>
        </a:xfrm>
        <a:prstGeom prst="roundRect">
          <a:avLst>
            <a:gd name="adj" fmla="val 5000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206963</xdr:colOff>
      <xdr:row>6</xdr:row>
      <xdr:rowOff>18813</xdr:rowOff>
    </xdr:from>
    <xdr:to>
      <xdr:col>3</xdr:col>
      <xdr:colOff>254000</xdr:colOff>
      <xdr:row>8</xdr:row>
      <xdr:rowOff>18812</xdr:rowOff>
    </xdr:to>
    <xdr:sp macro="" textlink="">
      <xdr:nvSpPr>
        <xdr:cNvPr id="45" name="TextBox 44">
          <a:extLst>
            <a:ext uri="{FF2B5EF4-FFF2-40B4-BE49-F238E27FC236}">
              <a16:creationId xmlns:a16="http://schemas.microsoft.com/office/drawing/2014/main" id="{2B47BB91-2EA4-5709-B09B-64A7D7E02AE0}"/>
            </a:ext>
          </a:extLst>
        </xdr:cNvPr>
        <xdr:cNvSpPr txBox="1"/>
      </xdr:nvSpPr>
      <xdr:spPr>
        <a:xfrm>
          <a:off x="517407" y="1091257"/>
          <a:ext cx="1270000"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Overview</a:t>
          </a:r>
        </a:p>
      </xdr:txBody>
    </xdr:sp>
    <xdr:clientData/>
  </xdr:twoCellAnchor>
  <xdr:twoCellAnchor>
    <xdr:from>
      <xdr:col>1</xdr:col>
      <xdr:colOff>293511</xdr:colOff>
      <xdr:row>8</xdr:row>
      <xdr:rowOff>95953</xdr:rowOff>
    </xdr:from>
    <xdr:to>
      <xdr:col>3</xdr:col>
      <xdr:colOff>340548</xdr:colOff>
      <xdr:row>10</xdr:row>
      <xdr:rowOff>95953</xdr:rowOff>
    </xdr:to>
    <xdr:sp macro="" textlink="">
      <xdr:nvSpPr>
        <xdr:cNvPr id="46" name="TextBox 45">
          <a:hlinkClick xmlns:r="http://schemas.openxmlformats.org/officeDocument/2006/relationships" r:id="rId14"/>
          <a:extLst>
            <a:ext uri="{FF2B5EF4-FFF2-40B4-BE49-F238E27FC236}">
              <a16:creationId xmlns:a16="http://schemas.microsoft.com/office/drawing/2014/main" id="{F064E731-4ABB-14C1-E580-239F12D8ED99}"/>
            </a:ext>
          </a:extLst>
        </xdr:cNvPr>
        <xdr:cNvSpPr txBox="1"/>
      </xdr:nvSpPr>
      <xdr:spPr>
        <a:xfrm>
          <a:off x="603955" y="1525879"/>
          <a:ext cx="1270000"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Product</a:t>
          </a:r>
        </a:p>
      </xdr:txBody>
    </xdr:sp>
    <xdr:clientData/>
  </xdr:twoCellAnchor>
  <xdr:twoCellAnchor>
    <xdr:from>
      <xdr:col>2</xdr:col>
      <xdr:colOff>356681</xdr:colOff>
      <xdr:row>13</xdr:row>
      <xdr:rowOff>72957</xdr:rowOff>
    </xdr:from>
    <xdr:to>
      <xdr:col>4</xdr:col>
      <xdr:colOff>591766</xdr:colOff>
      <xdr:row>15</xdr:row>
      <xdr:rowOff>145916</xdr:rowOff>
    </xdr:to>
    <xdr:sp macro="" textlink="">
      <xdr:nvSpPr>
        <xdr:cNvPr id="37" name="TextBox 36">
          <a:extLst>
            <a:ext uri="{FF2B5EF4-FFF2-40B4-BE49-F238E27FC236}">
              <a16:creationId xmlns:a16="http://schemas.microsoft.com/office/drawing/2014/main" id="{DE8F3EFB-DD0A-48C6-2963-1A8ED027425E}"/>
            </a:ext>
          </a:extLst>
        </xdr:cNvPr>
        <xdr:cNvSpPr txBox="1"/>
      </xdr:nvSpPr>
      <xdr:spPr>
        <a:xfrm>
          <a:off x="1280809" y="2496766"/>
          <a:ext cx="1451042" cy="445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region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321067</xdr:colOff>
      <xdr:row>24</xdr:row>
      <xdr:rowOff>122434</xdr:rowOff>
    </xdr:from>
    <xdr:to>
      <xdr:col>10</xdr:col>
      <xdr:colOff>843337</xdr:colOff>
      <xdr:row>39</xdr:row>
      <xdr:rowOff>168668</xdr:rowOff>
    </xdr:to>
    <xdr:graphicFrame macro="">
      <xdr:nvGraphicFramePr>
        <xdr:cNvPr id="3" name="Chart 2">
          <a:extLst>
            <a:ext uri="{FF2B5EF4-FFF2-40B4-BE49-F238E27FC236}">
              <a16:creationId xmlns:a16="http://schemas.microsoft.com/office/drawing/2014/main" id="{4DA2900E-8541-E684-F35C-596F7EC8F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569359</xdr:colOff>
      <xdr:row>11</xdr:row>
      <xdr:rowOff>11130</xdr:rowOff>
    </xdr:from>
    <xdr:to>
      <xdr:col>29</xdr:col>
      <xdr:colOff>81337</xdr:colOff>
      <xdr:row>26</xdr:row>
      <xdr:rowOff>57363</xdr:rowOff>
    </xdr:to>
    <xdr:graphicFrame macro="">
      <xdr:nvGraphicFramePr>
        <xdr:cNvPr id="2" name="Chart 1">
          <a:extLst>
            <a:ext uri="{FF2B5EF4-FFF2-40B4-BE49-F238E27FC236}">
              <a16:creationId xmlns:a16="http://schemas.microsoft.com/office/drawing/2014/main" id="{4F25E7A1-9551-9137-CB5E-190A6EF99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87923</xdr:colOff>
      <xdr:row>57</xdr:row>
      <xdr:rowOff>127000</xdr:rowOff>
    </xdr:from>
    <xdr:to>
      <xdr:col>11</xdr:col>
      <xdr:colOff>146538</xdr:colOff>
      <xdr:row>69</xdr:row>
      <xdr:rowOff>77176</xdr:rowOff>
    </xdr:to>
    <xdr:graphicFrame macro="">
      <xdr:nvGraphicFramePr>
        <xdr:cNvPr id="5" name="Chart 4">
          <a:extLst>
            <a:ext uri="{FF2B5EF4-FFF2-40B4-BE49-F238E27FC236}">
              <a16:creationId xmlns:a16="http://schemas.microsoft.com/office/drawing/2014/main" id="{32A37D03-1876-AADB-160E-D4DDEECD1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443279</xdr:colOff>
      <xdr:row>128</xdr:row>
      <xdr:rowOff>75467</xdr:rowOff>
    </xdr:from>
    <xdr:to>
      <xdr:col>19</xdr:col>
      <xdr:colOff>611798</xdr:colOff>
      <xdr:row>143</xdr:row>
      <xdr:rowOff>71071</xdr:rowOff>
    </xdr:to>
    <xdr:graphicFrame macro="">
      <xdr:nvGraphicFramePr>
        <xdr:cNvPr id="10" name="Chart 9">
          <a:extLst>
            <a:ext uri="{FF2B5EF4-FFF2-40B4-BE49-F238E27FC236}">
              <a16:creationId xmlns:a16="http://schemas.microsoft.com/office/drawing/2014/main" id="{8523E064-126C-2535-70FA-D00DCFF30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v" refreshedDate="45837.598936342591" createdVersion="8" refreshedVersion="8" minRefreshableVersion="3" recordCount="9648" xr:uid="{4B563ED1-8436-4782-B17C-545D5D65B08E}">
  <cacheSource type="worksheet">
    <worksheetSource name="adi"/>
  </cacheSource>
  <cacheFields count="22">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sum of cost" numFmtId="0" formula="'Total Sales'-'Operating Profit'" databaseField="0"/>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profit margin" numFmtId="0" formula="'Operating Profit'*'Operating Margin'" databaseField="0"/>
    <cacheField name="profit marginz" numFmtId="0" formula="'Operating Profit'/'Total Sales'" databaseField="0"/>
    <cacheField name="%profit" numFmtId="0" formula="'Operating Profit'/'Total Sales'" databaseField="0"/>
    <cacheField name="%cost" numFmtId="0" formula="'sum of cost'/'Total Sales'" databaseField="0"/>
    <cacheField name="avg of profit" numFmtId="0" formula="'Operating Profit'/'Units Sold'" databaseField="0"/>
  </cacheFields>
  <extLst>
    <ext xmlns:x14="http://schemas.microsoft.com/office/spreadsheetml/2009/9/main" uri="{725AE2AE-9491-48be-B2B4-4EB974FC3084}">
      <x14:pivotCacheDefinition pivotCacheId="1637657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63CD9-BCDE-41CA-A2CE-D2CC07CF53F7}" name="metho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X10:Y13" firstHeaderRow="1"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x v="2"/>
    </i>
  </rowItems>
  <colItems count="1">
    <i/>
  </colItems>
  <dataFields count="1">
    <dataField name="revenue" fld="9" baseField="12" baseItem="0" numFmtId="6"/>
  </dataFields>
  <chartFormats count="10">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2" count="1" selected="0">
            <x v="0"/>
          </reference>
        </references>
      </pivotArea>
    </chartFormat>
    <chartFormat chart="8" format="4">
      <pivotArea type="data" outline="0" fieldPosition="0">
        <references count="2">
          <reference field="4294967294" count="1" selected="0">
            <x v="0"/>
          </reference>
          <reference field="12" count="1" selected="0">
            <x v="1"/>
          </reference>
        </references>
      </pivotArea>
    </chartFormat>
    <chartFormat chart="8"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59259-7192-410F-967E-5C964302E20F}" name="lineba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9:C15" firstHeaderRow="0"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2"/>
  </colFields>
  <colItems count="2">
    <i>
      <x/>
    </i>
    <i i="1">
      <x v="1"/>
    </i>
  </colItems>
  <dataFields count="2">
    <dataField name="#unit" fld="8" baseField="16" baseItem="1" numFmtId="3"/>
    <dataField name="profit marginzz" fld="18" baseField="16" baseItem="1" numFmtId="6"/>
  </dataFields>
  <formats count="5">
    <format dxfId="366">
      <pivotArea outline="0" collapsedLevelsAreSubtotals="1" fieldPosition="0"/>
    </format>
    <format dxfId="365">
      <pivotArea collapsedLevelsAreSubtotals="1" fieldPosition="0">
        <references count="2">
          <reference field="4294967294" count="1" selected="0">
            <x v="1"/>
          </reference>
          <reference field="16" count="1">
            <x v="1"/>
          </reference>
        </references>
      </pivotArea>
    </format>
    <format dxfId="364">
      <pivotArea collapsedLevelsAreSubtotals="1" fieldPosition="0">
        <references count="2">
          <reference field="4294967294" count="1" selected="0">
            <x v="1"/>
          </reference>
          <reference field="16" count="1">
            <x v="2"/>
          </reference>
        </references>
      </pivotArea>
    </format>
    <format dxfId="363">
      <pivotArea collapsedLevelsAreSubtotals="1" fieldPosition="0">
        <references count="3">
          <reference field="4294967294" count="1" selected="0">
            <x v="1"/>
          </reference>
          <reference field="14" count="12">
            <x v="1"/>
            <x v="2"/>
            <x v="3"/>
            <x v="4"/>
            <x v="5"/>
            <x v="6"/>
            <x v="7"/>
            <x v="8"/>
            <x v="9"/>
            <x v="10"/>
            <x v="11"/>
            <x v="12"/>
          </reference>
          <reference field="16" count="1" selected="0">
            <x v="2"/>
          </reference>
        </references>
      </pivotArea>
    </format>
    <format dxfId="362">
      <pivotArea collapsedLevelsAreSubtotals="1" fieldPosition="0">
        <references count="3">
          <reference field="4294967294" count="1" selected="0">
            <x v="1"/>
          </reference>
          <reference field="14" count="12">
            <x v="1"/>
            <x v="2"/>
            <x v="3"/>
            <x v="4"/>
            <x v="5"/>
            <x v="6"/>
            <x v="7"/>
            <x v="8"/>
            <x v="9"/>
            <x v="10"/>
            <x v="11"/>
            <x v="12"/>
          </reference>
          <reference field="16" count="1" selected="0">
            <x v="1"/>
          </reference>
        </references>
      </pivotArea>
    </format>
  </format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EA23C3-69F6-4820-9664-2F2E14BEB6E7}" name="barchar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M15:O21" firstHeaderRow="0"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x v="5"/>
    </i>
  </rowItems>
  <colFields count="1">
    <field x="-2"/>
  </colFields>
  <colItems count="2">
    <i>
      <x/>
    </i>
    <i i="1">
      <x v="1"/>
    </i>
  </colItems>
  <dataFields count="2">
    <dataField name="Revenue" fld="9" baseField="6" baseItem="0" numFmtId="6"/>
    <dataField name="Profit" fld="10" baseField="6" baseItem="0" numFmtId="6"/>
  </dataFields>
  <chartFormats count="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27F26-6ED8-4BE6-900C-0A38138A2FAE}" name="line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2:J19" firstHeaderRow="0"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h="1" x="0"/>
        <item h="1" x="2"/>
        <item x="1"/>
        <item t="default"/>
      </items>
    </pivotField>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h="1" x="2"/>
        <item h="1" sd="0" x="3"/>
        <item h="1"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7">
    <i>
      <x v="1"/>
    </i>
    <i r="1">
      <x v="1"/>
    </i>
    <i r="1">
      <x v="2"/>
    </i>
    <i r="1">
      <x v="3"/>
    </i>
    <i r="1">
      <x v="11"/>
    </i>
    <i r="1">
      <x v="12"/>
    </i>
    <i t="grand">
      <x/>
    </i>
  </rowItems>
  <colFields count="1">
    <field x="-2"/>
  </colFields>
  <colItems count="2">
    <i>
      <x/>
    </i>
    <i i="1">
      <x v="1"/>
    </i>
  </colItems>
  <dataFields count="2">
    <dataField name="revenue" fld="9" baseField="16" baseItem="1" numFmtId="6"/>
    <dataField name="profit" fld="10" baseField="16" baseItem="1" numFmtId="6"/>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6002C-F31D-4FC0-91C0-1E6F45F5FF59}" name="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dataField="1" numFmtId="6" showAll="0"/>
    <pivotField dataField="1" numFmtId="6" showAll="0"/>
    <pivotField numFmtId="9" showAll="0"/>
    <pivotField showAll="0">
      <items count="4">
        <item h="1" x="0"/>
        <item h="1" x="2"/>
        <item x="1"/>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6">
    <i>
      <x/>
    </i>
    <i i="1">
      <x v="1"/>
    </i>
    <i i="2">
      <x v="2"/>
    </i>
    <i i="3">
      <x v="3"/>
    </i>
    <i i="4">
      <x v="4"/>
    </i>
    <i i="5">
      <x v="5"/>
    </i>
  </colItems>
  <dataFields count="6">
    <dataField name="#order" fld="8" baseField="0" baseItem="1" numFmtId="164"/>
    <dataField name="#revenue" fld="9" baseField="0" baseItem="1" numFmtId="6"/>
    <dataField name="#profit" fld="10" baseField="0" baseItem="2" numFmtId="6"/>
    <dataField name="#cost" fld="13" baseField="0" baseItem="3" numFmtId="6"/>
    <dataField name="Sum of %profit" fld="19" baseField="0" baseItem="0" numFmtId="9"/>
    <dataField name="Sum of %cost" fld="20" baseField="0" baseItem="0" numFmtId="9"/>
  </dataFields>
  <formats count="3">
    <format dxfId="369">
      <pivotArea outline="0" collapsedLevelsAreSubtotals="1" fieldPosition="0">
        <references count="1">
          <reference field="4294967294" count="1" selected="0">
            <x v="0"/>
          </reference>
        </references>
      </pivotArea>
    </format>
    <format dxfId="368">
      <pivotArea outline="0" collapsedLevelsAreSubtotals="1" fieldPosition="0">
        <references count="1">
          <reference field="4294967294" count="1" selected="0">
            <x v="4"/>
          </reference>
        </references>
      </pivotArea>
    </format>
    <format dxfId="36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FC0A6-8713-41F1-BDF3-269434F1DD9E}" name="map"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20:R25" firstHeaderRow="1"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5">
    <i>
      <x/>
    </i>
    <i r="1">
      <x v="22"/>
    </i>
    <i>
      <x v="1"/>
    </i>
    <i r="1">
      <x v="31"/>
    </i>
    <i r="1">
      <x v="37"/>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0A19DD-0B7E-43E9-9509-E69F2EDD0887}" name="retail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9:R10" firstHeaderRow="1" firstDataRow="1" firstDataCol="1"/>
  <pivotFields count="22">
    <pivotField axis="axisRow"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
    <i>
      <x v="1"/>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91ED0B-D558-4B15-93AE-70BBECF5F1E8}" name="region line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P121:R128"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3"/>
  </colFields>
  <colItems count="2">
    <i>
      <x/>
    </i>
    <i>
      <x v="1"/>
    </i>
  </colItems>
  <dataFields count="1">
    <dataField name="Sum of profit marginz" fld="18" baseField="0" baseItem="0" numFmtId="6"/>
  </dataFields>
  <formats count="3">
    <format dxfId="333">
      <pivotArea collapsedLevelsAreSubtotals="1" fieldPosition="0">
        <references count="2">
          <reference field="14" count="12">
            <x v="1"/>
            <x v="2"/>
            <x v="3"/>
            <x v="4"/>
            <x v="5"/>
            <x v="6"/>
            <x v="7"/>
            <x v="8"/>
            <x v="9"/>
            <x v="10"/>
            <x v="11"/>
            <x v="12"/>
          </reference>
          <reference field="16" count="1" selected="0">
            <x v="1"/>
          </reference>
        </references>
      </pivotArea>
    </format>
    <format dxfId="332">
      <pivotArea collapsedLevelsAreSubtotals="1" fieldPosition="0">
        <references count="1">
          <reference field="16" count="1">
            <x v="2"/>
          </reference>
        </references>
      </pivotArea>
    </format>
    <format dxfId="331">
      <pivotArea collapsedLevelsAreSubtotals="1" fieldPosition="0">
        <references count="2">
          <reference field="14" count="12">
            <x v="1"/>
            <x v="2"/>
            <x v="3"/>
            <x v="4"/>
            <x v="5"/>
            <x v="6"/>
            <x v="7"/>
            <x v="8"/>
            <x v="9"/>
            <x v="10"/>
            <x v="11"/>
            <x v="12"/>
          </reference>
          <reference field="16" count="1" selected="0">
            <x v="2"/>
          </reference>
        </references>
      </pivotArea>
    </format>
  </formats>
  <chartFormats count="1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3" format="9"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98DE9C-2672-4543-979D-E6B24B4628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1:D138" firstHeaderRow="1" firstDataRow="1" firstDataCol="0"/>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AA6DC0-365D-4C99-BF9C-F788BDC7F9E2}" name="method are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O41:R53"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Col"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11">
    <i>
      <x v="1"/>
    </i>
    <i r="1">
      <x v="1"/>
    </i>
    <i r="1">
      <x v="2"/>
    </i>
    <i r="1">
      <x v="3"/>
    </i>
    <i r="1">
      <x v="4"/>
    </i>
    <i r="1">
      <x v="5"/>
    </i>
    <i r="1">
      <x v="8"/>
    </i>
    <i r="1">
      <x v="9"/>
    </i>
    <i r="1">
      <x v="10"/>
    </i>
    <i r="1">
      <x v="11"/>
    </i>
    <i r="1">
      <x v="12"/>
    </i>
  </rowItems>
  <colFields count="1">
    <field x="12"/>
  </colFields>
  <colItems count="3">
    <i>
      <x/>
    </i>
    <i>
      <x v="1"/>
    </i>
    <i>
      <x v="2"/>
    </i>
  </colItems>
  <dataFields count="1">
    <dataField name="Sum of Total Sales" fld="9" showDataAs="percentOfRow" baseField="16" baseItem="2" numFmtId="10"/>
  </dataFields>
  <formats count="3">
    <format dxfId="336">
      <pivotArea collapsedLevelsAreSubtotals="1" fieldPosition="0">
        <references count="2">
          <reference field="14" count="12">
            <x v="1"/>
            <x v="2"/>
            <x v="3"/>
            <x v="4"/>
            <x v="5"/>
            <x v="6"/>
            <x v="7"/>
            <x v="8"/>
            <x v="9"/>
            <x v="10"/>
            <x v="11"/>
            <x v="12"/>
          </reference>
          <reference field="16" count="1" selected="0">
            <x v="1"/>
          </reference>
        </references>
      </pivotArea>
    </format>
    <format dxfId="335">
      <pivotArea collapsedLevelsAreSubtotals="1" fieldPosition="0">
        <references count="1">
          <reference field="16" count="1">
            <x v="2"/>
          </reference>
        </references>
      </pivotArea>
    </format>
    <format dxfId="334">
      <pivotArea collapsedLevelsAreSubtotals="1" fieldPosition="0">
        <references count="2">
          <reference field="14" count="12">
            <x v="1"/>
            <x v="2"/>
            <x v="3"/>
            <x v="4"/>
            <x v="5"/>
            <x v="6"/>
            <x v="7"/>
            <x v="8"/>
            <x v="9"/>
            <x v="10"/>
            <x v="11"/>
            <x v="12"/>
          </reference>
          <reference field="16" count="1" selected="0">
            <x v="2"/>
          </reference>
        </references>
      </pivotArea>
    </format>
  </formats>
  <chartFormats count="6">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B8F1F2-A405-460F-BB23-321CC533C207}" name="pine method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X4:Y7" firstHeaderRow="1"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x v="2"/>
    </i>
  </rowItems>
  <colItems count="1">
    <i/>
  </colItems>
  <dataFields count="1">
    <dataField name="Sum of Total Sales" fld="9" baseField="0" baseItem="0" numFmtId="168"/>
  </dataFields>
  <formats count="1">
    <format dxfId="337">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2" count="1" selected="0">
            <x v="0"/>
          </reference>
        </references>
      </pivotArea>
    </chartFormat>
    <chartFormat chart="5" format="3">
      <pivotArea type="data" outline="0" fieldPosition="0">
        <references count="2">
          <reference field="4294967294" count="1" selected="0">
            <x v="0"/>
          </reference>
          <reference field="12" count="1" selected="0">
            <x v="1"/>
          </reference>
        </references>
      </pivotArea>
    </chartFormat>
    <chartFormat chart="5" format="4">
      <pivotArea type="data" outline="0" fieldPosition="0">
        <references count="2">
          <reference field="4294967294" count="1" selected="0">
            <x v="0"/>
          </reference>
          <reference field="12"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89F1BF-4D1E-4793-842D-6CAD739BB682}" name="linechart retailer margi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S86:Y99" firstHeaderRow="1" firstDataRow="2" firstDataCol="1"/>
  <pivotFields count="22">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12">
    <i>
      <x v="1"/>
    </i>
    <i r="1">
      <x v="1"/>
    </i>
    <i r="1">
      <x v="2"/>
    </i>
    <i r="1">
      <x v="3"/>
    </i>
    <i r="1">
      <x v="4"/>
    </i>
    <i r="1">
      <x v="5"/>
    </i>
    <i r="1">
      <x v="7"/>
    </i>
    <i r="1">
      <x v="8"/>
    </i>
    <i r="1">
      <x v="9"/>
    </i>
    <i r="1">
      <x v="10"/>
    </i>
    <i r="1">
      <x v="11"/>
    </i>
    <i r="1">
      <x v="12"/>
    </i>
  </rowItems>
  <colFields count="1">
    <field x="0"/>
  </colFields>
  <colItems count="6">
    <i>
      <x v="1"/>
    </i>
    <i>
      <x v="2"/>
    </i>
    <i>
      <x v="3"/>
    </i>
    <i>
      <x v="4"/>
    </i>
    <i>
      <x v="5"/>
    </i>
    <i t="grand">
      <x/>
    </i>
  </colItems>
  <dataFields count="1">
    <dataField name="Sum of profit marginz" fld="18" baseField="0" baseItem="0" numFmtId="6"/>
  </dataFields>
  <formats count="3">
    <format dxfId="340">
      <pivotArea collapsedLevelsAreSubtotals="1" fieldPosition="0">
        <references count="2">
          <reference field="14" count="12">
            <x v="1"/>
            <x v="2"/>
            <x v="3"/>
            <x v="4"/>
            <x v="5"/>
            <x v="6"/>
            <x v="7"/>
            <x v="8"/>
            <x v="9"/>
            <x v="10"/>
            <x v="11"/>
            <x v="12"/>
          </reference>
          <reference field="16" count="1" selected="0">
            <x v="1"/>
          </reference>
        </references>
      </pivotArea>
    </format>
    <format dxfId="339">
      <pivotArea collapsedLevelsAreSubtotals="1" fieldPosition="0">
        <references count="1">
          <reference field="16" count="1">
            <x v="2"/>
          </reference>
        </references>
      </pivotArea>
    </format>
    <format dxfId="338">
      <pivotArea collapsedLevelsAreSubtotals="1" fieldPosition="0">
        <references count="2">
          <reference field="14" count="12">
            <x v="1"/>
            <x v="2"/>
            <x v="3"/>
            <x v="4"/>
            <x v="5"/>
            <x v="6"/>
            <x v="7"/>
            <x v="8"/>
            <x v="9"/>
            <x v="10"/>
            <x v="11"/>
            <x v="12"/>
          </reference>
          <reference field="16" count="1" selected="0">
            <x v="2"/>
          </reference>
        </references>
      </pivotArea>
    </format>
  </formats>
  <chartFormats count="6">
    <chartFormat chart="9" format="12" series="1">
      <pivotArea type="data" outline="0" fieldPosition="0">
        <references count="2">
          <reference field="4294967294" count="1" selected="0">
            <x v="0"/>
          </reference>
          <reference field="0" count="1" selected="0">
            <x v="0"/>
          </reference>
        </references>
      </pivotArea>
    </chartFormat>
    <chartFormat chart="9" format="13" series="1">
      <pivotArea type="data" outline="0" fieldPosition="0">
        <references count="2">
          <reference field="4294967294" count="1" selected="0">
            <x v="0"/>
          </reference>
          <reference field="0" count="1" selected="0">
            <x v="1"/>
          </reference>
        </references>
      </pivotArea>
    </chartFormat>
    <chartFormat chart="9" format="14" series="1">
      <pivotArea type="data" outline="0" fieldPosition="0">
        <references count="2">
          <reference field="4294967294" count="1" selected="0">
            <x v="0"/>
          </reference>
          <reference field="0" count="1" selected="0">
            <x v="2"/>
          </reference>
        </references>
      </pivotArea>
    </chartFormat>
    <chartFormat chart="9" format="15" series="1">
      <pivotArea type="data" outline="0" fieldPosition="0">
        <references count="2">
          <reference field="4294967294" count="1" selected="0">
            <x v="0"/>
          </reference>
          <reference field="0" count="1" selected="0">
            <x v="3"/>
          </reference>
        </references>
      </pivotArea>
    </chartFormat>
    <chartFormat chart="9" format="16" series="1">
      <pivotArea type="data" outline="0" fieldPosition="0">
        <references count="2">
          <reference field="4294967294" count="1" selected="0">
            <x v="0"/>
          </reference>
          <reference field="0" count="1" selected="0">
            <x v="4"/>
          </reference>
        </references>
      </pivotArea>
    </chartFormat>
    <chartFormat chart="9"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B4E2C8-0C8B-4314-8770-E031CD4F7A52}" name="pine retail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M73:N78" firstHeaderRow="1" firstDataRow="1" firstDataCol="1"/>
  <pivotFields count="22">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v="1"/>
    </i>
    <i>
      <x v="2"/>
    </i>
    <i>
      <x v="3"/>
    </i>
    <i>
      <x v="4"/>
    </i>
    <i>
      <x v="5"/>
    </i>
  </rowItems>
  <colItems count="1">
    <i/>
  </colItems>
  <dataFields count="1">
    <dataField name="Sum of Total Sales" fld="9" baseField="0" baseItem="0" numFmtId="168"/>
  </dataFields>
  <formats count="1">
    <format dxfId="341">
      <pivotArea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3B64BA-C4C6-4FA4-B10C-67BB7C77550D}" name="product matrix"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6:K12" firstHeaderRow="0"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dataField="1" numFmtId="3" showAll="0"/>
    <pivotField dataField="1" numFmtId="6" showAll="0"/>
    <pivotField dataField="1"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6"/>
  </rowFields>
  <rowItems count="6">
    <i>
      <x/>
    </i>
    <i>
      <x v="1"/>
    </i>
    <i>
      <x v="2"/>
    </i>
    <i>
      <x v="3"/>
    </i>
    <i>
      <x v="4"/>
    </i>
    <i>
      <x v="5"/>
    </i>
  </rowItems>
  <colFields count="1">
    <field x="-2"/>
  </colFields>
  <colItems count="5">
    <i>
      <x/>
    </i>
    <i i="1">
      <x v="1"/>
    </i>
    <i i="2">
      <x v="2"/>
    </i>
    <i i="3">
      <x v="3"/>
    </i>
    <i i="4">
      <x v="4"/>
    </i>
  </colItems>
  <dataFields count="5">
    <dataField name="#unit" fld="8" baseField="6" baseItem="0" numFmtId="3"/>
    <dataField name="revenue" fld="9" baseField="6" baseItem="0" numFmtId="165"/>
    <dataField name="margins" fld="18" baseField="6" baseItem="0" numFmtId="6"/>
    <dataField name="profit" fld="10" baseField="6" baseItem="0" numFmtId="165"/>
    <dataField name="avg of profits" fld="21" baseField="6" baseItem="0" numFmtId="166"/>
  </dataFields>
  <formats count="6">
    <format dxfId="347">
      <pivotArea collapsedLevelsAreSubtotals="1" fieldPosition="0">
        <references count="2">
          <reference field="4294967294" count="1" selected="0">
            <x v="2"/>
          </reference>
          <reference field="6" count="0"/>
        </references>
      </pivotArea>
    </format>
    <format dxfId="346">
      <pivotArea collapsedLevelsAreSubtotals="1" fieldPosition="0">
        <references count="2">
          <reference field="4294967294" count="1" selected="0">
            <x v="1"/>
          </reference>
          <reference field="6" count="1">
            <x v="4"/>
          </reference>
        </references>
      </pivotArea>
    </format>
    <format dxfId="345">
      <pivotArea collapsedLevelsAreSubtotals="1" fieldPosition="0">
        <references count="2">
          <reference field="4294967294" count="1" selected="0">
            <x v="1"/>
          </reference>
          <reference field="6" count="1">
            <x v="1"/>
          </reference>
        </references>
      </pivotArea>
    </format>
    <format dxfId="344">
      <pivotArea outline="0" collapsedLevelsAreSubtotals="1" fieldPosition="0">
        <references count="1">
          <reference field="4294967294" count="1" selected="0">
            <x v="1"/>
          </reference>
        </references>
      </pivotArea>
    </format>
    <format dxfId="343">
      <pivotArea outline="0" collapsedLevelsAreSubtotals="1" fieldPosition="0">
        <references count="1">
          <reference field="4294967294" count="1" selected="0">
            <x v="3"/>
          </reference>
        </references>
      </pivotArea>
    </format>
    <format dxfId="34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2F50F5-00A5-4692-BC5A-D6473A74741E}" name="product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O6:U13"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6"/>
  </colFields>
  <colItems count="6">
    <i>
      <x/>
    </i>
    <i>
      <x v="1"/>
    </i>
    <i>
      <x v="2"/>
    </i>
    <i>
      <x v="3"/>
    </i>
    <i>
      <x v="4"/>
    </i>
    <i>
      <x v="5"/>
    </i>
  </colItems>
  <dataFields count="1">
    <dataField name="Sum of Total Sales" fld="9" baseField="0" baseItem="0" numFmtId="167"/>
  </dataFields>
  <formats count="1">
    <format dxfId="348">
      <pivotArea outline="0" collapsedLevelsAreSubtotals="1" fieldPosition="0"/>
    </format>
  </formats>
  <chartFormats count="13">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2">
          <reference field="4294967294" count="1" selected="0">
            <x v="0"/>
          </reference>
          <reference field="6" count="1" selected="0">
            <x v="2"/>
          </reference>
        </references>
      </pivotArea>
    </chartFormat>
    <chartFormat chart="15" format="3" series="1">
      <pivotArea type="data" outline="0" fieldPosition="0">
        <references count="2">
          <reference field="4294967294" count="1" selected="0">
            <x v="0"/>
          </reference>
          <reference field="6" count="1" selected="0">
            <x v="3"/>
          </reference>
        </references>
      </pivotArea>
    </chartFormat>
    <chartFormat chart="15" format="4" series="1">
      <pivotArea type="data" outline="0" fieldPosition="0">
        <references count="2">
          <reference field="4294967294" count="1" selected="0">
            <x v="0"/>
          </reference>
          <reference field="6" count="1" selected="0">
            <x v="4"/>
          </reference>
        </references>
      </pivotArea>
    </chartFormat>
    <chartFormat chart="15" format="5" series="1">
      <pivotArea type="data" outline="0" fieldPosition="0">
        <references count="2">
          <reference field="4294967294" count="1" selected="0">
            <x v="0"/>
          </reference>
          <reference field="6" count="1" selected="0">
            <x v="5"/>
          </reference>
        </references>
      </pivotArea>
    </chartFormat>
    <chartFormat chart="17" format="12" series="1">
      <pivotArea type="data" outline="0" fieldPosition="0">
        <references count="2">
          <reference field="4294967294" count="1" selected="0">
            <x v="0"/>
          </reference>
          <reference field="6" count="1" selected="0">
            <x v="0"/>
          </reference>
        </references>
      </pivotArea>
    </chartFormat>
    <chartFormat chart="17" format="13" series="1">
      <pivotArea type="data" outline="0" fieldPosition="0">
        <references count="2">
          <reference field="4294967294" count="1" selected="0">
            <x v="0"/>
          </reference>
          <reference field="6" count="1" selected="0">
            <x v="1"/>
          </reference>
        </references>
      </pivotArea>
    </chartFormat>
    <chartFormat chart="17" format="14" series="1">
      <pivotArea type="data" outline="0" fieldPosition="0">
        <references count="2">
          <reference field="4294967294" count="1" selected="0">
            <x v="0"/>
          </reference>
          <reference field="6" count="1" selected="0">
            <x v="2"/>
          </reference>
        </references>
      </pivotArea>
    </chartFormat>
    <chartFormat chart="17" format="15" series="1">
      <pivotArea type="data" outline="0" fieldPosition="0">
        <references count="2">
          <reference field="4294967294" count="1" selected="0">
            <x v="0"/>
          </reference>
          <reference field="6" count="1" selected="0">
            <x v="3"/>
          </reference>
        </references>
      </pivotArea>
    </chartFormat>
    <chartFormat chart="17" format="16" series="1">
      <pivotArea type="data" outline="0" fieldPosition="0">
        <references count="2">
          <reference field="4294967294" count="1" selected="0">
            <x v="0"/>
          </reference>
          <reference field="6" count="1" selected="0">
            <x v="4"/>
          </reference>
        </references>
      </pivotArea>
    </chartFormat>
    <chartFormat chart="17" format="17" series="1">
      <pivotArea type="data" outline="0" fieldPosition="0">
        <references count="2">
          <reference field="4294967294" count="1" selected="0">
            <x v="0"/>
          </reference>
          <reference field="6" count="1" selected="0">
            <x v="5"/>
          </reference>
        </references>
      </pivotArea>
    </chartFormat>
    <chartFormat chart="17"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467766-64D8-44A7-A490-B295328B7ECB}" name="linechartmethod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F52:G59"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axis="axisCol" showAll="0">
      <items count="4">
        <item h="1" x="0"/>
        <item h="1" x="2"/>
        <item x="1"/>
        <item t="default"/>
      </items>
    </pivotField>
    <pivotField dragToRow="0" dragToCol="0" dragToPage="0" showAll="0" defaultSubtota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h="1" x="0"/>
        <item x="1"/>
        <item h="1" x="2"/>
        <item h="1" x="3"/>
        <item h="1"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12"/>
  </colFields>
  <colItems count="1">
    <i>
      <x v="2"/>
    </i>
  </colItems>
  <dataFields count="1">
    <dataField name="Sum of profit marginz" fld="18" baseField="0" baseItem="0" numFmtId="6"/>
  </dataFields>
  <formats count="3">
    <format dxfId="351">
      <pivotArea collapsedLevelsAreSubtotals="1" fieldPosition="0">
        <references count="2">
          <reference field="14" count="12">
            <x v="1"/>
            <x v="2"/>
            <x v="3"/>
            <x v="4"/>
            <x v="5"/>
            <x v="6"/>
            <x v="7"/>
            <x v="8"/>
            <x v="9"/>
            <x v="10"/>
            <x v="11"/>
            <x v="12"/>
          </reference>
          <reference field="16" count="1" selected="0">
            <x v="1"/>
          </reference>
        </references>
      </pivotArea>
    </format>
    <format dxfId="350">
      <pivotArea collapsedLevelsAreSubtotals="1" fieldPosition="0">
        <references count="1">
          <reference field="16" count="1">
            <x v="2"/>
          </reference>
        </references>
      </pivotArea>
    </format>
    <format dxfId="349">
      <pivotArea collapsedLevelsAreSubtotals="1" fieldPosition="0">
        <references count="2">
          <reference field="14" count="12">
            <x v="1"/>
            <x v="2"/>
            <x v="3"/>
            <x v="4"/>
            <x v="5"/>
            <x v="6"/>
            <x v="7"/>
            <x v="8"/>
            <x v="9"/>
            <x v="10"/>
            <x v="11"/>
            <x v="12"/>
          </reference>
          <reference field="16" count="1" selected="0">
            <x v="2"/>
          </reference>
        </references>
      </pivotArea>
    </format>
  </formats>
  <chartFormats count="8">
    <chartFormat chart="6" format="0" series="1">
      <pivotArea type="data" outline="0" fieldPosition="0">
        <references count="2">
          <reference field="4294967294" count="1" selected="0">
            <x v="0"/>
          </reference>
          <reference field="12" count="1" selected="0">
            <x v="0"/>
          </reference>
        </references>
      </pivotArea>
    </chartFormat>
    <chartFormat chart="6" format="1" series="1">
      <pivotArea type="data" outline="0" fieldPosition="0">
        <references count="2">
          <reference field="4294967294" count="1" selected="0">
            <x v="0"/>
          </reference>
          <reference field="12" count="1" selected="0">
            <x v="1"/>
          </reference>
        </references>
      </pivotArea>
    </chartFormat>
    <chartFormat chart="6" format="2" series="1">
      <pivotArea type="data" outline="0" fieldPosition="0">
        <references count="2">
          <reference field="4294967294" count="1" selected="0">
            <x v="0"/>
          </reference>
          <reference field="12" count="1" selected="0">
            <x v="2"/>
          </reference>
        </references>
      </pivotArea>
    </chartFormat>
    <chartFormat chart="10" format="6" series="1">
      <pivotArea type="data" outline="0" fieldPosition="0">
        <references count="2">
          <reference field="4294967294" count="1" selected="0">
            <x v="0"/>
          </reference>
          <reference field="12" count="1" selected="0">
            <x v="0"/>
          </reference>
        </references>
      </pivotArea>
    </chartFormat>
    <chartFormat chart="10" format="7" series="1">
      <pivotArea type="data" outline="0" fieldPosition="0">
        <references count="2">
          <reference field="4294967294" count="1" selected="0">
            <x v="0"/>
          </reference>
          <reference field="12" count="1" selected="0">
            <x v="1"/>
          </reference>
        </references>
      </pivotArea>
    </chartFormat>
    <chartFormat chart="10" format="8" series="1">
      <pivotArea type="data" outline="0" fieldPosition="0">
        <references count="2">
          <reference field="4294967294" count="1" selected="0">
            <x v="0"/>
          </reference>
          <reference field="12" count="1" selected="0">
            <x v="2"/>
          </reference>
        </references>
      </pivotArea>
    </chartFormat>
    <chartFormat chart="10" format="9"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B02B594-6142-425D-AE91-BF5F1699DAF3}" name="region area 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118:I125"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3"/>
  </colFields>
  <colItems count="2">
    <i>
      <x/>
    </i>
    <i>
      <x v="1"/>
    </i>
  </colItems>
  <dataFields count="1">
    <dataField name="Sum of Total Sales" fld="9" showDataAs="percentOfRow" baseField="16" baseItem="1" numFmtId="10"/>
  </dataFields>
  <formats count="3">
    <format dxfId="354">
      <pivotArea collapsedLevelsAreSubtotals="1" fieldPosition="0">
        <references count="2">
          <reference field="14" count="12">
            <x v="1"/>
            <x v="2"/>
            <x v="3"/>
            <x v="4"/>
            <x v="5"/>
            <x v="6"/>
            <x v="7"/>
            <x v="8"/>
            <x v="9"/>
            <x v="10"/>
            <x v="11"/>
            <x v="12"/>
          </reference>
          <reference field="16" count="1" selected="0">
            <x v="1"/>
          </reference>
        </references>
      </pivotArea>
    </format>
    <format dxfId="353">
      <pivotArea collapsedLevelsAreSubtotals="1" fieldPosition="0">
        <references count="1">
          <reference field="16" count="1">
            <x v="2"/>
          </reference>
        </references>
      </pivotArea>
    </format>
    <format dxfId="352">
      <pivotArea collapsedLevelsAreSubtotals="1" fieldPosition="0">
        <references count="2">
          <reference field="14" count="12">
            <x v="1"/>
            <x v="2"/>
            <x v="3"/>
            <x v="4"/>
            <x v="5"/>
            <x v="6"/>
            <x v="7"/>
            <x v="8"/>
            <x v="9"/>
            <x v="10"/>
            <x v="11"/>
            <x v="12"/>
          </reference>
          <reference field="16" count="1" selected="0">
            <x v="2"/>
          </reference>
        </references>
      </pivotArea>
    </format>
  </formats>
  <chartFormats count="10">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1C408E-DBC3-4B1F-AB5C-E524BFB71354}" name="area chart retailer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K81:P94" firstHeaderRow="1" firstDataRow="2" firstDataCol="1"/>
  <pivotFields count="22">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12">
    <i>
      <x v="1"/>
    </i>
    <i r="1">
      <x v="1"/>
    </i>
    <i r="1">
      <x v="2"/>
    </i>
    <i r="1">
      <x v="3"/>
    </i>
    <i r="1">
      <x v="4"/>
    </i>
    <i r="1">
      <x v="5"/>
    </i>
    <i r="1">
      <x v="7"/>
    </i>
    <i r="1">
      <x v="8"/>
    </i>
    <i r="1">
      <x v="9"/>
    </i>
    <i r="1">
      <x v="10"/>
    </i>
    <i r="1">
      <x v="11"/>
    </i>
    <i r="1">
      <x v="12"/>
    </i>
  </rowItems>
  <colFields count="1">
    <field x="0"/>
  </colFields>
  <colItems count="5">
    <i>
      <x v="1"/>
    </i>
    <i>
      <x v="2"/>
    </i>
    <i>
      <x v="3"/>
    </i>
    <i>
      <x v="4"/>
    </i>
    <i>
      <x v="5"/>
    </i>
  </colItems>
  <dataFields count="1">
    <dataField name="Sum of Total Sales" fld="9" showDataAs="percentOfRow" baseField="16" baseItem="1" numFmtId="10"/>
  </dataFields>
  <formats count="3">
    <format dxfId="357">
      <pivotArea collapsedLevelsAreSubtotals="1" fieldPosition="0">
        <references count="2">
          <reference field="14" count="12">
            <x v="1"/>
            <x v="2"/>
            <x v="3"/>
            <x v="4"/>
            <x v="5"/>
            <x v="6"/>
            <x v="7"/>
            <x v="8"/>
            <x v="9"/>
            <x v="10"/>
            <x v="11"/>
            <x v="12"/>
          </reference>
          <reference field="16" count="1" selected="0">
            <x v="1"/>
          </reference>
        </references>
      </pivotArea>
    </format>
    <format dxfId="356">
      <pivotArea collapsedLevelsAreSubtotals="1" fieldPosition="0">
        <references count="1">
          <reference field="16" count="1">
            <x v="2"/>
          </reference>
        </references>
      </pivotArea>
    </format>
    <format dxfId="355">
      <pivotArea collapsedLevelsAreSubtotals="1" fieldPosition="0">
        <references count="2">
          <reference field="14" count="12">
            <x v="1"/>
            <x v="2"/>
            <x v="3"/>
            <x v="4"/>
            <x v="5"/>
            <x v="6"/>
            <x v="7"/>
            <x v="8"/>
            <x v="9"/>
            <x v="10"/>
            <x v="11"/>
            <x v="12"/>
          </reference>
          <reference field="16" count="1" selected="0">
            <x v="2"/>
          </reference>
        </references>
      </pivotArea>
    </format>
  </formats>
  <chartFormats count="6">
    <chartFormat chart="4" format="12" series="1">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2">
          <reference field="4294967294" count="1" selected="0">
            <x v="0"/>
          </reference>
          <reference field="0" count="1" selected="0">
            <x v="1"/>
          </reference>
        </references>
      </pivotArea>
    </chartFormat>
    <chartFormat chart="4" format="14" series="1">
      <pivotArea type="data" outline="0" fieldPosition="0">
        <references count="2">
          <reference field="4294967294" count="1" selected="0">
            <x v="0"/>
          </reference>
          <reference field="0" count="1" selected="0">
            <x v="2"/>
          </reference>
        </references>
      </pivotArea>
    </chartFormat>
    <chartFormat chart="4" format="15" series="1">
      <pivotArea type="data" outline="0" fieldPosition="0">
        <references count="2">
          <reference field="4294967294" count="1" selected="0">
            <x v="0"/>
          </reference>
          <reference field="0" count="1" selected="0">
            <x v="3"/>
          </reference>
        </references>
      </pivotArea>
    </chartFormat>
    <chartFormat chart="4" format="16" series="1">
      <pivotArea type="data" outline="0" fieldPosition="0">
        <references count="2">
          <reference field="4294967294" count="1" selected="0">
            <x v="0"/>
          </reference>
          <reference field="0" count="1" selected="0">
            <x v="4"/>
          </reference>
        </references>
      </pivotArea>
    </chartFormat>
    <chartFormat chart="4"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D658F9-ADB9-4FD2-A452-071456116DBA}" name="Pine rgion "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G104:H106" firstHeaderRow="1" firstDataRow="1"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dragToRow="0" dragToCol="0" dragToPage="0" showAll="0" defaultSubtotal="0"/>
    <pivotField showAll="0" defaultSubtotal="0"/>
    <pivotField showAll="0" defaultSubtotal="0"/>
    <pivotField showAll="0" defaultSubtotal="0">
      <items count="5">
        <item h="1" x="0"/>
        <item x="1"/>
        <item h="1" x="2"/>
        <item h="1" x="3"/>
        <item h="1"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2">
    <i>
      <x/>
    </i>
    <i>
      <x v="1"/>
    </i>
  </rowItems>
  <colItems count="1">
    <i/>
  </colItems>
  <dataFields count="1">
    <dataField name="Sum of Total Sales" fld="9" baseField="0" baseItem="0" numFmtId="168"/>
  </dataFields>
  <formats count="1">
    <format dxfId="358">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C444D8-4FB7-48B7-84C6-4239BFA5814A}" name="product margi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18:L25" firstHeaderRow="1" firstDataRow="2" firstDataCol="1"/>
  <pivotFields count="22">
    <pivotField showAll="0">
      <items count="7">
        <item h="1" x="5"/>
        <item x="0"/>
        <item h="1" x="4"/>
        <item h="1" x="2"/>
        <item h="1" x="1"/>
        <item h="1"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h="1" x="0"/>
        <item h="1"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x="1"/>
        <item h="1" x="2"/>
        <item h="1" sd="0" x="3"/>
        <item h="1" sd="0" x="4"/>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6">
    <i>
      <x v="1"/>
    </i>
    <i r="1">
      <x v="1"/>
    </i>
    <i r="1">
      <x v="2"/>
    </i>
    <i r="1">
      <x v="3"/>
    </i>
    <i r="1">
      <x v="11"/>
    </i>
    <i r="1">
      <x v="12"/>
    </i>
  </rowItems>
  <colFields count="1">
    <field x="6"/>
  </colFields>
  <colItems count="6">
    <i>
      <x/>
    </i>
    <i>
      <x v="1"/>
    </i>
    <i>
      <x v="2"/>
    </i>
    <i>
      <x v="3"/>
    </i>
    <i>
      <x v="4"/>
    </i>
    <i>
      <x v="5"/>
    </i>
  </colItems>
  <dataFields count="1">
    <dataField name="Sum of profit marginz" fld="18" baseField="0" baseItem="0" numFmtId="6"/>
  </dataFields>
  <formats count="3">
    <format dxfId="361">
      <pivotArea collapsedLevelsAreSubtotals="1" fieldPosition="0">
        <references count="2">
          <reference field="14" count="12">
            <x v="1"/>
            <x v="2"/>
            <x v="3"/>
            <x v="4"/>
            <x v="5"/>
            <x v="6"/>
            <x v="7"/>
            <x v="8"/>
            <x v="9"/>
            <x v="10"/>
            <x v="11"/>
            <x v="12"/>
          </reference>
          <reference field="16" count="1" selected="0">
            <x v="1"/>
          </reference>
        </references>
      </pivotArea>
    </format>
    <format dxfId="360">
      <pivotArea collapsedLevelsAreSubtotals="1" fieldPosition="0">
        <references count="1">
          <reference field="16" count="1">
            <x v="2"/>
          </reference>
        </references>
      </pivotArea>
    </format>
    <format dxfId="359">
      <pivotArea collapsedLevelsAreSubtotals="1" fieldPosition="0">
        <references count="2">
          <reference field="14" count="12">
            <x v="1"/>
            <x v="2"/>
            <x v="3"/>
            <x v="4"/>
            <x v="5"/>
            <x v="6"/>
            <x v="7"/>
            <x v="8"/>
            <x v="9"/>
            <x v="10"/>
            <x v="11"/>
            <x v="12"/>
          </reference>
          <reference field="16" count="1" selected="0">
            <x v="2"/>
          </reference>
        </references>
      </pivotArea>
    </format>
  </formats>
  <chartFormats count="20">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18" format="3" series="1">
      <pivotArea type="data" outline="0" fieldPosition="0">
        <references count="2">
          <reference field="4294967294" count="1" selected="0">
            <x v="0"/>
          </reference>
          <reference field="6" count="1" selected="0">
            <x v="3"/>
          </reference>
        </references>
      </pivotArea>
    </chartFormat>
    <chartFormat chart="18" format="4" series="1">
      <pivotArea type="data" outline="0" fieldPosition="0">
        <references count="2">
          <reference field="4294967294" count="1" selected="0">
            <x v="0"/>
          </reference>
          <reference field="6" count="1" selected="0">
            <x v="4"/>
          </reference>
        </references>
      </pivotArea>
    </chartFormat>
    <chartFormat chart="18" format="5" series="1">
      <pivotArea type="data" outline="0" fieldPosition="0">
        <references count="2">
          <reference field="4294967294" count="1" selected="0">
            <x v="0"/>
          </reference>
          <reference field="6" count="1" selected="0">
            <x v="5"/>
          </reference>
        </references>
      </pivotArea>
    </chartFormat>
    <chartFormat chart="19" format="6" series="1">
      <pivotArea type="data" outline="0" fieldPosition="0">
        <references count="2">
          <reference field="4294967294" count="1" selected="0">
            <x v="0"/>
          </reference>
          <reference field="6" count="1" selected="0">
            <x v="0"/>
          </reference>
        </references>
      </pivotArea>
    </chartFormat>
    <chartFormat chart="19" format="7" series="1">
      <pivotArea type="data" outline="0" fieldPosition="0">
        <references count="2">
          <reference field="4294967294" count="1" selected="0">
            <x v="0"/>
          </reference>
          <reference field="6" count="1" selected="0">
            <x v="1"/>
          </reference>
        </references>
      </pivotArea>
    </chartFormat>
    <chartFormat chart="19" format="8" series="1">
      <pivotArea type="data" outline="0" fieldPosition="0">
        <references count="2">
          <reference field="4294967294" count="1" selected="0">
            <x v="0"/>
          </reference>
          <reference field="6" count="1" selected="0">
            <x v="2"/>
          </reference>
        </references>
      </pivotArea>
    </chartFormat>
    <chartFormat chart="19" format="9" series="1">
      <pivotArea type="data" outline="0" fieldPosition="0">
        <references count="2">
          <reference field="4294967294" count="1" selected="0">
            <x v="0"/>
          </reference>
          <reference field="6" count="1" selected="0">
            <x v="3"/>
          </reference>
        </references>
      </pivotArea>
    </chartFormat>
    <chartFormat chart="19" format="10" series="1">
      <pivotArea type="data" outline="0" fieldPosition="0">
        <references count="2">
          <reference field="4294967294" count="1" selected="0">
            <x v="0"/>
          </reference>
          <reference field="6" count="1" selected="0">
            <x v="4"/>
          </reference>
        </references>
      </pivotArea>
    </chartFormat>
    <chartFormat chart="19" format="11" series="1">
      <pivotArea type="data" outline="0" fieldPosition="0">
        <references count="2">
          <reference field="4294967294" count="1" selected="0">
            <x v="0"/>
          </reference>
          <reference field="6" count="1" selected="0">
            <x v="5"/>
          </reference>
        </references>
      </pivotArea>
    </chartFormat>
    <chartFormat chart="20" format="12" series="1">
      <pivotArea type="data" outline="0" fieldPosition="0">
        <references count="2">
          <reference field="4294967294" count="1" selected="0">
            <x v="0"/>
          </reference>
          <reference field="6" count="1" selected="0">
            <x v="0"/>
          </reference>
        </references>
      </pivotArea>
    </chartFormat>
    <chartFormat chart="20" format="13" series="1">
      <pivotArea type="data" outline="0" fieldPosition="0">
        <references count="2">
          <reference field="4294967294" count="1" selected="0">
            <x v="0"/>
          </reference>
          <reference field="6" count="1" selected="0">
            <x v="1"/>
          </reference>
        </references>
      </pivotArea>
    </chartFormat>
    <chartFormat chart="20" format="14" series="1">
      <pivotArea type="data" outline="0" fieldPosition="0">
        <references count="2">
          <reference field="4294967294" count="1" selected="0">
            <x v="0"/>
          </reference>
          <reference field="6" count="1" selected="0">
            <x v="2"/>
          </reference>
        </references>
      </pivotArea>
    </chartFormat>
    <chartFormat chart="20" format="15" series="1">
      <pivotArea type="data" outline="0" fieldPosition="0">
        <references count="2">
          <reference field="4294967294" count="1" selected="0">
            <x v="0"/>
          </reference>
          <reference field="6" count="1" selected="0">
            <x v="3"/>
          </reference>
        </references>
      </pivotArea>
    </chartFormat>
    <chartFormat chart="20" format="16" series="1">
      <pivotArea type="data" outline="0" fieldPosition="0">
        <references count="2">
          <reference field="4294967294" count="1" selected="0">
            <x v="0"/>
          </reference>
          <reference field="6" count="1" selected="0">
            <x v="4"/>
          </reference>
        </references>
      </pivotArea>
    </chartFormat>
    <chartFormat chart="20" format="17" series="1">
      <pivotArea type="data" outline="0" fieldPosition="0">
        <references count="2">
          <reference field="4294967294" count="1" selected="0">
            <x v="0"/>
          </reference>
          <reference field="6" count="1" selected="0">
            <x v="5"/>
          </reference>
        </references>
      </pivotArea>
    </chartFormat>
    <chartFormat chart="18" format="6" series="1">
      <pivotArea type="data" outline="0" fieldPosition="0">
        <references count="1">
          <reference field="4294967294" count="1" selected="0">
            <x v="0"/>
          </reference>
        </references>
      </pivotArea>
    </chartFormat>
    <chartFormat chart="2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C0BC812-F0DC-4982-9AD2-08E7DA3CBF5C}" sourceName="Retailer">
  <pivotTables>
    <pivotTable tabId="2" name="lineprofit_revenue"/>
    <pivotTable tabId="2" name="card"/>
    <pivotTable tabId="2" name="retailer"/>
    <pivotTable tabId="2" name="map"/>
    <pivotTable tabId="2" name="linebar"/>
    <pivotTable tabId="2" name="barchart"/>
    <pivotTable tabId="2" name="method"/>
    <pivotTable tabId="4" name="linechartmethods"/>
    <pivotTable tabId="4" name="method area"/>
    <pivotTable tabId="4" name="pine methods"/>
    <pivotTable tabId="4" name="Pine rgion "/>
    <pivotTable tabId="4" name="region area chart"/>
    <pivotTable tabId="4" name="PivotTable6"/>
    <pivotTable tabId="4" name="region linechart"/>
    <pivotTable tabId="4" name="product margin"/>
    <pivotTable tabId="4" name="product matrix"/>
    <pivotTable tabId="4" name="product sales"/>
  </pivotTables>
  <data>
    <tabular pivotCacheId="1637657784">
      <items count="6">
        <i x="5"/>
        <i x="0" s="1"/>
        <i x="4"/>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51097E7-49FF-4AEF-81B5-7769768B5B7A}" sourceName="Product">
  <pivotTables>
    <pivotTable tabId="2" name="lineprofit_revenue"/>
    <pivotTable tabId="2" name="card"/>
    <pivotTable tabId="2" name="retailer"/>
    <pivotTable tabId="2" name="map"/>
    <pivotTable tabId="2" name="linebar"/>
    <pivotTable tabId="2" name="barchart"/>
    <pivotTable tabId="2" name="method"/>
    <pivotTable tabId="4" name="linechartmethods"/>
    <pivotTable tabId="4" name="method area"/>
    <pivotTable tabId="4" name="pine methods"/>
    <pivotTable tabId="4" name="product margin"/>
    <pivotTable tabId="4" name="product sales"/>
    <pivotTable tabId="4" name="area chart retailer revenue"/>
    <pivotTable tabId="4" name="linechart retailer margin"/>
    <pivotTable tabId="4" name="pine retails"/>
    <pivotTable tabId="4" name="Pine rgion "/>
    <pivotTable tabId="4" name="region area chart"/>
    <pivotTable tabId="4" name="PivotTable6"/>
    <pivotTable tabId="4" name="region linechart"/>
  </pivotTables>
  <data>
    <tabular pivotCacheId="1637657784">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A5AE60C-EE70-4E3E-87D7-D31FAA1A75BD}" sourceName="Years (Invoice Date)">
  <pivotTables>
    <pivotTable tabId="2" name="lineprofit_revenue"/>
    <pivotTable tabId="2" name="card"/>
    <pivotTable tabId="2" name="retailer"/>
    <pivotTable tabId="2" name="map"/>
    <pivotTable tabId="2" name="linebar"/>
    <pivotTable tabId="2" name="barchart"/>
    <pivotTable tabId="4" name="linechartmethods"/>
    <pivotTable tabId="4" name="method area"/>
    <pivotTable tabId="4" name="pine methods"/>
    <pivotTable tabId="4" name="product margin"/>
    <pivotTable tabId="4" name="product matrix"/>
    <pivotTable tabId="4" name="product sales"/>
    <pivotTable tabId="4" name="area chart retailer revenue"/>
    <pivotTable tabId="4" name="linechart retailer margin"/>
    <pivotTable tabId="4" name="pine retails"/>
    <pivotTable tabId="4" name="Pine rgion "/>
    <pivotTable tabId="4" name="region area chart"/>
    <pivotTable tabId="4" name="PivotTable6"/>
    <pivotTable tabId="4" name="region linechart"/>
  </pivotTables>
  <data>
    <tabular pivotCacheId="1637657784">
      <items count="5">
        <i x="1" s="1"/>
        <i x="2"/>
        <i x="0" nd="1"/>
        <i x="4" nd="1"/>
        <i x="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FB6C2462-3FB4-42F2-BAA8-F51B2386A812}" sourceName="Sales Method">
  <pivotTables>
    <pivotTable tabId="2" name="lineprofit_revenue"/>
    <pivotTable tabId="2" name="card"/>
    <pivotTable tabId="2" name="retailer"/>
    <pivotTable tabId="2" name="map"/>
    <pivotTable tabId="2" name="linebar"/>
    <pivotTable tabId="2" name="barchart"/>
    <pivotTable tabId="4" name="linechartmethods"/>
    <pivotTable tabId="4" name="product margin"/>
    <pivotTable tabId="4" name="product matrix"/>
    <pivotTable tabId="4" name="product sales"/>
    <pivotTable tabId="4" name="area chart retailer revenue"/>
    <pivotTable tabId="4" name="linechart retailer margin"/>
    <pivotTable tabId="4" name="pine retails"/>
    <pivotTable tabId="4" name="Pine rgion "/>
    <pivotTable tabId="4" name="region area chart"/>
    <pivotTable tabId="4" name="PivotTable6"/>
    <pivotTable tabId="4" name="region linechart"/>
  </pivotTables>
  <data>
    <tabular pivotCacheId="1637657784">
      <items count="3">
        <i x="0"/>
        <i x="2"/>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0EDFD-8953-4A8F-88E3-F5476F58DD1F}" sourceName="Region">
  <pivotTables>
    <pivotTable tabId="4" name="pine methods"/>
    <pivotTable tabId="2" name="barchart"/>
    <pivotTable tabId="2" name="card"/>
    <pivotTable tabId="2" name="linebar"/>
    <pivotTable tabId="2" name="lineprofit_revenue"/>
    <pivotTable tabId="2" name="map"/>
    <pivotTable tabId="2" name="method"/>
    <pivotTable tabId="2" name="retailer"/>
    <pivotTable tabId="4" name="area chart retailer revenue"/>
    <pivotTable tabId="4" name="linechart retailer margin"/>
    <pivotTable tabId="4" name="linechartmethods"/>
    <pivotTable tabId="4" name="method area"/>
    <pivotTable tabId="4" name="pine retails"/>
    <pivotTable tabId="4" name="product margin"/>
    <pivotTable tabId="4" name="product matrix"/>
    <pivotTable tabId="4" name="product sales"/>
  </pivotTables>
  <data>
    <tabular pivotCacheId="1637657784">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2DCA1A6B-1382-4464-A1BB-1F3DADEA1066}" cache="Slicer_Retailer" caption="Retailer" style="time" rowHeight="234950"/>
  <slicer name="Product 1" xr10:uid="{C6B8AC56-BB77-497C-80B8-405E5276108F}" cache="Slicer_Product" caption="Product" style="time" rowHeight="234950"/>
  <slicer name="Years (Invoice Date) 1" xr10:uid="{302890AD-7A43-4F98-B5D3-CF4B2AF9A041}" cache="Slicer_Years__Invoice_Date" caption="Years " columnCount="2" style="SlicerStyleOther1 2" rowHeight="234950"/>
  <slicer name="Sales Method 1" xr10:uid="{83166428-1BC6-41B1-8907-86DC588D410A}" cache="Slicer_Sales_Method" caption="Sales Method" columnCount="3" style="SlicerStyleOther1 2" rowHeight="234950"/>
  <slicer name="Region" xr10:uid="{54516AC4-B143-45A4-AF6D-410563E4A023}" cache="Slicer_Region" caption="Region" style="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D8B7281-F4E1-456C-BE13-96FA02F3426A}" cache="Slicer_Retailer" caption="Retailer" style="time" rowHeight="234950"/>
  <slicer name="Product" xr10:uid="{32273917-D60D-4B9A-AD53-F59E095E4CC1}" cache="Slicer_Product" caption="Product" style="time" rowHeight="234950"/>
  <slicer name="Years (Invoice Date)" xr10:uid="{1AE51AE1-52DD-4C1C-9E2B-FC9A7D12B5B8}" cache="Slicer_Years__Invoice_Date" caption="Years " columnCount="2" style="SlicerStyleOther1 2" rowHeight="234950"/>
  <slicer name="Sales Method" xr10:uid="{0858DFC0-252F-412D-AEEB-E62364A7F833}" cache="Slicer_Sales_Method" caption="Sales Method" columnCount="3"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514AC8-E98C-4DE0-9442-A23E2A241DCC}" name="adi" displayName="adi" ref="B5:N9653" totalsRowShown="0" headerRowDxfId="330" dataDxfId="329">
  <autoFilter ref="B5:N9653" xr:uid="{7C514AC8-E98C-4DE0-9442-A23E2A241DCC}"/>
  <tableColumns count="13">
    <tableColumn id="1" xr3:uid="{CCE7DFC5-F15C-4C62-80CE-1F8C274B5535}" name="Retailer" dataDxfId="328"/>
    <tableColumn id="2" xr3:uid="{31F66717-16D9-42A2-8B90-0DF33CE3358F}" name="Retailer ID" dataDxfId="327"/>
    <tableColumn id="3" xr3:uid="{03FBD64C-CFF5-4CA8-8DF2-BB33855BC867}" name="Invoice Date" dataDxfId="326"/>
    <tableColumn id="4" xr3:uid="{7AA61815-D61B-423D-927B-D6E00ADF9688}" name="Region" dataDxfId="325"/>
    <tableColumn id="5" xr3:uid="{380E01F5-0217-4CC6-91CA-9219E9A565F6}" name="State" dataDxfId="324"/>
    <tableColumn id="6" xr3:uid="{956F9299-83B1-4921-BEF3-312336DE5328}" name="City" dataDxfId="323"/>
    <tableColumn id="7" xr3:uid="{99EFA223-5934-46A1-B02F-200404A3BBF6}" name="Product" dataDxfId="322"/>
    <tableColumn id="8" xr3:uid="{29F5DDCA-5555-43F5-9523-DF4DC85A901B}" name="Price per Unit" dataDxfId="321"/>
    <tableColumn id="9" xr3:uid="{38E4698F-6CB5-4D74-926B-F8D918E04763}" name="Units Sold" dataDxfId="320"/>
    <tableColumn id="10" xr3:uid="{18FDD806-01C6-455A-AADC-1D0DC5976BEB}" name="Total Sales" dataDxfId="319"/>
    <tableColumn id="11" xr3:uid="{4486B256-9D23-47B9-9172-F492FE6F13FE}" name="Operating Profit" dataDxfId="318"/>
    <tableColumn id="12" xr3:uid="{8E156156-9BB2-445D-A91B-D45A9114BAB2}" name="Operating Margin" dataDxfId="317"/>
    <tableColumn id="13" xr3:uid="{E3D1F981-5E15-4AF9-81BA-9BB5B7421D0A}" name="Sales Method" dataDxfId="3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30DC-F46F-4A8C-AA30-67D31C9EEBAA}">
  <dimension ref="A1:X37"/>
  <sheetViews>
    <sheetView showGridLines="0" zoomScale="106" zoomScaleNormal="100" workbookViewId="0">
      <extLst>
        <ext xmlns:xlsdti="http://schemas.microsoft.com/office/spreadsheetml/2023/showDataTypeIcons" uri="{77bfe23e-c014-4d31-8a63-9c772dbf06b6}">
          <xlsdti:showDataTypeIcons visible="0"/>
        </ext>
      </extLst>
    </sheetView>
  </sheetViews>
  <sheetFormatPr defaultRowHeight="14.4" x14ac:dyDescent="0.3"/>
  <cols>
    <col min="1" max="1" width="4.5546875" customWidth="1"/>
    <col min="20" max="21" width="9.33203125" customWidth="1"/>
    <col min="22" max="22" width="4.88671875" customWidth="1"/>
  </cols>
  <sheetData>
    <row r="1" spans="1:22" x14ac:dyDescent="0.3">
      <c r="A1" s="17"/>
      <c r="B1" s="17"/>
      <c r="C1" s="17"/>
      <c r="D1" s="17"/>
      <c r="E1" s="17"/>
      <c r="F1" s="17"/>
      <c r="G1" s="17"/>
      <c r="H1" s="17"/>
      <c r="I1" s="17"/>
      <c r="J1" s="17"/>
      <c r="K1" s="17"/>
      <c r="L1" s="17"/>
      <c r="M1" s="17"/>
      <c r="N1" s="17"/>
      <c r="O1" s="17"/>
      <c r="P1" s="17"/>
      <c r="Q1" s="17"/>
      <c r="R1" s="17"/>
      <c r="S1" s="17"/>
      <c r="T1" s="17"/>
      <c r="U1" s="17"/>
      <c r="V1" s="17"/>
    </row>
    <row r="2" spans="1:22" x14ac:dyDescent="0.3">
      <c r="A2" s="17"/>
      <c r="B2" s="17"/>
      <c r="C2" s="17"/>
      <c r="D2" s="17"/>
      <c r="E2" s="17"/>
      <c r="F2" s="17"/>
      <c r="G2" s="17"/>
      <c r="H2" s="17"/>
      <c r="I2" s="17"/>
      <c r="J2" s="17"/>
      <c r="K2" s="17"/>
      <c r="L2" s="17"/>
      <c r="M2" s="17"/>
      <c r="N2" s="17"/>
      <c r="O2" s="17"/>
      <c r="P2" s="17"/>
      <c r="Q2" s="17"/>
      <c r="R2" s="17"/>
      <c r="S2" s="17"/>
      <c r="T2" s="17"/>
      <c r="U2" s="17"/>
      <c r="V2" s="17"/>
    </row>
    <row r="3" spans="1:22" x14ac:dyDescent="0.3">
      <c r="A3" s="17"/>
      <c r="B3" s="17"/>
      <c r="C3" s="17"/>
      <c r="D3" s="17"/>
      <c r="E3" s="17"/>
      <c r="F3" s="17"/>
      <c r="G3" s="17"/>
      <c r="H3" s="17"/>
      <c r="I3" s="17"/>
      <c r="J3" s="17"/>
      <c r="K3" s="17"/>
      <c r="L3" s="17"/>
      <c r="M3" s="17"/>
      <c r="N3" s="17"/>
      <c r="O3" s="17"/>
      <c r="P3" s="17"/>
      <c r="Q3" s="17"/>
      <c r="R3" s="17"/>
      <c r="S3" s="17"/>
      <c r="T3" s="17"/>
      <c r="U3" s="17"/>
      <c r="V3" s="17"/>
    </row>
    <row r="4" spans="1:22" x14ac:dyDescent="0.3">
      <c r="A4" s="17"/>
      <c r="B4" s="17"/>
      <c r="C4" s="17"/>
      <c r="D4" s="17"/>
      <c r="E4" s="17"/>
      <c r="F4" s="17"/>
      <c r="G4" s="17"/>
      <c r="H4" s="17"/>
      <c r="I4" s="17"/>
      <c r="J4" s="17"/>
      <c r="K4" s="17"/>
      <c r="L4" s="17"/>
      <c r="M4" s="17"/>
      <c r="N4" s="17"/>
      <c r="O4" s="17"/>
      <c r="P4" s="17"/>
      <c r="Q4" s="17"/>
      <c r="R4" s="17"/>
      <c r="S4" s="17"/>
      <c r="T4" s="17"/>
      <c r="U4" s="17"/>
      <c r="V4" s="17"/>
    </row>
    <row r="5" spans="1:22" x14ac:dyDescent="0.3">
      <c r="A5" s="17"/>
      <c r="B5" s="17"/>
      <c r="C5" s="17"/>
      <c r="D5" s="17"/>
      <c r="E5" s="17"/>
      <c r="F5" s="17"/>
      <c r="G5" s="17"/>
      <c r="H5" s="17"/>
      <c r="I5" s="17"/>
      <c r="J5" s="17"/>
      <c r="K5" s="17"/>
      <c r="L5" s="17"/>
      <c r="M5" s="17"/>
      <c r="N5" s="17"/>
      <c r="O5" s="17"/>
      <c r="P5" s="17"/>
      <c r="Q5" s="17"/>
      <c r="R5" s="17"/>
      <c r="S5" s="17"/>
      <c r="T5" s="17"/>
      <c r="U5" s="17"/>
      <c r="V5" s="17"/>
    </row>
    <row r="6" spans="1:22" x14ac:dyDescent="0.3">
      <c r="A6" s="17"/>
      <c r="B6" s="17"/>
      <c r="C6" s="17"/>
      <c r="D6" s="17"/>
      <c r="E6" s="17"/>
      <c r="F6" s="17"/>
      <c r="G6" s="17"/>
      <c r="H6" s="17"/>
      <c r="I6" s="17"/>
      <c r="J6" s="17"/>
      <c r="K6" s="17"/>
      <c r="L6" s="17"/>
      <c r="M6" s="17"/>
      <c r="N6" s="17"/>
      <c r="O6" s="17"/>
      <c r="P6" s="17"/>
      <c r="Q6" s="17"/>
      <c r="R6" s="17"/>
      <c r="S6" s="17"/>
      <c r="T6" s="17"/>
      <c r="U6" s="17"/>
      <c r="V6" s="17"/>
    </row>
    <row r="7" spans="1:22" x14ac:dyDescent="0.3">
      <c r="A7" s="17"/>
      <c r="B7" s="17"/>
      <c r="C7" s="17"/>
      <c r="D7" s="17"/>
      <c r="E7" s="17"/>
      <c r="F7" s="17"/>
      <c r="G7" s="17"/>
      <c r="H7" s="17"/>
      <c r="I7" s="17"/>
      <c r="J7" s="17"/>
      <c r="K7" s="17"/>
      <c r="L7" s="17"/>
      <c r="M7" s="17"/>
      <c r="N7" s="17"/>
      <c r="O7" s="17"/>
      <c r="P7" s="17"/>
      <c r="Q7" s="17"/>
      <c r="R7" s="17"/>
      <c r="S7" s="17"/>
      <c r="T7" s="17"/>
      <c r="U7" s="17"/>
      <c r="V7" s="17"/>
    </row>
    <row r="8" spans="1:22" x14ac:dyDescent="0.3">
      <c r="A8" s="17"/>
      <c r="B8" s="17"/>
      <c r="C8" s="17"/>
      <c r="D8" s="17"/>
      <c r="E8" s="17"/>
      <c r="F8" s="17"/>
      <c r="G8" s="17"/>
      <c r="H8" s="17"/>
      <c r="I8" s="17"/>
      <c r="J8" s="17"/>
      <c r="K8" s="17"/>
      <c r="L8" s="17"/>
      <c r="M8" s="17"/>
      <c r="N8" s="17"/>
      <c r="O8" s="17"/>
      <c r="P8" s="17"/>
      <c r="Q8" s="17"/>
      <c r="R8" s="17"/>
      <c r="S8" s="17"/>
      <c r="T8" s="17"/>
      <c r="U8" s="17"/>
      <c r="V8" s="17"/>
    </row>
    <row r="9" spans="1:22" x14ac:dyDescent="0.3">
      <c r="A9" s="17"/>
      <c r="B9" s="17"/>
      <c r="C9" s="17"/>
      <c r="D9" s="17"/>
      <c r="E9" s="17"/>
      <c r="F9" s="17"/>
      <c r="G9" s="17"/>
      <c r="H9" s="17"/>
      <c r="I9" s="17"/>
      <c r="J9" s="17"/>
      <c r="K9" s="17"/>
      <c r="L9" s="17"/>
      <c r="M9" s="17"/>
      <c r="N9" s="17"/>
      <c r="O9" s="17"/>
      <c r="P9" s="17"/>
      <c r="Q9" s="17"/>
      <c r="R9" s="17"/>
      <c r="S9" s="17"/>
      <c r="T9" s="17"/>
      <c r="U9" s="17"/>
      <c r="V9" s="17"/>
    </row>
    <row r="10" spans="1:22" x14ac:dyDescent="0.3">
      <c r="A10" s="17"/>
      <c r="B10" s="17"/>
      <c r="C10" s="17"/>
      <c r="D10" s="17"/>
      <c r="E10" s="17"/>
      <c r="F10" s="17"/>
      <c r="G10" s="17"/>
      <c r="H10" s="17"/>
      <c r="I10" s="17"/>
      <c r="J10" s="17"/>
      <c r="K10" s="17"/>
      <c r="L10" s="17"/>
      <c r="M10" s="17"/>
      <c r="N10" s="17"/>
      <c r="O10" s="17"/>
      <c r="P10" s="17"/>
      <c r="Q10" s="17"/>
      <c r="R10" s="17"/>
      <c r="S10" s="17"/>
      <c r="T10" s="17"/>
      <c r="U10" s="17"/>
      <c r="V10" s="17"/>
    </row>
    <row r="11" spans="1:22" x14ac:dyDescent="0.3">
      <c r="A11" s="17"/>
      <c r="B11" s="17"/>
      <c r="C11" s="17"/>
      <c r="D11" s="17"/>
      <c r="E11" s="17"/>
      <c r="F11" s="17"/>
      <c r="G11" s="17"/>
      <c r="H11" s="17"/>
      <c r="I11" s="17"/>
      <c r="J11" s="17"/>
      <c r="K11" s="17"/>
      <c r="L11" s="17"/>
      <c r="M11" s="17"/>
      <c r="N11" s="17"/>
      <c r="O11" s="17"/>
      <c r="P11" s="17"/>
      <c r="Q11" s="17"/>
      <c r="R11" s="17"/>
      <c r="S11" s="17"/>
      <c r="T11" s="17"/>
      <c r="U11" s="17"/>
      <c r="V11" s="17"/>
    </row>
    <row r="12" spans="1:22" x14ac:dyDescent="0.3">
      <c r="A12" s="17"/>
      <c r="B12" s="17"/>
      <c r="C12" s="17"/>
      <c r="D12" s="17"/>
      <c r="E12" s="17"/>
      <c r="F12" s="17"/>
      <c r="G12" s="17"/>
      <c r="H12" s="17"/>
      <c r="I12" s="17"/>
      <c r="J12" s="17"/>
      <c r="K12" s="17"/>
      <c r="L12" s="17"/>
      <c r="M12" s="17"/>
      <c r="N12" s="17"/>
      <c r="O12" s="17"/>
      <c r="P12" s="17"/>
      <c r="Q12" s="17"/>
      <c r="R12" s="17"/>
      <c r="S12" s="17"/>
      <c r="T12" s="17"/>
      <c r="U12" s="17"/>
      <c r="V12" s="17"/>
    </row>
    <row r="13" spans="1:22" x14ac:dyDescent="0.3">
      <c r="A13" s="17"/>
      <c r="B13" s="17"/>
      <c r="C13" s="17"/>
      <c r="D13" s="17"/>
      <c r="E13" s="17"/>
      <c r="F13" s="17"/>
      <c r="G13" s="17"/>
      <c r="H13" s="17"/>
      <c r="I13" s="17"/>
      <c r="J13" s="17"/>
      <c r="K13" s="17"/>
      <c r="L13" s="17"/>
      <c r="M13" s="17"/>
      <c r="N13" s="17"/>
      <c r="O13" s="17"/>
      <c r="P13" s="17"/>
      <c r="Q13" s="17"/>
      <c r="R13" s="17"/>
      <c r="S13" s="17"/>
      <c r="T13" s="17"/>
      <c r="U13" s="17"/>
      <c r="V13" s="17"/>
    </row>
    <row r="14" spans="1:22" x14ac:dyDescent="0.3">
      <c r="A14" s="17"/>
      <c r="B14" s="17"/>
      <c r="C14" s="17"/>
      <c r="D14" s="17"/>
      <c r="E14" s="17"/>
      <c r="F14" s="17"/>
      <c r="G14" s="17"/>
      <c r="H14" s="17"/>
      <c r="I14" s="17"/>
      <c r="J14" s="17"/>
      <c r="K14" s="17"/>
      <c r="L14" s="17"/>
      <c r="M14" s="17"/>
      <c r="N14" s="17"/>
      <c r="O14" s="17"/>
      <c r="P14" s="17"/>
      <c r="Q14" s="17"/>
      <c r="R14" s="17"/>
      <c r="S14" s="17"/>
      <c r="T14" s="17"/>
      <c r="U14" s="17"/>
      <c r="V14" s="17"/>
    </row>
    <row r="15" spans="1:22" x14ac:dyDescent="0.3">
      <c r="A15" s="17"/>
      <c r="B15" s="17"/>
      <c r="C15" s="17"/>
      <c r="D15" s="17"/>
      <c r="E15" s="17"/>
      <c r="F15" s="17"/>
      <c r="G15" s="17"/>
      <c r="H15" s="17"/>
      <c r="I15" s="17"/>
      <c r="J15" s="17"/>
      <c r="K15" s="17"/>
      <c r="L15" s="17"/>
      <c r="M15" s="17"/>
      <c r="N15" s="17"/>
      <c r="O15" s="17"/>
      <c r="P15" s="17"/>
      <c r="Q15" s="17"/>
      <c r="R15" s="17"/>
      <c r="S15" s="17"/>
      <c r="T15" s="17"/>
      <c r="U15" s="17"/>
      <c r="V15" s="17"/>
    </row>
    <row r="16" spans="1:22" x14ac:dyDescent="0.3">
      <c r="A16" s="17"/>
      <c r="B16" s="17"/>
      <c r="C16" s="17"/>
      <c r="D16" s="17"/>
      <c r="E16" s="17"/>
      <c r="F16" s="17"/>
      <c r="G16" s="17"/>
      <c r="H16" s="17"/>
      <c r="I16" s="17"/>
      <c r="J16" s="17"/>
      <c r="K16" s="17"/>
      <c r="L16" s="17"/>
      <c r="M16" s="17"/>
      <c r="N16" s="17"/>
      <c r="O16" s="17"/>
      <c r="P16" s="17"/>
      <c r="Q16" s="17"/>
      <c r="R16" s="17"/>
      <c r="S16" s="17"/>
      <c r="T16" s="17"/>
      <c r="U16" s="17"/>
      <c r="V16" s="17"/>
    </row>
    <row r="17" spans="1:24" x14ac:dyDescent="0.3">
      <c r="A17" s="17"/>
      <c r="B17" s="17"/>
      <c r="C17" s="17"/>
      <c r="D17" s="17"/>
      <c r="E17" s="17"/>
      <c r="F17" s="17"/>
      <c r="G17" s="17"/>
      <c r="H17" s="17"/>
      <c r="I17" s="17"/>
      <c r="J17" s="17"/>
      <c r="K17" s="17"/>
      <c r="L17" s="17"/>
      <c r="M17" s="17"/>
      <c r="N17" s="17"/>
      <c r="O17" s="17"/>
      <c r="P17" s="17"/>
      <c r="Q17" s="17"/>
      <c r="R17" s="17"/>
      <c r="S17" s="17"/>
      <c r="T17" s="17"/>
      <c r="U17" s="17"/>
      <c r="V17" s="17"/>
    </row>
    <row r="18" spans="1:24" x14ac:dyDescent="0.3">
      <c r="A18" s="17"/>
      <c r="B18" s="17"/>
      <c r="C18" s="17"/>
      <c r="D18" s="17"/>
      <c r="E18" s="17"/>
      <c r="F18" s="17"/>
      <c r="G18" s="17"/>
      <c r="H18" s="17"/>
      <c r="I18" s="17"/>
      <c r="J18" s="17"/>
      <c r="K18" s="17"/>
      <c r="L18" s="17"/>
      <c r="M18" s="17"/>
      <c r="N18" s="17"/>
      <c r="O18" s="17"/>
      <c r="P18" s="17"/>
      <c r="Q18" s="17"/>
      <c r="R18" s="17"/>
      <c r="S18" s="17"/>
      <c r="T18" s="17"/>
      <c r="U18" s="17"/>
      <c r="V18" s="17"/>
    </row>
    <row r="19" spans="1:24" x14ac:dyDescent="0.3">
      <c r="A19" s="17"/>
      <c r="B19" s="17"/>
      <c r="C19" s="17"/>
      <c r="D19" s="17"/>
      <c r="E19" s="17"/>
      <c r="F19" s="17"/>
      <c r="G19" s="17"/>
      <c r="H19" s="17"/>
      <c r="I19" s="17"/>
      <c r="J19" s="17"/>
      <c r="K19" s="17"/>
      <c r="L19" s="17"/>
      <c r="M19" s="17"/>
      <c r="N19" s="17"/>
      <c r="O19" s="17"/>
      <c r="P19" s="17"/>
      <c r="Q19" s="17"/>
      <c r="R19" s="17"/>
      <c r="S19" s="17"/>
      <c r="T19" s="17"/>
      <c r="U19" s="17"/>
      <c r="V19" s="17"/>
    </row>
    <row r="20" spans="1:24" x14ac:dyDescent="0.3">
      <c r="A20" s="17"/>
      <c r="B20" s="17"/>
      <c r="C20" s="17"/>
      <c r="D20" s="17"/>
      <c r="E20" s="17"/>
      <c r="F20" s="17"/>
      <c r="G20" s="17"/>
      <c r="H20" s="17"/>
      <c r="I20" s="17"/>
      <c r="J20" s="17"/>
      <c r="K20" s="17"/>
      <c r="L20" s="17"/>
      <c r="M20" s="17"/>
      <c r="N20" s="17"/>
      <c r="O20" s="17"/>
      <c r="P20" s="17"/>
      <c r="Q20" s="17"/>
      <c r="R20" s="17"/>
      <c r="S20" s="17"/>
      <c r="T20" s="17"/>
      <c r="U20" s="17"/>
      <c r="V20" s="17"/>
    </row>
    <row r="21" spans="1:24" x14ac:dyDescent="0.3">
      <c r="A21" s="17"/>
      <c r="B21" s="17"/>
      <c r="C21" s="17"/>
      <c r="D21" s="17"/>
      <c r="E21" s="17"/>
      <c r="F21" s="17"/>
      <c r="G21" s="17"/>
      <c r="H21" s="17"/>
      <c r="I21" s="17"/>
      <c r="J21" s="17"/>
      <c r="K21" s="17"/>
      <c r="L21" s="17"/>
      <c r="M21" s="17"/>
      <c r="N21" s="17"/>
      <c r="O21" s="17"/>
      <c r="P21" s="17"/>
      <c r="Q21" s="17"/>
      <c r="R21" s="17"/>
      <c r="S21" s="17"/>
      <c r="T21" s="17"/>
      <c r="U21" s="17"/>
      <c r="V21" s="17"/>
    </row>
    <row r="22" spans="1:24" x14ac:dyDescent="0.3">
      <c r="A22" s="17"/>
      <c r="B22" s="17"/>
      <c r="C22" s="17"/>
      <c r="D22" s="17"/>
      <c r="E22" s="17"/>
      <c r="F22" s="17"/>
      <c r="G22" s="17"/>
      <c r="H22" s="17"/>
      <c r="I22" s="17"/>
      <c r="J22" s="17"/>
      <c r="K22" s="17"/>
      <c r="L22" s="17"/>
      <c r="M22" s="17"/>
      <c r="N22" s="17"/>
      <c r="O22" s="17"/>
      <c r="P22" s="17"/>
      <c r="Q22" s="17"/>
      <c r="R22" s="17"/>
      <c r="S22" s="17"/>
      <c r="T22" s="17"/>
      <c r="U22" s="17"/>
      <c r="V22" s="17"/>
      <c r="X22" t="s">
        <v>173</v>
      </c>
    </row>
    <row r="23" spans="1:24" x14ac:dyDescent="0.3">
      <c r="A23" s="17"/>
      <c r="B23" s="17"/>
      <c r="C23" s="17"/>
      <c r="D23" s="17"/>
      <c r="E23" s="17"/>
      <c r="F23" s="17"/>
      <c r="G23" s="17"/>
      <c r="H23" s="17"/>
      <c r="I23" s="17"/>
      <c r="J23" s="17"/>
      <c r="K23" s="17"/>
      <c r="L23" s="17"/>
      <c r="M23" s="17"/>
      <c r="N23" s="17"/>
      <c r="O23" s="17"/>
      <c r="P23" s="17"/>
      <c r="Q23" s="17"/>
      <c r="R23" s="17"/>
      <c r="S23" s="17"/>
      <c r="T23" s="17"/>
      <c r="U23" s="17"/>
      <c r="V23" s="17"/>
    </row>
    <row r="24" spans="1:24" x14ac:dyDescent="0.3">
      <c r="A24" s="17"/>
      <c r="B24" s="17"/>
      <c r="C24" s="17"/>
      <c r="D24" s="17"/>
      <c r="E24" s="17"/>
      <c r="F24" s="17"/>
      <c r="G24" s="17"/>
      <c r="H24" s="17"/>
      <c r="I24" s="17"/>
      <c r="J24" s="17"/>
      <c r="K24" s="17"/>
      <c r="L24" s="17"/>
      <c r="M24" s="17"/>
      <c r="N24" s="17"/>
      <c r="O24" s="17"/>
      <c r="P24" s="17"/>
      <c r="Q24" s="17"/>
      <c r="R24" s="17"/>
      <c r="S24" s="17"/>
      <c r="T24" s="17"/>
      <c r="U24" s="17"/>
      <c r="V24" s="17"/>
    </row>
    <row r="25" spans="1:24" x14ac:dyDescent="0.3">
      <c r="A25" s="17"/>
      <c r="B25" s="17"/>
      <c r="C25" s="17"/>
      <c r="D25" s="17"/>
      <c r="E25" s="17"/>
      <c r="F25" s="17"/>
      <c r="G25" s="17"/>
      <c r="H25" s="17"/>
      <c r="I25" s="17"/>
      <c r="J25" s="17"/>
      <c r="K25" s="17"/>
      <c r="L25" s="17"/>
      <c r="M25" s="17"/>
      <c r="N25" s="17"/>
      <c r="O25" s="17"/>
      <c r="P25" s="17"/>
      <c r="Q25" s="17"/>
      <c r="R25" s="17"/>
      <c r="S25" s="17"/>
      <c r="T25" s="17"/>
      <c r="U25" s="17"/>
      <c r="V25" s="17"/>
    </row>
    <row r="26" spans="1:24" x14ac:dyDescent="0.3">
      <c r="A26" s="17"/>
      <c r="B26" s="17"/>
      <c r="C26" s="17"/>
      <c r="D26" s="17"/>
      <c r="E26" s="17"/>
      <c r="F26" s="17"/>
      <c r="G26" s="17"/>
      <c r="H26" s="17"/>
      <c r="I26" s="17"/>
      <c r="J26" s="17"/>
      <c r="K26" s="17"/>
      <c r="L26" s="17"/>
      <c r="M26" s="17"/>
      <c r="N26" s="17"/>
      <c r="O26" s="17"/>
      <c r="P26" s="17"/>
      <c r="Q26" s="17"/>
      <c r="R26" s="17"/>
      <c r="S26" s="17"/>
      <c r="T26" s="17"/>
      <c r="U26" s="17"/>
      <c r="V26" s="17"/>
    </row>
    <row r="27" spans="1:24" x14ac:dyDescent="0.3">
      <c r="A27" s="17"/>
      <c r="B27" s="17"/>
      <c r="C27" s="17"/>
      <c r="D27" s="17"/>
      <c r="E27" s="17"/>
      <c r="F27" s="17"/>
      <c r="G27" s="17"/>
      <c r="H27" s="17"/>
      <c r="I27" s="17"/>
      <c r="J27" s="17"/>
      <c r="K27" s="17"/>
      <c r="L27" s="17"/>
      <c r="M27" s="17"/>
      <c r="N27" s="17"/>
      <c r="O27" s="17"/>
      <c r="P27" s="17"/>
      <c r="Q27" s="17"/>
      <c r="R27" s="17"/>
      <c r="S27" s="17"/>
      <c r="T27" s="17"/>
      <c r="U27" s="17"/>
      <c r="V27" s="17"/>
    </row>
    <row r="28" spans="1:24" x14ac:dyDescent="0.3">
      <c r="A28" s="17"/>
      <c r="B28" s="17"/>
      <c r="C28" s="17"/>
      <c r="D28" s="17"/>
      <c r="E28" s="17"/>
      <c r="F28" s="17"/>
      <c r="G28" s="17"/>
      <c r="H28" s="17"/>
      <c r="I28" s="17"/>
      <c r="J28" s="17"/>
      <c r="K28" s="17"/>
      <c r="L28" s="17"/>
      <c r="M28" s="17"/>
      <c r="N28" s="17"/>
      <c r="O28" s="17"/>
      <c r="P28" s="17"/>
      <c r="Q28" s="17"/>
      <c r="R28" s="17"/>
      <c r="S28" s="17"/>
      <c r="T28" s="17"/>
      <c r="U28" s="17"/>
      <c r="V28" s="17"/>
    </row>
    <row r="29" spans="1:24" x14ac:dyDescent="0.3">
      <c r="A29" s="17"/>
      <c r="B29" s="17"/>
      <c r="C29" s="17"/>
      <c r="D29" s="17"/>
      <c r="E29" s="17"/>
      <c r="F29" s="17"/>
      <c r="G29" s="17"/>
      <c r="H29" s="17"/>
      <c r="I29" s="17"/>
      <c r="J29" s="17"/>
      <c r="K29" s="17"/>
      <c r="L29" s="17"/>
      <c r="M29" s="17"/>
      <c r="N29" s="17"/>
      <c r="O29" s="17"/>
      <c r="P29" s="17"/>
      <c r="Q29" s="17"/>
      <c r="R29" s="17"/>
      <c r="S29" s="17"/>
      <c r="T29" s="17"/>
      <c r="U29" s="17"/>
      <c r="V29" s="17"/>
    </row>
    <row r="30" spans="1:24" x14ac:dyDescent="0.3">
      <c r="A30" s="17"/>
      <c r="B30" s="17"/>
      <c r="C30" s="17"/>
      <c r="D30" s="17"/>
      <c r="E30" s="17"/>
      <c r="F30" s="17"/>
      <c r="G30" s="17"/>
      <c r="H30" s="17"/>
      <c r="I30" s="17"/>
      <c r="J30" s="17"/>
      <c r="K30" s="17"/>
      <c r="L30" s="17"/>
      <c r="M30" s="17"/>
      <c r="N30" s="17"/>
      <c r="O30" s="17"/>
      <c r="P30" s="17"/>
      <c r="Q30" s="17"/>
      <c r="R30" s="17"/>
      <c r="S30" s="17"/>
      <c r="T30" s="17"/>
      <c r="U30" s="17"/>
      <c r="V30" s="17"/>
    </row>
    <row r="31" spans="1:24" x14ac:dyDescent="0.3">
      <c r="A31" s="17"/>
      <c r="B31" s="17"/>
      <c r="C31" s="17"/>
      <c r="D31" s="17"/>
      <c r="E31" s="17"/>
      <c r="F31" s="17"/>
      <c r="G31" s="17"/>
      <c r="H31" s="17"/>
      <c r="I31" s="17"/>
      <c r="J31" s="17"/>
      <c r="K31" s="17"/>
      <c r="L31" s="17"/>
      <c r="M31" s="17"/>
      <c r="N31" s="17"/>
      <c r="O31" s="17"/>
      <c r="P31" s="17"/>
      <c r="Q31" s="17"/>
      <c r="R31" s="17"/>
      <c r="S31" s="17"/>
      <c r="T31" s="17"/>
      <c r="U31" s="17"/>
      <c r="V31" s="17"/>
    </row>
    <row r="32" spans="1:24" x14ac:dyDescent="0.3">
      <c r="A32" s="17"/>
      <c r="B32" s="17"/>
      <c r="C32" s="17"/>
      <c r="D32" s="17"/>
      <c r="E32" s="17"/>
      <c r="F32" s="17"/>
      <c r="G32" s="17"/>
      <c r="H32" s="17"/>
      <c r="I32" s="17"/>
      <c r="J32" s="17"/>
      <c r="K32" s="17"/>
      <c r="L32" s="17"/>
      <c r="M32" s="17"/>
      <c r="N32" s="17"/>
      <c r="O32" s="17"/>
      <c r="P32" s="17"/>
      <c r="Q32" s="17"/>
      <c r="R32" s="17"/>
      <c r="S32" s="17"/>
      <c r="T32" s="17"/>
      <c r="U32" s="17"/>
      <c r="V32" s="17"/>
    </row>
    <row r="33" spans="1:22" x14ac:dyDescent="0.3">
      <c r="A33" s="17"/>
      <c r="B33" s="17"/>
      <c r="C33" s="17"/>
      <c r="D33" s="17"/>
      <c r="E33" s="17"/>
      <c r="F33" s="17"/>
      <c r="G33" s="17"/>
      <c r="H33" s="17"/>
      <c r="I33" s="17"/>
      <c r="J33" s="17"/>
      <c r="K33" s="17"/>
      <c r="L33" s="17"/>
      <c r="M33" s="17"/>
      <c r="N33" s="17"/>
      <c r="O33" s="17"/>
      <c r="P33" s="17"/>
      <c r="Q33" s="17"/>
      <c r="R33" s="17"/>
      <c r="S33" s="17"/>
      <c r="T33" s="17"/>
      <c r="U33" s="17"/>
      <c r="V33" s="17"/>
    </row>
    <row r="34" spans="1:22" x14ac:dyDescent="0.3">
      <c r="A34" s="17"/>
      <c r="B34" s="17"/>
      <c r="C34" s="17"/>
      <c r="D34" s="17"/>
      <c r="E34" s="17"/>
      <c r="F34" s="17"/>
      <c r="G34" s="17"/>
      <c r="H34" s="17"/>
      <c r="I34" s="17"/>
      <c r="J34" s="17"/>
      <c r="K34" s="17"/>
      <c r="L34" s="17"/>
      <c r="M34" s="17"/>
      <c r="N34" s="17"/>
      <c r="O34" s="17"/>
      <c r="P34" s="17"/>
      <c r="Q34" s="17"/>
      <c r="R34" s="17"/>
      <c r="S34" s="17"/>
      <c r="T34" s="17"/>
      <c r="U34" s="17"/>
      <c r="V34" s="17"/>
    </row>
    <row r="35" spans="1:22" x14ac:dyDescent="0.3">
      <c r="A35" s="17"/>
      <c r="B35" s="17"/>
      <c r="C35" s="17"/>
      <c r="D35" s="17"/>
      <c r="E35" s="17"/>
      <c r="F35" s="17"/>
      <c r="G35" s="17"/>
      <c r="H35" s="17"/>
      <c r="I35" s="17"/>
      <c r="J35" s="17"/>
      <c r="K35" s="17"/>
      <c r="L35" s="17"/>
      <c r="M35" s="17"/>
      <c r="N35" s="17"/>
      <c r="O35" s="17"/>
      <c r="P35" s="17"/>
      <c r="Q35" s="17"/>
      <c r="R35" s="17"/>
      <c r="S35" s="17"/>
      <c r="T35" s="17"/>
      <c r="U35" s="17"/>
      <c r="V35" s="17"/>
    </row>
    <row r="36" spans="1:22" x14ac:dyDescent="0.3">
      <c r="A36" s="17"/>
      <c r="B36" s="17"/>
      <c r="C36" s="17"/>
      <c r="D36" s="17"/>
      <c r="E36" s="17"/>
      <c r="F36" s="17"/>
      <c r="G36" s="17"/>
      <c r="H36" s="17"/>
      <c r="I36" s="17"/>
      <c r="J36" s="17"/>
      <c r="K36" s="17"/>
      <c r="L36" s="17"/>
      <c r="M36" s="17"/>
      <c r="N36" s="17"/>
      <c r="O36" s="17"/>
      <c r="P36" s="17"/>
      <c r="Q36" s="17"/>
      <c r="R36" s="17"/>
      <c r="S36" s="17"/>
      <c r="T36" s="17"/>
      <c r="U36" s="17"/>
      <c r="V36" s="17"/>
    </row>
    <row r="37" spans="1:22" x14ac:dyDescent="0.3">
      <c r="A37" s="17"/>
      <c r="B37" s="17"/>
      <c r="C37" s="17"/>
      <c r="D37" s="17"/>
      <c r="E37" s="17"/>
      <c r="F37" s="17"/>
      <c r="G37" s="17"/>
      <c r="H37" s="17"/>
      <c r="I37" s="17"/>
      <c r="J37" s="17"/>
      <c r="K37" s="17"/>
      <c r="L37" s="17"/>
      <c r="M37" s="17"/>
      <c r="N37" s="17"/>
      <c r="O37" s="17"/>
      <c r="P37" s="17"/>
      <c r="Q37" s="17"/>
      <c r="R37" s="17"/>
      <c r="S37" s="17"/>
      <c r="T37" s="17"/>
      <c r="U37" s="17"/>
      <c r="V37"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B3D72-0946-4E48-A628-DB7BBF7CCB3B}">
  <dimension ref="A3:Y75"/>
  <sheetViews>
    <sheetView topLeftCell="A2" zoomScale="115" workbookViewId="0">
      <selection activeCell="C16" sqref="C16"/>
    </sheetView>
  </sheetViews>
  <sheetFormatPr defaultRowHeight="14.4" x14ac:dyDescent="0.3"/>
  <cols>
    <col min="1" max="1" width="12.5546875" bestFit="1" customWidth="1"/>
    <col min="2" max="2" width="8.33203125" bestFit="1" customWidth="1"/>
    <col min="3" max="3" width="13.6640625" bestFit="1" customWidth="1"/>
    <col min="4" max="4" width="12" bestFit="1" customWidth="1"/>
    <col min="5" max="5" width="13.6640625" bestFit="1" customWidth="1"/>
    <col min="6" max="6" width="12.33203125" bestFit="1" customWidth="1"/>
    <col min="8" max="8" width="12.5546875" bestFit="1" customWidth="1"/>
    <col min="9" max="9" width="12.109375" bestFit="1" customWidth="1"/>
    <col min="10" max="10" width="11" bestFit="1" customWidth="1"/>
    <col min="13" max="13" width="24.21875" bestFit="1" customWidth="1"/>
    <col min="14" max="15" width="10.88671875" bestFit="1" customWidth="1"/>
    <col min="17" max="17" width="16" bestFit="1" customWidth="1"/>
    <col min="18" max="18" width="16.44140625" bestFit="1" customWidth="1"/>
    <col min="21" max="21" width="13.109375" bestFit="1" customWidth="1"/>
    <col min="24" max="24" width="12.5546875" bestFit="1" customWidth="1"/>
    <col min="25" max="25" width="12" bestFit="1" customWidth="1"/>
  </cols>
  <sheetData>
    <row r="3" spans="1:25" x14ac:dyDescent="0.3">
      <c r="A3" t="s">
        <v>135</v>
      </c>
      <c r="B3" t="s">
        <v>136</v>
      </c>
      <c r="C3" t="s">
        <v>137</v>
      </c>
      <c r="D3" t="s">
        <v>138</v>
      </c>
      <c r="E3" t="s">
        <v>159</v>
      </c>
      <c r="F3" t="s">
        <v>160</v>
      </c>
      <c r="G3" t="s">
        <v>139</v>
      </c>
    </row>
    <row r="4" spans="1:25" x14ac:dyDescent="0.3">
      <c r="A4" s="16">
        <v>63196</v>
      </c>
      <c r="B4" s="11">
        <v>25683215</v>
      </c>
      <c r="C4" s="11">
        <v>8964560.0399999991</v>
      </c>
      <c r="D4" s="11">
        <v>16718654.960000001</v>
      </c>
      <c r="E4" s="18">
        <v>0.34904353057045229</v>
      </c>
      <c r="F4" s="18">
        <v>0.65095646942954766</v>
      </c>
    </row>
    <row r="5" spans="1:25" x14ac:dyDescent="0.3">
      <c r="J5" t="s">
        <v>161</v>
      </c>
    </row>
    <row r="6" spans="1:25" x14ac:dyDescent="0.3">
      <c r="K6" t="s">
        <v>162</v>
      </c>
      <c r="L6" t="s">
        <v>163</v>
      </c>
    </row>
    <row r="7" spans="1:25" x14ac:dyDescent="0.3">
      <c r="K7" s="19">
        <f>GETPIVOTDATA("Sum of %cost",$A$3)</f>
        <v>0.65095646942954766</v>
      </c>
      <c r="L7" s="19">
        <f>GETPIVOTDATA("Sum of %profit",$A$3)</f>
        <v>0.34904353057045229</v>
      </c>
    </row>
    <row r="8" spans="1:25" x14ac:dyDescent="0.3">
      <c r="A8" t="s">
        <v>156</v>
      </c>
      <c r="K8" s="18">
        <v>0.37</v>
      </c>
      <c r="L8" s="18">
        <v>0.63</v>
      </c>
      <c r="Q8" t="s">
        <v>167</v>
      </c>
    </row>
    <row r="9" spans="1:25" x14ac:dyDescent="0.3">
      <c r="A9" s="12" t="s">
        <v>140</v>
      </c>
      <c r="B9" t="s">
        <v>157</v>
      </c>
      <c r="C9" t="s">
        <v>158</v>
      </c>
      <c r="Q9" s="12" t="s">
        <v>140</v>
      </c>
      <c r="R9" t="s">
        <v>168</v>
      </c>
      <c r="T9" t="s">
        <v>171</v>
      </c>
      <c r="U9" t="s">
        <v>154</v>
      </c>
      <c r="X9" t="s">
        <v>172</v>
      </c>
    </row>
    <row r="10" spans="1:25" x14ac:dyDescent="0.3">
      <c r="A10" s="13" t="s">
        <v>142</v>
      </c>
      <c r="B10" s="11"/>
      <c r="C10" s="15"/>
      <c r="Q10" s="13" t="s">
        <v>14</v>
      </c>
      <c r="R10" s="11">
        <v>25683215</v>
      </c>
      <c r="T10" t="str">
        <f t="shared" ref="T10:T15" si="0">Q10</f>
        <v>Foot Locker</v>
      </c>
      <c r="U10" s="11" t="e">
        <f>GETPIVOTDATA("Total Sales",$Q$9,"Retailer","Amazon")</f>
        <v>#REF!</v>
      </c>
      <c r="X10" s="12" t="s">
        <v>140</v>
      </c>
      <c r="Y10" t="s">
        <v>154</v>
      </c>
    </row>
    <row r="11" spans="1:25" x14ac:dyDescent="0.3">
      <c r="A11" s="14" t="s">
        <v>143</v>
      </c>
      <c r="B11" s="11">
        <v>17972</v>
      </c>
      <c r="C11" s="15">
        <v>0.34742276216999823</v>
      </c>
      <c r="T11">
        <f t="shared" si="0"/>
        <v>0</v>
      </c>
      <c r="U11" s="11">
        <f>GETPIVOTDATA("Total Sales",$Q$9,"Retailer","Foot Locker")</f>
        <v>25683215</v>
      </c>
      <c r="X11" s="13" t="s">
        <v>18</v>
      </c>
      <c r="Y11" s="11">
        <v>76525000</v>
      </c>
    </row>
    <row r="12" spans="1:25" x14ac:dyDescent="0.3">
      <c r="A12" s="14" t="s">
        <v>144</v>
      </c>
      <c r="B12" s="11">
        <v>12222</v>
      </c>
      <c r="C12" s="15">
        <v>0.34319458383507173</v>
      </c>
      <c r="H12" s="12" t="s">
        <v>140</v>
      </c>
      <c r="I12" t="s">
        <v>154</v>
      </c>
      <c r="J12" t="s">
        <v>155</v>
      </c>
      <c r="T12">
        <f t="shared" si="0"/>
        <v>0</v>
      </c>
      <c r="U12" s="11" t="e">
        <f>GETPIVOTDATA("Total Sales",$Q$9,"Retailer","Kohl's")</f>
        <v>#REF!</v>
      </c>
      <c r="X12" s="13" t="s">
        <v>83</v>
      </c>
      <c r="Y12" s="11">
        <v>72943290</v>
      </c>
    </row>
    <row r="13" spans="1:25" x14ac:dyDescent="0.3">
      <c r="A13" s="14" t="s">
        <v>145</v>
      </c>
      <c r="B13" s="11">
        <v>22957</v>
      </c>
      <c r="C13" s="15">
        <v>0.35052541715065022</v>
      </c>
      <c r="H13" s="13" t="s">
        <v>142</v>
      </c>
      <c r="I13" s="11">
        <v>25683215</v>
      </c>
      <c r="J13" s="11">
        <v>8964560.040000001</v>
      </c>
      <c r="M13" t="s">
        <v>164</v>
      </c>
      <c r="T13">
        <f t="shared" si="0"/>
        <v>0</v>
      </c>
      <c r="U13" s="11" t="e">
        <f>GETPIVOTDATA("Total Sales",$Q$9,"Retailer","Sports Direct")</f>
        <v>#REF!</v>
      </c>
      <c r="X13" s="13" t="s">
        <v>24</v>
      </c>
      <c r="Y13" s="11">
        <v>70626430</v>
      </c>
    </row>
    <row r="14" spans="1:25" x14ac:dyDescent="0.3">
      <c r="A14" s="14" t="s">
        <v>152</v>
      </c>
      <c r="B14" s="11">
        <v>4275</v>
      </c>
      <c r="C14" s="15">
        <v>0.35034504391468008</v>
      </c>
      <c r="H14" s="14" t="s">
        <v>143</v>
      </c>
      <c r="I14" s="11">
        <v>6068982</v>
      </c>
      <c r="J14" s="11">
        <v>2108502.4900000002</v>
      </c>
      <c r="T14">
        <f t="shared" si="0"/>
        <v>0</v>
      </c>
      <c r="U14" s="11" t="e">
        <f>GETPIVOTDATA("Total Sales",$Q$9,"Retailer","Walmart")</f>
        <v>#REF!</v>
      </c>
    </row>
    <row r="15" spans="1:25" x14ac:dyDescent="0.3">
      <c r="A15" s="14" t="s">
        <v>153</v>
      </c>
      <c r="B15" s="11">
        <v>5770</v>
      </c>
      <c r="C15" s="15">
        <v>0.35704346168509338</v>
      </c>
      <c r="H15" s="14" t="s">
        <v>144</v>
      </c>
      <c r="I15" s="11">
        <v>4906276</v>
      </c>
      <c r="J15" s="11">
        <v>1683807.3500000003</v>
      </c>
      <c r="M15" s="12" t="s">
        <v>140</v>
      </c>
      <c r="N15" t="s">
        <v>165</v>
      </c>
      <c r="O15" t="s">
        <v>166</v>
      </c>
      <c r="T15">
        <f t="shared" si="0"/>
        <v>0</v>
      </c>
      <c r="U15" s="11" t="e">
        <f>GETPIVOTDATA("Total Sales",$Q$9,"Retailer","West Gear")</f>
        <v>#REF!</v>
      </c>
    </row>
    <row r="16" spans="1:25" x14ac:dyDescent="0.3">
      <c r="H16" s="14" t="s">
        <v>145</v>
      </c>
      <c r="I16" s="11">
        <v>10092457</v>
      </c>
      <c r="J16" s="11">
        <v>3537662.6999999997</v>
      </c>
      <c r="M16" s="13" t="s">
        <v>22</v>
      </c>
      <c r="N16" s="11">
        <v>3740015</v>
      </c>
      <c r="O16" s="11">
        <v>1126261.7600000002</v>
      </c>
    </row>
    <row r="17" spans="8:21" x14ac:dyDescent="0.3">
      <c r="H17" s="14" t="s">
        <v>152</v>
      </c>
      <c r="I17" s="11">
        <v>1992500</v>
      </c>
      <c r="J17" s="11">
        <v>698062.5</v>
      </c>
      <c r="M17" s="13" t="s">
        <v>19</v>
      </c>
      <c r="N17" s="11">
        <v>4359568</v>
      </c>
      <c r="O17" s="11">
        <v>1312356.3800000001</v>
      </c>
    </row>
    <row r="18" spans="8:21" x14ac:dyDescent="0.3">
      <c r="H18" s="14" t="s">
        <v>153</v>
      </c>
      <c r="I18" s="11">
        <v>2623000</v>
      </c>
      <c r="J18" s="11">
        <v>936525</v>
      </c>
      <c r="M18" s="13" t="s">
        <v>17</v>
      </c>
      <c r="N18" s="11">
        <v>5866361</v>
      </c>
      <c r="O18" s="11">
        <v>2705450.74</v>
      </c>
    </row>
    <row r="19" spans="8:21" x14ac:dyDescent="0.3">
      <c r="H19" s="13" t="s">
        <v>141</v>
      </c>
      <c r="I19" s="11">
        <v>25683215</v>
      </c>
      <c r="J19" s="11">
        <v>8964560.040000001</v>
      </c>
      <c r="M19" s="13" t="s">
        <v>23</v>
      </c>
      <c r="N19" s="11">
        <v>4831990</v>
      </c>
      <c r="O19" s="11">
        <v>1428003.45</v>
      </c>
      <c r="Q19" t="s">
        <v>170</v>
      </c>
    </row>
    <row r="20" spans="8:21" x14ac:dyDescent="0.3">
      <c r="M20" s="13" t="s">
        <v>21</v>
      </c>
      <c r="N20" s="11">
        <v>3347684</v>
      </c>
      <c r="O20" s="11">
        <v>1174333.4100000001</v>
      </c>
      <c r="Q20" s="12" t="s">
        <v>140</v>
      </c>
      <c r="R20" t="s">
        <v>168</v>
      </c>
      <c r="T20" t="s">
        <v>169</v>
      </c>
      <c r="U20" t="s">
        <v>154</v>
      </c>
    </row>
    <row r="21" spans="8:21" x14ac:dyDescent="0.3">
      <c r="M21" s="13" t="s">
        <v>20</v>
      </c>
      <c r="N21" s="11">
        <v>3537597</v>
      </c>
      <c r="O21" s="11">
        <v>1218154.3000000003</v>
      </c>
      <c r="Q21" s="13" t="s">
        <v>36</v>
      </c>
      <c r="R21" s="11">
        <v>4615500</v>
      </c>
      <c r="U21" s="11">
        <f t="shared" ref="U21:U75" si="1">R21</f>
        <v>4615500</v>
      </c>
    </row>
    <row r="22" spans="8:21" x14ac:dyDescent="0.3">
      <c r="Q22" s="14" t="s">
        <v>51</v>
      </c>
      <c r="R22" s="11">
        <v>4615500</v>
      </c>
      <c r="T22" t="str">
        <f t="shared" ref="T22:T75" si="2">Q22</f>
        <v>Minnesota</v>
      </c>
      <c r="U22" s="11">
        <f t="shared" si="1"/>
        <v>4615500</v>
      </c>
    </row>
    <row r="23" spans="8:21" x14ac:dyDescent="0.3">
      <c r="Q23" s="13" t="s">
        <v>15</v>
      </c>
      <c r="R23" s="11">
        <v>21067715</v>
      </c>
      <c r="T23" t="str">
        <f t="shared" si="2"/>
        <v>Northeast</v>
      </c>
      <c r="U23" s="11">
        <f t="shared" si="1"/>
        <v>21067715</v>
      </c>
    </row>
    <row r="24" spans="8:21" x14ac:dyDescent="0.3">
      <c r="Q24" s="14" t="s">
        <v>16</v>
      </c>
      <c r="R24" s="11">
        <v>20857066</v>
      </c>
      <c r="T24" t="str">
        <f t="shared" si="2"/>
        <v>New York</v>
      </c>
      <c r="U24" s="11">
        <f t="shared" si="1"/>
        <v>20857066</v>
      </c>
    </row>
    <row r="25" spans="8:21" x14ac:dyDescent="0.3">
      <c r="Q25" s="14" t="s">
        <v>40</v>
      </c>
      <c r="R25" s="11">
        <v>210649</v>
      </c>
      <c r="T25" t="str">
        <f t="shared" si="2"/>
        <v>Pennsylvania</v>
      </c>
      <c r="U25" s="11">
        <f>R25</f>
        <v>210649</v>
      </c>
    </row>
    <row r="26" spans="8:21" x14ac:dyDescent="0.3">
      <c r="T26">
        <f t="shared" si="2"/>
        <v>0</v>
      </c>
      <c r="U26" s="11">
        <f t="shared" si="1"/>
        <v>0</v>
      </c>
    </row>
    <row r="27" spans="8:21" x14ac:dyDescent="0.3">
      <c r="T27">
        <f t="shared" si="2"/>
        <v>0</v>
      </c>
      <c r="U27" s="11">
        <f t="shared" si="1"/>
        <v>0</v>
      </c>
    </row>
    <row r="28" spans="8:21" x14ac:dyDescent="0.3">
      <c r="T28">
        <f t="shared" si="2"/>
        <v>0</v>
      </c>
      <c r="U28" s="11">
        <f t="shared" si="1"/>
        <v>0</v>
      </c>
    </row>
    <row r="29" spans="8:21" x14ac:dyDescent="0.3">
      <c r="T29">
        <f t="shared" si="2"/>
        <v>0</v>
      </c>
      <c r="U29" s="11">
        <f t="shared" si="1"/>
        <v>0</v>
      </c>
    </row>
    <row r="30" spans="8:21" x14ac:dyDescent="0.3">
      <c r="T30">
        <f t="shared" si="2"/>
        <v>0</v>
      </c>
      <c r="U30" s="11">
        <f t="shared" si="1"/>
        <v>0</v>
      </c>
    </row>
    <row r="31" spans="8:21" x14ac:dyDescent="0.3">
      <c r="T31">
        <f t="shared" si="2"/>
        <v>0</v>
      </c>
      <c r="U31" s="11">
        <f t="shared" si="1"/>
        <v>0</v>
      </c>
    </row>
    <row r="32" spans="8:21" x14ac:dyDescent="0.3">
      <c r="T32">
        <f t="shared" si="2"/>
        <v>0</v>
      </c>
      <c r="U32" s="11">
        <f t="shared" si="1"/>
        <v>0</v>
      </c>
    </row>
    <row r="33" spans="20:21" x14ac:dyDescent="0.3">
      <c r="T33">
        <f t="shared" si="2"/>
        <v>0</v>
      </c>
      <c r="U33" s="11">
        <f t="shared" si="1"/>
        <v>0</v>
      </c>
    </row>
    <row r="34" spans="20:21" x14ac:dyDescent="0.3">
      <c r="T34">
        <f t="shared" si="2"/>
        <v>0</v>
      </c>
      <c r="U34" s="11">
        <f t="shared" si="1"/>
        <v>0</v>
      </c>
    </row>
    <row r="35" spans="20:21" x14ac:dyDescent="0.3">
      <c r="U35" s="11">
        <f t="shared" si="1"/>
        <v>0</v>
      </c>
    </row>
    <row r="36" spans="20:21" x14ac:dyDescent="0.3">
      <c r="T36">
        <f t="shared" si="2"/>
        <v>0</v>
      </c>
      <c r="U36" s="11">
        <f t="shared" si="1"/>
        <v>0</v>
      </c>
    </row>
    <row r="37" spans="20:21" x14ac:dyDescent="0.3">
      <c r="T37">
        <f t="shared" si="2"/>
        <v>0</v>
      </c>
      <c r="U37" s="11">
        <f t="shared" si="1"/>
        <v>0</v>
      </c>
    </row>
    <row r="38" spans="20:21" x14ac:dyDescent="0.3">
      <c r="T38">
        <f t="shared" si="2"/>
        <v>0</v>
      </c>
      <c r="U38" s="11">
        <f t="shared" si="1"/>
        <v>0</v>
      </c>
    </row>
    <row r="39" spans="20:21" x14ac:dyDescent="0.3">
      <c r="T39">
        <f t="shared" si="2"/>
        <v>0</v>
      </c>
      <c r="U39" s="11">
        <f t="shared" si="1"/>
        <v>0</v>
      </c>
    </row>
    <row r="40" spans="20:21" x14ac:dyDescent="0.3">
      <c r="T40">
        <f t="shared" si="2"/>
        <v>0</v>
      </c>
      <c r="U40" s="11">
        <f t="shared" si="1"/>
        <v>0</v>
      </c>
    </row>
    <row r="41" spans="20:21" x14ac:dyDescent="0.3">
      <c r="T41">
        <f t="shared" si="2"/>
        <v>0</v>
      </c>
      <c r="U41" s="11">
        <f t="shared" si="1"/>
        <v>0</v>
      </c>
    </row>
    <row r="42" spans="20:21" x14ac:dyDescent="0.3">
      <c r="T42">
        <f t="shared" si="2"/>
        <v>0</v>
      </c>
      <c r="U42" s="11">
        <f t="shared" si="1"/>
        <v>0</v>
      </c>
    </row>
    <row r="43" spans="20:21" x14ac:dyDescent="0.3">
      <c r="T43">
        <f t="shared" si="2"/>
        <v>0</v>
      </c>
      <c r="U43" s="11">
        <f t="shared" si="1"/>
        <v>0</v>
      </c>
    </row>
    <row r="44" spans="20:21" x14ac:dyDescent="0.3">
      <c r="T44">
        <f t="shared" si="2"/>
        <v>0</v>
      </c>
      <c r="U44" s="11">
        <f t="shared" si="1"/>
        <v>0</v>
      </c>
    </row>
    <row r="45" spans="20:21" x14ac:dyDescent="0.3">
      <c r="T45">
        <f t="shared" si="2"/>
        <v>0</v>
      </c>
      <c r="U45" s="11">
        <f t="shared" si="1"/>
        <v>0</v>
      </c>
    </row>
    <row r="46" spans="20:21" x14ac:dyDescent="0.3">
      <c r="T46">
        <f t="shared" si="2"/>
        <v>0</v>
      </c>
      <c r="U46" s="11">
        <f t="shared" si="1"/>
        <v>0</v>
      </c>
    </row>
    <row r="47" spans="20:21" x14ac:dyDescent="0.3">
      <c r="T47">
        <f t="shared" si="2"/>
        <v>0</v>
      </c>
      <c r="U47" s="11">
        <f t="shared" si="1"/>
        <v>0</v>
      </c>
    </row>
    <row r="48" spans="20:21" x14ac:dyDescent="0.3">
      <c r="U48" s="11">
        <f t="shared" si="1"/>
        <v>0</v>
      </c>
    </row>
    <row r="49" spans="20:21" x14ac:dyDescent="0.3">
      <c r="T49">
        <f t="shared" si="2"/>
        <v>0</v>
      </c>
      <c r="U49" s="11">
        <f t="shared" si="1"/>
        <v>0</v>
      </c>
    </row>
    <row r="50" spans="20:21" x14ac:dyDescent="0.3">
      <c r="T50">
        <f t="shared" si="2"/>
        <v>0</v>
      </c>
      <c r="U50" s="11">
        <f t="shared" si="1"/>
        <v>0</v>
      </c>
    </row>
    <row r="51" spans="20:21" x14ac:dyDescent="0.3">
      <c r="T51">
        <f t="shared" si="2"/>
        <v>0</v>
      </c>
      <c r="U51" s="11">
        <f t="shared" si="1"/>
        <v>0</v>
      </c>
    </row>
    <row r="52" spans="20:21" x14ac:dyDescent="0.3">
      <c r="T52">
        <f t="shared" si="2"/>
        <v>0</v>
      </c>
      <c r="U52" s="11">
        <f t="shared" si="1"/>
        <v>0</v>
      </c>
    </row>
    <row r="53" spans="20:21" x14ac:dyDescent="0.3">
      <c r="T53">
        <f t="shared" si="2"/>
        <v>0</v>
      </c>
      <c r="U53" s="11">
        <f t="shared" si="1"/>
        <v>0</v>
      </c>
    </row>
    <row r="54" spans="20:21" x14ac:dyDescent="0.3">
      <c r="T54">
        <f t="shared" si="2"/>
        <v>0</v>
      </c>
      <c r="U54" s="11">
        <f t="shared" si="1"/>
        <v>0</v>
      </c>
    </row>
    <row r="55" spans="20:21" x14ac:dyDescent="0.3">
      <c r="T55">
        <f t="shared" si="2"/>
        <v>0</v>
      </c>
      <c r="U55" s="11">
        <f t="shared" si="1"/>
        <v>0</v>
      </c>
    </row>
    <row r="56" spans="20:21" x14ac:dyDescent="0.3">
      <c r="U56" s="11">
        <f t="shared" si="1"/>
        <v>0</v>
      </c>
    </row>
    <row r="57" spans="20:21" x14ac:dyDescent="0.3">
      <c r="T57">
        <f t="shared" si="2"/>
        <v>0</v>
      </c>
      <c r="U57" s="11">
        <f t="shared" si="1"/>
        <v>0</v>
      </c>
    </row>
    <row r="58" spans="20:21" x14ac:dyDescent="0.3">
      <c r="T58">
        <f t="shared" si="2"/>
        <v>0</v>
      </c>
      <c r="U58" s="11">
        <f t="shared" si="1"/>
        <v>0</v>
      </c>
    </row>
    <row r="59" spans="20:21" x14ac:dyDescent="0.3">
      <c r="T59">
        <f t="shared" si="2"/>
        <v>0</v>
      </c>
      <c r="U59" s="11">
        <f t="shared" si="1"/>
        <v>0</v>
      </c>
    </row>
    <row r="60" spans="20:21" x14ac:dyDescent="0.3">
      <c r="T60">
        <f t="shared" si="2"/>
        <v>0</v>
      </c>
      <c r="U60" s="11">
        <f t="shared" si="1"/>
        <v>0</v>
      </c>
    </row>
    <row r="61" spans="20:21" x14ac:dyDescent="0.3">
      <c r="T61">
        <f t="shared" si="2"/>
        <v>0</v>
      </c>
      <c r="U61" s="11">
        <f t="shared" si="1"/>
        <v>0</v>
      </c>
    </row>
    <row r="62" spans="20:21" x14ac:dyDescent="0.3">
      <c r="T62">
        <f t="shared" si="2"/>
        <v>0</v>
      </c>
      <c r="U62" s="11">
        <f t="shared" si="1"/>
        <v>0</v>
      </c>
    </row>
    <row r="63" spans="20:21" x14ac:dyDescent="0.3">
      <c r="U63" s="11">
        <f t="shared" si="1"/>
        <v>0</v>
      </c>
    </row>
    <row r="64" spans="20:21" x14ac:dyDescent="0.3">
      <c r="T64">
        <f t="shared" si="2"/>
        <v>0</v>
      </c>
      <c r="U64" s="11">
        <f t="shared" si="1"/>
        <v>0</v>
      </c>
    </row>
    <row r="65" spans="20:21" x14ac:dyDescent="0.3">
      <c r="T65">
        <f t="shared" si="2"/>
        <v>0</v>
      </c>
      <c r="U65" s="11">
        <f t="shared" si="1"/>
        <v>0</v>
      </c>
    </row>
    <row r="66" spans="20:21" x14ac:dyDescent="0.3">
      <c r="T66">
        <f t="shared" si="2"/>
        <v>0</v>
      </c>
      <c r="U66" s="11">
        <f t="shared" si="1"/>
        <v>0</v>
      </c>
    </row>
    <row r="67" spans="20:21" x14ac:dyDescent="0.3">
      <c r="T67">
        <f t="shared" si="2"/>
        <v>0</v>
      </c>
      <c r="U67" s="11">
        <f t="shared" si="1"/>
        <v>0</v>
      </c>
    </row>
    <row r="68" spans="20:21" x14ac:dyDescent="0.3">
      <c r="T68">
        <f t="shared" si="2"/>
        <v>0</v>
      </c>
      <c r="U68" s="11">
        <f t="shared" si="1"/>
        <v>0</v>
      </c>
    </row>
    <row r="69" spans="20:21" x14ac:dyDescent="0.3">
      <c r="T69">
        <f t="shared" si="2"/>
        <v>0</v>
      </c>
      <c r="U69" s="11">
        <f t="shared" si="1"/>
        <v>0</v>
      </c>
    </row>
    <row r="70" spans="20:21" x14ac:dyDescent="0.3">
      <c r="T70">
        <f t="shared" si="2"/>
        <v>0</v>
      </c>
      <c r="U70" s="11">
        <f t="shared" si="1"/>
        <v>0</v>
      </c>
    </row>
    <row r="71" spans="20:21" x14ac:dyDescent="0.3">
      <c r="T71">
        <f t="shared" si="2"/>
        <v>0</v>
      </c>
      <c r="U71" s="11">
        <f t="shared" si="1"/>
        <v>0</v>
      </c>
    </row>
    <row r="72" spans="20:21" x14ac:dyDescent="0.3">
      <c r="T72">
        <f t="shared" si="2"/>
        <v>0</v>
      </c>
      <c r="U72" s="11">
        <f t="shared" si="1"/>
        <v>0</v>
      </c>
    </row>
    <row r="73" spans="20:21" x14ac:dyDescent="0.3">
      <c r="T73">
        <f t="shared" si="2"/>
        <v>0</v>
      </c>
      <c r="U73" s="11">
        <f t="shared" si="1"/>
        <v>0</v>
      </c>
    </row>
    <row r="74" spans="20:21" x14ac:dyDescent="0.3">
      <c r="T74">
        <f t="shared" si="2"/>
        <v>0</v>
      </c>
      <c r="U74" s="11">
        <f t="shared" si="1"/>
        <v>0</v>
      </c>
    </row>
    <row r="75" spans="20:21" x14ac:dyDescent="0.3">
      <c r="T75">
        <f t="shared" si="2"/>
        <v>0</v>
      </c>
      <c r="U75" s="11">
        <f t="shared" si="1"/>
        <v>0</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23C0-8ACB-42D5-B93F-BC273831DC16}">
  <dimension ref="A1:V37"/>
  <sheetViews>
    <sheetView showGridLines="0" topLeftCell="A3" zoomScale="93" zoomScaleNormal="120" workbookViewId="0">
      <extLst>
        <ext xmlns:xlsdti="http://schemas.microsoft.com/office/spreadsheetml/2023/showDataTypeIcons" uri="{77bfe23e-c014-4d31-8a63-9c772dbf06b6}">
          <xlsdti:showDataTypeIcons visible="0"/>
        </ext>
      </extLst>
    </sheetView>
  </sheetViews>
  <sheetFormatPr defaultRowHeight="14.4" x14ac:dyDescent="0.3"/>
  <cols>
    <col min="1" max="1" width="4.5546875" customWidth="1"/>
    <col min="20" max="21" width="9.33203125" customWidth="1"/>
    <col min="22" max="22" width="4.88671875" customWidth="1"/>
  </cols>
  <sheetData>
    <row r="1" spans="1:22" x14ac:dyDescent="0.3">
      <c r="A1" s="17"/>
      <c r="B1" s="17"/>
      <c r="C1" s="17"/>
      <c r="D1" s="17"/>
      <c r="E1" s="17"/>
      <c r="F1" s="17"/>
      <c r="G1" s="17"/>
      <c r="H1" s="17"/>
      <c r="I1" s="17"/>
      <c r="J1" s="17"/>
      <c r="K1" s="17"/>
      <c r="L1" s="17"/>
      <c r="M1" s="17"/>
      <c r="N1" s="17"/>
      <c r="O1" s="17"/>
      <c r="P1" s="17"/>
      <c r="Q1" s="17"/>
      <c r="R1" s="17"/>
      <c r="S1" s="17"/>
      <c r="T1" s="17"/>
      <c r="U1" s="17"/>
      <c r="V1" s="17"/>
    </row>
    <row r="2" spans="1:22" x14ac:dyDescent="0.3">
      <c r="A2" s="17"/>
      <c r="B2" s="17"/>
      <c r="C2" s="17"/>
      <c r="D2" s="17"/>
      <c r="E2" s="17"/>
      <c r="F2" s="17"/>
      <c r="G2" s="17"/>
      <c r="H2" s="17"/>
      <c r="I2" s="17"/>
      <c r="J2" s="17"/>
      <c r="K2" s="17"/>
      <c r="L2" s="17"/>
      <c r="M2" s="17"/>
      <c r="N2" s="17"/>
      <c r="O2" s="17"/>
      <c r="P2" s="17"/>
      <c r="Q2" s="17"/>
      <c r="R2" s="17"/>
      <c r="S2" s="17"/>
      <c r="T2" s="17"/>
      <c r="U2" s="17"/>
      <c r="V2" s="17"/>
    </row>
    <row r="3" spans="1:22" x14ac:dyDescent="0.3">
      <c r="A3" s="17"/>
      <c r="B3" s="17"/>
      <c r="C3" s="17"/>
      <c r="D3" s="17"/>
      <c r="E3" s="17"/>
      <c r="F3" s="17"/>
      <c r="G3" s="17"/>
      <c r="H3" s="17"/>
      <c r="I3" s="17"/>
      <c r="J3" s="17"/>
      <c r="K3" s="17"/>
      <c r="L3" s="17"/>
      <c r="M3" s="17"/>
      <c r="N3" s="17"/>
      <c r="O3" s="17"/>
      <c r="P3" s="17"/>
      <c r="Q3" s="17"/>
      <c r="R3" s="17"/>
      <c r="S3" s="17"/>
      <c r="T3" s="17"/>
      <c r="U3" s="17"/>
      <c r="V3" s="17"/>
    </row>
    <row r="4" spans="1:22" x14ac:dyDescent="0.3">
      <c r="A4" s="17"/>
      <c r="B4" s="17"/>
      <c r="C4" s="17"/>
      <c r="D4" s="17"/>
      <c r="E4" s="17"/>
      <c r="F4" s="17"/>
      <c r="G4" s="17"/>
      <c r="H4" s="17"/>
      <c r="I4" s="17"/>
      <c r="J4" s="17"/>
      <c r="K4" s="17"/>
      <c r="L4" s="17"/>
      <c r="M4" s="17"/>
      <c r="N4" s="17"/>
      <c r="O4" s="17"/>
      <c r="P4" s="17"/>
      <c r="Q4" s="17"/>
      <c r="R4" s="17"/>
      <c r="S4" s="17"/>
      <c r="T4" s="17"/>
      <c r="U4" s="17"/>
      <c r="V4" s="17"/>
    </row>
    <row r="5" spans="1:22" x14ac:dyDescent="0.3">
      <c r="A5" s="17"/>
      <c r="B5" s="17"/>
      <c r="C5" s="17"/>
      <c r="D5" s="17"/>
      <c r="E5" s="17"/>
      <c r="F5" s="17"/>
      <c r="G5" s="17"/>
      <c r="H5" s="17"/>
      <c r="I5" s="17"/>
      <c r="J5" s="17"/>
      <c r="K5" s="17"/>
      <c r="L5" s="17"/>
      <c r="M5" s="17"/>
      <c r="N5" s="17"/>
      <c r="O5" s="17"/>
      <c r="P5" s="17"/>
      <c r="Q5" s="17"/>
      <c r="R5" s="17"/>
      <c r="S5" s="17"/>
      <c r="T5" s="17"/>
      <c r="U5" s="17"/>
      <c r="V5" s="17"/>
    </row>
    <row r="6" spans="1:22" x14ac:dyDescent="0.3">
      <c r="A6" s="17"/>
      <c r="B6" s="17"/>
      <c r="C6" s="17"/>
      <c r="D6" s="17"/>
      <c r="E6" s="17"/>
      <c r="F6" s="17"/>
      <c r="G6" s="17"/>
      <c r="H6" s="17"/>
      <c r="I6" s="17"/>
      <c r="J6" s="17"/>
      <c r="K6" s="17"/>
      <c r="L6" s="17"/>
      <c r="M6" s="17"/>
      <c r="N6" s="17"/>
      <c r="O6" s="17"/>
      <c r="P6" s="17"/>
      <c r="Q6" s="17"/>
      <c r="R6" s="17"/>
      <c r="S6" s="17"/>
      <c r="T6" s="17"/>
      <c r="U6" s="17"/>
      <c r="V6" s="17"/>
    </row>
    <row r="7" spans="1:22" x14ac:dyDescent="0.3">
      <c r="A7" s="17"/>
      <c r="B7" s="17"/>
      <c r="C7" s="17"/>
      <c r="D7" s="17"/>
      <c r="E7" s="17"/>
      <c r="F7" s="17"/>
      <c r="G7" s="17"/>
      <c r="H7" s="17"/>
      <c r="I7" s="17"/>
      <c r="J7" s="17"/>
      <c r="K7" s="17"/>
      <c r="L7" s="17"/>
      <c r="M7" s="17"/>
      <c r="N7" s="17"/>
      <c r="O7" s="17"/>
      <c r="P7" s="17"/>
      <c r="Q7" s="17"/>
      <c r="R7" s="17"/>
      <c r="S7" s="17"/>
      <c r="T7" s="17"/>
      <c r="U7" s="17"/>
      <c r="V7" s="17"/>
    </row>
    <row r="8" spans="1:22" x14ac:dyDescent="0.3">
      <c r="A8" s="17"/>
      <c r="B8" s="17"/>
      <c r="C8" s="17"/>
      <c r="D8" s="17"/>
      <c r="E8" s="17"/>
      <c r="F8" s="17"/>
      <c r="G8" s="17"/>
      <c r="H8" s="17"/>
      <c r="I8" s="17"/>
      <c r="J8" s="17"/>
      <c r="K8" s="17"/>
      <c r="L8" s="17"/>
      <c r="M8" s="17"/>
      <c r="N8" s="17"/>
      <c r="O8" s="17"/>
      <c r="P8" s="17"/>
      <c r="Q8" s="17"/>
      <c r="R8" s="17"/>
      <c r="S8" s="17"/>
      <c r="T8" s="17"/>
      <c r="U8" s="17"/>
      <c r="V8" s="17"/>
    </row>
    <row r="9" spans="1:22" x14ac:dyDescent="0.3">
      <c r="A9" s="17"/>
      <c r="B9" s="17"/>
      <c r="C9" s="17"/>
      <c r="D9" s="17"/>
      <c r="E9" s="17"/>
      <c r="F9" s="17"/>
      <c r="G9" s="17"/>
      <c r="H9" s="17"/>
      <c r="I9" s="17"/>
      <c r="J9" s="17"/>
      <c r="K9" s="17"/>
      <c r="L9" s="17"/>
      <c r="M9" s="17"/>
      <c r="N9" s="17"/>
      <c r="O9" s="17"/>
      <c r="P9" s="17"/>
      <c r="Q9" s="17"/>
      <c r="R9" s="17"/>
      <c r="S9" s="17"/>
      <c r="T9" s="17"/>
      <c r="U9" s="17"/>
      <c r="V9" s="17"/>
    </row>
    <row r="10" spans="1:22" x14ac:dyDescent="0.3">
      <c r="A10" s="17"/>
      <c r="B10" s="17"/>
      <c r="C10" s="17"/>
      <c r="D10" s="17"/>
      <c r="E10" s="17"/>
      <c r="F10" s="17"/>
      <c r="G10" s="17"/>
      <c r="H10" s="17"/>
      <c r="I10" s="17"/>
      <c r="J10" s="17"/>
      <c r="K10" s="17"/>
      <c r="L10" s="17"/>
      <c r="M10" s="17"/>
      <c r="N10" s="17"/>
      <c r="O10" s="17"/>
      <c r="P10" s="17"/>
      <c r="Q10" s="17"/>
      <c r="R10" s="17"/>
      <c r="S10" s="17"/>
      <c r="T10" s="17"/>
      <c r="U10" s="17"/>
      <c r="V10" s="17"/>
    </row>
    <row r="11" spans="1:22" x14ac:dyDescent="0.3">
      <c r="A11" s="17"/>
      <c r="B11" s="17"/>
      <c r="C11" s="17"/>
      <c r="D11" s="17"/>
      <c r="E11" s="17"/>
      <c r="F11" s="17"/>
      <c r="G11" s="17"/>
      <c r="H11" s="17"/>
      <c r="I11" s="17"/>
      <c r="J11" s="17"/>
      <c r="K11" s="17"/>
      <c r="L11" s="17"/>
      <c r="M11" s="17"/>
      <c r="N11" s="17"/>
      <c r="O11" s="17"/>
      <c r="P11" s="17"/>
      <c r="Q11" s="17"/>
      <c r="R11" s="17"/>
      <c r="S11" s="17"/>
      <c r="T11" s="17"/>
      <c r="U11" s="17"/>
      <c r="V11" s="17"/>
    </row>
    <row r="12" spans="1:22" x14ac:dyDescent="0.3">
      <c r="A12" s="17"/>
      <c r="B12" s="17"/>
      <c r="C12" s="17"/>
      <c r="D12" s="17"/>
      <c r="E12" s="17"/>
      <c r="F12" s="17"/>
      <c r="G12" s="17"/>
      <c r="H12" s="17"/>
      <c r="I12" s="17"/>
      <c r="J12" s="17"/>
      <c r="K12" s="17"/>
      <c r="L12" s="17"/>
      <c r="M12" s="17"/>
      <c r="N12" s="17"/>
      <c r="O12" s="17"/>
      <c r="P12" s="17"/>
      <c r="Q12" s="17"/>
      <c r="R12" s="17"/>
      <c r="S12" s="17"/>
      <c r="T12" s="17"/>
      <c r="U12" s="17"/>
      <c r="V12" s="17"/>
    </row>
    <row r="13" spans="1:22" x14ac:dyDescent="0.3">
      <c r="A13" s="17"/>
      <c r="B13" s="17"/>
      <c r="C13" s="17"/>
      <c r="D13" s="17"/>
      <c r="E13" s="17"/>
      <c r="F13" s="17"/>
      <c r="G13" s="17"/>
      <c r="H13" s="17"/>
      <c r="I13" s="17"/>
      <c r="J13" s="17"/>
      <c r="K13" s="17"/>
      <c r="L13" s="17"/>
      <c r="M13" s="17"/>
      <c r="N13" s="17"/>
      <c r="O13" s="17"/>
      <c r="P13" s="17"/>
      <c r="Q13" s="17"/>
      <c r="R13" s="17"/>
      <c r="S13" s="17"/>
      <c r="T13" s="17"/>
      <c r="U13" s="17"/>
      <c r="V13" s="17"/>
    </row>
    <row r="14" spans="1:22" x14ac:dyDescent="0.3">
      <c r="A14" s="17"/>
      <c r="B14" s="17"/>
      <c r="C14" s="17"/>
      <c r="D14" s="17"/>
      <c r="E14" s="17"/>
      <c r="F14" s="17"/>
      <c r="G14" s="17"/>
      <c r="H14" s="17"/>
      <c r="I14" s="17"/>
      <c r="J14" s="17"/>
      <c r="K14" s="17"/>
      <c r="L14" s="17"/>
      <c r="M14" s="17"/>
      <c r="N14" s="17"/>
      <c r="O14" s="17"/>
      <c r="P14" s="17"/>
      <c r="Q14" s="17"/>
      <c r="R14" s="17"/>
      <c r="S14" s="17"/>
      <c r="T14" s="17"/>
      <c r="U14" s="17"/>
      <c r="V14" s="17"/>
    </row>
    <row r="15" spans="1:22" x14ac:dyDescent="0.3">
      <c r="A15" s="17"/>
      <c r="B15" s="17"/>
      <c r="C15" s="17"/>
      <c r="D15" s="17"/>
      <c r="E15" s="17"/>
      <c r="F15" s="17"/>
      <c r="G15" s="17"/>
      <c r="H15" s="17"/>
      <c r="I15" s="17"/>
      <c r="J15" s="17"/>
      <c r="K15" s="17"/>
      <c r="L15" s="17"/>
      <c r="M15" s="17"/>
      <c r="N15" s="17"/>
      <c r="O15" s="17"/>
      <c r="P15" s="17"/>
      <c r="Q15" s="17"/>
      <c r="R15" s="17"/>
      <c r="S15" s="17"/>
      <c r="T15" s="17"/>
      <c r="U15" s="17"/>
      <c r="V15" s="17"/>
    </row>
    <row r="16" spans="1:22" x14ac:dyDescent="0.3">
      <c r="A16" s="17"/>
      <c r="B16" s="17"/>
      <c r="C16" s="17"/>
      <c r="D16" s="17"/>
      <c r="E16" s="17"/>
      <c r="F16" s="17"/>
      <c r="G16" s="17"/>
      <c r="H16" s="17"/>
      <c r="I16" s="17"/>
      <c r="J16" s="17"/>
      <c r="K16" s="17"/>
      <c r="L16" s="17"/>
      <c r="M16" s="17"/>
      <c r="N16" s="17"/>
      <c r="O16" s="17"/>
      <c r="P16" s="17"/>
      <c r="Q16" s="17"/>
      <c r="R16" s="17"/>
      <c r="S16" s="17"/>
      <c r="T16" s="17"/>
      <c r="U16" s="17"/>
      <c r="V16" s="17"/>
    </row>
    <row r="17" spans="1:22" x14ac:dyDescent="0.3">
      <c r="A17" s="17"/>
      <c r="B17" s="17"/>
      <c r="C17" s="17"/>
      <c r="D17" s="17"/>
      <c r="E17" s="17"/>
      <c r="F17" s="17"/>
      <c r="G17" s="17"/>
      <c r="H17" s="17"/>
      <c r="I17" s="17"/>
      <c r="J17" s="17"/>
      <c r="K17" s="17"/>
      <c r="L17" s="17"/>
      <c r="M17" s="17"/>
      <c r="N17" s="17"/>
      <c r="O17" s="17"/>
      <c r="P17" s="17"/>
      <c r="Q17" s="17"/>
      <c r="R17" s="17"/>
      <c r="S17" s="17"/>
      <c r="T17" s="17"/>
      <c r="U17" s="17"/>
      <c r="V17" s="17"/>
    </row>
    <row r="18" spans="1:22" x14ac:dyDescent="0.3">
      <c r="A18" s="17"/>
      <c r="B18" s="17"/>
      <c r="C18" s="17"/>
      <c r="D18" s="17"/>
      <c r="E18" s="17"/>
      <c r="F18" s="17"/>
      <c r="G18" s="17"/>
      <c r="H18" s="17"/>
      <c r="I18" s="17"/>
      <c r="J18" s="17"/>
      <c r="K18" s="17"/>
      <c r="L18" s="17"/>
      <c r="M18" s="17"/>
      <c r="N18" s="17"/>
      <c r="O18" s="17"/>
      <c r="P18" s="17"/>
      <c r="Q18" s="17"/>
      <c r="R18" s="17"/>
      <c r="S18" s="17"/>
      <c r="T18" s="17"/>
      <c r="U18" s="17"/>
      <c r="V18" s="17"/>
    </row>
    <row r="19" spans="1:22" x14ac:dyDescent="0.3">
      <c r="A19" s="17"/>
      <c r="B19" s="17"/>
      <c r="C19" s="17"/>
      <c r="D19" s="17"/>
      <c r="E19" s="17"/>
      <c r="F19" s="17"/>
      <c r="G19" s="17"/>
      <c r="H19" s="17"/>
      <c r="I19" s="17"/>
      <c r="J19" s="17"/>
      <c r="K19" s="17"/>
      <c r="L19" s="17"/>
      <c r="M19" s="17"/>
      <c r="N19" s="17"/>
      <c r="O19" s="17"/>
      <c r="P19" s="17"/>
      <c r="Q19" s="17"/>
      <c r="R19" s="17"/>
      <c r="S19" s="17"/>
      <c r="T19" s="17"/>
      <c r="U19" s="17"/>
      <c r="V19" s="17"/>
    </row>
    <row r="20" spans="1:22" x14ac:dyDescent="0.3">
      <c r="A20" s="17"/>
      <c r="B20" s="17"/>
      <c r="C20" s="17"/>
      <c r="D20" s="17"/>
      <c r="E20" s="17"/>
      <c r="F20" s="17"/>
      <c r="G20" s="17"/>
      <c r="H20" s="17"/>
      <c r="I20" s="17"/>
      <c r="J20" s="17"/>
      <c r="K20" s="17"/>
      <c r="L20" s="17"/>
      <c r="M20" s="17"/>
      <c r="N20" s="17"/>
      <c r="O20" s="17"/>
      <c r="P20" s="17"/>
      <c r="Q20" s="17"/>
      <c r="R20" s="17"/>
      <c r="S20" s="17"/>
      <c r="T20" s="17"/>
      <c r="U20" s="17"/>
      <c r="V20" s="17"/>
    </row>
    <row r="21" spans="1:22" x14ac:dyDescent="0.3">
      <c r="A21" s="17"/>
      <c r="B21" s="17"/>
      <c r="C21" s="17"/>
      <c r="D21" s="17"/>
      <c r="E21" s="17"/>
      <c r="F21" s="17"/>
      <c r="G21" s="17"/>
      <c r="H21" s="17"/>
      <c r="I21" s="17"/>
      <c r="J21" s="17"/>
      <c r="K21" s="17"/>
      <c r="L21" s="17"/>
      <c r="M21" s="17"/>
      <c r="N21" s="17"/>
      <c r="O21" s="17"/>
      <c r="P21" s="17"/>
      <c r="Q21" s="17"/>
      <c r="R21" s="17"/>
      <c r="S21" s="17"/>
      <c r="T21" s="17"/>
      <c r="U21" s="17"/>
      <c r="V21" s="17"/>
    </row>
    <row r="22" spans="1:22" x14ac:dyDescent="0.3">
      <c r="A22" s="17"/>
      <c r="B22" s="17"/>
      <c r="C22" s="17"/>
      <c r="D22" s="17"/>
      <c r="E22" s="17"/>
      <c r="F22" s="17"/>
      <c r="G22" s="17"/>
      <c r="H22" s="17"/>
      <c r="I22" s="17"/>
      <c r="J22" s="17"/>
      <c r="K22" s="17"/>
      <c r="L22" s="17"/>
      <c r="M22" s="17"/>
      <c r="N22" s="17"/>
      <c r="O22" s="17"/>
      <c r="P22" s="17"/>
      <c r="Q22" s="17"/>
      <c r="R22" s="17"/>
      <c r="S22" s="17"/>
      <c r="T22" s="17"/>
      <c r="U22" s="17"/>
      <c r="V22" s="17"/>
    </row>
    <row r="23" spans="1:22" x14ac:dyDescent="0.3">
      <c r="A23" s="17"/>
      <c r="B23" s="17"/>
      <c r="C23" s="17"/>
      <c r="D23" s="17"/>
      <c r="E23" s="17"/>
      <c r="F23" s="17"/>
      <c r="G23" s="17"/>
      <c r="H23" s="17"/>
      <c r="I23" s="17"/>
      <c r="J23" s="17"/>
      <c r="K23" s="17"/>
      <c r="L23" s="17"/>
      <c r="M23" s="17"/>
      <c r="N23" s="17"/>
      <c r="O23" s="17"/>
      <c r="P23" s="17"/>
      <c r="Q23" s="17"/>
      <c r="R23" s="17"/>
      <c r="S23" s="17"/>
      <c r="T23" s="17"/>
      <c r="U23" s="17"/>
      <c r="V23" s="17"/>
    </row>
    <row r="24" spans="1:22" x14ac:dyDescent="0.3">
      <c r="A24" s="17"/>
      <c r="B24" s="17"/>
      <c r="C24" s="17"/>
      <c r="D24" s="17"/>
      <c r="E24" s="17"/>
      <c r="F24" s="17"/>
      <c r="G24" s="17"/>
      <c r="H24" s="17"/>
      <c r="I24" s="17"/>
      <c r="J24" s="17"/>
      <c r="K24" s="17"/>
      <c r="L24" s="17"/>
      <c r="M24" s="17"/>
      <c r="N24" s="17"/>
      <c r="O24" s="17"/>
      <c r="P24" s="17"/>
      <c r="Q24" s="17"/>
      <c r="R24" s="17"/>
      <c r="S24" s="17"/>
      <c r="T24" s="17"/>
      <c r="U24" s="17"/>
      <c r="V24" s="17"/>
    </row>
    <row r="25" spans="1:22" x14ac:dyDescent="0.3">
      <c r="A25" s="17"/>
      <c r="B25" s="17"/>
      <c r="C25" s="17"/>
      <c r="D25" s="17"/>
      <c r="E25" s="17"/>
      <c r="F25" s="17"/>
      <c r="G25" s="17"/>
      <c r="H25" s="17"/>
      <c r="I25" s="17"/>
      <c r="J25" s="17"/>
      <c r="K25" s="17"/>
      <c r="L25" s="17"/>
      <c r="M25" s="17"/>
      <c r="N25" s="17"/>
      <c r="O25" s="17"/>
      <c r="P25" s="17"/>
      <c r="Q25" s="17"/>
      <c r="R25" s="17"/>
      <c r="S25" s="17"/>
      <c r="T25" s="17"/>
      <c r="U25" s="17"/>
      <c r="V25" s="17"/>
    </row>
    <row r="26" spans="1:22" x14ac:dyDescent="0.3">
      <c r="A26" s="17"/>
      <c r="B26" s="17"/>
      <c r="C26" s="17"/>
      <c r="D26" s="17"/>
      <c r="E26" s="17"/>
      <c r="F26" s="17"/>
      <c r="G26" s="17"/>
      <c r="H26" s="17"/>
      <c r="I26" s="17"/>
      <c r="J26" s="17"/>
      <c r="K26" s="17"/>
      <c r="L26" s="17"/>
      <c r="M26" s="17"/>
      <c r="N26" s="17"/>
      <c r="O26" s="17"/>
      <c r="P26" s="17"/>
      <c r="Q26" s="17"/>
      <c r="R26" s="17"/>
      <c r="S26" s="17"/>
      <c r="T26" s="17"/>
      <c r="U26" s="17"/>
      <c r="V26" s="17"/>
    </row>
    <row r="27" spans="1:22" x14ac:dyDescent="0.3">
      <c r="A27" s="17"/>
      <c r="B27" s="17"/>
      <c r="C27" s="17"/>
      <c r="D27" s="17"/>
      <c r="E27" s="17"/>
      <c r="F27" s="17"/>
      <c r="G27" s="17"/>
      <c r="H27" s="17"/>
      <c r="I27" s="17"/>
      <c r="J27" s="17"/>
      <c r="K27" s="17"/>
      <c r="L27" s="17"/>
      <c r="M27" s="17"/>
      <c r="N27" s="17"/>
      <c r="O27" s="17"/>
      <c r="P27" s="17"/>
      <c r="Q27" s="17"/>
      <c r="R27" s="17"/>
      <c r="S27" s="17"/>
      <c r="T27" s="17"/>
      <c r="U27" s="17"/>
      <c r="V27" s="17"/>
    </row>
    <row r="28" spans="1:22" x14ac:dyDescent="0.3">
      <c r="A28" s="17"/>
      <c r="B28" s="17"/>
      <c r="C28" s="17"/>
      <c r="D28" s="17"/>
      <c r="E28" s="17"/>
      <c r="F28" s="17"/>
      <c r="G28" s="17"/>
      <c r="H28" s="17"/>
      <c r="I28" s="17"/>
      <c r="J28" s="17"/>
      <c r="K28" s="17"/>
      <c r="L28" s="17"/>
      <c r="M28" s="17"/>
      <c r="N28" s="17"/>
      <c r="O28" s="17"/>
      <c r="P28" s="17"/>
      <c r="Q28" s="17"/>
      <c r="R28" s="17"/>
      <c r="S28" s="17"/>
      <c r="T28" s="17"/>
      <c r="U28" s="17"/>
      <c r="V28" s="17"/>
    </row>
    <row r="29" spans="1:22" x14ac:dyDescent="0.3">
      <c r="A29" s="17"/>
      <c r="B29" s="17"/>
      <c r="C29" s="17"/>
      <c r="D29" s="17"/>
      <c r="E29" s="17"/>
      <c r="F29" s="17"/>
      <c r="G29" s="17"/>
      <c r="H29" s="17"/>
      <c r="I29" s="17"/>
      <c r="J29" s="17"/>
      <c r="K29" s="17"/>
      <c r="L29" s="17"/>
      <c r="M29" s="17"/>
      <c r="N29" s="17"/>
      <c r="O29" s="17"/>
      <c r="P29" s="17"/>
      <c r="Q29" s="17"/>
      <c r="R29" s="17"/>
      <c r="S29" s="17"/>
      <c r="T29" s="17"/>
      <c r="U29" s="17"/>
      <c r="V29" s="17"/>
    </row>
    <row r="30" spans="1:22" x14ac:dyDescent="0.3">
      <c r="A30" s="17"/>
      <c r="B30" s="17"/>
      <c r="C30" s="17"/>
      <c r="D30" s="17"/>
      <c r="E30" s="17"/>
      <c r="F30" s="17"/>
      <c r="G30" s="17"/>
      <c r="H30" s="17"/>
      <c r="I30" s="17"/>
      <c r="J30" s="17"/>
      <c r="K30" s="17"/>
      <c r="L30" s="17"/>
      <c r="M30" s="17"/>
      <c r="N30" s="17"/>
      <c r="O30" s="17"/>
      <c r="P30" s="17"/>
      <c r="Q30" s="17"/>
      <c r="R30" s="17"/>
      <c r="S30" s="17"/>
      <c r="T30" s="17"/>
      <c r="U30" s="17"/>
      <c r="V30" s="17"/>
    </row>
    <row r="31" spans="1:22" x14ac:dyDescent="0.3">
      <c r="A31" s="17"/>
      <c r="B31" s="17"/>
      <c r="C31" s="17"/>
      <c r="D31" s="17"/>
      <c r="E31" s="17"/>
      <c r="F31" s="17"/>
      <c r="G31" s="17"/>
      <c r="H31" s="17"/>
      <c r="I31" s="17"/>
      <c r="J31" s="17"/>
      <c r="K31" s="17"/>
      <c r="L31" s="17"/>
      <c r="M31" s="17"/>
      <c r="N31" s="17"/>
      <c r="O31" s="17"/>
      <c r="P31" s="17"/>
      <c r="Q31" s="17"/>
      <c r="R31" s="17"/>
      <c r="S31" s="17"/>
      <c r="T31" s="17"/>
      <c r="U31" s="17"/>
      <c r="V31" s="17"/>
    </row>
    <row r="32" spans="1:22" x14ac:dyDescent="0.3">
      <c r="A32" s="17"/>
      <c r="B32" s="17"/>
      <c r="C32" s="17"/>
      <c r="D32" s="17"/>
      <c r="E32" s="17"/>
      <c r="F32" s="17"/>
      <c r="G32" s="17"/>
      <c r="H32" s="17"/>
      <c r="I32" s="17"/>
      <c r="J32" s="17"/>
      <c r="K32" s="17"/>
      <c r="L32" s="17"/>
      <c r="M32" s="17"/>
      <c r="N32" s="17"/>
      <c r="O32" s="17"/>
      <c r="P32" s="17"/>
      <c r="Q32" s="17"/>
      <c r="R32" s="17"/>
      <c r="S32" s="17"/>
      <c r="T32" s="17"/>
      <c r="U32" s="17"/>
      <c r="V32" s="17"/>
    </row>
    <row r="33" spans="1:22" x14ac:dyDescent="0.3">
      <c r="A33" s="17"/>
      <c r="B33" s="17"/>
      <c r="C33" s="17"/>
      <c r="D33" s="17"/>
      <c r="E33" s="17"/>
      <c r="F33" s="17"/>
      <c r="G33" s="17"/>
      <c r="H33" s="17"/>
      <c r="I33" s="17"/>
      <c r="J33" s="17"/>
      <c r="K33" s="17"/>
      <c r="L33" s="17"/>
      <c r="M33" s="17"/>
      <c r="N33" s="17"/>
      <c r="O33" s="17"/>
      <c r="P33" s="17"/>
      <c r="Q33" s="17"/>
      <c r="R33" s="17"/>
      <c r="S33" s="17"/>
      <c r="T33" s="17"/>
      <c r="U33" s="17"/>
      <c r="V33" s="17"/>
    </row>
    <row r="34" spans="1:22" x14ac:dyDescent="0.3">
      <c r="A34" s="17"/>
      <c r="B34" s="17"/>
      <c r="C34" s="17"/>
      <c r="D34" s="17"/>
      <c r="E34" s="17"/>
      <c r="F34" s="17"/>
      <c r="G34" s="17"/>
      <c r="H34" s="17"/>
      <c r="I34" s="17"/>
      <c r="J34" s="17"/>
      <c r="K34" s="17"/>
      <c r="L34" s="17"/>
      <c r="M34" s="17"/>
      <c r="N34" s="17"/>
      <c r="O34" s="17"/>
      <c r="P34" s="17"/>
      <c r="Q34" s="17"/>
      <c r="R34" s="17"/>
      <c r="S34" s="17"/>
      <c r="T34" s="17"/>
      <c r="U34" s="17"/>
      <c r="V34" s="17"/>
    </row>
    <row r="35" spans="1:22" x14ac:dyDescent="0.3">
      <c r="A35" s="17"/>
      <c r="B35" s="17"/>
      <c r="C35" s="17"/>
      <c r="D35" s="17"/>
      <c r="E35" s="17"/>
      <c r="F35" s="17"/>
      <c r="G35" s="17"/>
      <c r="H35" s="17"/>
      <c r="I35" s="17"/>
      <c r="J35" s="17"/>
      <c r="K35" s="17"/>
      <c r="L35" s="17"/>
      <c r="M35" s="17"/>
      <c r="N35" s="17"/>
      <c r="O35" s="17"/>
      <c r="P35" s="17"/>
      <c r="Q35" s="17"/>
      <c r="R35" s="17"/>
      <c r="S35" s="17"/>
      <c r="T35" s="17"/>
      <c r="U35" s="17"/>
      <c r="V35" s="17"/>
    </row>
    <row r="36" spans="1:22" x14ac:dyDescent="0.3">
      <c r="A36" s="17"/>
      <c r="B36" s="17"/>
      <c r="C36" s="17"/>
      <c r="D36" s="17"/>
      <c r="E36" s="17"/>
      <c r="F36" s="17"/>
      <c r="G36" s="17"/>
      <c r="H36" s="17"/>
      <c r="I36" s="17"/>
      <c r="J36" s="17"/>
      <c r="K36" s="17"/>
      <c r="L36" s="17"/>
      <c r="M36" s="17"/>
      <c r="N36" s="17"/>
      <c r="O36" s="17"/>
      <c r="P36" s="17"/>
      <c r="Q36" s="17"/>
      <c r="R36" s="17"/>
      <c r="S36" s="17"/>
      <c r="T36" s="17"/>
      <c r="U36" s="17"/>
      <c r="V36" s="17"/>
    </row>
    <row r="37" spans="1:22" x14ac:dyDescent="0.3">
      <c r="A37" s="17"/>
      <c r="B37" s="17"/>
      <c r="C37" s="17"/>
      <c r="D37" s="17"/>
      <c r="E37" s="17"/>
      <c r="F37" s="17"/>
      <c r="G37" s="17"/>
      <c r="H37" s="17"/>
      <c r="I37" s="17"/>
      <c r="J37" s="17"/>
      <c r="K37" s="17"/>
      <c r="L37" s="17"/>
      <c r="M37" s="17"/>
      <c r="N37" s="17"/>
      <c r="O37" s="17"/>
      <c r="P37" s="17"/>
      <c r="Q37" s="17"/>
      <c r="R37" s="17"/>
      <c r="S37" s="17"/>
      <c r="T37" s="17"/>
      <c r="U37" s="17"/>
      <c r="V37"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BB09-782F-4A41-8FD9-5C571FF9A801}">
  <dimension ref="B4:Y138"/>
  <sheetViews>
    <sheetView topLeftCell="D63" zoomScale="104" workbookViewId="0">
      <selection activeCell="O58" activeCellId="1" sqref="O45:R45 O58:R58"/>
      <pivotSelection pane="bottomRight" showHeader="1" extendable="1" axis="axisRow" dimension="1" start="15" min="13" max="26" activeRow="57" activeCol="14" previousRow="57" previousCol="14" click="1" r:id="rId3">
        <pivotArea dataOnly="0" fieldPosition="0">
          <references count="1">
            <reference field="14" count="1">
              <x v="2"/>
            </reference>
          </references>
        </pivotArea>
      </pivotSelection>
    </sheetView>
  </sheetViews>
  <sheetFormatPr defaultRowHeight="14.4" x14ac:dyDescent="0.3"/>
  <cols>
    <col min="6" max="6" width="24" bestFit="1" customWidth="1"/>
    <col min="7" max="7" width="6.88671875" bestFit="1" customWidth="1"/>
    <col min="8" max="8" width="8" bestFit="1" customWidth="1"/>
    <col min="9" max="9" width="7.6640625" bestFit="1" customWidth="1"/>
    <col min="10" max="10" width="6.33203125" bestFit="1" customWidth="1"/>
    <col min="11" max="11" width="12.109375" bestFit="1" customWidth="1"/>
    <col min="12" max="12" width="23.5546875" bestFit="1" customWidth="1"/>
    <col min="13" max="13" width="12.6640625" bestFit="1" customWidth="1"/>
    <col min="14" max="15" width="16.44140625" bestFit="1" customWidth="1"/>
    <col min="16" max="16" width="15.5546875" bestFit="1" customWidth="1"/>
    <col min="17" max="17" width="22.21875" bestFit="1" customWidth="1"/>
    <col min="18" max="18" width="20.77734375" bestFit="1" customWidth="1"/>
    <col min="19" max="19" width="16.109375" bestFit="1" customWidth="1"/>
    <col min="20" max="20" width="25" bestFit="1" customWidth="1"/>
    <col min="21" max="21" width="23.5546875" bestFit="1" customWidth="1"/>
    <col min="22" max="22" width="12.109375" bestFit="1" customWidth="1"/>
    <col min="23" max="23" width="8.33203125" bestFit="1" customWidth="1"/>
    <col min="24" max="24" width="12.6640625" bestFit="1" customWidth="1"/>
    <col min="25" max="25" width="16.44140625" bestFit="1" customWidth="1"/>
    <col min="26" max="26" width="10.77734375" bestFit="1" customWidth="1"/>
  </cols>
  <sheetData>
    <row r="4" spans="6:25" x14ac:dyDescent="0.3">
      <c r="X4" s="12" t="s">
        <v>140</v>
      </c>
      <c r="Y4" t="s">
        <v>168</v>
      </c>
    </row>
    <row r="5" spans="6:25" x14ac:dyDescent="0.3">
      <c r="F5" t="s">
        <v>174</v>
      </c>
      <c r="X5" s="13" t="s">
        <v>18</v>
      </c>
      <c r="Y5" s="24">
        <v>16140750</v>
      </c>
    </row>
    <row r="6" spans="6:25" x14ac:dyDescent="0.3">
      <c r="F6" s="12" t="s">
        <v>140</v>
      </c>
      <c r="G6" t="s">
        <v>157</v>
      </c>
      <c r="H6" t="s">
        <v>154</v>
      </c>
      <c r="I6" t="s">
        <v>176</v>
      </c>
      <c r="J6" t="s">
        <v>155</v>
      </c>
      <c r="K6" t="s">
        <v>175</v>
      </c>
      <c r="O6" s="12" t="s">
        <v>168</v>
      </c>
      <c r="P6" s="12" t="s">
        <v>177</v>
      </c>
      <c r="X6" s="13" t="s">
        <v>83</v>
      </c>
      <c r="Y6" s="24">
        <v>1052840</v>
      </c>
    </row>
    <row r="7" spans="6:25" x14ac:dyDescent="0.3">
      <c r="F7" s="13" t="s">
        <v>22</v>
      </c>
      <c r="G7" s="20">
        <v>8303</v>
      </c>
      <c r="H7" s="21">
        <v>3740015</v>
      </c>
      <c r="I7" s="15">
        <v>0.30113830024745897</v>
      </c>
      <c r="J7" s="21">
        <v>1126261.7600000002</v>
      </c>
      <c r="K7" s="22">
        <v>135.64515958087441</v>
      </c>
      <c r="O7" s="12" t="s">
        <v>140</v>
      </c>
      <c r="P7" t="s">
        <v>22</v>
      </c>
      <c r="Q7" t="s">
        <v>19</v>
      </c>
      <c r="R7" t="s">
        <v>17</v>
      </c>
      <c r="S7" t="s">
        <v>23</v>
      </c>
      <c r="T7" t="s">
        <v>21</v>
      </c>
      <c r="U7" t="s">
        <v>20</v>
      </c>
      <c r="X7" s="13" t="s">
        <v>24</v>
      </c>
      <c r="Y7" s="24">
        <v>25683215</v>
      </c>
    </row>
    <row r="8" spans="6:25" x14ac:dyDescent="0.3">
      <c r="F8" s="13" t="s">
        <v>19</v>
      </c>
      <c r="G8" s="20">
        <v>10978</v>
      </c>
      <c r="H8" s="21">
        <v>4359568</v>
      </c>
      <c r="I8" s="15">
        <v>0.30102899645102454</v>
      </c>
      <c r="J8" s="21">
        <v>1312356.3800000001</v>
      </c>
      <c r="K8" s="22">
        <v>119.54421388231009</v>
      </c>
      <c r="O8" s="13" t="s">
        <v>142</v>
      </c>
      <c r="P8" s="23"/>
      <c r="Q8" s="23"/>
      <c r="R8" s="23"/>
      <c r="S8" s="23"/>
      <c r="T8" s="23"/>
      <c r="U8" s="23"/>
    </row>
    <row r="9" spans="6:25" x14ac:dyDescent="0.3">
      <c r="F9" s="13" t="s">
        <v>17</v>
      </c>
      <c r="G9" s="20">
        <v>13674</v>
      </c>
      <c r="H9" s="21">
        <v>5866361</v>
      </c>
      <c r="I9" s="15">
        <v>0.46118040468358495</v>
      </c>
      <c r="J9" s="21">
        <v>2705450.74</v>
      </c>
      <c r="K9" s="22">
        <v>197.85364487348255</v>
      </c>
      <c r="O9" s="14" t="s">
        <v>143</v>
      </c>
      <c r="P9" s="23">
        <v>1088743</v>
      </c>
      <c r="Q9" s="23">
        <v>947330</v>
      </c>
      <c r="R9" s="23">
        <v>1263736</v>
      </c>
      <c r="S9" s="23">
        <v>1222417</v>
      </c>
      <c r="T9" s="23">
        <v>756742</v>
      </c>
      <c r="U9" s="23">
        <v>790014</v>
      </c>
    </row>
    <row r="10" spans="6:25" x14ac:dyDescent="0.3">
      <c r="F10" s="13" t="s">
        <v>23</v>
      </c>
      <c r="G10" s="20">
        <v>10688</v>
      </c>
      <c r="H10" s="21">
        <v>4831990</v>
      </c>
      <c r="I10" s="15">
        <v>0.29553112692700106</v>
      </c>
      <c r="J10" s="21">
        <v>1428003.45</v>
      </c>
      <c r="K10" s="22">
        <v>133.60810722305388</v>
      </c>
      <c r="O10" s="14" t="s">
        <v>144</v>
      </c>
      <c r="P10" s="23">
        <v>1045524</v>
      </c>
      <c r="Q10" s="23">
        <v>980727</v>
      </c>
      <c r="R10" s="23">
        <v>748104</v>
      </c>
      <c r="S10" s="23">
        <v>487987</v>
      </c>
      <c r="T10" s="23">
        <v>814746</v>
      </c>
      <c r="U10" s="23">
        <v>829188</v>
      </c>
    </row>
    <row r="11" spans="6:25" x14ac:dyDescent="0.3">
      <c r="F11" s="13" t="s">
        <v>21</v>
      </c>
      <c r="G11" s="20">
        <v>9288</v>
      </c>
      <c r="H11" s="21">
        <v>3347684</v>
      </c>
      <c r="I11" s="15">
        <v>0.35078980274123844</v>
      </c>
      <c r="J11" s="21">
        <v>1174333.4100000001</v>
      </c>
      <c r="K11" s="22">
        <v>126.43555232558141</v>
      </c>
      <c r="O11" s="14" t="s">
        <v>145</v>
      </c>
      <c r="P11" s="23">
        <v>1120748</v>
      </c>
      <c r="Q11" s="23">
        <v>1717761.0000000005</v>
      </c>
      <c r="R11" s="23">
        <v>2318271</v>
      </c>
      <c r="S11" s="23">
        <v>2094086</v>
      </c>
      <c r="T11" s="23">
        <v>1396196</v>
      </c>
      <c r="U11" s="23">
        <v>1445395</v>
      </c>
    </row>
    <row r="12" spans="6:25" x14ac:dyDescent="0.3">
      <c r="F12" s="13" t="s">
        <v>20</v>
      </c>
      <c r="G12" s="20">
        <v>10265</v>
      </c>
      <c r="H12" s="21">
        <v>3537597</v>
      </c>
      <c r="I12" s="15">
        <v>0.34434513032434172</v>
      </c>
      <c r="J12" s="21">
        <v>1218154.3000000003</v>
      </c>
      <c r="K12" s="22">
        <v>118.67065757428156</v>
      </c>
      <c r="O12" s="14" t="s">
        <v>152</v>
      </c>
      <c r="P12" s="23">
        <v>175000</v>
      </c>
      <c r="Q12" s="23">
        <v>340000.00000000006</v>
      </c>
      <c r="R12" s="23">
        <v>728750</v>
      </c>
      <c r="S12" s="23">
        <v>385000.00000000006</v>
      </c>
      <c r="T12" s="23">
        <v>122500</v>
      </c>
      <c r="U12" s="23">
        <v>241250</v>
      </c>
    </row>
    <row r="13" spans="6:25" x14ac:dyDescent="0.3">
      <c r="O13" s="14" t="s">
        <v>153</v>
      </c>
      <c r="P13" s="23">
        <v>310000</v>
      </c>
      <c r="Q13" s="23">
        <v>373750</v>
      </c>
      <c r="R13" s="23">
        <v>807500</v>
      </c>
      <c r="S13" s="23">
        <v>642499.99999999988</v>
      </c>
      <c r="T13" s="23">
        <v>257500</v>
      </c>
      <c r="U13" s="23">
        <v>231750</v>
      </c>
    </row>
    <row r="18" spans="6:12" x14ac:dyDescent="0.3">
      <c r="F18" s="12" t="s">
        <v>178</v>
      </c>
      <c r="G18" s="12" t="s">
        <v>177</v>
      </c>
    </row>
    <row r="19" spans="6:12" x14ac:dyDescent="0.3">
      <c r="F19" s="12" t="s">
        <v>140</v>
      </c>
      <c r="G19" t="s">
        <v>22</v>
      </c>
      <c r="H19" t="s">
        <v>19</v>
      </c>
      <c r="I19" t="s">
        <v>17</v>
      </c>
      <c r="J19" t="s">
        <v>23</v>
      </c>
      <c r="K19" t="s">
        <v>21</v>
      </c>
      <c r="L19" t="s">
        <v>20</v>
      </c>
    </row>
    <row r="20" spans="6:12" x14ac:dyDescent="0.3">
      <c r="F20" s="13" t="s">
        <v>142</v>
      </c>
      <c r="G20" s="11"/>
      <c r="H20" s="11"/>
      <c r="I20" s="11"/>
      <c r="J20" s="11"/>
      <c r="K20" s="11"/>
      <c r="L20" s="11"/>
    </row>
    <row r="21" spans="6:12" x14ac:dyDescent="0.3">
      <c r="F21" s="14" t="s">
        <v>143</v>
      </c>
      <c r="G21" s="15">
        <v>0.30167854121679777</v>
      </c>
      <c r="H21" s="15">
        <v>0.30169534375560786</v>
      </c>
      <c r="I21" s="15">
        <v>0.50104471187020072</v>
      </c>
      <c r="J21" s="15">
        <v>0.26000868770640456</v>
      </c>
      <c r="K21" s="15">
        <v>0.3510735495056439</v>
      </c>
      <c r="L21" s="15">
        <v>0.35131992597599532</v>
      </c>
    </row>
    <row r="22" spans="6:12" x14ac:dyDescent="0.3">
      <c r="F22" s="14" t="s">
        <v>144</v>
      </c>
      <c r="G22" s="15">
        <v>0.3013388884425417</v>
      </c>
      <c r="H22" s="15">
        <v>0.30089561111298047</v>
      </c>
      <c r="I22" s="15">
        <v>0.50043052837573387</v>
      </c>
      <c r="J22" s="15">
        <v>0.25053226827763858</v>
      </c>
      <c r="K22" s="15">
        <v>0.35080519572971208</v>
      </c>
      <c r="L22" s="15">
        <v>0.35119437329049619</v>
      </c>
    </row>
    <row r="23" spans="6:12" x14ac:dyDescent="0.3">
      <c r="F23" s="14" t="s">
        <v>145</v>
      </c>
      <c r="G23" s="15">
        <v>0.30091895769611016</v>
      </c>
      <c r="H23" s="15">
        <v>0.30116522612866398</v>
      </c>
      <c r="I23" s="15">
        <v>0.50045957526104579</v>
      </c>
      <c r="J23" s="15">
        <v>0.25096052406634689</v>
      </c>
      <c r="K23" s="15">
        <v>0.35084198780113968</v>
      </c>
      <c r="L23" s="15">
        <v>0.3511154251951889</v>
      </c>
    </row>
    <row r="24" spans="6:12" x14ac:dyDescent="0.3">
      <c r="F24" s="14" t="s">
        <v>152</v>
      </c>
      <c r="G24" s="15">
        <v>0.3</v>
      </c>
      <c r="H24" s="15">
        <v>0.3</v>
      </c>
      <c r="I24" s="15">
        <v>0.35000000000000003</v>
      </c>
      <c r="J24" s="15">
        <v>0.45</v>
      </c>
      <c r="K24" s="15">
        <v>0.35</v>
      </c>
      <c r="L24" s="15">
        <v>0.3</v>
      </c>
    </row>
    <row r="25" spans="6:12" x14ac:dyDescent="0.3">
      <c r="F25" s="14" t="s">
        <v>153</v>
      </c>
      <c r="G25" s="15">
        <v>0.3</v>
      </c>
      <c r="H25" s="15">
        <v>0.3</v>
      </c>
      <c r="I25" s="15">
        <v>0.35</v>
      </c>
      <c r="J25" s="15">
        <v>0.45</v>
      </c>
      <c r="K25" s="15">
        <v>0.35000000000000003</v>
      </c>
      <c r="L25" s="15">
        <v>0.3</v>
      </c>
    </row>
    <row r="41" spans="15:18" x14ac:dyDescent="0.3">
      <c r="O41" s="12" t="s">
        <v>168</v>
      </c>
      <c r="P41" s="12" t="s">
        <v>177</v>
      </c>
    </row>
    <row r="42" spans="15:18" x14ac:dyDescent="0.3">
      <c r="O42" s="12" t="s">
        <v>140</v>
      </c>
      <c r="P42" t="s">
        <v>18</v>
      </c>
      <c r="Q42" t="s">
        <v>83</v>
      </c>
      <c r="R42" t="s">
        <v>24</v>
      </c>
    </row>
    <row r="43" spans="15:18" x14ac:dyDescent="0.3">
      <c r="O43" s="13" t="s">
        <v>142</v>
      </c>
      <c r="P43" s="15"/>
      <c r="Q43" s="15"/>
      <c r="R43" s="15"/>
    </row>
    <row r="44" spans="15:18" x14ac:dyDescent="0.3">
      <c r="O44" s="14" t="s">
        <v>143</v>
      </c>
      <c r="P44" s="18">
        <v>0.36004518452886602</v>
      </c>
      <c r="Q44" s="18">
        <v>2.3997734683997553E-2</v>
      </c>
      <c r="R44" s="18">
        <v>0.6159570807871364</v>
      </c>
    </row>
    <row r="45" spans="15:18" x14ac:dyDescent="0.3">
      <c r="O45" s="14" t="s">
        <v>144</v>
      </c>
      <c r="P45" s="18">
        <v>0</v>
      </c>
      <c r="Q45" s="18">
        <v>2.4153332569566435E-2</v>
      </c>
      <c r="R45" s="18">
        <v>0.97584666743043358</v>
      </c>
    </row>
    <row r="46" spans="15:18" x14ac:dyDescent="0.3">
      <c r="O46" s="14" t="s">
        <v>145</v>
      </c>
      <c r="P46" s="18">
        <v>0</v>
      </c>
      <c r="Q46" s="18">
        <v>2.4338425162885667E-2</v>
      </c>
      <c r="R46" s="18">
        <v>0.97566157483711435</v>
      </c>
    </row>
    <row r="47" spans="15:18" x14ac:dyDescent="0.3">
      <c r="O47" s="14" t="s">
        <v>146</v>
      </c>
      <c r="P47" s="18">
        <v>0.97600333142470463</v>
      </c>
      <c r="Q47" s="18">
        <v>2.3996668575295404E-2</v>
      </c>
      <c r="R47" s="18">
        <v>0</v>
      </c>
    </row>
    <row r="48" spans="15:18" x14ac:dyDescent="0.3">
      <c r="O48" s="14" t="s">
        <v>147</v>
      </c>
      <c r="P48" s="18">
        <v>0.97712156836655917</v>
      </c>
      <c r="Q48" s="18">
        <v>2.2878431633440888E-2</v>
      </c>
      <c r="R48" s="18">
        <v>0</v>
      </c>
    </row>
    <row r="49" spans="6:18" x14ac:dyDescent="0.3">
      <c r="O49" s="14" t="s">
        <v>149</v>
      </c>
      <c r="P49" s="18">
        <v>0.97503952331226207</v>
      </c>
      <c r="Q49" s="18">
        <v>2.4960476687737897E-2</v>
      </c>
      <c r="R49" s="18">
        <v>0</v>
      </c>
    </row>
    <row r="50" spans="6:18" x14ac:dyDescent="0.3">
      <c r="O50" s="14" t="s">
        <v>150</v>
      </c>
      <c r="P50" s="18">
        <v>0.97301695472864214</v>
      </c>
      <c r="Q50" s="18">
        <v>2.6983045271357902E-2</v>
      </c>
      <c r="R50" s="18">
        <v>0</v>
      </c>
    </row>
    <row r="51" spans="6:18" x14ac:dyDescent="0.3">
      <c r="O51" s="14" t="s">
        <v>151</v>
      </c>
      <c r="P51" s="18">
        <v>0.97485564061028318</v>
      </c>
      <c r="Q51" s="18">
        <v>2.5144359389716781E-2</v>
      </c>
      <c r="R51" s="18">
        <v>0</v>
      </c>
    </row>
    <row r="52" spans="6:18" x14ac:dyDescent="0.3">
      <c r="F52" s="12" t="s">
        <v>178</v>
      </c>
      <c r="G52" s="12" t="s">
        <v>177</v>
      </c>
      <c r="O52" s="14" t="s">
        <v>152</v>
      </c>
      <c r="P52" s="18">
        <v>0.31601562215999035</v>
      </c>
      <c r="Q52" s="18">
        <v>2.5515225260892584E-2</v>
      </c>
      <c r="R52" s="18">
        <v>0.65846915257911709</v>
      </c>
    </row>
    <row r="53" spans="6:18" x14ac:dyDescent="0.3">
      <c r="F53" s="12" t="s">
        <v>140</v>
      </c>
      <c r="G53" t="s">
        <v>24</v>
      </c>
      <c r="O53" s="14" t="s">
        <v>153</v>
      </c>
      <c r="P53" s="18">
        <v>0</v>
      </c>
      <c r="Q53" s="18">
        <v>2.4596311910523166E-2</v>
      </c>
      <c r="R53" s="18">
        <v>0.97540368808947686</v>
      </c>
    </row>
    <row r="54" spans="6:18" x14ac:dyDescent="0.3">
      <c r="F54" s="13" t="s">
        <v>142</v>
      </c>
      <c r="G54" s="11"/>
    </row>
    <row r="55" spans="6:18" x14ac:dyDescent="0.3">
      <c r="F55" s="14" t="s">
        <v>143</v>
      </c>
      <c r="G55" s="18">
        <v>0.34742276216999823</v>
      </c>
    </row>
    <row r="56" spans="6:18" x14ac:dyDescent="0.3">
      <c r="F56" s="14" t="s">
        <v>144</v>
      </c>
      <c r="G56" s="18">
        <v>0.34319458383507173</v>
      </c>
    </row>
    <row r="57" spans="6:18" x14ac:dyDescent="0.3">
      <c r="F57" s="14" t="s">
        <v>145</v>
      </c>
      <c r="G57" s="18">
        <v>0.35052541715065022</v>
      </c>
    </row>
    <row r="58" spans="6:18" x14ac:dyDescent="0.3">
      <c r="F58" s="14" t="s">
        <v>152</v>
      </c>
      <c r="G58" s="18">
        <v>0.35034504391468008</v>
      </c>
    </row>
    <row r="59" spans="6:18" x14ac:dyDescent="0.3">
      <c r="F59" s="14" t="s">
        <v>153</v>
      </c>
      <c r="G59" s="18">
        <v>0.35704346168509338</v>
      </c>
    </row>
    <row r="72" spans="13:14" x14ac:dyDescent="0.3">
      <c r="M72" t="s">
        <v>179</v>
      </c>
    </row>
    <row r="73" spans="13:14" x14ac:dyDescent="0.3">
      <c r="M73" s="12" t="s">
        <v>140</v>
      </c>
      <c r="N73" t="s">
        <v>168</v>
      </c>
    </row>
    <row r="74" spans="13:14" x14ac:dyDescent="0.3">
      <c r="M74" s="13" t="s">
        <v>14</v>
      </c>
      <c r="N74" s="24">
        <v>25683215</v>
      </c>
    </row>
    <row r="75" spans="13:14" x14ac:dyDescent="0.3">
      <c r="M75" s="13" t="s">
        <v>34</v>
      </c>
      <c r="N75" s="24">
        <v>740000</v>
      </c>
    </row>
    <row r="76" spans="13:14" x14ac:dyDescent="0.3">
      <c r="M76" s="13" t="s">
        <v>26</v>
      </c>
      <c r="N76" s="24">
        <v>5754848</v>
      </c>
    </row>
    <row r="77" spans="13:14" x14ac:dyDescent="0.3">
      <c r="M77" s="13" t="s">
        <v>25</v>
      </c>
      <c r="N77" s="24">
        <v>32067143</v>
      </c>
    </row>
    <row r="78" spans="13:14" x14ac:dyDescent="0.3">
      <c r="M78" s="13" t="s">
        <v>30</v>
      </c>
      <c r="N78" s="24">
        <v>19412503</v>
      </c>
    </row>
    <row r="81" spans="11:25" x14ac:dyDescent="0.3">
      <c r="K81" s="12" t="s">
        <v>168</v>
      </c>
      <c r="L81" s="12" t="s">
        <v>177</v>
      </c>
    </row>
    <row r="82" spans="11:25" x14ac:dyDescent="0.3">
      <c r="K82" s="12" t="s">
        <v>140</v>
      </c>
      <c r="L82" t="s">
        <v>14</v>
      </c>
      <c r="M82" t="s">
        <v>34</v>
      </c>
      <c r="N82" t="s">
        <v>26</v>
      </c>
      <c r="O82" t="s">
        <v>25</v>
      </c>
      <c r="P82" t="s">
        <v>30</v>
      </c>
    </row>
    <row r="83" spans="11:25" x14ac:dyDescent="0.3">
      <c r="K83" s="13" t="s">
        <v>142</v>
      </c>
      <c r="L83" s="15"/>
      <c r="M83" s="15"/>
      <c r="N83" s="15"/>
      <c r="O83" s="15"/>
      <c r="P83" s="15"/>
    </row>
    <row r="84" spans="11:25" x14ac:dyDescent="0.3">
      <c r="K84" s="14" t="s">
        <v>143</v>
      </c>
      <c r="L84" s="18">
        <v>0.49304539093806043</v>
      </c>
      <c r="M84" s="18">
        <v>0</v>
      </c>
      <c r="N84" s="18">
        <v>0</v>
      </c>
      <c r="O84" s="18">
        <v>0</v>
      </c>
      <c r="P84" s="18">
        <v>0.50695460906193957</v>
      </c>
    </row>
    <row r="85" spans="11:25" x14ac:dyDescent="0.3">
      <c r="K85" s="14" t="s">
        <v>144</v>
      </c>
      <c r="L85" s="18">
        <v>0.61041790123356954</v>
      </c>
      <c r="M85" s="18">
        <v>0</v>
      </c>
      <c r="N85" s="18">
        <v>0</v>
      </c>
      <c r="O85" s="18">
        <v>0</v>
      </c>
      <c r="P85" s="18">
        <v>0.38958209876643052</v>
      </c>
    </row>
    <row r="86" spans="11:25" x14ac:dyDescent="0.3">
      <c r="K86" s="14" t="s">
        <v>145</v>
      </c>
      <c r="L86" s="18">
        <v>0.98812782732552973</v>
      </c>
      <c r="M86" s="18">
        <v>0</v>
      </c>
      <c r="N86" s="18">
        <v>0</v>
      </c>
      <c r="O86" s="18">
        <v>0</v>
      </c>
      <c r="P86" s="18">
        <v>1.1872172674470291E-2</v>
      </c>
      <c r="S86" s="12" t="s">
        <v>178</v>
      </c>
      <c r="T86" s="12" t="s">
        <v>177</v>
      </c>
    </row>
    <row r="87" spans="11:25" x14ac:dyDescent="0.3">
      <c r="K87" s="14" t="s">
        <v>146</v>
      </c>
      <c r="L87" s="18">
        <v>0</v>
      </c>
      <c r="M87" s="18">
        <v>0</v>
      </c>
      <c r="N87" s="18">
        <v>0</v>
      </c>
      <c r="O87" s="18">
        <v>1</v>
      </c>
      <c r="P87" s="18">
        <v>0</v>
      </c>
      <c r="S87" s="12" t="s">
        <v>140</v>
      </c>
      <c r="T87" t="s">
        <v>14</v>
      </c>
      <c r="U87" t="s">
        <v>34</v>
      </c>
      <c r="V87" t="s">
        <v>26</v>
      </c>
      <c r="W87" t="s">
        <v>25</v>
      </c>
      <c r="X87" t="s">
        <v>30</v>
      </c>
      <c r="Y87" t="s">
        <v>141</v>
      </c>
    </row>
    <row r="88" spans="11:25" x14ac:dyDescent="0.3">
      <c r="K88" s="14" t="s">
        <v>147</v>
      </c>
      <c r="L88" s="18">
        <v>0</v>
      </c>
      <c r="M88" s="18">
        <v>0</v>
      </c>
      <c r="N88" s="18">
        <v>0</v>
      </c>
      <c r="O88" s="18">
        <v>1</v>
      </c>
      <c r="P88" s="18">
        <v>0</v>
      </c>
      <c r="S88" s="13" t="s">
        <v>142</v>
      </c>
      <c r="T88" s="11"/>
      <c r="U88" s="11"/>
      <c r="V88" s="11"/>
      <c r="W88" s="11"/>
      <c r="X88" s="11"/>
      <c r="Y88" s="11"/>
    </row>
    <row r="89" spans="11:25" x14ac:dyDescent="0.3">
      <c r="K89" s="14" t="s">
        <v>148</v>
      </c>
      <c r="L89" s="18">
        <v>0</v>
      </c>
      <c r="M89" s="18">
        <v>0</v>
      </c>
      <c r="N89" s="18">
        <v>0.81905513700576571</v>
      </c>
      <c r="O89" s="18">
        <v>0.18094486299423432</v>
      </c>
      <c r="P89" s="18">
        <v>0</v>
      </c>
      <c r="S89" s="14" t="s">
        <v>143</v>
      </c>
      <c r="T89" s="18">
        <v>0.34742276216999823</v>
      </c>
      <c r="U89" s="18" t="e">
        <v>#DIV/0!</v>
      </c>
      <c r="V89" s="18" t="e">
        <v>#DIV/0!</v>
      </c>
      <c r="W89" s="18" t="e">
        <v>#DIV/0!</v>
      </c>
      <c r="X89" s="18">
        <v>0.35390931658684271</v>
      </c>
      <c r="Y89" s="18">
        <v>0.3507111508285487</v>
      </c>
    </row>
    <row r="90" spans="11:25" x14ac:dyDescent="0.3">
      <c r="K90" s="14" t="s">
        <v>149</v>
      </c>
      <c r="L90" s="18">
        <v>0</v>
      </c>
      <c r="M90" s="18">
        <v>0</v>
      </c>
      <c r="N90" s="18">
        <v>0.24074710770157165</v>
      </c>
      <c r="O90" s="18">
        <v>0.75925289229842841</v>
      </c>
      <c r="P90" s="18">
        <v>0</v>
      </c>
      <c r="S90" s="14" t="s">
        <v>144</v>
      </c>
      <c r="T90" s="18">
        <v>0.34319458383507173</v>
      </c>
      <c r="U90" s="18" t="e">
        <v>#DIV/0!</v>
      </c>
      <c r="V90" s="18" t="e">
        <v>#DIV/0!</v>
      </c>
      <c r="W90" s="18" t="e">
        <v>#DIV/0!</v>
      </c>
      <c r="X90" s="18">
        <v>0.37105158156710349</v>
      </c>
      <c r="Y90" s="18">
        <v>0.35404717147684833</v>
      </c>
    </row>
    <row r="91" spans="11:25" x14ac:dyDescent="0.3">
      <c r="K91" s="14" t="s">
        <v>150</v>
      </c>
      <c r="L91" s="18">
        <v>0</v>
      </c>
      <c r="M91" s="18">
        <v>0</v>
      </c>
      <c r="N91" s="18">
        <v>0</v>
      </c>
      <c r="O91" s="18">
        <v>1</v>
      </c>
      <c r="P91" s="18">
        <v>0</v>
      </c>
      <c r="S91" s="14" t="s">
        <v>145</v>
      </c>
      <c r="T91" s="18">
        <v>0.35052541715065028</v>
      </c>
      <c r="U91" s="18" t="e">
        <v>#DIV/0!</v>
      </c>
      <c r="V91" s="18" t="e">
        <v>#DIV/0!</v>
      </c>
      <c r="W91" s="18" t="e">
        <v>#DIV/0!</v>
      </c>
      <c r="X91" s="18">
        <v>0.34496202343743565</v>
      </c>
      <c r="Y91" s="18">
        <v>0.35045936757983093</v>
      </c>
    </row>
    <row r="92" spans="11:25" x14ac:dyDescent="0.3">
      <c r="K92" s="14" t="s">
        <v>151</v>
      </c>
      <c r="L92" s="18">
        <v>0</v>
      </c>
      <c r="M92" s="18">
        <v>0</v>
      </c>
      <c r="N92" s="18">
        <v>0</v>
      </c>
      <c r="O92" s="18">
        <v>1</v>
      </c>
      <c r="P92" s="18">
        <v>0</v>
      </c>
      <c r="S92" s="14" t="s">
        <v>146</v>
      </c>
      <c r="T92" s="18" t="e">
        <v>#DIV/0!</v>
      </c>
      <c r="U92" s="18" t="e">
        <v>#DIV/0!</v>
      </c>
      <c r="V92" s="18" t="e">
        <v>#DIV/0!</v>
      </c>
      <c r="W92" s="18">
        <v>0.33614887195422377</v>
      </c>
      <c r="X92" s="18" t="e">
        <v>#DIV/0!</v>
      </c>
      <c r="Y92" s="18">
        <v>0.33614887195422377</v>
      </c>
    </row>
    <row r="93" spans="11:25" x14ac:dyDescent="0.3">
      <c r="K93" s="14" t="s">
        <v>152</v>
      </c>
      <c r="L93" s="18">
        <v>0.26743383378245661</v>
      </c>
      <c r="M93" s="18">
        <v>0</v>
      </c>
      <c r="N93" s="18">
        <v>0</v>
      </c>
      <c r="O93" s="18">
        <v>0</v>
      </c>
      <c r="P93" s="18">
        <v>0.73256616621754334</v>
      </c>
      <c r="S93" s="14" t="s">
        <v>147</v>
      </c>
      <c r="T93" s="18" t="e">
        <v>#DIV/0!</v>
      </c>
      <c r="U93" s="18" t="e">
        <v>#DIV/0!</v>
      </c>
      <c r="V93" s="18" t="e">
        <v>#DIV/0!</v>
      </c>
      <c r="W93" s="18">
        <v>0.3426126431232055</v>
      </c>
      <c r="X93" s="18" t="e">
        <v>#DIV/0!</v>
      </c>
      <c r="Y93" s="18">
        <v>0.3426126431232055</v>
      </c>
    </row>
    <row r="94" spans="11:25" x14ac:dyDescent="0.3">
      <c r="K94" s="14" t="s">
        <v>153</v>
      </c>
      <c r="L94" s="18">
        <v>0.3352155072764002</v>
      </c>
      <c r="M94" s="18">
        <v>9.4570901785945918E-2</v>
      </c>
      <c r="N94" s="18">
        <v>0</v>
      </c>
      <c r="O94" s="18">
        <v>0</v>
      </c>
      <c r="P94" s="18">
        <v>0.57021359093765389</v>
      </c>
      <c r="S94" s="14" t="s">
        <v>148</v>
      </c>
      <c r="T94" s="18" t="e">
        <v>#DIV/0!</v>
      </c>
      <c r="U94" s="18" t="e">
        <v>#DIV/0!</v>
      </c>
      <c r="V94" s="18">
        <v>0.38241583614884389</v>
      </c>
      <c r="W94" s="18">
        <v>0.2511391556846102</v>
      </c>
      <c r="X94" s="18" t="e">
        <v>#DIV/0!</v>
      </c>
      <c r="Y94" s="18">
        <v>0.35866199518790526</v>
      </c>
    </row>
    <row r="95" spans="11:25" x14ac:dyDescent="0.3">
      <c r="S95" s="14" t="s">
        <v>149</v>
      </c>
      <c r="T95" s="18" t="e">
        <v>#DIV/0!</v>
      </c>
      <c r="U95" s="18" t="e">
        <v>#DIV/0!</v>
      </c>
      <c r="V95" s="18">
        <v>0.38221684266752848</v>
      </c>
      <c r="W95" s="18">
        <v>0.38780478644020744</v>
      </c>
      <c r="X95" s="18" t="e">
        <v>#DIV/0!</v>
      </c>
      <c r="Y95" s="18">
        <v>0.38645950513893595</v>
      </c>
    </row>
    <row r="96" spans="11:25" x14ac:dyDescent="0.3">
      <c r="S96" s="14" t="s">
        <v>150</v>
      </c>
      <c r="T96" s="18" t="e">
        <v>#DIV/0!</v>
      </c>
      <c r="U96" s="18" t="e">
        <v>#DIV/0!</v>
      </c>
      <c r="V96" s="18" t="e">
        <v>#DIV/0!</v>
      </c>
      <c r="W96" s="18">
        <v>0.39342485692038881</v>
      </c>
      <c r="X96" s="18" t="e">
        <v>#DIV/0!</v>
      </c>
      <c r="Y96" s="18">
        <v>0.39342485692038881</v>
      </c>
    </row>
    <row r="97" spans="7:25" x14ac:dyDescent="0.3">
      <c r="S97" s="14" t="s">
        <v>151</v>
      </c>
      <c r="T97" s="18" t="e">
        <v>#DIV/0!</v>
      </c>
      <c r="U97" s="18" t="e">
        <v>#DIV/0!</v>
      </c>
      <c r="V97" s="18" t="e">
        <v>#DIV/0!</v>
      </c>
      <c r="W97" s="18">
        <v>0.39006268890860951</v>
      </c>
      <c r="X97" s="18" t="e">
        <v>#DIV/0!</v>
      </c>
      <c r="Y97" s="18">
        <v>0.39006268890860951</v>
      </c>
    </row>
    <row r="98" spans="7:25" x14ac:dyDescent="0.3">
      <c r="S98" s="14" t="s">
        <v>152</v>
      </c>
      <c r="T98" s="18">
        <v>0.35034504391468008</v>
      </c>
      <c r="U98" s="18" t="e">
        <v>#DIV/0!</v>
      </c>
      <c r="V98" s="18" t="e">
        <v>#DIV/0!</v>
      </c>
      <c r="W98" s="18" t="e">
        <v>#DIV/0!</v>
      </c>
      <c r="X98" s="18">
        <v>0.30174912297512924</v>
      </c>
      <c r="Y98" s="18">
        <v>0.31474531641818237</v>
      </c>
    </row>
    <row r="99" spans="7:25" x14ac:dyDescent="0.3">
      <c r="S99" s="14" t="s">
        <v>153</v>
      </c>
      <c r="T99" s="18">
        <v>0.35704346168509338</v>
      </c>
      <c r="U99" s="18">
        <v>0.39679054054054053</v>
      </c>
      <c r="V99" s="18" t="e">
        <v>#DIV/0!</v>
      </c>
      <c r="W99" s="18" t="e">
        <v>#DIV/0!</v>
      </c>
      <c r="X99" s="18">
        <v>0.31145533759004457</v>
      </c>
      <c r="Y99" s="18">
        <v>0.33480741083146098</v>
      </c>
    </row>
    <row r="104" spans="7:25" x14ac:dyDescent="0.3">
      <c r="G104" s="12" t="s">
        <v>140</v>
      </c>
      <c r="H104" t="s">
        <v>168</v>
      </c>
    </row>
    <row r="105" spans="7:25" x14ac:dyDescent="0.3">
      <c r="G105" s="13" t="s">
        <v>36</v>
      </c>
      <c r="H105" s="24">
        <v>4615500</v>
      </c>
    </row>
    <row r="106" spans="7:25" x14ac:dyDescent="0.3">
      <c r="G106" s="13" t="s">
        <v>15</v>
      </c>
      <c r="H106" s="24">
        <v>21067715</v>
      </c>
    </row>
    <row r="118" spans="2:18" x14ac:dyDescent="0.3">
      <c r="G118" s="12" t="s">
        <v>168</v>
      </c>
      <c r="H118" s="12" t="s">
        <v>177</v>
      </c>
    </row>
    <row r="119" spans="2:18" x14ac:dyDescent="0.3">
      <c r="G119" s="12" t="s">
        <v>140</v>
      </c>
      <c r="H119" t="s">
        <v>36</v>
      </c>
      <c r="I119" t="s">
        <v>15</v>
      </c>
    </row>
    <row r="120" spans="2:18" x14ac:dyDescent="0.3">
      <c r="G120" s="13" t="s">
        <v>142</v>
      </c>
      <c r="H120" s="15"/>
      <c r="I120" s="15"/>
    </row>
    <row r="121" spans="2:18" x14ac:dyDescent="0.3">
      <c r="B121" s="25"/>
      <c r="C121" s="26"/>
      <c r="D121" s="27"/>
      <c r="G121" s="14" t="s">
        <v>143</v>
      </c>
      <c r="H121" s="18">
        <v>0</v>
      </c>
      <c r="I121" s="18">
        <v>1</v>
      </c>
      <c r="P121" s="12" t="s">
        <v>178</v>
      </c>
      <c r="Q121" s="12" t="s">
        <v>177</v>
      </c>
    </row>
    <row r="122" spans="2:18" x14ac:dyDescent="0.3">
      <c r="B122" s="28"/>
      <c r="C122" s="29"/>
      <c r="D122" s="30"/>
      <c r="G122" s="14" t="s">
        <v>144</v>
      </c>
      <c r="H122" s="18">
        <v>0</v>
      </c>
      <c r="I122" s="18">
        <v>1</v>
      </c>
      <c r="P122" s="12" t="s">
        <v>140</v>
      </c>
      <c r="Q122" t="s">
        <v>36</v>
      </c>
      <c r="R122" t="s">
        <v>15</v>
      </c>
    </row>
    <row r="123" spans="2:18" x14ac:dyDescent="0.3">
      <c r="B123" s="28"/>
      <c r="C123" s="29"/>
      <c r="D123" s="30"/>
      <c r="G123" s="14" t="s">
        <v>145</v>
      </c>
      <c r="H123" s="18">
        <v>0</v>
      </c>
      <c r="I123" s="18">
        <v>1</v>
      </c>
      <c r="P123" s="13" t="s">
        <v>142</v>
      </c>
      <c r="Q123" s="11"/>
      <c r="R123" s="11"/>
    </row>
    <row r="124" spans="2:18" x14ac:dyDescent="0.3">
      <c r="B124" s="28"/>
      <c r="C124" s="29"/>
      <c r="D124" s="30"/>
      <c r="G124" s="14" t="s">
        <v>152</v>
      </c>
      <c r="H124" s="18">
        <v>1</v>
      </c>
      <c r="I124" s="18">
        <v>0</v>
      </c>
      <c r="P124" s="14" t="s">
        <v>143</v>
      </c>
      <c r="Q124" s="18" t="e">
        <v>#DIV/0!</v>
      </c>
      <c r="R124" s="18">
        <v>0.34742276216999823</v>
      </c>
    </row>
    <row r="125" spans="2:18" x14ac:dyDescent="0.3">
      <c r="B125" s="28"/>
      <c r="C125" s="29"/>
      <c r="D125" s="30"/>
      <c r="G125" s="14" t="s">
        <v>153</v>
      </c>
      <c r="H125" s="18">
        <v>1</v>
      </c>
      <c r="I125" s="18">
        <v>0</v>
      </c>
      <c r="P125" s="14" t="s">
        <v>144</v>
      </c>
      <c r="Q125" s="18" t="e">
        <v>#DIV/0!</v>
      </c>
      <c r="R125" s="18">
        <v>0.34319458383507173</v>
      </c>
    </row>
    <row r="126" spans="2:18" x14ac:dyDescent="0.3">
      <c r="B126" s="28"/>
      <c r="C126" s="29"/>
      <c r="D126" s="30"/>
      <c r="P126" s="14" t="s">
        <v>145</v>
      </c>
      <c r="Q126" s="18" t="e">
        <v>#DIV/0!</v>
      </c>
      <c r="R126" s="18">
        <v>0.35052541715065022</v>
      </c>
    </row>
    <row r="127" spans="2:18" x14ac:dyDescent="0.3">
      <c r="B127" s="28"/>
      <c r="C127" s="29"/>
      <c r="D127" s="30"/>
      <c r="P127" s="14" t="s">
        <v>152</v>
      </c>
      <c r="Q127" s="18">
        <v>0.35034504391468008</v>
      </c>
      <c r="R127" s="18" t="e">
        <v>#DIV/0!</v>
      </c>
    </row>
    <row r="128" spans="2:18" x14ac:dyDescent="0.3">
      <c r="B128" s="28"/>
      <c r="C128" s="29"/>
      <c r="D128" s="30"/>
      <c r="P128" s="14" t="s">
        <v>153</v>
      </c>
      <c r="Q128" s="18">
        <v>0.35704346168509338</v>
      </c>
      <c r="R128" s="18" t="e">
        <v>#DIV/0!</v>
      </c>
    </row>
    <row r="129" spans="2:4" x14ac:dyDescent="0.3">
      <c r="B129" s="28"/>
      <c r="C129" s="29"/>
      <c r="D129" s="30"/>
    </row>
    <row r="130" spans="2:4" x14ac:dyDescent="0.3">
      <c r="B130" s="28"/>
      <c r="C130" s="29"/>
      <c r="D130" s="30"/>
    </row>
    <row r="131" spans="2:4" x14ac:dyDescent="0.3">
      <c r="B131" s="28"/>
      <c r="C131" s="29"/>
      <c r="D131" s="30"/>
    </row>
    <row r="132" spans="2:4" x14ac:dyDescent="0.3">
      <c r="B132" s="28"/>
      <c r="C132" s="29"/>
      <c r="D132" s="30"/>
    </row>
    <row r="133" spans="2:4" x14ac:dyDescent="0.3">
      <c r="B133" s="28"/>
      <c r="C133" s="29"/>
      <c r="D133" s="30"/>
    </row>
    <row r="134" spans="2:4" x14ac:dyDescent="0.3">
      <c r="B134" s="28"/>
      <c r="C134" s="29"/>
      <c r="D134" s="30"/>
    </row>
    <row r="135" spans="2:4" x14ac:dyDescent="0.3">
      <c r="B135" s="28"/>
      <c r="C135" s="29"/>
      <c r="D135" s="30"/>
    </row>
    <row r="136" spans="2:4" x14ac:dyDescent="0.3">
      <c r="B136" s="28"/>
      <c r="C136" s="29"/>
      <c r="D136" s="30"/>
    </row>
    <row r="137" spans="2:4" x14ac:dyDescent="0.3">
      <c r="B137" s="28"/>
      <c r="C137" s="29"/>
      <c r="D137" s="30"/>
    </row>
    <row r="138" spans="2:4" x14ac:dyDescent="0.3">
      <c r="B138" s="31"/>
      <c r="C138" s="32"/>
      <c r="D138" s="33"/>
    </row>
  </sheetData>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abSelected="1" workbookViewId="0">
      <selection activeCell="H2" sqref="H2"/>
    </sheetView>
  </sheetViews>
  <sheetFormatPr defaultColWidth="14.44140625" defaultRowHeight="15" customHeight="1" x14ac:dyDescent="0.3"/>
  <cols>
    <col min="1" max="1" width="2.5546875" customWidth="1"/>
    <col min="2" max="2" width="11.109375" customWidth="1"/>
    <col min="3" max="3" width="11.44140625" customWidth="1"/>
    <col min="4" max="4" width="13.33203125" customWidth="1"/>
    <col min="5" max="5" width="13" customWidth="1"/>
    <col min="6" max="6" width="12.109375" customWidth="1"/>
    <col min="7" max="7" width="22.44140625" customWidth="1"/>
    <col min="8" max="8" width="14.109375" customWidth="1"/>
    <col min="9" max="9" width="14.21875" customWidth="1"/>
    <col min="10" max="10" width="11.33203125" customWidth="1"/>
    <col min="11" max="11" width="13.44140625" customWidth="1"/>
    <col min="12" max="12" width="16.33203125" customWidth="1"/>
    <col min="13" max="13" width="17.6640625" customWidth="1"/>
    <col min="14" max="14" width="16.5546875" customWidth="1"/>
  </cols>
  <sheetData>
    <row r="1" spans="2:14" ht="6.75" customHeight="1" x14ac:dyDescent="0.3"/>
    <row r="2" spans="2:14" ht="14.25" customHeight="1" x14ac:dyDescent="0.3">
      <c r="C2" s="34" t="s">
        <v>0</v>
      </c>
      <c r="D2" s="35"/>
      <c r="E2" s="35"/>
      <c r="F2" s="35"/>
      <c r="G2" s="35"/>
    </row>
    <row r="3" spans="2:14" ht="17.25" customHeight="1" x14ac:dyDescent="0.45">
      <c r="B3" s="1"/>
      <c r="C3" s="36"/>
      <c r="D3" s="36"/>
      <c r="E3" s="36"/>
      <c r="F3" s="36"/>
      <c r="G3" s="36"/>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19E1B2C96CF71A44ADCE8C16F7254B8F" ma:contentTypeVersion="12" ma:contentTypeDescription="Tạo tài liệu mới." ma:contentTypeScope="" ma:versionID="80407dc3047b25b346850aa6ecf54c98">
  <xsd:schema xmlns:xsd="http://www.w3.org/2001/XMLSchema" xmlns:xs="http://www.w3.org/2001/XMLSchema" xmlns:p="http://schemas.microsoft.com/office/2006/metadata/properties" xmlns:ns2="20f206e9-4eae-4b0f-9c90-7daba74fa067" xmlns:ns3="c81bc091-fedc-4a9b-bf0f-5199bbc207e2" targetNamespace="http://schemas.microsoft.com/office/2006/metadata/properties" ma:root="true" ma:fieldsID="6ed365d2c1aee894d511b645bc015938" ns2:_="" ns3:_="">
    <xsd:import namespace="20f206e9-4eae-4b0f-9c90-7daba74fa067"/>
    <xsd:import namespace="c81bc091-fedc-4a9b-bf0f-5199bbc207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f206e9-4eae-4b0f-9c90-7daba74fa0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7b083b52-513c-46da-b74a-05c0de7669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1bc091-fedc-4a9b-bf0f-5199bbc207e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d6275e-1693-4e48-9bc9-ce75b6b78d93}" ma:internalName="TaxCatchAll" ma:showField="CatchAllData" ma:web="c81bc091-fedc-4a9b-bf0f-5199bbc207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1bc091-fedc-4a9b-bf0f-5199bbc207e2" xsi:nil="true"/>
    <lcf76f155ced4ddcb4097134ff3c332f xmlns="20f206e9-4eae-4b0f-9c90-7daba74fa0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153BED-017F-4B8D-AA58-65DC29134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f206e9-4eae-4b0f-9c90-7daba74fa067"/>
    <ds:schemaRef ds:uri="c81bc091-fedc-4a9b-bf0f-5199bbc207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CE0B9B-4B51-4021-BBD8-B9B44B64D069}">
  <ds:schemaRefs>
    <ds:schemaRef ds:uri="http://schemas.microsoft.com/sharepoint/v3/contenttype/forms"/>
  </ds:schemaRefs>
</ds:datastoreItem>
</file>

<file path=customXml/itemProps3.xml><?xml version="1.0" encoding="utf-8"?>
<ds:datastoreItem xmlns:ds="http://schemas.openxmlformats.org/officeDocument/2006/customXml" ds:itemID="{09EC5AD1-E021-4B9E-AC56-F2028BA5E4CD}">
  <ds:schemaRefs>
    <ds:schemaRef ds:uri="http://schemas.microsoft.com/office/2006/metadata/properties"/>
    <ds:schemaRef ds:uri="http://schemas.microsoft.com/office/infopath/2007/PartnerControls"/>
    <ds:schemaRef ds:uri="c81bc091-fedc-4a9b-bf0f-5199bbc207e2"/>
    <ds:schemaRef ds:uri="20f206e9-4eae-4b0f-9c90-7daba74fa0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dashboard</vt:lpstr>
      <vt:lpstr>Sheet1</vt:lpstr>
      <vt:lpstr>overview dashboard</vt:lpstr>
      <vt:lpstr>Sheet2</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v v</cp:lastModifiedBy>
  <dcterms:created xsi:type="dcterms:W3CDTF">2015-06-05T18:17:20Z</dcterms:created>
  <dcterms:modified xsi:type="dcterms:W3CDTF">2025-09-26T16:07:42Z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0x01010019E1B2C96CF71A44ADCE8C16F7254B8F</vt:lpwstr>
  </property>
  <property fmtid="{D5CDD505-2E9C-101B-9397-08002B2CF9AE}" pid="3" name="MediaServiceImageTags">
    <vt:lpwstr/>
  </property>
</Properties>
</file>