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viethongnguyen/Documents/Clark Documents/CSCI 210/Project 4/"/>
    </mc:Choice>
  </mc:AlternateContent>
  <xr:revisionPtr revIDLastSave="0" documentId="8_{B7F2DD4D-E3B2-304E-BC16-647E559FDF0B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pima" sheetId="1" r:id="rId1"/>
  </sheets>
  <definedNames>
    <definedName name="_xlnm._FilterDatabase" localSheetId="0" hidden="1">pima!$B$2:$B$769</definedName>
    <definedName name="_xlnm.Extract" localSheetId="0">pima!#REF!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M9" i="1"/>
  <c r="M8" i="1"/>
  <c r="M7" i="1"/>
  <c r="M6" i="1"/>
  <c r="L9" i="1"/>
  <c r="L8" i="1"/>
  <c r="L7" i="1"/>
  <c r="L6" i="1"/>
  <c r="N5" i="1"/>
  <c r="M5" i="1"/>
  <c r="L5" i="1"/>
  <c r="N4" i="1"/>
  <c r="N3" i="1"/>
  <c r="M3" i="1"/>
  <c r="M4" i="1"/>
  <c r="L4" i="1"/>
  <c r="N2" i="1"/>
  <c r="L3" i="1"/>
  <c r="M2" i="1"/>
</calcChain>
</file>

<file path=xl/sharedStrings.xml><?xml version="1.0" encoding="utf-8"?>
<sst xmlns="http://schemas.openxmlformats.org/spreadsheetml/2006/main" count="21" uniqueCount="14">
  <si>
    <t>NoTP</t>
  </si>
  <si>
    <t>PGC</t>
  </si>
  <si>
    <t>DBP</t>
  </si>
  <si>
    <t>TSFT</t>
  </si>
  <si>
    <t>2HSI</t>
  </si>
  <si>
    <t>BMI</t>
  </si>
  <si>
    <t>DPF</t>
  </si>
  <si>
    <t>Age</t>
  </si>
  <si>
    <t>ClassVar</t>
  </si>
  <si>
    <t xml:space="preserve">Max </t>
  </si>
  <si>
    <t>Average</t>
  </si>
  <si>
    <t>Min</t>
  </si>
  <si>
    <t>2-hour serum insulin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</si>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</sst>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9"/>
  <sheetViews>
    <sheetView tabSelected="1" workbookViewId="0">
      <selection activeCell="N17" sqref="N17"/>
    </sheetView>
  </sheetViews>
  <sheetFormatPr baseColWidth="10" defaultColWidth="8.83203125" defaultRowHeight="15"/>
  <cols>
    <col min="11" max="11" width="17.332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11</v>
      </c>
      <c r="M1" t="s">
        <v>9</v>
      </c>
      <c r="N1" t="s">
        <v>10</v>
      </c>
    </row>
    <row r="2" spans="1:14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  <c r="K2" t="s">
        <v>13</v>
      </c>
      <c r="L2">
        <v>0</v>
      </c>
      <c r="M2">
        <f>MAX(A2:A769)</f>
        <v>17</v>
      </c>
      <c r="N2">
        <f>AVERAGE(A2:A769)</f>
        <v>3.8450520833333335</v>
      </c>
    </row>
    <row r="3" spans="1:14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  <c r="K3" t="s">
        <v>1</v>
      </c>
      <c r="L3">
        <f>MIN(B2:B769)</f>
        <v>0</v>
      </c>
      <c r="M3">
        <f>MAX(B2:B769)</f>
        <v>199</v>
      </c>
      <c r="N3">
        <f>AVERAGE(B$2:B$769)</f>
        <v>120.89453125</v>
      </c>
    </row>
    <row r="4" spans="1:14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  <c r="K4" t="s">
        <v>2</v>
      </c>
      <c r="L4">
        <f>MIN(C2:C770)</f>
        <v>0</v>
      </c>
      <c r="M4">
        <f>MAX(C2:C770)</f>
        <v>122</v>
      </c>
      <c r="N4">
        <f>AVERAGE(C$2:C$769)</f>
        <v>69.10546875</v>
      </c>
    </row>
    <row r="5" spans="1:14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K5" t="s">
        <v>3</v>
      </c>
      <c r="L5">
        <f>MIN(D$2:D$769)</f>
        <v>0</v>
      </c>
      <c r="M5">
        <f>MAX(D$2:D$769)</f>
        <v>99</v>
      </c>
      <c r="N5">
        <f>AVERAGE(D$2:D$769)</f>
        <v>20.536458333333332</v>
      </c>
    </row>
    <row r="6" spans="1:14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K6" t="s">
        <v>12</v>
      </c>
      <c r="L6">
        <f>MIN(E$2:E$769)</f>
        <v>0</v>
      </c>
      <c r="M6">
        <f>MAX(E$2:E$769)</f>
        <v>846</v>
      </c>
      <c r="N6">
        <f>AVERAGE(E$2:E$769)</f>
        <v>79.799479166666671</v>
      </c>
    </row>
    <row r="7" spans="1:14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K7" t="s">
        <v>4</v>
      </c>
      <c r="L7">
        <f>MIN(F$2:F$769)</f>
        <v>0</v>
      </c>
      <c r="M7">
        <f>MAX(F$2:F$769)</f>
        <v>67.099999999999994</v>
      </c>
      <c r="N7">
        <f>AVERAGE(F$2:F$769)</f>
        <v>31.992578124999977</v>
      </c>
    </row>
    <row r="8" spans="1:14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K8" t="s">
        <v>6</v>
      </c>
      <c r="L8">
        <f>MIN(G$2:G$769)</f>
        <v>7.8E-2</v>
      </c>
      <c r="M8">
        <f>MAX(G$2:G$769)</f>
        <v>2.42</v>
      </c>
      <c r="N8">
        <f>AVERAGE(G$2:G$769)</f>
        <v>0.4718763020833327</v>
      </c>
    </row>
    <row r="9" spans="1:14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K9" t="s">
        <v>7</v>
      </c>
      <c r="L9">
        <f>MIN(H$2:H$769)</f>
        <v>21</v>
      </c>
      <c r="M9">
        <f>MAX(H$2:H$769)</f>
        <v>81</v>
      </c>
      <c r="N9">
        <f>AVERAGE(H$2:H$769)</f>
        <v>33.240885416666664</v>
      </c>
    </row>
    <row r="10" spans="1:14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K10" t="s">
        <v>8</v>
      </c>
    </row>
    <row r="11" spans="1:14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14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14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14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14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14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Pham QB</dc:creator>
  <cp:lastModifiedBy>Microsoft Office User</cp:lastModifiedBy>
  <dcterms:created xsi:type="dcterms:W3CDTF">2018-12-16T21:24:13Z</dcterms:created>
  <dcterms:modified xsi:type="dcterms:W3CDTF">2018-12-19T01:38:59Z</dcterms:modified>
</cp:coreProperties>
</file>