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200" windowHeight="9795"/>
  </bookViews>
  <sheets>
    <sheet name="Test function" sheetId="17" r:id="rId1"/>
  </sheets>
  <definedNames>
    <definedName name="_1">#REF!</definedName>
    <definedName name="_1000A01">#N/A</definedName>
    <definedName name="_2">#REF!</definedName>
    <definedName name="_BCT1" hidden="1">{"'Sheet1'!$L$16"}</definedName>
    <definedName name="_CON1">#REF!</definedName>
    <definedName name="_CON2">#REF!</definedName>
    <definedName name="_dau2">#REF!</definedName>
    <definedName name="_Fill" hidden="1">#REF!</definedName>
    <definedName name="_Key1" hidden="1">#REF!</definedName>
    <definedName name="_Key2" hidden="1">#REF!</definedName>
    <definedName name="_m1233" hidden="1">{"'Sheet1'!$L$16"}</definedName>
    <definedName name="_NET2">#REF!</definedName>
    <definedName name="_Order1" hidden="1">255</definedName>
    <definedName name="_Order2" hidden="1">255</definedName>
    <definedName name="_Sort" hidden="1">#REF!</definedName>
    <definedName name="A">#REF!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A">#REF!</definedName>
    <definedName name="All_Item">#REF!</definedName>
    <definedName name="ALPIN">#N/A</definedName>
    <definedName name="ALPJYOU">#N/A</definedName>
    <definedName name="ALPTOI">#N/A</definedName>
    <definedName name="BB">#REF!</definedName>
    <definedName name="BOQ">#REF!</definedName>
    <definedName name="BVCISUMMARY">#REF!</definedName>
    <definedName name="Category_All">#REF!</definedName>
    <definedName name="CATIN">#N/A</definedName>
    <definedName name="CATJYOU">#N/A</definedName>
    <definedName name="CATREC">#N/A</definedName>
    <definedName name="CATSYU">#N/A</definedName>
    <definedName name="cbt">#REF!</definedName>
    <definedName name="ccbt">#REF!</definedName>
    <definedName name="ccn">#REF!</definedName>
    <definedName name="cd">#REF!</definedName>
    <definedName name="chung">66</definedName>
    <definedName name="cm">#REF!</definedName>
    <definedName name="COMMON">#REF!</definedName>
    <definedName name="CON_EQP_COS">#REF!</definedName>
    <definedName name="CON_EQP_COST">#REF!</definedName>
    <definedName name="CONST_EQ">#REF!</definedName>
    <definedName name="COVER">#REF!</definedName>
    <definedName name="CRITINST">#REF!</definedName>
    <definedName name="CRITPURC">#REF!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URRENCY">#REF!</definedName>
    <definedName name="D_7101A_B">#REF!</definedName>
    <definedName name="dacbt">#REF!</definedName>
    <definedName name="dam">78000</definedName>
    <definedName name="_xlnm.Database">#REF!</definedName>
    <definedName name="dau">#REF!</definedName>
    <definedName name="daudau">#REF!</definedName>
    <definedName name="daudieukien">#REF!</definedName>
    <definedName name="dauhoidap">#REF!</definedName>
    <definedName name="dauketqua">#REF!</definedName>
    <definedName name="dautruong">#REF!</definedName>
    <definedName name="dbt">#REF!</definedName>
    <definedName name="dbtD8">#REF!</definedName>
    <definedName name="dcn">#REF!</definedName>
    <definedName name="dd">#REF!</definedName>
    <definedName name="dm">#REF!</definedName>
    <definedName name="DSUMDATA">#REF!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_xlnm.Extract">#REF!</definedName>
    <definedName name="f">#REF!</definedName>
    <definedName name="FACTOR">#REF!</definedName>
    <definedName name="gbtn">#REF!</definedName>
    <definedName name="HA" hidden="1">{0}</definedName>
    <definedName name="hoc">55000</definedName>
    <definedName name="HOME_MANP">#REF!</definedName>
    <definedName name="HOMEOFFICE_COST">#REF!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IDLAB_COST">#REF!</definedName>
    <definedName name="IND_LAB">#REF!</definedName>
    <definedName name="INDMANP">#REF!</definedName>
    <definedName name="khac">2</definedName>
    <definedName name="lamda">#REF!</definedName>
    <definedName name="MAJ_CON_EQP">#REF!</definedName>
    <definedName name="matbang" hidden="1">{"'Sheet1'!$L$16"}</definedName>
    <definedName name="MG_A">#REF!</definedName>
    <definedName name="muy">#REF!</definedName>
    <definedName name="nbd">#REF!</definedName>
    <definedName name="ncd">#REF!</definedName>
    <definedName name="NET">#REF!</definedName>
    <definedName name="NET_1">#REF!</definedName>
    <definedName name="NET_ANA">#REF!</definedName>
    <definedName name="NET_ANA_1">#REF!</definedName>
    <definedName name="NET_ANA_2">#REF!</definedName>
    <definedName name="pbt">#REF!</definedName>
    <definedName name="pd">#REF!</definedName>
    <definedName name="PRICE">#REF!</definedName>
    <definedName name="PRICE1">#REF!</definedName>
    <definedName name="_xlnm.Print_Area">#REF!</definedName>
    <definedName name="PRINT_AREA_MI">#REF!</definedName>
    <definedName name="_xlnm.Print_Titles">#REF!</definedName>
    <definedName name="PRINT_TITLES_MI">#REF!</definedName>
    <definedName name="PRINTA">#REF!</definedName>
    <definedName name="PRINTB">#REF!</definedName>
    <definedName name="PRINTC">#REF!</definedName>
    <definedName name="PROPOSAL">#REF!</definedName>
    <definedName name="RECOUT">#N/A</definedName>
    <definedName name="RFP003A">#REF!</definedName>
    <definedName name="RFP003B">#REF!</definedName>
    <definedName name="RFP003C">#REF!</definedName>
    <definedName name="RFP003D">#REF!</definedName>
    <definedName name="RFP003E">#REF!</definedName>
    <definedName name="RFP003F">#REF!</definedName>
    <definedName name="rthep">#REF!</definedName>
    <definedName name="SCH">#REF!</definedName>
    <definedName name="SIZE">#REF!</definedName>
    <definedName name="sodu">#REF!</definedName>
    <definedName name="SORT">#REF!</definedName>
    <definedName name="SPEC">#REF!</definedName>
    <definedName name="SPECSUMMARY">#REF!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UMMARY">#REF!</definedName>
    <definedName name="TaxTV">10%</definedName>
    <definedName name="TaxXL">5%</definedName>
    <definedName name="THI">#REF!</definedName>
    <definedName name="thkl2" hidden="1">{"'Sheet1'!$L$16"}</definedName>
    <definedName name="thkl3" hidden="1">{"'Sheet1'!$L$16"}</definedName>
    <definedName name="thue">6</definedName>
    <definedName name="TITAN">#REF!</definedName>
    <definedName name="TPLRP">#REF!</definedName>
    <definedName name="TRADE2">#REF!</definedName>
    <definedName name="tuyen" hidden="1">{"'Sheet1'!$L$16"}</definedName>
    <definedName name="tuyÓn">#REF!</definedName>
    <definedName name="v" hidden="1">{"'Sheet1'!$L$16"}</definedName>
    <definedName name="VARIINST">#REF!</definedName>
    <definedName name="VARIPURC">#REF!</definedName>
    <definedName name="vat">5</definedName>
    <definedName name="vdauketqua">#REF!</definedName>
    <definedName name="vdieukien">#REF!</definedName>
    <definedName name="vketqua">#REF!</definedName>
    <definedName name="vnhapdieukien">#REF!</definedName>
    <definedName name="vung">#REF!</definedName>
    <definedName name="vungtruong">#REF!</definedName>
    <definedName name="W">#REF!</definedName>
    <definedName name="X">#REF!</definedName>
    <definedName name="xmbt">#REF!</definedName>
    <definedName name="xmcbt">#REF!</definedName>
    <definedName name="xmcn">#REF!</definedName>
    <definedName name="xmd">#REF!</definedName>
    <definedName name="xmm">#REF!</definedName>
    <definedName name="xmmH6">#REF!</definedName>
    <definedName name="xnllm" hidden="1">{"'Sheet1'!$L$16"}</definedName>
    <definedName name="xnlm" hidden="1">{"'Sheet1'!$L$16"}</definedName>
    <definedName name="xnlm3" hidden="1">{"'Sheet1'!$L$16"}</definedName>
    <definedName name="XNLS" hidden="1">{"'Sheet1'!$L$16"}</definedName>
    <definedName name="ZYX">#REF!</definedName>
    <definedName name="ZZZ">#REF!</definedName>
  </definedNames>
  <calcPr calcId="124519"/>
  <fileRecoveryPr repairLoad="1"/>
</workbook>
</file>

<file path=xl/calcChain.xml><?xml version="1.0" encoding="utf-8"?>
<calcChain xmlns="http://schemas.openxmlformats.org/spreadsheetml/2006/main">
  <c r="G73" i="17"/>
  <c r="A73"/>
  <c r="A74" s="1"/>
  <c r="A75" s="1"/>
  <c r="A76" s="1"/>
  <c r="A77" s="1"/>
  <c r="A78" s="1"/>
  <c r="A79" s="1"/>
  <c r="A80" s="1"/>
  <c r="A81" s="1"/>
  <c r="A82" s="1"/>
  <c r="A83" s="1"/>
  <c r="A84" s="1"/>
  <c r="A85" s="1"/>
  <c r="A86" s="1"/>
  <c r="A87" s="1"/>
  <c r="A88" s="1"/>
  <c r="A89" s="1"/>
  <c r="A90" s="1"/>
  <c r="G72"/>
  <c r="A72"/>
  <c r="A57"/>
  <c r="G58"/>
  <c r="G57"/>
  <c r="G47"/>
  <c r="G46"/>
  <c r="G48"/>
  <c r="G26"/>
  <c r="G22"/>
  <c r="G21"/>
  <c r="G90"/>
  <c r="G89"/>
  <c r="G34"/>
  <c r="G33"/>
  <c r="G88"/>
  <c r="G87"/>
  <c r="G86"/>
  <c r="G85"/>
  <c r="G84"/>
  <c r="G92"/>
  <c r="G83"/>
  <c r="G82"/>
  <c r="G81"/>
  <c r="G80"/>
  <c r="G79"/>
  <c r="G78"/>
  <c r="G77"/>
  <c r="G76"/>
  <c r="G75"/>
  <c r="G71"/>
  <c r="G69"/>
  <c r="G68"/>
  <c r="G66"/>
  <c r="G65"/>
  <c r="G64"/>
  <c r="G63"/>
  <c r="G62"/>
  <c r="G61"/>
  <c r="G60"/>
  <c r="G59"/>
  <c r="G56"/>
  <c r="G54"/>
  <c r="G53"/>
  <c r="G52"/>
  <c r="G51"/>
  <c r="G50"/>
  <c r="G45"/>
  <c r="G44"/>
  <c r="G18"/>
  <c r="G17"/>
  <c r="G42"/>
  <c r="G36"/>
  <c r="G32"/>
  <c r="G31"/>
  <c r="G30"/>
  <c r="G29"/>
  <c r="G35"/>
  <c r="G41"/>
  <c r="G40"/>
  <c r="G39"/>
  <c r="G38"/>
  <c r="G37"/>
  <c r="G28"/>
  <c r="A5"/>
  <c r="A6" s="1"/>
  <c r="A7" s="1"/>
  <c r="A8" s="1"/>
  <c r="A9" s="1"/>
  <c r="A10" s="1"/>
  <c r="A11" s="1"/>
  <c r="A12" s="1"/>
  <c r="A13" s="1"/>
  <c r="A14" s="1"/>
  <c r="A15" s="1"/>
  <c r="A16" s="1"/>
  <c r="G14"/>
  <c r="G11"/>
  <c r="G27"/>
  <c r="G16"/>
  <c r="G19"/>
  <c r="G20"/>
  <c r="G24"/>
  <c r="G25"/>
  <c r="G15"/>
  <c r="G13"/>
  <c r="G12"/>
  <c r="G10"/>
  <c r="G9"/>
  <c r="G8"/>
  <c r="G7"/>
  <c r="G6"/>
  <c r="G5"/>
  <c r="G4"/>
  <c r="A17" l="1"/>
  <c r="A18" s="1"/>
  <c r="A19" s="1"/>
  <c r="A20" s="1"/>
  <c r="A25" l="1"/>
  <c r="A26" s="1"/>
  <c r="A27" s="1"/>
  <c r="A28" s="1"/>
  <c r="A29" s="1"/>
  <c r="A30" s="1"/>
  <c r="A31" s="1"/>
  <c r="A32" s="1"/>
  <c r="A33" s="1"/>
  <c r="A34" s="1"/>
  <c r="A35" s="1"/>
  <c r="A36" s="1"/>
  <c r="A37" s="1"/>
  <c r="A38" s="1"/>
  <c r="A39" s="1"/>
  <c r="A40" s="1"/>
  <c r="A41" s="1"/>
  <c r="A42" s="1"/>
  <c r="A45" s="1"/>
  <c r="A46" s="1"/>
  <c r="A47" s="1"/>
  <c r="A48" s="1"/>
  <c r="A21"/>
  <c r="A22" s="1"/>
  <c r="A51" l="1"/>
  <c r="A52" s="1"/>
  <c r="A53" s="1"/>
  <c r="A54" s="1"/>
  <c r="A58" l="1"/>
  <c r="A59" s="1"/>
  <c r="A60" s="1"/>
  <c r="A61" s="1"/>
  <c r="A62" s="1"/>
  <c r="A63" s="1"/>
  <c r="A64" s="1"/>
  <c r="A65" s="1"/>
  <c r="A66" s="1"/>
  <c r="A69" s="1"/>
</calcChain>
</file>

<file path=xl/sharedStrings.xml><?xml version="1.0" encoding="utf-8"?>
<sst xmlns="http://schemas.openxmlformats.org/spreadsheetml/2006/main" count="401" uniqueCount="285">
  <si>
    <t>I</t>
  </si>
  <si>
    <t>II</t>
  </si>
  <si>
    <t>III</t>
  </si>
  <si>
    <t>IV</t>
  </si>
  <si>
    <t>V</t>
  </si>
  <si>
    <t>VI</t>
  </si>
  <si>
    <t>VII</t>
  </si>
  <si>
    <t>STT</t>
  </si>
  <si>
    <t>Test</t>
  </si>
  <si>
    <t>Ảnh quảng cáo</t>
  </si>
  <si>
    <t>Button</t>
  </si>
  <si>
    <t>Logo</t>
  </si>
  <si>
    <t>Tên điểm đến</t>
  </si>
  <si>
    <t>Chưa có</t>
  </si>
  <si>
    <t>Vị trí địa lý</t>
  </si>
  <si>
    <t>Danh sách thành phố</t>
  </si>
  <si>
    <t>Danh mục blog</t>
  </si>
  <si>
    <t>Quản lý blog</t>
  </si>
  <si>
    <t>Tác giả</t>
  </si>
  <si>
    <t>BẢNG TEST CHỨC NĂNG, GIAO DIỆN WEBSITE SPETRIP.COM</t>
  </si>
  <si>
    <t>Type</t>
  </si>
  <si>
    <t>Result</t>
  </si>
  <si>
    <t>Result expection</t>
  </si>
  <si>
    <t>Remark</t>
  </si>
  <si>
    <t>Screen/Case</t>
  </si>
  <si>
    <t>Giao diện</t>
  </si>
  <si>
    <t>Hiện thị</t>
  </si>
  <si>
    <t>Hiển thị</t>
  </si>
  <si>
    <t>Hiện thị đầy đủ các thông tin</t>
  </si>
  <si>
    <t>Back lại [Quản lý blog]</t>
  </si>
  <si>
    <t>Action</t>
  </si>
  <si>
    <t>Trở về giao diện ban đầu khi truy cập [Quản lý blog]</t>
  </si>
  <si>
    <t>Tìm kiếm theo danh mục</t>
  </si>
  <si>
    <t>Sổ xuống bảng hiện thị đầy đủ tên danh mục</t>
  </si>
  <si>
    <t>Không hiện thị hết tên với những danh mục dài</t>
  </si>
  <si>
    <t>1. Trả về ô nhập nội dung
2. Hiện màu viền của ô nhập</t>
  </si>
  <si>
    <t>1. [Danh mục] = default
2. [Ô tìm kiếm] = blank
3. Click button [Tìm]</t>
  </si>
  <si>
    <t>1. [Danh mục] = default
2. Nhập nội dung vào ô tìm kiếm
3. Click button [Tìm]</t>
  </si>
  <si>
    <t>1. Nhập nội dung vào ô tìm kiếm
2. Click button [Tìm]
3. Click chọn [Danh mục/…...]</t>
  </si>
  <si>
    <t>Tìm kiếm bài viết
Khi chưa nhập nội dung</t>
  </si>
  <si>
    <t>Tìm kiếm bài viết
Nhập nội dung bất kỳ</t>
  </si>
  <si>
    <t>Tìm kiếm bài viết
Trong 1 danh mục</t>
  </si>
  <si>
    <t>Tìm kiếm bài viết
Lọc bài viết theo danh mục</t>
  </si>
  <si>
    <t>Trạng thái bài viết</t>
  </si>
  <si>
    <t>Bổ sung</t>
  </si>
  <si>
    <t>Xóa bài viết</t>
  </si>
  <si>
    <t>Click chọn [xóa] ở cột hành động trong danh sách</t>
  </si>
  <si>
    <t>1. Popup hiện "mục này". Sửa thành "bài viết này"
2. Ok
3. Chưa hiện popup thông báo</t>
  </si>
  <si>
    <t>1. Hiện số bài viết đc chọn ở button [xóa]
2. Hiện popup xác nhận "Bạn có chắc chắn muốn xóa bài viết này?"
3. Chọn [hủy] =&gt; Quay lại trang danh sách
4. Chọn [xóa] =&gt; Hiện popup " Bạn đã xóa bài viết thành công"</t>
  </si>
  <si>
    <t>1. Ok
2. Chỉnh sửa lại popup (Giao diện + ngôn ngữ)
3. Ok
4. Không hoạt động. Chưa hiện popup thông báo</t>
  </si>
  <si>
    <t>Quản lý blog / Viết bài</t>
  </si>
  <si>
    <t>Thoát ra khi đang viết bài</t>
  </si>
  <si>
    <t>1. Chưa có =&gt; Bổ sung
2. Hiện [Lưu] =&gt; [Lưu bản nháp]
3. Hiện [Lưu và trở về danh sách] =&gt; [Đăng bài]</t>
  </si>
  <si>
    <t>1. Thao tác viết bài
2. Click vào mục bất kỳ trên menu bên trái hoặc Click vào button [quay lại]</t>
  </si>
  <si>
    <t>1. Thao tác viết bài
2. Không nhập (nhập thiếu) thông tin bắt buộc
3. Click button [Đăng bài]</t>
  </si>
  <si>
    <t>1. Thao tác viết bài
2. Nhập đầy đủ thông tin bắt buộc
3. Click button [Đăng bài]</t>
  </si>
  <si>
    <t>1. Chưa hiện popup
2. Ok
3. Thoát luôn ra trang danh sách =&gt; Hiện bài viết dưới dạng xem</t>
  </si>
  <si>
    <t>1. Hiện dòng chữ ẩn khi chưa click
2. Click =&gt; Nhập nội dung</t>
  </si>
  <si>
    <t>1. Sai dòng chữ ẩn
2. Chưa giới hạn ký tự
3. Ok</t>
  </si>
  <si>
    <t>1. Truy cập [Quản lý blog]
2. Thao tác trên trang [Quản lý blog]
3. Click lại [Quản lý blog] trên menu</t>
  </si>
  <si>
    <t>Thoát luôn không có thông báo</t>
  </si>
  <si>
    <t>1. Thao tác viết bài
2. Click button [lưu bản nháp]</t>
  </si>
  <si>
    <t>1. Hiện popup "Bài viết đã được lưu dưới dạng bản nháp. Bạn có thể chỉnh sửa bản nháp này trong mục quản lý blog"
2. Bài viết được lưu ở trạng thái riêng tư
3. Hiện bài viết dưới dạng xem (Tương tự khi click [xem] ở trang quản lý blog)</t>
  </si>
  <si>
    <t>1. Chưa hiện popup
2. Not ok
3. Ok</t>
  </si>
  <si>
    <t>Lưu bản nháp</t>
  </si>
  <si>
    <t>Đăng bài
Khi chưa nhập (nhập thiếu) thông tin bắt buộc</t>
  </si>
  <si>
    <t>Đăng bài
Khi đã nhập đầy đủ thông tin bắt buộc</t>
  </si>
  <si>
    <t>1. Hiện popup "Bài viết đã được đăng. Bạn có thể cập nhật bài viết này trong mục quản lý blog"
2. Bài viết được lưu ở trạng thái người viết thiết lập
3. Hiện bài viết dưới dạng xem (Tương tự khi click [xem] ở trang quản lý blog)</t>
  </si>
  <si>
    <t>Đăng bài
Khi nhập nội dung giới thiệu (bài viết) quá ngắn</t>
  </si>
  <si>
    <t>Vẫn đăng đc bài</t>
  </si>
  <si>
    <t>1. Hiện popup "Bạn vui lòng nhập các thông tin bắt buộc"
2. Trả về vị trí còn thiếu (Cuộn view)
3. Hiện viền màu đỏ tại mục cần nhập
4. Hiện dòng thông báo bên dưới mục cần nhập "Vui lòng nhập Tiêu đề/ danh mục/ điểm đến/ Ảnh bìa bài viết"</t>
  </si>
  <si>
    <t>Ảnh bìa bài viết</t>
  </si>
  <si>
    <t>Số lượng ký tự tối đa sao cho chỉ hiện 2 dòng trong chi tiết bài viết =&gt; Các bạn cho con số phù hợp</t>
  </si>
  <si>
    <t>1. Thao tác viết bài
2. Nhập đầy đủ thông tin bắt buộc
3. Chọn trạng thái công khai
4. Nhập nội dung quá ngắn giới thiệu (&lt;30 ký tự), bài viết (&lt;300 ký tự)
5. Click button [Đăng bài]</t>
  </si>
  <si>
    <t>1. Hiện popup "Nội dung bài viết quá ngắn. Bạn vui lòng chỉnh sửa bài viết hoặc chuyển trạng thái bài viết"
2. Trả về vị trí còn thiếu (Cuộn view)
3. Hiện viền màu đỏ tại mục cần nhập
4. Hiện dòng thông báo bên dưới mục cần nhập "Tối thiểu 30 ký tự" cho phần giới thiệu và "Tối thiểu 300 ký tự" cho phần bài viết</t>
  </si>
  <si>
    <t>1. Ok
2. Chưa giới hạn dung lượng ảnh
3. Vẫn đăng đc bài dù ko đăng ảnh</t>
  </si>
  <si>
    <t>1. Chưa click =&gt; Hiện dòng chữ ẩn "Hãy nhập tiêu đề bài biết, tối đa 100 ký tự"
2. Chỉ nhập được tối đa 100 ký tự.
3. Ko nhập =&gt; Báo lỗi khi đăng bài (xem mục đăng bài)</t>
  </si>
  <si>
    <t>Tải ảnh lên</t>
  </si>
  <si>
    <t>Mặc định tên tác giả là tên đăng nhập</t>
  </si>
  <si>
    <t>Đang hiển thị</t>
  </si>
  <si>
    <t>Giới thiệu</t>
  </si>
  <si>
    <t>Giới hạn ký tự khi [đăng bài] ở trạng thái công khai</t>
  </si>
  <si>
    <t>1. Nhập tối thiểu 30 ký tự khi đăng bài ở trạng thái công khai
2. Ko nhập đủ =&gt; Báo lỗi khi đăng bài (xem mục đăng bài)</t>
  </si>
  <si>
    <t>Vẫn đăng được bài</t>
  </si>
  <si>
    <t>Nội dung bài viết
Viết bài</t>
  </si>
  <si>
    <t>1. Nhập tối thiểu 300 ký tự khi đăng bài ở trạng thái công khai
2. Ko nhập đủ =&gt; Báo lỗi khi đăng bài (xem mục đăng bài)</t>
  </si>
  <si>
    <t>Nội dung bài viết
Gắn link</t>
  </si>
  <si>
    <t>Chưa test</t>
  </si>
  <si>
    <t>Nội dung bài viết
Đăng ảnh</t>
  </si>
  <si>
    <t>Nội dung bài viết
Đăng video</t>
  </si>
  <si>
    <t>Quản lý blog / Xem bài viết</t>
  </si>
  <si>
    <t>1. Hiện số bài viết đc chọn ở button [trạng thái]
2. Hiển thị popup "Không thể thay đổi trạng thái do có bài viết chưa hoàn thiện. Bạn vui lòng chọn lại hoặc thay đổi trạng thái từng bài viết"
3. Trở về trang danh sách</t>
  </si>
  <si>
    <t>Xem bài viết</t>
  </si>
  <si>
    <t>Hiển thị đầy đủ thông tin như ngoài web view</t>
  </si>
  <si>
    <t>1. Tiêu đề bài viết
2. Ngày đăng bài / cập nhật (2 vị trí)
3. Tác giả
4. Lượt view
5. Giới thiệu
6. Nội dung bài viết</t>
  </si>
  <si>
    <t>2. Hiện 1 vị trí nhưng lại là ngày hiện tại
3. Chưa có
4. Chưa có
5. Chưa có</t>
  </si>
  <si>
    <t>Quản lý blog / Sửa bài viết</t>
  </si>
  <si>
    <t>Thao tác giống viết bài mới</t>
  </si>
  <si>
    <t>Giống giao diện viết bài mới</t>
  </si>
  <si>
    <t>Sửa nội dung bài viết</t>
  </si>
  <si>
    <t>Thoát ra khi đang sửa bài</t>
  </si>
  <si>
    <t>1. Thao tác sửa bài
2. Click vào mục bất kỳ trên menu bên trái hoặc Click vào button [quay lại]</t>
  </si>
  <si>
    <t>1. Hiện popup "Bạn có muốn lưu bản nháp này không?"
2. Chọn [Hủy] =&gt; Ko lưu.
3. Chọn [Đồng ý] =&gt; Lưu bài viết ở trạng thái [riêng tư] và hiện popup "Bài viết đã được lưu dưới dạng bản nháp. Bạn có thể chỉnh sửa bản nháp này trong mục quản lý blog"
4. Thoát ra màn hình danh sách</t>
  </si>
  <si>
    <t>1. Hiện popup "Bạn có muốn lưu lại những thay đổi này không?"
2. Chọn [Hủy] =&gt; Lưu lại bài viết cũ.
3. Chọn [Đồng ý] =&gt; Lưu bài viết vừa ở trạng thái [riêng tư] và hiện popup "Bài viết đã được lưu dưới dạng bản nháp. Bạn có thể chỉnh sửa bản nháp này trong mục quản lý blog"
4. Thoát ra màn hình danh sách</t>
  </si>
  <si>
    <t>Đăng bài</t>
  </si>
  <si>
    <t>Tìm kiếm danh mục
Khi chưa nhập nội dung</t>
  </si>
  <si>
    <t>1. [Ô tìm kiếm] = blank
2. Click button [Tìm]</t>
  </si>
  <si>
    <t>1. Nhập nội dung vào ô tìm kiếm
2. Click button [Tìm]</t>
  </si>
  <si>
    <t>Trạng thái danh mục</t>
  </si>
  <si>
    <t>1. Click [trạng thái] ở cột trạng thái trong DS
2. Thay đổi trạng thái bài viết</t>
  </si>
  <si>
    <t>1. Click [thêm danh mục]
2. Không nhập nội dung
3. Click [Thêm]</t>
  </si>
  <si>
    <t>Thêm danh mục
Khi chưa nhập nội dung</t>
  </si>
  <si>
    <t>1. Trả về ô nội dung còn thiếu
2. Màu viền đỏ ô nhập nội dung và dòng thông báo bên dưới. "Vui lòng nhập tên danh mục" ở ô nhập tên và "Vui lòng thêm mô tả" ở ô nhập mô tả.</t>
  </si>
  <si>
    <t>2. Dòng thông báo hiện tiếng anh =&gt; Sửa thành tiếng việt</t>
  </si>
  <si>
    <t>Thêm danh mục
Thêm thành công</t>
  </si>
  <si>
    <t>1. Click [thêm danh mục]
2. Nhập nội dung cần thiết
3. Click [Thêm]</t>
  </si>
  <si>
    <t>1. Tên danh mục tối đa 50 ký tự (quá ko nhập đc)
2. Không cần hiện thông báo</t>
  </si>
  <si>
    <t>Chưa giới hạn ký tự</t>
  </si>
  <si>
    <t>Thêm danh mục
Thêm thất bại</t>
  </si>
  <si>
    <t>1. Click [thêm danh mục]
2. Nhập tên trùng tên danh mục đã có
3. Click [Thêm]</t>
  </si>
  <si>
    <t>Hiện popup " Thêm danh mục thất bại, danh mục đã có trong danh sách"</t>
  </si>
  <si>
    <t>Thêm đc bình thường</t>
  </si>
  <si>
    <t>Sửa danh mục</t>
  </si>
  <si>
    <t>Tương tự thêm danh mục</t>
  </si>
  <si>
    <t>Xóa danh mục</t>
  </si>
  <si>
    <t>Không có thông báo</t>
  </si>
  <si>
    <t>Bản quyền blog</t>
  </si>
  <si>
    <t>Đoạn text mô tả bản quyền nội dung và hình ảnh trong bài viết</t>
  </si>
  <si>
    <t>Hiện ở cuối tất cả các bài viết</t>
  </si>
  <si>
    <t>Gắn lên góc trên bên trái của tất cả ảnh đăng trong bài viết, trừ ảnh bìa bài viết</t>
  </si>
  <si>
    <t>4. Vị trí mới tạo nằm ở dưới
5. Mục chọn số bài hiển thị [10/page]
6. Các cột dịch chuyển</t>
  </si>
  <si>
    <t>Thêm quốc gia
Khi chưa nhập nội dung</t>
  </si>
  <si>
    <t>1. Click [Thêm quốc gia]
2. Không nhập thông tin
3. Click [Thêm]</t>
  </si>
  <si>
    <t>1. Tên quốc gia và slogan là mục bắt buộc nhập
2. Trả về ô nhập nội dung còn thiếu (Tên or slogan)
3. Hiện màu đỏ viền của ô nhập
4. Hiện thông báo "Vui lòng nhập tên quốc gia (slogan)"</t>
  </si>
  <si>
    <t>1. Slogan chưa là mục bắt buộc
4. Hiện thông báo "name is required" =&gt; sửa sang tiếng việt</t>
  </si>
  <si>
    <t>Thêm quốc gia
Thêm thất bại</t>
  </si>
  <si>
    <t>1. Click [Thêm quốc gia]
2. Nhập tên trùng tên quốc gia đã có
3. Click [Thêm]</t>
  </si>
  <si>
    <t>Thêm quốc gia
Thêm thành công</t>
  </si>
  <si>
    <t>1. Click [Thêm quốc gia]
2. Nhập tên quốc gia
3. Click [Thêm]</t>
  </si>
  <si>
    <t>1. Chưa giới hạn ký tự
2. Chưa hiện thông báo</t>
  </si>
  <si>
    <t>Sửa quốc gia</t>
  </si>
  <si>
    <t>Tương tự thêm quốc gia</t>
  </si>
  <si>
    <t>Xóa quốc gia</t>
  </si>
  <si>
    <t>Lọc thành phố theo quốc gia</t>
  </si>
  <si>
    <t>1. Click button [danh sách quốc gia]
2. Click chọn quốc gia cần tìm</t>
  </si>
  <si>
    <t>1. Ko hoạt động
2. Hiển thị "No data". Sửa thành "Ko có dữ liệu"</t>
  </si>
  <si>
    <t>Thêm thành phố
Khi chưa nhập nội dung</t>
  </si>
  <si>
    <t>1. Click [Thêm thành phố]
2. Không nhập thông tin
3. Click [Thêm]</t>
  </si>
  <si>
    <t>1. Slogan là mục bắt buộc nhập
2. Trả về ô nhập nội dung còn thiếu
3. Hiện màu đỏ viền của ô nhập
4. Hiện thông báo "Vui lòng nhập …..." (Tùy thuộc vào nội dung cần nhập)</t>
  </si>
  <si>
    <t>1. Slogan chưa là mục bắt buộc
4. Hiện thông báo tiếng anh =&gt; sửa sang tiếng việt</t>
  </si>
  <si>
    <t>1. Click [Thêm thành phố]
2. Nhập tên trùng tên thành phố đã có
3. Click [Thêm]</t>
  </si>
  <si>
    <t>1. Hiện popup " Thêm thành phố thất bại, thành phố đã có trong danh sách"
2. Trả về trang danh sách</t>
  </si>
  <si>
    <t>Thêm thành phố
Thêm thất bại</t>
  </si>
  <si>
    <t>Thêm thành phố
Thêm thành công</t>
  </si>
  <si>
    <t>1. Tên quốc tối đa 50 ký tự. Slogan tối đa 100 ký tự (quá ko nhập đc)
2. Hiện thông báo "Bạn đã thêm quốc gia thành công"
3. Trả về trang danh sách</t>
  </si>
  <si>
    <t>Danh mục bài viết</t>
  </si>
  <si>
    <t>Nhập tiêu đề bài viết</t>
  </si>
  <si>
    <t>1. Click [Thêm thành phố]
2. Nhập nội dung cần thiết
3. Click [Thêm]</t>
  </si>
  <si>
    <t>1. Hiện thông báo "Bạn đã thêm thành phố thành công"
2. Trả về trang danh sách</t>
  </si>
  <si>
    <t>Chưa hiện thông báo</t>
  </si>
  <si>
    <t>Nhập tên thành phố/slogan</t>
  </si>
  <si>
    <t>Giới hạn ký tự</t>
  </si>
  <si>
    <t>1. Tên thành phố tối đa 50 ký tự quá ko nhập được
2. Slogan tối đa 100 ký tự quá ko nhập đc
3. Ko nhập =&gt; Báo lỗi khi [thêm]</t>
  </si>
  <si>
    <t>1. Chưa giới hạn ký tự
2. Chưa bắt buộc nhập, chưa giới hạn ký tự</t>
  </si>
  <si>
    <t>Ảnh bìa</t>
  </si>
  <si>
    <t>Bổ sung gợi ý kích thước</t>
  </si>
  <si>
    <t>1. Chỉ hiện 1 ảnh, dung lượng tối đa 3 Mb
2. Xóa đc ảnh đã tải
3. Gợi ý kich thước</t>
  </si>
  <si>
    <t>1. Tải đc nhiều ảnh, chưa giới hạn dung lượng
2. Ok
3. Chưa có gợi ý kích thước</t>
  </si>
  <si>
    <t>Sửa thành phố</t>
  </si>
  <si>
    <t>Tương tự thêm thành phố</t>
  </si>
  <si>
    <t>Xóa thành phố</t>
  </si>
  <si>
    <t>Tối ưu bề rộng các cột để cột tên được rộng nhất có thể</t>
  </si>
  <si>
    <t>Vẫn ở trang thao tác cuối cùng</t>
  </si>
  <si>
    <t>Click vào thanh [danh mục]</t>
  </si>
  <si>
    <t>Kéo dài thanh [danh mục] hoặc mở rộng bảng sổ xuống</t>
  </si>
  <si>
    <t>1. Click vào thanh [danh mục]
2. Chọn 1 danh mục</t>
  </si>
  <si>
    <t>1. Ok
2. Hiển thị "No data" =&gt; Sửa "Không có dữ liệu"</t>
  </si>
  <si>
    <t>Tìm kiếm theo danh mục
Chọn 1 danh mục</t>
  </si>
  <si>
    <t>Tìm kiếm theo danh mục
Thay đổi chọn</t>
  </si>
  <si>
    <t>1. Click vào thanh [danh mục]
2. Click [Ẩm thực]
3. Thay đổi chọn click [Kinh nghiệm du lịch]</t>
  </si>
  <si>
    <t>1. Hiện các bài viết thuộc danh mục đã thay đổi
2. Thanh [danh mục] giữ nguyên độ dài
3. Các cột ở danh sách giữ nguyên vị trí (Tên, ngày, . . .)</t>
  </si>
  <si>
    <t>1. Ok
2. Độ dài thanh [danh mục] thay đổi
3. Vị trí các cột ở danh sách thay đổi</t>
  </si>
  <si>
    <t>Tăng độ dài ô nhập nội dung</t>
  </si>
  <si>
    <t>1. Ok
2. Hiển thị "No data" =&gt; Sửa "Không có dữ liệu phù hợp"</t>
  </si>
  <si>
    <t>1. Hiện các bài viết có nội dung phù hợp
2. Ko có kết quả phù hợp hiện "Không có dữ liệu phù hợp" ở danh sách</t>
  </si>
  <si>
    <t>1. Hiện các bài viết thuộc danh mục đã chọn
2. Ko có bài viết hiện "Không có dữ liệu" ở danh sách</t>
  </si>
  <si>
    <t>1. Click chọn [Danh mục/Ẩm thực]
2. Nhập nội dung vào ô tìm kiếm
3. Click button [Tìm]</t>
  </si>
  <si>
    <t>1. Chỉ hiện các bài viết thuộc danh mục đã chọn, có nội dung phù hợp với nội dung tìm kiếm
2. Ko có kết quả phù hợp hiện "Không có dữ liệu phù hợp" ở danh sách</t>
  </si>
  <si>
    <t>1. Chỉ hiện các bài viết có nội dung phù hợp với nội dung tìm kiếm, nằm trong danh mục đã chọn
2. Ko có kết quả phù hợp hiện "Không có dữ liệu phù hợp" ở danh sách</t>
  </si>
  <si>
    <t>Chọn nhiều bài viết</t>
  </si>
  <si>
    <t>1. Tick box đầu dòng để chọn nhiều bài viết
2. Tick box trên cột để chọn tất cả bài viết trong trang danh sách</t>
  </si>
  <si>
    <t>1. Hiện button [trạng thái] ở cạnh button [xóa]
2. Thanh [trạng thái] ở cột trạng thái ko thay đổi độ dài với các trạng thái khác nhau</t>
  </si>
  <si>
    <t>1. Tick chọn đc nhiều bài viết
2. Tick chọn đc tất cả bài viết trong trang danh sách
3. Hiện số bài viết đc chọn ở button [trạng thái] &amp; [xóa]
4. Chưa tick chọn bài viết button [viết bài] = Enable; button [trạng thái] và [xóa] = Disable.
5.Tick chọn tối thiểu 1 bài viết button [viết bài] = Disable; button [trạng thái] và [xóa] = Enable.</t>
  </si>
  <si>
    <t>1. Ok
2. Ok
3. Chưa có button [trạng thái]
4. Chưa có button [trạng thái]
5. Button [viết bài] luôn ở trạng thái Enable</t>
  </si>
  <si>
    <t>1. Chưa có
2. Độ dài thanh [trạng thái] thay đổi</t>
  </si>
  <si>
    <t>Thay đổi trạng thái bài viết
01 bài viết đã hoàn thiện</t>
  </si>
  <si>
    <t>1. Click thanh [trạng thái] ở cột trạng thái trong danh sách 
2. Hoặc Tick box đầu dòng để chọn sau đó click button [trạng thái]
3. Thay đổi trạng thái bài viết</t>
  </si>
  <si>
    <t>1. Hiện popup "Bạn đã thay đổi trạng thái bài viết thành công"
2. Hiển thị trạng thái vừa thay đổi ở danh sách
3. Thanh [trạng thái] ở danh sách không thay đổi độ dài</t>
  </si>
  <si>
    <t>1. Click thanh [trạng thái] ở cột trạng thái trong danh sách 
2. Hoặc Tick box đầu dòng để chọn sau đó click button [trạng thái]
3. Chuyển trạng thái từ riêng tư sang công khai</t>
  </si>
  <si>
    <t>1. Hiển thị popup "Không thể thay đổi trạng thái do bài viết chưa hoàn thiện. Bạn có muốn chỉnh sửa bày viết này không?"
2. Chọn [Hủy] =&gt; Thoát ra màn hình danh sách. Trạng thái bài viết được giữ nguyên.
3. Chọn [Đồng ý] =&gt; Vào màn hình sửa bài viết (Xem mục sửa bài viết)</t>
  </si>
  <si>
    <t>Thay đổi trạng thái bài viết
01 bài viết chưa hoàn thiện</t>
  </si>
  <si>
    <t>1. Không hoạt động, hiện popup "lỗi"
2. Ko hiển thị trạng thái mới
3. Độ dài thanh [trạng thái] thay đổi</t>
  </si>
  <si>
    <t>Chưa có chứa năng này</t>
  </si>
  <si>
    <t>Bài viết nhập thiếu thông tin bắt buộc hoặc nội dung quá ngắn</t>
  </si>
  <si>
    <t>1. Tick box đầu dòng để chọn nhiều bài viết hoặc Tick box trên cột để chọn tất cả bài viết trong trang danh sách
2. Click button [trạng thái] để thay đổi</t>
  </si>
  <si>
    <t>1. Hiện số bài viết được chọn ở button [trạng thái]
2. Hiển thị popup "Bạn đã thay đổi trạng thái bài viết thành công" và các bài viết đc chọn sẽ thay đổi trạng thái ở cột trạng thái trong danh sách</t>
  </si>
  <si>
    <t>Thay đổi trạng thái bài viết
Nhiều bài viết đã hoàn thiện</t>
  </si>
  <si>
    <t>Thay đổi trạng thái bài viết
Nhiều bài viết chưa hoàn thiện</t>
  </si>
  <si>
    <t>1. Tick box đầu dòng để chọn nhiều bài viết hoặc Tick box trên cột để chọn tất cả bài viết trong trang danh sách
2. Click button [trạng thái] để chuyển trạng thái từ riêng tư sang công khai</t>
  </si>
  <si>
    <t>Những bài viết đã chọn chứa tối thiểu 1 bài viết chưa hoàn thiện</t>
  </si>
  <si>
    <t>1. Hiện popup xác nhận "Bạn có chắc chắn muốn xóa bài viết này?"
2. Chọn [hủy] =&gt; Quay lại trang danh sách
3. Chọn [xóa] =&gt; Hiện popup " Bạn đã xóa bài viết thành công!"</t>
  </si>
  <si>
    <t>1. Tick box đầu dòng để chọn một hay nhiều bài viết hoặc Tick box trên cột để chọn tất cả bài viết trong danh sách
2. Click button [xóa] góc trên bên phải</t>
  </si>
  <si>
    <t>Next/back các trang</t>
  </si>
  <si>
    <t>Click chọn next/back</t>
  </si>
  <si>
    <t>1. Hiện thị trang đc chọn trên tổng số trang
2. Hiển thị trang danh sách thay đổi theo thao tác chọn</t>
  </si>
  <si>
    <t>1. Chưa hiện thị tổng số trang
2. Ok</t>
  </si>
  <si>
    <t>Thay đổi số bài viết ở trang danh sách</t>
  </si>
  <si>
    <t>1. Click thanh "bài viết/trang"
2. Thay đổi các chế độ hiển thị</t>
  </si>
  <si>
    <t>1. Ngôn ngữ hiện thị là tiếng việt
2. Thay đổi được số bài viết ở trang danh sách</t>
  </si>
  <si>
    <t>1. Hiển thị [10/page] =&gt; [10 / Trang]
2. Ok</t>
  </si>
  <si>
    <t>1. Ngôn ngữ hiện thị là tiếng việt
2. Hiện dấu (*) để ở nội dung bắt buộc</t>
  </si>
  <si>
    <t>1. Dòng chữ ẩn trong phần giới thiệu và nội dung "Edit your content here" =&gt; Sửa thành "Nhập nội dung ở đây"
2. Ảnh bìa bài viết chưa có dấu (*)</t>
  </si>
  <si>
    <t>1. [Quay lại]
2. [Lưu bản nháp]
3. [Đăng bài]</t>
  </si>
  <si>
    <t>1. Chưa hiện popup
2. Chưa trả về vị trí còn thiếu
3. Ok
4. Thông báo hiện tiếng anh =&gt; sửa sang tiếng việt</t>
  </si>
  <si>
    <t>1. Không bắt buộc chọn
2. Click thanh [danh mục] để chọn</t>
  </si>
  <si>
    <t>1. Mặc định bài viết ở danh mục [None]
2. Không bắt buộc chọn (Ko hiện dấu * ở đầu)
3. Chọn đc để thay đổi danh mục bài viết</t>
  </si>
  <si>
    <t>1. Chưa có danh mục [none] =&gt; Bổ sung
2. Hiện bắt buộc chọn
3. Ok</t>
  </si>
  <si>
    <t>1. Không bắt buộc chọn
2. Click thanh [điểm đến] để chọn</t>
  </si>
  <si>
    <t>Xem thêm phần danh mục</t>
  </si>
  <si>
    <t>Xem thêm phần vị trí địa lý</t>
  </si>
  <si>
    <t>1. Mặc định bài viết ở điểm đến [none]
2. Không bắt buộc chọn (Ko hiện dấu * ở đầu)
3. Chọn đc để thay đổi điểm đến bài viết</t>
  </si>
  <si>
    <t>1. Đây là mục bắt buộc
2. Ảnh sau khi được tải lên sẽ hiển thị ở ô đăng ảnh, di chuột vào hiện nút chọn thao tác và dòng mô tả</t>
  </si>
  <si>
    <t>1. Hiện thị gợi ý kích thước ảnh tối thiểu dưới tiêu đề
2. Hiện dấu * để thể hiện đây là nội dung bắt buộc
3. Hiển thị ảnh, di chuột vào ảnh hiện lên 2 nút và dòng mô tả "Xem ảnh", "xóa"</t>
  </si>
  <si>
    <t>1. Chưa có gợi ý
2. Chưa có dấu *
3. Đang hiện "Preview file" và "Remove file" =&gt; Sửa thành "Xem ảnh" và "xóa"</t>
  </si>
  <si>
    <t>1. Chỉ đăng được 1 ảnh
2. Dung lượng ảnh tối đa 3 Mb. Đăng ảnh có dung lượng &gt;3Mb. Hiện popup "Ảnh có dung lượng quá lớn, bạn vui lòng chọn lại ảnh"
3. Ko đăng ảnh =&gt; Báo lỗi khi click [đăng bài]</t>
  </si>
  <si>
    <t>1. Di chuột vào ảnh
2. Click vào nút thao tác hiện lên</t>
  </si>
  <si>
    <t>1. Click [xem ảnh] =&gt; Show ra ảnh để xem
2. Click [xóa] =&gt; Xóa ảnh, trở về màn hình viết bài</t>
  </si>
  <si>
    <t>Không cần hiển thị ở màn hình viết bài</t>
  </si>
  <si>
    <t>1. [quay lại]
2. [sửa]</t>
  </si>
  <si>
    <t>1. Chưa có =&gt; Bổ sung
2. Chưa có =&gt; Bổ sung</t>
  </si>
  <si>
    <t>1. Đang xem bài viết
2. Click vào mục bất kỳ trên menu</t>
  </si>
  <si>
    <t>Chuyển luôn sang mục mới chọn</t>
  </si>
  <si>
    <t>Back ra khi đang xem bài viết</t>
  </si>
  <si>
    <t>Chuyển ra màn hình quản lý blog</t>
  </si>
  <si>
    <t>1. Đang xem bài viết
2. Click vào button [quay lại]</t>
  </si>
  <si>
    <t>1. Đang xem bài viết
2. Click vào button [sửa]</t>
  </si>
  <si>
    <t>Vào màn hình sửa bài viết</t>
  </si>
  <si>
    <t>1. Ngày tạo danh mục / cập nhật
2. Danh mục mới tạo ở dưới
3. Ngôn ngữ hiển thị là tiếng việt
4. Cố định vị trí các cột
5. Hiện hết tên danh mục
6. Mặc định danh mục [None]</t>
  </si>
  <si>
    <t>Back ra khi đang ở danh mục</t>
  </si>
  <si>
    <t>1. Vào danh mục blog
2.Click vào mục bất kỳ trên menu</t>
  </si>
  <si>
    <t>Chuyển luôn sang mục vừa chọn trên menu</t>
  </si>
  <si>
    <t>Back ra khi đang ở popup (Thêm / sửa)</t>
  </si>
  <si>
    <t>1. Vào danh mục blog
2. Click [Thêm danh mục] or [sửa]
3.Click vào mục bất kỳ trên menu</t>
  </si>
  <si>
    <t>Trả về popup</t>
  </si>
  <si>
    <t>Thoát luôn ra mục vừa chọn trên menu</t>
  </si>
  <si>
    <t>1. Hiện các danh mục có nội dung phù hợp
2. Ko có kết quả phù hợp hiện "Ko có dữ liệu phù hợp" ở danh sách
3. Các cột trang danh sách cố định</t>
  </si>
  <si>
    <t>1. Ok
2. Hiển thị "No data". Sửa thành "Ko có dữ liệu phù hợp"
3. Các cột dịch chuyển</t>
  </si>
  <si>
    <t>1. Button trạng thái không thay đổi độ dài
2. Hiện thị trạng thái mới thay đổi</t>
  </si>
  <si>
    <t>1. Thay đổi độ dài
2. Ok</t>
  </si>
  <si>
    <t>1. Không lưu ngày
2. Ok
3. Mục chọn số bài hiển thị [10/page] =&gt; Sửa [10/trang]
4. Các cột dịch chuyển
5. Ok
6. Chưa có =&gt; Bổ sung</t>
  </si>
  <si>
    <t>Danh mục [None] luôn có, ko xóa được, ko đổi đc tên, ko hiện trên web view. Dùng để chứa các bài viết ko chọn danh mục và các bài viết nằm ở danh mục bị xóa</t>
  </si>
  <si>
    <t xml:space="preserve">1. Hiện đầy đủ tên quốc gia, tên thành phố
2. Slogan hiện đầy đủ
3. Mô tả hiện một số từ + dấu "…."
4. Quốc gia/thành phố mới tạo nằm ở trên
5. Ngôn ngữ hiển thị là tiếng việt
6. Cố định cột ở danh sách (tối ưu bề rộng cột)
7. Mặc định mục [None] ở đầu DS quốc gia, thành phố </t>
  </si>
  <si>
    <t>Mục [None] luôn có, ko xóa được, ko sửa được tên.
Mục [none] quốc gia lưu các thành phố nằm ở quốc gia bị xóa
Mục [none] thành phố lưu các bài viết nằm ở thành phố bị xóa</t>
  </si>
  <si>
    <t>Back ra khi đang ở danh sách</t>
  </si>
  <si>
    <t>1. Vào vị trí địa lý
2. Click vào mục bất kỳ trên menu</t>
  </si>
  <si>
    <t>Tìm kiếm quốc gia/thành phố
Khi chưa nhập nội dung</t>
  </si>
  <si>
    <t>Tìm kiếm quốc gia/thành phố
Nhập nội dung bất kỳ</t>
  </si>
  <si>
    <t>1. Trả về ô nhập nội dung
2. Hiện màu viền của ô nhập
3. Ô nhập nội dung ko đổi độ dài</t>
  </si>
  <si>
    <t>1. Hiện các kết quả phù hợp
2. Ko có kết quả phù hợp hiện "Ko có dữ liệu phù hợp"
3. Các cột ở danh sách cố định</t>
  </si>
  <si>
    <t>1. Hiện popup "Thêm quốc gia thất bại, quốc gia đã có trong danh sách"
2. Trả về trang danh sách</t>
  </si>
  <si>
    <t>Click [xóa] ở cột hành động</t>
  </si>
  <si>
    <t>1. Hiện popup "Bạn có chắc muốn xóa danh mục này?"
2. Chọn [Hủy] =&gt; Trở về trang danh sách
3. Chọn [xóa] =&gt; hiện popup "Bạn vừa xóa danh mục thành công". Xóa khỏi trang danh sách. Các bài viết thuộc danh mục này chuyển sang danh mục mặc định [None]</t>
  </si>
  <si>
    <t>1. Hiện popup "Bạn có chắc chắn muốn xóa quốc gia này?"
2. Chọn [Hủy] =&gt; Trở về trang danh sách
3. Chọn [xóa] =&gt; Hiện popup "Bạn vừa xóa quốc gia thành công". Xóa khỏi trang danh sách. Các thành phố thuộc quốc gia này chuyển sang mục [none]</t>
  </si>
  <si>
    <t>1. Ok
2. Ok
3. Chưa có thông báo</t>
  </si>
  <si>
    <t>1. Mặc định hiển thị tất cả các thành phố
2. Thành phố mới nhập nằm ở đầu trang</t>
  </si>
  <si>
    <t>1. Ok
2. Hiện ở cuối trang</t>
  </si>
  <si>
    <t>1. Hiển thị các thành phố thuộc quốc gia đã chọn
2. Ko có thành phố "Ko có dữ liệu"
3. Các cột danh sách ko thay đổi vị trí</t>
  </si>
  <si>
    <t>1. Vào danh mục blog
2. Click [Thêm quốc gia] or [thêm thành phố] or [sửa]
3.Click vào mục bất kỳ trên menu</t>
  </si>
  <si>
    <t>1. Tối đa 15 ảnh, dung lượng tối đa 3Mb, gọi ý kích thước
2. Đánh số TT để sắp xếp vị trí hiển thị trên web view
3. Xóa đc ảnh đã tải</t>
  </si>
  <si>
    <t>1. Chưa giới hạn số lượng và dung lượng, chưa có gợi ý
2. Chưa sắp xếp đc ảnh
3. ok</t>
  </si>
  <si>
    <t>1. Hiện popup "Bạn có chắc chắn muốn xóa thành phố này?"
2. Chọn [Hủy] =&gt; Trở về trang danh sách
3. Chọn [xóa] =&gt; Hiện popup "Bạn vừa xóa thành phố thành công". Xóa khỏi trang danh sách. Các bài viết thuộc thành phố này chuyển sang mục [none]</t>
  </si>
  <si>
    <r>
      <t xml:space="preserve">1. Mục chọn số bài hiển thị [10/page] =&gt; [10 / Trang]
2. Ok
3. Chưa hiện ngày đăng bài
</t>
    </r>
    <r>
      <rPr>
        <sz val="11"/>
        <color rgb="FFFF0000"/>
        <rFont val="Calibri"/>
        <family val="2"/>
        <scheme val="minor"/>
      </rPr>
      <t>4. Bài viết mới nằm ở cuối</t>
    </r>
    <r>
      <rPr>
        <sz val="11"/>
        <color rgb="FF006100"/>
        <rFont val="Calibri"/>
        <family val="2"/>
        <scheme val="minor"/>
      </rPr>
      <t xml:space="preserve">
5. Các cột dịch chuyển
6. Các ô thay đổi độ dài</t>
    </r>
  </si>
  <si>
    <r>
      <t xml:space="preserve">1. Chỉ hiển thị ngôn ngữ là tiếng việt
2. Hiện đầy đủ tên bài viết, nếu dài thì hiện trên 2 dòng
3. Hiện ngày đăng bài hoặc cập nhật
</t>
    </r>
    <r>
      <rPr>
        <sz val="11"/>
        <color rgb="FFFF0000"/>
        <rFont val="Calibri"/>
        <family val="2"/>
        <scheme val="minor"/>
      </rPr>
      <t>4. Bài viết mới cập nhật nằm ở đầu danh sách</t>
    </r>
    <r>
      <rPr>
        <sz val="11"/>
        <color rgb="FF006100"/>
        <rFont val="Calibri"/>
        <family val="2"/>
        <scheme val="minor"/>
      </rPr>
      <t xml:space="preserve">
5. Các cột cố định vị trí
6. Ô tìm kiếm, button cố định độ dài</t>
    </r>
  </si>
  <si>
    <t>#define thanh trạng thái ???</t>
  </si>
  <si>
    <t>Chức năng chưa được định nghĩa</t>
  </si>
</sst>
</file>

<file path=xl/styles.xml><?xml version="1.0" encoding="utf-8"?>
<styleSheet xmlns="http://schemas.openxmlformats.org/spreadsheetml/2006/main">
  <numFmts count="13">
    <numFmt numFmtId="6" formatCode="&quot;$&quot;#,##0_);[Red]\(&quot;$&quot;#,##0\)"/>
    <numFmt numFmtId="43" formatCode="_(* #,##0.00_);_(* \(#,##0.00\);_(* &quot;-&quot;??_);_(@_)"/>
    <numFmt numFmtId="164" formatCode="_(* #,##0.0_);_(* \(#,##0.0\);_(* &quot;-&quot;??_);_(@_)"/>
    <numFmt numFmtId="165" formatCode="_-* #,##0.00_-;\-* #,##0.00_-;_-* &quot;-&quot;??_-;_-@_-"/>
    <numFmt numFmtId="166" formatCode="\$#,##0\ ;\(\$#,##0\)"/>
    <numFmt numFmtId="167" formatCode="&quot;VND&quot;#,##0_);[Red]\(&quot;VND&quot;#,##0\)"/>
    <numFmt numFmtId="168" formatCode="&quot;\&quot;#,##0;[Red]&quot;\&quot;&quot;\&quot;\-#,##0"/>
    <numFmt numFmtId="169" formatCode="&quot;\&quot;#,##0.00;[Red]&quot;\&quot;&quot;\&quot;&quot;\&quot;&quot;\&quot;&quot;\&quot;&quot;\&quot;\-#,##0.00"/>
    <numFmt numFmtId="170" formatCode="&quot;\&quot;#,##0.00;[Red]&quot;\&quot;\-#,##0.00"/>
    <numFmt numFmtId="171" formatCode="&quot;\&quot;#,##0;[Red]&quot;\&quot;\-#,##0"/>
    <numFmt numFmtId="172" formatCode="_-* #,##0_-;\-* #,##0_-;_-* &quot;-&quot;_-;_-@_-"/>
    <numFmt numFmtId="173" formatCode="_-&quot;$&quot;* #,##0_-;\-&quot;$&quot;* #,##0_-;_-&quot;$&quot;* &quot;-&quot;_-;_-@_-"/>
    <numFmt numFmtId="174" formatCode="_-&quot;$&quot;* #,##0.00_-;\-&quot;$&quot;* #,##0.00_-;_-&quot;$&quot;* &quot;-&quot;??_-;_-@_-"/>
  </numFmts>
  <fonts count="29">
    <font>
      <sz val="11"/>
      <color theme="1"/>
      <name val="Calibri"/>
      <family val="2"/>
      <scheme val="minor"/>
    </font>
    <font>
      <sz val="11"/>
      <color theme="1"/>
      <name val="Times New Roman"/>
      <family val="1"/>
    </font>
    <font>
      <sz val="11"/>
      <color theme="1"/>
      <name val="Calibri"/>
      <family val="2"/>
      <scheme val="minor"/>
    </font>
    <font>
      <b/>
      <sz val="16"/>
      <color theme="1"/>
      <name val="Times New Roman"/>
      <family val="1"/>
    </font>
    <font>
      <sz val="12"/>
      <color theme="1"/>
      <name val="Times New Roman"/>
      <family val="1"/>
    </font>
    <font>
      <b/>
      <sz val="12"/>
      <color theme="1"/>
      <name val="Times New Roman"/>
      <family val="1"/>
    </font>
    <font>
      <sz val="11"/>
      <color theme="1"/>
      <name val="Arial"/>
      <family val="2"/>
    </font>
    <font>
      <sz val="12"/>
      <name val="¹UAAA¼"/>
      <family val="3"/>
      <charset val="129"/>
    </font>
    <font>
      <sz val="10"/>
      <name val="Arial"/>
      <family val="2"/>
    </font>
    <font>
      <sz val="10"/>
      <name val="Arial"/>
      <family val="2"/>
      <charset val="163"/>
    </font>
    <font>
      <sz val="11"/>
      <color indexed="8"/>
      <name val="Calibri"/>
      <family val="2"/>
    </font>
    <font>
      <b/>
      <sz val="12"/>
      <name val="Arial"/>
      <family val="2"/>
    </font>
    <font>
      <sz val="12"/>
      <name val="Arial"/>
      <family val="2"/>
    </font>
    <font>
      <sz val="10"/>
      <name val="VNtimes New Roman"/>
      <family val="2"/>
    </font>
    <font>
      <sz val="10"/>
      <name val=" "/>
      <family val="1"/>
      <charset val="136"/>
    </font>
    <font>
      <sz val="12"/>
      <name val="Times New Roman"/>
      <family val="1"/>
    </font>
    <font>
      <sz val="14"/>
      <name val="뼻뮝"/>
      <family val="3"/>
      <charset val="129"/>
    </font>
    <font>
      <sz val="12"/>
      <name val="바탕체"/>
      <family val="3"/>
    </font>
    <font>
      <sz val="12"/>
      <name val="뼻뮝"/>
      <family val="1"/>
      <charset val="129"/>
    </font>
    <font>
      <sz val="12"/>
      <name val="바탕체"/>
      <family val="1"/>
      <charset val="129"/>
    </font>
    <font>
      <sz val="10"/>
      <name val="굴림체"/>
      <family val="3"/>
      <charset val="129"/>
    </font>
    <font>
      <sz val="9"/>
      <name val="Arial"/>
      <family val="2"/>
    </font>
    <font>
      <sz val="12"/>
      <name val="Courier"/>
      <family val="3"/>
    </font>
    <font>
      <b/>
      <sz val="11"/>
      <color theme="1"/>
      <name val="Times New Roman"/>
      <family val="1"/>
    </font>
    <font>
      <b/>
      <sz val="11"/>
      <color rgb="FFFF0000"/>
      <name val="Times New Roman"/>
      <family val="1"/>
    </font>
    <font>
      <sz val="11"/>
      <color rgb="FF006100"/>
      <name val="Calibri"/>
      <family val="2"/>
      <scheme val="minor"/>
    </font>
    <font>
      <sz val="11"/>
      <color rgb="FF9C0006"/>
      <name val="Calibri"/>
      <family val="2"/>
      <scheme val="minor"/>
    </font>
    <font>
      <sz val="11"/>
      <color rgb="FFFF0000"/>
      <name val="Calibri"/>
      <family val="2"/>
      <scheme val="minor"/>
    </font>
    <font>
      <sz val="11"/>
      <color rgb="FF9C650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n">
        <color auto="1"/>
      </bottom>
      <diagonal/>
    </border>
    <border>
      <left style="thin">
        <color indexed="64"/>
      </left>
      <right/>
      <top/>
      <bottom/>
      <diagonal/>
    </border>
  </borders>
  <cellStyleXfs count="55">
    <xf numFmtId="0" fontId="0" fillId="0" borderId="0"/>
    <xf numFmtId="0" fontId="2" fillId="0" borderId="0"/>
    <xf numFmtId="0" fontId="6" fillId="0" borderId="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xf numFmtId="0" fontId="7" fillId="0" borderId="0"/>
    <xf numFmtId="43"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8"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3" fontId="8" fillId="0" borderId="0" applyFont="0" applyFill="0" applyBorder="0" applyAlignment="0" applyProtection="0"/>
    <xf numFmtId="166" fontId="8" fillId="0" borderId="0" applyFont="0" applyFill="0" applyBorder="0" applyAlignment="0" applyProtection="0"/>
    <xf numFmtId="0" fontId="8" fillId="0" borderId="0" applyFont="0" applyFill="0" applyBorder="0" applyAlignment="0" applyProtection="0"/>
    <xf numFmtId="2" fontId="8" fillId="0" borderId="0" applyFont="0" applyFill="0" applyBorder="0" applyAlignment="0" applyProtection="0"/>
    <xf numFmtId="0" fontId="11" fillId="0" borderId="4" applyNumberFormat="0" applyAlignment="0" applyProtection="0">
      <alignment horizontal="left" vertical="center"/>
    </xf>
    <xf numFmtId="0" fontId="11" fillId="0" borderId="5">
      <alignment horizontal="left" vertical="center"/>
    </xf>
    <xf numFmtId="0" fontId="12" fillId="0" borderId="0" applyNumberFormat="0" applyFont="0" applyFill="0" applyAlignment="0"/>
    <xf numFmtId="167" fontId="13" fillId="0" borderId="0"/>
    <xf numFmtId="0" fontId="9" fillId="0" borderId="0"/>
    <xf numFmtId="0" fontId="9" fillId="0" borderId="0"/>
    <xf numFmtId="0" fontId="8" fillId="0" borderId="0"/>
    <xf numFmtId="0" fontId="9" fillId="0" borderId="0"/>
    <xf numFmtId="0" fontId="8" fillId="0" borderId="0"/>
    <xf numFmtId="0" fontId="2" fillId="0" borderId="0"/>
    <xf numFmtId="0" fontId="14" fillId="0" borderId="0" applyFont="0" applyFill="0" applyBorder="0" applyAlignment="0" applyProtection="0"/>
    <xf numFmtId="0" fontId="14" fillId="0" borderId="0" applyFont="0" applyFill="0" applyBorder="0" applyAlignment="0" applyProtection="0"/>
    <xf numFmtId="0" fontId="15" fillId="0" borderId="0">
      <alignment vertical="center"/>
    </xf>
    <xf numFmtId="40" fontId="16" fillId="0" borderId="0" applyFont="0" applyFill="0" applyBorder="0" applyAlignment="0" applyProtection="0"/>
    <xf numFmtId="38" fontId="16" fillId="0" borderId="0" applyFont="0" applyFill="0" applyBorder="0" applyAlignment="0" applyProtection="0"/>
    <xf numFmtId="0" fontId="16" fillId="0" borderId="0" applyFont="0" applyFill="0" applyBorder="0" applyAlignment="0" applyProtection="0"/>
    <xf numFmtId="0" fontId="16" fillId="0" borderId="0" applyFont="0" applyFill="0" applyBorder="0" applyAlignment="0" applyProtection="0"/>
    <xf numFmtId="9" fontId="17" fillId="0" borderId="0" applyFont="0" applyFill="0" applyBorder="0" applyAlignment="0" applyProtection="0"/>
    <xf numFmtId="0" fontId="18" fillId="0" borderId="0"/>
    <xf numFmtId="168" fontId="8" fillId="0" borderId="0" applyFont="0" applyFill="0" applyBorder="0" applyAlignment="0" applyProtection="0"/>
    <xf numFmtId="169" fontId="8"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0" fontId="20" fillId="0" borderId="0"/>
    <xf numFmtId="0" fontId="12" fillId="0" borderId="0"/>
    <xf numFmtId="172" fontId="21" fillId="0" borderId="0" applyFont="0" applyFill="0" applyBorder="0" applyAlignment="0" applyProtection="0"/>
    <xf numFmtId="165" fontId="21" fillId="0" borderId="0" applyFont="0" applyFill="0" applyBorder="0" applyAlignment="0" applyProtection="0"/>
    <xf numFmtId="0" fontId="12" fillId="0" borderId="0"/>
    <xf numFmtId="173" fontId="21" fillId="0" borderId="0" applyFont="0" applyFill="0" applyBorder="0" applyAlignment="0" applyProtection="0"/>
    <xf numFmtId="6" fontId="22" fillId="0" borderId="0" applyFont="0" applyFill="0" applyBorder="0" applyAlignment="0" applyProtection="0"/>
    <xf numFmtId="174" fontId="21" fillId="0" borderId="0" applyFont="0" applyFill="0" applyBorder="0" applyAlignment="0" applyProtection="0"/>
    <xf numFmtId="0" fontId="25" fillId="4" borderId="0" applyNumberFormat="0" applyBorder="0" applyAlignment="0" applyProtection="0"/>
    <xf numFmtId="0" fontId="26" fillId="5" borderId="0" applyNumberFormat="0" applyBorder="0" applyAlignment="0" applyProtection="0"/>
    <xf numFmtId="0" fontId="28" fillId="6" borderId="0" applyNumberFormat="0" applyBorder="0" applyAlignment="0" applyProtection="0"/>
  </cellStyleXfs>
  <cellXfs count="36">
    <xf numFmtId="0" fontId="0" fillId="0" borderId="0" xfId="0"/>
    <xf numFmtId="0" fontId="4" fillId="0" borderId="0" xfId="0" applyFont="1"/>
    <xf numFmtId="0" fontId="5" fillId="0" borderId="0" xfId="0" applyFont="1"/>
    <xf numFmtId="0" fontId="4" fillId="0" borderId="0" xfId="0" applyFont="1" applyFill="1"/>
    <xf numFmtId="0" fontId="4" fillId="0" borderId="0" xfId="0" applyFont="1" applyAlignment="1">
      <alignment horizontal="center"/>
    </xf>
    <xf numFmtId="0" fontId="23"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24"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1" fillId="3" borderId="1" xfId="0" applyFont="1" applyFill="1" applyBorder="1" applyAlignment="1">
      <alignment vertical="center" wrapText="1"/>
    </xf>
    <xf numFmtId="0" fontId="24" fillId="3" borderId="1" xfId="0" applyFont="1" applyFill="1" applyBorder="1" applyAlignment="1">
      <alignment horizontal="center" vertical="center" wrapText="1"/>
    </xf>
    <xf numFmtId="0" fontId="23" fillId="2" borderId="1" xfId="0" applyFont="1" applyFill="1" applyBorder="1" applyAlignment="1">
      <alignment horizontal="center" vertical="center"/>
    </xf>
    <xf numFmtId="0" fontId="23" fillId="2" borderId="1" xfId="0" applyFont="1" applyFill="1" applyBorder="1" applyAlignment="1">
      <alignment horizontal="left" vertical="center"/>
    </xf>
    <xf numFmtId="0" fontId="23" fillId="2" borderId="1" xfId="0" applyFont="1" applyFill="1" applyBorder="1" applyAlignment="1">
      <alignment vertical="center"/>
    </xf>
    <xf numFmtId="0" fontId="4" fillId="0" borderId="0" xfId="0" applyFont="1" applyAlignment="1">
      <alignment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24" fillId="0" borderId="1" xfId="0" applyFont="1" applyFill="1" applyBorder="1" applyAlignment="1">
      <alignment horizontal="center" vertical="center" wrapText="1"/>
    </xf>
    <xf numFmtId="0" fontId="25" fillId="4" borderId="1" xfId="52" applyBorder="1" applyAlignment="1">
      <alignment horizontal="center" vertical="center" wrapText="1"/>
    </xf>
    <xf numFmtId="0" fontId="25" fillId="4" borderId="1" xfId="52" applyBorder="1" applyAlignment="1">
      <alignment horizontal="left" vertical="center" wrapText="1"/>
    </xf>
    <xf numFmtId="0" fontId="25" fillId="4" borderId="1" xfId="52" applyBorder="1" applyAlignment="1">
      <alignment vertical="center" wrapText="1"/>
    </xf>
    <xf numFmtId="0" fontId="26" fillId="5" borderId="1" xfId="53" applyBorder="1" applyAlignment="1">
      <alignment horizontal="center" vertical="center" wrapText="1"/>
    </xf>
    <xf numFmtId="0" fontId="26" fillId="5" borderId="1" xfId="53" applyBorder="1" applyAlignment="1">
      <alignment horizontal="left" vertical="center" wrapText="1"/>
    </xf>
    <xf numFmtId="0" fontId="26" fillId="5" borderId="1" xfId="53" applyBorder="1" applyAlignment="1">
      <alignment vertical="center" wrapText="1"/>
    </xf>
    <xf numFmtId="0" fontId="3" fillId="0" borderId="6" xfId="0" applyFont="1" applyBorder="1" applyAlignment="1">
      <alignment horizontal="center"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8" fillId="6" borderId="1" xfId="54" applyBorder="1" applyAlignment="1">
      <alignment horizontal="center" vertical="center" wrapText="1"/>
    </xf>
    <xf numFmtId="0" fontId="28" fillId="6" borderId="1" xfId="54" applyBorder="1" applyAlignment="1">
      <alignment horizontal="left" vertical="center" wrapText="1"/>
    </xf>
    <xf numFmtId="0" fontId="28" fillId="6" borderId="1" xfId="54" applyBorder="1" applyAlignment="1">
      <alignment vertical="center" wrapText="1"/>
    </xf>
    <xf numFmtId="0" fontId="4" fillId="0" borderId="7" xfId="0" applyFont="1" applyBorder="1" applyAlignment="1">
      <alignment horizontal="center"/>
    </xf>
    <xf numFmtId="0" fontId="28" fillId="6" borderId="0" xfId="54"/>
  </cellXfs>
  <cellStyles count="55">
    <cellStyle name="AeE­ [0]_INQUIRY ¿μ¾÷AßAø " xfId="3"/>
    <cellStyle name="AeE­_INQUIRY ¿μ¾÷AßAø " xfId="4"/>
    <cellStyle name="AÞ¸¶ [0]_INQUIRY ¿?¾÷AßAø " xfId="5"/>
    <cellStyle name="AÞ¸¶_INQUIRY ¿?¾÷AßAø " xfId="6"/>
    <cellStyle name="Bad" xfId="53" builtinId="27"/>
    <cellStyle name="C?AØ_¿?¾÷CoE² " xfId="7"/>
    <cellStyle name="C￥AØ_¿μ¾÷CoE² " xfId="8"/>
    <cellStyle name="Comma 2" xfId="9"/>
    <cellStyle name="Comma 2 2" xfId="10"/>
    <cellStyle name="Comma 2 3" xfId="11"/>
    <cellStyle name="Comma 3" xfId="12"/>
    <cellStyle name="Comma 3 3" xfId="13"/>
    <cellStyle name="Comma 4" xfId="14"/>
    <cellStyle name="Comma 4 2" xfId="15"/>
    <cellStyle name="Comma 5" xfId="16"/>
    <cellStyle name="Comma0" xfId="17"/>
    <cellStyle name="Currency0" xfId="18"/>
    <cellStyle name="Date" xfId="19"/>
    <cellStyle name="Fixed" xfId="20"/>
    <cellStyle name="Good" xfId="52" builtinId="26"/>
    <cellStyle name="Header1" xfId="21"/>
    <cellStyle name="Header2" xfId="22"/>
    <cellStyle name="n" xfId="23"/>
    <cellStyle name="Neutral" xfId="54" builtinId="28"/>
    <cellStyle name="Normal" xfId="0" builtinId="0"/>
    <cellStyle name="Normal - Style1" xfId="24"/>
    <cellStyle name="Normal 2" xfId="1"/>
    <cellStyle name="Normal 2 2" xfId="25"/>
    <cellStyle name="Normal 2 2 2" xfId="26"/>
    <cellStyle name="Normal 2 3" xfId="27"/>
    <cellStyle name="Normal 3" xfId="2"/>
    <cellStyle name="Normal 3 2" xfId="28"/>
    <cellStyle name="Normal 4" xfId="29"/>
    <cellStyle name="Normal 5" xfId="30"/>
    <cellStyle name=" [0.00]_ Att. 1- Cover" xfId="31"/>
    <cellStyle name="_ Att. 1- Cover" xfId="32"/>
    <cellStyle name="?_ Att. 1- Cover" xfId="33"/>
    <cellStyle name="똿뗦먛귟 [0.00]_PRODUCT DETAIL Q1" xfId="34"/>
    <cellStyle name="똿뗦먛귟_PRODUCT DETAIL Q1" xfId="35"/>
    <cellStyle name="믅됞 [0.00]_PRODUCT DETAIL Q1" xfId="36"/>
    <cellStyle name="믅됞_PRODUCT DETAIL Q1" xfId="37"/>
    <cellStyle name="백분율_95" xfId="38"/>
    <cellStyle name="뷭?_BOOKSHIP" xfId="39"/>
    <cellStyle name="콤마 [0]_1202" xfId="40"/>
    <cellStyle name="콤마_1202" xfId="41"/>
    <cellStyle name="통화 [0]_1202" xfId="42"/>
    <cellStyle name="통화_1202" xfId="43"/>
    <cellStyle name="표준_(정보부문)월별인원계획" xfId="44"/>
    <cellStyle name="一般_00Q3902REV.1" xfId="45"/>
    <cellStyle name="千分位[0]_00Q3902REV.1" xfId="46"/>
    <cellStyle name="千分位_00Q3902REV.1" xfId="47"/>
    <cellStyle name="標準_VPIC-FINALCOST long sheet" xfId="48"/>
    <cellStyle name="貨幣 [0]_00Q3902REV.1" xfId="49"/>
    <cellStyle name="貨幣[0]_BRE" xfId="50"/>
    <cellStyle name="貨幣_00Q3902REV.1" xfId="51"/>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92"/>
  <sheetViews>
    <sheetView tabSelected="1" topLeftCell="A12" zoomScale="90" zoomScaleNormal="90" workbookViewId="0">
      <selection activeCell="F14" sqref="F14"/>
    </sheetView>
  </sheetViews>
  <sheetFormatPr defaultColWidth="9.140625" defaultRowHeight="20.100000000000001" customHeight="1"/>
  <cols>
    <col min="1" max="1" width="6.28515625" style="4" customWidth="1"/>
    <col min="2" max="2" width="26.85546875" style="1" customWidth="1"/>
    <col min="3" max="3" width="10.7109375" style="1" customWidth="1"/>
    <col min="4" max="4" width="40.7109375" style="1" customWidth="1"/>
    <col min="5" max="6" width="50.7109375" style="1" customWidth="1"/>
    <col min="7" max="7" width="10.7109375" style="4" customWidth="1"/>
    <col min="8" max="8" width="27.7109375" style="1" customWidth="1"/>
    <col min="9" max="16384" width="9.140625" style="1"/>
  </cols>
  <sheetData>
    <row r="1" spans="1:9" ht="24.95" customHeight="1">
      <c r="A1" s="28" t="s">
        <v>19</v>
      </c>
      <c r="B1" s="28"/>
      <c r="C1" s="28"/>
      <c r="D1" s="28"/>
      <c r="E1" s="28"/>
      <c r="F1" s="28"/>
      <c r="G1" s="28"/>
      <c r="H1" s="28"/>
    </row>
    <row r="2" spans="1:9" s="2" customFormat="1" ht="30" customHeight="1">
      <c r="A2" s="5" t="s">
        <v>7</v>
      </c>
      <c r="B2" s="5" t="s">
        <v>24</v>
      </c>
      <c r="C2" s="5" t="s">
        <v>20</v>
      </c>
      <c r="D2" s="5" t="s">
        <v>8</v>
      </c>
      <c r="E2" s="5" t="s">
        <v>22</v>
      </c>
      <c r="F2" s="29" t="s">
        <v>21</v>
      </c>
      <c r="G2" s="30"/>
      <c r="H2" s="5" t="s">
        <v>23</v>
      </c>
    </row>
    <row r="3" spans="1:9" s="17" customFormat="1" ht="30" customHeight="1">
      <c r="A3" s="14" t="s">
        <v>0</v>
      </c>
      <c r="B3" s="15" t="s">
        <v>17</v>
      </c>
      <c r="C3" s="16"/>
      <c r="D3" s="16"/>
      <c r="E3" s="16"/>
      <c r="F3" s="16"/>
      <c r="G3" s="14"/>
      <c r="H3" s="16"/>
    </row>
    <row r="4" spans="1:9" ht="95.1" customHeight="1">
      <c r="A4" s="22">
        <v>1</v>
      </c>
      <c r="B4" s="23" t="s">
        <v>25</v>
      </c>
      <c r="C4" s="22" t="s">
        <v>27</v>
      </c>
      <c r="D4" s="24" t="s">
        <v>28</v>
      </c>
      <c r="E4" s="24" t="s">
        <v>282</v>
      </c>
      <c r="F4" s="24" t="s">
        <v>281</v>
      </c>
      <c r="G4" s="22" t="str">
        <f>IF(F4=0," ", "Not Ok")</f>
        <v>Not Ok</v>
      </c>
      <c r="H4" s="24" t="s">
        <v>171</v>
      </c>
    </row>
    <row r="5" spans="1:9" ht="50.1" customHeight="1">
      <c r="A5" s="25">
        <f>A4+1</f>
        <v>2</v>
      </c>
      <c r="B5" s="26" t="s">
        <v>29</v>
      </c>
      <c r="C5" s="25" t="s">
        <v>30</v>
      </c>
      <c r="D5" s="27" t="s">
        <v>59</v>
      </c>
      <c r="E5" s="27" t="s">
        <v>31</v>
      </c>
      <c r="F5" s="27" t="s">
        <v>172</v>
      </c>
      <c r="G5" s="25" t="str">
        <f t="shared" ref="G5:G15" si="0">IF(F5=0," ", "Not Ok")</f>
        <v>Not Ok</v>
      </c>
      <c r="H5" s="27"/>
    </row>
    <row r="6" spans="1:9" ht="35.1" customHeight="1">
      <c r="A6" s="22">
        <f t="shared" ref="A6:A39" si="1">A5+1</f>
        <v>3</v>
      </c>
      <c r="B6" s="23" t="s">
        <v>32</v>
      </c>
      <c r="C6" s="22" t="s">
        <v>27</v>
      </c>
      <c r="D6" s="24" t="s">
        <v>173</v>
      </c>
      <c r="E6" s="24" t="s">
        <v>33</v>
      </c>
      <c r="F6" s="24" t="s">
        <v>34</v>
      </c>
      <c r="G6" s="22" t="str">
        <f t="shared" si="0"/>
        <v>Not Ok</v>
      </c>
      <c r="H6" s="24" t="s">
        <v>174</v>
      </c>
    </row>
    <row r="7" spans="1:9" ht="35.1" customHeight="1">
      <c r="A7" s="22">
        <f t="shared" si="1"/>
        <v>4</v>
      </c>
      <c r="B7" s="23" t="s">
        <v>177</v>
      </c>
      <c r="C7" s="22" t="s">
        <v>30</v>
      </c>
      <c r="D7" s="24" t="s">
        <v>175</v>
      </c>
      <c r="E7" s="24" t="s">
        <v>185</v>
      </c>
      <c r="F7" s="24" t="s">
        <v>176</v>
      </c>
      <c r="G7" s="22" t="str">
        <f t="shared" si="0"/>
        <v>Not Ok</v>
      </c>
      <c r="H7" s="24"/>
    </row>
    <row r="8" spans="1:9" ht="50.1" customHeight="1">
      <c r="A8" s="22">
        <f t="shared" si="1"/>
        <v>5</v>
      </c>
      <c r="B8" s="23" t="s">
        <v>178</v>
      </c>
      <c r="C8" s="22" t="s">
        <v>30</v>
      </c>
      <c r="D8" s="24" t="s">
        <v>179</v>
      </c>
      <c r="E8" s="24" t="s">
        <v>180</v>
      </c>
      <c r="F8" s="24" t="s">
        <v>181</v>
      </c>
      <c r="G8" s="22" t="str">
        <f t="shared" si="0"/>
        <v>Not Ok</v>
      </c>
      <c r="H8" s="24"/>
    </row>
    <row r="9" spans="1:9" ht="50.1" customHeight="1">
      <c r="A9" s="22">
        <f t="shared" si="1"/>
        <v>6</v>
      </c>
      <c r="B9" s="23" t="s">
        <v>39</v>
      </c>
      <c r="C9" s="22" t="s">
        <v>30</v>
      </c>
      <c r="D9" s="24" t="s">
        <v>36</v>
      </c>
      <c r="E9" s="24" t="s">
        <v>35</v>
      </c>
      <c r="F9" s="24"/>
      <c r="G9" s="22" t="str">
        <f t="shared" si="0"/>
        <v xml:space="preserve"> </v>
      </c>
      <c r="H9" s="24" t="s">
        <v>182</v>
      </c>
    </row>
    <row r="10" spans="1:9" ht="50.1" customHeight="1">
      <c r="A10" s="22">
        <f t="shared" si="1"/>
        <v>7</v>
      </c>
      <c r="B10" s="23" t="s">
        <v>40</v>
      </c>
      <c r="C10" s="22" t="s">
        <v>30</v>
      </c>
      <c r="D10" s="24" t="s">
        <v>37</v>
      </c>
      <c r="E10" s="24" t="s">
        <v>184</v>
      </c>
      <c r="F10" s="24" t="s">
        <v>183</v>
      </c>
      <c r="G10" s="22" t="str">
        <f t="shared" si="0"/>
        <v>Not Ok</v>
      </c>
      <c r="H10" s="24"/>
    </row>
    <row r="11" spans="1:9" ht="65.099999999999994" customHeight="1">
      <c r="A11" s="22">
        <f t="shared" si="1"/>
        <v>8</v>
      </c>
      <c r="B11" s="23" t="s">
        <v>41</v>
      </c>
      <c r="C11" s="22" t="s">
        <v>30</v>
      </c>
      <c r="D11" s="24" t="s">
        <v>186</v>
      </c>
      <c r="E11" s="24" t="s">
        <v>187</v>
      </c>
      <c r="F11" s="24" t="s">
        <v>183</v>
      </c>
      <c r="G11" s="22" t="str">
        <f t="shared" si="0"/>
        <v>Not Ok</v>
      </c>
      <c r="H11" s="24"/>
    </row>
    <row r="12" spans="1:9" ht="65.099999999999994" customHeight="1">
      <c r="A12" s="22">
        <f t="shared" si="1"/>
        <v>9</v>
      </c>
      <c r="B12" s="23" t="s">
        <v>42</v>
      </c>
      <c r="C12" s="22" t="s">
        <v>30</v>
      </c>
      <c r="D12" s="24" t="s">
        <v>38</v>
      </c>
      <c r="E12" s="24" t="s">
        <v>188</v>
      </c>
      <c r="F12" s="24" t="s">
        <v>183</v>
      </c>
      <c r="G12" s="22" t="str">
        <f t="shared" si="0"/>
        <v>Not Ok</v>
      </c>
      <c r="H12" s="24"/>
    </row>
    <row r="13" spans="1:9" ht="110.1" customHeight="1">
      <c r="A13" s="31">
        <f t="shared" si="1"/>
        <v>10</v>
      </c>
      <c r="B13" s="32" t="s">
        <v>189</v>
      </c>
      <c r="C13" s="31" t="s">
        <v>26</v>
      </c>
      <c r="D13" s="33" t="s">
        <v>190</v>
      </c>
      <c r="E13" s="33" t="s">
        <v>192</v>
      </c>
      <c r="F13" s="33" t="s">
        <v>193</v>
      </c>
      <c r="G13" s="31" t="str">
        <f t="shared" si="0"/>
        <v>Not Ok</v>
      </c>
      <c r="H13" s="33"/>
      <c r="I13" s="34" t="s">
        <v>283</v>
      </c>
    </row>
    <row r="14" spans="1:9" ht="50.1" customHeight="1">
      <c r="A14" s="31">
        <f t="shared" si="1"/>
        <v>11</v>
      </c>
      <c r="B14" s="32" t="s">
        <v>43</v>
      </c>
      <c r="C14" s="31" t="s">
        <v>26</v>
      </c>
      <c r="D14" s="33"/>
      <c r="E14" s="33" t="s">
        <v>191</v>
      </c>
      <c r="F14" s="33" t="s">
        <v>194</v>
      </c>
      <c r="G14" s="31" t="str">
        <f t="shared" si="0"/>
        <v>Not Ok</v>
      </c>
      <c r="H14" s="33"/>
      <c r="I14" s="34"/>
    </row>
    <row r="15" spans="1:9" ht="80.099999999999994" customHeight="1">
      <c r="A15" s="22">
        <f t="shared" si="1"/>
        <v>12</v>
      </c>
      <c r="B15" s="23" t="s">
        <v>195</v>
      </c>
      <c r="C15" s="22" t="s">
        <v>30</v>
      </c>
      <c r="D15" s="24" t="s">
        <v>196</v>
      </c>
      <c r="E15" s="24" t="s">
        <v>197</v>
      </c>
      <c r="F15" s="24" t="s">
        <v>201</v>
      </c>
      <c r="G15" s="22" t="str">
        <f t="shared" si="0"/>
        <v>Not Ok</v>
      </c>
      <c r="H15" s="24"/>
    </row>
    <row r="16" spans="1:9" ht="110.1" customHeight="1">
      <c r="A16" s="22">
        <f t="shared" si="1"/>
        <v>13</v>
      </c>
      <c r="B16" s="23" t="s">
        <v>200</v>
      </c>
      <c r="C16" s="22" t="s">
        <v>30</v>
      </c>
      <c r="D16" s="24" t="s">
        <v>198</v>
      </c>
      <c r="E16" s="24" t="s">
        <v>199</v>
      </c>
      <c r="F16" s="24" t="s">
        <v>202</v>
      </c>
      <c r="G16" s="22" t="str">
        <f t="shared" ref="G16:G22" si="2">IF(F16=0," ", "Not Ok")</f>
        <v>Not Ok</v>
      </c>
      <c r="H16" s="24" t="s">
        <v>203</v>
      </c>
    </row>
    <row r="17" spans="1:9" ht="65.099999999999994" customHeight="1">
      <c r="A17" s="31">
        <f t="shared" si="1"/>
        <v>14</v>
      </c>
      <c r="B17" s="32" t="s">
        <v>206</v>
      </c>
      <c r="C17" s="31" t="s">
        <v>30</v>
      </c>
      <c r="D17" s="33" t="s">
        <v>204</v>
      </c>
      <c r="E17" s="33" t="s">
        <v>205</v>
      </c>
      <c r="F17" s="33" t="s">
        <v>202</v>
      </c>
      <c r="G17" s="31" t="str">
        <f t="shared" si="2"/>
        <v>Not Ok</v>
      </c>
      <c r="H17" s="33"/>
      <c r="I17" s="35" t="s">
        <v>284</v>
      </c>
    </row>
    <row r="18" spans="1:9" ht="80.099999999999994" customHeight="1">
      <c r="A18" s="31">
        <f t="shared" si="1"/>
        <v>15</v>
      </c>
      <c r="B18" s="32" t="s">
        <v>207</v>
      </c>
      <c r="C18" s="31" t="s">
        <v>30</v>
      </c>
      <c r="D18" s="33" t="s">
        <v>208</v>
      </c>
      <c r="E18" s="33" t="s">
        <v>91</v>
      </c>
      <c r="F18" s="33" t="s">
        <v>202</v>
      </c>
      <c r="G18" s="31" t="str">
        <f t="shared" si="2"/>
        <v>Not Ok</v>
      </c>
      <c r="H18" s="33" t="s">
        <v>209</v>
      </c>
    </row>
    <row r="19" spans="1:9" ht="80.099999999999994" customHeight="1">
      <c r="A19" s="10">
        <f t="shared" si="1"/>
        <v>16</v>
      </c>
      <c r="B19" s="11" t="s">
        <v>45</v>
      </c>
      <c r="C19" s="10" t="s">
        <v>30</v>
      </c>
      <c r="D19" s="12" t="s">
        <v>46</v>
      </c>
      <c r="E19" s="12" t="s">
        <v>210</v>
      </c>
      <c r="F19" s="12" t="s">
        <v>47</v>
      </c>
      <c r="G19" s="13" t="str">
        <f t="shared" si="2"/>
        <v>Not Ok</v>
      </c>
      <c r="H19" s="12"/>
    </row>
    <row r="20" spans="1:9" ht="95.1" customHeight="1">
      <c r="A20" s="6">
        <f t="shared" si="1"/>
        <v>17</v>
      </c>
      <c r="B20" s="7" t="s">
        <v>45</v>
      </c>
      <c r="C20" s="6" t="s">
        <v>30</v>
      </c>
      <c r="D20" s="8" t="s">
        <v>211</v>
      </c>
      <c r="E20" s="8" t="s">
        <v>48</v>
      </c>
      <c r="F20" s="8" t="s">
        <v>49</v>
      </c>
      <c r="G20" s="9" t="str">
        <f t="shared" si="2"/>
        <v>Not Ok</v>
      </c>
      <c r="H20" s="8"/>
    </row>
    <row r="21" spans="1:9" ht="35.1" customHeight="1">
      <c r="A21" s="10">
        <f t="shared" si="1"/>
        <v>18</v>
      </c>
      <c r="B21" s="11" t="s">
        <v>212</v>
      </c>
      <c r="C21" s="10" t="s">
        <v>30</v>
      </c>
      <c r="D21" s="12" t="s">
        <v>213</v>
      </c>
      <c r="E21" s="12" t="s">
        <v>214</v>
      </c>
      <c r="F21" s="12" t="s">
        <v>215</v>
      </c>
      <c r="G21" s="13" t="str">
        <f t="shared" si="2"/>
        <v>Not Ok</v>
      </c>
      <c r="H21" s="12"/>
    </row>
    <row r="22" spans="1:9" ht="35.1" customHeight="1">
      <c r="A22" s="6">
        <f t="shared" si="1"/>
        <v>19</v>
      </c>
      <c r="B22" s="7" t="s">
        <v>216</v>
      </c>
      <c r="C22" s="6" t="s">
        <v>30</v>
      </c>
      <c r="D22" s="8" t="s">
        <v>217</v>
      </c>
      <c r="E22" s="8" t="s">
        <v>218</v>
      </c>
      <c r="F22" s="8" t="s">
        <v>219</v>
      </c>
      <c r="G22" s="9" t="str">
        <f t="shared" si="2"/>
        <v>Not Ok</v>
      </c>
      <c r="H22" s="8"/>
    </row>
    <row r="23" spans="1:9" s="17" customFormat="1" ht="30" customHeight="1">
      <c r="A23" s="14" t="s">
        <v>1</v>
      </c>
      <c r="B23" s="15" t="s">
        <v>50</v>
      </c>
      <c r="C23" s="16"/>
      <c r="D23" s="16"/>
      <c r="E23" s="16"/>
      <c r="F23" s="16"/>
      <c r="G23" s="14"/>
      <c r="H23" s="16"/>
    </row>
    <row r="24" spans="1:9" ht="50.1" customHeight="1">
      <c r="A24" s="10">
        <v>1</v>
      </c>
      <c r="B24" s="11" t="s">
        <v>25</v>
      </c>
      <c r="C24" s="10" t="s">
        <v>27</v>
      </c>
      <c r="D24" s="12"/>
      <c r="E24" s="12" t="s">
        <v>220</v>
      </c>
      <c r="F24" s="12" t="s">
        <v>221</v>
      </c>
      <c r="G24" s="13" t="str">
        <f>IF(F24=0," ", "Not Ok")</f>
        <v>Not Ok</v>
      </c>
      <c r="H24" s="12"/>
    </row>
    <row r="25" spans="1:9" ht="50.1" customHeight="1">
      <c r="A25" s="6">
        <f t="shared" si="1"/>
        <v>2</v>
      </c>
      <c r="B25" s="7" t="s">
        <v>25</v>
      </c>
      <c r="C25" s="6" t="s">
        <v>27</v>
      </c>
      <c r="D25" s="8" t="s">
        <v>10</v>
      </c>
      <c r="E25" s="8" t="s">
        <v>222</v>
      </c>
      <c r="F25" s="8" t="s">
        <v>52</v>
      </c>
      <c r="G25" s="9" t="str">
        <f t="shared" ref="G25:G73" si="3">IF(F25=0," ", "Not Ok")</f>
        <v>Not Ok</v>
      </c>
      <c r="H25" s="8"/>
    </row>
    <row r="26" spans="1:9" ht="110.1" customHeight="1">
      <c r="A26" s="10">
        <f t="shared" si="1"/>
        <v>3</v>
      </c>
      <c r="B26" s="11" t="s">
        <v>51</v>
      </c>
      <c r="C26" s="10" t="s">
        <v>30</v>
      </c>
      <c r="D26" s="12" t="s">
        <v>53</v>
      </c>
      <c r="E26" s="12" t="s">
        <v>102</v>
      </c>
      <c r="F26" s="12" t="s">
        <v>60</v>
      </c>
      <c r="G26" s="13" t="str">
        <f>IF(F26=0," ", "Not Ok")</f>
        <v>Not Ok</v>
      </c>
      <c r="H26" s="12"/>
    </row>
    <row r="27" spans="1:9" ht="95.1" customHeight="1">
      <c r="A27" s="6">
        <f t="shared" si="1"/>
        <v>4</v>
      </c>
      <c r="B27" s="7" t="s">
        <v>64</v>
      </c>
      <c r="C27" s="6" t="s">
        <v>30</v>
      </c>
      <c r="D27" s="8" t="s">
        <v>61</v>
      </c>
      <c r="E27" s="8" t="s">
        <v>62</v>
      </c>
      <c r="F27" s="8" t="s">
        <v>63</v>
      </c>
      <c r="G27" s="9" t="str">
        <f t="shared" si="3"/>
        <v>Not Ok</v>
      </c>
      <c r="H27" s="8"/>
    </row>
    <row r="28" spans="1:9" ht="80.099999999999994" customHeight="1">
      <c r="A28" s="10">
        <f t="shared" si="1"/>
        <v>5</v>
      </c>
      <c r="B28" s="11" t="s">
        <v>65</v>
      </c>
      <c r="C28" s="10" t="s">
        <v>30</v>
      </c>
      <c r="D28" s="12" t="s">
        <v>54</v>
      </c>
      <c r="E28" s="12" t="s">
        <v>70</v>
      </c>
      <c r="F28" s="12" t="s">
        <v>223</v>
      </c>
      <c r="G28" s="13" t="str">
        <f t="shared" si="3"/>
        <v>Not Ok</v>
      </c>
      <c r="H28" s="12"/>
    </row>
    <row r="29" spans="1:9" ht="110.1" customHeight="1">
      <c r="A29" s="6">
        <f t="shared" si="1"/>
        <v>6</v>
      </c>
      <c r="B29" s="7" t="s">
        <v>68</v>
      </c>
      <c r="C29" s="6" t="s">
        <v>30</v>
      </c>
      <c r="D29" s="8" t="s">
        <v>73</v>
      </c>
      <c r="E29" s="8" t="s">
        <v>74</v>
      </c>
      <c r="F29" s="8" t="s">
        <v>69</v>
      </c>
      <c r="G29" s="9" t="str">
        <f t="shared" ref="G29:G34" si="4">IF(F29=0," ", "Not Ok")</f>
        <v>Not Ok</v>
      </c>
      <c r="H29" s="8"/>
    </row>
    <row r="30" spans="1:9" ht="84.95" customHeight="1">
      <c r="A30" s="10">
        <f t="shared" si="1"/>
        <v>7</v>
      </c>
      <c r="B30" s="11" t="s">
        <v>66</v>
      </c>
      <c r="C30" s="10" t="s">
        <v>30</v>
      </c>
      <c r="D30" s="12" t="s">
        <v>55</v>
      </c>
      <c r="E30" s="12" t="s">
        <v>67</v>
      </c>
      <c r="F30" s="12" t="s">
        <v>56</v>
      </c>
      <c r="G30" s="13" t="str">
        <f t="shared" si="4"/>
        <v>Not Ok</v>
      </c>
      <c r="H30" s="12"/>
    </row>
    <row r="31" spans="1:9" ht="65.099999999999994" customHeight="1">
      <c r="A31" s="6">
        <f t="shared" si="1"/>
        <v>8</v>
      </c>
      <c r="B31" s="7" t="s">
        <v>156</v>
      </c>
      <c r="C31" s="6" t="s">
        <v>30</v>
      </c>
      <c r="D31" s="8" t="s">
        <v>57</v>
      </c>
      <c r="E31" s="8" t="s">
        <v>76</v>
      </c>
      <c r="F31" s="8" t="s">
        <v>58</v>
      </c>
      <c r="G31" s="9" t="str">
        <f t="shared" si="4"/>
        <v>Not Ok</v>
      </c>
      <c r="H31" s="8" t="s">
        <v>72</v>
      </c>
    </row>
    <row r="32" spans="1:9" ht="50.1" customHeight="1">
      <c r="A32" s="10">
        <f t="shared" si="1"/>
        <v>9</v>
      </c>
      <c r="B32" s="11" t="s">
        <v>155</v>
      </c>
      <c r="C32" s="10" t="s">
        <v>30</v>
      </c>
      <c r="D32" s="12" t="s">
        <v>224</v>
      </c>
      <c r="E32" s="12" t="s">
        <v>225</v>
      </c>
      <c r="F32" s="12" t="s">
        <v>226</v>
      </c>
      <c r="G32" s="13" t="str">
        <f t="shared" si="4"/>
        <v>Not Ok</v>
      </c>
      <c r="H32" s="12" t="s">
        <v>228</v>
      </c>
    </row>
    <row r="33" spans="1:8" ht="50.1" customHeight="1">
      <c r="A33" s="6">
        <f t="shared" si="1"/>
        <v>10</v>
      </c>
      <c r="B33" s="7" t="s">
        <v>12</v>
      </c>
      <c r="C33" s="6" t="s">
        <v>30</v>
      </c>
      <c r="D33" s="8" t="s">
        <v>227</v>
      </c>
      <c r="E33" s="8" t="s">
        <v>230</v>
      </c>
      <c r="F33" s="8" t="s">
        <v>226</v>
      </c>
      <c r="G33" s="9" t="str">
        <f t="shared" si="4"/>
        <v>Not Ok</v>
      </c>
      <c r="H33" s="8" t="s">
        <v>229</v>
      </c>
    </row>
    <row r="34" spans="1:8" ht="65.099999999999994" customHeight="1">
      <c r="A34" s="10">
        <f t="shared" si="1"/>
        <v>11</v>
      </c>
      <c r="B34" s="11" t="s">
        <v>71</v>
      </c>
      <c r="C34" s="10" t="s">
        <v>27</v>
      </c>
      <c r="D34" s="12" t="s">
        <v>231</v>
      </c>
      <c r="E34" s="12" t="s">
        <v>232</v>
      </c>
      <c r="F34" s="12" t="s">
        <v>233</v>
      </c>
      <c r="G34" s="13" t="str">
        <f t="shared" si="4"/>
        <v>Not Ok</v>
      </c>
      <c r="H34" s="12"/>
    </row>
    <row r="35" spans="1:8" ht="80.099999999999994" customHeight="1">
      <c r="A35" s="6">
        <f t="shared" si="1"/>
        <v>12</v>
      </c>
      <c r="B35" s="7" t="s">
        <v>71</v>
      </c>
      <c r="C35" s="6" t="s">
        <v>30</v>
      </c>
      <c r="D35" s="8" t="s">
        <v>77</v>
      </c>
      <c r="E35" s="8" t="s">
        <v>234</v>
      </c>
      <c r="F35" s="8" t="s">
        <v>75</v>
      </c>
      <c r="G35" s="9" t="str">
        <f>IF(F35=0," ", "Not Ok")</f>
        <v>Not Ok</v>
      </c>
      <c r="H35" s="8"/>
    </row>
    <row r="36" spans="1:8" ht="35.1" customHeight="1">
      <c r="A36" s="10">
        <f t="shared" si="1"/>
        <v>13</v>
      </c>
      <c r="B36" s="11" t="s">
        <v>71</v>
      </c>
      <c r="C36" s="10" t="s">
        <v>30</v>
      </c>
      <c r="D36" s="12" t="s">
        <v>235</v>
      </c>
      <c r="E36" s="12" t="s">
        <v>236</v>
      </c>
      <c r="F36" s="12"/>
      <c r="G36" s="13" t="str">
        <f>IF(F36=0," ", "Not Ok")</f>
        <v xml:space="preserve"> </v>
      </c>
      <c r="H36" s="12"/>
    </row>
    <row r="37" spans="1:8" ht="24.95" customHeight="1">
      <c r="A37" s="6">
        <f t="shared" si="1"/>
        <v>14</v>
      </c>
      <c r="B37" s="7" t="s">
        <v>18</v>
      </c>
      <c r="C37" s="6" t="s">
        <v>27</v>
      </c>
      <c r="D37" s="8" t="s">
        <v>78</v>
      </c>
      <c r="E37" s="8" t="s">
        <v>237</v>
      </c>
      <c r="F37" s="8" t="s">
        <v>79</v>
      </c>
      <c r="G37" s="9" t="str">
        <f t="shared" si="3"/>
        <v>Not Ok</v>
      </c>
      <c r="H37" s="8"/>
    </row>
    <row r="38" spans="1:8" ht="50.1" customHeight="1">
      <c r="A38" s="10">
        <f t="shared" si="1"/>
        <v>15</v>
      </c>
      <c r="B38" s="11" t="s">
        <v>80</v>
      </c>
      <c r="C38" s="10" t="s">
        <v>30</v>
      </c>
      <c r="D38" s="12" t="s">
        <v>81</v>
      </c>
      <c r="E38" s="12" t="s">
        <v>82</v>
      </c>
      <c r="F38" s="12" t="s">
        <v>83</v>
      </c>
      <c r="G38" s="13" t="str">
        <f t="shared" si="3"/>
        <v>Not Ok</v>
      </c>
      <c r="H38" s="12"/>
    </row>
    <row r="39" spans="1:8" ht="50.1" customHeight="1">
      <c r="A39" s="6">
        <f t="shared" si="1"/>
        <v>16</v>
      </c>
      <c r="B39" s="7" t="s">
        <v>84</v>
      </c>
      <c r="C39" s="6" t="s">
        <v>30</v>
      </c>
      <c r="D39" s="8" t="s">
        <v>81</v>
      </c>
      <c r="E39" s="8" t="s">
        <v>85</v>
      </c>
      <c r="F39" s="8" t="s">
        <v>83</v>
      </c>
      <c r="G39" s="9" t="str">
        <f t="shared" si="3"/>
        <v>Not Ok</v>
      </c>
      <c r="H39" s="8"/>
    </row>
    <row r="40" spans="1:8" ht="50.1" customHeight="1">
      <c r="A40" s="10">
        <f>A39+1</f>
        <v>17</v>
      </c>
      <c r="B40" s="11" t="s">
        <v>86</v>
      </c>
      <c r="C40" s="10"/>
      <c r="D40" s="12" t="s">
        <v>87</v>
      </c>
      <c r="E40" s="12"/>
      <c r="F40" s="12"/>
      <c r="G40" s="13" t="str">
        <f t="shared" si="3"/>
        <v xml:space="preserve"> </v>
      </c>
      <c r="H40" s="12"/>
    </row>
    <row r="41" spans="1:8" ht="50.1" customHeight="1">
      <c r="A41" s="6">
        <f t="shared" ref="A41:A69" si="5">A40+1</f>
        <v>18</v>
      </c>
      <c r="B41" s="7" t="s">
        <v>88</v>
      </c>
      <c r="C41" s="6"/>
      <c r="D41" s="8" t="s">
        <v>87</v>
      </c>
      <c r="E41" s="8"/>
      <c r="F41" s="8"/>
      <c r="G41" s="9" t="str">
        <f t="shared" si="3"/>
        <v xml:space="preserve"> </v>
      </c>
      <c r="H41" s="8"/>
    </row>
    <row r="42" spans="1:8" ht="50.1" customHeight="1">
      <c r="A42" s="10">
        <f t="shared" si="5"/>
        <v>19</v>
      </c>
      <c r="B42" s="11" t="s">
        <v>89</v>
      </c>
      <c r="C42" s="10"/>
      <c r="D42" s="12" t="s">
        <v>87</v>
      </c>
      <c r="E42" s="12"/>
      <c r="F42" s="12"/>
      <c r="G42" s="13" t="str">
        <f>IF(F42=0," ", "Not Ok")</f>
        <v xml:space="preserve"> </v>
      </c>
      <c r="H42" s="12"/>
    </row>
    <row r="43" spans="1:8" s="17" customFormat="1" ht="30" customHeight="1">
      <c r="A43" s="14" t="s">
        <v>2</v>
      </c>
      <c r="B43" s="15" t="s">
        <v>90</v>
      </c>
      <c r="C43" s="16"/>
      <c r="D43" s="16"/>
      <c r="E43" s="16"/>
      <c r="F43" s="16"/>
      <c r="G43" s="14"/>
      <c r="H43" s="16"/>
    </row>
    <row r="44" spans="1:8" ht="95.1" customHeight="1">
      <c r="A44" s="6">
        <v>1</v>
      </c>
      <c r="B44" s="7" t="s">
        <v>25</v>
      </c>
      <c r="C44" s="6" t="s">
        <v>27</v>
      </c>
      <c r="D44" s="8" t="s">
        <v>93</v>
      </c>
      <c r="E44" s="8" t="s">
        <v>94</v>
      </c>
      <c r="F44" s="8" t="s">
        <v>95</v>
      </c>
      <c r="G44" s="9" t="str">
        <f t="shared" si="3"/>
        <v>Not Ok</v>
      </c>
      <c r="H44" s="8"/>
    </row>
    <row r="45" spans="1:8" ht="35.1" customHeight="1">
      <c r="A45" s="10">
        <f t="shared" si="5"/>
        <v>2</v>
      </c>
      <c r="B45" s="11" t="s">
        <v>25</v>
      </c>
      <c r="C45" s="10" t="s">
        <v>27</v>
      </c>
      <c r="D45" s="12" t="s">
        <v>10</v>
      </c>
      <c r="E45" s="12" t="s">
        <v>238</v>
      </c>
      <c r="F45" s="12" t="s">
        <v>239</v>
      </c>
      <c r="G45" s="13" t="str">
        <f t="shared" si="3"/>
        <v>Not Ok</v>
      </c>
      <c r="H45" s="12"/>
    </row>
    <row r="46" spans="1:8" ht="35.1" customHeight="1">
      <c r="A46" s="6">
        <f>A45+1</f>
        <v>3</v>
      </c>
      <c r="B46" s="7" t="s">
        <v>242</v>
      </c>
      <c r="C46" s="6" t="s">
        <v>30</v>
      </c>
      <c r="D46" s="8" t="s">
        <v>240</v>
      </c>
      <c r="E46" s="8" t="s">
        <v>241</v>
      </c>
      <c r="F46" s="8"/>
      <c r="G46" s="9" t="str">
        <f t="shared" si="3"/>
        <v xml:space="preserve"> </v>
      </c>
      <c r="H46" s="8"/>
    </row>
    <row r="47" spans="1:8" ht="35.1" customHeight="1">
      <c r="A47" s="10">
        <f t="shared" si="5"/>
        <v>4</v>
      </c>
      <c r="B47" s="11" t="s">
        <v>242</v>
      </c>
      <c r="C47" s="10" t="s">
        <v>30</v>
      </c>
      <c r="D47" s="12" t="s">
        <v>244</v>
      </c>
      <c r="E47" s="12" t="s">
        <v>243</v>
      </c>
      <c r="F47" s="12" t="s">
        <v>13</v>
      </c>
      <c r="G47" s="13" t="str">
        <f t="shared" si="3"/>
        <v>Not Ok</v>
      </c>
      <c r="H47" s="12"/>
    </row>
    <row r="48" spans="1:8" ht="35.1" customHeight="1">
      <c r="A48" s="6">
        <f>A47+1</f>
        <v>5</v>
      </c>
      <c r="B48" s="7" t="s">
        <v>92</v>
      </c>
      <c r="C48" s="6" t="s">
        <v>30</v>
      </c>
      <c r="D48" s="8" t="s">
        <v>245</v>
      </c>
      <c r="E48" s="8" t="s">
        <v>246</v>
      </c>
      <c r="F48" s="8" t="s">
        <v>13</v>
      </c>
      <c r="G48" s="9" t="str">
        <f>IF(F48=0," ", "Not Ok")</f>
        <v>Not Ok</v>
      </c>
      <c r="H48" s="8"/>
    </row>
    <row r="49" spans="1:8" s="17" customFormat="1" ht="30" customHeight="1">
      <c r="A49" s="14" t="s">
        <v>3</v>
      </c>
      <c r="B49" s="15" t="s">
        <v>96</v>
      </c>
      <c r="C49" s="16"/>
      <c r="D49" s="16"/>
      <c r="E49" s="16"/>
      <c r="F49" s="16"/>
      <c r="G49" s="14"/>
      <c r="H49" s="16"/>
    </row>
    <row r="50" spans="1:8" ht="24.95" customHeight="1">
      <c r="A50" s="6">
        <v>1</v>
      </c>
      <c r="B50" s="7" t="s">
        <v>25</v>
      </c>
      <c r="C50" s="6" t="s">
        <v>27</v>
      </c>
      <c r="D50" s="8"/>
      <c r="E50" s="8" t="s">
        <v>98</v>
      </c>
      <c r="F50" s="8"/>
      <c r="G50" s="9" t="str">
        <f t="shared" si="3"/>
        <v xml:space="preserve"> </v>
      </c>
      <c r="H50" s="8"/>
    </row>
    <row r="51" spans="1:8" ht="24.95" customHeight="1">
      <c r="A51" s="10">
        <f t="shared" si="5"/>
        <v>2</v>
      </c>
      <c r="B51" s="11" t="s">
        <v>99</v>
      </c>
      <c r="C51" s="10" t="s">
        <v>30</v>
      </c>
      <c r="D51" s="12"/>
      <c r="E51" s="12" t="s">
        <v>97</v>
      </c>
      <c r="F51" s="12"/>
      <c r="G51" s="13" t="str">
        <f t="shared" si="3"/>
        <v xml:space="preserve"> </v>
      </c>
      <c r="H51" s="12"/>
    </row>
    <row r="52" spans="1:8" ht="125.1" customHeight="1">
      <c r="A52" s="6">
        <f t="shared" si="5"/>
        <v>3</v>
      </c>
      <c r="B52" s="7" t="s">
        <v>100</v>
      </c>
      <c r="C52" s="6" t="s">
        <v>30</v>
      </c>
      <c r="D52" s="8" t="s">
        <v>101</v>
      </c>
      <c r="E52" s="8" t="s">
        <v>103</v>
      </c>
      <c r="F52" s="8" t="s">
        <v>60</v>
      </c>
      <c r="G52" s="9" t="str">
        <f t="shared" si="3"/>
        <v>Not Ok</v>
      </c>
      <c r="H52" s="8"/>
    </row>
    <row r="53" spans="1:8" ht="24.95" customHeight="1">
      <c r="A53" s="10">
        <f t="shared" si="5"/>
        <v>4</v>
      </c>
      <c r="B53" s="11" t="s">
        <v>64</v>
      </c>
      <c r="C53" s="10" t="s">
        <v>30</v>
      </c>
      <c r="D53" s="12"/>
      <c r="E53" s="12" t="s">
        <v>97</v>
      </c>
      <c r="F53" s="12"/>
      <c r="G53" s="13" t="str">
        <f t="shared" si="3"/>
        <v xml:space="preserve"> </v>
      </c>
      <c r="H53" s="12"/>
    </row>
    <row r="54" spans="1:8" ht="24.95" customHeight="1">
      <c r="A54" s="6">
        <f t="shared" si="5"/>
        <v>5</v>
      </c>
      <c r="B54" s="7" t="s">
        <v>104</v>
      </c>
      <c r="C54" s="6" t="s">
        <v>30</v>
      </c>
      <c r="D54" s="8"/>
      <c r="E54" s="8" t="s">
        <v>97</v>
      </c>
      <c r="F54" s="8"/>
      <c r="G54" s="9" t="str">
        <f t="shared" si="3"/>
        <v xml:space="preserve"> </v>
      </c>
      <c r="H54" s="8"/>
    </row>
    <row r="55" spans="1:8" s="17" customFormat="1" ht="30" customHeight="1">
      <c r="A55" s="14" t="s">
        <v>4</v>
      </c>
      <c r="B55" s="15" t="s">
        <v>16</v>
      </c>
      <c r="C55" s="16"/>
      <c r="D55" s="16"/>
      <c r="E55" s="16"/>
      <c r="F55" s="16"/>
      <c r="G55" s="14"/>
      <c r="H55" s="16"/>
    </row>
    <row r="56" spans="1:8" ht="95.1" customHeight="1">
      <c r="A56" s="10">
        <v>1</v>
      </c>
      <c r="B56" s="11" t="s">
        <v>25</v>
      </c>
      <c r="C56" s="10" t="s">
        <v>27</v>
      </c>
      <c r="D56" s="12" t="s">
        <v>28</v>
      </c>
      <c r="E56" s="12" t="s">
        <v>247</v>
      </c>
      <c r="F56" s="12" t="s">
        <v>259</v>
      </c>
      <c r="G56" s="13" t="str">
        <f t="shared" si="3"/>
        <v>Not Ok</v>
      </c>
      <c r="H56" s="12" t="s">
        <v>260</v>
      </c>
    </row>
    <row r="57" spans="1:8" ht="35.1" customHeight="1">
      <c r="A57" s="6">
        <f>A56+1</f>
        <v>2</v>
      </c>
      <c r="B57" s="7" t="s">
        <v>248</v>
      </c>
      <c r="C57" s="6" t="s">
        <v>30</v>
      </c>
      <c r="D57" s="8" t="s">
        <v>249</v>
      </c>
      <c r="E57" s="8" t="s">
        <v>250</v>
      </c>
      <c r="F57" s="8"/>
      <c r="G57" s="9" t="str">
        <f>IF(F57=0," ", "Not Ok")</f>
        <v xml:space="preserve"> </v>
      </c>
      <c r="H57" s="8"/>
    </row>
    <row r="58" spans="1:8" ht="50.1" customHeight="1">
      <c r="A58" s="10">
        <f t="shared" si="5"/>
        <v>3</v>
      </c>
      <c r="B58" s="11" t="s">
        <v>251</v>
      </c>
      <c r="C58" s="10" t="s">
        <v>30</v>
      </c>
      <c r="D58" s="12" t="s">
        <v>252</v>
      </c>
      <c r="E58" s="12" t="s">
        <v>253</v>
      </c>
      <c r="F58" s="12" t="s">
        <v>254</v>
      </c>
      <c r="G58" s="13" t="str">
        <f>IF(F58=0," ", "Not Ok")</f>
        <v>Not Ok</v>
      </c>
      <c r="H58" s="12"/>
    </row>
    <row r="59" spans="1:8" ht="35.1" customHeight="1">
      <c r="A59" s="6">
        <f>A58+1</f>
        <v>4</v>
      </c>
      <c r="B59" s="7" t="s">
        <v>105</v>
      </c>
      <c r="C59" s="6" t="s">
        <v>30</v>
      </c>
      <c r="D59" s="8" t="s">
        <v>106</v>
      </c>
      <c r="E59" s="8" t="s">
        <v>35</v>
      </c>
      <c r="F59" s="8"/>
      <c r="G59" s="9" t="str">
        <f t="shared" si="3"/>
        <v xml:space="preserve"> </v>
      </c>
      <c r="H59" s="8"/>
    </row>
    <row r="60" spans="1:8" ht="65.099999999999994" customHeight="1">
      <c r="A60" s="10">
        <f t="shared" si="5"/>
        <v>5</v>
      </c>
      <c r="B60" s="11" t="s">
        <v>40</v>
      </c>
      <c r="C60" s="10" t="s">
        <v>30</v>
      </c>
      <c r="D60" s="12" t="s">
        <v>107</v>
      </c>
      <c r="E60" s="12" t="s">
        <v>255</v>
      </c>
      <c r="F60" s="12" t="s">
        <v>256</v>
      </c>
      <c r="G60" s="13" t="str">
        <f t="shared" si="3"/>
        <v>Not Ok</v>
      </c>
      <c r="H60" s="12"/>
    </row>
    <row r="61" spans="1:8" ht="50.1" customHeight="1">
      <c r="A61" s="6">
        <f t="shared" si="5"/>
        <v>6</v>
      </c>
      <c r="B61" s="7" t="s">
        <v>108</v>
      </c>
      <c r="C61" s="6" t="s">
        <v>27</v>
      </c>
      <c r="D61" s="8" t="s">
        <v>109</v>
      </c>
      <c r="E61" s="8" t="s">
        <v>257</v>
      </c>
      <c r="F61" s="8" t="s">
        <v>258</v>
      </c>
      <c r="G61" s="9" t="str">
        <f t="shared" si="3"/>
        <v>Not Ok</v>
      </c>
      <c r="H61" s="8"/>
    </row>
    <row r="62" spans="1:8" ht="65.099999999999994" customHeight="1">
      <c r="A62" s="10">
        <f t="shared" si="5"/>
        <v>7</v>
      </c>
      <c r="B62" s="11" t="s">
        <v>111</v>
      </c>
      <c r="C62" s="10" t="s">
        <v>30</v>
      </c>
      <c r="D62" s="12" t="s">
        <v>110</v>
      </c>
      <c r="E62" s="12" t="s">
        <v>112</v>
      </c>
      <c r="F62" s="12" t="s">
        <v>113</v>
      </c>
      <c r="G62" s="13" t="str">
        <f t="shared" si="3"/>
        <v>Not Ok</v>
      </c>
      <c r="H62" s="12"/>
    </row>
    <row r="63" spans="1:8" ht="50.1" customHeight="1">
      <c r="A63" s="6">
        <f t="shared" si="5"/>
        <v>8</v>
      </c>
      <c r="B63" s="7" t="s">
        <v>114</v>
      </c>
      <c r="C63" s="6" t="s">
        <v>30</v>
      </c>
      <c r="D63" s="8" t="s">
        <v>115</v>
      </c>
      <c r="E63" s="8" t="s">
        <v>116</v>
      </c>
      <c r="F63" s="8" t="s">
        <v>117</v>
      </c>
      <c r="G63" s="9" t="str">
        <f t="shared" si="3"/>
        <v>Not Ok</v>
      </c>
      <c r="H63" s="8"/>
    </row>
    <row r="64" spans="1:8" ht="50.1" customHeight="1">
      <c r="A64" s="10">
        <f t="shared" si="5"/>
        <v>9</v>
      </c>
      <c r="B64" s="11" t="s">
        <v>118</v>
      </c>
      <c r="C64" s="10" t="s">
        <v>30</v>
      </c>
      <c r="D64" s="12" t="s">
        <v>119</v>
      </c>
      <c r="E64" s="12" t="s">
        <v>120</v>
      </c>
      <c r="F64" s="12" t="s">
        <v>121</v>
      </c>
      <c r="G64" s="13" t="str">
        <f t="shared" si="3"/>
        <v>Not Ok</v>
      </c>
      <c r="H64" s="12"/>
    </row>
    <row r="65" spans="1:8" ht="24.95" customHeight="1">
      <c r="A65" s="6">
        <f t="shared" si="5"/>
        <v>10</v>
      </c>
      <c r="B65" s="7" t="s">
        <v>122</v>
      </c>
      <c r="C65" s="6" t="s">
        <v>30</v>
      </c>
      <c r="D65" s="8"/>
      <c r="E65" s="8" t="s">
        <v>123</v>
      </c>
      <c r="F65" s="8"/>
      <c r="G65" s="9" t="str">
        <f t="shared" si="3"/>
        <v xml:space="preserve"> </v>
      </c>
      <c r="H65" s="8"/>
    </row>
    <row r="66" spans="1:8" ht="80.099999999999994" customHeight="1">
      <c r="A66" s="10">
        <f t="shared" si="5"/>
        <v>11</v>
      </c>
      <c r="B66" s="11" t="s">
        <v>124</v>
      </c>
      <c r="C66" s="10" t="s">
        <v>30</v>
      </c>
      <c r="D66" s="12" t="s">
        <v>270</v>
      </c>
      <c r="E66" s="12" t="s">
        <v>271</v>
      </c>
      <c r="F66" s="12" t="s">
        <v>125</v>
      </c>
      <c r="G66" s="13" t="str">
        <f t="shared" si="3"/>
        <v>Not Ok</v>
      </c>
      <c r="H66" s="12"/>
    </row>
    <row r="67" spans="1:8" s="17" customFormat="1" ht="30" customHeight="1">
      <c r="A67" s="14" t="s">
        <v>5</v>
      </c>
      <c r="B67" s="15" t="s">
        <v>126</v>
      </c>
      <c r="C67" s="16"/>
      <c r="D67" s="16"/>
      <c r="E67" s="16"/>
      <c r="F67" s="16"/>
      <c r="G67" s="14"/>
      <c r="H67" s="16"/>
    </row>
    <row r="68" spans="1:8" ht="50.1" customHeight="1">
      <c r="A68" s="6">
        <v>1</v>
      </c>
      <c r="B68" s="7" t="s">
        <v>127</v>
      </c>
      <c r="C68" s="6"/>
      <c r="D68" s="8"/>
      <c r="E68" s="8" t="s">
        <v>128</v>
      </c>
      <c r="F68" s="8" t="s">
        <v>44</v>
      </c>
      <c r="G68" s="9" t="str">
        <f t="shared" si="3"/>
        <v>Not Ok</v>
      </c>
      <c r="H68" s="8"/>
    </row>
    <row r="69" spans="1:8" ht="50.1" customHeight="1">
      <c r="A69" s="10">
        <f t="shared" si="5"/>
        <v>2</v>
      </c>
      <c r="B69" s="11" t="s">
        <v>11</v>
      </c>
      <c r="C69" s="10"/>
      <c r="D69" s="12"/>
      <c r="E69" s="12" t="s">
        <v>129</v>
      </c>
      <c r="F69" s="12" t="s">
        <v>44</v>
      </c>
      <c r="G69" s="13" t="str">
        <f t="shared" si="3"/>
        <v>Not Ok</v>
      </c>
      <c r="H69" s="12"/>
    </row>
    <row r="70" spans="1:8" s="17" customFormat="1" ht="30" customHeight="1">
      <c r="A70" s="14" t="s">
        <v>6</v>
      </c>
      <c r="B70" s="15" t="s">
        <v>14</v>
      </c>
      <c r="C70" s="16"/>
      <c r="D70" s="16"/>
      <c r="E70" s="16"/>
      <c r="F70" s="16"/>
      <c r="G70" s="14"/>
      <c r="H70" s="16"/>
    </row>
    <row r="71" spans="1:8" ht="110.1" customHeight="1">
      <c r="A71" s="6">
        <v>1</v>
      </c>
      <c r="B71" s="7" t="s">
        <v>25</v>
      </c>
      <c r="C71" s="6" t="s">
        <v>27</v>
      </c>
      <c r="D71" s="8" t="s">
        <v>28</v>
      </c>
      <c r="E71" s="8" t="s">
        <v>261</v>
      </c>
      <c r="F71" s="8" t="s">
        <v>130</v>
      </c>
      <c r="G71" s="9" t="str">
        <f t="shared" si="3"/>
        <v>Not Ok</v>
      </c>
      <c r="H71" s="8" t="s">
        <v>262</v>
      </c>
    </row>
    <row r="72" spans="1:8" ht="35.1" customHeight="1">
      <c r="A72" s="10">
        <f>A71+1</f>
        <v>2</v>
      </c>
      <c r="B72" s="11" t="s">
        <v>263</v>
      </c>
      <c r="C72" s="10" t="s">
        <v>30</v>
      </c>
      <c r="D72" s="12" t="s">
        <v>264</v>
      </c>
      <c r="E72" s="12" t="s">
        <v>250</v>
      </c>
      <c r="F72" s="12"/>
      <c r="G72" s="13" t="str">
        <f t="shared" si="3"/>
        <v xml:space="preserve"> </v>
      </c>
      <c r="H72" s="12"/>
    </row>
    <row r="73" spans="1:8" ht="65.099999999999994" customHeight="1">
      <c r="A73" s="18">
        <f>A72+1</f>
        <v>3</v>
      </c>
      <c r="B73" s="19" t="s">
        <v>251</v>
      </c>
      <c r="C73" s="18" t="s">
        <v>30</v>
      </c>
      <c r="D73" s="20" t="s">
        <v>277</v>
      </c>
      <c r="E73" s="20" t="s">
        <v>253</v>
      </c>
      <c r="F73" s="20" t="s">
        <v>254</v>
      </c>
      <c r="G73" s="21" t="str">
        <f t="shared" si="3"/>
        <v>Not Ok</v>
      </c>
      <c r="H73" s="20"/>
    </row>
    <row r="74" spans="1:8" ht="50.1" customHeight="1">
      <c r="A74" s="10">
        <f>A73+1</f>
        <v>4</v>
      </c>
      <c r="B74" s="11" t="s">
        <v>265</v>
      </c>
      <c r="C74" s="10" t="s">
        <v>30</v>
      </c>
      <c r="D74" s="12" t="s">
        <v>106</v>
      </c>
      <c r="E74" s="12" t="s">
        <v>267</v>
      </c>
      <c r="F74" s="12"/>
      <c r="G74" s="13"/>
      <c r="H74" s="12"/>
    </row>
    <row r="75" spans="1:8" ht="50.1" customHeight="1">
      <c r="A75" s="6">
        <f>A74+1</f>
        <v>5</v>
      </c>
      <c r="B75" s="7" t="s">
        <v>266</v>
      </c>
      <c r="C75" s="6" t="s">
        <v>30</v>
      </c>
      <c r="D75" s="8" t="s">
        <v>107</v>
      </c>
      <c r="E75" s="8" t="s">
        <v>268</v>
      </c>
      <c r="F75" s="8" t="s">
        <v>256</v>
      </c>
      <c r="G75" s="9" t="str">
        <f t="shared" ref="G75:G92" si="6">IF(F75=0," ", "Not Ok")</f>
        <v>Not Ok</v>
      </c>
      <c r="H75" s="8"/>
    </row>
    <row r="76" spans="1:8" ht="65.099999999999994" customHeight="1">
      <c r="A76" s="10">
        <f t="shared" ref="A76:A90" si="7">A75+1</f>
        <v>6</v>
      </c>
      <c r="B76" s="11" t="s">
        <v>131</v>
      </c>
      <c r="C76" s="10" t="s">
        <v>30</v>
      </c>
      <c r="D76" s="12" t="s">
        <v>132</v>
      </c>
      <c r="E76" s="12" t="s">
        <v>133</v>
      </c>
      <c r="F76" s="12" t="s">
        <v>134</v>
      </c>
      <c r="G76" s="13" t="str">
        <f t="shared" si="6"/>
        <v>Not Ok</v>
      </c>
      <c r="H76" s="12"/>
    </row>
    <row r="77" spans="1:8" s="3" customFormat="1" ht="50.1" customHeight="1">
      <c r="A77" s="18">
        <f t="shared" si="7"/>
        <v>7</v>
      </c>
      <c r="B77" s="19" t="s">
        <v>135</v>
      </c>
      <c r="C77" s="6" t="s">
        <v>30</v>
      </c>
      <c r="D77" s="8" t="s">
        <v>136</v>
      </c>
      <c r="E77" s="8" t="s">
        <v>269</v>
      </c>
      <c r="F77" s="8" t="s">
        <v>121</v>
      </c>
      <c r="G77" s="21" t="str">
        <f t="shared" si="6"/>
        <v>Not Ok</v>
      </c>
      <c r="H77" s="20"/>
    </row>
    <row r="78" spans="1:8" ht="65.099999999999994" customHeight="1">
      <c r="A78" s="10">
        <f t="shared" si="7"/>
        <v>8</v>
      </c>
      <c r="B78" s="11" t="s">
        <v>137</v>
      </c>
      <c r="C78" s="10" t="s">
        <v>30</v>
      </c>
      <c r="D78" s="12" t="s">
        <v>138</v>
      </c>
      <c r="E78" s="12" t="s">
        <v>154</v>
      </c>
      <c r="F78" s="12" t="s">
        <v>139</v>
      </c>
      <c r="G78" s="13" t="str">
        <f t="shared" si="6"/>
        <v>Not Ok</v>
      </c>
      <c r="H78" s="12"/>
    </row>
    <row r="79" spans="1:8" ht="24.95" customHeight="1">
      <c r="A79" s="18">
        <f t="shared" si="7"/>
        <v>9</v>
      </c>
      <c r="B79" s="19" t="s">
        <v>140</v>
      </c>
      <c r="C79" s="18" t="s">
        <v>30</v>
      </c>
      <c r="D79" s="20"/>
      <c r="E79" s="20" t="s">
        <v>141</v>
      </c>
      <c r="F79" s="20"/>
      <c r="G79" s="21" t="str">
        <f t="shared" si="6"/>
        <v xml:space="preserve"> </v>
      </c>
      <c r="H79" s="20"/>
    </row>
    <row r="80" spans="1:8" ht="95.1" customHeight="1">
      <c r="A80" s="10">
        <f t="shared" si="7"/>
        <v>10</v>
      </c>
      <c r="B80" s="11" t="s">
        <v>142</v>
      </c>
      <c r="C80" s="10" t="s">
        <v>30</v>
      </c>
      <c r="D80" s="12" t="s">
        <v>270</v>
      </c>
      <c r="E80" s="12" t="s">
        <v>272</v>
      </c>
      <c r="F80" s="12" t="s">
        <v>273</v>
      </c>
      <c r="G80" s="13" t="str">
        <f t="shared" si="6"/>
        <v>Not Ok</v>
      </c>
      <c r="H80" s="12"/>
    </row>
    <row r="81" spans="1:8" ht="35.1" customHeight="1">
      <c r="A81" s="18">
        <f t="shared" si="7"/>
        <v>11</v>
      </c>
      <c r="B81" s="19" t="s">
        <v>15</v>
      </c>
      <c r="C81" s="18" t="s">
        <v>27</v>
      </c>
      <c r="D81" s="20"/>
      <c r="E81" s="20" t="s">
        <v>274</v>
      </c>
      <c r="F81" s="20" t="s">
        <v>275</v>
      </c>
      <c r="G81" s="21" t="str">
        <f t="shared" si="6"/>
        <v>Not Ok</v>
      </c>
      <c r="H81" s="20"/>
    </row>
    <row r="82" spans="1:8" ht="50.1" customHeight="1">
      <c r="A82" s="10">
        <f t="shared" si="7"/>
        <v>12</v>
      </c>
      <c r="B82" s="11" t="s">
        <v>143</v>
      </c>
      <c r="C82" s="10" t="s">
        <v>30</v>
      </c>
      <c r="D82" s="12" t="s">
        <v>144</v>
      </c>
      <c r="E82" s="12" t="s">
        <v>276</v>
      </c>
      <c r="F82" s="12" t="s">
        <v>145</v>
      </c>
      <c r="G82" s="13" t="str">
        <f t="shared" si="6"/>
        <v>Not Ok</v>
      </c>
      <c r="H82" s="12"/>
    </row>
    <row r="83" spans="1:8" ht="80.099999999999994" customHeight="1">
      <c r="A83" s="18">
        <f t="shared" si="7"/>
        <v>13</v>
      </c>
      <c r="B83" s="19" t="s">
        <v>146</v>
      </c>
      <c r="C83" s="6" t="s">
        <v>30</v>
      </c>
      <c r="D83" s="8" t="s">
        <v>147</v>
      </c>
      <c r="E83" s="8" t="s">
        <v>148</v>
      </c>
      <c r="F83" s="8" t="s">
        <v>149</v>
      </c>
      <c r="G83" s="21" t="str">
        <f t="shared" si="6"/>
        <v>Not Ok</v>
      </c>
      <c r="H83" s="20"/>
    </row>
    <row r="84" spans="1:8" ht="50.1" customHeight="1">
      <c r="A84" s="10">
        <f t="shared" si="7"/>
        <v>14</v>
      </c>
      <c r="B84" s="11" t="s">
        <v>152</v>
      </c>
      <c r="C84" s="10" t="s">
        <v>30</v>
      </c>
      <c r="D84" s="12" t="s">
        <v>150</v>
      </c>
      <c r="E84" s="12" t="s">
        <v>151</v>
      </c>
      <c r="F84" s="12" t="s">
        <v>121</v>
      </c>
      <c r="G84" s="13" t="str">
        <f t="shared" ref="G84:G90" si="8">IF(F84=0," ", "Not Ok")</f>
        <v>Not Ok</v>
      </c>
      <c r="H84" s="12"/>
    </row>
    <row r="85" spans="1:8" ht="50.1" customHeight="1">
      <c r="A85" s="18">
        <f t="shared" si="7"/>
        <v>15</v>
      </c>
      <c r="B85" s="19" t="s">
        <v>153</v>
      </c>
      <c r="C85" s="18" t="s">
        <v>30</v>
      </c>
      <c r="D85" s="20" t="s">
        <v>157</v>
      </c>
      <c r="E85" s="20" t="s">
        <v>158</v>
      </c>
      <c r="F85" s="20" t="s">
        <v>159</v>
      </c>
      <c r="G85" s="21" t="str">
        <f t="shared" si="8"/>
        <v>Not Ok</v>
      </c>
      <c r="H85" s="20"/>
    </row>
    <row r="86" spans="1:8" ht="50.1" customHeight="1">
      <c r="A86" s="10">
        <f t="shared" si="7"/>
        <v>16</v>
      </c>
      <c r="B86" s="11" t="s">
        <v>160</v>
      </c>
      <c r="C86" s="10" t="s">
        <v>30</v>
      </c>
      <c r="D86" s="12" t="s">
        <v>161</v>
      </c>
      <c r="E86" s="12" t="s">
        <v>162</v>
      </c>
      <c r="F86" s="12" t="s">
        <v>163</v>
      </c>
      <c r="G86" s="13" t="str">
        <f t="shared" si="8"/>
        <v>Not Ok</v>
      </c>
      <c r="H86" s="12"/>
    </row>
    <row r="87" spans="1:8" ht="50.1" customHeight="1">
      <c r="A87" s="18">
        <f t="shared" si="7"/>
        <v>17</v>
      </c>
      <c r="B87" s="19" t="s">
        <v>164</v>
      </c>
      <c r="C87" s="18" t="s">
        <v>30</v>
      </c>
      <c r="D87" s="20"/>
      <c r="E87" s="20" t="s">
        <v>278</v>
      </c>
      <c r="F87" s="20" t="s">
        <v>279</v>
      </c>
      <c r="G87" s="21" t="str">
        <f t="shared" si="8"/>
        <v>Not Ok</v>
      </c>
      <c r="H87" s="20" t="s">
        <v>165</v>
      </c>
    </row>
    <row r="88" spans="1:8" ht="50.1" customHeight="1">
      <c r="A88" s="10">
        <f t="shared" si="7"/>
        <v>18</v>
      </c>
      <c r="B88" s="11" t="s">
        <v>9</v>
      </c>
      <c r="C88" s="10" t="s">
        <v>30</v>
      </c>
      <c r="D88" s="12"/>
      <c r="E88" s="12" t="s">
        <v>166</v>
      </c>
      <c r="F88" s="12" t="s">
        <v>167</v>
      </c>
      <c r="G88" s="13" t="str">
        <f t="shared" si="8"/>
        <v>Not Ok</v>
      </c>
      <c r="H88" s="12"/>
    </row>
    <row r="89" spans="1:8" ht="24.95" customHeight="1">
      <c r="A89" s="18">
        <f t="shared" si="7"/>
        <v>19</v>
      </c>
      <c r="B89" s="19" t="s">
        <v>168</v>
      </c>
      <c r="C89" s="18" t="s">
        <v>30</v>
      </c>
      <c r="D89" s="20"/>
      <c r="E89" s="20" t="s">
        <v>169</v>
      </c>
      <c r="F89" s="20"/>
      <c r="G89" s="21" t="str">
        <f t="shared" si="8"/>
        <v xml:space="preserve"> </v>
      </c>
      <c r="H89" s="20"/>
    </row>
    <row r="90" spans="1:8" ht="95.1" customHeight="1">
      <c r="A90" s="10">
        <f t="shared" si="7"/>
        <v>20</v>
      </c>
      <c r="B90" s="11" t="s">
        <v>170</v>
      </c>
      <c r="C90" s="10" t="s">
        <v>30</v>
      </c>
      <c r="D90" s="12" t="s">
        <v>270</v>
      </c>
      <c r="E90" s="12" t="s">
        <v>280</v>
      </c>
      <c r="F90" s="12" t="s">
        <v>273</v>
      </c>
      <c r="G90" s="13" t="str">
        <f t="shared" si="8"/>
        <v>Not Ok</v>
      </c>
      <c r="H90" s="12"/>
    </row>
    <row r="91" spans="1:8" ht="50.1" customHeight="1">
      <c r="A91" s="18"/>
      <c r="B91" s="19"/>
      <c r="C91" s="18"/>
      <c r="D91" s="20"/>
      <c r="E91" s="20"/>
      <c r="F91" s="20"/>
      <c r="G91" s="21"/>
      <c r="H91" s="20"/>
    </row>
    <row r="92" spans="1:8" ht="50.1" customHeight="1">
      <c r="A92" s="6"/>
      <c r="B92" s="7"/>
      <c r="C92" s="6"/>
      <c r="D92" s="8"/>
      <c r="E92" s="8"/>
      <c r="F92" s="8"/>
      <c r="G92" s="9" t="str">
        <f t="shared" si="6"/>
        <v xml:space="preserve"> </v>
      </c>
      <c r="H92" s="8"/>
    </row>
  </sheetData>
  <mergeCells count="3">
    <mergeCell ref="A1:H1"/>
    <mergeCell ref="F2:G2"/>
    <mergeCell ref="I13:I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function</vt:lpstr>
    </vt:vector>
  </TitlesOfParts>
  <Company>BIDV</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TUAN LE THANH</dc:creator>
  <cp:lastModifiedBy>viethoavnm</cp:lastModifiedBy>
  <cp:lastPrinted>2018-05-10T03:49:49Z</cp:lastPrinted>
  <dcterms:created xsi:type="dcterms:W3CDTF">2017-08-15T15:53:02Z</dcterms:created>
  <dcterms:modified xsi:type="dcterms:W3CDTF">2018-12-18T14:08:41Z</dcterms:modified>
</cp:coreProperties>
</file>