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3740"/>
  </bookViews>
  <sheets>
    <sheet name="TC I.5" sheetId="1" r:id="rId1"/>
    <sheet name="Sheet1" sheetId="4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" i="1" l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<sst xmlns="http://schemas.openxmlformats.org/spreadsheetml/2006/main" count="40" uniqueCount="40">
  <si>
    <t>TRƯỜNG ĐẠI HỌC AN GIANG</t>
  </si>
  <si>
    <t>CỘNG HÒA XÃ HỘI CHỦ NGHĨA VIỆT NAM</t>
  </si>
  <si>
    <t>Khoa Luật và KHCT</t>
  </si>
  <si>
    <t>Độc lập - Tự do - Hạnh phúc</t>
  </si>
  <si>
    <t>DANH SÁCH SINH VIÊN THAM GIA CUỘC THI ÁNH SÁNG SOI ĐƯỜNG</t>
  </si>
  <si>
    <t>NGAY</t>
  </si>
  <si>
    <t>HK II, 2018 - 2019</t>
  </si>
  <si>
    <t>TCHI_CONG</t>
  </si>
  <si>
    <t>STT</t>
  </si>
  <si>
    <t>MSSV</t>
  </si>
  <si>
    <t>HO_TEN</t>
  </si>
  <si>
    <t>TEN</t>
  </si>
  <si>
    <t>LOP</t>
  </si>
  <si>
    <t>DIEM</t>
  </si>
  <si>
    <t>DLU183950</t>
  </si>
  <si>
    <t>DLU183966</t>
  </si>
  <si>
    <t>DLU183972</t>
  </si>
  <si>
    <t>DLU183992</t>
  </si>
  <si>
    <t>DLU183990</t>
  </si>
  <si>
    <t>DLU184002</t>
  </si>
  <si>
    <t>DLU184018</t>
  </si>
  <si>
    <t>DLU184036</t>
  </si>
  <si>
    <t>DLU184040</t>
  </si>
  <si>
    <t>DLU184042</t>
  </si>
  <si>
    <t>DLU184028</t>
  </si>
  <si>
    <t>DLU184050</t>
  </si>
  <si>
    <t>DLU184054</t>
  </si>
  <si>
    <t>DLU184060</t>
  </si>
  <si>
    <t>DLU184214</t>
  </si>
  <si>
    <t>DLU184066</t>
  </si>
  <si>
    <t>DLU184074</t>
  </si>
  <si>
    <t>DLU184096</t>
  </si>
  <si>
    <t>DLU184208</t>
  </si>
  <si>
    <t>DLU184094</t>
  </si>
  <si>
    <t>DLU184086</t>
  </si>
  <si>
    <t>DLU184114</t>
  </si>
  <si>
    <t>DLU184130</t>
  </si>
  <si>
    <t>DLU184128</t>
  </si>
  <si>
    <t>DLU184142</t>
  </si>
  <si>
    <t>III.3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</si>
</sst>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DF21EC95-2DE0-4A77-8B2E-DFDB2EEF2332}"/>
            </a:ext>
          </a:extLst>
        </xdr:cNvPr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AE6AEA30-CDD3-4D55-AF44-03639135D983}"/>
            </a:ext>
          </a:extLst>
        </xdr:cNvPr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Copy%20of%20Ti&#234;u%20ch&#237;%20I.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  <sheetName val="TC I.5 (4)"/>
    </sheetNames>
    <sheetDataSet>
      <sheetData sheetId="0"/>
      <sheetData sheetId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36" sqref="A36:XFD40"/>
    </sheetView>
  </sheetViews>
  <sheetFormatPr defaultColWidth="8.75" defaultRowHeight="16.5" x14ac:dyDescent="0.25"/>
  <cols>
    <col min="1" max="1" width="16.125" style="2" customWidth="1"/>
    <col min="2" max="2" width="18.125" style="2" customWidth="1"/>
    <col min="3" max="3" width="21.875" style="1" customWidth="1"/>
    <col min="4" max="4" width="9.375" style="1" customWidth="1"/>
    <col min="5" max="5" width="12.75" style="2" customWidth="1"/>
    <col min="6" max="6" width="10.25" style="2" customWidth="1"/>
    <col min="7" max="8" width="8.75" style="1"/>
    <col min="9" max="9" width="21.875" style="1" bestFit="1" customWidth="1"/>
    <col min="10" max="16384" width="8.75" style="1"/>
  </cols>
  <sheetData>
    <row r="1" spans="1:6" x14ac:dyDescent="0.25">
      <c r="A1" s="13" t="s">
        <v>0</v>
      </c>
      <c r="B1" s="13"/>
      <c r="C1" s="12" t="s">
        <v>1</v>
      </c>
      <c r="D1" s="12"/>
      <c r="E1" s="12"/>
      <c r="F1" s="12"/>
    </row>
    <row r="2" spans="1:6" x14ac:dyDescent="0.25">
      <c r="A2" s="12" t="s">
        <v>2</v>
      </c>
      <c r="B2" s="12"/>
      <c r="C2" s="12" t="s">
        <v>3</v>
      </c>
      <c r="D2" s="12"/>
      <c r="E2" s="12"/>
      <c r="F2" s="12"/>
    </row>
    <row r="3" spans="1:6" x14ac:dyDescent="0.25">
      <c r="A3" s="1"/>
      <c r="B3" s="1"/>
      <c r="E3" s="1"/>
    </row>
    <row r="4" spans="1:6" x14ac:dyDescent="0.25">
      <c r="A4" s="14" t="s">
        <v>4</v>
      </c>
      <c r="B4" s="14"/>
      <c r="C4" s="14"/>
      <c r="D4" s="14"/>
      <c r="E4" s="14"/>
      <c r="F4" s="14"/>
    </row>
    <row r="5" spans="1:6" x14ac:dyDescent="0.25">
      <c r="A5" s="14"/>
      <c r="B5" s="14"/>
      <c r="C5" s="14"/>
      <c r="D5" s="14"/>
      <c r="E5" s="14"/>
      <c r="F5" s="14"/>
    </row>
    <row r="6" spans="1:6" x14ac:dyDescent="0.25">
      <c r="A6" s="3" t="s">
        <v>5</v>
      </c>
      <c r="B6" s="4" t="s">
        <v>6</v>
      </c>
      <c r="E6" s="1"/>
    </row>
    <row r="7" spans="1:6" x14ac:dyDescent="0.25">
      <c r="A7" s="5" t="s">
        <v>7</v>
      </c>
      <c r="B7" s="6" t="s">
        <v>39</v>
      </c>
      <c r="E7" s="1"/>
    </row>
    <row r="8" spans="1:6" x14ac:dyDescent="0.25">
      <c r="A8" s="3"/>
      <c r="B8" s="7"/>
    </row>
    <row r="9" spans="1:6" x14ac:dyDescent="0.25">
      <c r="A9" s="8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</row>
    <row r="10" spans="1:6" x14ac:dyDescent="0.25">
      <c r="A10" s="9">
        <v>1</v>
      </c>
      <c r="B10" s="9" t="s">
        <v>14</v>
      </c>
      <c r="C10" s="10" t="str">
        <f>VLOOKUP(B10,'[1]Thong tin'!$A$2:$D$8122,2,0)</f>
        <v>Huỳnh Lê Thảo</v>
      </c>
      <c r="D10" s="10" t="str">
        <f>VLOOKUP(B10,'[1]Thong tin'!$A$2:$D$8122,3,0)</f>
        <v>Anh</v>
      </c>
      <c r="E10" s="10" t="str">
        <f>VLOOKUP(B10,'[1]Thong tin'!$A$2:$D$8122,4,0)</f>
        <v>DH19LU2</v>
      </c>
      <c r="F10" s="9">
        <v>2</v>
      </c>
    </row>
    <row r="11" spans="1:6" x14ac:dyDescent="0.25">
      <c r="A11" s="9">
        <v>2</v>
      </c>
      <c r="B11" s="9" t="s">
        <v>15</v>
      </c>
      <c r="C11" s="10" t="str">
        <f>VLOOKUP(B11,'[1]Thong tin'!$A$2:$D$8122,2,0)</f>
        <v>Trần Thị Thùy</v>
      </c>
      <c r="D11" s="10" t="str">
        <f>VLOOKUP(B11,'[1]Thong tin'!$A$2:$D$8122,3,0)</f>
        <v>Dung</v>
      </c>
      <c r="E11" s="10" t="str">
        <f>VLOOKUP(B11,'[1]Thong tin'!$A$2:$D$8122,4,0)</f>
        <v>DH19LU2</v>
      </c>
      <c r="F11" s="9">
        <v>2</v>
      </c>
    </row>
    <row r="12" spans="1:6" x14ac:dyDescent="0.25">
      <c r="A12" s="9">
        <v>3</v>
      </c>
      <c r="B12" s="9" t="s">
        <v>16</v>
      </c>
      <c r="C12" s="10" t="str">
        <f>VLOOKUP(B12,'[1]Thong tin'!$A$2:$D$8122,2,0)</f>
        <v>Nguyễn Thị Thùy</v>
      </c>
      <c r="D12" s="10" t="str">
        <f>VLOOKUP(B12,'[1]Thong tin'!$A$2:$D$8122,3,0)</f>
        <v>Em</v>
      </c>
      <c r="E12" s="10" t="str">
        <f>VLOOKUP(B12,'[1]Thong tin'!$A$2:$D$8122,4,0)</f>
        <v>DH19LU2</v>
      </c>
      <c r="F12" s="9">
        <v>2</v>
      </c>
    </row>
    <row r="13" spans="1:6" x14ac:dyDescent="0.25">
      <c r="A13" s="9">
        <v>4</v>
      </c>
      <c r="B13" s="9" t="s">
        <v>17</v>
      </c>
      <c r="C13" s="10" t="str">
        <f>VLOOKUP(B13,'[1]Thong tin'!$A$2:$D$8122,2,0)</f>
        <v>Lê An Dũng</v>
      </c>
      <c r="D13" s="10" t="str">
        <f>VLOOKUP(B13,'[1]Thong tin'!$A$2:$D$8122,3,0)</f>
        <v>Hải</v>
      </c>
      <c r="E13" s="10" t="str">
        <f>VLOOKUP(B13,'[1]Thong tin'!$A$2:$D$8122,4,0)</f>
        <v>DH19LU2</v>
      </c>
      <c r="F13" s="9">
        <v>2</v>
      </c>
    </row>
    <row r="14" spans="1:6" x14ac:dyDescent="0.25">
      <c r="A14" s="9">
        <v>5</v>
      </c>
      <c r="B14" s="9" t="s">
        <v>18</v>
      </c>
      <c r="C14" s="10" t="str">
        <f>VLOOKUP(B14,'[1]Thong tin'!$A$2:$D$8122,2,0)</f>
        <v>Võ Thanh</v>
      </c>
      <c r="D14" s="10" t="str">
        <f>VLOOKUP(B14,'[1]Thong tin'!$A$2:$D$8122,3,0)</f>
        <v>Huy</v>
      </c>
      <c r="E14" s="10" t="str">
        <f>VLOOKUP(B14,'[1]Thong tin'!$A$2:$D$8122,4,0)</f>
        <v>DH19LU2</v>
      </c>
      <c r="F14" s="9">
        <v>2</v>
      </c>
    </row>
    <row r="15" spans="1:6" x14ac:dyDescent="0.25">
      <c r="A15" s="9">
        <v>6</v>
      </c>
      <c r="B15" s="9" t="s">
        <v>19</v>
      </c>
      <c r="C15" s="10" t="str">
        <f>VLOOKUP(B15,'[1]Thong tin'!$A$2:$D$8122,2,0)</f>
        <v>Nguyễn Kim</v>
      </c>
      <c r="D15" s="10" t="str">
        <f>VLOOKUP(B15,'[1]Thong tin'!$A$2:$D$8122,3,0)</f>
        <v>Khôi</v>
      </c>
      <c r="E15" s="10" t="str">
        <f>VLOOKUP(B15,'[1]Thong tin'!$A$2:$D$8122,4,0)</f>
        <v>DH19LU2</v>
      </c>
      <c r="F15" s="9">
        <v>2</v>
      </c>
    </row>
    <row r="16" spans="1:6" x14ac:dyDescent="0.25">
      <c r="A16" s="9">
        <v>7</v>
      </c>
      <c r="B16" s="9" t="s">
        <v>20</v>
      </c>
      <c r="C16" s="10" t="str">
        <f>VLOOKUP(B16,'[1]Thong tin'!$A$2:$D$8122,2,0)</f>
        <v>Phan Huỳnh</v>
      </c>
      <c r="D16" s="10" t="str">
        <f>VLOOKUP(B16,'[1]Thong tin'!$A$2:$D$8122,3,0)</f>
        <v>Loan</v>
      </c>
      <c r="E16" s="10" t="str">
        <f>VLOOKUP(B16,'[1]Thong tin'!$A$2:$D$8122,4,0)</f>
        <v>DH19LU2</v>
      </c>
      <c r="F16" s="9">
        <v>2</v>
      </c>
    </row>
    <row r="17" spans="1:6" x14ac:dyDescent="0.25">
      <c r="A17" s="9">
        <v>8</v>
      </c>
      <c r="B17" s="9" t="s">
        <v>21</v>
      </c>
      <c r="C17" s="10" t="str">
        <f>VLOOKUP(B17,'[1]Thong tin'!$A$2:$D$8122,2,0)</f>
        <v>Lý Thảo</v>
      </c>
      <c r="D17" s="10" t="str">
        <f>VLOOKUP(B17,'[1]Thong tin'!$A$2:$D$8122,3,0)</f>
        <v>Ngân</v>
      </c>
      <c r="E17" s="10" t="str">
        <f>VLOOKUP(B17,'[1]Thong tin'!$A$2:$D$8122,4,0)</f>
        <v>DH19LU2</v>
      </c>
      <c r="F17" s="9">
        <v>2</v>
      </c>
    </row>
    <row r="18" spans="1:6" x14ac:dyDescent="0.25">
      <c r="A18" s="9">
        <v>9</v>
      </c>
      <c r="B18" s="9" t="s">
        <v>22</v>
      </c>
      <c r="C18" s="10" t="str">
        <f>VLOOKUP(B18,'[1]Thong tin'!$A$2:$D$8122,2,0)</f>
        <v>Trương Thị Tuyết</v>
      </c>
      <c r="D18" s="10" t="str">
        <f>VLOOKUP(B18,'[1]Thong tin'!$A$2:$D$8122,3,0)</f>
        <v>Ngân</v>
      </c>
      <c r="E18" s="10" t="str">
        <f>VLOOKUP(B18,'[1]Thong tin'!$A$2:$D$8122,4,0)</f>
        <v>DH19LU2</v>
      </c>
      <c r="F18" s="9">
        <v>2</v>
      </c>
    </row>
    <row r="19" spans="1:6" x14ac:dyDescent="0.25">
      <c r="A19" s="9">
        <v>10</v>
      </c>
      <c r="B19" s="9" t="s">
        <v>23</v>
      </c>
      <c r="C19" s="10" t="str">
        <f>VLOOKUP(B19,'[1]Thong tin'!$A$2:$D$8122,2,0)</f>
        <v>Trần Thị Kim</v>
      </c>
      <c r="D19" s="10" t="str">
        <f>VLOOKUP(B19,'[1]Thong tin'!$A$2:$D$8122,3,0)</f>
        <v>Ngân</v>
      </c>
      <c r="E19" s="10" t="str">
        <f>VLOOKUP(B19,'[1]Thong tin'!$A$2:$D$8122,4,0)</f>
        <v>DH19LU2</v>
      </c>
      <c r="F19" s="9">
        <v>2</v>
      </c>
    </row>
    <row r="20" spans="1:6" x14ac:dyDescent="0.25">
      <c r="A20" s="9">
        <v>11</v>
      </c>
      <c r="B20" s="9" t="s">
        <v>24</v>
      </c>
      <c r="C20" s="10" t="str">
        <f>VLOOKUP(B20,'[1]Thong tin'!$A$2:$D$8122,2,0)</f>
        <v>Nguyễn Tấn</v>
      </c>
      <c r="D20" s="10" t="str">
        <f>VLOOKUP(B20,'[1]Thong tin'!$A$2:$D$8122,3,0)</f>
        <v>Nghĩa</v>
      </c>
      <c r="E20" s="10" t="str">
        <f>VLOOKUP(B20,'[1]Thong tin'!$A$2:$D$8122,4,0)</f>
        <v>DH19LU2</v>
      </c>
      <c r="F20" s="9">
        <v>2</v>
      </c>
    </row>
    <row r="21" spans="1:6" x14ac:dyDescent="0.25">
      <c r="A21" s="9">
        <v>12</v>
      </c>
      <c r="B21" s="9" t="s">
        <v>25</v>
      </c>
      <c r="C21" s="10" t="str">
        <f>VLOOKUP(B21,'[1]Thong tin'!$A$2:$D$8122,2,0)</f>
        <v>Phong Thị Ngọc</v>
      </c>
      <c r="D21" s="10" t="str">
        <f>VLOOKUP(B21,'[1]Thong tin'!$A$2:$D$8122,3,0)</f>
        <v>Nhi</v>
      </c>
      <c r="E21" s="10" t="str">
        <f>VLOOKUP(B21,'[1]Thong tin'!$A$2:$D$8122,4,0)</f>
        <v>DH19LU2</v>
      </c>
      <c r="F21" s="9">
        <v>2</v>
      </c>
    </row>
    <row r="22" spans="1:6" x14ac:dyDescent="0.25">
      <c r="A22" s="9">
        <v>13</v>
      </c>
      <c r="B22" s="9" t="s">
        <v>26</v>
      </c>
      <c r="C22" s="10" t="str">
        <f>VLOOKUP(B22,'[1]Thong tin'!$A$2:$D$8122,2,0)</f>
        <v>Đặng Thị Ngọc</v>
      </c>
      <c r="D22" s="10" t="str">
        <f>VLOOKUP(B22,'[1]Thong tin'!$A$2:$D$8122,3,0)</f>
        <v>Nhi</v>
      </c>
      <c r="E22" s="10" t="str">
        <f>VLOOKUP(B22,'[1]Thong tin'!$A$2:$D$8122,4,0)</f>
        <v>DH19LU2</v>
      </c>
      <c r="F22" s="9">
        <v>2</v>
      </c>
    </row>
    <row r="23" spans="1:6" x14ac:dyDescent="0.25">
      <c r="A23" s="9">
        <v>14</v>
      </c>
      <c r="B23" s="9" t="s">
        <v>27</v>
      </c>
      <c r="C23" s="10" t="str">
        <f>VLOOKUP(B23,'[1]Thong tin'!$A$2:$D$8122,2,0)</f>
        <v>Nguyễn Thị Bích</v>
      </c>
      <c r="D23" s="10" t="str">
        <f>VLOOKUP(B23,'[1]Thong tin'!$A$2:$D$8122,3,0)</f>
        <v>Như</v>
      </c>
      <c r="E23" s="10" t="str">
        <f>VLOOKUP(B23,'[1]Thong tin'!$A$2:$D$8122,4,0)</f>
        <v>DH19LU2</v>
      </c>
      <c r="F23" s="9">
        <v>2</v>
      </c>
    </row>
    <row r="24" spans="1:6" x14ac:dyDescent="0.25">
      <c r="A24" s="9">
        <v>15</v>
      </c>
      <c r="B24" s="9" t="s">
        <v>28</v>
      </c>
      <c r="C24" s="10" t="str">
        <f>VLOOKUP(B24,'[1]Thong tin'!$A$2:$D$8122,2,0)</f>
        <v>Trịnh Thị Kiều Yến</v>
      </c>
      <c r="D24" s="10" t="str">
        <f>VLOOKUP(B24,'[1]Thong tin'!$A$2:$D$8122,3,0)</f>
        <v>Phi</v>
      </c>
      <c r="E24" s="10" t="str">
        <f>VLOOKUP(B24,'[1]Thong tin'!$A$2:$D$8122,4,0)</f>
        <v>DH19LU2</v>
      </c>
      <c r="F24" s="9">
        <v>2</v>
      </c>
    </row>
    <row r="25" spans="1:6" x14ac:dyDescent="0.25">
      <c r="A25" s="9">
        <v>16</v>
      </c>
      <c r="B25" s="9" t="s">
        <v>29</v>
      </c>
      <c r="C25" s="10" t="str">
        <f>VLOOKUP(B25,'[1]Thong tin'!$A$2:$D$8122,2,0)</f>
        <v>Võ Thanh</v>
      </c>
      <c r="D25" s="10" t="str">
        <f>VLOOKUP(B25,'[1]Thong tin'!$A$2:$D$8122,3,0)</f>
        <v>Phong</v>
      </c>
      <c r="E25" s="10" t="str">
        <f>VLOOKUP(B25,'[1]Thong tin'!$A$2:$D$8122,4,0)</f>
        <v>DH19LU2</v>
      </c>
      <c r="F25" s="9">
        <v>2</v>
      </c>
    </row>
    <row r="26" spans="1:6" x14ac:dyDescent="0.25">
      <c r="A26" s="9">
        <v>17</v>
      </c>
      <c r="B26" s="9" t="s">
        <v>30</v>
      </c>
      <c r="C26" s="10" t="str">
        <f>VLOOKUP(B26,'[1]Thong tin'!$A$2:$D$8122,2,0)</f>
        <v>Huỳnh Vĩnh</v>
      </c>
      <c r="D26" s="10" t="str">
        <f>VLOOKUP(B26,'[1]Thong tin'!$A$2:$D$8122,3,0)</f>
        <v>Quí</v>
      </c>
      <c r="E26" s="10" t="str">
        <f>VLOOKUP(B26,'[1]Thong tin'!$A$2:$D$8122,4,0)</f>
        <v>DH19LU2</v>
      </c>
      <c r="F26" s="9">
        <v>2</v>
      </c>
    </row>
    <row r="27" spans="1:6" x14ac:dyDescent="0.25">
      <c r="A27" s="9">
        <v>18</v>
      </c>
      <c r="B27" s="9" t="s">
        <v>31</v>
      </c>
      <c r="C27" s="10" t="str">
        <f>VLOOKUP(B27,'[1]Thong tin'!$A$2:$D$8122,2,0)</f>
        <v>Dương Hoàng</v>
      </c>
      <c r="D27" s="10" t="str">
        <f>VLOOKUP(B27,'[1]Thong tin'!$A$2:$D$8122,3,0)</f>
        <v>Thắng</v>
      </c>
      <c r="E27" s="10" t="str">
        <f>VLOOKUP(B27,'[1]Thong tin'!$A$2:$D$8122,4,0)</f>
        <v>DH19LU2</v>
      </c>
      <c r="F27" s="9">
        <v>2</v>
      </c>
    </row>
    <row r="28" spans="1:6" x14ac:dyDescent="0.25">
      <c r="A28" s="9">
        <v>19</v>
      </c>
      <c r="B28" s="9" t="s">
        <v>32</v>
      </c>
      <c r="C28" s="10" t="str">
        <f>VLOOKUP(B28,'[1]Thong tin'!$A$2:$D$8122,2,0)</f>
        <v>Đặng Ngọc</v>
      </c>
      <c r="D28" s="10" t="str">
        <f>VLOOKUP(B28,'[1]Thong tin'!$A$2:$D$8122,3,0)</f>
        <v>Thãnh</v>
      </c>
      <c r="E28" s="10" t="str">
        <f>VLOOKUP(B28,'[1]Thong tin'!$A$2:$D$8122,4,0)</f>
        <v>DH19LU2</v>
      </c>
      <c r="F28" s="9">
        <v>2</v>
      </c>
    </row>
    <row r="29" spans="1:6" x14ac:dyDescent="0.25">
      <c r="A29" s="9">
        <v>20</v>
      </c>
      <c r="B29" s="9" t="s">
        <v>33</v>
      </c>
      <c r="C29" s="10" t="str">
        <f>VLOOKUP(B29,'[1]Thong tin'!$A$2:$D$8122,2,0)</f>
        <v>Nguyễn Thị</v>
      </c>
      <c r="D29" s="10" t="str">
        <f>VLOOKUP(B29,'[1]Thong tin'!$A$2:$D$8122,3,0)</f>
        <v>Thảo</v>
      </c>
      <c r="E29" s="10" t="str">
        <f>VLOOKUP(B29,'[1]Thong tin'!$A$2:$D$8122,4,0)</f>
        <v>DH19LU2</v>
      </c>
      <c r="F29" s="9">
        <v>2</v>
      </c>
    </row>
    <row r="30" spans="1:6" x14ac:dyDescent="0.25">
      <c r="A30" s="9">
        <v>21</v>
      </c>
      <c r="B30" s="9" t="s">
        <v>34</v>
      </c>
      <c r="C30" s="10" t="str">
        <f>VLOOKUP(B30,'[1]Thong tin'!$A$2:$D$8122,2,0)</f>
        <v>Đặng Thị Hoài</v>
      </c>
      <c r="D30" s="10" t="str">
        <f>VLOOKUP(B30,'[1]Thong tin'!$A$2:$D$8122,3,0)</f>
        <v>Thu</v>
      </c>
      <c r="E30" s="10" t="str">
        <f>VLOOKUP(B30,'[1]Thong tin'!$A$2:$D$8122,4,0)</f>
        <v>DH19LU2</v>
      </c>
      <c r="F30" s="9">
        <v>2</v>
      </c>
    </row>
    <row r="31" spans="1:6" x14ac:dyDescent="0.25">
      <c r="A31" s="9">
        <v>22</v>
      </c>
      <c r="B31" s="11" t="s">
        <v>35</v>
      </c>
      <c r="C31" s="10" t="str">
        <f>VLOOKUP(B31,'[1]Thong tin'!$A$2:$D$8122,2,0)</f>
        <v>Lâm Minh</v>
      </c>
      <c r="D31" s="10" t="str">
        <f>VLOOKUP(B31,'[1]Thong tin'!$A$2:$D$8122,3,0)</f>
        <v>Trung</v>
      </c>
      <c r="E31" s="10" t="str">
        <f>VLOOKUP(B31,'[1]Thong tin'!$A$2:$D$8122,4,0)</f>
        <v>DH19LU2</v>
      </c>
      <c r="F31" s="9">
        <v>2</v>
      </c>
    </row>
    <row r="32" spans="1:6" x14ac:dyDescent="0.25">
      <c r="A32" s="9">
        <v>23</v>
      </c>
      <c r="B32" s="9" t="s">
        <v>36</v>
      </c>
      <c r="C32" s="10" t="str">
        <f>VLOOKUP(B32,'[1]Thong tin'!$A$2:$D$8122,2,0)</f>
        <v>Phan Ngọc</v>
      </c>
      <c r="D32" s="10" t="str">
        <f>VLOOKUP(B32,'[1]Thong tin'!$A$2:$D$8122,3,0)</f>
        <v>Tuấn</v>
      </c>
      <c r="E32" s="10" t="str">
        <f>VLOOKUP(B32,'[1]Thong tin'!$A$2:$D$8122,4,0)</f>
        <v>DH19LU2</v>
      </c>
      <c r="F32" s="9">
        <v>2</v>
      </c>
    </row>
    <row r="33" spans="1:6" x14ac:dyDescent="0.25">
      <c r="A33" s="9">
        <v>24</v>
      </c>
      <c r="B33" s="9" t="s">
        <v>37</v>
      </c>
      <c r="C33" s="10" t="str">
        <f>VLOOKUP(B33,'[1]Thong tin'!$A$2:$D$8122,2,0)</f>
        <v>Trần Lâm Băng</v>
      </c>
      <c r="D33" s="10" t="str">
        <f>VLOOKUP(B33,'[1]Thong tin'!$A$2:$D$8122,3,0)</f>
        <v>Tuyền</v>
      </c>
      <c r="E33" s="10" t="str">
        <f>VLOOKUP(B33,'[1]Thong tin'!$A$2:$D$8122,4,0)</f>
        <v>DH19LU2</v>
      </c>
      <c r="F33" s="9">
        <v>2</v>
      </c>
    </row>
    <row r="34" spans="1:6" x14ac:dyDescent="0.25">
      <c r="A34" s="9">
        <v>25</v>
      </c>
      <c r="B34" s="9" t="s">
        <v>38</v>
      </c>
      <c r="C34" s="10" t="str">
        <f>VLOOKUP(B34,'[1]Thong tin'!$A$2:$D$8122,2,0)</f>
        <v>Nguyễn Trần Thúy</v>
      </c>
      <c r="D34" s="10" t="str">
        <f>VLOOKUP(B34,'[1]Thong tin'!$A$2:$D$8122,3,0)</f>
        <v>Vi</v>
      </c>
      <c r="E34" s="10" t="str">
        <f>VLOOKUP(B34,'[1]Thong tin'!$A$2:$D$8122,4,0)</f>
        <v>DH19LU2</v>
      </c>
      <c r="F34" s="9">
        <v>2</v>
      </c>
    </row>
  </sheetData>
  <mergeCells count="5">
    <mergeCell ref="A1:B1"/>
    <mergeCell ref="C1:F1"/>
    <mergeCell ref="A2:B2"/>
    <mergeCell ref="C2:F2"/>
    <mergeCell ref="A4:F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 I.5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thuyduong-pc</cp:lastModifiedBy>
  <dcterms:created xsi:type="dcterms:W3CDTF">2015-06-05T18:17:20Z</dcterms:created>
  <dcterms:modified xsi:type="dcterms:W3CDTF">2019-07-18T00:37:45Z</dcterms:modified>
</cp:coreProperties>
</file>