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0" i="1"/>
  <c r="E15" i="1"/>
  <c r="E11" i="1"/>
  <c r="E16" i="1"/>
  <c r="D13" i="1"/>
  <c r="D14" i="1"/>
  <c r="D10" i="1"/>
  <c r="D15" i="1"/>
  <c r="D11" i="1"/>
  <c r="D16" i="1"/>
  <c r="E12" i="1"/>
  <c r="D12" i="1"/>
  <c r="C13" i="1" l="1"/>
  <c r="C14" i="1"/>
  <c r="C10" i="1"/>
  <c r="C15" i="1"/>
  <c r="C11" i="1"/>
  <c r="C16" i="1"/>
  <c r="C12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<sst xmlns="http://schemas.openxmlformats.org/spreadsheetml/2006/main" count="32511" uniqueCount="12206">
  <si>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</si>
  <si>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</si>
  <si>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</si>
  <si>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</si>
  <si>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</si>
  <si>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</si>
  <si>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</si>
  <si>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</si>
  <si>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</si>
  <si>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</si>
  <si>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</si>
  <si>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</si>
  <si>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</si>
  <si>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</si>
  <si>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</si>
  <si>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</si>
  <si>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</si>
  <si>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</si>
  <si>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</si>
  <si>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</si>
  <si>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</si>
  <si>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</si>
  <si>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</si>
  <si>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</si>
  <si>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</si>
  <si>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</si>
  <si>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</si>
  <si>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</si>
  <si>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</si>
  <si>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</si>
  <si>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</si>
  <si>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</si>
  <si>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</si>
  <si>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</si>
  <si>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</si>
  <si>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</si>
  <si>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</si>
  <si>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</si>
  <si>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</si>
  <si>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</si>
  <si>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</si>
  <si>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</si>
  <si>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</si>
  <si>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</si>
  <si>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</si>
  <si>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</si>
  <si>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</si>
  <si>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</si>
  <si>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</si>
  <si>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</si>
  <si>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</si>
  <si>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</si>
  <si>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</si>
  <si>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</si>
  <si>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</si>
  <si>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</si>
  <si>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</si>
  <si>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</si>
  <si>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</si>
  <si>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</si>
  <si>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</si>
  <si>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</si>
  <si>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</si>
  <si>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</si>
  <si>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</si>
  <si>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</si>
  <si>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</si>
  <si>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</si>
  <si>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</si>
  <si>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</si>
  <si>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</si>
  <si>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</si>
  <si>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</si>
  <si>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</si>
  <si>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</si>
  <si>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</si>
  <si>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</si>
  <si>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</si>
  <si>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</si>
  <si>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</si>
  <si>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</si>
  <si>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</si>
  <si>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</si>
  <si>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</si>
  <si>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</si>
  <si>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</si>
  <si>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</si>
  <si>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</si>
  <si>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</si>
  <si>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</si>
  <si>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</si>
  <si>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</si>
  <si>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</si>
  <si>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</si>
  <si>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</si>
  <si>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</si>
  <si>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</si>
  <si>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</si>
  <si>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</si>
  <si>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</si>
  <si>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</si>
  <si>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</si>
  <si>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</si>
  <si>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</si>
  <si>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</si>
  <si>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</si>
  <si>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</si>
  <si>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</si>
  <si>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</si>
  <si>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</si>
  <si>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</si>
  <si>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</si>
  <si>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</si>
  <si>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</si>
  <si>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</si>
  <si>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</si>
  <si>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</si>
  <si>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</si>
  <si>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</si>
  <si>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</si>
  <si>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</si>
  <si>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</si>
  <si>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</si>
  <si>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</si>
  <si>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</si>
  <si>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</si>
  <si>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</si>
  <si>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</si>
  <si>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</si>
  <si>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</si>
  <si>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</si>
  <si>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</si>
  <si>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</si>
  <si>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</si>
  <si>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</si>
  <si>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</si>
  <si>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</si>
  <si>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</si>
  <si>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</si>
  <si>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</si>
  <si>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</si>
  <si>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</si>
  <si>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</si>
  <si>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</si>
  <si>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</si>
  <si>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</si>
  <si>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</si>
  <si>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</si>
  <si>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</si>
  <si>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</si>
  <si>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</si>
  <si>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</si>
  <si>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</si>
  <si>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</si>
  <si>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</si>
  <si>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</si>
  <si>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</si>
  <si>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</si>
  <si>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</si>
  <si>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</si>
  <si>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</si>
  <si>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</si>
  <si>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</si>
  <si>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</si>
  <si>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</si>
  <si>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</si>
  <si>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</si>
  <si>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</si>
  <si>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</si>
  <si>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</si>
  <si>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</si>
  <si>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</si>
  <si>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</si>
  <si>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</si>
  <si>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</si>
  <si>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</si>
  <si>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</si>
  <si>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</si>
  <si>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</si>
  <si>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</si>
  <si>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</si>
  <si>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</si>
  <si>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</si>
  <si>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</si>
  <si>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</si>
  <si>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</si>
  <si>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</si>
  <si>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</si>
  <si>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</si>
  <si>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</si>
  <si>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</si>
  <si>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</si>
  <si>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</si>
  <si>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</si>
  <si>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</si>
  <si>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</si>
  <si>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</si>
  <si>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</si>
  <si>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</si>
  <si>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</si>
  <si>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</si>
  <si>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</si>
  <si>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</si>
  <si>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</si>
  <si>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</si>
  <si>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</si>
  <si>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</si>
  <si>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</si>
  <si>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</si>
  <si>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</si>
  <si>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</si>
  <si>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</si>
  <si>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</si>
  <si>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</si>
  <si>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</si>
  <si>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</si>
  <si>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</si>
  <si>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</si>
  <si>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</si>
  <si>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</si>
  <si>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</si>
  <si>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</si>
  <si>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</si>
  <si>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</si>
  <si>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</si>
  <si>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</si>
  <si>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</si>
  <si>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</si>
  <si>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</si>
  <si>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</si>
  <si>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</si>
  <si>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</si>
  <si>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</si>
  <si>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</si>
  <si>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</si>
  <si>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</si>
  <si>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</si>
  <si>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</si>
  <si>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</si>
  <si>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</si>
  <si>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</si>
  <si>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</si>
  <si>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</si>
  <si>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</si>
  <si>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</si>
  <si>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</si>
  <si>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</si>
  <si>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</si>
  <si>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</si>
  <si>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</si>
  <si>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</si>
  <si>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</si>
  <si>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</si>
  <si>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</si>
  <si>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</si>
  <si>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</si>
  <si>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</si>
  <si>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</si>
  <si>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</si>
  <si>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</si>
  <si>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</si>
  <si>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</si>
  <si>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</si>
  <si>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</si>
  <si>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</si>
  <si>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</si>
  <si>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</si>
  <si>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</si>
  <si>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</si>
  <si>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</si>
  <si>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</si>
  <si>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</si>
  <si>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</si>
  <si>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</si>
  <si>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</si>
  <si>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</si>
  <si>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</si>
  <si>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</si>
  <si>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</si>
  <si>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</si>
  <si>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</si>
  <si>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</si>
  <si>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</si>
  <si>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</si>
  <si>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</si>
  <si>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</si>
  <si>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</si>
  <si>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</si>
  <si>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</si>
  <si>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</si>
  <si>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</si>
  <si>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</si>
  <si>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</si>
  <si>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</si>
  <si>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</si>
  <si>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</si>
  <si>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</si>
  <si>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</si>
  <si>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</si>
  <si>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</si>
  <si>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</si>
  <si>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</si>
  <si>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</si>
  <si>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</si>
  <si>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</si>
  <si>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</si>
  <si>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</si>
  <si>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</si>
  <si>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</si>
  <si>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</si>
  <si>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</si>
  <si>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</si>
  <si>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</si>
  <si>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</si>
  <si>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</si>
  <si>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</si>
  <si>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</si>
  <si>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</si>
  <si>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</si>
  <si>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</si>
  <si>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</si>
  <si>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</si>
  <si>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</si>
  <si>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</si>
  <si>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</si>
  <si>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</si>
  <si>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</si>
  <si>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</si>
  <si>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</si>
  <si>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</si>
  <si>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</si>
  <si>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</si>
  <si>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</si>
  <si>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</si>
  <si>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</si>
  <si>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</si>
  <si>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</si>
  <si>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</si>
  <si>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</si>
  <si>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</si>
  <si>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</si>
  <si>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</si>
  <si>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</si>
  <si>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</si>
  <si>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</si>
  <si>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</si>
  <si>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</si>
  <si>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</si>
  <si>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</si>
  <si>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</si>
  <si>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</si>
  <si>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</si>
  <si>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</si>
  <si>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</si>
  <si>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</si>
  <si>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</si>
  <si>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</si>
  <si>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</si>
  <si>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</si>
  <si>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</si>
  <si>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</si>
  <si>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</si>
  <si>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</si>
  <si>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</si>
  <si>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</si>
  <si>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</si>
  <si>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</si>
  <si>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</si>
  <si>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</si>
  <si>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</si>
  <si>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</si>
  <si>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</si>
  <si>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</si>
  <si>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</si>
  <si>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</si>
  <si>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</si>
  <si>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</si>
  <si>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</si>
  <si>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</si>
  <si>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</si>
  <si>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</si>
  <si>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</si>
  <si>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</si>
  <si>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</si>
  <si>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</si>
  <si>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</si>
  <si>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</si>
  <si>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</si>
  <si>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</si>
  <si>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</si>
  <si>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</si>
  <si>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</si>
  <si>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</si>
  <si>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</si>
  <si>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</si>
  <si>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</si>
  <si>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</si>
  <si>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</si>
  <si>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</si>
  <si>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</si>
  <si>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</si>
  <si>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</si>
  <si>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</si>
  <si>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</si>
  <si>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</si>
  <si>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</si>
  <si>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</si>
  <si>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</si>
  <si>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</si>
  <si>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</si>
  <si>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</si>
  <si>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</si>
  <si>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</si>
  <si>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</si>
  <si>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</si>
  <si>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</si>
  <si>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</si>
  <si>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</si>
  <si>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</si>
  <si>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</si>
  <si>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</si>
  <si>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</si>
  <si>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</si>
  <si>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</si>
  <si>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</si>
  <si>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</si>
  <si>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</si>
  <si>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</si>
  <si>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</si>
  <si>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</si>
  <si>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</si>
  <si>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</si>
  <si>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</si>
  <si>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</si>
  <si>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</si>
  <si>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</si>
  <si>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</si>
  <si>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</si>
  <si>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</si>
  <si>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</si>
  <si>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</si>
  <si>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</si>
  <si>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</si>
  <si>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</si>
  <si>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</si>
  <si>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</si>
  <si>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</si>
  <si>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</si>
  <si>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</si>
  <si>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</si>
  <si>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</si>
  <si>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</si>
  <si>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</si>
  <si>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</si>
  <si>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</si>
  <si>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</si>
  <si>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</si>
  <si>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</si>
  <si>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</si>
  <si>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</si>
  <si>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</si>
  <si>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</si>
  <si>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</si>
  <si>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</si>
  <si>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</si>
  <si>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</si>
  <si>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</si>
  <si>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</si>
  <si>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</si>
  <si>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</si>
  <si>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</si>
  <si>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</si>
  <si>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</si>
  <si>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</si>
  <si>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</si>
  <si>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</si>
  <si>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</si>
  <si>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</si>
  <si>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</si>
  <si>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</si>
  <si>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</si>
  <si>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</si>
  <si>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</si>
  <si>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</si>
  <si>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</si>
  <si>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</si>
  <si>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</si>
  <si>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</si>
  <si>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</si>
  <si>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</si>
  <si>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</si>
  <si>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</si>
  <si>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</si>
  <si>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</si>
  <si>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</si>
  <si>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</si>
  <si>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</si>
  <si>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</si>
  <si>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</si>
  <si>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</si>
  <si>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</si>
  <si>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</si>
  <si>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</si>
  <si>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</si>
  <si>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</si>
  <si>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</si>
  <si>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</si>
  <si>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</si>
  <si>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</si>
  <si>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</si>
  <si>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</si>
  <si>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</si>
  <si>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</si>
  <si>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</si>
  <si>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</si>
  <si>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</si>
  <si>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</si>
  <si>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</si>
  <si>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</si>
  <si>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</si>
  <si>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</si>
  <si>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</si>
  <si>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</si>
  <si>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</si>
  <si>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</si>
  <si>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</si>
  <si>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</si>
  <si>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</si>
  <si>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</si>
  <si>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</si>
  <si>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</si>
  <si>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</si>
  <si>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</si>
  <si>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</si>
  <si>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</si>
  <si>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</si>
  <si>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</si>
  <si>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</si>
  <si>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</si>
  <si>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</si>
  <si>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</si>
  <si>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</si>
  <si>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</si>
  <si>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</si>
  <si>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</si>
  <si>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</si>
  <si>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</si>
  <si>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</si>
  <si>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</si>
  <si>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</si>
  <si>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</si>
  <si>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</si>
  <si>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</si>
  <si>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</si>
  <si>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</si>
  <si>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</si>
  <si>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</si>
  <si>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</si>
  <si>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</si>
  <si>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</si>
  <si>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</si>
  <si>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</si>
  <si>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</si>
  <si>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</si>
  <si>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</si>
  <si>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</si>
  <si>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</si>
  <si>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</si>
  <si>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</si>
  <si>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</si>
  <si>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</si>
  <si>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</si>
  <si>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</si>
  <si>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</si>
  <si>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</si>
  <si>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</si>
  <si>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</si>
  <si>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</si>
  <si>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</si>
  <si>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</si>
  <si>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</si>
  <si>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</si>
  <si>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</si>
  <si>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</si>
  <si>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</si>
  <si>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</si>
  <si>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</si>
  <si>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</si>
  <si>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</si>
  <si>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</si>
  <si>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</si>
  <si>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</si>
  <si>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</si>
  <si>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</si>
  <si>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</si>
  <si>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</si>
  <si>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</si>
  <si>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</si>
  <si>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</si>
  <si>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</si>
  <si>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</si>
  <si>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</si>
  <si>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</si>
  <si>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</si>
  <si>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</si>
  <si>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</si>
  <si>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</si>
  <si>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</si>
  <si>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</si>
  <si>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</si>
  <si>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</si>
  <si>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</si>
  <si>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</si>
  <si>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</si>
  <si>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</si>
  <si>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</si>
  <si>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</si>
  <si>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</si>
  <si>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</si>
  <si>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</si>
  <si>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</si>
  <si>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</si>
  <si>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</si>
  <si>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</si>
  <si>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</si>
  <si>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</si>
  <si>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</si>
  <si>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</si>
  <si>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</si>
  <si>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</si>
  <si>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</si>
  <si>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</si>
  <si>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</si>
  <si>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</si>
  <si>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</si>
  <si>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</si>
  <si>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</si>
  <si>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</si>
  <si>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</si>
  <si>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</si>
  <si>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</si>
  <si>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</si>
  <si>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</si>
  <si>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</si>
  <si>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</si>
  <si>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</si>
  <si>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</si>
  <si>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</si>
  <si>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</si>
  <si>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</si>
  <si>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</si>
  <si>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</si>
  <si>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</si>
  <si>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</si>
  <si>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</si>
  <si>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</si>
  <si>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</si>
  <si>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</si>
  <si>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</si>
  <si>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</si>
  <si>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</si>
  <si>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</si>
  <si>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</si>
  <si>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</si>
  <si>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</si>
  <si>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</si>
  <si>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</si>
  <si>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</si>
  <si>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</si>
  <si>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</si>
  <si>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</si>
  <si>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</si>
  <si>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</si>
  <si>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</si>
  <si>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</si>
  <si>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</si>
  <si>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</si>
  <si>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</si>
  <si>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</si>
  <si>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</si>
  <si>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</si>
  <si>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</si>
  <si>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</si>
  <si>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</si>
  <si>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</si>
  <si>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</si>
  <si>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</si>
  <si>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</si>
  <si>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</si>
  <si>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</si>
  <si>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</si>
  <si>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</si>
  <si>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</si>
  <si>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</si>
  <si>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</si>
  <si>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</si>
  <si>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</si>
  <si>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</si>
  <si>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</si>
  <si>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</si>
  <si>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</si>
  <si>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</si>
  <si>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</si>
  <si>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</si>
  <si>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</si>
  <si>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</si>
  <si>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</si>
  <si>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</si>
  <si>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</si>
  <si>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</si>
  <si>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</si>
  <si>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</si>
  <si>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</si>
  <si>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</si>
  <si>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</si>
  <si>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</si>
  <si>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</si>
  <si>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</si>
  <si>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</si>
  <si>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</si>
  <si>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</si>
  <si>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</si>
  <si>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</si>
  <si>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</si>
  <si>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</si>
  <si>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</si>
  <si>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</si>
  <si>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</si>
  <si>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</si>
  <si>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</si>
  <si>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</si>
  <si>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</si>
  <si>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</si>
  <si>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</si>
  <si>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</si>
  <si>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</si>
  <si>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</si>
  <si>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</si>
  <si>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</si>
  <si>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</si>
  <si>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</si>
  <si>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</si>
  <si>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</si>
  <si>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</si>
  <si>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</si>
  <si>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</si>
  <si>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</si>
  <si>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</si>
  <si>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</si>
  <si>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</si>
  <si>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</si>
  <si>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</si>
  <si>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</si>
  <si>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</si>
  <si>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</si>
  <si>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</si>
  <si>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</si>
  <si>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</si>
  <si>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</si>
  <si>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</si>
  <si>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</si>
  <si>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</si>
  <si>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</si>
  <si>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</si>
  <si>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</si>
  <si>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</si>
  <si>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</si>
  <si>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</si>
  <si>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</si>
  <si>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</si>
  <si>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</si>
  <si>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</si>
  <si>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</si>
  <si>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</si>
  <si>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</si>
  <si>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</si>
  <si>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</si>
  <si>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</si>
  <si>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</si>
  <si>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</si>
  <si>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</si>
  <si>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</si>
  <si>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</si>
  <si>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</si>
  <si>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</si>
  <si>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</si>
  <si>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</si>
  <si>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</si>
  <si>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</si>
  <si>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</si>
  <si>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</si>
  <si>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</si>
  <si>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</si>
  <si>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</si>
  <si>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</si>
  <si>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</si>
  <si>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</si>
  <si>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</si>
  <si>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</si>
  <si>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</si>
  <si>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</si>
  <si>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</si>
  <si>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</si>
  <si>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</si>
  <si>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</si>
  <si>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</si>
  <si>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</si>
  <si>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</si>
  <si>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</si>
  <si>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</si>
  <si>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</si>
  <si>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</si>
  <si>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</si>
  <si>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</si>
  <si>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</si>
  <si>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</si>
  <si>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</si>
  <si>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</si>
  <si>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</si>
  <si>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</si>
  <si>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</si>
  <si>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</si>
  <si>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</si>
  <si>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</si>
  <si>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</si>
  <si>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</si>
  <si>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</si>
  <si>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</si>
  <si>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</si>
  <si>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</si>
  <si>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</si>
  <si>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</si>
  <si>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</si>
  <si>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</si>
  <si>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</si>
  <si>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</si>
  <si>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</si>
  <si>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</si>
  <si>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</si>
  <si>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</si>
  <si>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</si>
  <si>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</si>
  <si>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</si>
  <si>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</si>
  <si>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</si>
  <si>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</si>
  <si>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</si>
  <si>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</si>
  <si>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</si>
  <si>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</si>
  <si>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</si>
  <si>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</si>
  <si>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</si>
  <si>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</si>
  <si>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</si>
  <si>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</si>
  <si>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</si>
  <si>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</si>
  <si>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</si>
  <si>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</si>
  <si>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</si>
  <si>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</si>
  <si>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</si>
  <si>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</si>
  <si>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</si>
  <si>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</si>
  <si>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</si>
  <si>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</si>
  <si>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</si>
  <si>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</si>
  <si>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</si>
  <si>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</si>
  <si>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</si>
  <si>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</si>
  <si>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</si>
  <si>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</si>
  <si>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</si>
  <si>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</si>
  <si>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</si>
  <si>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</si>
  <si>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</si>
  <si>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</si>
  <si>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</si>
  <si>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</si>
  <si>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</si>
  <si>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</si>
  <si>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</si>
  <si>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</si>
  <si>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</si>
  <si>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</si>
  <si>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</si>
  <si>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</si>
  <si>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</si>
  <si>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</si>
  <si>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</si>
  <si>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</si>
  <si>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</si>
  <si>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</si>
  <si>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</si>
  <si>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</si>
  <si>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</si>
  <si>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</si>
  <si>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</si>
  <si>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</si>
  <si>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</si>
  <si>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</si>
  <si>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</si>
  <si>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</si>
  <si>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</si>
  <si>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</si>
  <si>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</si>
  <si>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</si>
  <si>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</si>
  <si>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</si>
  <si>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</si>
  <si>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</si>
  <si>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</si>
  <si>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</si>
  <si>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</si>
  <si>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</si>
  <si>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</si>
  <si>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</si>
  <si>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</si>
  <si>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</si>
  <si>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</si>
  <si>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</si>
  <si>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</si>
  <si>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</si>
  <si>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</si>
  <si>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</si>
  <si>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</si>
  <si>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</si>
  <si>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</si>
  <si>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</si>
  <si>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</si>
  <si>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</si>
  <si>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</si>
  <si>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</si>
  <si>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</si>
  <si>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</si>
  <si>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</si>
  <si>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</si>
  <si>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</si>
  <si>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</si>
  <si>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</si>
  <si>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</si>
  <si>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</si>
  <si>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</si>
  <si>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</si>
  <si>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</si>
  <si>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</si>
  <si>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</si>
  <si>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</si>
  <si>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</si>
  <si>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</si>
  <si>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</si>
  <si>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</si>
  <si>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</si>
  <si>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</si>
  <si>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</si>
  <si>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</si>
  <si>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</si>
  <si>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</si>
  <si>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</si>
  <si>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</si>
  <si>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</si>
  <si>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</si>
  <si>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</si>
  <si>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</si>
  <si>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</si>
  <si>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</si>
  <si>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</si>
  <si>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</si>
  <si>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</si>
  <si>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</si>
  <si>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</si>
  <si>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</si>
  <si>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</si>
  <si>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</si>
  <si>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</si>
  <si>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</si>
  <si>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</si>
  <si>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</si>
  <si>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</si>
  <si>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</si>
  <si>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</si>
  <si>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</si>
  <si>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</si>
  <si>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</si>
  <si>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</si>
  <si>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</si>
  <si>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</si>
  <si>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</si>
  <si>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</si>
  <si>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</si>
  <si>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</si>
  <si>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</si>
  <si>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</si>
  <si>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</si>
  <si>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</si>
  <si>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</si>
  <si>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</si>
  <si>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</si>
  <si>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</si>
  <si>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</si>
  <si>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</si>
  <si>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</si>
  <si>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</si>
  <si>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</si>
  <si>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</si>
  <si>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</si>
  <si>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</si>
  <si>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</si>
  <si>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</si>
  <si>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</si>
  <si>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</si>
  <si>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</si>
  <si>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</si>
  <si>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</si>
  <si>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</si>
  <si>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</si>
  <si>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</si>
  <si>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</si>
  <si>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</si>
  <si>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</si>
  <si>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</si>
  <si>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</si>
  <si>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</si>
  <si>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</si>
  <si>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</si>
  <si>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</si>
  <si>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</si>
  <si>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</si>
  <si>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</si>
  <si>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</si>
  <si>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</si>
  <si>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</si>
  <si>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</si>
  <si>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</si>
  <si>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</si>
  <si>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</si>
  <si>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</si>
  <si>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</si>
  <si>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</si>
  <si>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</si>
  <si>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</si>
  <si>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</si>
  <si>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</si>
  <si>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</si>
  <si>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</si>
  <si>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</si>
  <si>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</si>
  <si>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</si>
  <si>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</si>
  <si>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</si>
  <si>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</si>
  <si>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</si>
  <si>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</si>
  <si>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</si>
  <si>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</si>
  <si>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</si>
  <si>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</si>
  <si>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</si>
  <si>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</si>
  <si>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</si>
  <si>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</si>
  <si>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</si>
  <si>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</si>
  <si>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</si>
  <si>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</si>
  <si>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</si>
  <si>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</si>
  <si>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</si>
  <si>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</si>
  <si>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</si>
  <si>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</si>
  <si>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</si>
  <si>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</si>
  <si>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</si>
  <si>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</si>
  <si>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</si>
  <si>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</si>
  <si>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</si>
  <si>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</si>
  <si>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</si>
  <si>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</si>
  <si>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</si>
  <si>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</si>
  <si>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</si>
  <si>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</si>
  <si>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</si>
  <si>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</si>
  <si>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</si>
  <si>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</si>
  <si>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</si>
  <si>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</si>
  <si>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</si>
  <si>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</si>
  <si>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</si>
  <si>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</si>
  <si>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</si>
  <si>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</si>
  <si>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</si>
  <si>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</si>
  <si>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</si>
  <si>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</si>
  <si>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</si>
  <si>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</si>
  <si>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</si>
  <si>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</si>
  <si>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</si>
  <si>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</si>
  <si>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</si>
  <si>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</si>
  <si>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</si>
  <si>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</si>
  <si>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</si>
  <si>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</si>
  <si>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</si>
  <si>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</si>
  <si>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</si>
  <si>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</si>
  <si>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</si>
  <si>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</si>
  <si>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</si>
  <si>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</si>
  <si>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</si>
  <si>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</si>
  <si>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</si>
  <si>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</si>
  <si>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</si>
  <si>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</si>
  <si>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</si>
  <si>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</si>
  <si>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</si>
  <si>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</si>
  <si>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</si>
  <si>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</si>
  <si>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</si>
  <si>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</si>
  <si>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</si>
  <si>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</si>
  <si>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</si>
  <si>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</si>
  <si>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</si>
  <si>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</si>
  <si>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</si>
  <si>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</si>
  <si>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</si>
  <si>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</si>
  <si>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</si>
  <si>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</si>
  <si>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</si>
  <si>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</si>
  <si>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</si>
  <si>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</si>
  <si>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</si>
  <si>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</si>
  <si>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</si>
  <si>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</si>
  <si>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</si>
  <si>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</si>
  <si>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</si>
  <si>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</si>
  <si>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</si>
  <si>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</si>
  <si>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</si>
  <si>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</si>
  <si>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</si>
  <si>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</si>
  <si>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</si>
  <si>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</si>
  <si>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</si>
  <si>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</si>
  <si>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</si>
  <si>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</si>
  <si>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</si>
  <si>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</si>
  <si>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</si>
  <si>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</si>
  <si>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</si>
  <si>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</si>
  <si>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</si>
  <si>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</si>
  <si>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</si>
  <si>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</si>
  <si>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</si>
  <si>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</si>
  <si>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</si>
  <si>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</si>
  <si>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</si>
  <si>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</si>
  <si>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</si>
  <si>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</si>
  <si>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</si>
  <si>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</si>
  <si>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</si>
  <si>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</si>
  <si>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</si>
  <si>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</si>
  <si>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</si>
  <si>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</si>
  <si>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</si>
  <si>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</si>
  <si>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</si>
  <si>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</si>
  <si>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</si>
  <si>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</si>
  <si>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</si>
  <si>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</si>
  <si>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</si>
  <si>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</si>
  <si>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</si>
  <si>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</si>
  <si>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</si>
  <si>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</si>
  <si>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</si>
  <si>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</si>
  <si>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</si>
  <si>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</si>
  <si>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</si>
  <si>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</si>
  <si>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</si>
  <si>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</si>
  <si>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</si>
  <si>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</si>
  <si>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</si>
  <si>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</si>
  <si>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</si>
  <si>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</si>
  <si>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</si>
  <si>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</si>
  <si>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</si>
  <si>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</si>
  <si>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</si>
  <si>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</si>
  <si>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</si>
  <si>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</si>
  <si>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</si>
  <si>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</si>
  <si>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</si>
  <si>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</si>
  <si>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</si>
  <si>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</si>
  <si>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</si>
  <si>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</si>
  <si>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</si>
  <si>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</si>
  <si>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</si>
  <si>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</si>
  <si>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</si>
  <si>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</si>
  <si>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</si>
  <si>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</si>
  <si>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</si>
  <si>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</si>
  <si>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</si>
  <si>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</si>
  <si>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</si>
  <si>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</si>
  <si>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</si>
  <si>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</si>
  <si>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</si>
  <si>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</si>
  <si>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</si>
  <si>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</si>
  <si>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</si>
  <si>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</si>
  <si>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</si>
  <si>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</si>
  <si>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</si>
  <si>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</si>
  <si>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</si>
  <si>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</si>
  <si>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</si>
  <si>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</si>
  <si>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</si>
  <si>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</si>
  <si>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</si>
  <si>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</si>
  <si>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</si>
  <si>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</si>
  <si>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</si>
  <si>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</si>
  <si>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</si>
  <si>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</si>
  <si>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</si>
  <si>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</si>
  <si>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</si>
  <si>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</si>
  <si>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</si>
  <si>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</si>
  <si>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</si>
  <si>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</si>
  <si>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</si>
  <si>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</si>
  <si>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</si>
  <si>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</si>
  <si>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</si>
  <si>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</si>
  <si>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</si>
  <si>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</si>
  <si>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</si>
  <si>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</si>
  <si>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</si>
  <si>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</si>
  <si>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</si>
  <si>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</si>
  <si>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</si>
  <si>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</si>
  <si>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</si>
  <si>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</si>
  <si>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</si>
  <si>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</si>
  <si>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</si>
  <si>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</si>
  <si>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</si>
  <si>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</si>
  <si>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</si>
  <si>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</si>
  <si>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</si>
  <si>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</si>
  <si>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</si>
  <si>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</si>
  <si>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</si>
  <si>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</si>
  <si>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</si>
  <si>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</si>
  <si>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</si>
  <si>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</si>
  <si>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</si>
  <si>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</si>
  <si>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</si>
  <si>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</si>
  <si>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</si>
  <si>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</si>
  <si>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</si>
  <si>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</si>
  <si>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</si>
  <si>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</si>
  <si>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</si>
  <si>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</si>
  <si>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</si>
  <si>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</si>
  <si>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</si>
  <si>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</si>
  <si>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</si>
  <si>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</si>
  <si>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</si>
  <si>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</si>
  <si>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</si>
  <si>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</si>
  <si>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</si>
  <si>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</si>
  <si>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</si>
  <si>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</si>
  <si>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</si>
  <si>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</si>
  <si>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</si>
  <si>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</si>
  <si>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</si>
  <si>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</si>
  <si>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</si>
  <si>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</si>
  <si>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</si>
  <si>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</si>
  <si>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</si>
  <si>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</si>
  <si>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</si>
  <si>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</si>
  <si>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</si>
  <si>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</si>
  <si>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</si>
  <si>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</si>
  <si>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</si>
  <si>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</si>
  <si>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</si>
  <si>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</si>
  <si>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</si>
  <si>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</si>
  <si>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</si>
  <si>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</si>
  <si>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</si>
  <si>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</si>
  <si>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</si>
  <si>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</si>
  <si>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</si>
  <si>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</si>
  <si>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</si>
  <si>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</si>
  <si>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</si>
  <si>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</si>
  <si>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</si>
  <si>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</si>
  <si>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</si>
  <si>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</si>
  <si>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</si>
  <si>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</si>
  <si>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</si>
  <si>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</si>
  <si>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</si>
  <si>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</si>
  <si>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</si>
  <si>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</si>
  <si>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</si>
  <si>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</si>
  <si>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</si>
  <si>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</si>
  <si>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</si>
  <si>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</si>
  <si>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</si>
  <si>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</si>
  <si>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</si>
  <si>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</si>
  <si>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</si>
  <si>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</si>
  <si>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</si>
  <si>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</si>
  <si>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</si>
  <si>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</si>
  <si>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</si>
  <si>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</si>
  <si>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</si>
  <si>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</si>
  <si>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</si>
  <si>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</si>
  <si>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</si>
  <si>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</si>
  <si>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</si>
  <si>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</si>
  <si>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</si>
  <si>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</si>
  <si>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</si>
  <si>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</si>
  <si>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</si>
  <si>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</si>
  <si>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</si>
  <si>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</si>
  <si>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</si>
  <si>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</si>
  <si>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</si>
  <si>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</si>
  <si>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</si>
  <si>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</si>
  <si>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</si>
  <si>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</si>
  <si>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</si>
  <si>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</si>
  <si>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</si>
  <si>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</si>
  <si>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</si>
  <si>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</si>
  <si>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</si>
  <si>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</si>
  <si>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</si>
  <si>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</si>
  <si>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</si>
  <si>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</si>
  <si>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</si>
  <si>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</si>
  <si>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</si>
  <si>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</si>
  <si>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</si>
  <si>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</si>
  <si>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</si>
  <si>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</si>
  <si>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</si>
  <si>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</si>
  <si>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</si>
  <si>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</si>
  <si>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</si>
  <si>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</si>
  <si>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</si>
  <si>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</si>
  <si>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</si>
  <si>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</si>
  <si>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</si>
  <si>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</si>
  <si>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</si>
  <si>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</si>
  <si>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</si>
  <si>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</si>
  <si>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</si>
  <si>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</si>
  <si>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</si>
  <si>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</si>
  <si>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</si>
  <si>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</si>
  <si>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</si>
  <si>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</si>
  <si>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</si>
  <si>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</si>
  <si>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</si>
  <si>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</si>
  <si>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</si>
  <si>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</si>
  <si>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</si>
  <si>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</si>
  <si>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</si>
  <si>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</si>
  <si>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</si>
  <si>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</si>
  <si>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</si>
  <si>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</si>
  <si>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</si>
  <si>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</si>
  <si>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</si>
  <si>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</si>
  <si>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</si>
  <si>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</si>
  <si>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</si>
  <si>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</si>
  <si>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</si>
  <si>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</si>
  <si>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</si>
  <si>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</si>
  <si>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</si>
  <si>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</si>
  <si>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</si>
  <si>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</si>
  <si>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</si>
  <si>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</si>
  <si>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</si>
  <si>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</si>
  <si>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</si>
  <si>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</si>
  <si>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</si>
  <si>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</si>
  <si>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</si>
  <si>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</si>
  <si>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</si>
  <si>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</si>
  <si>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</si>
  <si>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</si>
  <si>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</si>
  <si>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</si>
  <si>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</si>
  <si>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</si>
  <si>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</si>
  <si>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</si>
  <si>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</si>
  <si>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</si>
  <si>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</si>
  <si>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</si>
  <si>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</si>
  <si>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</si>
  <si>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</si>
  <si>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</si>
  <si>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</si>
  <si>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</si>
  <si>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</si>
  <si>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</si>
  <si>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</si>
  <si>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</si>
  <si>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</si>
  <si>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</si>
  <si>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</si>
  <si>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</si>
  <si>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</si>
  <si>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</si>
  <si>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</si>
  <si>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</si>
  <si>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</si>
  <si>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</si>
  <si>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</si>
  <si>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</si>
  <si>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</si>
  <si>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</si>
  <si>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</si>
  <si>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</si>
  <si>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</si>
  <si>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</si>
  <si>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</si>
  <si>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</si>
  <si>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</si>
  <si>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</si>
  <si>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</si>
  <si>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</si>
  <si>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</si>
  <si>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</si>
  <si>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</si>
  <si>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</si>
  <si>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</si>
  <si>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</si>
  <si>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</si>
  <si>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</si>
  <si>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</si>
  <si>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</si>
  <si>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</si>
  <si>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</si>
  <si>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</si>
  <si>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</si>
  <si>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</si>
  <si>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</si>
  <si>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</si>
  <si>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</si>
  <si>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</si>
  <si>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</si>
  <si>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</si>
  <si>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</si>
  <si>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</si>
  <si>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</si>
  <si>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</si>
  <si>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</si>
  <si>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</si>
  <si>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</si>
  <si>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</si>
  <si>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</si>
  <si>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</si>
  <si>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</si>
  <si>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</si>
  <si>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</si>
  <si>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</si>
  <si>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</si>
  <si>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</si>
  <si>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</si>
  <si>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</si>
  <si>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</si>
  <si>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</si>
  <si>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</si>
  <si>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</si>
  <si>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</si>
  <si>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</si>
  <si>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</si>
  <si>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</si>
  <si>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</si>
  <si>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</si>
  <si>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</si>
  <si>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</si>
  <si>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</si>
  <si>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</si>
  <si>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</si>
  <si>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</si>
  <si>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</si>
  <si>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</si>
  <si>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</si>
  <si>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</si>
  <si>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</si>
  <si>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</si>
  <si>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</si>
  <si>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</si>
  <si>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</si>
  <si>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</si>
  <si>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</si>
  <si>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</si>
  <si>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</si>
  <si>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</si>
  <si>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</si>
  <si>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</si>
  <si>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</si>
  <si>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</si>
  <si>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</si>
  <si>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</si>
  <si>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</si>
  <si>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</si>
  <si>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</si>
  <si>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</si>
  <si>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</si>
  <si>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</si>
  <si>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</si>
  <si>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</si>
  <si>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</si>
  <si>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</si>
  <si>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</si>
  <si>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</si>
  <si>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</si>
  <si>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</si>
  <si>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</si>
  <si>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</si>
  <si>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</si>
  <si>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</si>
  <si>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</si>
  <si>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</si>
  <si>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</si>
  <si>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</si>
  <si>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</si>
  <si>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</si>
  <si>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</si>
  <si>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</si>
  <si>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</si>
  <si>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</si>
  <si>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</si>
  <si>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</si>
  <si>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</si>
  <si>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</si>
  <si>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</si>
  <si>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</si>
  <si>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</si>
  <si>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</si>
  <si>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</si>
  <si>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</si>
  <si>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</si>
  <si>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</si>
  <si>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</si>
  <si>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</si>
  <si>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</si>
  <si>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</si>
  <si>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</si>
  <si>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</si>
  <si>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</si>
  <si>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</si>
  <si>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</si>
  <si>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</si>
  <si>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</si>
  <si>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</si>
  <si>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</si>
  <si>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</si>
  <si>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</si>
  <si>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</si>
  <si>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</si>
  <si>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</si>
  <si>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</si>
  <si>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</si>
  <si>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</si>
  <si>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</si>
  <si>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</si>
  <si>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</si>
  <si>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</si>
  <si>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</si>
  <si>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</si>
  <si>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</si>
  <si>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</si>
  <si>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</si>
  <si>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</si>
  <si>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</si>
  <si>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</si>
  <si>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</si>
  <si>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</si>
  <si>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</si>
  <si>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</si>
  <si>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</si>
  <si>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</si>
  <si>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</si>
  <si>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</si>
  <si>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</si>
  <si>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</si>
  <si>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</si>
  <si>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</si>
  <si>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</si>
  <si>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</si>
  <si>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</si>
  <si>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</si>
  <si>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</si>
  <si>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</si>
  <si>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</si>
  <si>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</si>
  <si>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</si>
  <si>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</si>
  <si>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</si>
  <si>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</si>
  <si>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</si>
  <si>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</si>
  <si>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</si>
  <si>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</si>
  <si>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</si>
  <si>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</si>
  <si>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</si>
  <si>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</si>
  <si>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</si>
  <si>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</si>
  <si>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</si>
  <si>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</si>
  <si>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</si>
  <si>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</si>
  <si>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</si>
  <si>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</si>
  <si>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</si>
  <si>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</si>
  <si>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</si>
  <si>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</si>
  <si>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</si>
  <si>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</si>
  <si>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</si>
  <si>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</si>
  <si>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</si>
  <si>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</si>
  <si>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</si>
  <si>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</si>
  <si>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</si>
  <si>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</si>
  <si>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</si>
  <si>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</si>
  <si>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</si>
  <si>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</si>
  <si>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</si>
  <si>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</si>
  <si>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</si>
  <si>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</si>
  <si>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</si>
  <si>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</si>
  <si>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</si>
  <si>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</si>
  <si>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</si>
  <si>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</si>
  <si>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</si>
  <si>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</si>
  <si>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</si>
  <si>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</si>
  <si>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</si>
  <si>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</si>
  <si>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</si>
  <si>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</si>
  <si>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</si>
  <si>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</si>
  <si>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</si>
  <si>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</si>
  <si>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</si>
  <si>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</si>
  <si>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</si>
  <si>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</si>
  <si>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</si>
  <si>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</si>
  <si>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</si>
  <si>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</si>
  <si>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</si>
  <si>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</si>
  <si>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</si>
  <si>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</si>
  <si>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</si>
  <si>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</si>
  <si>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</si>
  <si>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</si>
  <si>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</si>
  <si>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</si>
  <si>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</si>
  <si>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</si>
  <si>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</si>
  <si>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</si>
  <si>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</si>
  <si>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</si>
  <si>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</si>
  <si>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</si>
  <si>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</si>
  <si>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</si>
  <si>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</si>
  <si>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</si>
  <si>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</si>
  <si>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</si>
  <si>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</si>
  <si>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</si>
  <si>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</si>
  <si>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</si>
  <si>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</si>
  <si>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</si>
  <si>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</si>
  <si>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</si>
  <si>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</si>
  <si>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</si>
  <si>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</si>
  <si>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</si>
  <si>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</si>
  <si>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</si>
  <si>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</si>
  <si>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</si>
  <si>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</si>
  <si>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</si>
  <si>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</si>
  <si>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</si>
  <si>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</si>
  <si>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</si>
  <si>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</si>
  <si>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</si>
  <si>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</si>
  <si>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</si>
  <si>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</si>
  <si>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</si>
  <si>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</si>
  <si>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</si>
  <si>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</si>
  <si>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</si>
  <si>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</si>
  <si>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</si>
  <si>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</si>
  <si>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</si>
  <si>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</si>
  <si>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</si>
  <si>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</si>
  <si>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</si>
  <si>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</si>
  <si>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</si>
  <si>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</si>
  <si>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</si>
  <si>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</si>
  <si>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</si>
  <si>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</si>
  <si>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</si>
  <si>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</si>
  <si>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</si>
  <si>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</si>
  <si>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</si>
  <si>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</si>
  <si>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</si>
  <si>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</si>
  <si>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</si>
  <si>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</si>
  <si>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</si>
  <si>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</si>
  <si>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</si>
  <si>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</si>
  <si>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</si>
  <si>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</si>
  <si>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</si>
  <si>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</si>
  <si>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</si>
  <si>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</si>
  <si>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</si>
  <si>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</si>
  <si>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</si>
  <si>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</si>
  <si>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</si>
  <si>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</si>
  <si>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</si>
  <si>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</si>
  <si>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</si>
  <si>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</si>
  <si>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</si>
  <si>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</si>
  <si>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</si>
  <si>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</si>
  <si>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</si>
  <si>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</si>
  <si>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</si>
  <si>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</si>
  <si>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</si>
  <si>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</si>
  <si>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</si>
  <si>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</si>
  <si>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</si>
  <si>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</si>
  <si>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</si>
  <si>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</si>
  <si>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</si>
  <si>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</si>
  <si>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</si>
  <si>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</si>
  <si>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</si>
  <si>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</si>
  <si>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</si>
  <si>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</si>
  <si>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</si>
  <si>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</si>
  <si>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</si>
  <si>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</si>
  <si>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</si>
  <si>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</si>
  <si>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</si>
  <si>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</si>
  <si>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</si>
  <si>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</si>
  <si>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</si>
  <si>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</si>
  <si>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</si>
  <si>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</si>
  <si>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</si>
  <si>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</si>
  <si>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</si>
  <si>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</si>
  <si>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</si>
  <si>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</si>
  <si>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</si>
  <si>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</si>
  <si>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</si>
  <si>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</si>
  <si>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</si>
  <si>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</si>
  <si>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</si>
  <si>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</si>
  <si>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</si>
  <si>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</si>
  <si>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</si>
  <si>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</si>
  <si>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</si>
  <si>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</si>
  <si>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</si>
  <si>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</si>
  <si>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</si>
  <si>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</si>
  <si>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</si>
  <si>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</si>
  <si>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</si>
  <si>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</si>
  <si>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</si>
  <si>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</si>
  <si>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</si>
  <si>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</si>
  <si>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</si>
  <si>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</si>
  <si>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</si>
  <si>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</si>
  <si>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</si>
  <si>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</si>
  <si>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</si>
  <si>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</si>
  <si>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</si>
  <si>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</si>
  <si>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</si>
  <si>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</si>
  <si>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</si>
  <si>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</si>
  <si>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</si>
  <si>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</si>
  <si>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</si>
  <si>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</si>
  <si>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</si>
  <si>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</si>
  <si>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</si>
  <si>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</si>
  <si>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</si>
  <si>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</si>
  <si>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</si>
  <si>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</si>
  <si>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</si>
  <si>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</si>
  <si>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</si>
  <si>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</si>
  <si>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</si>
  <si>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</si>
  <si>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</si>
  <si>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</si>
  <si>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</si>
  <si>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</si>
  <si>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</si>
  <si>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</si>
  <si>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</si>
  <si>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</si>
  <si>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</si>
  <si>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</si>
  <si>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</si>
  <si>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</si>
  <si>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</si>
  <si>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</si>
  <si>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</si>
  <si>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</si>
  <si>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</si>
  <si>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</si>
  <si>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</si>
  <si>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</si>
  <si>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</si>
  <si>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</si>
  <si>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</si>
  <si>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</si>
  <si>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</si>
  <si>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</si>
  <si>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</si>
  <si>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</si>
  <si>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</si>
  <si>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</si>
  <si>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</si>
  <si>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</si>
  <si>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</si>
  <si>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</si>
  <si>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</si>
  <si>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</si>
  <si>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</si>
  <si>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</si>
  <si>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</si>
  <si>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</si>
  <si>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</si>
  <si>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</si>
  <si>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</si>
  <si>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</si>
  <si>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</si>
  <si>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</si>
  <si>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</si>
  <si>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</si>
  <si>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</si>
  <si>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</si>
  <si>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</si>
  <si>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</si>
  <si>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</si>
  <si>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</si>
  <si>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</si>
  <si>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</si>
  <si>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</si>
  <si>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</si>
  <si>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</si>
  <si>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</si>
  <si>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</si>
  <si>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</si>
  <si>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</si>
  <si>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</si>
  <si>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</si>
  <si>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</si>
  <si>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</si>
  <si>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</si>
  <si>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</si>
  <si>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</si>
  <si>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</si>
  <si>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</si>
  <si>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</si>
  <si>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</si>
  <si>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</si>
  <si>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</si>
  <si>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</si>
  <si>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</si>
  <si>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</si>
  <si>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</si>
  <si>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</si>
  <si>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</si>
  <si>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</si>
  <si>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</si>
  <si>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</si>
  <si>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</si>
  <si>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</si>
  <si>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</si>
  <si>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</si>
  <si>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</si>
  <si>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</si>
  <si>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</si>
  <si>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</si>
  <si>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</si>
  <si>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</si>
  <si>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</si>
  <si>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</si>
  <si>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</si>
  <si>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</si>
  <si>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</si>
  <si>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</si>
  <si>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</si>
  <si>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</si>
  <si>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</si>
  <si>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</si>
  <si>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</si>
  <si>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</si>
  <si>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</si>
  <si>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</si>
  <si>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</si>
  <si>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</si>
  <si>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</si>
  <si>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</si>
  <si>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</si>
  <si>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</si>
  <si>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</si>
  <si>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</si>
  <si>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</si>
  <si>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</si>
  <si>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</si>
  <si>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</si>
  <si>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</si>
  <si>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</si>
  <si>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</si>
  <si>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</si>
  <si>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</si>
  <si>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</si>
  <si>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</si>
  <si>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</si>
  <si>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</si>
  <si>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</si>
  <si>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</si>
  <si>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</si>
  <si>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</si>
  <si>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</si>
  <si>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</si>
  <si>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</si>
  <si>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</si>
  <si>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</si>
  <si>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</si>
  <si>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</si>
  <si>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</si>
  <si>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</si>
  <si>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</si>
  <si>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</si>
  <si>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</si>
  <si>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</si>
  <si>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</si>
  <si>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</si>
  <si>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</si>
  <si>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</si>
  <si>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</si>
  <si>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</si>
  <si>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</si>
  <si>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</si>
  <si>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</si>
  <si>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</si>
  <si>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</si>
  <si>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</si>
  <si>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</si>
  <si>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</si>
  <si>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</si>
  <si>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</si>
  <si>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</si>
  <si>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</si>
  <si>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</si>
  <si>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</si>
  <si>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</si>
  <si>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</si>
  <si>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</si>
  <si>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</si>
  <si>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</si>
  <si>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</si>
  <si>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</si>
  <si>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</si>
  <si>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</si>
  <si>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</si>
  <si>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</si>
  <si>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</si>
  <si>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</si>
  <si>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</si>
  <si>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</si>
  <si>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</si>
  <si>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</si>
  <si>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</si>
  <si>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</si>
  <si>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</si>
  <si>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</si>
  <si>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</si>
  <si>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</si>
  <si>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</si>
  <si>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</si>
  <si>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</si>
  <si>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</si>
  <si>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</si>
  <si>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</si>
  <si>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</si>
  <si>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</si>
  <si>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</si>
  <si>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</si>
  <si>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</si>
  <si>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</si>
  <si>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</si>
  <si>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</si>
  <si>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</si>
  <si>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</si>
  <si>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</si>
  <si>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</si>
  <si>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</si>
  <si>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</si>
  <si>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</si>
  <si>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</si>
  <si>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</si>
  <si>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</si>
  <si>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</si>
  <si>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</si>
  <si>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</si>
  <si>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</si>
  <si>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</si>
  <si>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</si>
  <si>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</si>
  <si>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</si>
  <si>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</si>
  <si>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</si>
  <si>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</si>
  <si>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</si>
  <si>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</si>
  <si>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</si>
  <si>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</si>
  <si>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</si>
  <si>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</si>
  <si>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</si>
  <si>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</si>
  <si>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</si>
  <si>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</si>
  <si>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</si>
  <si>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</si>
  <si>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</si>
  <si>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</si>
  <si>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</si>
  <si>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</si>
  <si>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</si>
  <si>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</si>
  <si>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</si>
  <si>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</si>
  <si>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</si>
  <si>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</si>
  <si>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</si>
  <si>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</si>
  <si>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</si>
  <si>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</si>
  <si>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</si>
  <si>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</si>
  <si>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</si>
  <si>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</si>
  <si>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</si>
  <si>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</si>
  <si>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</si>
  <si>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</si>
  <si>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</si>
  <si>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</si>
  <si>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</si>
  <si>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</si>
  <si>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</si>
  <si>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</si>
  <si>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</si>
  <si>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</si>
  <si>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</si>
  <si>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</si>
  <si>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</si>
  <si>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</si>
  <si>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</si>
  <si>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</si>
  <si>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</si>
  <si>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</si>
  <si>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</si>
  <si>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</si>
  <si>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</si>
  <si>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</si>
  <si>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</si>
  <si>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</si>
  <si>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</si>
  <si>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</si>
  <si>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</si>
  <si>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</si>
  <si>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</si>
  <si>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</si>
  <si>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</si>
  <si>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</si>
  <si>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</si>
  <si>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</si>
  <si>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</si>
  <si>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</si>
  <si>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</si>
  <si>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</si>
  <si>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</si>
  <si>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</si>
  <si>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</si>
  <si>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</si>
  <si>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</si>
  <si>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</si>
  <si>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</si>
  <si>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</si>
  <si>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</si>
  <si>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</si>
  <si>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</si>
  <si>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</si>
  <si>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</si>
  <si>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</si>
  <si>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</si>
  <si>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</si>
  <si>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</si>
  <si>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</si>
  <si>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</si>
  <si>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</si>
  <si>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</si>
  <si>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</si>
  <si>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</si>
  <si>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</si>
  <si>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</si>
  <si>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</si>
  <si>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</si>
  <si>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</si>
  <si>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</si>
  <si>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</si>
  <si>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</si>
  <si>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</si>
  <si>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</si>
  <si>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</si>
  <si>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</si>
  <si>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</si>
  <si>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</si>
  <si>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</si>
  <si>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</si>
  <si>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</si>
  <si>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</si>
  <si>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</si>
  <si>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</si>
  <si>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</si>
  <si>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</si>
  <si>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</si>
  <si>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</si>
  <si>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</si>
  <si>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</si>
  <si>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</si>
  <si>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</si>
  <si>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</si>
  <si>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</si>
  <si>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</si>
  <si>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</si>
  <si>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</si>
  <si>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</si>
  <si>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</si>
  <si>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</si>
  <si>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</si>
  <si>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</si>
  <si>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</si>
  <si>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</si>
  <si>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</si>
  <si>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</si>
  <si>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</si>
  <si>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</si>
  <si>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</si>
  <si>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</si>
  <si>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</si>
  <si>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</si>
  <si>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</si>
  <si>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</si>
  <si>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</si>
  <si>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</si>
  <si>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</si>
  <si>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</si>
  <si>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</si>
  <si>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</si>
  <si>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</si>
  <si>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</si>
  <si>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</si>
  <si>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</si>
  <si>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</si>
  <si>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</si>
  <si>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</si>
  <si>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</si>
  <si>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</si>
  <si>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</si>
  <si>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</si>
  <si>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</si>
  <si>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</si>
  <si>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</si>
  <si>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</si>
  <si>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</si>
  <si>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</si>
  <si>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</si>
  <si>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</si>
  <si>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</si>
  <si>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</si>
  <si>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</si>
  <si>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</si>
  <si>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</si>
  <si>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</si>
  <si>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</si>
  <si>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</si>
  <si>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</si>
  <si>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</si>
  <si>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</si>
  <si>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</si>
  <si>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</si>
  <si>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</si>
  <si>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</si>
  <si>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</si>
  <si>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</si>
  <si>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</si>
  <si>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</si>
  <si>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</si>
  <si>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</si>
  <si>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</si>
  <si>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</si>
  <si>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</si>
  <si>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</si>
  <si>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</si>
  <si>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</si>
  <si>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</si>
  <si>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</si>
  <si>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</si>
  <si>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</si>
  <si>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</si>
  <si>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</si>
  <si>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</si>
  <si>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</si>
  <si>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</si>
  <si>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</si>
  <si>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</si>
  <si>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</si>
  <si>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</si>
  <si>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</si>
  <si>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</si>
  <si>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</si>
  <si>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</si>
  <si>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</si>
  <si>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</si>
  <si>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</si>
  <si>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</si>
  <si>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</si>
  <si>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</si>
  <si>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</si>
  <si>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</si>
  <si>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</si>
  <si>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</si>
  <si>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</si>
  <si>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</si>
  <si>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</si>
  <si>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</si>
  <si>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</si>
  <si>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</si>
  <si>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</si>
  <si>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</si>
  <si>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</si>
  <si>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</si>
  <si>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</si>
  <si>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</si>
  <si>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</si>
  <si>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</si>
  <si>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</si>
  <si>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</si>
  <si>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</si>
  <si>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</si>
  <si>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</si>
  <si>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</si>
  <si>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</si>
  <si>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</si>
  <si>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</si>
  <si>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</si>
  <si>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</si>
  <si>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</si>
  <si>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</si>
  <si>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</si>
  <si>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</si>
  <si>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</si>
  <si>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</si>
  <si>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</si>
  <si>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</si>
  <si>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</si>
  <si>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</si>
  <si>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</si>
  <si>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</si>
  <si>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</si>
  <si>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</si>
  <si>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</si>
  <si>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</si>
  <si>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</si>
  <si>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</si>
  <si>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</si>
  <si>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</si>
  <si>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</si>
  <si>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</si>
  <si>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</si>
  <si>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</si>
  <si>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</si>
  <si>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</si>
  <si>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</si>
  <si>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</si>
  <si>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</si>
  <si>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</si>
  <si>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</si>
  <si>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</si>
  <si>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</si>
  <si>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</si>
  <si>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</si>
  <si>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</si>
  <si>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</si>
  <si>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</si>
  <si>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</si>
  <si>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</si>
  <si>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</si>
  <si>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</si>
  <si>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</si>
  <si>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</si>
  <si>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</si>
  <si>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</si>
  <si>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</si>
  <si>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</si>
  <si>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</si>
  <si>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</si>
  <si>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</si>
  <si>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</si>
  <si>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</si>
  <si>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</si>
  <si>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</si>
  <si>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</si>
  <si>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</si>
  <si>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</si>
  <si>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</si>
  <si>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</si>
  <si>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</si>
  <si>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</si>
  <si>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</si>
  <si>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</si>
  <si>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</si>
  <si>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</si>
  <si>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</si>
  <si>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</si>
  <si>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</si>
  <si>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</si>
  <si>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</si>
  <si>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</si>
  <si>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</si>
  <si>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</si>
  <si>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</si>
  <si>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</si>
  <si>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</si>
  <si>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</si>
  <si>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</si>
  <si>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</si>
  <si>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</si>
  <si>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</si>
  <si>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</si>
  <si>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</si>
  <si>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</si>
  <si>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</si>
  <si>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</si>
  <si>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</si>
  <si>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</si>
  <si>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</si>
  <si>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</si>
  <si>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</si>
  <si>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</si>
  <si>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</si>
  <si>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</si>
  <si>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</si>
  <si>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</si>
  <si>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</si>
  <si>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</si>
  <si>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</si>
  <si>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</si>
  <si>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</si>
  <si>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</si>
  <si>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</si>
  <si>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</si>
  <si>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</si>
  <si>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</si>
  <si>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</si>
  <si>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</si>
  <si>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</si>
  <si>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</si>
  <si>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</si>
  <si>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</si>
  <si>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</si>
  <si>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</si>
  <si>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</si>
  <si>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</si>
  <si>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</si>
  <si>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</si>
  <si>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</si>
  <si>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</si>
  <si>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</si>
  <si>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</si>
  <si>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</si>
  <si>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</si>
  <si>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</si>
  <si>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</si>
  <si>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</si>
  <si>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</si>
  <si>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</si>
  <si>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</si>
  <si>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</si>
  <si>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</si>
  <si>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</si>
  <si>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</si>
  <si>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</si>
  <si>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</si>
  <si>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</si>
  <si>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</si>
  <si>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</si>
  <si>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</si>
  <si>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</si>
  <si>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</si>
  <si>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</si>
  <si>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</si>
  <si>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</si>
  <si>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</si>
  <si>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</si>
  <si>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</si>
  <si>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</si>
  <si>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</si>
  <si>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</si>
  <si>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</si>
  <si>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</si>
  <si>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</si>
  <si>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</si>
  <si>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</si>
  <si>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</si>
  <si>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</si>
  <si>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</si>
  <si>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</si>
  <si>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</si>
  <si>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</si>
  <si>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</si>
  <si>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</si>
  <si>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</si>
  <si>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</si>
  <si>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</si>
  <si>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</si>
  <si>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</si>
  <si>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</si>
  <si>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</si>
  <si>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</si>
  <si>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</si>
  <si>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</si>
  <si>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</si>
  <si>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</si>
  <si>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</si>
  <si>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</si>
  <si>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</si>
  <si>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</si>
  <si>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</si>
  <si>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</si>
  <si>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</si>
  <si>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</si>
  <si>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</si>
  <si>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</si>
  <si>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</si>
  <si>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</si>
  <si>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</si>
  <si>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</si>
  <si>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</si>
  <si>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</si>
  <si>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</si>
  <si>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</si>
  <si>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</si>
  <si>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</si>
  <si>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</si>
  <si>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</si>
  <si>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</si>
  <si>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</si>
  <si>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</si>
  <si>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</si>
  <si>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</si>
  <si>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</si>
  <si>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</si>
  <si>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</si>
  <si>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</si>
  <si>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</si>
  <si>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</si>
  <si>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</si>
  <si>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</si>
  <si>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</si>
  <si>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</si>
  <si>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</si>
  <si>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</si>
  <si>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</si>
  <si>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</si>
  <si>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</si>
  <si>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</si>
  <si>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</si>
  <si>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</si>
  <si>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</si>
  <si>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</si>
  <si>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</si>
  <si>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</si>
  <si>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</si>
  <si>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</si>
  <si>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</si>
  <si>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</si>
  <si>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</si>
  <si>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</si>
  <si>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</si>
  <si>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</si>
  <si>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</si>
  <si>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</si>
  <si>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</si>
  <si>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</si>
  <si>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</si>
  <si>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</si>
  <si>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</si>
  <si>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</si>
  <si>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</si>
  <si>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</si>
  <si>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</si>
  <si>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</si>
  <si>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</si>
  <si>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</si>
  <si>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</si>
  <si>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</si>
  <si>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</si>
  <si>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</si>
  <si>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</si>
  <si>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</si>
  <si>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</si>
  <si>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</si>
  <si>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</si>
  <si>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</si>
  <si>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</si>
  <si>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</si>
  <si>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</si>
  <si>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</si>
  <si>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</si>
  <si>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</si>
  <si>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</si>
  <si>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</si>
  <si>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</si>
  <si>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</si>
  <si>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</si>
  <si>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</si>
  <si>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</si>
  <si>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</si>
  <si>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</si>
  <si>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</si>
  <si>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</si>
  <si>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</si>
  <si>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</si>
  <si>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</si>
  <si>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</si>
  <si>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</si>
  <si>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</si>
  <si>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</si>
  <si>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</si>
  <si>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</si>
  <si>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</si>
  <si>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</si>
  <si>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</si>
  <si>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</si>
  <si>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</si>
  <si>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</si>
  <si>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</si>
  <si>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</si>
  <si>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</si>
  <si>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</si>
  <si>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</si>
  <si>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</si>
  <si>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</si>
  <si>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</si>
  <si>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</si>
  <si>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</si>
  <si>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</si>
  <si>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</si>
  <si>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</si>
  <si>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</si>
  <si>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</si>
  <si>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</si>
  <si>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</si>
  <si>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</si>
  <si>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</si>
  <si>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</si>
  <si>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</si>
  <si>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</si>
  <si>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</si>
  <si>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</si>
  <si>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</si>
  <si>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</si>
  <si>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</si>
  <si>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</si>
  <si>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</si>
  <si>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</si>
  <si>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</si>
  <si>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</si>
  <si>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</si>
  <si>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</si>
  <si>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</si>
  <si>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</si>
  <si>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</si>
  <si>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</si>
  <si>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</si>
  <si>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</si>
  <si>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</si>
  <si>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</si>
  <si>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</si>
  <si>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</si>
  <si>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</si>
  <si>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</si>
  <si>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</si>
  <si>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</si>
  <si>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</si>
  <si>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</si>
  <si>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</si>
  <si>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</si>
  <si>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</si>
  <si>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</si>
  <si>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</si>
  <si>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</si>
  <si>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</si>
  <si>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</si>
  <si>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</si>
  <si>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</si>
  <si>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</si>
  <si>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</si>
  <si>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</si>
  <si>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</si>
  <si>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</si>
  <si>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</si>
  <si>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</si>
  <si>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</si>
  <si>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</si>
  <si>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</si>
  <si>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</si>
  <si>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</si>
  <si>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</si>
  <si>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</si>
  <si>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</si>
  <si>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</si>
  <si>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</si>
  <si>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</si>
  <si>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</si>
  <si>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</si>
  <si>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</si>
  <si>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</si>
  <si>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</si>
  <si>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</si>
  <si>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</si>
  <si>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</si>
  <si>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</si>
  <si>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</si>
  <si>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</si>
  <si>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</si>
  <si>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</si>
  <si>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</si>
  <si>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</si>
  <si>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</si>
  <si>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</si>
  <si>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</si>
  <si>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</si>
  <si>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</si>
  <si>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</si>
  <si>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</si>
  <si>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</si>
  <si>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</si>
  <si>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</si>
  <si>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</si>
  <si>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</si>
  <si>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</si>
  <si>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</si>
  <si>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</si>
  <si>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</si>
  <si>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</si>
  <si>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</si>
  <si>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</si>
  <si>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</si>
  <si>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</si>
  <si>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</si>
  <si>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</si>
  <si>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</si>
  <si>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</si>
  <si>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</si>
  <si>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</si>
  <si>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</si>
  <si>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</si>
  <si>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</si>
  <si>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</si>
  <si>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</si>
  <si>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</si>
  <si>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</si>
  <si>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</si>
  <si>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</si>
  <si>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</si>
  <si>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</si>
  <si>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</si>
  <si>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</si>
  <si>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</si>
  <si>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</si>
  <si>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</si>
  <si>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</si>
  <si>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</si>
  <si>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</si>
  <si>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</si>
  <si>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</si>
  <si>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</si>
  <si>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</si>
  <si>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</si>
  <si>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</si>
  <si>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</si>
  <si>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</si>
  <si>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</si>
  <si>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</si>
  <si>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</si>
  <si>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</si>
  <si>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</si>
  <si>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</si>
  <si>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</si>
  <si>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</si>
  <si>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</si>
  <si>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</si>
  <si>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</si>
  <si>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</si>
  <si>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</si>
  <si>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</si>
  <si>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</si>
  <si>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</si>
  <si>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</si>
  <si>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</si>
  <si>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</si>
  <si>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</si>
  <si>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</si>
  <si>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</si>
  <si>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</si>
  <si>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</si>
  <si>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</si>
  <si>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</si>
  <si>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</si>
  <si>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</si>
  <si>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</si>
  <si>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</si>
  <si>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</si>
  <si>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</si>
  <si>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</si>
  <si>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</si>
  <si>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</si>
  <si>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</si>
  <si>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</si>
  <si>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</si>
  <si>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</si>
  <si>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</si>
  <si>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</si>
  <si>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</si>
  <si>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</si>
  <si>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</si>
  <si>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</si>
  <si>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</si>
  <si>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</si>
  <si>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</si>
  <si>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</si>
  <si>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</si>
  <si>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</si>
  <si>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</si>
  <si>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</si>
  <si>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</si>
  <si>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</si>
  <si>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</si>
  <si>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</si>
  <si>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</si>
  <si>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</si>
  <si>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</si>
  <si>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</si>
  <si>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</si>
  <si>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</si>
  <si>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</si>
  <si>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</si>
  <si>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</si>
  <si>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</si>
  <si>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</si>
  <si>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</si>
  <si>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</si>
  <si>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</si>
  <si>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</si>
  <si>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</si>
  <si>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</si>
  <si>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</si>
  <si>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</si>
  <si>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</si>
  <si>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</si>
  <si>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</si>
  <si>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</si>
  <si>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</si>
  <si>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</si>
  <si>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</si>
  <si>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</si>
  <si>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</si>
  <si>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</si>
  <si>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</si>
  <si>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</si>
  <si>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</si>
  <si>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</si>
  <si>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</si>
  <si>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</si>
  <si>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</si>
  <si>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</si>
  <si>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</si>
  <si>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</si>
  <si>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</si>
  <si>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</si>
  <si>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</si>
  <si>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</si>
  <si>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</si>
  <si>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</si>
  <si>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</si>
  <si>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</si>
  <si>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</si>
  <si>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</si>
  <si>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</si>
  <si>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</si>
  <si>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</si>
  <si>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</si>
  <si>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</si>
  <si>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</si>
  <si>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</si>
  <si>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</si>
  <si>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</si>
  <si>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</si>
  <si>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</si>
  <si>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</si>
  <si>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</si>
  <si>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</si>
  <si>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</si>
  <si>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</si>
  <si>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</si>
  <si>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</si>
  <si>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</si>
  <si>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</si>
  <si>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</si>
  <si>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</si>
  <si>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</si>
  <si>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</si>
  <si>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</si>
  <si>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</si>
  <si>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</si>
  <si>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</si>
  <si>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</si>
  <si>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</si>
  <si>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</si>
  <si>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</si>
  <si>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</si>
  <si>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</si>
  <si>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</si>
  <si>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</si>
  <si>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</si>
  <si>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</si>
  <si>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</si>
  <si>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</si>
  <si>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</si>
  <si>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</si>
  <si>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</si>
  <si>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</si>
  <si>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</si>
  <si>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</si>
  <si>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</si>
  <si>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</si>
  <si>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</si>
  <si>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</si>
  <si>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</si>
  <si>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</si>
  <si>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</si>
  <si>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</si>
  <si>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</si>
  <si>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</si>
  <si>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</si>
  <si>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</si>
  <si>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</si>
  <si>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</si>
  <si>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</si>
  <si>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</si>
  <si>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</si>
  <si>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</si>
  <si>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</si>
  <si>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</si>
  <si>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</si>
  <si>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</si>
  <si>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</si>
  <si>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</si>
  <si>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</si>
  <si>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</si>
  <si>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</si>
  <si>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</si>
  <si>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</si>
  <si>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</si>
  <si>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</si>
  <si>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</si>
  <si>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</si>
  <si>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</si>
  <si>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</si>
  <si>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</si>
  <si>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</si>
  <si>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</si>
  <si>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</si>
  <si>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</si>
  <si>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</si>
  <si>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</si>
  <si>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</si>
  <si>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</si>
  <si>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</si>
  <si>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</si>
  <si>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</si>
  <si>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</si>
  <si>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</si>
  <si>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</si>
  <si>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</si>
  <si>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</si>
  <si>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</si>
  <si>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</si>
  <si>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</si>
  <si>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</si>
  <si>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</si>
  <si>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</si>
  <si>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</si>
  <si>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</si>
  <si>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</si>
  <si>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</si>
  <si>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</si>
  <si>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</si>
  <si>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</si>
  <si>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</si>
  <si>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</si>
  <si>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</si>
  <si>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</si>
  <si>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</si>
  <si>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</si>
  <si>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</si>
  <si>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</si>
  <si>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</si>
  <si>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</si>
  <si>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</si>
  <si>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</si>
  <si>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</si>
  <si>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</si>
  <si>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</si>
  <si>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</si>
  <si>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</si>
  <si>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</si>
  <si>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</si>
  <si>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</si>
  <si>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</si>
  <si>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</si>
  <si>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</si>
  <si>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</si>
  <si>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</si>
  <si>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</si>
  <si>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</si>
  <si>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</si>
  <si>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</si>
  <si>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</si>
  <si>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</si>
  <si>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</si>
  <si>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</si>
  <si>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</si>
  <si>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</si>
  <si>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</si>
  <si>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</si>
  <si>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</si>
  <si>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</si>
  <si>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</si>
  <si>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</si>
  <si>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</si>
  <si>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</si>
  <si>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</si>
  <si>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</si>
  <si>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</si>
  <si>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</si>
  <si>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</si>
  <si>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</si>
  <si>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</si>
  <si>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</si>
  <si>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</si>
  <si>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</si>
  <si>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</si>
  <si>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</si>
  <si>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</si>
  <si>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</si>
  <si>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</si>
  <si>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</si>
  <si>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</si>
  <si>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</si>
  <si>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</si>
  <si>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</si>
  <si>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</si>
  <si>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</si>
  <si>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</si>
  <si>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</si>
  <si>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</si>
  <si>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</si>
  <si>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</si>
  <si>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</si>
  <si>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</si>
  <si>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</si>
  <si>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</si>
  <si>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</si>
  <si>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</si>
  <si>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</si>
  <si>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</si>
  <si>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</si>
  <si>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</si>
  <si>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</si>
  <si>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</si>
  <si>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</si>
  <si>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</si>
  <si>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</si>
  <si>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</si>
  <si>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</si>
  <si>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</si>
  <si>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</si>
  <si>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</si>
  <si>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</si>
  <si>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</si>
  <si>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</si>
  <si>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</si>
  <si>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</si>
  <si>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</si>
  <si>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</si>
  <si>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</si>
  <si>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</si>
  <si>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</si>
  <si>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</si>
  <si>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</si>
  <si>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</si>
  <si>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</si>
  <si>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</si>
  <si>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</si>
  <si>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</si>
  <si>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</si>
  <si>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</si>
  <si>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</si>
  <si>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</si>
  <si>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</si>
  <si>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</si>
  <si>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</si>
  <si>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</si>
  <si>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</si>
  <si>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</si>
  <si>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</si>
  <si>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</si>
  <si>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</si>
  <si>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</si>
  <si>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</si>
  <si>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</si>
  <si>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</si>
  <si>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</si>
  <si>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</si>
  <si>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</si>
  <si>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</si>
  <si>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</si>
  <si>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</si>
  <si>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</si>
  <si>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</si>
  <si>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</si>
  <si>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</si>
  <si>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</si>
  <si>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</si>
  <si>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</si>
  <si>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</si>
  <si>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</si>
  <si>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</si>
  <si>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</si>
  <si>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</si>
  <si>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</si>
  <si>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</si>
  <si>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</si>
  <si>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</si>
  <si>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</si>
  <si>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</si>
  <si>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</si>
  <si>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</si>
  <si>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</si>
  <si>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</si>
  <si>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</si>
  <si>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</si>
  <si>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</si>
  <si>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</si>
  <si>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</si>
  <si>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</si>
  <si>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</si>
  <si>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</si>
  <si>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</si>
  <si>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</si>
  <si>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</si>
  <si>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</si>
  <si>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</si>
  <si>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</si>
  <si>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</si>
  <si>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</si>
  <si>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</si>
  <si>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</si>
  <si>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</si>
  <si>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</si>
  <si>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</si>
  <si>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</si>
  <si>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</si>
  <si>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</si>
  <si>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</si>
  <si>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</si>
  <si>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</si>
  <si>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</si>
  <si>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</si>
  <si>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</si>
  <si>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</si>
  <si>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</si>
  <si>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</si>
  <si>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</si>
  <si>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</si>
  <si>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</si>
  <si>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</si>
  <si>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</si>
  <si>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</si>
  <si>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</si>
  <si>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</si>
  <si>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</si>
  <si>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</si>
  <si>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</si>
  <si>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</si>
  <si>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</si>
  <si>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</si>
  <si>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</si>
  <si>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</si>
  <si>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</si>
  <si>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</si>
  <si>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</si>
  <si>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</si>
  <si>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</si>
  <si>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</si>
  <si>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</si>
  <si>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</si>
  <si>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</si>
  <si>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</si>
  <si>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</si>
  <si>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</si>
  <si>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</si>
  <si>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</si>
  <si>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</si>
  <si>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</si>
  <si>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</si>
  <si>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</si>
  <si>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</si>
  <si>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</si>
  <si>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</si>
  <si>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</si>
  <si>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</si>
  <si>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</si>
  <si>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</si>
  <si>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</si>
  <si>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</si>
  <si>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</si>
  <si>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</si>
  <si>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</si>
  <si>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</si>
  <si>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</si>
  <si>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</si>
  <si>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</si>
  <si>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</si>
  <si>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</si>
  <si>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</si>
  <si>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</si>
  <si>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</si>
  <si>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</si>
  <si>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</si>
  <si>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</si>
  <si>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</si>
  <si>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</si>
  <si>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</si>
  <si>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</si>
  <si>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</si>
  <si>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</si>
  <si>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</si>
  <si>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</si>
  <si>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</si>
  <si>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</si>
  <si>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</si>
  <si>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</si>
  <si>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</si>
  <si>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</si>
  <si>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</si>
  <si>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</si>
  <si>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</si>
  <si>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</si>
  <si>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</si>
  <si>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</si>
  <si>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</si>
  <si>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</si>
  <si>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</si>
  <si>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</si>
  <si>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</si>
  <si>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</si>
  <si>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</si>
  <si>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</si>
  <si>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</si>
  <si>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</si>
  <si>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</si>
  <si>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</si>
  <si>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</si>
  <si>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</si>
  <si>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</si>
  <si>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</si>
  <si>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</si>
  <si>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</si>
  <si>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</si>
  <si>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</si>
  <si>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</si>
  <si>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</si>
  <si>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</si>
  <si>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</si>
  <si>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</si>
  <si>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</si>
  <si>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</si>
  <si>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</si>
  <si>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</si>
  <si>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</si>
  <si>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</si>
  <si>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</si>
  <si>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</si>
  <si>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</si>
  <si>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</si>
  <si>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</si>
  <si>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</si>
  <si>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</si>
  <si>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</si>
  <si>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</si>
  <si>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</si>
  <si>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</si>
  <si>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</si>
  <si>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</si>
  <si>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</si>
  <si>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</si>
  <si>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</si>
  <si>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</si>
  <si>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</si>
  <si>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</si>
  <si>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</si>
  <si>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</si>
  <si>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</si>
  <si>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</si>
  <si>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</si>
  <si>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</si>
  <si>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</si>
  <si>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</si>
  <si>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</si>
  <si>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</si>
  <si>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</si>
  <si>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</si>
  <si>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</si>
  <si>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</si>
  <si>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</si>
  <si>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</si>
  <si>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</si>
  <si>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</si>
  <si>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</si>
  <si>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</si>
  <si>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</si>
  <si>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</si>
  <si>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</si>
  <si>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</si>
  <si>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</si>
  <si>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</si>
  <si>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</si>
  <si>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</si>
  <si>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</si>
  <si>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</si>
  <si>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</si>
  <si>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</si>
  <si>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</si>
  <si>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</si>
  <si>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</si>
  <si>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</si>
  <si>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</si>
  <si>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</si>
  <si>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</si>
  <si>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</si>
  <si>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</si>
  <si>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</si>
  <si>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</si>
  <si>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</si>
  <si>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</si>
  <si>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</si>
  <si>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</si>
  <si>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</si>
  <si>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</si>
  <si>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</si>
  <si>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</si>
  <si>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</si>
  <si>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</si>
  <si>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</si>
  <si>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</si>
  <si>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</si>
  <si>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</si>
  <si>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</si>
  <si>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</si>
  <si>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</si>
  <si>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</si>
  <si>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</si>
  <si>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</si>
  <si>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</si>
  <si>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</si>
  <si>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</si>
  <si>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</si>
  <si>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</si>
  <si>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</si>
  <si>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</si>
  <si>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</si>
  <si>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</si>
  <si>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</si>
  <si>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</si>
  <si>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</si>
  <si>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</si>
  <si>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</si>
  <si>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</si>
  <si>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</si>
  <si>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</si>
  <si>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</si>
  <si>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</si>
  <si>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</si>
  <si>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</si>
  <si>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</si>
  <si>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</si>
  <si>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</si>
  <si>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</si>
  <si>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</si>
  <si>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</si>
  <si>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</si>
  <si>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</si>
  <si>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</si>
  <si>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</si>
  <si>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</si>
  <si>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</si>
  <si>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</si>
  <si>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</si>
  <si>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</si>
  <si>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</si>
  <si>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</si>
  <si>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</si>
  <si>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</si>
  <si>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</si>
  <si>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</si>
  <si>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</si>
  <si>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</si>
  <si>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</si>
  <si>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</si>
  <si>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</si>
  <si>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</si>
  <si>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</si>
  <si>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</si>
  <si>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</si>
  <si>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</si>
  <si>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</si>
  <si>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</si>
  <si>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</si>
  <si>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</si>
  <si>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</si>
  <si>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</si>
  <si>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</si>
  <si>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</si>
  <si>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</si>
  <si>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</si>
  <si>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</si>
  <si>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</si>
  <si>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</si>
  <si>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</si>
  <si>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</si>
  <si>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</si>
  <si>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</si>
  <si>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</si>
  <si>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</si>
  <si>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</si>
  <si>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</si>
  <si>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</si>
  <si>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</si>
  <si>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</si>
  <si>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</si>
  <si>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</si>
  <si>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</si>
  <si>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</si>
  <si>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</si>
  <si>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</si>
  <si>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</si>
  <si>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</si>
  <si>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</si>
  <si>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</si>
  <si>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</si>
  <si>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</si>
  <si>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</si>
  <si>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</si>
  <si>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</si>
  <si>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</si>
  <si>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</si>
  <si>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</si>
  <si>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</si>
  <si>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</si>
  <si>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</si>
  <si>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</si>
  <si>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</si>
  <si>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</si>
  <si>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</si>
  <si>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</si>
  <si>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</si>
  <si>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</si>
  <si>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</si>
  <si>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</si>
  <si>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</si>
  <si>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</si>
  <si>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</si>
  <si>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</si>
  <si>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</si>
  <si>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</si>
  <si>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</si>
  <si>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</si>
  <si>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</si>
  <si>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</si>
  <si>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</si>
  <si>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</si>
  <si>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</si>
  <si>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</si>
  <si>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</si>
  <si>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</si>
  <si>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</si>
  <si>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</si>
  <si>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</si>
  <si>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</si>
  <si>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</si>
  <si>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</si>
  <si>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</si>
  <si>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</si>
  <si>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</si>
  <si>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</si>
  <si>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</si>
  <si>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</si>
  <si>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</si>
  <si>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</si>
  <si>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</si>
  <si>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</si>
  <si>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</si>
  <si>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</si>
  <si>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</si>
  <si>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</si>
  <si>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</si>
  <si>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</si>
  <si>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</si>
  <si>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</si>
  <si>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</si>
  <si>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</si>
  <si>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</si>
  <si>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</si>
  <si>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</si>
  <si>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</si>
  <si>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</si>
  <si>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</si>
  <si>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</si>
  <si>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</si>
  <si>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</si>
  <si>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</si>
  <si>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</si>
  <si>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</si>
  <si>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</si>
  <si>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</si>
  <si>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</si>
  <si>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</si>
  <si>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</si>
  <si>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</si>
  <si>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</si>
  <si>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</si>
  <si>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</si>
  <si>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</si>
  <si>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</si>
  <si>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</si>
  <si>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</si>
  <si>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</si>
  <si>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</si>
  <si>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</si>
  <si>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</si>
  <si>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</si>
  <si>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</si>
  <si>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</si>
  <si>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</si>
  <si>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</si>
  <si>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</si>
  <si>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</si>
  <si>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</si>
  <si>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</si>
  <si>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</si>
  <si>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</si>
  <si>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</si>
  <si>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</si>
  <si>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</si>
  <si>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</si>
  <si>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</si>
  <si>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</si>
  <si>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</si>
  <si>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</si>
  <si>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</si>
  <si>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</si>
  <si>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</si>
  <si>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</si>
  <si>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</si>
  <si>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</si>
  <si>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</si>
  <si>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</si>
  <si>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</si>
  <si>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</si>
  <si>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</si>
  <si>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</si>
  <si>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</si>
  <si>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</si>
  <si>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</si>
  <si>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</si>
  <si>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</si>
  <si>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</si>
  <si>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</si>
  <si>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</si>
  <si>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</si>
  <si>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</si>
  <si>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</si>
  <si>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</si>
  <si>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</si>
  <si>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</si>
  <si>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</si>
  <si>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</si>
  <si>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</si>
  <si>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</si>
  <si>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</si>
  <si>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</si>
  <si>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</si>
  <si>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</si>
  <si>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</si>
  <si>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</si>
  <si>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</si>
  <si>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</si>
  <si>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</si>
  <si>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</si>
  <si>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</si>
  <si>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</si>
  <si>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</si>
  <si>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</si>
  <si>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</si>
  <si>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</si>
  <si>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</si>
  <si>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</si>
  <si>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</si>
  <si>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</si>
  <si>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</si>
  <si>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</si>
  <si>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</si>
  <si>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</si>
  <si>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</si>
  <si>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</si>
  <si>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</si>
  <si>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</si>
  <si>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</si>
  <si>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</si>
  <si>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</si>
  <si>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</si>
  <si>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</si>
  <si>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</si>
  <si>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</si>
  <si>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</si>
  <si>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</si>
  <si>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</si>
  <si>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</si>
  <si>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</si>
  <si>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</si>
  <si>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</si>
  <si>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</si>
  <si>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</si>
  <si>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</si>
  <si>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</si>
  <si>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</si>
  <si>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</si>
  <si>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</si>
  <si>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</si>
  <si>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</si>
  <si>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</si>
  <si>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</si>
  <si>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</si>
  <si>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</si>
  <si>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</si>
  <si>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</si>
  <si>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</si>
  <si>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</si>
  <si>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</si>
  <si>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</si>
  <si>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</si>
  <si>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</si>
  <si>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</si>
  <si>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</si>
  <si>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</si>
  <si>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</si>
  <si>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</si>
  <si>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</si>
  <si>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</si>
  <si>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</si>
  <si>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</si>
  <si>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</si>
  <si>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</si>
  <si>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</si>
  <si>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</si>
  <si>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</si>
  <si>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</si>
  <si>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</si>
  <si>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</si>
  <si>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</si>
  <si>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</si>
  <si>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</si>
  <si>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</si>
  <si>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</si>
  <si>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</si>
  <si>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</si>
  <si>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</si>
  <si>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</si>
  <si>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</si>
  <si>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</si>
  <si>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</si>
  <si>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</si>
  <si>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</si>
  <si>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</si>
  <si>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</si>
  <si>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</si>
  <si>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</si>
  <si>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</si>
  <si>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</si>
  <si>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</si>
  <si>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</si>
  <si>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</si>
  <si>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</si>
  <si>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</si>
  <si>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</si>
  <si>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</si>
  <si>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</si>
  <si>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</si>
  <si>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</si>
  <si>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</si>
  <si>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</si>
  <si>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</si>
  <si>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</si>
  <si>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</si>
  <si>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</si>
  <si>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</si>
  <si>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</si>
  <si>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</si>
  <si>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</si>
  <si>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</si>
  <si>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</si>
  <si>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</si>
  <si>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</si>
  <si>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</si>
  <si>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</si>
  <si>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</si>
  <si>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</si>
  <si>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</si>
  <si>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</si>
  <si>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</si>
  <si>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</si>
  <si>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</si>
  <si>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</si>
  <si>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</si>
  <si>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</si>
  <si>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</si>
  <si>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</si>
  <si>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</si>
  <si>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</si>
  <si>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</si>
  <si>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</si>
  <si>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</si>
  <si>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</si>
  <si>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</si>
  <si>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</si>
  <si>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</si>
  <si>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</si>
  <si>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</si>
  <si>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</si>
  <si>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</si>
  <si>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</si>
  <si>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</si>
  <si>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</si>
  <si>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</si>
  <si>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</si>
  <si>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</si>
  <si>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</si>
  <si>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</si>
  <si>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</si>
  <si>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</si>
  <si>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</si>
  <si>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</si>
  <si>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</si>
  <si>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</si>
  <si>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</si>
  <si>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</si>
  <si>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</si>
  <si>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</si>
  <si>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</si>
  <si>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</si>
  <si>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</si>
  <si>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</si>
  <si>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</si>
  <si>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</si>
  <si>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</si>
  <si>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</si>
  <si>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</si>
  <si>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</si>
  <si>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</si>
  <si>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</si>
  <si>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</si>
  <si>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</si>
  <si>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</si>
  <si>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</si>
  <si>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</si>
  <si>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</si>
  <si>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</si>
  <si>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</si>
  <si>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</si>
  <si>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</si>
  <si>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</si>
  <si>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</si>
  <si>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</si>
  <si>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</si>
  <si>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</si>
  <si>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</si>
  <si>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</si>
  <si>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</si>
  <si>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</si>
  <si>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</si>
  <si>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</si>
  <si>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</si>
  <si>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</si>
  <si>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</si>
  <si>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</si>
  <si>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</si>
  <si>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</si>
  <si>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</si>
  <si>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</si>
  <si>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</si>
  <si>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</si>
  <si>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</si>
  <si>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</si>
  <si>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</si>
  <si>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</si>
  <si>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</si>
  <si>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</si>
  <si>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</si>
  <si>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</si>
  <si>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</si>
  <si>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</si>
  <si>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</si>
  <si>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</si>
  <si>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</si>
  <si>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</si>
  <si>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</si>
  <si>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</si>
  <si>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</si>
  <si>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</si>
  <si>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</si>
  <si>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</si>
  <si>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</si>
  <si>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</si>
  <si>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</si>
  <si>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</si>
  <si>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</si>
  <si>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</si>
  <si>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</si>
  <si>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</si>
  <si>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</si>
  <si>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</si>
  <si>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</si>
  <si>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</si>
  <si>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</si>
  <si>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</si>
  <si>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</si>
  <si>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</si>
  <si>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</si>
  <si>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</si>
  <si>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</si>
  <si>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</si>
  <si>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</si>
  <si>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</si>
  <si>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</si>
  <si>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</si>
  <si>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</si>
  <si>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</si>
  <si>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</si>
  <si>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</si>
  <si>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</si>
  <si>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</si>
  <si>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</si>
  <si>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</si>
  <si>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</si>
  <si>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</si>
  <si>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</si>
  <si>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</si>
  <si>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</si>
  <si>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</si>
  <si>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</si>
  <si>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</si>
  <si>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</si>
  <si>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</si>
  <si>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</si>
  <si>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</si>
  <si>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</si>
  <si>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</si>
  <si>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</si>
  <si>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</si>
  <si>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</si>
  <si>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</si>
  <si>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</si>
  <si>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</si>
  <si>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</si>
  <si>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</si>
  <si>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</si>
  <si>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</si>
  <si>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</si>
  <si>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</si>
  <si>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</si>
  <si>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</si>
  <si>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</si>
  <si>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</si>
  <si>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</si>
  <si>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</si>
  <si>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</si>
  <si>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</si>
  <si>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</si>
  <si>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</si>
  <si>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</si>
  <si>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</si>
  <si>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</si>
  <si>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</si>
  <si>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</si>
  <si>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</si>
  <si>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</si>
  <si>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</si>
  <si>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</si>
  <si>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</si>
  <si>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</si>
  <si>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</si>
  <si>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</si>
  <si>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</si>
  <si>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</si>
  <si>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</si>
  <si>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</si>
  <si>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</si>
  <si>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</si>
  <si>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</si>
  <si>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</si>
  <si>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</si>
  <si>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</si>
  <si>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</si>
  <si>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</si>
  <si>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</si>
  <si>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</si>
  <si>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</si>
  <si>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</si>
  <si>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</si>
  <si>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</si>
  <si>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</si>
  <si>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</si>
  <si>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</si>
  <si>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</si>
  <si>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</si>
  <si>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</si>
  <si>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</si>
  <si>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</si>
  <si>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</si>
  <si>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</si>
  <si>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</si>
  <si>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</si>
  <si>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</si>
  <si>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</si>
  <si>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</si>
  <si>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</si>
  <si>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</si>
  <si>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</si>
  <si>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</si>
  <si>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</si>
  <si>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</si>
  <si>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</si>
  <si>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</si>
  <si>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</si>
  <si>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</si>
  <si>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</si>
  <si>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</si>
  <si>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</si>
  <si>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</si>
  <si>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</si>
  <si>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</si>
  <si>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</si>
  <si>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</si>
  <si>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</si>
  <si>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</si>
  <si>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</si>
  <si>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</si>
  <si>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</si>
  <si>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</si>
  <si>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</si>
  <si>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</si>
  <si>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</si>
  <si>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</si>
  <si>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</si>
  <si>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</si>
  <si>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</si>
  <si>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</si>
  <si>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</si>
  <si>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</si>
  <si>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</si>
  <si>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</si>
  <si>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</si>
  <si>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</si>
  <si>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</si>
  <si>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</si>
  <si>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</si>
  <si>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</si>
  <si>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</si>
  <si>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</si>
  <si>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</si>
  <si>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</si>
  <si>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</si>
  <si>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</si>
  <si>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</si>
  <si>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</si>
  <si>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</si>
  <si>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</si>
  <si>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</si>
  <si>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</si>
  <si>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</si>
  <si>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</si>
  <si>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</si>
  <si>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</si>
  <si>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</si>
  <si>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</si>
  <si>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</si>
  <si>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</si>
  <si>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</si>
  <si>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</si>
  <si>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</si>
  <si>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</si>
  <si>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</si>
  <si>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</si>
  <si>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</si>
  <si>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</si>
  <si>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</si>
  <si>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</si>
  <si>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</si>
  <si>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</si>
  <si>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</si>
  <si>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</si>
  <si>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</si>
  <si>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</si>
  <si>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</si>
  <si>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</si>
  <si>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</si>
  <si>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</si>
  <si>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</si>
  <si>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</si>
  <si>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</si>
  <si>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</si>
  <si>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</si>
  <si>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</si>
  <si>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</si>
  <si>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</si>
  <si>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</si>
  <si>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</si>
  <si>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</si>
  <si>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</si>
  <si>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</si>
  <si>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</si>
  <si>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</si>
  <si>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</si>
  <si>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</si>
  <si>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</si>
  <si>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</si>
  <si>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</si>
  <si>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</si>
  <si>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</si>
  <si>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</si>
  <si>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</si>
  <si>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</si>
  <si>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</si>
  <si>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</si>
  <si>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</si>
  <si>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</si>
  <si>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</si>
  <si>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</si>
  <si>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</si>
  <si>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</si>
  <si>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</si>
  <si>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</si>
  <si>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</si>
  <si>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</si>
  <si>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</si>
  <si>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</si>
  <si>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</si>
  <si>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</si>
  <si>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</si>
  <si>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</si>
  <si>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</si>
  <si>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</si>
  <si>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</si>
  <si>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</si>
  <si>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</si>
  <si>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</si>
  <si>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</si>
  <si>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</si>
  <si>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</si>
  <si>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</si>
  <si>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</si>
  <si>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</si>
  <si>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</si>
  <si>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</si>
  <si>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</si>
  <si>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</si>
  <si>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</si>
  <si>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</si>
  <si>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</si>
  <si>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</si>
  <si>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</si>
  <si>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</si>
  <si>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</si>
  <si>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</si>
  <si>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</si>
  <si>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</si>
  <si>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</si>
  <si>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</si>
  <si>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</si>
  <si>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</si>
  <si>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</si>
  <si>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</si>
  <si>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</si>
  <si>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</si>
  <si>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</si>
  <si>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</si>
  <si>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</si>
  <si>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</si>
  <si>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</si>
  <si>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</si>
  <si>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</si>
  <si>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</si>
  <si>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</si>
  <si>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</si>
  <si>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</si>
  <si>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</si>
  <si>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</si>
  <si>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</si>
  <si>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</si>
  <si>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</si>
  <si>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</si>
  <si>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</si>
  <si>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</si>
  <si>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</si>
  <si>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</si>
  <si>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</si>
  <si>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</si>
  <si>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</si>
  <si>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</si>
  <si>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</si>
  <si>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</si>
  <si>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</si>
  <si>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</si>
  <si>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</si>
  <si>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</si>
  <si>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</si>
  <si>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</si>
  <si>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</si>
  <si>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</si>
  <si>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</si>
  <si>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</si>
  <si>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</si>
  <si>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</si>
  <si>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</si>
  <si>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</si>
  <si>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</si>
  <si>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</si>
  <si>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</si>
  <si>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</si>
  <si>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</si>
  <si>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</si>
  <si>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</si>
  <si>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</si>
  <si>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</si>
  <si>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</si>
  <si>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</si>
  <si>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</si>
  <si>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</si>
  <si>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</si>
  <si>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</si>
  <si>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</si>
  <si>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</si>
  <si>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</si>
  <si>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</si>
  <si>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</si>
  <si>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</si>
  <si>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</si>
  <si>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</si>
  <si>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</si>
  <si>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</si>
  <si>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</si>
  <si>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</si>
  <si>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</si>
  <si>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</si>
  <si>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</si>
  <si>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</si>
  <si>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</si>
  <si>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</si>
  <si>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</si>
  <si>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</si>
  <si>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</si>
  <si>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</si>
  <si>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</si>
  <si>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</si>
  <si>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</si>
  <si>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</si>
  <si>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</si>
  <si>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</si>
  <si>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</si>
  <si>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</si>
  <si>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</si>
  <si>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</si>
  <si>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</si>
  <si>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</si>
  <si>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</si>
  <si>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</si>
  <si>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</si>
  <si>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</si>
  <si>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</si>
  <si>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</si>
  <si>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</si>
  <si>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</si>
  <si>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</si>
  <si>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</si>
  <si>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</si>
  <si>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</si>
  <si>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</si>
  <si>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</si>
  <si>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</si>
  <si>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</si>
  <si>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</si>
  <si>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</si>
  <si>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</si>
  <si>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</si>
  <si>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</si>
  <si>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</si>
  <si>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</si>
  <si>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</si>
  <si>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</si>
  <si>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</si>
  <si>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</si>
  <si>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</si>
  <si>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</si>
  <si>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</si>
  <si>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</si>
  <si>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</si>
  <si>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</si>
  <si>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</si>
  <si>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</si>
  <si>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</si>
  <si>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</si>
  <si>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</si>
  <si>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</si>
  <si>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</si>
  <si>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</si>
  <si>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</si>
  <si>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</si>
  <si>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</si>
  <si>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</si>
  <si>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</si>
  <si>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</si>
  <si>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</si>
  <si>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</si>
  <si>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</si>
  <si>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</si>
  <si>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</si>
  <si>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</si>
  <si>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</si>
  <si>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</si>
  <si>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</si>
  <si>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</si>
  <si>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</si>
  <si>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</si>
  <si>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</si>
  <si>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</si>
  <si>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</si>
  <si>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</si>
  <si>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</si>
  <si>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</si>
  <si>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</si>
  <si>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</si>
  <si>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</si>
  <si>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</si>
  <si>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</si>
  <si>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</si>
  <si>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</si>
  <si>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</si>
  <si>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</si>
  <si>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</si>
  <si>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</si>
  <si>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</si>
  <si>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</si>
  <si>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</si>
  <si>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</si>
  <si>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</si>
  <si>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</si>
  <si>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</si>
  <si>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</si>
  <si>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</si>
  <si>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</si>
  <si>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</si>
  <si>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</si>
  <si>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</si>
  <si>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</si>
  <si>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</si>
  <si>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</si>
  <si>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</si>
  <si>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</si>
  <si>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</si>
  <si>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</si>
  <si>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</si>
  <si>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</si>
  <si>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</si>
  <si>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</si>
  <si>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</si>
  <si>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</si>
  <si>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</si>
  <si>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</si>
  <si>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</si>
  <si>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</si>
  <si>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</si>
  <si>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</si>
  <si>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</si>
  <si>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</si>
  <si>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</si>
  <si>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</si>
  <si>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</si>
  <si>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</si>
  <si>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</si>
  <si>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</si>
  <si>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</si>
  <si>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</si>
  <si>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</si>
  <si>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</si>
  <si>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</si>
  <si>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</si>
  <si>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</si>
  <si>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</si>
  <si>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</si>
  <si>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</si>
  <si>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</si>
  <si>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</si>
  <si>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</si>
  <si>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</si>
  <si>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</si>
  <si>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</si>
  <si>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</si>
  <si>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</si>
  <si>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</si>
  <si>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</si>
  <si>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</si>
  <si>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</si>
  <si>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</si>
  <si>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</si>
  <si>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</si>
  <si>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</si>
  <si>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</si>
  <si>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</si>
  <si>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</si>
  <si>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</si>
  <si>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</si>
  <si>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</si>
  <si>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</si>
  <si>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</si>
  <si>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</si>
  <si>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</si>
  <si>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</si>
  <si>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</si>
  <si>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</si>
  <si>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</si>
  <si>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</si>
  <si>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</si>
  <si>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</si>
  <si>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</si>
  <si>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</si>
  <si>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</si>
  <si>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</si>
  <si>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</si>
  <si>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</si>
  <si>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</si>
  <si>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</si>
  <si>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</si>
  <si>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</si>
  <si>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</si>
  <si>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</si>
  <si>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</si>
  <si>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</si>
  <si>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</si>
  <si>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</si>
  <si>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</si>
  <si>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</si>
  <si>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</si>
  <si>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</si>
  <si>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</si>
  <si>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</si>
  <si>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</si>
  <si>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</si>
  <si>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</si>
  <si>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</si>
  <si>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</si>
  <si>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</si>
  <si>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</si>
  <si>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</si>
  <si>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</si>
  <si>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</si>
  <si>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</si>
  <si>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</si>
  <si>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</si>
  <si>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</si>
  <si>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</si>
  <si>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</si>
  <si>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</si>
  <si>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</si>
  <si>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</si>
  <si>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</si>
  <si>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</si>
  <si>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</si>
  <si>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</si>
  <si>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</si>
  <si>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</si>
  <si>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</si>
  <si>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</si>
  <si>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</si>
  <si>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</si>
  <si>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</si>
  <si>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</si>
  <si>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</si>
  <si>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</si>
  <si>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</si>
  <si>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</si>
  <si>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</si>
  <si>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</si>
  <si>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</si>
  <si>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</si>
  <si>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</si>
  <si>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</si>
  <si>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</si>
  <si>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</si>
  <si>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</si>
  <si>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</si>
  <si>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</si>
  <si>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</si>
  <si>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</si>
  <si>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</si>
  <si>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</si>
  <si>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</si>
  <si>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</si>
  <si>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</si>
  <si>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</si>
  <si>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</si>
  <si>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</si>
  <si>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</si>
  <si>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</si>
  <si>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</si>
  <si>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</si>
  <si>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</si>
  <si>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</si>
  <si>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</si>
  <si>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</si>
  <si>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</si>
  <si>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</si>
  <si>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</si>
  <si>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</si>
  <si>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</si>
  <si>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</si>
  <si>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</si>
  <si>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</si>
  <si>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</si>
  <si>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</si>
  <si>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</si>
  <si>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</si>
  <si>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</si>
  <si>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</si>
  <si>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</si>
  <si>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</si>
  <si>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</si>
  <si>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</si>
  <si>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</si>
  <si>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</si>
  <si>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</si>
  <si>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</si>
  <si>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</si>
  <si>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</si>
  <si>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</si>
  <si>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</si>
  <si>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</si>
  <si>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</si>
  <si>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</si>
  <si>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</si>
  <si>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</si>
  <si>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</si>
  <si>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</si>
  <si>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</si>
  <si>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</si>
  <si>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</si>
  <si>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</si>
  <si>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</si>
  <si>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</si>
  <si>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</si>
  <si>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</si>
  <si>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</si>
  <si>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</si>
  <si>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</si>
  <si>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</si>
  <si>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</si>
  <si>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</si>
  <si>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</si>
  <si>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</si>
  <si>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</si>
  <si>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</si>
  <si>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</si>
  <si>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</si>
  <si>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</si>
  <si>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</si>
  <si>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</si>
  <si>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</si>
  <si>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</si>
  <si>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</si>
  <si>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</si>
  <si>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</si>
  <si>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</si>
  <si>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</si>
  <si>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</si>
  <si>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</si>
  <si>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</si>
  <si>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</si>
  <si>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</si>
  <si>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</si>
  <si>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</si>
  <si>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</si>
  <si>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</si>
  <si>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</si>
  <si>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</si>
  <si>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</si>
  <si>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</si>
  <si>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</si>
  <si>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</si>
  <si>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</si>
  <si>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</si>
  <si>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</si>
  <si>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</si>
  <si>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</si>
  <si>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</si>
  <si>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</si>
  <si>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</si>
  <si>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</si>
  <si>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</si>
  <si>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</si>
  <si>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</si>
  <si>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</si>
  <si>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</si>
  <si>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</si>
  <si>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</si>
  <si>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</si>
  <si>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</si>
  <si>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</si>
  <si>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</si>
  <si>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</si>
  <si>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</si>
  <si>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</si>
  <si>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</si>
  <si>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</si>
  <si>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</si>
  <si>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</si>
  <si>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</si>
  <si>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</si>
  <si>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</si>
  <si>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</si>
  <si>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</si>
  <si>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</si>
  <si>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</si>
  <si>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</si>
  <si>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</si>
  <si>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</si>
  <si>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</si>
  <si>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</si>
  <si>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</si>
  <si>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</si>
  <si>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</si>
  <si>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</si>
  <si>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</si>
  <si>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</si>
  <si>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</si>
  <si>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</si>
  <si>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</si>
  <si>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</si>
  <si>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</si>
  <si>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</si>
  <si>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</si>
  <si>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</si>
  <si>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</si>
  <si>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</si>
  <si>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</si>
  <si>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</si>
  <si>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</si>
  <si>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</si>
  <si>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</si>
  <si>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</si>
  <si>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</si>
  <si>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</si>
  <si>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</si>
  <si>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</si>
  <si>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</si>
  <si>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</si>
  <si>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</si>
  <si>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</si>
  <si>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</si>
  <si>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</si>
  <si>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</si>
  <si>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</si>
  <si>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</si>
  <si>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</si>
  <si>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</si>
  <si>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</si>
  <si>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</si>
  <si>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</si>
  <si>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</si>
  <si>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</si>
  <si>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</si>
  <si>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</si>
  <si>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</si>
  <si>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</si>
  <si>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</si>
  <si>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</si>
  <si>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</si>
  <si>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</si>
  <si>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</si>
  <si>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</si>
  <si>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</si>
  <si>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</si>
  <si>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</si>
  <si>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</si>
  <si>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</si>
  <si>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</si>
  <si>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</si>
  <si>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</si>
  <si>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</si>
  <si>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</si>
  <si>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</si>
  <si>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</si>
  <si>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</si>
  <si>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</si>
  <si>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</si>
  <si>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</si>
  <si>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</si>
  <si>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</si>
  <si>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</si>
  <si>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</si>
  <si>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</si>
  <si>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</si>
  <si>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</si>
  <si>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</si>
  <si>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</si>
  <si>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</si>
  <si>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</si>
  <si>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</si>
  <si>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</si>
  <si>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</si>
  <si>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</si>
  <si>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</si>
  <si>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</si>
  <si>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</si>
  <si>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</si>
  <si>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</si>
  <si>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</si>
  <si>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</si>
  <si>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</si>
  <si>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</si>
  <si>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</si>
  <si>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</si>
  <si>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</si>
  <si>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</si>
  <si>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</si>
  <si>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</si>
  <si>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</si>
  <si>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</si>
  <si>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</si>
  <si>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</si>
  <si>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</si>
  <si>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</si>
  <si>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</si>
  <si>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</si>
  <si>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</si>
  <si>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</si>
  <si>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</si>
  <si>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</si>
  <si>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</si>
  <si>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</si>
  <si>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</si>
  <si>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</si>
  <si>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</si>
  <si>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</si>
  <si>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</si>
  <si>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</si>
  <si>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</si>
  <si>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</si>
  <si>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</si>
  <si>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</si>
  <si>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</si>
  <si>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</si>
  <si>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</si>
  <si>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</si>
  <si>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</si>
  <si>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</si>
  <si>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</si>
  <si>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</si>
  <si>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</si>
  <si>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</si>
  <si>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</si>
  <si>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</si>
  <si>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</si>
  <si>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</si>
  <si>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</si>
  <si>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</si>
  <si>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</si>
  <si>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</si>
  <si>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</si>
  <si>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</si>
  <si>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</si>
  <si>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</si>
  <si>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</si>
  <si>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</si>
  <si>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</si>
  <si>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</si>
  <si>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</si>
  <si>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</si>
  <si>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</si>
  <si>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</si>
  <si>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</si>
  <si>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</si>
  <si>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</si>
  <si>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</si>
  <si>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</si>
  <si>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</si>
  <si>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</si>
  <si>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</si>
  <si>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</si>
  <si>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</si>
  <si>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</si>
  <si>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</si>
  <si>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</si>
  <si>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</si>
  <si>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</si>
  <si>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</si>
  <si>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</si>
  <si>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</si>
  <si>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</si>
  <si>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</si>
  <si>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</si>
  <si>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</si>
  <si>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</si>
  <si>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</si>
  <si>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</si>
  <si>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</si>
  <si>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</si>
  <si>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</si>
  <si>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</si>
  <si>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</si>
  <si>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</si>
  <si>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</si>
  <si>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</si>
  <si>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</si>
  <si>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</si>
  <si>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</si>
  <si>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</si>
  <si>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</si>
  <si>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</si>
  <si>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</si>
  <si>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</si>
  <si>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</si>
  <si>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</si>
  <si>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</si>
  <si>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</si>
  <si>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</si>
  <si>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</si>
  <si>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</si>
  <si>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</si>
  <si>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</si>
  <si>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</si>
  <si>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</si>
  <si>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</si>
  <si>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</si>
  <si>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</si>
  <si>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</si>
  <si>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</si>
  <si>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</si>
  <si>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</si>
  <si>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</si>
  <si>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</si>
  <si>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</si>
  <si>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</si>
  <si>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</si>
  <si>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</si>
  <si>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</si>
  <si>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</si>
  <si>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</si>
  <si>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</si>
  <si>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</si>
  <si>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</si>
  <si>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</si>
  <si>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</si>
  <si>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</si>
  <si>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</si>
  <si>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</si>
  <si>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</si>
  <si>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</si>
  <si>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</si>
  <si>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</si>
  <si>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</si>
  <si>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</si>
  <si>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</si>
  <si>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</si>
  <si>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</si>
  <si>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</si>
  <si>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</si>
  <si>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</si>
  <si>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</si>
  <si>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</si>
  <si>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</si>
  <si>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</si>
  <si>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</si>
  <si>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</si>
  <si>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</si>
  <si>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</si>
  <si>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</si>
  <si>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</si>
  <si>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</si>
  <si>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</si>
  <si>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</si>
  <si>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</si>
  <si>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</si>
  <si>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</si>
  <si>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</si>
  <si>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</si>
  <si>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</si>
  <si>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</si>
  <si>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</si>
  <si>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</si>
  <si>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</si>
  <si>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</si>
  <si>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</si>
  <si>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</si>
  <si>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</si>
  <si>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</si>
  <si>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</si>
  <si>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</si>
  <si>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</si>
  <si>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</si>
  <si>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</si>
  <si>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</si>
  <si>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</si>
  <si>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</si>
  <si>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</si>
  <si>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</si>
  <si>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</si>
  <si>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</si>
  <si>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</si>
  <si>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</si>
  <si>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</si>
  <si>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</si>
  <si>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</si>
  <si>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</si>
  <si>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</si>
  <si>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</si>
  <si>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</si>
  <si>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</si>
  <si>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</si>
  <si>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</si>
  <si>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</si>
  <si>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</si>
  <si>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</si>
  <si>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</si>
  <si>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</si>
  <si>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</si>
  <si>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</si>
  <si>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</si>
  <si>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</si>
  <si>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</si>
  <si>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</si>
  <si>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</si>
  <si>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</si>
  <si>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</si>
  <si>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</si>
  <si>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</si>
  <si>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</si>
  <si>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</si>
  <si>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</si>
  <si>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</si>
  <si>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</si>
  <si>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</si>
  <si>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</si>
  <si>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</si>
  <si>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</si>
  <si>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</si>
  <si>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</si>
  <si>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</si>
  <si>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</si>
  <si>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</si>
  <si>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</si>
  <si>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</si>
  <si>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</si>
  <si>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</si>
  <si>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</si>
  <si>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</si>
  <si>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</si>
  <si>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</si>
  <si>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</si>
  <si>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</si>
  <si>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</si>
  <si>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</si>
  <si>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</si>
  <si>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</si>
  <si>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</si>
  <si>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</si>
  <si>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</si>
  <si>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</si>
  <si>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</si>
  <si>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</si>
  <si>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</si>
  <si>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</si>
  <si>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</si>
  <si>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</si>
  <si>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</si>
  <si>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</si>
  <si>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</si>
  <si>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</si>
  <si>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</si>
  <si>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</si>
  <si>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</si>
  <si>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</si>
  <si>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</si>
  <si>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</si>
  <si>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</si>
  <si>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</si>
  <si>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</si>
  <si>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</si>
  <si>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</si>
  <si>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</si>
  <si>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</si>
  <si>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</si>
  <si>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</si>
  <si>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</si>
  <si>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</si>
  <si>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</si>
  <si>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</si>
  <si>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</si>
  <si>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</si>
  <si>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</si>
  <si>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</si>
  <si>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</si>
  <si>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</si>
  <si>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</si>
  <si>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</si>
  <si>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</si>
  <si>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</si>
  <si>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</si>
  <si>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</si>
  <si>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</si>
  <si>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</si>
  <si>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</si>
  <si>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</si>
  <si>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</si>
  <si>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</si>
  <si>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</si>
  <si>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</si>
  <si>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</si>
  <si>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</si>
  <si>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</si>
  <si>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</si>
  <si>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</si>
  <si>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</si>
  <si>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</si>
  <si>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</si>
  <si>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</si>
  <si>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</si>
  <si>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</si>
  <si>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</si>
  <si>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</si>
  <si>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</si>
  <si>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</si>
  <si>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</si>
  <si>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</si>
  <si>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</si>
  <si>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</si>
  <si>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</si>
  <si>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</si>
  <si>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</si>
  <si>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</si>
  <si>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</si>
  <si>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</si>
  <si>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</si>
  <si>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</si>
  <si>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</si>
  <si>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</si>
  <si>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</si>
  <si>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</si>
  <si>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</si>
  <si>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</si>
  <si>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</si>
  <si>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</si>
  <si>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</si>
  <si>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</si>
  <si>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</si>
  <si>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</si>
  <si>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</si>
  <si>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</si>
  <si>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</si>
  <si>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</si>
  <si>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</si>
  <si>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</si>
  <si>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</si>
  <si>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</si>
  <si>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</si>
  <si>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</si>
  <si>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</si>
  <si>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</si>
  <si>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</si>
  <si>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</si>
  <si>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</si>
  <si>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</si>
  <si>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</si>
  <si>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</si>
  <si>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</si>
  <si>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</si>
  <si>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</si>
  <si>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</si>
  <si>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</si>
  <si>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</si>
  <si>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</si>
  <si>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</si>
  <si>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</si>
  <si>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</si>
  <si>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</si>
  <si>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</si>
  <si>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</si>
  <si>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</si>
  <si>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</si>
  <si>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</si>
  <si>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</si>
  <si>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</si>
  <si>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</si>
  <si>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</si>
  <si>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</si>
  <si>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</si>
  <si>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</si>
  <si>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</si>
  <si>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</si>
  <si>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</si>
  <si>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</si>
  <si>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</si>
  <si>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</si>
  <si>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</si>
  <si>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</si>
  <si>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</si>
  <si>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</si>
  <si>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</si>
  <si>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</si>
  <si>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</si>
  <si>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</si>
  <si>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</si>
  <si>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</si>
  <si>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</si>
  <si>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</si>
  <si>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</si>
  <si>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</si>
  <si>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</si>
  <si>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</si>
  <si>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</si>
  <si>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</si>
  <si>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</si>
  <si>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</si>
  <si>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</si>
  <si>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</si>
  <si>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</si>
  <si>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</si>
  <si>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</si>
  <si>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</si>
  <si>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</si>
  <si>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</si>
  <si>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</si>
  <si>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</si>
  <si>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</si>
  <si>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</si>
  <si>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</si>
  <si>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</si>
  <si>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</si>
  <si>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</si>
  <si>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</si>
  <si>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</si>
  <si>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</si>
  <si>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</si>
  <si>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</si>
  <si>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</si>
  <si>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</si>
  <si>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</si>
  <si>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</si>
  <si>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</si>
  <si>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</si>
  <si>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</si>
  <si>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</si>
  <si>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</si>
  <si>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</si>
  <si>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</si>
  <si>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</si>
  <si>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</si>
  <si>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</si>
  <si>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</si>
  <si>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</si>
  <si>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</si>
  <si>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</si>
  <si>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</si>
  <si>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</si>
  <si>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</si>
  <si>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</si>
  <si>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</si>
  <si>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</si>
  <si>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</si>
  <si>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</si>
  <si>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</si>
  <si>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</si>
  <si>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</si>
  <si>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</si>
  <si>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</si>
  <si>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</si>
  <si>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</si>
  <si>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</si>
  <si>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</si>
  <si>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</si>
  <si>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</si>
  <si>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</si>
  <si>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</si>
  <si>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</si>
  <si>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</si>
  <si>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</si>
  <si>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</si>
  <si>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</si>
  <si>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</si>
  <si>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</si>
  <si>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</si>
  <si>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</si>
  <si>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</si>
  <si>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</si>
  <si>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</si>
  <si>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</si>
  <si>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</si>
  <si>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</si>
  <si>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</si>
  <si>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</si>
  <si>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</si>
  <si>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</si>
  <si>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</si>
  <si>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</si>
  <si>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</si>
  <si>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</si>
  <si>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</si>
  <si>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</si>
  <si>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</si>
  <si>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</si>
  <si>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</si>
  <si>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</si>
  <si>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</si>
  <si>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</si>
  <si>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</si>
  <si>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</si>
  <si>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</si>
  <si>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</si>
  <si>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</si>
  <si>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</si>
  <si>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</si>
  <si>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</si>
  <si>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</si>
  <si>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</si>
  <si>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</si>
  <si>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</si>
  <si>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</si>
  <si>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</si>
  <si>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</si>
  <si>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</si>
  <si>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</si>
  <si>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</si>
  <si>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</si>
  <si>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</si>
  <si>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</si>
  <si>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</si>
  <si>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</si>
  <si>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</si>
  <si>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</si>
  <si>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</si>
  <si>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</si>
  <si>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</si>
  <si>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</si>
  <si>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</si>
  <si>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</si>
  <si>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</si>
  <si>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</si>
  <si>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</si>
  <si>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</si>
  <si>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</si>
  <si>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</si>
  <si>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</si>
  <si>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</si>
  <si>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</si>
  <si>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</si>
  <si>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</si>
  <si>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</si>
  <si>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</si>
  <si>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</si>
  <si>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</si>
  <si>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</si>
  <si>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</si>
  <si>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</si>
  <si>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</si>
  <si>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</si>
  <si>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</si>
  <si>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</si>
  <si>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</si>
  <si>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</si>
  <si>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</si>
  <si>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</si>
  <si>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</si>
  <si>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</si>
  <si>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</si>
  <si>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</si>
  <si>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</si>
  <si>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</si>
  <si>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</si>
  <si>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</si>
  <si>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</si>
  <si>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</si>
  <si>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</si>
  <si>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</si>
  <si>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</si>
  <si>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</si>
  <si>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</si>
  <si>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</si>
  <si>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</si>
  <si>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</si>
  <si>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</si>
  <si>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</si>
  <si>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</si>
  <si>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</si>
  <si>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</si>
  <si>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</si>
  <si>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</si>
  <si>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</si>
  <si>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</si>
  <si>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</si>
  <si>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</si>
  <si>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</si>
  <si>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</si>
  <si>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</si>
  <si>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</si>
  <si>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</si>
  <si>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</si>
  <si>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</si>
  <si>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</si>
  <si>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</si>
  <si>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</si>
  <si>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</si>
  <si>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</si>
  <si>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</si>
  <si>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</si>
  <si>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</si>
  <si>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</si>
  <si>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</si>
  <si>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</si>
  <si>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</si>
  <si>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</si>
  <si>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</si>
  <si>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</si>
  <si>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</si>
  <si>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</si>
  <si>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</si>
  <si>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</si>
  <si>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</si>
  <si>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</si>
  <si>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</si>
  <si>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</si>
  <si>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</si>
  <si>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</si>
  <si>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</si>
  <si>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</si>
  <si>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</si>
  <si>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</si>
  <si>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</si>
  <si>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</si>
  <si>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</si>
  <si>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</si>
  <si>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</si>
  <si>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</si>
  <si>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</si>
  <si>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</si>
  <si>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</si>
  <si>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</si>
  <si>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</si>
  <si>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</si>
  <si>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</si>
  <si>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</si>
  <si>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</si>
  <si>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</si>
  <si>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</si>
  <si>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</si>
  <si>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</si>
  <si>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</si>
  <si>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</si>
  <si>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</si>
  <si>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</si>
  <si>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</si>
  <si>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</si>
  <si>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</si>
  <si>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</si>
  <si>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</si>
  <si>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</si>
  <si>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</si>
  <si>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</si>
  <si>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</si>
  <si>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</si>
  <si>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</si>
  <si>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</si>
  <si>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</si>
  <si>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</si>
  <si>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</si>
  <si>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</si>
  <si>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</si>
  <si>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</si>
  <si>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</si>
  <si>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</si>
  <si>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</si>
  <si>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</si>
  <si>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</si>
  <si>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</si>
  <si>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</si>
  <si>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</si>
  <si>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</si>
  <si>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</si>
  <si>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</si>
  <si>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</si>
  <si>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</si>
  <si>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</si>
  <si>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</si>
  <si>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</si>
  <si>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</si>
  <si>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</si>
  <si>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</si>
  <si>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</si>
  <si>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</si>
  <si>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</si>
  <si>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</si>
  <si>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</si>
  <si>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</si>
  <si>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</si>
  <si>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</si>
  <si>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</si>
  <si>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</si>
  <si>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</si>
  <si>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</si>
  <si>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</si>
  <si>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</si>
  <si>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</si>
  <si>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</si>
  <si>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</si>
  <si>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</si>
  <si>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</si>
  <si>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</si>
  <si>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</si>
  <si>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</si>
  <si>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</si>
  <si>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</si>
  <si>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</si>
  <si>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</si>
  <si>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</si>
  <si>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</si>
  <si>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</si>
  <si>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</si>
  <si>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</si>
  <si>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</si>
  <si>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</si>
  <si>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</si>
  <si>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</si>
  <si>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</si>
  <si>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</si>
  <si>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</si>
  <si>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</si>
  <si>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</si>
  <si>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</si>
  <si>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</si>
  <si>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</si>
  <si>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</si>
  <si>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</si>
  <si>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</si>
  <si>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</si>
  <si>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</si>
  <si>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</si>
  <si>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</si>
  <si>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</si>
  <si>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</si>
  <si>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</si>
  <si>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</si>
  <si>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</si>
  <si>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</si>
  <si>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</si>
  <si>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</si>
  <si>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</si>
  <si>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</si>
  <si>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</si>
  <si>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</si>
  <si>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</si>
  <si>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</si>
  <si>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</si>
  <si>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</si>
  <si>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</si>
  <si>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</si>
  <si>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</si>
  <si>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</si>
  <si>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</si>
  <si>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</si>
  <si>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</si>
  <si>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</si>
  <si>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</si>
  <si>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</si>
  <si>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</si>
  <si>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</si>
  <si>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</si>
  <si>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</si>
  <si>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</si>
  <si>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</si>
  <si>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</si>
  <si>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</si>
  <si>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</si>
  <si>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</si>
  <si>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</si>
  <si>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</si>
  <si>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</si>
  <si>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</si>
  <si>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</si>
  <si>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</si>
  <si>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</si>
  <si>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</si>
  <si>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</si>
  <si>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</si>
  <si>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</si>
  <si>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</si>
  <si>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</si>
  <si>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</si>
  <si>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</si>
  <si>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</si>
  <si>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</si>
  <si>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</si>
  <si>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</si>
  <si>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</si>
  <si>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</si>
  <si>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</si>
  <si>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</si>
  <si>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</si>
  <si>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</si>
  <si>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</si>
  <si>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</si>
  <si>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</si>
  <si>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</si>
  <si>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</si>
  <si>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</si>
  <si>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</si>
  <si>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</si>
  <si>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</si>
  <si>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</si>
  <si>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</si>
  <si>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</si>
  <si>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</si>
  <si>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</si>
  <si>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</si>
  <si>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</si>
  <si>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</si>
  <si>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</si>
  <si>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</si>
  <si>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</si>
  <si>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</si>
  <si>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</si>
  <si>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</si>
  <si>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</si>
  <si>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</si>
  <si>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</si>
  <si>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</si>
  <si>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</si>
  <si>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</si>
  <si>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</si>
  <si>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</si>
  <si>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</si>
  <si>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</si>
  <si>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</si>
  <si>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</si>
  <si>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</si>
  <si>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</si>
  <si>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</si>
  <si>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</si>
  <si>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</si>
  <si>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</si>
  <si>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</si>
  <si>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</si>
  <si>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</si>
  <si>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</si>
  <si>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</si>
  <si>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</si>
  <si>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</si>
  <si>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</si>
  <si>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</si>
  <si>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</si>
  <si>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</si>
  <si>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</si>
  <si>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</si>
  <si>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</si>
  <si>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</si>
  <si>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</si>
  <si>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</si>
  <si>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</si>
  <si>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</si>
  <si>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</si>
  <si>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</si>
  <si>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</si>
  <si>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</si>
  <si>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</si>
  <si>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</si>
  <si>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</si>
  <si>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</si>
  <si>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</si>
  <si>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</si>
  <si>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</si>
  <si>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</si>
  <si>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</si>
  <si>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</si>
  <si>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</si>
  <si>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</si>
  <si>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</si>
  <si>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</si>
  <si>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</si>
  <si>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</si>
  <si>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</si>
  <si>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</si>
  <si>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</si>
  <si>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</si>
  <si>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</si>
  <si>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</si>
  <si>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</si>
  <si>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</si>
  <si>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</si>
  <si>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</si>
  <si>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</si>
  <si>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</si>
  <si>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</si>
  <si>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</si>
  <si>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</si>
  <si>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</si>
  <si>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</si>
  <si>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</si>
  <si>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</si>
  <si>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</si>
  <si>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</si>
  <si>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</si>
  <si>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</si>
  <si>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</si>
  <si>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</si>
  <si>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</si>
  <si>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</si>
  <si>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</si>
  <si>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</si>
  <si>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</si>
  <si>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</si>
  <si>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</si>
  <si>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</si>
  <si>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</si>
  <si>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</si>
  <si>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</si>
  <si>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</si>
  <si>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</si>
  <si>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</si>
  <si>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</si>
  <si>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</si>
  <si>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</si>
  <si>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</si>
  <si>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</si>
  <si>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</si>
  <si>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</si>
  <si>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</si>
  <si>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</si>
  <si>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</si>
  <si>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</si>
  <si>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</si>
  <si>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</si>
  <si>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</si>
  <si>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</si>
  <si>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</si>
  <si>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</si>
  <si>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</si>
  <si>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</si>
  <si>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</si>
  <si>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</si>
  <si>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</si>
  <si>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</si>
  <si>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</si>
  <si>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</si>
  <si>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</si>
  <si>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</si>
  <si>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</si>
  <si>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</si>
  <si>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</si>
  <si>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</si>
  <si>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</si>
  <si>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</si>
  <si>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</si>
  <si>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</si>
  <si>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</si>
  <si>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</si>
  <si>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</si>
  <si>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</si>
  <si>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</si>
  <si>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</si>
  <si>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</si>
  <si>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</si>
  <si>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</si>
  <si>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</si>
  <si>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</si>
  <si>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</si>
  <si>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</si>
  <si>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</si>
  <si>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</si>
  <si>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</si>
  <si>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</si>
  <si>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</si>
  <si>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</si>
  <si>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</si>
  <si>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</si>
  <si>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</si>
  <si>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</si>
  <si>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</si>
  <si>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</si>
  <si>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</si>
  <si>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</si>
  <si>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</si>
  <si>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</si>
  <si>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</si>
  <si>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</si>
  <si>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</si>
  <si>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</si>
  <si>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</si>
  <si>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</si>
  <si>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</si>
  <si>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</si>
  <si>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</si>
  <si>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</si>
  <si>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</si>
  <si>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</si>
  <si>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</si>
  <si>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</si>
  <si>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</si>
  <si>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</si>
  <si>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</si>
  <si>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</si>
  <si>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</si>
  <si>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</si>
  <si>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</si>
  <si>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</si>
  <si>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</si>
  <si>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</si>
  <si>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</si>
  <si>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</si>
  <si>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</si>
  <si>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</si>
  <si>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</si>
  <si>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</si>
  <si>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</si>
  <si>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</si>
  <si>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</si>
  <si>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</si>
  <si>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</si>
  <si>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</si>
  <si>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</si>
  <si>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</si>
  <si>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</si>
  <si>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</si>
  <si>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</si>
  <si>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</si>
  <si>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</si>
  <si>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</si>
  <si>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</si>
  <si>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</si>
  <si>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</si>
  <si>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</si>
  <si>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</si>
  <si>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</si>
  <si>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</si>
  <si>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</si>
  <si>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</si>
  <si>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</si>
  <si>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</si>
  <si>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</si>
  <si>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</si>
  <si>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</si>
  <si>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</si>
  <si>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</si>
  <si>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</si>
  <si>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</si>
  <si>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</si>
  <si>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</si>
  <si>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</si>
  <si>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</si>
  <si>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</si>
  <si>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</si>
  <si>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</si>
  <si>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</si>
  <si>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</si>
  <si>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</si>
  <si>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</si>
  <si>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</si>
  <si>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</si>
  <si>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</si>
  <si>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</si>
  <si>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</si>
  <si>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</si>
  <si>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</si>
  <si>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</si>
  <si>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</si>
  <si>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</si>
  <si>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</si>
  <si>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</si>
  <si>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</si>
  <si>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</si>
  <si>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</si>
  <si>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</si>
  <si>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</si>
  <si>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</si>
  <si>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</si>
  <si>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</si>
  <si>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</si>
  <si>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</si>
  <si>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</si>
  <si>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</si>
  <si>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</si>
  <si>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</si>
  <si>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</si>
  <si>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</si>
  <si>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</si>
  <si>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</si>
  <si>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</si>
  <si>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</si>
  <si>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</si>
  <si>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</si>
  <si>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</si>
  <si>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</si>
  <si>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</si>
  <si>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</si>
  <si>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</si>
  <si>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</si>
  <si>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</si>
  <si>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</si>
  <si>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</si>
  <si>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</si>
  <si>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</si>
  <si>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</si>
  <si>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</si>
  <si>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</si>
  <si>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</si>
  <si>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</si>
  <si>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</si>
  <si>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</si>
  <si>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</si>
  <si>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</si>
  <si>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</si>
  <si>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</si>
  <si>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</si>
  <si>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</si>
  <si>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</si>
  <si>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</si>
  <si>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</si>
  <si>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</si>
  <si>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</si>
  <si>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</si>
  <si>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</si>
  <si>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</si>
  <si>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</si>
  <si>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</si>
  <si>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</si>
  <si>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</si>
  <si>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</si>
  <si>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</si>
  <si>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</si>
  <si>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</si>
  <si>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</si>
  <si>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</si>
  <si>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</si>
  <si>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</si>
  <si>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</si>
  <si>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</si>
  <si>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</si>
  <si>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</si>
  <si>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</si>
  <si>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</si>
  <si>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</si>
  <si>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</si>
  <si>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</si>
  <si>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</si>
  <si>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</si>
  <si>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</si>
  <si>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</si>
  <si>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</si>
  <si>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</si>
  <si>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</si>
  <si>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</si>
  <si>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</si>
  <si>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</si>
  <si>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</si>
  <si>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</si>
  <si>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</si>
  <si>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</si>
  <si>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</si>
  <si>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</si>
  <si>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</si>
  <si>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</si>
  <si>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</si>
  <si>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</si>
  <si>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</si>
  <si>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</si>
  <si>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</si>
  <si>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</si>
  <si>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</si>
  <si>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</si>
  <si>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</si>
  <si>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</si>
  <si>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</si>
  <si>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</si>
  <si>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</si>
  <si>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</si>
  <si>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</si>
  <si>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</si>
  <si>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</si>
  <si>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</si>
  <si>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</si>
  <si>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</si>
  <si>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</si>
  <si>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</si>
  <si>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</si>
  <si>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</si>
  <si>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</si>
  <si>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</si>
  <si>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</si>
  <si>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</si>
  <si>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</si>
  <si>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</si>
  <si>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</si>
  <si>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</si>
  <si>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</si>
  <si>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</si>
  <si>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</si>
  <si>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</si>
  <si>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</si>
  <si>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</si>
  <si>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</si>
  <si>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</si>
  <si>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</si>
  <si>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</si>
  <si>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</si>
  <si>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</si>
  <si>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</si>
  <si>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</si>
  <si>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</si>
  <si>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</si>
  <si>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</si>
  <si>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</si>
  <si>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</si>
  <si>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</si>
  <si>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</si>
  <si>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</si>
  <si>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</si>
  <si>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</si>
  <si>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</si>
  <si>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</si>
  <si>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</si>
  <si>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</si>
  <si>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</si>
  <si>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</si>
  <si>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</si>
  <si>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</si>
  <si>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</si>
  <si>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</si>
  <si>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</si>
  <si>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</si>
  <si>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</si>
  <si>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</si>
  <si>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</si>
  <si>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</si>
  <si>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</si>
  <si>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</si>
  <si>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</si>
  <si>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</si>
  <si>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</si>
  <si>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</si>
  <si>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</si>
  <si>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</si>
  <si>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</si>
  <si>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</si>
  <si>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</si>
  <si>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</si>
  <si>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</si>
  <si>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</si>
  <si>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</si>
  <si>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</si>
  <si>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</si>
  <si>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</si>
  <si>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</si>
  <si>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</si>
  <si>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</si>
  <si>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</si>
  <si>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</si>
  <si>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</si>
  <si>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</si>
  <si>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</si>
  <si>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</si>
  <si>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</si>
  <si>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</si>
  <si>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</si>
  <si>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</si>
  <si>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</si>
  <si>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</si>
  <si>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</si>
  <si>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</si>
  <si>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</si>
  <si>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</si>
  <si>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</si>
  <si>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</si>
  <si>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</si>
  <si>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</si>
  <si>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</si>
  <si>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</si>
  <si>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</si>
  <si>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</si>
  <si>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</si>
  <si>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</si>
  <si>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</si>
  <si>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</si>
  <si>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</si>
  <si>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</si>
  <si>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</si>
  <si>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</si>
  <si>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</si>
  <si>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</si>
  <si>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</si>
  <si>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</si>
  <si>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</si>
  <si>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</si>
  <si>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</si>
  <si>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</si>
  <si>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</si>
  <si>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</si>
  <si>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</si>
  <si>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</si>
  <si>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</si>
  <si>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</si>
  <si>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</si>
  <si>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</si>
  <si>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</si>
  <si>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</si>
  <si>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</si>
  <si>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</si>
  <si>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</si>
  <si>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</si>
  <si>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</si>
  <si>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</si>
  <si>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</si>
  <si>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</si>
  <si>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</si>
  <si>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</si>
  <si>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</si>
  <si>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</si>
  <si>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</si>
  <si>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</si>
  <si>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</si>
  <si>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</si>
  <si>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</si>
  <si>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</si>
  <si>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</si>
  <si>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</si>
  <si>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</si>
  <si>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</si>
  <si>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</si>
  <si>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</si>
  <si>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</si>
  <si>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</si>
  <si>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</si>
  <si>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</si>
  <si>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</si>
  <si>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</si>
  <si>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</si>
  <si>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</si>
  <si>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</si>
  <si>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</si>
  <si>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</si>
  <si>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</si>
  <si>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</si>
  <si>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</si>
  <si>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</si>
  <si>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</si>
  <si>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</si>
  <si>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</si>
  <si>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</si>
  <si>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</si>
  <si>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</si>
  <si>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</si>
  <si>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</si>
  <si>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</si>
  <si>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</si>
  <si>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</si>
  <si>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</si>
  <si>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</si>
  <si>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</si>
  <si>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</si>
  <si>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</si>
  <si>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</si>
  <si>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</si>
  <si>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</si>
  <si>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</si>
  <si>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</si>
  <si>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</si>
  <si>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</si>
  <si>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</si>
  <si>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</si>
  <si>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</si>
  <si>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</si>
  <si>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</si>
  <si>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</si>
  <si>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</si>
  <si>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</si>
  <si>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</si>
  <si>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</si>
  <si>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</si>
  <si>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</si>
  <si>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</si>
  <si>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</si>
  <si>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</si>
  <si>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</si>
  <si>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</si>
  <si>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</si>
  <si>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</si>
  <si>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</si>
  <si>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</si>
  <si>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</si>
  <si>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</si>
  <si>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</si>
  <si>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</si>
  <si>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</si>
  <si>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</si>
  <si>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</si>
  <si>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</si>
  <si>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</si>
  <si>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</si>
  <si>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</si>
  <si>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</si>
  <si>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</si>
  <si>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</si>
  <si>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</si>
  <si>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</si>
  <si>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</si>
  <si>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</si>
  <si>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</si>
  <si>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</si>
  <si>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</si>
  <si>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</si>
  <si>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</si>
  <si>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</si>
  <si>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</si>
  <si>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</si>
  <si>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</si>
  <si>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</si>
  <si>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</si>
  <si>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</si>
  <si>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</si>
  <si>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</si>
  <si>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</si>
  <si>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</si>
  <si>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</si>
  <si>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</si>
  <si>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</si>
  <si>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</si>
  <si>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</si>
  <si>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</si>
  <si>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</si>
  <si>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</si>
  <si>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</si>
  <si>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</si>
  <si>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</si>
  <si>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</si>
  <si>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</si>
  <si>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</si>
  <si>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</si>
  <si>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</si>
  <si>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</si>
  <si>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</si>
  <si>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</si>
  <si>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</si>
  <si>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</si>
  <si>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</si>
  <si>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</si>
  <si>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</si>
  <si>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</si>
  <si>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</si>
  <si>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</si>
  <si>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</si>
  <si>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</si>
  <si>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</si>
  <si>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</si>
  <si>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</si>
  <si>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</si>
  <si>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</si>
  <si>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</si>
  <si>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</si>
  <si>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</si>
  <si>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</si>
  <si>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</si>
  <si>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</si>
  <si>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</si>
  <si>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</si>
  <si>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</si>
  <si>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</si>
  <si>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</si>
  <si>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</si>
  <si>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</si>
  <si>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</si>
  <si>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</si>
  <si>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</si>
  <si>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</si>
  <si>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</si>
  <si>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</si>
  <si>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</si>
  <si>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</si>
  <si>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</si>
  <si>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</si>
  <si>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</si>
  <si>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</si>
  <si>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</si>
  <si>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</si>
  <si>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</si>
  <si>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</si>
  <si>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</si>
  <si>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</si>
  <si>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</si>
  <si>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</si>
  <si>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</si>
  <si>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</si>
  <si>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</si>
  <si>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</si>
  <si>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</si>
  <si>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</si>
  <si>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</si>
  <si>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</si>
  <si>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</si>
  <si>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</si>
  <si>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</si>
  <si>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</si>
  <si>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</si>
  <si>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</si>
  <si>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</si>
  <si>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</si>
  <si>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</si>
  <si>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</si>
  <si>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</si>
  <si>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</si>
  <si>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</si>
  <si>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</si>
  <si>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</si>
  <si>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</si>
  <si>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</si>
  <si>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</si>
  <si>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</si>
  <si>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</si>
  <si>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</si>
  <si>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</si>
  <si>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</si>
  <si>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</si>
  <si>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</si>
  <si>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</si>
  <si>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</si>
  <si>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</si>
  <si>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</si>
  <si>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</si>
  <si>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</si>
  <si>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</si>
  <si>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</si>
  <si>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</si>
  <si>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</si>
  <si>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</si>
  <si>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</si>
  <si>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</si>
  <si>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</si>
  <si>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</si>
  <si>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</si>
  <si>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</si>
  <si>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</si>
  <si>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</si>
  <si>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</si>
  <si>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</si>
  <si>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</si>
  <si>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</si>
  <si>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</si>
  <si>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</si>
  <si>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</si>
  <si>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</si>
  <si>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</si>
  <si>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</si>
  <si>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</si>
  <si>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</si>
  <si>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</si>
  <si>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</si>
  <si>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</si>
  <si>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</si>
  <si>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</si>
  <si>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</si>
  <si>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</si>
  <si>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</si>
  <si>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</si>
  <si>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</si>
  <si>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</si>
  <si>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</si>
  <si>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</si>
  <si>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</si>
  <si>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</si>
  <si>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</si>
  <si>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</si>
  <si>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</si>
  <si>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</si>
  <si>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</si>
  <si>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</si>
  <si>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</si>
  <si>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</si>
  <si>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</si>
  <si>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</si>
  <si>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</si>
  <si>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</si>
  <si>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</si>
  <si>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</si>
  <si>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</si>
  <si>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</si>
  <si>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</si>
  <si>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</si>
  <si>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</si>
  <si>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</si>
  <si>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</si>
  <si>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</si>
  <si>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</si>
  <si>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</si>
  <si>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</si>
  <si>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</si>
  <si>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</si>
  <si>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</si>
  <si>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</si>
  <si>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</si>
  <si>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</si>
  <si>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</si>
  <si>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</si>
  <si>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</si>
  <si>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</si>
  <si>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</si>
  <si>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</si>
  <si>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</si>
  <si>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</si>
  <si>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</si>
  <si>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</si>
  <si>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</si>
  <si>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</si>
  <si>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</si>
  <si>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</si>
  <si>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</si>
  <si>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</si>
  <si>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</si>
  <si>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</si>
  <si>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</si>
  <si>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</si>
  <si>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</si>
  <si>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</si>
  <si>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</si>
  <si>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</si>
  <si>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</si>
  <si>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</si>
  <si>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</si>
  <si>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</si>
  <si>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</si>
  <si>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</si>
  <si>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</si>
  <si>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</si>
  <si>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</si>
  <si>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</si>
  <si>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</si>
  <si>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</si>
  <si>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</si>
  <si>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</si>
  <si>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</si>
  <si>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</si>
  <si>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</si>
  <si>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</si>
  <si>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</si>
  <si>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</si>
  <si>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</si>
  <si>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</si>
  <si>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</si>
  <si>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</si>
  <si>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</si>
  <si>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</si>
  <si>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</si>
  <si>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</si>
  <si>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</si>
  <si>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</si>
  <si>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</si>
  <si>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</si>
  <si>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</si>
  <si>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</si>
  <si>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</si>
  <si>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</si>
  <si>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</si>
  <si>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</si>
  <si>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</si>
  <si>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</si>
  <si>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</si>
  <si>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</si>
  <si>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</si>
  <si>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</si>
  <si>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</si>
  <si>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</si>
  <si>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</si>
  <si>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</si>
  <si>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</si>
  <si>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</si>
  <si>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</si>
  <si>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</si>
  <si>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</si>
  <si>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</si>
  <si>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</si>
  <si>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</si>
  <si>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</si>
  <si>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</si>
  <si>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</si>
  <si>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</si>
  <si>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</si>
  <si>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</si>
  <si>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</si>
  <si>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</si>
  <si>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</si>
  <si>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</si>
  <si>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</si>
  <si>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</si>
  <si>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</si>
  <si>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</si>
  <si>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</si>
  <si>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</si>
  <si>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</si>
  <si>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</si>
  <si>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</si>
  <si>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</si>
  <si>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</si>
  <si>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</si>
  <si>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</si>
  <si>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</si>
  <si>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</si>
  <si>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</si>
  <si>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</si>
  <si>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</si>
  <si>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</si>
  <si>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</si>
  <si>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</si>
  <si>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</si>
  <si>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</si>
  <si>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</si>
  <si>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</si>
  <si>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</si>
  <si>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</si>
  <si>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</si>
  <si>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</si>
  <si>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</si>
  <si>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</si>
  <si>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</si>
  <si>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</si>
  <si>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</si>
  <si>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</si>
  <si>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</si>
  <si>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</si>
  <si>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</si>
  <si>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</si>
  <si>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</si>
  <si>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</si>
  <si>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</si>
  <si>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</si>
  <si>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</si>
  <si>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</si>
  <si>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</si>
  <si>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</si>
  <si>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</si>
  <si>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</si>
  <si>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</si>
  <si>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</si>
  <si>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</si>
  <si>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</si>
  <si>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</si>
  <si>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</si>
  <si>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</si>
  <si>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</si>
  <si>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</si>
  <si>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</si>
  <si>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</si>
  <si>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</si>
  <si>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</si>
  <si>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</si>
  <si>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</si>
  <si>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</si>
  <si>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</si>
  <si>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</si>
  <si>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</si>
  <si>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</si>
  <si>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</si>
  <si>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</si>
  <si>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</si>
  <si>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</si>
  <si>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</si>
  <si>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</si>
  <si>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</si>
  <si>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</si>
  <si>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</si>
  <si>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</si>
  <si>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</si>
  <si>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</si>
  <si>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</si>
  <si>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</si>
  <si>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</si>
  <si>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</si>
  <si>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</si>
  <si>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</si>
  <si>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</si>
  <si>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</si>
  <si>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</si>
  <si>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</si>
  <si>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</si>
  <si>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</si>
  <si>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</si>
  <si>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</si>
  <si>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</si>
  <si>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</si>
  <si>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</si>
  <si>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</si>
  <si>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</si>
  <si>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</si>
  <si>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</si>
  <si>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</si>
  <si>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</si>
  <si>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</si>
  <si>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</si>
  <si>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</si>
  <si>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</si>
  <si>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</si>
  <si>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</si>
  <si>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</si>
  <si>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</si>
  <si>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</si>
  <si>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</si>
  <si>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</si>
  <si>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</si>
  <si>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</si>
  <si>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</si>
  <si>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</si>
  <si>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</si>
  <si>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</si>
  <si>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</si>
  <si>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</si>
  <si>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</si>
  <si>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</si>
  <si>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</si>
  <si>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</si>
  <si>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</si>
  <si>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</si>
  <si>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</si>
  <si>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</si>
  <si>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</si>
  <si>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</si>
  <si>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</si>
  <si>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</si>
  <si>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</si>
  <si>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</si>
  <si>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</si>
  <si>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</si>
  <si>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</si>
  <si>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</si>
  <si>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</si>
  <si>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</si>
  <si>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</si>
  <si>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</si>
  <si>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</si>
  <si>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</si>
  <si>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</si>
  <si>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</si>
  <si>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</si>
  <si>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</si>
  <si>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</si>
  <si>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</si>
  <si>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</si>
  <si>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</si>
  <si>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</si>
  <si>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</si>
  <si>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</si>
  <si>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</si>
  <si>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</si>
  <si>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</si>
  <si>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</si>
  <si>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</si>
  <si>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</si>
  <si>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</si>
  <si>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</si>
  <si>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</si>
  <si>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</si>
  <si>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</si>
  <si>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</si>
  <si>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</si>
  <si>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</si>
  <si>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</si>
  <si>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</si>
  <si>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</si>
  <si>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</si>
  <si>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</si>
  <si>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</si>
  <si>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</si>
  <si>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</si>
  <si>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</si>
  <si>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</si>
  <si>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</si>
  <si>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</si>
  <si>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</si>
  <si>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</si>
  <si>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</si>
  <si>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</si>
  <si>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</si>
  <si>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</si>
  <si>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</si>
  <si>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</si>
  <si>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</si>
  <si>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</si>
  <si>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</si>
  <si>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</si>
  <si>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</si>
  <si>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</si>
  <si>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</si>
  <si>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</si>
  <si>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</si>
  <si>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</si>
  <si>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</si>
  <si>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</si>
  <si>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</si>
  <si>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</si>
  <si>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</si>
  <si>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</si>
  <si>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</si>
  <si>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</si>
  <si>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</si>
  <si>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</si>
  <si>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</si>
  <si>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</si>
  <si>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</si>
  <si>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</si>
  <si>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</si>
  <si>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</si>
  <si>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</si>
  <si>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</si>
  <si>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</si>
  <si>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</si>
  <si>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</si>
  <si>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</si>
  <si>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</si>
  <si>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</si>
  <si>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</si>
  <si>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</si>
  <si>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</si>
  <si>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</si>
  <si>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</si>
  <si>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</si>
  <si>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</si>
  <si>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</si>
  <si>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</si>
  <si>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</si>
  <si>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</si>
  <si>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</si>
  <si>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</si>
  <si>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</si>
  <si>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</si>
  <si>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</si>
  <si>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</si>
  <si>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</si>
  <si>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</si>
  <si>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</si>
  <si>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</si>
  <si>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</si>
  <si>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</si>
  <si>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</si>
  <si>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</si>
  <si>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</si>
  <si>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</si>
  <si>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</si>
  <si>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</si>
  <si>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</si>
  <si>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</si>
  <si>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</si>
  <si>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</si>
  <si>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</si>
  <si>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</si>
  <si>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</si>
  <si>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</si>
  <si>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</si>
  <si>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</si>
  <si>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</si>
  <si>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</si>
  <si>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</si>
  <si>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</si>
  <si>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</si>
  <si>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</si>
  <si>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</si>
  <si>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</si>
  <si>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</si>
  <si>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</si>
  <si>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</si>
  <si>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</si>
  <si>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</si>
  <si>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</si>
  <si>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</si>
  <si>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</si>
  <si>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</si>
  <si>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</si>
  <si>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</si>
  <si>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</si>
  <si>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</si>
  <si>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</si>
  <si>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</si>
  <si>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</si>
  <si>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</si>
  <si>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</si>
  <si>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</si>
  <si>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</si>
  <si>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</si>
  <si>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</si>
  <si>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</si>
  <si>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</si>
  <si>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</si>
  <si>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</si>
  <si>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</si>
  <si>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</si>
  <si>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</si>
  <si>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</si>
  <si>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</si>
  <si>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</si>
  <si>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</si>
  <si>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</si>
  <si>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</si>
  <si>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</si>
  <si>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</si>
  <si>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</si>
  <si>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</si>
  <si>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</si>
  <si>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</si>
  <si>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</si>
  <si>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</si>
  <si>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</si>
  <si>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</si>
  <si>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</si>
  <si>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</si>
  <si>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</si>
  <si>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</si>
  <si>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</si>
  <si>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</si>
  <si>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</si>
  <si>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</si>
  <si>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</si>
  <si>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</si>
  <si>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</si>
  <si>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</si>
  <si>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</si>
  <si>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</si>
  <si>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</si>
  <si>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</si>
  <si>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</si>
  <si>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</si>
  <si>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</si>
  <si>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</si>
  <si>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</si>
  <si>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</si>
  <si>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</si>
  <si>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</si>
  <si>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</si>
  <si>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</si>
  <si>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</si>
  <si>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</si>
  <si>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</si>
  <si>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</si>
  <si>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</si>
  <si>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</si>
  <si>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</si>
  <si>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</si>
  <si>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</si>
  <si>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</si>
  <si>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</si>
  <si>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</si>
  <si>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</si>
  <si>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</si>
  <si>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</si>
  <si>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</si>
  <si>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</si>
  <si>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</si>
  <si>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</si>
  <si>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</si>
  <si>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</si>
  <si>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</si>
  <si>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</si>
  <si>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</si>
  <si>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</si>
  <si>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</si>
  <si>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</si>
  <si>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</si>
  <si>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</si>
  <si>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</si>
  <si>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</si>
  <si>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</si>
  <si>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</si>
  <si>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</si>
  <si>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</si>
  <si>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</si>
  <si>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</si>
  <si>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</si>
  <si>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</si>
  <si>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</si>
  <si>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</si>
  <si>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</si>
  <si>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</si>
  <si>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</si>
  <si>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</si>
  <si>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</si>
  <si>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</si>
  <si>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</si>
  <si>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</si>
  <si>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</si>
  <si>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</si>
  <si>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</si>
  <si>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</si>
  <si>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</si>
  <si>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</si>
  <si>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</si>
  <si>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</si>
  <si>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</si>
  <si>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</si>
  <si>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</si>
  <si>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</si>
  <si>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</si>
  <si>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</si>
  <si>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</si>
  <si>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</si>
  <si>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</si>
  <si>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</si>
  <si>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</si>
  <si>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</si>
  <si>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</si>
  <si>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</si>
  <si>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</si>
  <si>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</si>
  <si>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</si>
  <si>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</si>
  <si>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</si>
  <si>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</si>
  <si>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</si>
  <si>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</si>
  <si>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</si>
  <si>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</si>
  <si>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</si>
  <si>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</si>
  <si>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</si>
  <si>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</si>
  <si>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</si>
  <si>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</si>
  <si>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</si>
  <si>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</si>
  <si>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</si>
  <si>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</si>
  <si>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</si>
  <si>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</si>
  <si>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</si>
  <si>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</si>
  <si>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</si>
  <si>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</si>
  <si>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</si>
  <si>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</si>
  <si>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</si>
  <si>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</si>
  <si>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</si>
  <si>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</si>
  <si>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</si>
  <si>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</si>
  <si>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</si>
  <si>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</si>
  <si>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</si>
  <si>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</si>
  <si>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</si>
  <si>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</si>
  <si>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</si>
  <si>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</si>
  <si>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</si>
  <si>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</si>
  <si>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</si>
  <si>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</si>
  <si>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</si>
  <si>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</si>
  <si>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</si>
  <si>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</si>
  <si>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</si>
  <si>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</si>
  <si>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</si>
  <si>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</si>
  <si>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</si>
  <si>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</si>
  <si>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</si>
  <si>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</si>
  <si>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</si>
  <si>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</si>
  <si>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</si>
  <si>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</si>
  <si>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</si>
  <si>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</si>
  <si>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</si>
  <si>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</si>
  <si>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</si>
  <si>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</si>
  <si>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</si>
  <si>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</si>
  <si>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</si>
  <si>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</si>
  <si>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</si>
  <si>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</si>
  <si>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</si>
  <si>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</si>
  <si>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</si>
  <si>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</si>
  <si>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</si>
  <si>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</si>
  <si>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</si>
  <si>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</si>
  <si>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</si>
  <si>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</si>
  <si>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</si>
  <si>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</si>
  <si>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</si>
  <si>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</si>
  <si>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</si>
  <si>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</si>
  <si>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</si>
  <si>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</si>
  <si>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</si>
  <si>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</si>
  <si>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</si>
  <si>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</si>
  <si>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</si>
  <si>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</si>
  <si>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</si>
  <si>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</si>
  <si>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</si>
  <si>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</si>
  <si>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</si>
  <si>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</si>
  <si>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</si>
  <si>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</si>
  <si>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</si>
  <si>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</si>
  <si>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</si>
  <si>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</si>
  <si>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</si>
  <si>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</si>
  <si>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</si>
  <si>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</si>
  <si>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</si>
  <si>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</si>
  <si>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</si>
  <si>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</si>
  <si>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</si>
  <si>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</si>
  <si>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</si>
  <si>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</si>
  <si>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</si>
  <si>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</si>
  <si>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</si>
  <si>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</si>
  <si>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</si>
  <si>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</si>
  <si>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</si>
  <si>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</si>
  <si>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</si>
  <si>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</si>
  <si>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</si>
  <si>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</si>
  <si>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</si>
  <si>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</si>
  <si>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</si>
  <si>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</si>
  <si>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</si>
  <si>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</si>
  <si>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</si>
  <si>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</si>
  <si>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</si>
  <si>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</si>
  <si>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</si>
  <si>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</si>
  <si>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</si>
  <si>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</si>
  <si>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</si>
  <si>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</si>
  <si>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</si>
  <si>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</si>
  <si>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</si>
  <si>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</si>
  <si>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</si>
  <si>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</si>
  <si>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</si>
  <si>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</si>
  <si>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</si>
  <si>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</si>
  <si>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</si>
  <si>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</si>
  <si>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</si>
  <si>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</si>
  <si>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</si>
  <si>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</si>
  <si>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</si>
  <si>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</si>
  <si>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</si>
  <si>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</si>
  <si>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</si>
  <si>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</si>
  <si>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</si>
  <si>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</si>
  <si>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</si>
  <si>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</si>
  <si>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</si>
  <si>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</si>
  <si>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</si>
  <si>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</si>
  <si>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</si>
  <si>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</si>
  <si>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</si>
  <si>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</si>
  <si>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</si>
  <si>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</si>
  <si>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</si>
  <si>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</si>
  <si>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</si>
  <si>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</si>
  <si>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</si>
  <si>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</si>
  <si>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</si>
  <si>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</si>
  <si>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</si>
  <si>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</si>
  <si>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</si>
  <si>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</si>
  <si>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</si>
  <si>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</si>
  <si>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</si>
  <si>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</si>
  <si>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</si>
  <si>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</si>
  <si>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</si>
  <si>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</si>
  <si>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</si>
  <si>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</si>
  <si>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</si>
  <si>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</si>
  <si>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</si>
  <si>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</si>
  <si>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</si>
  <si>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</si>
  <si>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</si>
  <si>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</si>
  <si>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</si>
  <si>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</si>
  <si>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</si>
  <si>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</si>
  <si>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</si>
  <si>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</si>
  <si>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</si>
  <si>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</si>
  <si>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</si>
  <si>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</si>
  <si>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</si>
  <si>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</si>
  <si>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</si>
  <si>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</si>
  <si>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</si>
  <si>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</si>
  <si>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</si>
  <si>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</si>
  <si>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</si>
  <si>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</si>
  <si>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</si>
  <si>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</si>
  <si>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</si>
  <si>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</si>
  <si>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</si>
  <si>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</si>
  <si>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</si>
  <si>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</si>
  <si>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</si>
  <si>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</si>
  <si>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</si>
  <si>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</si>
  <si>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</si>
  <si>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</si>
  <si>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</si>
  <si>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</si>
  <si>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</si>
  <si>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</si>
  <si>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</si>
  <si>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</si>
  <si>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</si>
  <si>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</si>
  <si>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</si>
  <si>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</si>
  <si>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</si>
  <si>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</si>
  <si>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</si>
  <si>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</si>
  <si>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</si>
  <si>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</si>
  <si>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</si>
  <si>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</si>
  <si>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</si>
  <si>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</si>
  <si>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</si>
  <si>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</si>
  <si>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</si>
  <si>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</si>
  <si>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</si>
  <si>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</si>
  <si>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</si>
  <si>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</si>
  <si>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</si>
  <si>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</si>
  <si>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</si>
  <si>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</si>
  <si>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</si>
  <si>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</si>
  <si>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</si>
  <si>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</si>
  <si>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</si>
  <si>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</si>
  <si>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</si>
  <si>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</si>
  <si>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</si>
  <si>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</si>
  <si>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</si>
  <si>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</si>
  <si>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</si>
  <si>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</si>
  <si>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</si>
  <si>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</si>
  <si>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</si>
  <si>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</si>
  <si>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</si>
  <si>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</si>
  <si>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</si>
  <si>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</si>
  <si>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</si>
  <si>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</si>
  <si>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</si>
  <si>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</si>
  <si>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</si>
  <si>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</si>
  <si>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</si>
  <si>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</si>
  <si>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</si>
  <si>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</si>
  <si>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</si>
  <si>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</si>
  <si>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</si>
  <si>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</si>
  <si>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</si>
  <si>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</si>
  <si>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</si>
  <si>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</si>
  <si>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</si>
  <si>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</si>
  <si>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</si>
  <si>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</si>
  <si>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</si>
  <si>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</si>
  <si>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</si>
  <si>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</si>
  <si>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</si>
  <si>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</si>
  <si>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</si>
  <si>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</si>
  <si>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</si>
  <si>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</si>
  <si>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</si>
  <si>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</si>
  <si>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</si>
  <si>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</si>
  <si>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</si>
  <si>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</si>
  <si>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</si>
  <si>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</si>
  <si>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</si>
  <si>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</si>
  <si>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</si>
  <si>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</si>
  <si>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</si>
  <si>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</si>
  <si>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</si>
  <si>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</si>
  <si>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</si>
  <si>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</si>
  <si>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</si>
  <si>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</si>
  <si>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</si>
  <si>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</si>
  <si>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</si>
  <si>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</si>
  <si>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</si>
  <si>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</si>
  <si>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</si>
  <si>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</si>
  <si>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</si>
  <si>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</si>
  <si>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</si>
  <si>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</si>
  <si>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</si>
  <si>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</si>
  <si>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</si>
  <si>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</si>
  <si>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</si>
  <si>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</si>
  <si>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</si>
  <si>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</si>
  <si>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</si>
  <si>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</si>
  <si>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</si>
  <si>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</si>
  <si>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</si>
  <si>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</si>
  <si>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</si>
  <si>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</si>
  <si>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</si>
  <si>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</si>
  <si>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</si>
  <si>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</si>
  <si>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</si>
  <si>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</si>
  <si>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</si>
  <si>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</si>
  <si>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</si>
  <si>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</si>
  <si>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</si>
  <si>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</si>
  <si>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</si>
  <si>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</si>
  <si>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</si>
  <si>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</si>
  <si>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</si>
  <si>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</si>
  <si>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</si>
  <si>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</si>
  <si>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</si>
  <si>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</si>
  <si>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</si>
  <si>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</si>
  <si>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</si>
  <si>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</si>
  <si>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</si>
  <si>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</si>
  <si>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</si>
  <si>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</si>
  <si>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</si>
  <si>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</si>
  <si>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</si>
  <si>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</si>
  <si>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</si>
  <si>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</si>
  <si>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</si>
  <si>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</si>
  <si>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</si>
  <si>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</si>
  <si>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</si>
  <si>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</si>
  <si>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</si>
  <si>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</si>
  <si>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</si>
  <si>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</si>
  <si>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</si>
  <si>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</si>
  <si>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</si>
  <si>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</si>
  <si>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</si>
  <si>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</si>
  <si>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</si>
  <si>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</si>
  <si>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</si>
  <si>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</si>
  <si>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</si>
  <si>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</si>
  <si>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</si>
  <si>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</si>
  <si>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</si>
  <si>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</si>
  <si>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</si>
  <si>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</si>
  <si>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</si>
  <si>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</si>
  <si>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</si>
  <si>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</si>
  <si>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</si>
  <si>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</si>
  <si>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</si>
  <si>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</si>
  <si>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</si>
  <si>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</si>
  <si>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</si>
  <si>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</si>
  <si>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</si>
  <si>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</si>
  <si>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</si>
  <si>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</si>
  <si>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</si>
  <si>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</si>
  <si>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</si>
  <si>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</si>
  <si>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</si>
  <si>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</si>
  <si>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</si>
  <si>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</si>
  <si>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</si>
  <si>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</si>
  <si>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</si>
  <si>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</si>
  <si>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</si>
  <si>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</si>
  <si>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</si>
  <si>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</si>
  <si>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</si>
  <si>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</si>
  <si>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</si>
  <si>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</si>
  <si>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</si>
  <si>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</si>
  <si>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</si>
  <si>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</si>
  <si>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</si>
  <si>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</si>
  <si>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</si>
  <si>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</si>
  <si>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</si>
  <si>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</si>
  <si>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</si>
  <si>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</si>
  <si>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</si>
  <si>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</si>
  <si>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</si>
  <si>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</si>
  <si>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</si>
  <si>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</si>
  <si>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</si>
  <si>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</si>
  <si>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</si>
  <si>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</si>
  <si>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</si>
  <si>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</si>
  <si>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</si>
  <si>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</si>
  <si>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</si>
  <si>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</si>
  <si>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</si>
  <si>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</si>
  <si>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</si>
  <si>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</si>
  <si>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</si>
  <si>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</si>
  <si>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</si>
  <si>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</si>
  <si>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</si>
  <si>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</si>
  <si>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</si>
  <si>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</si>
  <si>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</si>
  <si>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</si>
  <si>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</si>
  <si>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</si>
  <si>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</si>
  <si>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</si>
  <si>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</si>
  <si>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</si>
  <si>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</si>
  <si>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</si>
  <si>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</si>
  <si>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</si>
  <si>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</si>
  <si>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</si>
  <si>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</si>
  <si>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</si>
  <si>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</si>
  <si>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</si>
  <si>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</si>
  <si>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</si>
  <si>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</si>
  <si>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</si>
  <si>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</si>
  <si>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</si>
  <si>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</si>
  <si>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</si>
  <si>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</si>
  <si>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</si>
  <si>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</si>
  <si>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</si>
  <si>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</si>
  <si>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</si>
  <si>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</si>
  <si>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</si>
  <si>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</si>
  <si>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</si>
  <si>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</si>
  <si>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</si>
  <si>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</si>
  <si>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</si>
  <si>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</si>
  <si>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</si>
  <si>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</si>
  <si>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</si>
  <si>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</si>
  <si>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</si>
  <si>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</si>
  <si>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</si>
  <si>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</si>
  <si>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</si>
  <si>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</si>
  <si>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</si>
  <si>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</si>
  <si>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</si>
  <si>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</si>
  <si>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</si>
  <si>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</si>
  <si>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</si>
  <si>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</si>
  <si>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</si>
  <si>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</si>
  <si>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</si>
  <si>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</si>
  <si>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</si>
  <si>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</si>
  <si>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</si>
  <si>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</si>
  <si>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</si>
  <si>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</si>
  <si>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</si>
  <si>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</si>
  <si>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</si>
  <si>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</si>
  <si>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</si>
  <si>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</si>
  <si>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</si>
  <si>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</si>
  <si>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</si>
  <si>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</si>
  <si>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</si>
  <si>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</si>
  <si>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</si>
  <si>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</si>
  <si>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</si>
  <si>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</si>
  <si>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</si>
  <si>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</si>
  <si>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</si>
  <si>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</si>
  <si>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</si>
  <si>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</si>
  <si>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</si>
  <si>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</si>
  <si>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</si>
  <si>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</si>
  <si>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</si>
  <si>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</si>
  <si>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</si>
  <si>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</si>
  <si>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</si>
  <si>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</si>
  <si>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</si>
  <si>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</si>
  <si>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</si>
  <si>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</si>
  <si>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</si>
  <si>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</si>
  <si>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</si>
  <si>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</si>
  <si>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</si>
  <si>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</si>
  <si>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</si>
  <si>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</si>
  <si>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</si>
  <si>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</si>
  <si>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</si>
  <si>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</si>
  <si>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</si>
  <si>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</si>
  <si>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</si>
  <si>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</si>
  <si>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</si>
  <si>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</si>
  <si>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</si>
  <si>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</si>
  <si>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</si>
  <si>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</si>
  <si>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</si>
  <si>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</si>
  <si>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</si>
  <si>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</si>
  <si>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</si>
  <si>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</si>
  <si>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</si>
  <si>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</si>
  <si>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</si>
  <si>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</si>
  <si>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</si>
  <si>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</si>
  <si>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</si>
  <si>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</si>
  <si>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</si>
  <si>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</si>
  <si>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</si>
  <si>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</si>
  <si>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</si>
  <si>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</si>
  <si>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</si>
  <si>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</si>
  <si>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</si>
  <si>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</si>
  <si>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</si>
  <si>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</si>
  <si>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</si>
  <si>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</si>
  <si>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</si>
  <si>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</si>
  <si>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</si>
  <si>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</si>
  <si>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</si>
  <si>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</si>
  <si>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</si>
  <si>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</si>
  <si>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</si>
  <si>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</si>
  <si>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</si>
  <si>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</si>
  <si>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</si>
  <si>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</si>
  <si>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</si>
  <si>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</si>
  <si>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</si>
  <si>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</si>
  <si>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</si>
  <si>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</si>
  <si>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</si>
  <si>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</si>
  <si>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</si>
  <si>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</si>
  <si>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</si>
  <si>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</si>
  <si>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</si>
  <si>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</si>
  <si>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</si>
  <si>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</si>
  <si>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</si>
  <si>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</si>
  <si>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</si>
  <si>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</si>
  <si>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</si>
  <si>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</si>
  <si>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</si>
  <si>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</si>
  <si>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</si>
  <si>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</si>
  <si>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</si>
  <si>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</si>
  <si>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</si>
  <si>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</si>
  <si>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</si>
  <si>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</si>
  <si>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</si>
  <si>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</si>
  <si>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</si>
  <si>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</si>
  <si>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</si>
  <si>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</si>
  <si>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</si>
  <si>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</si>
  <si>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</si>
  <si>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</si>
  <si>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</si>
  <si>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</si>
  <si>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</si>
  <si>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</si>
  <si>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</si>
  <si>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</si>
  <si>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</si>
  <si>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</si>
  <si>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</si>
  <si>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</si>
  <si>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</si>
  <si>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</si>
  <si>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</si>
  <si>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</si>
  <si>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</si>
  <si>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</si>
  <si>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</si>
  <si>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</si>
  <si>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</si>
  <si>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</si>
  <si>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</si>
  <si>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</si>
  <si>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</si>
  <si>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</si>
  <si>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</si>
  <si>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</si>
  <si>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</si>
  <si>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</si>
  <si>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</si>
  <si>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</si>
  <si>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</si>
  <si>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</si>
  <si>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</si>
  <si>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</si>
  <si>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</si>
  <si>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</si>
  <si>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</si>
  <si>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</si>
  <si>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</si>
  <si>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</si>
  <si>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</si>
  <si>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</si>
  <si>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</si>
  <si>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</si>
  <si>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</si>
  <si>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</si>
  <si>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</si>
  <si>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</si>
  <si>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</si>
  <si>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</si>
  <si>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</si>
  <si>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</si>
  <si>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</si>
  <si>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</si>
  <si>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</si>
  <si>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</si>
  <si>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</si>
  <si>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</si>
  <si>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</si>
  <si>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</si>
  <si>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</si>
  <si>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</si>
  <si>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</si>
  <si>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</si>
  <si>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</si>
  <si>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</si>
  <si>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</si>
  <si>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</si>
  <si>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</si>
  <si>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</si>
  <si>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</si>
  <si>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</si>
  <si>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</si>
  <si>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</si>
  <si>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</si>
  <si>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</si>
  <si>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</si>
  <si>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</si>
  <si>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</si>
  <si>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</si>
  <si>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</si>
  <si>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</si>
  <si>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</si>
  <si>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</si>
  <si>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</si>
  <si>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</si>
  <si>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</si>
  <si>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</si>
  <si>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</si>
  <si>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</si>
  <si>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</si>
  <si>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</si>
  <si>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</si>
  <si>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</si>
  <si>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</si>
  <si>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</si>
  <si>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</si>
  <si>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</si>
  <si>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</si>
  <si>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</si>
  <si>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</si>
  <si>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</si>
  <si>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</si>
  <si>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</si>
  <si>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</si>
  <si>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</si>
  <si>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</si>
  <si>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</si>
  <si>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</si>
  <si>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</si>
  <si>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</si>
  <si>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</si>
  <si>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</si>
  <si>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</si>
  <si>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</si>
  <si>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</si>
  <si>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</si>
  <si>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</si>
  <si>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</si>
  <si>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</si>
  <si>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</si>
  <si>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</si>
  <si>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</si>
  <si>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</si>
  <si>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</si>
  <si>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</si>
  <si>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</si>
  <si>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</si>
  <si>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</si>
  <si>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</si>
  <si>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</si>
  <si>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</si>
  <si>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</si>
  <si>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</si>
  <si>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</si>
  <si>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</si>
  <si>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</si>
  <si>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</si>
  <si>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</si>
  <si>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</si>
  <si>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</si>
  <si>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</si>
  <si>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</si>
  <si>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</si>
  <si>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</si>
  <si>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</si>
  <si>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</si>
  <si>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</si>
  <si>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</si>
  <si>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</si>
  <si>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</si>
  <si>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</si>
  <si>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</si>
  <si>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</si>
  <si>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</si>
  <si>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</si>
  <si>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</si>
  <si>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</si>
  <si>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</si>
  <si>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</si>
  <si>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</si>
  <si>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</si>
  <si>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</si>
  <si>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</si>
  <si>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</si>
  <si>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</si>
  <si>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</si>
  <si>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</si>
  <si>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</si>
  <si>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</si>
  <si>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</si>
  <si>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</si>
  <si>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</si>
  <si>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</si>
  <si>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</si>
  <si>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</si>
  <si>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</si>
  <si>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</si>
  <si>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</si>
  <si>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</si>
  <si>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</si>
  <si>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</si>
  <si>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</si>
  <si>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</si>
  <si>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</si>
  <si>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</si>
  <si>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</si>
  <si>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</si>
  <si>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</si>
  <si>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</si>
  <si>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</si>
  <si>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</si>
  <si>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</si>
  <si>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</si>
  <si>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</si>
  <si>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</si>
  <si>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</si>
  <si>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</si>
  <si>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</si>
  <si>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</si>
  <si>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</si>
  <si>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</si>
  <si>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</si>
  <si>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</si>
  <si>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</si>
  <si>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</si>
  <si>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</si>
  <si>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</si>
  <si>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</si>
  <si>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</si>
  <si>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</si>
  <si>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</si>
  <si>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</si>
  <si>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</si>
  <si>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</si>
  <si>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</si>
  <si>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</si>
  <si>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</si>
  <si>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</si>
  <si>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</si>
  <si>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</si>
  <si>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</si>
  <si>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</si>
  <si>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</si>
  <si>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</si>
  <si>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</si>
  <si>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</si>
  <si>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</si>
  <si>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</si>
  <si>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</si>
  <si>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</si>
  <si>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</si>
  <si>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</si>
  <si>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</si>
  <si>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</si>
  <si>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</si>
  <si>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</si>
  <si>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</si>
  <si>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</si>
  <si>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</si>
  <si>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</si>
  <si>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</si>
  <si>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</si>
  <si>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</si>
  <si>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</si>
  <si>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</si>
  <si>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</si>
  <si>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</si>
  <si>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</si>
  <si>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</si>
  <si>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</si>
  <si>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</si>
  <si>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</si>
  <si>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</si>
  <si>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</si>
  <si>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</si>
  <si>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</si>
  <si>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</si>
  <si>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</si>
  <si>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</si>
  <si>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</si>
  <si>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</si>
  <si>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</si>
  <si>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</si>
  <si>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</si>
  <si>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</si>
  <si>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</si>
  <si>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</si>
  <si>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</si>
  <si>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</si>
  <si>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</si>
  <si>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</si>
  <si>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</si>
  <si>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</si>
  <si>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</si>
  <si>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</si>
  <si>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</si>
  <si>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</si>
  <si>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</si>
  <si>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</si>
  <si>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</si>
  <si>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</si>
  <si>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</si>
  <si>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</si>
  <si>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</si>
  <si>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</si>
  <si>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</si>
  <si>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</si>
  <si>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</si>
  <si>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</si>
  <si>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</si>
  <si>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</si>
  <si>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</si>
  <si>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</si>
  <si>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</si>
  <si>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</si>
  <si>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</si>
  <si>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</si>
  <si>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</si>
  <si>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</si>
  <si>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</si>
  <si>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</si>
  <si>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</si>
  <si>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</si>
  <si>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</si>
  <si>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</si>
  <si>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</si>
  <si>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</si>
  <si>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</si>
  <si>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</si>
  <si>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</si>
  <si>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</si>
  <si>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</si>
  <si>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</si>
  <si>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</si>
  <si>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</si>
  <si>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</si>
  <si>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</si>
  <si>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</si>
  <si>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</si>
  <si>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</si>
  <si>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</si>
  <si>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</si>
  <si>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</si>
  <si>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</si>
  <si>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</si>
  <si>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</si>
  <si>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</si>
  <si>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</si>
  <si>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</si>
  <si>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</si>
  <si>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</si>
  <si>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</si>
  <si>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</si>
  <si>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</si>
  <si>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</si>
  <si>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</si>
  <si>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</si>
  <si>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</si>
  <si>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</si>
  <si>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</si>
  <si>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</si>
  <si>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</si>
  <si>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</si>
  <si>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</si>
  <si>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</si>
  <si>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</si>
  <si>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</si>
  <si>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</si>
  <si>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</si>
  <si>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</si>
  <si>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</si>
  <si>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</si>
  <si>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</si>
  <si>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</si>
  <si>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</si>
  <si>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</si>
  <si>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</si>
  <si>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</si>
  <si>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</si>
  <si>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</si>
  <si>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</si>
  <si>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</si>
  <si>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</si>
  <si>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</si>
  <si>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</si>
  <si>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</si>
  <si>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</si>
  <si>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</si>
  <si>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</si>
  <si>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</si>
  <si>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</si>
  <si>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</si>
  <si>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</si>
  <si>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</si>
  <si>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</si>
  <si>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</si>
  <si>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</si>
  <si>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</si>
  <si>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</si>
  <si>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</si>
  <si>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</si>
  <si>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</si>
  <si>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</si>
  <si>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</si>
  <si>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</si>
  <si>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</si>
  <si>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</si>
  <si>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</si>
  <si>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</si>
  <si>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</si>
  <si>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</si>
  <si>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</si>
  <si>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</si>
  <si>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</si>
  <si>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</si>
  <si>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</si>
  <si>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</si>
  <si>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</si>
  <si>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</si>
  <si>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</si>
  <si>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</si>
  <si>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</si>
  <si>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</si>
  <si>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</si>
  <si>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</si>
  <si>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</si>
  <si>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</si>
  <si>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</si>
  <si>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</si>
  <si>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</si>
  <si>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</si>
  <si>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</si>
  <si>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</si>
  <si>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</si>
  <si>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</si>
  <si>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</si>
  <si>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</si>
  <si>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</si>
  <si>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</si>
  <si>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</si>
  <si>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</si>
  <si>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</si>
  <si>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</si>
  <si>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</si>
  <si>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</si>
  <si>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</si>
  <si>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</si>
  <si>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</si>
  <si>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</si>
  <si>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</si>
  <si>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</si>
  <si>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</si>
  <si>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</si>
  <si>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</si>
  <si>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</si>
  <si>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</si>
  <si>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</si>
  <si>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</si>
  <si>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</si>
  <si>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</si>
  <si>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</si>
  <si>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</si>
  <si>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</si>
  <si>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</si>
  <si>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</si>
  <si>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</si>
  <si>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</si>
  <si>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</si>
  <si>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</si>
  <si>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</si>
  <si>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</si>
  <si>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</si>
  <si>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</si>
  <si>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</si>
  <si>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</si>
  <si>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</si>
  <si>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</si>
  <si>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</si>
  <si>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</si>
  <si>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</si>
  <si>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</si>
  <si>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</si>
  <si>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</si>
  <si>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</si>
  <si>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</si>
  <si>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</si>
  <si>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</si>
  <si>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</si>
  <si>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</si>
  <si>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</si>
  <si>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</si>
  <si>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</si>
  <si>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</si>
  <si>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</si>
  <si>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</si>
  <si>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</si>
  <si>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</si>
  <si>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</si>
  <si>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</si>
  <si>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</si>
  <si>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</si>
  <si>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</si>
  <si>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</si>
  <si>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</si>
  <si>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</si>
  <si>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</si>
  <si>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</si>
  <si>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</si>
  <si>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</si>
  <si>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</si>
  <si>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</si>
  <si>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</si>
  <si>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</si>
  <si>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</si>
  <si>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</si>
  <si>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</si>
  <si>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</si>
  <si>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</si>
  <si>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</si>
  <si>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</si>
  <si>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</si>
  <si>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</si>
  <si>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</si>
  <si>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</si>
  <si>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</si>
  <si>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</si>
  <si>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</si>
  <si>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</si>
  <si>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</si>
  <si>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</si>
  <si>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</si>
  <si>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</si>
  <si>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</si>
  <si>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</si>
  <si>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</si>
  <si>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</si>
  <si>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</si>
  <si>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</si>
  <si>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</si>
  <si>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</si>
  <si>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</si>
  <si>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</si>
  <si>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</si>
  <si>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</si>
  <si>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</si>
  <si>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</si>
  <si>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</si>
  <si>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</si>
  <si>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</si>
  <si>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</si>
  <si>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</si>
  <si>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</si>
  <si>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</si>
  <si>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</si>
  <si>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</si>
  <si>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</si>
  <si>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</si>
  <si>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</si>
  <si>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</si>
  <si>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</si>
  <si>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</si>
  <si>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</si>
  <si>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</si>
  <si>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</si>
  <si>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</si>
  <si>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</si>
  <si>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</si>
  <si>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</si>
  <si>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</si>
  <si>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</si>
  <si>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</si>
  <si>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</si>
  <si>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</si>
  <si>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</si>
  <si>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</si>
  <si>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</si>
  <si>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</si>
  <si>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</si>
  <si>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</si>
  <si>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</si>
  <si>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</si>
  <si>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</si>
  <si>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</si>
  <si>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</si>
  <si>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</si>
  <si>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</si>
  <si>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</si>
  <si>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</si>
  <si>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</si>
  <si>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</si>
  <si>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</si>
  <si>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</si>
  <si>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</si>
  <si>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</si>
  <si>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</si>
  <si>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</si>
  <si>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</si>
  <si>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</si>
  <si>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</si>
  <si>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</si>
  <si>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</si>
  <si>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</si>
  <si>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</si>
  <si>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</si>
  <si>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</si>
  <si>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</si>
  <si>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</si>
  <si>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</si>
  <si>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</si>
  <si>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</si>
  <si>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</si>
  <si>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</si>
  <si>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</si>
  <si>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</si>
  <si>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</si>
  <si>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</si>
  <si>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</si>
  <si>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</si>
  <si>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</si>
  <si>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</si>
  <si>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</si>
  <si>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</si>
  <si>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</si>
  <si>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</si>
  <si>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</si>
  <si>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</si>
  <si>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</si>
  <si>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</si>
  <si>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</si>
  <si>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</si>
  <si>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</si>
  <si>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</si>
  <si>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</si>
  <si>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</si>
  <si>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</si>
  <si>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</si>
  <si>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</si>
  <si>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</si>
  <si>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</si>
  <si>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</si>
  <si>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</si>
  <si>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</si>
  <si>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</si>
  <si>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</si>
  <si>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</si>
  <si>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</si>
  <si>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</si>
  <si>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</si>
  <si>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</si>
  <si>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</si>
  <si>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</si>
  <si>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</si>
  <si>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</si>
  <si>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</si>
  <si>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</si>
  <si>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</si>
  <si>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</si>
  <si>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</si>
  <si>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</si>
  <si>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</si>
  <si>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</si>
  <si>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</si>
  <si>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</si>
  <si>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</si>
  <si>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</si>
  <si>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</si>
  <si>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</si>
  <si>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</si>
  <si>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</si>
  <si>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</si>
  <si>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</si>
  <si>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</si>
  <si>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</si>
  <si>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</si>
  <si>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</si>
  <si>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</si>
  <si>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</si>
  <si>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</si>
  <si>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</si>
  <si>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</si>
  <si>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</si>
  <si>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</si>
  <si>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</si>
  <si>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</si>
  <si>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</si>
  <si>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</si>
  <si>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</si>
  <si>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</si>
  <si>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</si>
  <si>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</si>
  <si>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</si>
  <si>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</si>
  <si>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</si>
  <si>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</si>
  <si>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</si>
  <si>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</si>
  <si>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</si>
  <si>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</si>
  <si>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</si>
  <si>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</si>
  <si>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</si>
  <si>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</si>
  <si>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</si>
  <si>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</si>
  <si>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</si>
  <si>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</si>
  <si>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</si>
  <si>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</si>
  <si>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</si>
  <si>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</si>
  <si>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</si>
  <si>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</si>
  <si>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</si>
  <si>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</si>
  <si>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</si>
  <si>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</si>
  <si>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</si>
  <si>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</si>
  <si>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</si>
  <si>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</si>
  <si>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</si>
  <si>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</si>
  <si>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</si>
  <si>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</si>
  <si>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</si>
  <si>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</si>
  <si>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</si>
  <si>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</si>
  <si>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</si>
  <si>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</si>
  <si>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</si>
  <si>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</si>
  <si>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</si>
  <si>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</si>
  <si>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</si>
  <si>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</si>
  <si>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</si>
  <si>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</si>
  <si>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</si>
  <si>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</si>
  <si>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</si>
  <si>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</si>
  <si>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</si>
  <si>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</si>
  <si>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</si>
  <si>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</si>
  <si>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</si>
  <si>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</si>
  <si>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</si>
  <si>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</si>
  <si>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</si>
  <si>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</si>
  <si>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</si>
  <si>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</si>
  <si>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</si>
  <si>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</si>
  <si>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</si>
  <si>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</si>
  <si>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</si>
  <si>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</si>
  <si>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</si>
  <si>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</si>
  <si>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</si>
  <si>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</si>
  <si>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</si>
  <si>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</si>
  <si>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</si>
  <si>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</si>
  <si>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</si>
  <si>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</si>
  <si>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</si>
  <si>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</si>
  <si>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</si>
  <si>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</si>
  <si>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</si>
  <si>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</si>
  <si>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</si>
  <si>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</si>
  <si>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</si>
  <si>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</si>
  <si>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</si>
  <si>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</si>
  <si>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</si>
  <si>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</si>
  <si>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</si>
  <si>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</si>
  <si>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</si>
  <si>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</si>
  <si>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</si>
  <si>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</si>
  <si>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</si>
  <si>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</si>
  <si>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</si>
  <si>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</si>
  <si>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</si>
  <si>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</si>
  <si>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</si>
  <si>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</si>
  <si>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</si>
  <si>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</si>
  <si>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</si>
  <si>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</si>
  <si>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</si>
  <si>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</si>
  <si>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</si>
  <si>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</si>
  <si>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</si>
  <si>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</si>
  <si>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</si>
  <si>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</si>
  <si>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</si>
  <si>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</si>
  <si>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</si>
  <si>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</si>
  <si>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</si>
  <si>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</si>
  <si>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</si>
  <si>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</si>
  <si>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</si>
  <si>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</si>
  <si>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</si>
  <si>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</si>
  <si>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</si>
  <si>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</si>
  <si>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</si>
  <si>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</si>
  <si>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</si>
  <si>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</si>
  <si>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</si>
  <si>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</si>
  <si>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</si>
  <si>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</si>
  <si>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</si>
  <si>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</si>
  <si>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</si>
  <si>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</si>
  <si>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</si>
  <si>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</si>
  <si>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</si>
  <si>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</si>
  <si>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</si>
  <si>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</si>
  <si>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</si>
  <si>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</si>
  <si>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</si>
  <si>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</si>
  <si>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</si>
  <si>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</si>
  <si>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</si>
  <si>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</si>
  <si>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</si>
  <si>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</si>
  <si>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</si>
  <si>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</si>
  <si>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</si>
  <si>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</si>
  <si>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</si>
  <si>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</si>
  <si>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</si>
  <si>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</si>
  <si>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</si>
  <si>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</si>
  <si>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</si>
  <si>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</si>
  <si>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</si>
  <si>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</si>
  <si>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</si>
  <si>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</si>
  <si>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</si>
  <si>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</si>
  <si>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</si>
  <si>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</si>
  <si>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</si>
  <si>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</si>
  <si>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</si>
  <si>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</si>
  <si>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</si>
  <si>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</si>
  <si>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</si>
  <si>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</si>
  <si>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</si>
  <si>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</si>
  <si>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</si>
  <si>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</si>
  <si>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</si>
  <si>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</si>
  <si>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</si>
  <si>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</si>
  <si>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</si>
  <si>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</si>
  <si>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</si>
  <si>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</si>
  <si>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</si>
  <si>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</si>
  <si>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</si>
  <si>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</si>
  <si>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</si>
  <si>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</si>
  <si>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</si>
  <si>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</si>
  <si>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</si>
  <si>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</si>
  <si>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</si>
  <si>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</si>
  <si>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</si>
  <si>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</si>
  <si>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</si>
  <si>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</si>
  <si>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</si>
  <si>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</si>
  <si>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</si>
  <si>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</si>
  <si>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</si>
  <si>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</si>
  <si>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</si>
  <si>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</si>
  <si>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</si>
  <si>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</si>
  <si>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</si>
  <si>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</si>
  <si>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</si>
  <si>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</si>
  <si>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</si>
  <si>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</si>
  <si>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</si>
  <si>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</si>
  <si>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</si>
  <si>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</si>
  <si>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</si>
  <si>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</si>
  <si>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</si>
  <si>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</si>
  <si>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</si>
  <si>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</si>
  <si>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</si>
  <si>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</si>
  <si>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</si>
  <si>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</si>
  <si>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</si>
  <si>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</si>
  <si>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</si>
  <si>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</si>
  <si>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</si>
  <si>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</si>
  <si>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</si>
  <si>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</si>
  <si>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</si>
  <si>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</si>
  <si>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</si>
  <si>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</si>
  <si>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</si>
  <si>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</si>
  <si>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</si>
  <si>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</si>
  <si>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</si>
  <si>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</si>
  <si>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</si>
  <si>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</si>
  <si>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</si>
  <si>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</si>
  <si>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</si>
  <si>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</si>
  <si>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</si>
  <si>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</si>
  <si>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</si>
  <si>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</si>
  <si>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</si>
  <si>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</si>
  <si>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</si>
  <si>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</si>
  <si>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</si>
  <si>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</si>
  <si>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</si>
  <si>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</si>
  <si>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</si>
  <si>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</si>
  <si>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</si>
  <si>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</si>
  <si>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</si>
  <si>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</si>
  <si>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</si>
  <si>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</si>
  <si>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</si>
  <si>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</si>
  <si>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</si>
  <si>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</si>
  <si>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</si>
  <si>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</si>
  <si>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</si>
  <si>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</si>
  <si>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</si>
  <si>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</si>
  <si>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</si>
  <si>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</si>
  <si>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</si>
  <si>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</si>
  <si>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</si>
  <si>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</si>
  <si>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</si>
  <si>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</si>
  <si>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</si>
  <si>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</si>
  <si>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</si>
  <si>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</si>
  <si>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</si>
  <si>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</si>
  <si>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</si>
  <si>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</si>
  <si>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</si>
  <si>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</si>
  <si>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</si>
  <si>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</si>
  <si>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</si>
  <si>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</si>
  <si>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</si>
  <si>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</si>
  <si>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</si>
  <si>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</si>
  <si>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</si>
  <si>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</si>
  <si>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</si>
  <si>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</si>
  <si>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</si>
  <si>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</si>
  <si>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</si>
  <si>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</si>
  <si>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</si>
  <si>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</si>
  <si>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</si>
  <si>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</si>
  <si>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</si>
  <si>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</si>
  <si>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</si>
  <si>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</si>
  <si>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</si>
  <si>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</si>
  <si>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</si>
  <si>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</si>
  <si>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</si>
  <si>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</si>
  <si>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</si>
  <si>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</si>
  <si>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</si>
  <si>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</si>
  <si>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</si>
  <si>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</si>
  <si>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</si>
  <si>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</si>
  <si>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</si>
  <si>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</si>
  <si>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</si>
  <si>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</si>
  <si>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</si>
  <si>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</si>
  <si>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</si>
  <si>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</si>
  <si>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</si>
  <si>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</si>
  <si>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</si>
  <si>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</si>
  <si>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</si>
  <si>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</si>
  <si>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</si>
  <si>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</si>
  <si>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</si>
  <si>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</si>
  <si>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</si>
  <si>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</si>
  <si>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</si>
  <si>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</si>
  <si>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</si>
  <si>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</si>
  <si>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</si>
  <si>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</si>
  <si>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</si>
  <si>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</si>
  <si>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</si>
  <si>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</si>
  <si>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</si>
  <si>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</si>
  <si>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</si>
  <si>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</si>
  <si>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</si>
  <si>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</si>
  <si>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</si>
  <si>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</si>
  <si>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</si>
  <si>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</si>
  <si>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</si>
  <si>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</si>
  <si>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</si>
  <si>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</si>
  <si>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</si>
  <si>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</si>
  <si>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</si>
  <si>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</si>
  <si>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</si>
  <si>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</si>
  <si>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</si>
  <si>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</si>
  <si>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</si>
  <si>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</si>
  <si>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</si>
  <si>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</si>
  <si>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</si>
  <si>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</si>
  <si>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</si>
  <si>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</si>
  <si>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</si>
  <si>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</si>
  <si>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</si>
  <si>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</si>
  <si>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</si>
  <si>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</si>
  <si>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</si>
  <si>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</si>
  <si>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</si>
  <si>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</si>
  <si>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</si>
  <si>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</si>
  <si>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</si>
  <si>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</si>
  <si>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</si>
  <si>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</si>
  <si>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</si>
  <si>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</si>
  <si>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</si>
  <si>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</si>
  <si>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</si>
  <si>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</si>
  <si>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</si>
  <si>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</si>
  <si>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</si>
  <si>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</si>
  <si>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</si>
  <si>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</si>
  <si>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</si>
  <si>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</si>
  <si>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</si>
  <si>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</si>
  <si>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</si>
  <si>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</si>
  <si>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</si>
  <si>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</si>
  <si>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</si>
  <si>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</si>
  <si>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</si>
  <si>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</si>
  <si>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</si>
  <si>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</si>
  <si>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</si>
  <si>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</si>
  <si>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</si>
  <si>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</si>
  <si>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</si>
  <si>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</si>
  <si>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</si>
  <si>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</si>
  <si>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</si>
  <si>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</si>
  <si>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</si>
  <si>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</si>
  <si>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</si>
  <si>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</si>
  <si>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</si>
  <si>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</si>
  <si>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</si>
  <si>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</si>
  <si>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</si>
  <si>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</si>
  <si>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</si>
  <si>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</si>
  <si>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</si>
  <si>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</si>
  <si>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</si>
  <si>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</si>
  <si>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</si>
  <si>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</si>
  <si>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</si>
  <si>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</si>
  <si>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</si>
  <si>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</si>
  <si>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</si>
  <si>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</si>
  <si>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</si>
  <si>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</si>
  <si>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</si>
  <si>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</si>
  <si>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</si>
  <si>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</si>
  <si>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</si>
  <si>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</si>
  <si>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</si>
  <si>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</si>
  <si>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</si>
  <si>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</si>
  <si>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</si>
  <si>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</si>
  <si>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</si>
  <si>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</si>
  <si>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</si>
  <si>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</si>
  <si>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</si>
  <si>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</si>
  <si>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</si>
  <si>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</si>
  <si>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</si>
  <si>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</si>
  <si>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</si>
  <si>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</si>
  <si>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</si>
  <si>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</si>
  <si>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</si>
  <si>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</si>
  <si>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</si>
  <si>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</si>
  <si>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</si>
  <si>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</si>
  <si>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</si>
  <si>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</si>
  <si>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</si>
  <si>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</si>
  <si>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</si>
  <si>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</si>
  <si>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</si>
  <si>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</si>
  <si>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</si>
  <si>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</si>
  <si>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</si>
  <si>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</si>
  <si>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</si>
  <si>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</si>
  <si>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</si>
  <si>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</si>
  <si>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</si>
  <si>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</si>
  <si>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</si>
  <si>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</si>
  <si>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</si>
  <si>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</si>
  <si>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</si>
  <si>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</si>
  <si>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</si>
  <si>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</si>
  <si>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</si>
  <si>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</si>
  <si>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</si>
  <si>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</si>
  <si>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</si>
  <si>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</si>
  <si>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</si>
  <si>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</si>
  <si>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</si>
  <si>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</si>
  <si>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</si>
  <si>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</si>
  <si>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</si>
  <si>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</si>
  <si>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</si>
  <si>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</si>
  <si>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</si>
  <si>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</si>
  <si>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</si>
  <si>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</si>
  <si>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</si>
  <si>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</si>
  <si>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</si>
  <si>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</si>
  <si>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</si>
  <si>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</si>
  <si>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</si>
  <si>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</si>
  <si>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</si>
  <si>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</si>
  <si>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</si>
  <si>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</si>
  <si>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</si>
  <si>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</si>
  <si>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</si>
  <si>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</si>
  <si>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</si>
  <si>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</si>
  <si>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</si>
  <si>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</si>
  <si>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</si>
  <si>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</si>
  <si>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</si>
  <si>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</si>
  <si>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</si>
  <si>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</si>
  <si>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</si>
  <si>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</si>
  <si>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</si>
  <si>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</si>
  <si>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</si>
  <si>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</si>
  <si>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</si>
  <si>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</si>
  <si>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</si>
  <si>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</si>
  <si>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</si>
  <si>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</si>
  <si>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</si>
  <si>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</si>
  <si>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</si>
  <si>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</si>
  <si>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</si>
  <si>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</si>
  <si>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</si>
  <si>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</si>
  <si>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</si>
  <si>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</si>
  <si>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</si>
  <si>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</si>
  <si>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</si>
  <si>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</si>
  <si>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</si>
  <si>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</si>
  <si>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</si>
  <si>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</si>
  <si>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</si>
  <si>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</si>
  <si>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</si>
  <si>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</si>
  <si>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</si>
  <si>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</si>
  <si>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</si>
  <si>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</si>
  <si>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</si>
  <si>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</si>
  <si>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</si>
  <si>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</si>
  <si>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</si>
  <si>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</si>
  <si>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</si>
  <si>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</si>
  <si>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</si>
  <si>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</si>
  <si>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</si>
  <si>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</si>
  <si>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</si>
  <si>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</si>
  <si>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</si>
  <si>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</si>
  <si>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</si>
  <si>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</si>
  <si>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</si>
  <si>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</si>
  <si>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</si>
  <si>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</si>
  <si>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</si>
  <si>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</si>
  <si>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</si>
  <si>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</si>
  <si>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</si>
  <si>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</si>
  <si>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</si>
  <si>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</si>
  <si>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</si>
  <si>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</si>
  <si>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</si>
  <si>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</si>
  <si>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</si>
  <si>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</si>
  <si>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</si>
  <si>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</si>
  <si>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</si>
  <si>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</si>
  <si>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</si>
  <si>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</si>
  <si>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</si>
  <si>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</si>
  <si>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</si>
  <si>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</si>
  <si>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</si>
  <si>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</si>
  <si>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</si>
  <si>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</si>
  <si>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</si>
  <si>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</si>
  <si>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</si>
  <si>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</si>
  <si>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</si>
  <si>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</si>
  <si>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</si>
  <si>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</si>
  <si>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</si>
  <si>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</si>
  <si>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</si>
  <si>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</si>
  <si>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</si>
  <si>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</si>
  <si>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</si>
  <si>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</si>
  <si>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</si>
  <si>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</si>
  <si>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</si>
  <si>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</si>
  <si>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</si>
  <si>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</si>
  <si>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</si>
  <si>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</si>
  <si>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</si>
  <si>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</si>
  <si>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</si>
  <si>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</si>
  <si>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</si>
  <si>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</si>
  <si>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</si>
  <si>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</si>
  <si>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</si>
  <si>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</si>
  <si>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</si>
  <si>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</si>
  <si>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</si>
  <si>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</si>
  <si>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</si>
  <si>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</si>
  <si>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</si>
  <si>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</si>
  <si>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</si>
  <si>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</si>
  <si>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</si>
  <si>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</si>
  <si>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</si>
  <si>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</si>
  <si>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</si>
  <si>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</si>
  <si>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</si>
  <si>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</si>
  <si>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</si>
  <si>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</si>
  <si>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</si>
  <si>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</si>
  <si>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</si>
  <si>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</si>
  <si>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</si>
  <si>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</si>
  <si>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</si>
  <si>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</si>
  <si>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</si>
  <si>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</si>
  <si>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</si>
  <si>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</si>
  <si>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</si>
  <si>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</si>
  <si>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</si>
  <si>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</si>
  <si>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</si>
  <si>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</si>
  <si>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</si>
  <si>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</si>
  <si>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</si>
  <si>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</si>
  <si>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</si>
  <si>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</si>
  <si>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</si>
  <si>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</si>
  <si>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</si>
  <si>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</si>
  <si>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</si>
  <si>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</si>
  <si>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</si>
  <si>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</si>
  <si>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</si>
  <si>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</si>
  <si>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</si>
  <si>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</si>
  <si>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</si>
  <si>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</si>
  <si>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</si>
  <si>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</si>
  <si>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</si>
  <si>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</si>
  <si>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</si>
  <si>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</si>
  <si>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</si>
  <si>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</si>
  <si>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</si>
  <si>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</si>
  <si>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</si>
  <si>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</si>
  <si>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</si>
  <si>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</si>
  <si>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</si>
  <si>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</si>
  <si>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</si>
  <si>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</si>
  <si>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</si>
  <si>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</si>
  <si>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</si>
  <si>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</si>
  <si>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</si>
  <si>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</si>
  <si>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</si>
  <si>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</si>
  <si>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</si>
  <si>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</si>
  <si>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</si>
  <si>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</si>
  <si>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</si>
  <si>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</si>
  <si>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</si>
  <si>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</si>
  <si>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</si>
  <si>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</si>
  <si>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</si>
  <si>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</si>
  <si>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</si>
  <si>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</si>
  <si>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</si>
  <si>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</si>
  <si>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</si>
  <si>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</si>
  <si>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</si>
  <si>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</si>
  <si>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</si>
  <si>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</si>
  <si>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</si>
  <si>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</si>
  <si>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</si>
  <si>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</si>
  <si>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</si>
  <si>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</si>
  <si>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</si>
  <si>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</si>
  <si>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</si>
  <si>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</si>
  <si>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</si>
  <si>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</si>
  <si>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</si>
  <si>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</si>
  <si>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</si>
  <si>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</si>
  <si>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</si>
  <si>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</si>
  <si>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</si>
  <si>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</si>
  <si>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</si>
  <si>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</si>
  <si>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</si>
  <si>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</si>
  <si>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</si>
  <si>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</si>
  <si>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</si>
  <si>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</si>
  <si>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</si>
  <si>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</si>
  <si>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</si>
  <si>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</si>
  <si>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</si>
  <si>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</si>
  <si>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</si>
  <si>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</si>
  <si>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</si>
  <si>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</si>
  <si>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</si>
  <si>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</si>
  <si>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</si>
  <si>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</si>
  <si>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</si>
  <si>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</si>
  <si>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</si>
  <si>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</si>
  <si>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</si>
  <si>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</si>
  <si>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</si>
  <si>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</si>
  <si>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</si>
  <si>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</si>
  <si>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</si>
  <si>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</si>
  <si>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</si>
  <si>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</si>
  <si>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</si>
  <si>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</si>
  <si>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</si>
  <si>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</si>
  <si>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</si>
  <si>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</si>
  <si>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</si>
  <si>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</si>
  <si>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</si>
  <si>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</si>
  <si>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</si>
  <si>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</si>
  <si>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</si>
  <si>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</si>
  <si>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</si>
  <si>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</si>
  <si>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</si>
  <si>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</si>
  <si>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</si>
  <si>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</si>
  <si>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</si>
  <si>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</si>
  <si>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</si>
  <si>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</si>
  <si>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</si>
  <si>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</si>
  <si>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</si>
  <si>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</si>
  <si>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</si>
  <si>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</si>
  <si>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</si>
  <si>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</si>
  <si>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</si>
  <si>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</si>
  <si>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</si>
  <si>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</si>
  <si>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</si>
  <si>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</si>
  <si>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</si>
  <si>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</si>
  <si>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</si>
  <si>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</si>
  <si>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</si>
  <si>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</si>
  <si>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</si>
  <si>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</si>
  <si>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</si>
  <si>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</si>
  <si>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</si>
  <si>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</si>
  <si>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</si>
  <si>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</si>
  <si>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</si>
  <si>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</si>
  <si>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</si>
  <si>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</si>
  <si>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</si>
  <si>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</si>
  <si>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</si>
  <si>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</si>
  <si>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</si>
  <si>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</si>
  <si>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</si>
  <si>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</si>
  <si>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</si>
  <si>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</si>
  <si>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</si>
  <si>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</si>
  <si>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</si>
  <si>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</si>
  <si>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</si>
  <si>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</si>
  <si>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</si>
  <si>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</si>
  <si>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</si>
  <si>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</si>
  <si>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</si>
  <si>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</si>
  <si>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</si>
  <si>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</si>
  <si>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</si>
  <si>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</si>
  <si>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</si>
  <si>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</si>
  <si>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</si>
  <si>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</si>
  <si>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</si>
  <si>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</si>
  <si>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</si>
  <si>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</si>
  <si>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</si>
  <si>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</si>
  <si>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</si>
  <si>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</si>
  <si>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</si>
  <si>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</si>
  <si>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</si>
  <si>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</si>
  <si>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</si>
  <si>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</si>
  <si>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</si>
  <si>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</si>
  <si>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</si>
  <si>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</si>
  <si>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</si>
  <si>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</si>
  <si>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</si>
  <si>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</si>
  <si>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</si>
  <si>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</si>
  <si>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</si>
  <si>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</si>
  <si>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</si>
  <si>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</si>
  <si>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</si>
  <si>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</si>
  <si>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</si>
  <si>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</si>
  <si>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</si>
  <si>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</si>
  <si>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</si>
  <si>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</si>
  <si>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</si>
  <si>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</si>
  <si>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</si>
  <si>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</si>
  <si>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</si>
  <si>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</si>
  <si>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</si>
  <si>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</si>
  <si>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</si>
  <si>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</si>
  <si>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</si>
  <si>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</si>
  <si>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</si>
  <si>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</si>
  <si>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</si>
  <si>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</si>
  <si>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</si>
  <si>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</si>
  <si>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</si>
  <si>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</si>
  <si>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</si>
  <si>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</si>
  <si>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</si>
  <si>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</si>
  <si>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</si>
  <si>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</si>
  <si>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</si>
  <si>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</si>
  <si>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</si>
  <si>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</si>
  <si>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</si>
  <si>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</si>
  <si>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</si>
  <si>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</si>
  <si>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</si>
  <si>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</si>
  <si>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</si>
  <si>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</si>
  <si>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</si>
  <si>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</si>
  <si>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</si>
  <si>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</si>
  <si>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</si>
  <si>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</si>
  <si>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</si>
  <si>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</si>
  <si>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</si>
  <si>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</si>
  <si>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</si>
  <si>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</si>
  <si>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</si>
  <si>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</si>
  <si>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</si>
  <si>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</si>
  <si>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</si>
  <si>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</si>
  <si>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</si>
  <si>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</si>
  <si>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</si>
  <si>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</si>
  <si>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</si>
  <si>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</si>
  <si>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</si>
  <si>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</si>
  <si>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</si>
  <si>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</si>
  <si>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</si>
  <si>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</si>
  <si>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</si>
  <si>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</si>
  <si>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</si>
  <si>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</si>
  <si>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</si>
  <si>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</si>
  <si>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</si>
  <si>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</si>
  <si>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</si>
  <si>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</si>
  <si>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</si>
  <si>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</si>
  <si>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</si>
  <si>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</si>
  <si>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</si>
  <si>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</si>
  <si>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</si>
  <si>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</si>
  <si>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</si>
  <si>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</si>
  <si>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</si>
  <si>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</si>
  <si>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</si>
  <si>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</si>
  <si>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</si>
  <si>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</si>
  <si>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</si>
  <si>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</si>
  <si>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</si>
  <si>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</si>
  <si>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</si>
  <si>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</si>
  <si>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</si>
  <si>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</si>
  <si>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</si>
  <si>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</si>
  <si>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</si>
  <si>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</si>
  <si>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</si>
  <si>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</si>
  <si>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</si>
  <si>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</si>
  <si>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</si>
  <si>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</si>
  <si>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</si>
  <si>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</si>
  <si>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</si>
  <si>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</si>
  <si>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</si>
  <si>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</si>
  <si>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</si>
  <si>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</si>
  <si>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</si>
  <si>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</si>
  <si>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</si>
  <si>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</si>
  <si>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</si>
  <si>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</si>
  <si>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</si>
  <si>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</si>
  <si>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</si>
  <si>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</si>
  <si>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</si>
  <si>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</si>
  <si>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</si>
  <si>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</si>
  <si>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</si>
  <si>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</si>
  <si>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</si>
  <si>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</si>
  <si>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</si>
  <si>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</si>
  <si>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</si>
  <si>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</si>
  <si>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</si>
  <si>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</si>
  <si>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</si>
  <si>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</si>
  <si>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</si>
  <si>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</si>
  <si>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</si>
  <si>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</si>
  <si>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</si>
  <si>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</si>
  <si>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</si>
  <si>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</si>
  <si>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</si>
  <si>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</si>
  <si>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</si>
  <si>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</si>
  <si>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</si>
  <si>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</si>
  <si>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</si>
  <si>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</si>
  <si>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</si>
  <si>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</si>
  <si>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</si>
  <si>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</si>
  <si>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</si>
  <si>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</si>
  <si>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</si>
  <si>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</si>
  <si>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</si>
  <si>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</si>
  <si>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</si>
  <si>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</si>
  <si>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</si>
  <si>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</si>
  <si>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</si>
  <si>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</si>
  <si>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</si>
  <si>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</si>
  <si>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</si>
  <si>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</si>
  <si>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</si>
  <si>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</si>
  <si>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</si>
  <si>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</si>
  <si>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</si>
  <si>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</si>
  <si>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</si>
  <si>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</si>
  <si>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</si>
  <si>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</si>
  <si>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</si>
  <si>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</si>
  <si>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</si>
  <si>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</si>
  <si>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</si>
  <si>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</si>
  <si>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</si>
  <si>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</si>
  <si>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</si>
  <si>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</si>
  <si>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</si>
  <si>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</si>
  <si>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</si>
  <si>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</si>
  <si>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</si>
  <si>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</si>
  <si>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</si>
  <si>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</si>
  <si>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</si>
  <si>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</si>
  <si>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</si>
  <si>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</si>
  <si>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</si>
  <si>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</si>
  <si>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</si>
  <si>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</si>
  <si>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</si>
  <si>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</si>
  <si>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</si>
  <si>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</si>
  <si>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</si>
  <si>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</si>
  <si>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</si>
  <si>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</si>
  <si>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</si>
  <si>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</si>
  <si>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</si>
  <si>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</si>
  <si>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</si>
  <si>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</si>
  <si>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</si>
  <si>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</si>
  <si>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</si>
  <si>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</si>
  <si>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</si>
  <si>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</si>
  <si>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</si>
  <si>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</si>
  <si>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</si>
  <si>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</si>
  <si>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</si>
  <si>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</si>
  <si>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</si>
  <si>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</si>
  <si>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</si>
  <si>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</si>
  <si>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</si>
  <si>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</si>
  <si>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</si>
  <si>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</si>
  <si>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</si>
  <si>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</si>
  <si>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</si>
  <si>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</si>
  <si>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</si>
  <si>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</si>
  <si>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</si>
  <si>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</si>
  <si>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</si>
  <si>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</si>
  <si>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</si>
  <si>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</si>
  <si>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</si>
  <si>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</si>
  <si>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</si>
  <si>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</si>
  <si>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</si>
  <si>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</si>
  <si>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</si>
  <si>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</si>
  <si>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</si>
  <si>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</si>
  <si>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</si>
  <si>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</si>
  <si>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</si>
  <si>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</si>
  <si>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</si>
  <si>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</si>
  <si>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</si>
  <si>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</si>
  <si>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</si>
  <si>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</si>
  <si>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</si>
  <si>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</si>
  <si>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</si>
  <si>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</si>
  <si>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</si>
  <si>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</si>
  <si>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</si>
  <si>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</si>
  <si>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</si>
  <si>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</si>
  <si>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</si>
  <si>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</si>
  <si>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</si>
  <si>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</si>
  <si>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</si>
  <si>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</si>
  <si>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</si>
  <si>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</si>
  <si>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</si>
  <si>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</si>
  <si>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</si>
  <si>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</si>
  <si>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</si>
  <si>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</si>
  <si>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</si>
  <si>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</si>
  <si>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</si>
  <si>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</si>
  <si>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</si>
  <si>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</si>
  <si>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</si>
  <si>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</si>
  <si>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</si>
  <si>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</si>
  <si>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</si>
  <si>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</si>
  <si>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</si>
  <si>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</si>
  <si>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</si>
  <si>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</si>
  <si>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</si>
  <si>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</si>
  <si>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</si>
  <si>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</si>
  <si>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</si>
  <si>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</si>
  <si>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</si>
  <si>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</si>
  <si>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</si>
  <si>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</si>
  <si>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</si>
  <si>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</si>
  <si>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</si>
  <si>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</si>
  <si>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</si>
  <si>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</si>
  <si>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</si>
  <si>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</si>
  <si>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</si>
  <si>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</si>
  <si>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</si>
  <si>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</si>
  <si>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</si>
  <si>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</si>
  <si>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</si>
  <si>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</si>
  <si>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</si>
  <si>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</si>
  <si>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</si>
  <si>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</si>
  <si>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</si>
  <si>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</si>
  <si>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</si>
  <si>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</si>
  <si>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</si>
  <si>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</si>
  <si>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</si>
  <si>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</si>
  <si>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</si>
  <si>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</si>
  <si>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</si>
  <si>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</si>
  <si>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</si>
  <si>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</si>
  <si>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</si>
  <si>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</si>
  <si>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</si>
  <si>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</si>
  <si>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</si>
  <si>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</si>
  <si>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</si>
  <si>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</si>
  <si>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</si>
  <si>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</si>
  <si>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</si>
  <si>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</si>
  <si>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</si>
  <si>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</si>
  <si>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</si>
  <si>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</si>
  <si>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</si>
  <si>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</si>
  <si>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</si>
  <si>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</si>
  <si>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</si>
  <si>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</si>
  <si>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</si>
  <si>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</si>
  <si>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</si>
  <si>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</si>
  <si>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</si>
  <si>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</si>
  <si>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</si>
  <si>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</si>
  <si>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</si>
  <si>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</si>
  <si>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</si>
  <si>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</si>
  <si>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</si>
  <si>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</si>
  <si>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</si>
  <si>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</si>
  <si>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</si>
  <si>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</si>
  <si>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</si>
  <si>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</si>
  <si>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</si>
  <si>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</si>
  <si>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</si>
  <si>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</si>
  <si>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</si>
  <si>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</si>
  <si>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</si>
  <si>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</si>
  <si>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</si>
  <si>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</si>
  <si>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</si>
  <si>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</si>
  <si>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</si>
  <si>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</si>
  <si>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</si>
  <si>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</si>
  <si>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</si>
  <si>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</si>
  <si>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</si>
  <si>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</si>
  <si>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</si>
  <si>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</si>
  <si>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</si>
  <si>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</si>
  <si>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</si>
  <si>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</si>
  <si>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</si>
  <si>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</si>
  <si>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</si>
  <si>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</si>
  <si>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</si>
  <si>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</si>
  <si>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</si>
  <si>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</si>
  <si>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</si>
  <si>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</si>
  <si>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</si>
  <si>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</si>
  <si>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</si>
  <si>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</si>
  <si>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</si>
  <si>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</si>
  <si>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</si>
  <si>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</si>
  <si>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</si>
  <si>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</si>
  <si>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</si>
  <si>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</si>
  <si>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</si>
  <si>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</si>
  <si>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</si>
  <si>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</si>
  <si>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</si>
  <si>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</si>
  <si>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</si>
  <si>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</si>
  <si>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</si>
  <si>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</si>
  <si>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</si>
  <si>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</si>
  <si>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</si>
  <si>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</si>
  <si>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</si>
  <si>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</si>
  <si>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</si>
  <si>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</si>
  <si>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</si>
  <si>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</si>
  <si>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</si>
  <si>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</si>
  <si>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</si>
  <si>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</si>
  <si>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</si>
  <si>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</si>
  <si>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</si>
  <si>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</si>
  <si>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</si>
  <si>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</si>
  <si>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</si>
  <si>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</si>
  <si>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</si>
  <si>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</si>
  <si>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</si>
  <si>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</si>
  <si>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</si>
  <si>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</si>
  <si>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</si>
  <si>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</si>
  <si>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</si>
  <si>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</si>
  <si>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</si>
  <si>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</si>
  <si>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</si>
  <si>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</si>
  <si>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</si>
  <si>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</si>
  <si>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</si>
  <si>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</si>
  <si>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</si>
  <si>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</si>
  <si>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</si>
  <si>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</si>
  <si>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</si>
  <si>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</si>
  <si>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</si>
  <si>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</si>
  <si>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</si>
  <si>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</si>
  <si>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</si>
  <si>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</si>
  <si>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</si>
  <si>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</si>
  <si>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</si>
  <si>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</si>
  <si>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</si>
  <si>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</si>
  <si>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</si>
  <si>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</si>
  <si>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</si>
  <si>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</si>
  <si>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</si>
  <si>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</si>
  <si>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</si>
  <si>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</si>
  <si>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</si>
  <si>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</si>
  <si>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</si>
  <si>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</si>
  <si>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</si>
  <si>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</si>
  <si>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</si>
  <si>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</si>
  <si>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</si>
  <si>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</si>
  <si>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</si>
  <si>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</si>
  <si>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</si>
  <si>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</si>
  <si>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</si>
  <si>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</si>
  <si>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</si>
  <si>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</si>
  <si>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</si>
  <si>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</si>
  <si>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</si>
  <si>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</si>
  <si>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</si>
  <si>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</si>
  <si>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</si>
  <si>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</si>
  <si>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</si>
  <si>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</si>
  <si>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</si>
  <si>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</si>
  <si>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</si>
  <si>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</si>
  <si>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</si>
  <si>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</si>
  <si>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</si>
  <si>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</si>
  <si>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</si>
  <si>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</si>
  <si>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</si>
  <si>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</si>
  <si>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</si>
  <si>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</si>
  <si>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</si>
  <si>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</si>
  <si>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</si>
  <si>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</si>
  <si>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</si>
  <si>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</si>
  <si>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</si>
  <si>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</si>
  <si>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</si>
  <si>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</si>
  <si>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</si>
  <si>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</si>
  <si>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</si>
  <si>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</si>
  <si>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</si>
  <si>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</si>
  <si>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</si>
  <si>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</si>
  <si>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</si>
  <si>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</si>
  <si>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</si>
  <si>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</si>
  <si>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</si>
  <si>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</si>
  <si>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</si>
  <si>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</si>
  <si>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</si>
  <si>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</si>
  <si>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</si>
  <si>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</si>
  <si>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</si>
  <si>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</si>
  <si>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</si>
  <si>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</si>
  <si>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</si>
  <si>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</si>
  <si>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</si>
  <si>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</si>
  <si>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</si>
  <si>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</si>
  <si>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</si>
  <si>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</si>
  <si>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</si>
  <si>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</si>
  <si>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</si>
  <si>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</si>
  <si>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</si>
  <si>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</si>
  <si>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</si>
  <si>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</si>
  <si>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</si>
  <si>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</si>
  <si>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</si>
  <si>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</si>
  <si>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</si>
  <si>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</si>
  <si>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</si>
  <si>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</si>
  <si>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</si>
  <si>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</si>
  <si>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</si>
  <si>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</si>
  <si>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</si>
  <si>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</si>
  <si>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</si>
  <si>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</si>
  <si>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</si>
  <si>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</si>
  <si>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</si>
  <si>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</si>
  <si>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</si>
  <si>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</si>
  <si>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</si>
  <si>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</si>
  <si>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</si>
  <si>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</si>
  <si>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</si>
  <si>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</si>
  <si>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</si>
  <si>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</si>
  <si>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</si>
  <si>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</si>
  <si>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</si>
  <si>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</si>
  <si>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</si>
  <si>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</si>
  <si>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</si>
  <si>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</si>
  <si>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</si>
  <si>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</si>
  <si>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</si>
  <si>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</si>
  <si>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</si>
  <si>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</si>
  <si>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</si>
  <si>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</si>
  <si>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</si>
  <si>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</si>
  <si>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</si>
  <si>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</si>
  <si>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</si>
  <si>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</si>
  <si>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</si>
  <si>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</si>
  <si>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</si>
  <si>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</si>
  <si>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</si>
  <si>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</si>
  <si>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</si>
  <si>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</si>
  <si>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</si>
  <si>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</si>
  <si>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</si>
  <si>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</si>
  <si>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</si>
  <si>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</si>
  <si>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</si>
  <si>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</si>
  <si>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</si>
  <si>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</si>
  <si>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</si>
  <si>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</si>
  <si>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</si>
  <si>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</si>
  <si>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</si>
  <si>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</si>
  <si>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</si>
  <si>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</si>
  <si>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</si>
  <si>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</si>
  <si>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</si>
  <si>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</si>
  <si>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</si>
  <si>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</si>
  <si>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</si>
  <si>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</si>
  <si>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</si>
  <si>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</si>
  <si>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</si>
  <si>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</si>
  <si>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</si>
  <si>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</si>
  <si>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</si>
  <si>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</si>
  <si>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</si>
  <si>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</si>
  <si>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</si>
  <si>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</si>
  <si>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</si>
  <si>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</si>
  <si>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</si>
  <si>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</si>
  <si>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</si>
  <si>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</si>
  <si>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</si>
  <si>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</si>
  <si>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</si>
  <si>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</si>
  <si>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</si>
  <si>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</si>
  <si>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</si>
  <si>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</si>
  <si>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</si>
  <si>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</si>
  <si>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</si>
  <si>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</si>
  <si>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</si>
  <si>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</si>
  <si>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</si>
  <si>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</si>
  <si>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</si>
  <si>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</si>
  <si>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</si>
  <si>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</si>
  <si>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</si>
  <si>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</si>
  <si>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</si>
  <si>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</si>
  <si>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</si>
  <si>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</si>
  <si>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</si>
  <si>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</si>
  <si>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</si>
  <si>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</si>
  <si>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</si>
  <si>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</si>
  <si>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</si>
  <si>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</si>
  <si>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</si>
  <si>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</si>
  <si>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</si>
  <si>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</si>
  <si>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</si>
  <si>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</si>
  <si>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</si>
  <si>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</si>
  <si>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</si>
  <si>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</si>
  <si>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</si>
  <si>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</si>
  <si>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</si>
  <si>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</si>
  <si>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</si>
  <si>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</si>
  <si>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</si>
  <si>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</si>
  <si>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</si>
  <si>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</si>
  <si>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</si>
  <si>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</si>
  <si>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</si>
  <si>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</si>
  <si>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</si>
  <si>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</si>
  <si>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</si>
  <si>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</si>
  <si>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</si>
  <si>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</si>
  <si>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</si>
  <si>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</si>
  <si>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</si>
  <si>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</si>
  <si>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</si>
  <si>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</si>
  <si>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</si>
  <si>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</si>
  <si>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</si>
  <si>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</si>
  <si>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</si>
  <si>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</si>
  <si>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</si>
  <si>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</si>
  <si>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</si>
  <si>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</si>
  <si>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</si>
  <si>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</si>
  <si>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</si>
  <si>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</si>
  <si>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</si>
  <si>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</si>
  <si>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</si>
  <si>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</si>
  <si>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</si>
  <si>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</si>
  <si>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</si>
  <si>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</si>
  <si>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</si>
  <si>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</si>
  <si>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</si>
  <si>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</si>
  <si>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</si>
  <si>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</si>
  <si>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</si>
  <si>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</si>
  <si>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</si>
  <si>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</si>
  <si>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</si>
  <si>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</si>
  <si>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</si>
  <si>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</si>
  <si>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</si>
  <si>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</si>
  <si>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</si>
  <si>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</si>
  <si>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</si>
  <si>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</si>
  <si>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</si>
  <si>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</si>
  <si>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</si>
  <si>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</si>
  <si>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</si>
  <si>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</si>
  <si>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</si>
  <si>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</si>
  <si>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</si>
  <si>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</si>
  <si>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</si>
  <si>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</si>
  <si>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</si>
  <si>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</si>
  <si>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</si>
  <si>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</si>
  <si>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</si>
  <si>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</si>
  <si>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</si>
  <si>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</si>
  <si>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</si>
  <si>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</si>
  <si>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</si>
  <si>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</si>
  <si>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</si>
  <si>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</si>
  <si>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</si>
  <si>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</si>
  <si>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</si>
  <si>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</si>
  <si>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</si>
  <si>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</si>
  <si>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</si>
  <si>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</si>
  <si>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</si>
  <si>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</si>
  <si>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</si>
  <si>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</si>
  <si>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</si>
  <si>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</si>
  <si>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</si>
  <si>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</si>
  <si>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</si>
  <si>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</si>
  <si>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</si>
  <si>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</si>
  <si>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</si>
  <si>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</si>
  <si>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</si>
  <si>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</si>
  <si>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</si>
  <si>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</si>
  <si>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</si>
  <si>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</si>
  <si>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</si>
  <si>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</si>
  <si>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</si>
  <si>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</si>
  <si>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</si>
  <si>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</si>
  <si>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</si>
  <si>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</si>
  <si>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</si>
  <si>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</si>
  <si>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</si>
  <si>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</si>
  <si>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</si>
  <si>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</si>
  <si>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</si>
  <si>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</si>
  <si>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</si>
  <si>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</si>
  <si>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</si>
  <si>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</si>
  <si>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</si>
  <si>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</si>
  <si>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</si>
  <si>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</si>
  <si>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</si>
  <si>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</si>
  <si>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</si>
  <si>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</si>
  <si>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</si>
  <si>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</si>
  <si>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</si>
  <si>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</si>
  <si>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</si>
  <si>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</si>
  <si>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</si>
  <si>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</si>
  <si>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</si>
  <si>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</si>
  <si>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</si>
  <si>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</si>
  <si>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</si>
  <si>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</si>
  <si>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</si>
  <si>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</si>
  <si>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</si>
  <si>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</si>
  <si>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</si>
  <si>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</si>
  <si>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</si>
  <si>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</si>
  <si>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</si>
  <si>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</si>
  <si>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</si>
  <si>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</si>
  <si>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</si>
  <si>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</si>
  <si>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</si>
  <si>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</si>
  <si>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</si>
  <si>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</si>
  <si>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</si>
  <si>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</si>
  <si>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</si>
  <si>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</si>
  <si>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</si>
  <si>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</si>
  <si>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</si>
  <si>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</si>
  <si>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</si>
  <si>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</si>
  <si>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</si>
  <si>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</si>
  <si>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</si>
  <si>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</si>
  <si>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</si>
  <si>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</si>
  <si>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</si>
  <si>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</si>
  <si>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</si>
  <si>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</si>
  <si>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</si>
  <si>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</si>
  <si>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</si>
  <si>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</si>
  <si>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</si>
  <si>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</si>
  <si>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</si>
  <si>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</si>
  <si>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</si>
  <si>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</si>
  <si>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</si>
  <si>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</si>
  <si>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</si>
  <si>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</si>
  <si>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</si>
  <si>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</si>
  <si>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</si>
  <si>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</si>
  <si>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</si>
  <si>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</si>
  <si>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</si>
  <si>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</si>
  <si>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</si>
  <si>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</si>
  <si>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</si>
  <si>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</si>
  <si>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</si>
  <si>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</si>
  <si>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</si>
  <si>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</si>
  <si>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</si>
  <si>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</si>
  <si>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</si>
  <si>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</si>
  <si>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</si>
  <si>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</si>
  <si>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</si>
  <si>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</si>
  <si>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</si>
  <si>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</si>
  <si>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</si>
  <si>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</si>
  <si>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</si>
  <si>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</si>
  <si>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</si>
  <si>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</si>
  <si>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</si>
  <si>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</si>
  <si>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</si>
  <si>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</si>
  <si>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</si>
  <si>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</si>
  <si>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</si>
  <si>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</si>
  <si>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</si>
  <si>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</si>
  <si>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</si>
  <si>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</si>
  <si>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</si>
  <si>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</si>
  <si>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</si>
  <si>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</si>
  <si>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</si>
  <si>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</si>
  <si>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</si>
  <si>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</si>
  <si>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</si>
  <si>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</si>
  <si>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</si>
  <si>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</si>
  <si>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</si>
  <si>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</si>
  <si>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</si>
  <si>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</si>
  <si>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</si>
  <si>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</si>
  <si>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</si>
  <si>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</si>
  <si>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</si>
  <si>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</si>
  <si>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</si>
  <si>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</si>
  <si>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</si>
  <si>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</si>
  <si>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</si>
  <si>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</si>
  <si>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</si>
  <si>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</si>
  <si>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</si>
  <si>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</si>
  <si>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</si>
  <si>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</si>
  <si>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</si>
  <si>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</si>
  <si>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</si>
  <si>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</si>
  <si>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</si>
  <si>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</si>
  <si>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</si>
  <si>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</si>
  <si>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</si>
  <si>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</si>
  <si>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</si>
  <si>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</si>
  <si>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</si>
  <si>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</si>
  <si>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</si>
  <si>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</si>
  <si>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</si>
  <si>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</si>
  <si>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</si>
  <si>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</si>
  <si>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</si>
  <si>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</si>
  <si>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</si>
  <si>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</si>
  <si>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</si>
  <si>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</si>
  <si>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</si>
  <si>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</si>
  <si>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</si>
  <si>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</si>
  <si>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</si>
  <si>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</si>
  <si>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</si>
  <si>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</si>
  <si>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</si>
  <si>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</si>
  <si>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</si>
  <si>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</si>
  <si>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</si>
  <si>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</si>
  <si>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</si>
  <si>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</si>
  <si>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</si>
  <si>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</si>
  <si>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</si>
  <si>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</si>
  <si>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</si>
  <si>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</si>
  <si>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</si>
  <si>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</si>
  <si>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</si>
  <si>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</si>
  <si>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</si>
  <si>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</si>
  <si>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</si>
  <si>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</si>
  <si>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</si>
  <si>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</si>
  <si>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</si>
  <si>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</si>
  <si>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</si>
  <si>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</si>
  <si>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</si>
  <si>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</si>
  <si>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</si>
  <si>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</si>
  <si>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</si>
  <si>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</si>
  <si>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</si>
  <si>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</si>
  <si>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</si>
  <si>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</si>
  <si>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</si>
  <si>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</si>
  <si>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</si>
  <si>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</si>
  <si>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</si>
  <si>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</si>
  <si>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</si>
  <si>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</si>
  <si>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</si>
  <si>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</si>
  <si>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</si>
  <si>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</si>
  <si>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</si>
  <si>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</si>
  <si>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</si>
  <si>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</si>
  <si>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</si>
  <si>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</si>
  <si>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</si>
  <si>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</si>
  <si>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</si>
  <si>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</si>
  <si>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</si>
  <si>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</si>
  <si>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</si>
  <si>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</si>
  <si>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</si>
  <si>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</si>
  <si>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</si>
  <si>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</si>
  <si>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</si>
  <si>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</si>
  <si>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</si>
  <si>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</si>
  <si>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</si>
  <si>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</si>
  <si>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</si>
  <si>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</si>
  <si>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</si>
  <si>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</si>
  <si>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</si>
  <si>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</si>
  <si>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</si>
  <si>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</si>
  <si>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</si>
  <si>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</si>
  <si>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</si>
  <si>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</si>
  <si>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</si>
  <si>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</si>
  <si>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</si>
  <si>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</si>
  <si>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</si>
  <si>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</si>
  <si>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</si>
  <si>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</si>
  <si>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</si>
  <si>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</si>
  <si>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</si>
  <si>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</si>
  <si>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</si>
  <si>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</si>
  <si>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</si>
  <si>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</si>
  <si>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</si>
  <si>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</si>
  <si>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</si>
  <si>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</si>
  <si>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</si>
  <si>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</si>
  <si>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</si>
  <si>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</si>
  <si>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</si>
  <si>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</si>
  <si>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</si>
  <si>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</si>
  <si>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</si>
  <si>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</si>
  <si>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</si>
  <si>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</si>
  <si>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</si>
  <si>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</si>
  <si>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</si>
  <si>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</si>
  <si>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</si>
  <si>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</si>
  <si>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</si>
  <si>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</si>
  <si>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</si>
  <si>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</si>
  <si>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</si>
  <si>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</si>
  <si>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</si>
  <si>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</si>
  <si>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</si>
  <si>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</si>
  <si>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</si>
  <si>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</si>
  <si>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</si>
  <si>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</si>
  <si>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</si>
  <si>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</si>
  <si>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</si>
  <si>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</si>
  <si>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</si>
  <si>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</si>
  <si>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</si>
  <si>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</si>
  <si>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</si>
  <si>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</si>
  <si>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</si>
  <si>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</si>
  <si>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</si>
  <si>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</si>
  <si>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</si>
  <si>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</si>
  <si>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</si>
  <si>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</si>
  <si>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</si>
  <si>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</si>
  <si>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</si>
  <si>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</si>
  <si>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</si>
  <si>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</si>
  <si>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</si>
  <si>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</si>
  <si>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</si>
  <si>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</si>
  <si>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</si>
  <si>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</si>
  <si>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</si>
  <si>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</si>
  <si>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</si>
  <si>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</si>
  <si>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</si>
  <si>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</si>
  <si>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</si>
  <si>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</si>
  <si>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</si>
  <si>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</si>
  <si>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</si>
  <si>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</si>
  <si>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</si>
  <si>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</si>
  <si>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</si>
  <si>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</si>
  <si>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</si>
  <si>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</si>
  <si>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</si>
  <si>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</si>
  <si>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</si>
  <si>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</si>
  <si>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</si>
  <si>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</si>
  <si>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</si>
  <si>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</si>
  <si>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</si>
  <si>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</si>
  <si>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</si>
  <si>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</si>
  <si>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</si>
  <si>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</si>
  <si>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</si>
  <si>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</si>
  <si>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</si>
  <si>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</si>
  <si>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</si>
  <si>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</si>
  <si>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</si>
  <si>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</si>
  <si>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</si>
  <si>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</si>
  <si>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</si>
  <si>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</si>
  <si>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</si>
  <si>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</si>
  <si>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</si>
  <si>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</si>
  <si>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</si>
  <si>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</si>
  <si>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</si>
  <si>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</si>
  <si>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</si>
  <si>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</si>
  <si>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</si>
  <si>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</si>
  <si>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</si>
  <si>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</si>
  <si>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</si>
  <si>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</si>
  <si>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</si>
  <si>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</si>
  <si>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</si>
  <si>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</si>
  <si>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</si>
  <si>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</si>
  <si>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</si>
  <si>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</si>
  <si>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</si>
  <si>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</si>
  <si>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</si>
  <si>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</si>
  <si>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</si>
  <si>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</si>
  <si>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</si>
  <si>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</si>
  <si>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</si>
  <si>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</si>
  <si>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</si>
  <si>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</si>
  <si>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</si>
  <si>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</si>
  <si>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</si>
  <si>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</si>
  <si>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</si>
  <si>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</si>
  <si>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</si>
  <si>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</si>
  <si>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</si>
  <si>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</si>
  <si>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</si>
  <si>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</si>
  <si>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</si>
  <si>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</si>
  <si>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</si>
  <si>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</si>
  <si>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</si>
  <si>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</si>
  <si>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</si>
  <si>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</si>
  <si>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</si>
  <si>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</si>
  <si>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</si>
  <si>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</si>
  <si>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</si>
  <si>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</si>
  <si>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</si>
  <si>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</si>
  <si>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</si>
  <si>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</si>
  <si>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</si>
  <si>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</si>
  <si>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</si>
  <si>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</si>
  <si>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</si>
  <si>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</si>
  <si>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</si>
  <si>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</si>
  <si>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</si>
  <si>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</si>
  <si>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</si>
  <si>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</si>
  <si>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</si>
  <si>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</si>
  <si>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</si>
  <si>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</si>
  <si>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</si>
  <si>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</si>
  <si>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</si>
  <si>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</si>
  <si>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</si>
  <si>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</si>
  <si>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</si>
  <si>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</si>
  <si>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</si>
  <si>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</si>
  <si>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</si>
  <si>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</si>
  <si>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</si>
  <si>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</si>
  <si>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</si>
  <si>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</si>
  <si>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</si>
  <si>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</si>
  <si>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</si>
  <si>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</si>
  <si>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</si>
  <si>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</si>
  <si>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</si>
  <si>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</si>
  <si>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</si>
  <si>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</si>
  <si>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</si>
  <si>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</si>
  <si>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</si>
  <si>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</si>
  <si>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</si>
  <si>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</si>
  <si>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</si>
  <si>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</si>
  <si>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</si>
  <si>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</si>
  <si>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</si>
  <si>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</si>
  <si>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</si>
  <si>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</si>
  <si>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</si>
  <si>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</si>
  <si>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</si>
  <si>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</si>
  <si>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</si>
  <si>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</si>
  <si>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</si>
  <si>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</si>
  <si>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</si>
  <si>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</si>
  <si>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</si>
  <si>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</si>
  <si>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</si>
  <si>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</si>
  <si>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</si>
  <si>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</si>
  <si>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</si>
  <si>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</si>
  <si>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</si>
  <si>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</si>
  <si>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</si>
  <si>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</si>
  <si>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</si>
  <si>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</si>
  <si>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</si>
  <si>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</si>
  <si>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</si>
  <si>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</si>
  <si>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</si>
  <si>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</si>
  <si>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</si>
  <si>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</si>
  <si>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</si>
  <si>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</si>
  <si>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</si>
  <si>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</si>
  <si>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</si>
  <si>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</si>
  <si>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</si>
  <si>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</si>
  <si>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</si>
  <si>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</si>
  <si>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</si>
  <si>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</si>
  <si>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</si>
  <si>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</si>
  <si>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</si>
  <si>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</si>
  <si>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</si>
  <si>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</si>
  <si>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</si>
  <si>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</si>
  <si>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</si>
  <si>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</si>
  <si>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</si>
  <si>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</si>
  <si>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</si>
  <si>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</si>
  <si>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</si>
  <si>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</si>
  <si>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</si>
  <si>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</si>
  <si>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</si>
  <si>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</si>
  <si>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</si>
  <si>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</si>
  <si>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</si>
  <si>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</si>
  <si>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</si>
  <si>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</si>
  <si>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</si>
  <si>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</si>
  <si>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</si>
  <si>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</si>
  <si>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</si>
  <si>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</si>
  <si>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</si>
  <si>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</si>
  <si>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</si>
  <si>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</si>
  <si>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</si>
  <si>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</si>
  <si>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</si>
  <si>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</si>
  <si>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</si>
  <si>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</si>
  <si>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</si>
  <si>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</si>
  <si>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</si>
  <si>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</si>
  <si>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</si>
  <si>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</si>
  <si>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</si>
  <si>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</si>
  <si>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</si>
  <si>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</si>
  <si>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</si>
  <si>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</si>
  <si>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</si>
  <si>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</si>
  <si>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</si>
  <si>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</si>
  <si>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</si>
  <si>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</si>
  <si>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</si>
  <si>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</si>
  <si>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</si>
  <si>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</si>
  <si>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</si>
  <si>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</si>
  <si>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</si>
  <si>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</si>
  <si>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</si>
  <si>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</si>
  <si>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</si>
  <si>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</si>
  <si>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</si>
  <si>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</si>
  <si>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</si>
  <si>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</si>
  <si>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</si>
  <si>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</si>
  <si>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</si>
  <si>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</si>
  <si>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</si>
  <si>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</si>
  <si>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</si>
  <si>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</si>
  <si>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</si>
  <si>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</si>
  <si>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</si>
  <si>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</si>
  <si>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</si>
  <si>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</si>
  <si>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</si>
  <si>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</si>
  <si>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</si>
  <si>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</si>
  <si>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</si>
  <si>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</si>
  <si>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</si>
  <si>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</si>
  <si>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</si>
  <si>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</si>
  <si>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</si>
  <si>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</si>
  <si>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</si>
  <si>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</si>
  <si>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</si>
  <si>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</si>
  <si>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</si>
  <si>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</si>
  <si>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</si>
  <si>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</si>
  <si>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</si>
  <si>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</si>
  <si>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</si>
  <si>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</si>
  <si>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</si>
  <si>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</si>
  <si>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</si>
  <si>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</si>
  <si>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</si>
  <si>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</si>
  <si>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</si>
  <si>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</si>
  <si>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</si>
  <si>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</si>
  <si>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</si>
  <si>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</si>
  <si>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</si>
  <si>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</si>
  <si>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</si>
  <si>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</si>
  <si>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</si>
  <si>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</si>
  <si>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</si>
  <si>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</si>
  <si>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</si>
  <si>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</si>
  <si>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</si>
  <si>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</si>
  <si>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</si>
  <si>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</si>
  <si>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</si>
  <si>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</si>
  <si>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</si>
  <si>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</si>
  <si>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</si>
  <si>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</si>
  <si>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</si>
  <si>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</si>
  <si>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</si>
  <si>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</si>
  <si>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</si>
  <si>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</si>
  <si>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</si>
  <si>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</si>
  <si>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</si>
  <si>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</si>
  <si>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</si>
  <si>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</si>
  <si>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</si>
  <si>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</si>
  <si>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</si>
  <si>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</si>
  <si>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</si>
  <si>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</si>
  <si>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</si>
  <si>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</si>
  <si>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</si>
  <si>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</si>
  <si>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</si>
  <si>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</si>
  <si>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</si>
  <si>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</si>
  <si>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</si>
  <si>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</si>
  <si>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</si>
  <si>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</si>
  <si>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</si>
  <si>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</si>
  <si>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</si>
  <si>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</si>
  <si>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</si>
  <si>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</si>
  <si>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</si>
  <si>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</si>
  <si>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</si>
  <si>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</si>
  <si>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</si>
  <si>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</si>
  <si>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</si>
  <si>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</si>
  <si>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</si>
  <si>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</si>
  <si>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</si>
  <si>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</si>
  <si>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</si>
  <si>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</si>
  <si>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</si>
  <si>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</si>
  <si>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</si>
  <si>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</si>
  <si>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</si>
  <si>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</si>
  <si>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</si>
  <si>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</si>
  <si>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</si>
  <si>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</si>
  <si>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</si>
  <si>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</si>
  <si>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</si>
  <si>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</si>
  <si>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</si>
  <si>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</si>
  <si>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</si>
  <si>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</si>
  <si>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</si>
  <si>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</si>
  <si>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</si>
  <si>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</si>
  <si>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</si>
  <si>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</si>
  <si>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</si>
  <si>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</si>
  <si>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</si>
  <si>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</si>
  <si>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</si>
  <si>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</si>
  <si>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</si>
  <si>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</si>
  <si>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</si>
  <si>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</si>
  <si>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</si>
  <si>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</si>
  <si>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</si>
  <si>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</si>
  <si>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</si>
  <si>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</si>
  <si>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</si>
  <si>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</si>
  <si>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</si>
  <si>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</si>
  <si>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</si>
  <si>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</si>
  <si>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</si>
  <si>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</si>
  <si>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</si>
  <si>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</si>
  <si>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</si>
  <si>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</si>
  <si>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</si>
  <si>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</si>
  <si>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</si>
  <si>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</si>
  <si>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</si>
  <si>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</si>
  <si>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</si>
  <si>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</si>
  <si>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</si>
  <si>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</si>
  <si>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</si>
  <si>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</si>
  <si>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</si>
  <si>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</si>
  <si>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</si>
  <si>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</si>
  <si>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</si>
  <si>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</si>
  <si>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</si>
  <si>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</si>
  <si>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</si>
  <si>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</si>
  <si>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</si>
  <si>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</si>
  <si>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</si>
  <si>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</si>
  <si>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</si>
  <si>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</si>
  <si>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</si>
  <si>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</si>
  <si>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</si>
  <si>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</si>
  <si>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</si>
  <si>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</si>
  <si>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</si>
  <si>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</si>
  <si>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</si>
  <si>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</si>
  <si>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</si>
  <si>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</si>
  <si>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</si>
  <si>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</si>
  <si>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</si>
  <si>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</si>
  <si>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</si>
  <si>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</si>
  <si>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</si>
  <si>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</si>
  <si>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</si>
  <si>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</si>
  <si>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</si>
  <si>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</si>
  <si>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</si>
  <si>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</si>
  <si>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</si>
  <si>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</si>
  <si>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</si>
  <si>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</si>
  <si>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</si>
  <si>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</si>
  <si>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</si>
  <si>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</si>
  <si>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</si>
  <si>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</si>
  <si>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</si>
  <si>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</si>
  <si>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</si>
  <si>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</si>
  <si>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</si>
  <si>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</si>
  <si>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</si>
  <si>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</si>
  <si>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</si>
  <si>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</si>
  <si>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</si>
  <si>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</si>
  <si>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</si>
  <si>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</si>
  <si>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</si>
  <si>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</si>
  <si>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</si>
  <si>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</si>
  <si>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</si>
  <si>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</si>
  <si>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</si>
  <si>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</si>
  <si>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</si>
  <si>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</si>
  <si>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</si>
  <si>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</si>
  <si>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</si>
  <si>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</si>
  <si>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</si>
  <si>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</si>
  <si>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</si>
  <si>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</si>
  <si>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</si>
  <si>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</si>
  <si>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</si>
  <si>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</si>
  <si>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</si>
  <si>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</si>
  <si>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</si>
  <si>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</si>
  <si>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</si>
  <si>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</si>
  <si>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</si>
  <si>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</si>
  <si>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</si>
  <si>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</si>
  <si>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</si>
  <si>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</si>
  <si>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</si>
  <si>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</si>
  <si>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</si>
  <si>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</si>
  <si>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</si>
  <si>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</si>
  <si>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</si>
  <si>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</si>
  <si>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</si>
  <si>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</si>
  <si>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</si>
  <si>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</si>
  <si>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</si>
  <si>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</si>
  <si>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</si>
  <si>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</si>
  <si>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</si>
  <si>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</si>
  <si>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</si>
  <si>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</si>
  <si>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</si>
  <si>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</si>
  <si>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</si>
  <si>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</si>
  <si>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</si>
  <si>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</si>
  <si>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</si>
  <si>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</si>
  <si>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</si>
  <si>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</si>
  <si>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</si>
  <si>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</si>
  <si>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</si>
  <si>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</si>
  <si>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</si>
  <si>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</si>
  <si>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</si>
  <si>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</si>
  <si>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</si>
  <si>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</si>
  <si>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</si>
  <si>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</si>
  <si>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</si>
  <si>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</si>
  <si>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</si>
  <si>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</si>
  <si>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</si>
  <si>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</si>
  <si>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</si>
  <si>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</si>
  <si>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</si>
  <si>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</si>
  <si>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</si>
  <si>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</si>
  <si>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</si>
  <si>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</si>
  <si>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</si>
  <si>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</si>
  <si>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</si>
  <si>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</si>
  <si>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</si>
  <si>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</si>
  <si>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</si>
  <si>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</si>
  <si>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</si>
  <si>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</si>
  <si>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</si>
  <si>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</si>
  <si>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</si>
  <si>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</si>
  <si>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</si>
  <si>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</si>
  <si>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</si>
  <si>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</si>
  <si>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</si>
  <si>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</si>
  <si>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</si>
  <si>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</si>
  <si>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</si>
  <si>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</si>
  <si>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</si>
  <si>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</si>
  <si>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</si>
  <si>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</si>
  <si>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</si>
  <si>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</si>
  <si>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</si>
  <si>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</si>
  <si>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</si>
  <si>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</si>
  <si>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</si>
  <si>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</si>
  <si>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</si>
  <si>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</si>
  <si>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</si>
  <si>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</si>
  <si>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</si>
  <si>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</si>
  <si>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</si>
  <si>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</si>
  <si>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</si>
  <si>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</si>
  <si>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</si>
  <si>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</si>
  <si>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</si>
  <si>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</si>
  <si>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</si>
  <si>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</si>
  <si>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</si>
  <si>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</si>
  <si>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</si>
  <si>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</si>
  <si>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</si>
  <si>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</si>
  <si>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</si>
  <si>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</si>
  <si>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</si>
  <si>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</si>
  <si>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</si>
  <si>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</si>
  <si>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</si>
  <si>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</si>
  <si>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</si>
  <si>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</si>
  <si>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</si>
  <si>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</si>
  <si>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</si>
  <si>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</si>
  <si>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</si>
  <si>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</si>
  <si>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</si>
  <si>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</si>
  <si>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</si>
  <si>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</si>
  <si>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</si>
  <si>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</si>
  <si>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</si>
  <si>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</si>
  <si>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</si>
  <si>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</si>
  <si>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</si>
  <si>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</si>
  <si>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</si>
  <si>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</si>
  <si>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</si>
  <si>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</si>
  <si>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</si>
  <si>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</si>
  <si>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</si>
  <si>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</si>
  <si>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</si>
  <si>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</si>
  <si>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</si>
  <si>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</si>
  <si>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</si>
  <si>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</si>
  <si>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</si>
  <si>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</si>
  <si>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</si>
  <si>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</si>
  <si>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</si>
  <si>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</si>
  <si>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</si>
  <si>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</si>
  <si>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</si>
  <si>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</si>
  <si>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</si>
  <si>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</si>
  <si>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</si>
  <si>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</si>
  <si>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</si>
  <si>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</si>
  <si>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</si>
  <si>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</si>
  <si>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</si>
  <si>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</si>
  <si>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</si>
  <si>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</si>
  <si>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</si>
  <si>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</si>
  <si>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</si>
  <si>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</si>
  <si>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</si>
  <si>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</si>
  <si>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</si>
  <si>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</si>
  <si>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</si>
  <si>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</si>
  <si>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</si>
  <si>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</si>
  <si>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</si>
  <si>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</si>
  <si>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</si>
  <si>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</si>
  <si>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</si>
  <si>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</si>
  <si>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</si>
  <si>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</si>
  <si>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</si>
  <si>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</si>
  <si>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</si>
  <si>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</si>
  <si>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</si>
  <si>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</si>
  <si>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</si>
  <si>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</si>
  <si>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</si>
  <si>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</si>
  <si>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</si>
  <si>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</si>
  <si>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</si>
  <si>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</si>
  <si>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</si>
  <si>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</si>
  <si>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</si>
  <si>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</si>
  <si>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</si>
  <si>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</si>
  <si>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</si>
  <si>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</si>
  <si>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</si>
  <si>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</si>
  <si>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</si>
  <si>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</si>
  <si>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</si>
  <si>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</si>
  <si>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</si>
  <si>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</si>
  <si>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</si>
  <si>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</si>
  <si>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</si>
  <si>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</si>
  <si>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</si>
  <si>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</si>
  <si>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</si>
  <si>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</si>
  <si>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</si>
  <si>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</si>
  <si>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</si>
  <si>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</si>
  <si>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</si>
  <si>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</si>
  <si>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</si>
  <si>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</si>
  <si>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</si>
  <si>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</si>
  <si>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</si>
  <si>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</si>
  <si>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</si>
  <si>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</si>
  <si>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</si>
  <si>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</si>
  <si>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</si>
  <si>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</si>
  <si>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</si>
  <si>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</si>
  <si>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</si>
  <si>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</si>
  <si>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</si>
  <si>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</si>
  <si>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</si>
  <si>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</si>
  <si>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</si>
  <si>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</si>
  <si>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</si>
  <si>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</si>
  <si>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</si>
  <si>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</si>
  <si>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</si>
  <si>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</si>
  <si>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</si>
  <si>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</si>
  <si>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</si>
  <si>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</si>
  <si>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</si>
  <si>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</si>
  <si>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</si>
  <si>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</si>
  <si>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</si>
  <si>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</si>
  <si>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</si>
  <si>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</si>
  <si>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</si>
  <si>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</si>
  <si>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</si>
  <si>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</si>
  <si>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</si>
  <si>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</si>
  <si>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</si>
  <si>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</si>
  <si>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</si>
  <si>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</si>
  <si>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</si>
  <si>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</si>
  <si>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</si>
  <si>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</si>
  <si>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</si>
  <si>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</si>
  <si>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</si>
  <si>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</si>
  <si>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</si>
  <si>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</si>
  <si>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</si>
  <si>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</si>
  <si>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</si>
  <si>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</si>
  <si>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</si>
  <si>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</si>
  <si>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</si>
  <si>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</si>
  <si>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</si>
  <si>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</si>
  <si>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</si>
  <si>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</si>
  <si>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</si>
  <si>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</si>
  <si>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</si>
  <si>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</si>
  <si>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</si>
  <si>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</si>
  <si>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</si>
  <si>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</si>
  <si>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</si>
  <si>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</si>
  <si>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</si>
  <si>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</si>
  <si>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</si>
  <si>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</si>
  <si>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</si>
  <si>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</si>
  <si>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</si>
  <si>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</si>
  <si>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</si>
  <si>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</si>
  <si>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</si>
  <si>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</si>
  <si>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</si>
  <si>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</si>
  <si>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</si>
  <si>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</si>
  <si>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</si>
  <si>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</si>
  <si>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</si>
  <si>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</si>
  <si>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</si>
  <si>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</si>
  <si>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</si>
  <si>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</si>
  <si>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</si>
  <si>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</si>
  <si>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</si>
  <si>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</si>
  <si>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</si>
  <si>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</si>
  <si>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</si>
  <si>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</si>
  <si>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</si>
  <si>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</si>
  <si>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</si>
  <si>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</si>
  <si>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</si>
  <si>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</si>
  <si>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</si>
  <si>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</si>
  <si>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</si>
  <si>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</si>
  <si>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</si>
  <si>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</si>
  <si>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</si>
  <si>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</si>
  <si>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</si>
  <si>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</si>
  <si>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</si>
  <si>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</si>
  <si>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</si>
  <si>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</si>
  <si>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</si>
  <si>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</si>
  <si>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</si>
  <si>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</si>
  <si>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</si>
  <si>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</si>
  <si>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</si>
  <si>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</si>
  <si>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</si>
  <si>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</si>
  <si>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</si>
  <si>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</si>
  <si>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</si>
  <si>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</si>
  <si>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</si>
  <si>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</si>
  <si>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</si>
  <si>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</si>
  <si>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</si>
  <si>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</si>
  <si>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</si>
  <si>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</si>
  <si>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</si>
  <si>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</si>
  <si>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</si>
  <si>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</si>
  <si>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</si>
  <si>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</si>
  <si>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</si>
  <si>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</si>
  <si>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</si>
  <si>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</si>
  <si>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</si>
  <si>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</si>
  <si>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</si>
  <si>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</si>
  <si>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</si>
  <si>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</si>
  <si>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</si>
  <si>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</si>
  <si>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</si>
  <si>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</si>
  <si>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</si>
  <si>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</si>
  <si>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</si>
  <si>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</si>
  <si>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</si>
  <si>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</si>
  <si>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</si>
  <si>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</si>
  <si>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</si>
  <si>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</si>
  <si>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</si>
  <si>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</si>
  <si>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</si>
  <si>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</si>
  <si>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</si>
  <si>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</si>
  <si>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</si>
  <si>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</si>
  <si>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</si>
  <si>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</si>
  <si>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</si>
  <si>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</si>
  <si>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</si>
  <si>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</si>
  <si>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</si>
  <si>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</si>
  <si>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</si>
  <si>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</si>
  <si>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</si>
  <si>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</si>
  <si>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</si>
  <si>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</si>
  <si>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</si>
  <si>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</si>
  <si>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</si>
  <si>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</si>
  <si>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</si>
  <si>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</si>
  <si>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</si>
  <si>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</si>
  <si>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</si>
  <si>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</si>
  <si>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</si>
  <si>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</si>
  <si>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</si>
  <si>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</si>
  <si>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</si>
  <si>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</si>
  <si>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</si>
  <si>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</si>
  <si>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</si>
  <si>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</si>
  <si>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</si>
  <si>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</si>
  <si>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</si>
  <si>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</si>
  <si>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</si>
  <si>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</si>
  <si>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</si>
  <si>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</si>
  <si>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</si>
  <si>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</si>
  <si>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</si>
  <si>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</si>
  <si>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</si>
  <si>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</si>
  <si>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</si>
  <si>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</si>
  <si>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</si>
  <si>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</si>
  <si>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</si>
  <si>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</si>
  <si>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</si>
  <si>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</si>
  <si>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</si>
  <si>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</si>
  <si>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</si>
  <si>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</si>
  <si>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</si>
  <si>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</si>
  <si>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</si>
  <si>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</si>
  <si>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</si>
  <si>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</si>
  <si>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</si>
  <si>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</si>
  <si>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</si>
  <si>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</si>
  <si>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</si>
  <si>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</si>
  <si>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</si>
  <si>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</si>
  <si>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</si>
  <si>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</si>
  <si>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</si>
  <si>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</si>
  <si>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</si>
  <si>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</si>
  <si>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</si>
  <si>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</si>
  <si>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</si>
  <si>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</si>
  <si>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</si>
  <si>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</si>
  <si>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</si>
  <si>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</si>
  <si>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</si>
  <si>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</si>
  <si>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</si>
  <si>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</si>
  <si>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</si>
  <si>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</si>
  <si>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</si>
  <si>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</si>
  <si>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</si>
  <si>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</si>
  <si>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</si>
  <si>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</si>
  <si>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</si>
  <si>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</si>
  <si>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</si>
  <si>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</si>
  <si>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</si>
  <si>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</si>
  <si>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</si>
  <si>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</si>
  <si>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</si>
  <si>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</si>
  <si>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</si>
  <si>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</si>
  <si>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</si>
  <si>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</si>
  <si>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</si>
  <si>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</si>
  <si>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</si>
  <si>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</si>
  <si>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</si>
  <si>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</si>
  <si>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</si>
  <si>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</si>
  <si>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</si>
  <si>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</si>
  <si>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</si>
  <si>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</si>
  <si>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</si>
  <si>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</si>
  <si>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</si>
  <si>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</si>
  <si>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</si>
  <si>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</si>
  <si>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</si>
  <si>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</si>
  <si>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</si>
  <si>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</si>
  <si>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</si>
  <si>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</si>
  <si>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</si>
  <si>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</si>
  <si>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</si>
  <si>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</si>
  <si>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</si>
  <si>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</si>
  <si>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</si>
  <si>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</si>
  <si>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</si>
  <si>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</si>
  <si>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</si>
  <si>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</si>
  <si>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</si>
  <si>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</si>
  <si>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</si>
  <si>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</si>
  <si>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</si>
  <si>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</si>
  <si>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</si>
  <si>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</si>
  <si>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</si>
  <si>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</si>
  <si>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</si>
  <si>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</si>
  <si>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</si>
  <si>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</si>
  <si>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</si>
  <si>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</si>
  <si>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</si>
  <si>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</si>
  <si>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</si>
  <si>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</si>
  <si>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</si>
  <si>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</si>
  <si>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</si>
  <si>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</si>
  <si>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</si>
  <si>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</si>
  <si>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</si>
  <si>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</si>
  <si>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</si>
  <si>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</si>
  <si>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</si>
  <si>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</si>
  <si>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</si>
  <si>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</si>
  <si>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</si>
  <si>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</si>
  <si>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</si>
  <si>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</si>
  <si>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</si>
  <si>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</si>
  <si>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</si>
  <si>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</si>
  <si>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</si>
  <si>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</si>
  <si>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</si>
  <si>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</si>
  <si>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</si>
  <si>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</si>
  <si>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</si>
  <si>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</si>
  <si>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</si>
  <si>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</si>
  <si>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</si>
  <si>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</si>
  <si>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</si>
  <si>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</si>
  <si>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</si>
  <si>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</si>
  <si>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</si>
  <si>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</si>
  <si>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</si>
  <si>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</si>
  <si>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</si>
  <si>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</si>
  <si>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</si>
  <si>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</si>
  <si>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</si>
  <si>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</si>
  <si>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</si>
  <si>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</si>
  <si>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</si>
  <si>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</si>
  <si>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</si>
  <si>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</si>
  <si>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</si>
  <si>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</si>
  <si>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</si>
  <si>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</si>
  <si>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</si>
  <si>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</si>
  <si>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</si>
  <si>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</si>
  <si>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</si>
  <si>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</si>
  <si>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</si>
  <si>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</si>
  <si>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</si>
  <si>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</si>
  <si>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</si>
  <si>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</si>
  <si>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</si>
  <si>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</si>
  <si>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</si>
  <si>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</si>
  <si>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</si>
  <si>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</si>
  <si>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</si>
  <si>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</si>
  <si>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</si>
  <si>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</si>
  <si>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</si>
  <si>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</si>
  <si>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</si>
  <si>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</si>
  <si>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</si>
  <si>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</si>
  <si>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</si>
  <si>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</si>
  <si>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</si>
  <si>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</si>
  <si>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</si>
  <si>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</si>
  <si>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</si>
  <si>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</si>
  <si>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</si>
  <si>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</si>
  <si>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</si>
  <si>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</si>
  <si>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</si>
  <si>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</si>
  <si>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</si>
  <si>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</si>
  <si>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</si>
  <si>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</si>
  <si>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</si>
  <si>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</si>
  <si>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</si>
  <si>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</si>
  <si>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</si>
  <si>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</si>
  <si>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</si>
  <si>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</si>
  <si>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</si>
  <si>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</si>
  <si>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</si>
  <si>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</si>
  <si>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</si>
  <si>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</si>
  <si>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</si>
  <si>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</si>
  <si>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</si>
  <si>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</si>
  <si>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</si>
  <si>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</si>
  <si>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</si>
  <si>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</si>
  <si>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</si>
  <si>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</si>
  <si>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</si>
  <si>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</si>
  <si>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</si>
  <si>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</si>
  <si>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</si>
  <si>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</si>
  <si>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</si>
  <si>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</si>
  <si>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</si>
  <si>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</si>
  <si>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</si>
  <si>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</si>
  <si>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</si>
  <si>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</si>
  <si>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</si>
  <si>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</si>
  <si>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</si>
  <si>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</si>
  <si>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</si>
  <si>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</si>
  <si>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</si>
  <si>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</si>
  <si>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</si>
  <si>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</si>
  <si>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</si>
  <si>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</si>
  <si>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</si>
  <si>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</si>
  <si>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</si>
  <si>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</si>
  <si>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</si>
  <si>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</si>
  <si>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</si>
  <si>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</si>
  <si>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</si>
  <si>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</si>
  <si>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</si>
  <si>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</si>
  <si>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</si>
  <si>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</si>
  <si>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</si>
  <si>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</si>
  <si>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</si>
  <si>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</si>
  <si>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</si>
  <si>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</si>
  <si>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</si>
  <si>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</si>
  <si>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</si>
  <si>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</si>
  <si>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</si>
  <si>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</si>
  <si>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</si>
  <si>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</si>
  <si>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</si>
  <si>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</si>
  <si>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</si>
  <si>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</si>
  <si>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</si>
  <si>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</si>
  <si>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</si>
  <si>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</si>
  <si>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</si>
  <si>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</si>
  <si>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</si>
  <si>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</si>
  <si>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</si>
  <si>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</si>
  <si>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</si>
  <si>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</si>
  <si>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</si>
  <si>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</si>
  <si>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</si>
  <si>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</si>
  <si>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</si>
  <si>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</si>
  <si>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</si>
  <si>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</si>
  <si>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</si>
  <si>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</si>
  <si>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</si>
  <si>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</si>
  <si>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</si>
  <si>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</si>
  <si>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</si>
  <si>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</si>
  <si>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</si>
  <si>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</si>
  <si>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</si>
  <si>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</si>
  <si>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</si>
  <si>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</si>
  <si>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</si>
  <si>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</si>
  <si>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</si>
  <si>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</si>
  <si>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</si>
  <si>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</si>
  <si>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</si>
  <si>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</si>
  <si>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</si>
  <si>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</si>
  <si>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</si>
  <si>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</si>
  <si>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</si>
  <si>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</si>
  <si>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</si>
  <si>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</si>
  <si>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</si>
  <si>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</si>
  <si>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</si>
  <si>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</si>
  <si>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</si>
  <si>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</si>
  <si>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</si>
  <si>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</si>
  <si>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</si>
  <si>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</si>
  <si>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</si>
  <si>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</si>
  <si>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</si>
  <si>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</si>
  <si>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</si>
  <si>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</si>
  <si>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</si>
  <si>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</si>
  <si>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</si>
  <si>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</si>
  <si>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</si>
  <si>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</si>
  <si>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</si>
  <si>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</si>
  <si>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</si>
  <si>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</si>
  <si>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</si>
  <si>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</si>
  <si>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</si>
  <si>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</si>
  <si>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</si>
  <si>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</si>
  <si>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</si>
  <si>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</si>
  <si>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</si>
  <si>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</si>
  <si>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</si>
  <si>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</si>
  <si>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</si>
  <si>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</si>
  <si>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</si>
  <si>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</si>
  <si>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</si>
  <si>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</si>
  <si>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</si>
  <si>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</si>
  <si>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</si>
  <si>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</si>
  <si>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</si>
  <si>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</si>
  <si>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</si>
  <si>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</si>
  <si>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</si>
  <si>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</si>
  <si>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</si>
  <si>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</si>
  <si>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</si>
  <si>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</si>
  <si>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</si>
  <si>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</si>
  <si>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</si>
  <si>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</si>
  <si>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</si>
  <si>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</si>
  <si>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</si>
  <si>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</si>
  <si>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</si>
  <si>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</si>
  <si>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</si>
  <si>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</si>
  <si>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</si>
  <si>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</si>
  <si>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</si>
  <si>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</si>
  <si>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</si>
  <si>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</si>
  <si>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</si>
  <si>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</si>
  <si>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</si>
  <si>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</si>
  <si>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</si>
  <si>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</si>
  <si>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</si>
  <si>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</si>
  <si>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</si>
  <si>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</si>
  <si>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</si>
  <si>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</si>
  <si>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</si>
  <si>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</si>
  <si>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</si>
  <si>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</si>
  <si>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</si>
  <si>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</si>
  <si>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</si>
  <si>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</si>
  <si>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</si>
  <si>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</si>
  <si>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</si>
  <si>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</si>
  <si>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</si>
  <si>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</si>
  <si>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</si>
  <si>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</si>
  <si>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</si>
  <si>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</si>
  <si>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</si>
  <si>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</si>
  <si>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</si>
  <si>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</si>
  <si>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</si>
  <si>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</si>
  <si>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</si>
  <si>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</si>
  <si>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</si>
  <si>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</si>
  <si>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</si>
  <si>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</si>
  <si>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</si>
  <si>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</si>
  <si>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</si>
  <si>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</si>
  <si>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</si>
  <si>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</si>
  <si>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</si>
  <si>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</si>
  <si>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</si>
  <si>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</si>
  <si>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</si>
  <si>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</si>
  <si>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</si>
  <si>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</si>
  <si>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</si>
  <si>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</si>
  <si>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</si>
  <si>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</si>
  <si>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</si>
  <si>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</si>
  <si>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</si>
  <si>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</si>
  <si>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</si>
  <si>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</si>
  <si>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</si>
  <si>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</si>
  <si>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</si>
  <si>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</si>
  <si>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</si>
  <si>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</si>
  <si>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</si>
  <si>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</si>
  <si>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</si>
  <si>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</si>
  <si>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</si>
  <si>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</si>
  <si>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</si>
  <si>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</si>
  <si>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</si>
  <si>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</si>
  <si>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</si>
  <si>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</si>
  <si>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</si>
  <si>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</si>
  <si>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</si>
  <si>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</si>
  <si>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</si>
  <si>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</si>
  <si>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</si>
  <si>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</si>
  <si>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</si>
  <si>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</si>
  <si>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</si>
  <si>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</si>
  <si>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</si>
  <si>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</si>
  <si>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</si>
  <si>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</si>
  <si>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</si>
  <si>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</si>
  <si>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</si>
  <si>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</si>
  <si>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</si>
  <si>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</si>
  <si>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</si>
  <si>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</si>
  <si>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</si>
  <si>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</si>
  <si>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</si>
  <si>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</si>
  <si>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</si>
  <si>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</si>
  <si>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</si>
  <si>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</si>
  <si>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</si>
  <si>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</si>
  <si>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</si>
  <si>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</si>
  <si>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</si>
  <si>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</si>
  <si>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</si>
  <si>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</si>
  <si>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</si>
  <si>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</si>
  <si>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</si>
  <si>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</si>
  <si>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</si>
  <si>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</si>
  <si>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</si>
  <si>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</si>
  <si>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</si>
  <si>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</si>
  <si>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</si>
  <si>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</si>
  <si>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</si>
  <si>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</si>
  <si>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</si>
  <si>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</si>
  <si>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</si>
  <si>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</si>
  <si>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</si>
  <si>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</si>
  <si>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</si>
  <si>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</si>
  <si>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</si>
  <si>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vị: DH18BT2</t>
  </si>
  <si>
    <t>DANH SÁCH SINH VIÊN ĐƯỢC KHEN THƯỞNG CẤP KHOA</t>
  </si>
  <si>
    <t>TRONG HOẠT ĐỘNG THAM GIA VĂN NGHỆ THỂ THAO</t>
  </si>
  <si>
    <t>HKII, 2018 - 2019</t>
  </si>
  <si>
    <t>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</si>
</sst>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topLeftCell="A4" workbookViewId="0">
      <selection activeCell="B18" sqref="B18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21.85546875" style="1" customWidth="1"/>
    <col min="4" max="4" width="9.42578125" style="1" customWidth="1"/>
    <col min="5" max="5" width="12.7109375" style="3" customWidth="1"/>
    <col min="6" max="6" width="10.28515625" style="3" customWidth="1"/>
    <col min="7" max="16384" width="8.7109375" style="1"/>
  </cols>
  <sheetData>
    <row r="1" spans="1:6" x14ac:dyDescent="0.25">
      <c r="A1" s="10" t="s">
        <v>8093</v>
      </c>
      <c r="B1" s="10"/>
      <c r="C1" s="11" t="s">
        <v>8094</v>
      </c>
      <c r="D1" s="11"/>
      <c r="E1" s="11"/>
      <c r="F1" s="11"/>
    </row>
    <row r="2" spans="1:6" x14ac:dyDescent="0.25">
      <c r="A2" s="11" t="s">
        <v>12201</v>
      </c>
      <c r="B2" s="11"/>
      <c r="C2" s="11" t="s">
        <v>8095</v>
      </c>
      <c r="D2" s="11"/>
      <c r="E2" s="11"/>
      <c r="F2" s="11"/>
    </row>
    <row r="3" spans="1:6" x14ac:dyDescent="0.25">
      <c r="A3" s="1"/>
      <c r="B3" s="1"/>
      <c r="E3" s="1"/>
    </row>
    <row r="4" spans="1:6" x14ac:dyDescent="0.25">
      <c r="A4" s="11" t="s">
        <v>12202</v>
      </c>
      <c r="B4" s="11"/>
      <c r="C4" s="11"/>
      <c r="D4" s="11"/>
      <c r="E4" s="11"/>
      <c r="F4" s="11"/>
    </row>
    <row r="5" spans="1:6" x14ac:dyDescent="0.25">
      <c r="A5" s="11" t="s">
        <v>12203</v>
      </c>
      <c r="B5" s="10"/>
      <c r="C5" s="10"/>
      <c r="D5" s="10"/>
      <c r="E5" s="10"/>
      <c r="F5" s="10"/>
    </row>
    <row r="6" spans="1:6" x14ac:dyDescent="0.25">
      <c r="A6" s="2" t="s">
        <v>8096</v>
      </c>
      <c r="B6" s="1" t="s">
        <v>12204</v>
      </c>
      <c r="E6" s="1"/>
    </row>
    <row r="7" spans="1:6" x14ac:dyDescent="0.25">
      <c r="A7" s="8" t="s">
        <v>8097</v>
      </c>
      <c r="B7" s="4" t="s">
        <v>12205</v>
      </c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s="7" t="s">
        <v>5101</v>
      </c>
      <c r="C10" s="6" t="str">
        <f>VLOOKUP(B10,'Thong tin'!$A$2:$D$8122,2,0)</f>
        <v>Nguyễn Hoàng</v>
      </c>
      <c r="D10" s="6" t="str">
        <f>VLOOKUP(B10,'Thong tin'!$A$2:$D$8122,3,0)</f>
        <v>An</v>
      </c>
      <c r="E10" s="6" t="str">
        <f>VLOOKUP(B10,'Thong tin'!$A$2:$D$8122,4,0)</f>
        <v>DH18BT2</v>
      </c>
      <c r="F10" s="7">
        <v>10</v>
      </c>
    </row>
    <row r="11" spans="1:6" x14ac:dyDescent="0.25">
      <c r="A11" s="7">
        <v>2</v>
      </c>
      <c r="B11" s="7" t="s">
        <v>5102</v>
      </c>
      <c r="C11" s="6" t="str">
        <f>VLOOKUP(B11,'Thong tin'!$A$2:$D$8122,2,0)</f>
        <v>Lê Nguyễn Đình</v>
      </c>
      <c r="D11" s="6" t="str">
        <f>VLOOKUP(B11,'Thong tin'!$A$2:$D$8122,3,0)</f>
        <v>Anh</v>
      </c>
      <c r="E11" s="6" t="str">
        <f>VLOOKUP(B11,'Thong tin'!$A$2:$D$8122,4,0)</f>
        <v>DH18BT2</v>
      </c>
      <c r="F11" s="7">
        <v>10</v>
      </c>
    </row>
    <row r="12" spans="1:6" x14ac:dyDescent="0.25">
      <c r="A12" s="7">
        <v>3</v>
      </c>
      <c r="B12" s="7" t="s">
        <v>5107</v>
      </c>
      <c r="C12" s="6" t="str">
        <f>VLOOKUP(B12,'Thong tin'!$A$2:$D$8122,2,0)</f>
        <v>Nguyễn Thành</v>
      </c>
      <c r="D12" s="6" t="str">
        <f>VLOOKUP(B12,'Thong tin'!$A$2:$D$8122,3,0)</f>
        <v>Bữu</v>
      </c>
      <c r="E12" s="6" t="str">
        <f>VLOOKUP(B12,'Thong tin'!$A$2:$D$8122,4,0)</f>
        <v>DH18BT2</v>
      </c>
      <c r="F12" s="7">
        <v>10</v>
      </c>
    </row>
    <row r="13" spans="1:6" x14ac:dyDescent="0.25">
      <c r="A13" s="7">
        <v>4</v>
      </c>
      <c r="B13" s="7" t="s">
        <v>5109</v>
      </c>
      <c r="C13" s="6" t="str">
        <f>VLOOKUP(B13,'Thong tin'!$A$2:$D$8122,2,0)</f>
        <v>Nguyễn Hiếu</v>
      </c>
      <c r="D13" s="6" t="str">
        <f>VLOOKUP(B13,'Thong tin'!$A$2:$D$8122,3,0)</f>
        <v>Dũng</v>
      </c>
      <c r="E13" s="6" t="str">
        <f>VLOOKUP(B13,'Thong tin'!$A$2:$D$8122,4,0)</f>
        <v>DH18BT2</v>
      </c>
      <c r="F13" s="7">
        <v>10</v>
      </c>
    </row>
    <row r="14" spans="1:6" x14ac:dyDescent="0.25">
      <c r="A14" s="7">
        <v>5</v>
      </c>
      <c r="B14" s="7" t="s">
        <v>5123</v>
      </c>
      <c r="C14" s="6" t="str">
        <f>VLOOKUP(B14,'Thong tin'!$A$2:$D$8122,2,0)</f>
        <v>Huỳnh Thị Trúc</v>
      </c>
      <c r="D14" s="6" t="str">
        <f>VLOOKUP(B14,'Thong tin'!$A$2:$D$8122,3,0)</f>
        <v>Linh</v>
      </c>
      <c r="E14" s="6" t="str">
        <f>VLOOKUP(B14,'Thong tin'!$A$2:$D$8122,4,0)</f>
        <v>DH18BT2</v>
      </c>
      <c r="F14" s="7">
        <v>10</v>
      </c>
    </row>
    <row r="15" spans="1:6" x14ac:dyDescent="0.25">
      <c r="A15" s="7">
        <v>6</v>
      </c>
      <c r="B15" s="7" t="s">
        <v>5132</v>
      </c>
      <c r="C15" s="6" t="str">
        <f>VLOOKUP(B15,'Thong tin'!$A$2:$D$8122,2,0)</f>
        <v>Lê Nguyễn Hữu</v>
      </c>
      <c r="D15" s="6" t="str">
        <f>VLOOKUP(B15,'Thong tin'!$A$2:$D$8122,3,0)</f>
        <v>Nghĩa</v>
      </c>
      <c r="E15" s="6" t="str">
        <f>VLOOKUP(B15,'Thong tin'!$A$2:$D$8122,4,0)</f>
        <v>DH18BT2</v>
      </c>
      <c r="F15" s="7">
        <v>10</v>
      </c>
    </row>
    <row r="16" spans="1:6" x14ac:dyDescent="0.25">
      <c r="A16" s="7">
        <v>7</v>
      </c>
      <c r="B16" s="7" t="s">
        <v>5155</v>
      </c>
      <c r="C16" s="6" t="str">
        <f>VLOOKUP(B16,'Thong tin'!$A$2:$D$8122,2,0)</f>
        <v>Trương Thị Thanh</v>
      </c>
      <c r="D16" s="6" t="str">
        <f>VLOOKUP(B16,'Thong tin'!$A$2:$D$8122,3,0)</f>
        <v>Trúc</v>
      </c>
      <c r="E16" s="6" t="str">
        <f>VLOOKUP(B16,'Thong tin'!$A$2:$D$8122,4,0)</f>
        <v>DH18BT2</v>
      </c>
      <c r="F16" s="7">
        <v>10</v>
      </c>
    </row>
  </sheetData>
  <sortState ref="A11:F17">
    <sortCondition ref="B11"/>
  </sortState>
  <mergeCells count="6">
    <mergeCell ref="A5:F5"/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4661" workbookViewId="0">
      <selection activeCell="A4677" sqref="A4677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8099</v>
      </c>
      <c r="B1" t="s">
        <v>8100</v>
      </c>
      <c r="C1" t="s">
        <v>8101</v>
      </c>
      <c r="D1" t="s">
        <v>12189</v>
      </c>
    </row>
    <row r="2" spans="1:4" x14ac:dyDescent="0.25">
      <c r="A2" t="s">
        <v>2227</v>
      </c>
      <c r="B2" t="s">
        <v>8102</v>
      </c>
      <c r="C2" t="s">
        <v>26</v>
      </c>
      <c r="D2" t="s">
        <v>2228</v>
      </c>
    </row>
    <row r="3" spans="1:4" x14ac:dyDescent="0.25">
      <c r="A3" t="s">
        <v>2229</v>
      </c>
      <c r="B3" t="s">
        <v>8103</v>
      </c>
      <c r="C3" t="s">
        <v>26</v>
      </c>
      <c r="D3" t="s">
        <v>2228</v>
      </c>
    </row>
    <row r="4" spans="1:4" x14ac:dyDescent="0.25">
      <c r="A4" t="s">
        <v>8104</v>
      </c>
      <c r="B4" t="s">
        <v>8105</v>
      </c>
      <c r="C4" t="s">
        <v>8106</v>
      </c>
      <c r="D4" t="s">
        <v>2228</v>
      </c>
    </row>
    <row r="5" spans="1:4" x14ac:dyDescent="0.25">
      <c r="A5" t="s">
        <v>2230</v>
      </c>
      <c r="B5" t="s">
        <v>8107</v>
      </c>
      <c r="C5" t="s">
        <v>8108</v>
      </c>
      <c r="D5" t="s">
        <v>2228</v>
      </c>
    </row>
    <row r="6" spans="1:4" x14ac:dyDescent="0.25">
      <c r="A6" t="s">
        <v>2231</v>
      </c>
      <c r="B6" t="s">
        <v>8109</v>
      </c>
      <c r="C6" t="s">
        <v>8110</v>
      </c>
      <c r="D6" t="s">
        <v>2228</v>
      </c>
    </row>
    <row r="7" spans="1:4" x14ac:dyDescent="0.25">
      <c r="A7" t="s">
        <v>2232</v>
      </c>
      <c r="B7" t="s">
        <v>8111</v>
      </c>
      <c r="C7" t="s">
        <v>8112</v>
      </c>
      <c r="D7" t="s">
        <v>2228</v>
      </c>
    </row>
    <row r="8" spans="1:4" x14ac:dyDescent="0.25">
      <c r="A8" t="s">
        <v>2233</v>
      </c>
      <c r="B8" t="s">
        <v>8113</v>
      </c>
      <c r="C8" t="s">
        <v>23</v>
      </c>
      <c r="D8" t="s">
        <v>2228</v>
      </c>
    </row>
    <row r="9" spans="1:4" x14ac:dyDescent="0.25">
      <c r="A9" t="s">
        <v>2234</v>
      </c>
      <c r="B9" t="s">
        <v>8114</v>
      </c>
      <c r="C9" t="s">
        <v>35</v>
      </c>
      <c r="D9" t="s">
        <v>2228</v>
      </c>
    </row>
    <row r="10" spans="1:4" x14ac:dyDescent="0.25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25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25">
      <c r="A13" t="s">
        <v>2238</v>
      </c>
      <c r="B13" t="s">
        <v>8120</v>
      </c>
      <c r="C13" t="s">
        <v>7</v>
      </c>
      <c r="D13" t="s">
        <v>2228</v>
      </c>
    </row>
    <row r="14" spans="1:4" x14ac:dyDescent="0.25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25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25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25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25">
      <c r="A18" t="s">
        <v>3736</v>
      </c>
      <c r="B18" t="s">
        <v>8129</v>
      </c>
      <c r="C18" t="s">
        <v>8130</v>
      </c>
      <c r="D18" t="s">
        <v>2228</v>
      </c>
    </row>
    <row r="19" spans="1:4" x14ac:dyDescent="0.25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25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25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25">
      <c r="A22" t="s">
        <v>2248</v>
      </c>
      <c r="B22" t="s">
        <v>8137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25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25">
      <c r="A25" t="s">
        <v>2250</v>
      </c>
      <c r="B25" t="s">
        <v>8142</v>
      </c>
      <c r="C25" t="s">
        <v>9</v>
      </c>
      <c r="D25" t="s">
        <v>2244</v>
      </c>
    </row>
    <row r="26" spans="1:4" x14ac:dyDescent="0.25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25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25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25">
      <c r="A31" t="s">
        <v>2258</v>
      </c>
      <c r="B31" t="s">
        <v>8149</v>
      </c>
      <c r="C31" t="s">
        <v>16</v>
      </c>
      <c r="D31" t="s">
        <v>2244</v>
      </c>
    </row>
    <row r="32" spans="1:4" x14ac:dyDescent="0.25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25">
      <c r="A33" t="s">
        <v>2259</v>
      </c>
      <c r="B33" t="s">
        <v>8152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25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25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25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25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25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25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25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25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25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25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25">
      <c r="A45" t="s">
        <v>3739</v>
      </c>
      <c r="B45" t="s">
        <v>8173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25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25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25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25">
      <c r="A50" t="s">
        <v>2457</v>
      </c>
      <c r="B50" t="s">
        <v>8171</v>
      </c>
      <c r="C50" t="s">
        <v>26</v>
      </c>
      <c r="D50" t="s">
        <v>2458</v>
      </c>
    </row>
    <row r="51" spans="1:4" x14ac:dyDescent="0.25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25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25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25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25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25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25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25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25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25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25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25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25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25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25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25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25">
      <c r="A67" t="s">
        <v>2474</v>
      </c>
      <c r="B67" t="s">
        <v>8212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25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25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25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25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25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25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25">
      <c r="A75" t="s">
        <v>2482</v>
      </c>
      <c r="B75" t="s">
        <v>8225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25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25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25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25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25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25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25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25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25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25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25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25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25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25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25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25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25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25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25">
      <c r="A96" t="s">
        <v>8258</v>
      </c>
      <c r="B96" t="s">
        <v>6007</v>
      </c>
      <c r="C96" t="s">
        <v>8259</v>
      </c>
      <c r="D96" t="s">
        <v>2458</v>
      </c>
    </row>
    <row r="97" spans="1:4" x14ac:dyDescent="0.25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25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25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25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25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25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25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25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25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25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25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25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25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25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25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25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25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25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25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25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25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25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25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25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25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25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25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25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25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25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25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25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25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25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25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25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25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25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25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25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25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25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25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25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25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25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25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25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25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25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25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25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25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25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25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25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25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25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25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25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25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25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25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25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25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25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25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25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25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25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25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25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25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25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25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25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25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25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25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25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25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25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25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25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25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25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25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25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25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25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25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25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25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25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25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25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25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25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25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25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25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25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25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25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25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25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25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25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25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25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25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25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25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25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25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25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25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25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25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25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25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25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25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25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25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25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25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25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25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25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25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25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25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25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25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25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25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25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25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25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25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25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25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25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25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25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25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25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25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25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25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25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25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25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25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25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25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25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25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25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25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25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25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25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25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25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25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25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25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25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25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25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25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25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25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25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25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25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25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25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25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25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25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25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25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25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25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25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25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25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25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25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25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25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25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25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25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25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25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25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25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25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25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25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25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25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25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25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25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25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25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25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25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25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25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25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25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25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25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25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25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25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25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25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25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25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25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25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25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25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25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25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25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25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25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25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25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25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25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25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25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25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25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25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25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25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25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25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25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25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25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25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25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25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25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25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25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25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25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25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25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25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25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25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25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25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25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25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25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25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25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25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25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25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25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25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25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25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25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25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25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25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25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25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25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25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25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25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25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25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25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25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25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25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25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25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25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25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25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25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25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25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25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25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25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25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25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25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25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25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25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25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25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25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25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25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25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25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25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25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25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25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25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25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25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25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25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25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25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25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25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25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25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25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25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25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25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25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25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25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25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25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25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25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25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25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25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25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25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25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25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25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25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25">
      <c r="A550" t="s">
        <v>5025</v>
      </c>
      <c r="B550" t="s">
        <v>8721</v>
      </c>
      <c r="C550" t="s">
        <v>8234</v>
      </c>
      <c r="D550" t="s">
        <v>5013</v>
      </c>
    </row>
    <row r="551" spans="1:4" x14ac:dyDescent="0.25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25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25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25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25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25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25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25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25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25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25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25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25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25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25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25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25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25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25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25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25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25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25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25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25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25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25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25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25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25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25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25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25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25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25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25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25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25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25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25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25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25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25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25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25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25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25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25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25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25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25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25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25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25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25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25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25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25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25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25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25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25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25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25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25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25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25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25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25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25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25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25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25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25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25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25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25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25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25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25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25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25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25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25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25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25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25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25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25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25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25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25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25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25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25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25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25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25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25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25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25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25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25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25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25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25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25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25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25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25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25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25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25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25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25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25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25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25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25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25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25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25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25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25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25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25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25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25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25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25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25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25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25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25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25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25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25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25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25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25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25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25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25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25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25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25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25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25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25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25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25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25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25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25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25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25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25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25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25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25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25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25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25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25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25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25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25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25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25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25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25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25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25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25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25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25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25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25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25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25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25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25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25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25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25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25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25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25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25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25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25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25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25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25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25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25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25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25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25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25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25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25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25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25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25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25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25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25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25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25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25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25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25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25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25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25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25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25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25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25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25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25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25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25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25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25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25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25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25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25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25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25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25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25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25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25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25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25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25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25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25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25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25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25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25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25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25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25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25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25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25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25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25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25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25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25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25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25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25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25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25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25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25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25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8965</v>
      </c>
      <c r="C898" t="s">
        <v>8201</v>
      </c>
      <c r="D898" t="s">
        <v>6059</v>
      </c>
    </row>
    <row r="899" spans="1:4" x14ac:dyDescent="0.25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25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25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25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25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25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25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25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25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25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25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25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25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25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25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25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25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25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25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25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25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25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25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25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25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25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25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25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25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25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25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25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25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25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25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25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25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25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25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25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25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25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25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25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25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25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25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25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25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25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25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25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25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25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25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25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25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25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25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25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25">
      <c r="A974" t="s">
        <v>6118</v>
      </c>
      <c r="B974" t="s">
        <v>8410</v>
      </c>
      <c r="C974" t="s">
        <v>8976</v>
      </c>
      <c r="D974" t="s">
        <v>6093</v>
      </c>
    </row>
    <row r="975" spans="1:4" x14ac:dyDescent="0.25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25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25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25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25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25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25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25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25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25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25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25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25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25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25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25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25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25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25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25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25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25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25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25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25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25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25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25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25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25">
      <c r="A1006" t="s">
        <v>9054</v>
      </c>
      <c r="B1006" t="s">
        <v>9055</v>
      </c>
      <c r="C1006" t="s">
        <v>31</v>
      </c>
      <c r="D1006" t="s">
        <v>7842</v>
      </c>
    </row>
    <row r="1007" spans="1:4" x14ac:dyDescent="0.25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25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25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25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25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25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25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25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25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25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25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25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25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25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25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25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25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25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25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25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25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25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25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25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25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25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25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25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25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25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25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25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25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25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25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25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25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25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25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25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25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25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25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25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25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25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25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25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25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25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25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25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25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25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25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25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25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25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25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25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25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25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25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25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25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25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25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25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25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25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25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25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25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25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25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25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25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25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25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25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25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25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25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25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25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25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25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25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25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25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25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25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25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25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25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25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25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25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25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25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25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25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25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25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25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25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25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25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25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25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25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25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25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25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25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25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25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25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25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25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25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25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25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25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25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25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25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25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25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25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25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25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25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25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25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25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25">
      <c r="A1169" t="s">
        <v>7940</v>
      </c>
      <c r="B1169" t="s">
        <v>9196</v>
      </c>
      <c r="C1169" t="s">
        <v>8407</v>
      </c>
      <c r="D1169" t="s">
        <v>7929</v>
      </c>
    </row>
    <row r="1170" spans="1:4" x14ac:dyDescent="0.25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25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25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25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25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25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25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25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25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25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25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25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25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25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25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25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25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25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25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25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25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25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25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25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25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25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25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25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25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25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25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25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25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25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25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25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25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25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25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25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25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25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25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25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25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25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25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25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25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25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25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25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25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25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25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25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25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25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25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25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25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25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25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25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25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25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25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25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25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25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25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25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25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25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25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25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25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25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25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25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25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25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25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25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25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25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25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25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25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25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25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25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25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25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25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25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25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25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25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25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25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25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25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25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25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25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25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25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25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25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25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25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25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25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25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25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25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25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25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25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25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25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25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25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25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25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25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25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25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25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25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25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25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25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25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25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25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25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25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25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25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25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25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25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25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25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25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25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25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25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25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25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25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25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25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25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25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25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25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25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25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25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25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25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25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25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25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25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25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25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25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25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25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25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25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25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25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25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25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25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25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25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25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25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25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25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25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25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25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25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25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25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25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25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25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25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25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25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25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25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25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25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25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25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25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25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25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25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25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25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25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25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25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25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25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25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25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25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25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25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25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25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25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25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25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25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25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25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25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25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25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25">
      <c r="A1436" t="s">
        <v>306</v>
      </c>
      <c r="B1436" t="s">
        <v>8469</v>
      </c>
      <c r="C1436" t="s">
        <v>8946</v>
      </c>
      <c r="D1436" t="s">
        <v>256</v>
      </c>
    </row>
    <row r="1437" spans="1:4" x14ac:dyDescent="0.25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25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25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25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25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25">
      <c r="A1442" t="s">
        <v>312</v>
      </c>
      <c r="B1442" t="s">
        <v>9383</v>
      </c>
      <c r="C1442" t="s">
        <v>8117</v>
      </c>
      <c r="D1442" t="s">
        <v>256</v>
      </c>
    </row>
    <row r="1443" spans="1:4" x14ac:dyDescent="0.25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25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25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25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25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25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25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25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25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25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25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25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25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25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25">
      <c r="A1457" t="s">
        <v>328</v>
      </c>
      <c r="B1457" t="s">
        <v>8985</v>
      </c>
      <c r="C1457" t="s">
        <v>8161</v>
      </c>
      <c r="D1457" t="s">
        <v>256</v>
      </c>
    </row>
    <row r="1458" spans="1:4" x14ac:dyDescent="0.25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25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25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25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25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25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25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25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25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25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25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25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25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25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25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25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25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25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25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25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25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25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25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25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25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25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25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25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25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25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25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25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25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25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25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25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25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25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25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25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25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25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25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25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25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25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25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25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25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25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25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25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25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25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25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25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25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25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25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25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25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25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25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25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25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25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25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25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25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25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25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25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25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25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25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25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25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25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25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25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25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25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25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25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25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25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25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25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25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25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25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25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25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25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25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25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25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25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25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25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25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25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25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25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25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25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25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25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25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25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25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25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25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25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25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25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25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25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25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25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25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25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25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25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25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25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25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25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25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25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25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25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25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25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25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25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25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25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25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25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25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25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25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25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25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25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25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25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25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25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25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25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25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25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25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25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25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25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25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25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25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25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25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25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25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25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25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25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25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25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25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25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25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25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25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25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25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25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25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25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25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25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25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25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25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25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25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25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25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25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25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25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25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25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25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25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25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25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25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25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25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25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25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25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25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25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25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25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25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25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25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25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25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25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25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25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25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25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25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25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25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25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25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25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25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25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25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25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25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25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25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25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25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25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25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25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25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25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25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25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25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25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25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25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25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25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25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25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25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25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25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25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25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25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25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25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25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25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25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25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25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25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25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25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25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25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25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25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25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25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25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25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25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25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25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25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25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25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25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25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25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25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25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25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25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25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25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25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25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25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25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25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25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25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25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25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25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25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25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25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25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25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25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25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25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25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25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25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25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25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25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25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25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25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25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25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25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25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25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25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25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25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25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25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25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25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25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25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25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25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25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25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25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25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25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25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25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25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25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25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25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25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25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25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25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25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25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25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25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25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25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25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25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25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25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25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25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25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25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25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25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25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25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25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25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25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25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25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25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25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25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25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25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25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25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25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25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25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25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25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25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25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25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25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25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25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25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25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25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25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25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25">
      <c r="A2023" t="s">
        <v>903</v>
      </c>
      <c r="B2023" t="s">
        <v>8202</v>
      </c>
      <c r="C2023" t="s">
        <v>33</v>
      </c>
      <c r="D2023" t="s">
        <v>810</v>
      </c>
    </row>
    <row r="2024" spans="1:4" x14ac:dyDescent="0.25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25">
      <c r="A2025" t="s">
        <v>905</v>
      </c>
      <c r="B2025" t="s">
        <v>9522</v>
      </c>
      <c r="C2025" t="s">
        <v>8371</v>
      </c>
      <c r="D2025" t="s">
        <v>810</v>
      </c>
    </row>
    <row r="2026" spans="1:4" x14ac:dyDescent="0.25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25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25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25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25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25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25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25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25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25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25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25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25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25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25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25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25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25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25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25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25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25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25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25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25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25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25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25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25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25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25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25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25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25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25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25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25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25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25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25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25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25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25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25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25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25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25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25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25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25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25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25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25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25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25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25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25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25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25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25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25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25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25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25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25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25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25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25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25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25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25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25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25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25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25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25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25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25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25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25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25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25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25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25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25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25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25">
      <c r="A2134" t="s">
        <v>1049</v>
      </c>
      <c r="B2134" t="s">
        <v>9472</v>
      </c>
      <c r="C2134" t="s">
        <v>8237</v>
      </c>
      <c r="D2134" t="s">
        <v>992</v>
      </c>
    </row>
    <row r="2135" spans="1:4" x14ac:dyDescent="0.25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25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25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25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25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25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25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25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25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25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25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25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25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25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25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25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25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25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25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25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25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25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25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25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25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25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25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25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25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25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25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25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25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25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25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25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25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25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25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25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25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25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25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25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25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25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25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25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25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25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25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25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25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25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25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25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25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25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25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25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25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25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25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25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25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25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25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25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25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25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25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25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25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25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25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25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25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25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25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25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25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25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25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25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25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25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25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25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25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25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25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25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25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25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25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25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25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25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25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25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25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25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25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25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25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25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25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25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25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25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25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25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25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25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25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25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25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25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25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25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25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25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25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25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25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25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25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25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25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25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25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25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25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25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25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25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25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25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25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25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25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25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25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25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25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25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25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25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25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25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25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25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25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25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25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25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25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25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25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25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25">
      <c r="A2327" t="s">
        <v>1211</v>
      </c>
      <c r="B2327" t="s">
        <v>9835</v>
      </c>
      <c r="C2327" t="s">
        <v>8403</v>
      </c>
      <c r="D2327" t="s">
        <v>1144</v>
      </c>
    </row>
    <row r="2328" spans="1:4" x14ac:dyDescent="0.25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25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25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25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25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25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25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25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25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25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25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25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25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25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25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25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25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25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25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25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25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25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25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25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25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25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25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25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25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25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25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25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25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25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25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25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25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25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25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25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25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25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25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25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25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25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25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25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25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25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25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25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25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25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25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25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25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25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25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25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25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25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25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25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25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25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25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25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25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25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25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25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25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25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25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25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25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25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25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25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25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25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25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25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25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25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25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25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25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25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25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25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25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25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25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25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25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25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25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25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25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25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25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25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25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25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25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25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25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25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25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25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25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25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25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25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25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25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25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25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25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25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25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25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25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25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25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25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25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25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25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25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25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25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25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25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25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25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25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25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25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25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25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25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25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25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25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25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25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25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25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25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25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25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25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25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25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25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25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25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25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25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25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25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25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25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25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25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25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25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25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25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25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25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25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25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25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25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25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25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25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25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25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25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25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25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25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25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25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25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25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25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25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25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25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25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25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25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25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25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25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25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25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25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25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25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25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25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25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25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25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25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25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25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25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25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25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25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9976</v>
      </c>
      <c r="C2609" t="s">
        <v>31</v>
      </c>
      <c r="D2609" t="s">
        <v>1409</v>
      </c>
    </row>
    <row r="2610" spans="1:4" x14ac:dyDescent="0.25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25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25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25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25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25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25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25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25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25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25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25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25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25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25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25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25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25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25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25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25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25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25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25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25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25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25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25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25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25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25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25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25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25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25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25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25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25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25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25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25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25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25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25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25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25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25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25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25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25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25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25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25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25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25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25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25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25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25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25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25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25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25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25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25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25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25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25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25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25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25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25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25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25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25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25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25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25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25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25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25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25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25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25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25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25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25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25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25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25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25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25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25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25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25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25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25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25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25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25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25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25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25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25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25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25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25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25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25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25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25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25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25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25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25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25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25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25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25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25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25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25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25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25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25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25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25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25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25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25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25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25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25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25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25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25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25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25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25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25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25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25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25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25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25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25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25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25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25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25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25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25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25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25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25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25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25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25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25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25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25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25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25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25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25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25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25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25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25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25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25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25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25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25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25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25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25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25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25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25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25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25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25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25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25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25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25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25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25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25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25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25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25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25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25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25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25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25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25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25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25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25">
      <c r="A2871" t="s">
        <v>2033</v>
      </c>
      <c r="B2871" t="s">
        <v>9287</v>
      </c>
      <c r="C2871" t="s">
        <v>8265</v>
      </c>
      <c r="D2871" t="s">
        <v>1985</v>
      </c>
    </row>
    <row r="2872" spans="1:4" x14ac:dyDescent="0.25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25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25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25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25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25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25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25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25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25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25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25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25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25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25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25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25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25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25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25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25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25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25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25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25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25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25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25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25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25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25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25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25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25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25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25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25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25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25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25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25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25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25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25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25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25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25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25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25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25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25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25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25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25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25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25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25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25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25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25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25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25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25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25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25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25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25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25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25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25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25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25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25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25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25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25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25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25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25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25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25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25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25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25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25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25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25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25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25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25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25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25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25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25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25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25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25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25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25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25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25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25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25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25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25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25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25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25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25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25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25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25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25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25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25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25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25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25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25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25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25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25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25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25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25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25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25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25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25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25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25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25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25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25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25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25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25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25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25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25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25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25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25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25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25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25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25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25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25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25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25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25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25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25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25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25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25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25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25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25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25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25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25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25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25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25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25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25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25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25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25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25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25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25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25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25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25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25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25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25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25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25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25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25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25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25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25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25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25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25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25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25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25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25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25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25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25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25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25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25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25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25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25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25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25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25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25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25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25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25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25">
      <c r="A3134" t="s">
        <v>1951</v>
      </c>
      <c r="B3134" t="s">
        <v>10196</v>
      </c>
      <c r="C3134" t="s">
        <v>8309</v>
      </c>
      <c r="D3134" t="s">
        <v>1887</v>
      </c>
    </row>
    <row r="3135" spans="1:4" x14ac:dyDescent="0.25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25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25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25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25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25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25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25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25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25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25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25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25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25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25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25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25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25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25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25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25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25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25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25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25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25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25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25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25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25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25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25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25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25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25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25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25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25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25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25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25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25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25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25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25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25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25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25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25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25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25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25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25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25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25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25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25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25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25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25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25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25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25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25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25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25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25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25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25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25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25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25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25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25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25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25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25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25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25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25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25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25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25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25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25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25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25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25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25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25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25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25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25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25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25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25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25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25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25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25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25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25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25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25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25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25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25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25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25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25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25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25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25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25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25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25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25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25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25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25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25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25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25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25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25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25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25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25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25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25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25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25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25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25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25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25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25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25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25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25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25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25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25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25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25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25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25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25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25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25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25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25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25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25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25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25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25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25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25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25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25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25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25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25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25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25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25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25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25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25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25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25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25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25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25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25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25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25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25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25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25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25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25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25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25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25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25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25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25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25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25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25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25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25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25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25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25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25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25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25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25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25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25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25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25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25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25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25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25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25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25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25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25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25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25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25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25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25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25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25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25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25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25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25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25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25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25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25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25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25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25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25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25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25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25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25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25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25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25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25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25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25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25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25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25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25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25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25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25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25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25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25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25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25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25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25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25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25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25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25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25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25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25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25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25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25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25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25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25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25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25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25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25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25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25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25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25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25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25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25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25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25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25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25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25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25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25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25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25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25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25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25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25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25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25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25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25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25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25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25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25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25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25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25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25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25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25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25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25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25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25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25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25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25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25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25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25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25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25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25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25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25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25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25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25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25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25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25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25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25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25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25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25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25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25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25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25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25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25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25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25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25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25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25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25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25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25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25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25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25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25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25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25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25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25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25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25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25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25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25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25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25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25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25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25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25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25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25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25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25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25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25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25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25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25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25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25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25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25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25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25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25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25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25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25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25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25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25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25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25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25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25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25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25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25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25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25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25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25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25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25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25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25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25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25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25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25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25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25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25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25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25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25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25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25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25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25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25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25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25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25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25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25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25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25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25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25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25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25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25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25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25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25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25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25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25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25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25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25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25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25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25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25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25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25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25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25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25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25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25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25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25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25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25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25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25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25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25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25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25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25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25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25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25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25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25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25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25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25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25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25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25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25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25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25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25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25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25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25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25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25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25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25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25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25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25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25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25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25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25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25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25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25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25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25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25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25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25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25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25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25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25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25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25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25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25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25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25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25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25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25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25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25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25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25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25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25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25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25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25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25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25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25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25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25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25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25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25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25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25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25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25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25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25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25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25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25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25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25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25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25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25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25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25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25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25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25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25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25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25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25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25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25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25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25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25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25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25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25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25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25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25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25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25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25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25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25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25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25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25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25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25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25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25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25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25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25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25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25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25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25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25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25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25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25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25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25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25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25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25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25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25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25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25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25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25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25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25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25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25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25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25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25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25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25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25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25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25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25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25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25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25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25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25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25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25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25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25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25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25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25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25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25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25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25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25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25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25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25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25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25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25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25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25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25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25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25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25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25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25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25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25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25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25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25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25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25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25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25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25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25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25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25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25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25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25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25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25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25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25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25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25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25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25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25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25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25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25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25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25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25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25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25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25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25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25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25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25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25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25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25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25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25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25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25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25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25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25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25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25">
      <c r="A4047" t="s">
        <v>3637</v>
      </c>
      <c r="B4047" t="s">
        <v>8913</v>
      </c>
      <c r="C4047" t="s">
        <v>8595</v>
      </c>
      <c r="D4047" t="s">
        <v>3622</v>
      </c>
    </row>
    <row r="4048" spans="1:4" x14ac:dyDescent="0.25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25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25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25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25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25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25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25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25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25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25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25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25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25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25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25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25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25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25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25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25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25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25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25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25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25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25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25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25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25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25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25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25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25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25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25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25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25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25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25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25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25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25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25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25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25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25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25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25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25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25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25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25">
      <c r="A4107" t="s">
        <v>3011</v>
      </c>
      <c r="B4107" t="s">
        <v>8759</v>
      </c>
      <c r="C4107" t="s">
        <v>8473</v>
      </c>
      <c r="D4107" t="s">
        <v>3012</v>
      </c>
    </row>
    <row r="4108" spans="1:4" x14ac:dyDescent="0.25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25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25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25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25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25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25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25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25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25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25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25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25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25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25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25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25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25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25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25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25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25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25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25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25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25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25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25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25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25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25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25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25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25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25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25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25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25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25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25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25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25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25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25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25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25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25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25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25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25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25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25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25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25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25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25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25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25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25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25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25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25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25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25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25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25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25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25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25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25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25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25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25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25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25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25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25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25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25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25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25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25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25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25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25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25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25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25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25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25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25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25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25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25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25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25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25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25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25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25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25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25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25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25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25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25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25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25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25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25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25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25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25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25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25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25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25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25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25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25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25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25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25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25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25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25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25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25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25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25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25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25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25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25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25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25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25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25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25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25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25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25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25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25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25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25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25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25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25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25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25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25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25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25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25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25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25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25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25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25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25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25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25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25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25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25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25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25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25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25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25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25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25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25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25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25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25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25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25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25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25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25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25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25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25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25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25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25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25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25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25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25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25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25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25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25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25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25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25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25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25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25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25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25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25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25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25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25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25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25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25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25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25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25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25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25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25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25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25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25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25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25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25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25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25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25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25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25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25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25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25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25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25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25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25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25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25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25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25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25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25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25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25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25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25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25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25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25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25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25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25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25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25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25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25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25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25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25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25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25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25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25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25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25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25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25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25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25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25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25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25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25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25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25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25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25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25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25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25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25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25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25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25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25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25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25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25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25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25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25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25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25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25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25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25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25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25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25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25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25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25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25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25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25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25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25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25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25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25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25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25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25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25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25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25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25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25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25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25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25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25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25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25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25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25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25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25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25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25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25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25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25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25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25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25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25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25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25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25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25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25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25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25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25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25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25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25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25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25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25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25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25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25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25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25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25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25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25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25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25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25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25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25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25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25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25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25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25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25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25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25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25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25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25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25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25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25">
      <c r="A4592" t="s">
        <v>5079</v>
      </c>
      <c r="B4592" t="s">
        <v>8789</v>
      </c>
      <c r="C4592" t="s">
        <v>47</v>
      </c>
      <c r="D4592" t="s">
        <v>12190</v>
      </c>
    </row>
    <row r="4593" spans="1:4" x14ac:dyDescent="0.25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25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25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25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25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25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25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25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25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25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25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25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25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25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25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25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25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25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25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25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25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25">
      <c r="A4614" t="s">
        <v>5100</v>
      </c>
      <c r="B4614" t="s">
        <v>8760</v>
      </c>
      <c r="C4614" t="s">
        <v>31</v>
      </c>
      <c r="D4614" t="s">
        <v>12190</v>
      </c>
    </row>
    <row r="4615" spans="1:4" x14ac:dyDescent="0.25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25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25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25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25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25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25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25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25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25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25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25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25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25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25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25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25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25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25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25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25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25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25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25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25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25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25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25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25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25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25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25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25">
      <c r="A4647" t="s">
        <v>5125</v>
      </c>
      <c r="B4647" t="s">
        <v>10827</v>
      </c>
      <c r="C4647" t="s">
        <v>8130</v>
      </c>
      <c r="D4647" t="s">
        <v>12191</v>
      </c>
    </row>
    <row r="4648" spans="1:4" x14ac:dyDescent="0.25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25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25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25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25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25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25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25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25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25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25">
      <c r="A4658" t="s">
        <v>5136</v>
      </c>
      <c r="B4658" t="s">
        <v>8555</v>
      </c>
      <c r="C4658" t="s">
        <v>8306</v>
      </c>
      <c r="D4658" t="s">
        <v>12191</v>
      </c>
    </row>
    <row r="4659" spans="1:4" x14ac:dyDescent="0.25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25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25">
      <c r="A4661" t="s">
        <v>5139</v>
      </c>
      <c r="B4661" t="s">
        <v>8253</v>
      </c>
      <c r="C4661" t="s">
        <v>8117</v>
      </c>
      <c r="D4661" t="s">
        <v>12191</v>
      </c>
    </row>
    <row r="4662" spans="1:4" x14ac:dyDescent="0.25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25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25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25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25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25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25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25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25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25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25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25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25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25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25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25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25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25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25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25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25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25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25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25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25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25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25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25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25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25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25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25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25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25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25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25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25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25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25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25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25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25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25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25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25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25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25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25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25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25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25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25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25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25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25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25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25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25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25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25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25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25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25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25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25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25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25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25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25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25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25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25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25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25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25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25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25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25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25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25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25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25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25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25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25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25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25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25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25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25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25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25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25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25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25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25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25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25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25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25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25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25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25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25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25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25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25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25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25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25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25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25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25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25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25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25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25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25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25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25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25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25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25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25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25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25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25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25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25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25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25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25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25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25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25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25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25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25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25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25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25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25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25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25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25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25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25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25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25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25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25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25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25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25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25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25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25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25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25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25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25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25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25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25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25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25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25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25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25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25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25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25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25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25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25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25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25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25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25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25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25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25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25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25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25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25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25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25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25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25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25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25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25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25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25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25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25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25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25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25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25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25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25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25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25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25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25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25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25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25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25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25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25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25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25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25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25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25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25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25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25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25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25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25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25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25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25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25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25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25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25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25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25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25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25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25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25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25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25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8403</v>
      </c>
      <c r="D4973" t="s">
        <v>4226</v>
      </c>
    </row>
    <row r="4974" spans="1:4" x14ac:dyDescent="0.25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25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25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25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25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25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25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25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25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25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25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25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25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25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25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25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25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25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25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25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25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25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25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25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25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25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25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25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25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25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25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25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25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25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25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25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25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25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25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25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25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25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25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25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25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25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25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25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25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25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25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25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25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25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25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25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25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25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25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25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25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25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25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25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25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25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25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25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25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25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25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25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25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25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25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25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25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25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25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25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25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25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25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25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25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25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25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25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25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25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25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25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25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25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25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25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25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25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25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25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25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25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25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25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25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25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25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25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25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25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25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25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25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25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25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25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25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25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25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25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25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25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25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25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25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25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25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25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25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25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25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25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25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25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25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25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25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25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25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25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25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25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25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25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25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25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25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25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25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25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25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25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25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25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25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25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25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25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25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25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25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25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25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25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25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25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25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25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25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25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25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25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25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25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25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25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25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25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25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25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25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25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25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25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25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25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25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25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25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25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25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25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25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25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25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25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25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25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25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25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25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25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25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25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25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25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25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25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25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25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25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25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25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25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25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25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25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25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25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25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25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25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25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25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25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25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25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25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25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25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25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25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25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25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25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25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25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25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25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25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25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25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25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25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25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25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25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25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25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25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25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25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25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25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25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25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25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25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25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25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25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25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25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25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25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25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25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25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25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25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25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25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25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25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25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25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25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25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25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25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25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25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25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25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25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25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25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25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25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25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25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25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25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25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25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25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25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25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25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25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25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25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25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25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25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25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25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25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25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25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25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25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25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25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25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25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25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25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25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25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25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25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25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25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25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25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25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25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25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25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25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25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25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25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25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25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25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25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25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25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25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25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25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25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25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25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25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25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25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25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25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25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25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25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25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25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25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25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25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25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25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25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25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25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25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25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25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25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25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25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25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25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25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25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25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25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25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25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25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25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25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25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25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25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25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25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25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25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25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25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25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25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25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25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25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25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25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25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25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25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25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25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25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25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25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25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25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25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25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25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25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25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25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25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25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25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25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25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25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25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25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25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25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25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25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25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25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25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25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25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25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25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25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25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25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25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25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25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25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25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25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25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25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25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25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25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25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25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25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25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25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25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25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25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25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25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25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25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25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25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25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25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25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25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25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25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25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25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25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25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25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25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25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25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25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25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25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25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25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25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25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25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25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25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25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25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9216</v>
      </c>
      <c r="C5517" t="s">
        <v>8128</v>
      </c>
      <c r="D5517" t="s">
        <v>5195</v>
      </c>
    </row>
    <row r="5518" spans="1:4" x14ac:dyDescent="0.25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25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25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25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25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25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25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25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25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25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25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25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25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25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25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25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25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25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25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25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25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25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25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25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25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25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25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25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25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25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25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25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25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25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25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25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25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25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25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25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25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25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25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25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25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25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25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25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25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25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25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25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25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25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25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25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25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25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25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25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25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25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25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25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25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25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25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25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25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25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25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25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25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25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25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25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25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25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25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25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25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25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25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25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25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25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25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25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25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25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25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25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25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25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25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25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25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25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25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25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25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25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25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25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25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25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25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25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25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25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25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25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25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25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25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25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25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25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25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25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25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25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25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25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25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25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25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25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25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25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25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25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25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25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25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25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25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25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25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25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25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25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25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25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25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25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25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25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25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25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25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25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25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25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25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25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25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25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25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25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25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25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25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25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25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25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25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25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25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25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25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25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25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25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25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25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25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25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25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25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25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25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25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25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25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25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25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25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25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25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25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25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25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25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25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25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25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25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25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25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25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25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25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25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25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25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25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8322</v>
      </c>
      <c r="C5764" t="s">
        <v>13</v>
      </c>
      <c r="D5764" t="s">
        <v>4910</v>
      </c>
    </row>
    <row r="5765" spans="1:4" x14ac:dyDescent="0.25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25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25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25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25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25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25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25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25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25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25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25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25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25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25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25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25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25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25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25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25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25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25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25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25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25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25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25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25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25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25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25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25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25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25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25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25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25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25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25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25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25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25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25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25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25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25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25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25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25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25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25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25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25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25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25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25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25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25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25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25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25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25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25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25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25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25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25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25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25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25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25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25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25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25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25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25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25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25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25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25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25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25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25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25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25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25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25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25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25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25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25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25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25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25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25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25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25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25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25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25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25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25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25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25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25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25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25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25">
      <c r="A5917" t="s">
        <v>3996</v>
      </c>
      <c r="B5917" t="s">
        <v>11317</v>
      </c>
      <c r="C5917" t="s">
        <v>8229</v>
      </c>
      <c r="D5917" t="s">
        <v>12198</v>
      </c>
    </row>
    <row r="5918" spans="1:4" x14ac:dyDescent="0.25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25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25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25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25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25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25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25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25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25">
      <c r="A5927" t="s">
        <v>4006</v>
      </c>
      <c r="B5927" t="s">
        <v>11320</v>
      </c>
      <c r="C5927" t="s">
        <v>8468</v>
      </c>
      <c r="D5927" t="s">
        <v>12198</v>
      </c>
    </row>
    <row r="5928" spans="1:4" x14ac:dyDescent="0.25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25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25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25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25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25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25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25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25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25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25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25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25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25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25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25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25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25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25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25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25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25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25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25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25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25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25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25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25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25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25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25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25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25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25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25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25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25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25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25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25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25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25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25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25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25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25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25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25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25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25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25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25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25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25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25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25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25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25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25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25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25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25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25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25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25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25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25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25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25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25">
      <c r="A5999" t="s">
        <v>4077</v>
      </c>
      <c r="B5999" t="s">
        <v>10200</v>
      </c>
      <c r="C5999" t="s">
        <v>8430</v>
      </c>
      <c r="D5999" t="s">
        <v>12199</v>
      </c>
    </row>
    <row r="6000" spans="1:4" x14ac:dyDescent="0.25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25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25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25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25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25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25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25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25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25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25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25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25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25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25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25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25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25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25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25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25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25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25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25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25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25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25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25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25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25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25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25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25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25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25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25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25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25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25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25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25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25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25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25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25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25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25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25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25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25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25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25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25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25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25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25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25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25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25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25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25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25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25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25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25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25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25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25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25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25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25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25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25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25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25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25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25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25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25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25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25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25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25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25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25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25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25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25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25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25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25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25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25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25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25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25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25">
      <c r="A6121" t="s">
        <v>5322</v>
      </c>
      <c r="B6121" t="s">
        <v>10083</v>
      </c>
      <c r="C6121" t="s">
        <v>8222</v>
      </c>
      <c r="D6121" t="s">
        <v>5261</v>
      </c>
    </row>
    <row r="6122" spans="1:4" x14ac:dyDescent="0.25">
      <c r="A6122" t="s">
        <v>11396</v>
      </c>
      <c r="B6122" t="s">
        <v>11397</v>
      </c>
      <c r="C6122" t="s">
        <v>11398</v>
      </c>
      <c r="D6122" t="s">
        <v>5261</v>
      </c>
    </row>
    <row r="6123" spans="1:4" x14ac:dyDescent="0.25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25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25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25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25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25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25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25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25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25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25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25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25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25">
      <c r="A6138" t="s">
        <v>5337</v>
      </c>
      <c r="B6138" t="s">
        <v>8137</v>
      </c>
      <c r="C6138" t="s">
        <v>8396</v>
      </c>
      <c r="D6138" t="s">
        <v>5324</v>
      </c>
    </row>
    <row r="6139" spans="1:4" x14ac:dyDescent="0.25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25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25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25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25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25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25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25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25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25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25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25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25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25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25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11413</v>
      </c>
      <c r="C6158" t="s">
        <v>8676</v>
      </c>
      <c r="D6158" t="s">
        <v>5339</v>
      </c>
    </row>
    <row r="6159" spans="1:4" x14ac:dyDescent="0.25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25">
      <c r="A6160" t="s">
        <v>5361</v>
      </c>
      <c r="B6160" t="s">
        <v>8469</v>
      </c>
      <c r="C6160" t="s">
        <v>8237</v>
      </c>
      <c r="D6160" t="s">
        <v>5339</v>
      </c>
    </row>
    <row r="6161" spans="1:4" x14ac:dyDescent="0.25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25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25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25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25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25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25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25">
      <c r="A6168" t="s">
        <v>5369</v>
      </c>
      <c r="B6168" t="s">
        <v>11417</v>
      </c>
      <c r="C6168" t="s">
        <v>8227</v>
      </c>
      <c r="D6168" t="s">
        <v>5339</v>
      </c>
    </row>
    <row r="6169" spans="1:4" x14ac:dyDescent="0.25">
      <c r="A6169" t="s">
        <v>11418</v>
      </c>
      <c r="B6169" t="s">
        <v>11419</v>
      </c>
      <c r="C6169" t="s">
        <v>11420</v>
      </c>
      <c r="D6169" t="s">
        <v>5339</v>
      </c>
    </row>
    <row r="6170" spans="1:4" x14ac:dyDescent="0.25">
      <c r="A6170" t="s">
        <v>11421</v>
      </c>
      <c r="B6170" t="s">
        <v>9691</v>
      </c>
      <c r="C6170" t="s">
        <v>11422</v>
      </c>
      <c r="D6170" t="s">
        <v>5339</v>
      </c>
    </row>
    <row r="6171" spans="1:4" x14ac:dyDescent="0.25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25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25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25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25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25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25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25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25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25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25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25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25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25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25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25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25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25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25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25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25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25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25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25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25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25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25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25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25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25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25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25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25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25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25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25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25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25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25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25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25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25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25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25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25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25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25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25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25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25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25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25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25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25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25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25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25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25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25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25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25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25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25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25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25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25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25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25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25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25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25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25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25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25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25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25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25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25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25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25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25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25">
      <c r="A6278" t="s">
        <v>6175</v>
      </c>
      <c r="B6278" t="s">
        <v>11456</v>
      </c>
      <c r="C6278" t="s">
        <v>11457</v>
      </c>
      <c r="D6278" t="s">
        <v>6147</v>
      </c>
    </row>
    <row r="6279" spans="1:4" x14ac:dyDescent="0.25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25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25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25">
      <c r="A6284" t="s">
        <v>6181</v>
      </c>
      <c r="B6284" t="s">
        <v>10140</v>
      </c>
      <c r="C6284" t="s">
        <v>8246</v>
      </c>
      <c r="D6284" t="s">
        <v>6147</v>
      </c>
    </row>
    <row r="6285" spans="1:4" x14ac:dyDescent="0.25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25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25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25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25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25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25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25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25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25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25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25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25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25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25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25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25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25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25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25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25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25">
      <c r="A6314" t="s">
        <v>6207</v>
      </c>
      <c r="B6314" t="s">
        <v>10958</v>
      </c>
      <c r="C6314" t="s">
        <v>8220</v>
      </c>
      <c r="D6314" t="s">
        <v>6189</v>
      </c>
    </row>
    <row r="6315" spans="1:4" x14ac:dyDescent="0.25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25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25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25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25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25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25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25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25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25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25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25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25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25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25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25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25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25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25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25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25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25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25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25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25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25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25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25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25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25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25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25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25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25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25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25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25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25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25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25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25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25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25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25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25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25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25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25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25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25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25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25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25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25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25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25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25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25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25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25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25">
      <c r="A6386" t="s">
        <v>6276</v>
      </c>
      <c r="B6386" t="s">
        <v>8469</v>
      </c>
      <c r="C6386" t="s">
        <v>8946</v>
      </c>
      <c r="D6386" t="s">
        <v>6247</v>
      </c>
    </row>
    <row r="6387" spans="1:4" x14ac:dyDescent="0.25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25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25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25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25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25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25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25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25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25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25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25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25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25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25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25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25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25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25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25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25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25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25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25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25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25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25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25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25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25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25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25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25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25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25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25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25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25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25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25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25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25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25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25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25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25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25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25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25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25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25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25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25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25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25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25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25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25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25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25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25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25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25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25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25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25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25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25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25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25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25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25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25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25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25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25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25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25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25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25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25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25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25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25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25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25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25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25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25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25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25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25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25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25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25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25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25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25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25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25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25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25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25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25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25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25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25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25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25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25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25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25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25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25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25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25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25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25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25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25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25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25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25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25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25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25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25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25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25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25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25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25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25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25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25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25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25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25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25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25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25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25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25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25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25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25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25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25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25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25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25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25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25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25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25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25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25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25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25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25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25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25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25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25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25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25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25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25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25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25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25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25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25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25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25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25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25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25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25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25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25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25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25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25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25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25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25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25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25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25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25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25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25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25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25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25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25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25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25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25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25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25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25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25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25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25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25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25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25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25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25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25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25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25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25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25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25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25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25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25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25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25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25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25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25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25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25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25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25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25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25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25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25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25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25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25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25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25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25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25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25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25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25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25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25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25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25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25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25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25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25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25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25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25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25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25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25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25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25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25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25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25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25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25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25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25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25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25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25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25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25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25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25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25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25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25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25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25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25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25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25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25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25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25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25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25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25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25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25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25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25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25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25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25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25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25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25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25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25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25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25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25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25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25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25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25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25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25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25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25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25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25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25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25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25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25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25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25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25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25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25">
      <c r="A6815" t="s">
        <v>11676</v>
      </c>
      <c r="B6815" t="s">
        <v>11677</v>
      </c>
      <c r="C6815" t="s">
        <v>7</v>
      </c>
      <c r="D6815" t="s">
        <v>6596</v>
      </c>
    </row>
    <row r="6816" spans="1:4" x14ac:dyDescent="0.25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25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25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25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25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25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25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25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25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25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25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25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25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25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25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25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25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25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25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25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25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25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25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25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25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25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25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25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25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25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25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25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25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25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25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25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25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25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25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25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25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25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25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25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25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25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25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25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25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25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25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25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25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25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25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25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25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25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25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25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25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25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25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25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10331</v>
      </c>
      <c r="D6907" t="s">
        <v>6735</v>
      </c>
    </row>
    <row r="6908" spans="1:4" x14ac:dyDescent="0.25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25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25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25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25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25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25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25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25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25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25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25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25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25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25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25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25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25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25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25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25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25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25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25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25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25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25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25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25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25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25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25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25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25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25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25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25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25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25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25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25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25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25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25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25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25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25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25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25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25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25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25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25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25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25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25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25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25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25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25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25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25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25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25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25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25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25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25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25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25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25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25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25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25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25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25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25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25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25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25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25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25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25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25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25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25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25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25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25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25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25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25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25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25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25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25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25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25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25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25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25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25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25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25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25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25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25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25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25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25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25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25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25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25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25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25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25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25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25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25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25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25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25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25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25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25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25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25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25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25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25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25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25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25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25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25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25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25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25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25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25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25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25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25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25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25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25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25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25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25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25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25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25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25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25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25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25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25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25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25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25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25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25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25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25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25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25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25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25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25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25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25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25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25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25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25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25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25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25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25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25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8401</v>
      </c>
      <c r="D7165" t="s">
        <v>6922</v>
      </c>
    </row>
    <row r="7166" spans="1:4" x14ac:dyDescent="0.25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25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25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25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25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25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25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25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25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25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25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25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25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25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25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25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25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25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25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25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25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25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25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25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25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25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25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25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25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25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25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25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25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25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25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25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25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25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25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25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25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25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2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5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25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25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25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25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25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25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25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25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25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25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25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25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25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25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25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25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25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25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25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25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25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25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25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25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25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25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25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25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25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25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25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25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25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25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25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25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25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25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25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25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25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25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25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25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25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25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25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25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25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25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25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25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25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25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25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25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25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25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25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25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25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25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25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25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25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25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25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25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25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25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25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25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25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25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25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25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25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25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25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25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25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25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25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25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25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25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25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25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25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25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25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25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25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25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25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25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25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25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25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25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25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25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25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25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25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25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25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25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25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25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25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25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25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25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25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25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25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25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25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25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25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25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25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25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25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25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25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25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25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25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25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25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25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25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25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25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25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25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25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25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25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25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25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25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25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25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25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25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25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25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25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25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25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25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25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25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25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25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25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25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25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25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25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25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25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25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25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25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25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25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25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25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25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25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25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25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25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25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25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25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25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25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25">
      <c r="A7527" t="s">
        <v>7281</v>
      </c>
      <c r="B7527" t="s">
        <v>8544</v>
      </c>
      <c r="C7527" t="s">
        <v>13</v>
      </c>
      <c r="D7527" t="s">
        <v>7273</v>
      </c>
    </row>
    <row r="7528" spans="1:4" x14ac:dyDescent="0.25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25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25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25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25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25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25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25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25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25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25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25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25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25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25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25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25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25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25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25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25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25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25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25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25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25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25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25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25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25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25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25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25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25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25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25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25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25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25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25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25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25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25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25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25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25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25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25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25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25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25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25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25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25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25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25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25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25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25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25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25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25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25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25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25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25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25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25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25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25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25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25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25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25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25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25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25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25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25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25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25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25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25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25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25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25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25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25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25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25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25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25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25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25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25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25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25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25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25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25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25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25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25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25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25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25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25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25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25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25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25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25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25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25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25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25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25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25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25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25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25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25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25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25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25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25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25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25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25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25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25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25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25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25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25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25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25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25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25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25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25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25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25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25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25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25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25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25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25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25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25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25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25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25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25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25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25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25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25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25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25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25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25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25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25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25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25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25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25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25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25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25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25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25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25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25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25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25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25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25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25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25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25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25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25">
      <c r="A7764" t="s">
        <v>7494</v>
      </c>
      <c r="B7764" t="s">
        <v>12060</v>
      </c>
      <c r="C7764" t="s">
        <v>12061</v>
      </c>
      <c r="D7764" t="s">
        <v>7488</v>
      </c>
    </row>
    <row r="7765" spans="1:4" x14ac:dyDescent="0.25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25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25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25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25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25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25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25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25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25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25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25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25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25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25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25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25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25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25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25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25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25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25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25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25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25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25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25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25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25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25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25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25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25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25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25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25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25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25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25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25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25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25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25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25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25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25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25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25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25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25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25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25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25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25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25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25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25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25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25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25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25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25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25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25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25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25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25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25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25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25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25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25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25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25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25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25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25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25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25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25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25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25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25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25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25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25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25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25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25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25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25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25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25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25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25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25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25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25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25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25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25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25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25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25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25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25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25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25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25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25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25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25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25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25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25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25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25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25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25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25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25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25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25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25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25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25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25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25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25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25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25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25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25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25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25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25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25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25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25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25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25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25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25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25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25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25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25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25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25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25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25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25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25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25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25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25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25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25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25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25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25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25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25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25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25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25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25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25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25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25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25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25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25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25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25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25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25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25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25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25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25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25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25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25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25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25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25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25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25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25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25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25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25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25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25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25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25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25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25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25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25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25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25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25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25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25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25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25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25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25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25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25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25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25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25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25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25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25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25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25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25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25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25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25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25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25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25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25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25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25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25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25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25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25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25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25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25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25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25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25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25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25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25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25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25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25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25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25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25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25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25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25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25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25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25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25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25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25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25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25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25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25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25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25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25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25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25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25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2019-07-08T06:49:14Z</cp:lastPrinted>
  <dcterms:created xsi:type="dcterms:W3CDTF">2019-05-13T07:58:06Z</dcterms:created>
  <dcterms:modified xsi:type="dcterms:W3CDTF">2019-07-08T07:09:01Z</dcterms:modified>
</cp:coreProperties>
</file>