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jects\DataEnergy\Import\Bao cao 63 tinh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V24" i="1" l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17" i="1"/>
  <c r="V18" i="1"/>
  <c r="V19" i="1"/>
  <c r="V20" i="1"/>
  <c r="V21" i="1"/>
  <c r="V22" i="1"/>
  <c r="V23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2" i="1" l="1"/>
</calcChain>
</file>

<file path=xl/comments1.xml><?xml version="1.0" encoding="utf-8"?>
<comments xmlns="http://schemas.openxmlformats.org/spreadsheetml/2006/main">
  <authors>
    <author>Cuongdm</author>
    <author>LE VAN CUONG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Cuongdm:</t>
        </r>
        <r>
          <rPr>
            <sz val="9"/>
            <color indexed="81"/>
            <rFont val="Tahoma"/>
            <family val="2"/>
          </rPr>
          <t xml:space="preserve">
Rà soát chính tả, format, định dạng, thống nhất chữ viết tắt
</t>
        </r>
      </text>
    </comment>
    <comment ref="Z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Tỉnh TP trong cơ sở dữ liệu</t>
        </r>
      </text>
    </comment>
    <comment ref="AA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SCT trong cơ sở dữ liệu</t>
        </r>
      </text>
    </comment>
    <comment ref="AB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Mã lĩnh vực trong cơ sở dữ liệu</t>
        </r>
      </text>
    </comment>
    <comment ref="AC1" authorId="1" shapeId="0">
      <text>
        <r>
          <rPr>
            <b/>
            <sz val="8"/>
            <color indexed="81"/>
            <rFont val="Tahoma"/>
            <family val="2"/>
            <charset val="163"/>
          </rPr>
          <t>LE VAN CUONG:</t>
        </r>
        <r>
          <rPr>
            <sz val="8"/>
            <color indexed="81"/>
            <rFont val="Tahoma"/>
            <family val="2"/>
            <charset val="163"/>
          </rPr>
          <t xml:space="preserve">
Tài khoản của doanh nghiệp/Cơ sở nếu đã tồn tại</t>
        </r>
      </text>
    </comment>
    <comment ref="AD1" authorId="1" shapeId="0">
      <text>
        <r>
          <rPr>
            <b/>
            <sz val="8"/>
            <color indexed="81"/>
            <rFont val="Tahoma"/>
            <family val="2"/>
          </rPr>
          <t>LE VAN CUONG:</t>
        </r>
        <r>
          <rPr>
            <sz val="8"/>
            <color indexed="81"/>
            <rFont val="Tahoma"/>
            <family val="2"/>
          </rPr>
          <t xml:space="preserve">
Mã doanh nghiệp trong CSDL</t>
        </r>
      </text>
    </comment>
  </commentList>
</comments>
</file>

<file path=xl/sharedStrings.xml><?xml version="1.0" encoding="utf-8"?>
<sst xmlns="http://schemas.openxmlformats.org/spreadsheetml/2006/main" count="312" uniqueCount="165">
  <si>
    <t>STT</t>
  </si>
  <si>
    <t>Công ty CP phụ tùng máy số 1</t>
  </si>
  <si>
    <t>Đường 3/2 tổ 10, phường mỏ chè, TP Sông Công, Tỉnh Thái Nguyên</t>
  </si>
  <si>
    <t>Công Nghiệp</t>
  </si>
  <si>
    <t>Sản xuất Công nghiệp</t>
  </si>
  <si>
    <t>Công ty CP giấy Hoàng Văn Thụ</t>
  </si>
  <si>
    <t>Phường Quán Triều, TP Thái Nguyên, Tỉnh Thái Nguyên</t>
  </si>
  <si>
    <t>Công ty CP Kim Loại màu Thái Nguyên</t>
  </si>
  <si>
    <t>Phường Phú Xá, TP Thái Nguyên, Tỉnh Thái Nguyên</t>
  </si>
  <si>
    <t>Công ty CP cơ khí Phổ Yên</t>
  </si>
  <si>
    <t>thị trấn Bãi Bông,huyện Phổ Yên, tỉnh Thái Nguyên</t>
  </si>
  <si>
    <t>Công ty Diesel Sông Công</t>
  </si>
  <si>
    <t>362 Đường CMT10, Phường Lương Châu, TP Sông Công</t>
  </si>
  <si>
    <t>Công ty TNHH Hansol Electronics VN</t>
  </si>
  <si>
    <t>KCN Yên Bình, Phường Đồng Tiến, TX Phổ Yên</t>
  </si>
  <si>
    <t>Công ty TNHH SamSung Electro mechanics VN</t>
  </si>
  <si>
    <t>Công ty CP Nhiệt điện An Khánh</t>
  </si>
  <si>
    <t>Tổ 22, phường Quang Trung, TP Thái Nguyên</t>
  </si>
  <si>
    <t xml:space="preserve">Công ty nhiệt điện Cao Ngạn </t>
  </si>
  <si>
    <t>Phường Quan Chiều, TP Thái Nguyên</t>
  </si>
  <si>
    <t>Công ty CP Gang Thép Thái Nguyên</t>
  </si>
  <si>
    <t>Phường Cam Giá, TP Thái Nguyên</t>
  </si>
  <si>
    <t>Công ty TNHH MTV Cơ điện và vật liệu nhổ 31</t>
  </si>
  <si>
    <t>Tổ dân phố Đại Cát, phường Bãi Bông, TX Phổ Yên</t>
  </si>
  <si>
    <t>Công ty Than Khánh Hòa</t>
  </si>
  <si>
    <t>Xã Sơn Cổng, TP Thái Nguyên</t>
  </si>
  <si>
    <t>Công ty CP Xi măng Quán Triều</t>
  </si>
  <si>
    <t>Xã An Khánh, huyện Đại Từ, TP Thái Nguyên</t>
  </si>
  <si>
    <t>Công ty TNHH MTV Xi măng Quang Sơn</t>
  </si>
  <si>
    <t>Thôn Đồng Thu, xã Quang Sơn, Đồng Hỉ</t>
  </si>
  <si>
    <t>Công ty CP xi măng La Hiên</t>
  </si>
  <si>
    <t>Xóm Cây Bòng, xã La Hiên,Võ Nhai</t>
  </si>
  <si>
    <t>Công ty TNHH chế biến khoáng sản Núi Pháo</t>
  </si>
  <si>
    <t>Xóm 2, xã Hà Thượng, Đại Từ</t>
  </si>
  <si>
    <t>Công ty TNHH tinh luyện VONFRAM Núi Pháo</t>
  </si>
  <si>
    <t>Công ty TNHH MTV 27</t>
  </si>
  <si>
    <t>P.Quán Triều, TP. Thái Nguyên, tỉnh Thái Nguyên</t>
  </si>
  <si>
    <t>Công ty CP Cán Thép Thái Trung</t>
  </si>
  <si>
    <t>Tổ 21, phường Cam Giá, TP Thái Nguyên</t>
  </si>
  <si>
    <t>Công ty TNHH NatsteelVina</t>
  </si>
  <si>
    <t>Phường Cam Giá, TP Thái Nguyên, tỉnh Thái Nguyên</t>
  </si>
  <si>
    <t>Công ty CP hợp kim sắt Gang Thép Thái Nguyên</t>
  </si>
  <si>
    <t>Tổ 31, phường Cam Giá, TP Thái Nguyên</t>
  </si>
  <si>
    <t>Công ty CP Alutec Vina</t>
  </si>
  <si>
    <t>Lô CN6 KCN Điểm Thụy, xã Điềm Thụy, huyện Phú Bình</t>
  </si>
  <si>
    <t>Công ty TNHH Mani Hà Nội</t>
  </si>
  <si>
    <t>Xóm vàng, xã Tân Hương, thị xã Phổ Yên, tỉnh Thái Nguyên</t>
  </si>
  <si>
    <t>Công ty TNHH Xây dựng và PTNT miền núi</t>
  </si>
  <si>
    <t>598 đường Thống Nhất, phường Tân Thịnh, TP Thái Nguyên</t>
  </si>
  <si>
    <t>Công ty CP PRIME Phổ Yên</t>
  </si>
  <si>
    <t>Xã Thuận Thành, Phổ Yên</t>
  </si>
  <si>
    <t>Công ty TNHH SamSung Electronics VN Thái Nguyên(SEVT)</t>
  </si>
  <si>
    <t>Công ty CP đầu tư và thương mại Hiệp Linh</t>
  </si>
  <si>
    <t>Tổ 11, phường Phú Xá, TP Thái Nguyên, tỉnh Thái Nguyên</t>
  </si>
  <si>
    <t>Công ty TNHH Hiệp Hương</t>
  </si>
  <si>
    <t>Khu A,KCN Sông Công1, Phường Mỏ Chè, TP Sông Công</t>
  </si>
  <si>
    <t>Công ty CP thép Toàn Thắng</t>
  </si>
  <si>
    <t>Khu B, KCN Sông Công, phường Bách Quang, TP Sông Công</t>
  </si>
  <si>
    <t>Công ty CP Nhật Anh</t>
  </si>
  <si>
    <t>Công ty TNHH Hương Đông</t>
  </si>
  <si>
    <t>Công ty TNHH Glonics Việt Nam</t>
  </si>
  <si>
    <t>Số 903, đường 3-2,phường Phú Xá, TP Thái Nguyên</t>
  </si>
  <si>
    <t>Công ty CP đầu tư xây dựng và khai thác khoáng sản Thăng Long</t>
  </si>
  <si>
    <t>Tầng 2, số 217 đường Bắc Nam, phường Gia Sàng, TP Thái Nguyên</t>
  </si>
  <si>
    <t>Chi nhánh công ty nhà máy gạch ốp lát Việt Ý</t>
  </si>
  <si>
    <t>KCN Sông Công, TP Thái Nguyên</t>
  </si>
  <si>
    <t>Công ty CP luyện kim đen Thái Nguyên</t>
  </si>
  <si>
    <t>Xa Nam Hòa, huyện Đồng Hỷ</t>
  </si>
  <si>
    <t>Công ty CP Cơ điện luyện kim Thái Nguyên</t>
  </si>
  <si>
    <t>Công ty TNHH Bokwang Vina</t>
  </si>
  <si>
    <t>KCN Điềm Thụy, Phú Bình</t>
  </si>
  <si>
    <t>Công ty Rftech</t>
  </si>
  <si>
    <t>Công ty CP đầu tư thương mại TNG</t>
  </si>
  <si>
    <t>Số 434/1 đường Bắc Kạn, TP Thái Nguyên</t>
  </si>
  <si>
    <t>CNCTyCP Gang thép TN -XN Năng Lượng</t>
  </si>
  <si>
    <t>Phường Phú Xá - TPTN</t>
  </si>
  <si>
    <t>Công ty TNHH Sam Hwa Yang Heng Vina</t>
  </si>
  <si>
    <t>Lô CN5 khu Công nghiệp Điềm Thụy, xã Hồng Tiến, thị xã Phổ Yên, tỉnh Thái Nguyên</t>
  </si>
  <si>
    <t>Công ty cổ phần MEINFA</t>
  </si>
  <si>
    <t>Tổ 10, Phường Mỏ Chè, Thành Phố Sông Công, tỉnh Thái Nguyên</t>
  </si>
  <si>
    <t>Công ty cổ phần Cơ khí Gang Thép</t>
  </si>
  <si>
    <t>Tổ 21 Phường Cam Giá, Thành phố Thái Nguyên, Tỉnh Thái Nguyên</t>
  </si>
  <si>
    <t>Công ty TNHH UJU Vina Thái Nguyên</t>
  </si>
  <si>
    <t>Lô CN 2-5/6, Khu Công nghiệp Điềm Thụy, xã Điềm Thụy, huyện Phú Bình, tỉnh Thái Nguyên</t>
  </si>
  <si>
    <t>Chế biến gỗ và các SP từ gỗ, tre</t>
  </si>
  <si>
    <t>Công ty TNHH Jukwang precision Việt Nam</t>
  </si>
  <si>
    <t>Lô CN8-1 KCN Điềm Thụy, xã Điềm Thụy, huyện Phú Bình, tỉnh Thái Nguyên</t>
  </si>
  <si>
    <t>SX các thiết bị, dụng cụ điện</t>
  </si>
  <si>
    <t>Công ty TNHH Ssnewtech Việt Nam</t>
  </si>
  <si>
    <t>Lô CN 5-2 Khu Công nghiệp Điềm Thụy, xã Điềm Thụy, huyện Phú Bình, tỉnh Thái Nguyên</t>
  </si>
  <si>
    <t>SX radio, thiết bị truyền thông</t>
  </si>
  <si>
    <t>Công Ty Cổ  Phần Thép Toàn Thắng</t>
  </si>
  <si>
    <t>Khu B,Khu Công Nghiệp Sông Công,p Bách Quang,Thành Phố Sông Công,Tỉnh Thái Nguyên</t>
  </si>
  <si>
    <t>SX các sản phẩm từ kim loại</t>
  </si>
  <si>
    <t>Nguyễn Văn Tuân</t>
  </si>
  <si>
    <t>Xóm Mãn Chiêm Xã Hồng Tiến, huyện Phổ Yên, tỉnh Thái Nguyên</t>
  </si>
  <si>
    <t>SX kim loại</t>
  </si>
  <si>
    <t>SCT</t>
  </si>
  <si>
    <t>EVN</t>
  </si>
  <si>
    <t>TinhTP_ID</t>
  </si>
  <si>
    <t>SCT_ID</t>
  </si>
  <si>
    <t>LinhVuc_ID</t>
  </si>
  <si>
    <t>Tai_Khoan</t>
  </si>
  <si>
    <t>Ma_DN</t>
  </si>
  <si>
    <t>dn.thainguyen.037</t>
  </si>
  <si>
    <t>dn.thainguyen.036</t>
  </si>
  <si>
    <t>dn.thainguyen.035</t>
  </si>
  <si>
    <t>dn.thainguyen.034</t>
  </si>
  <si>
    <t>dn.thainguyen.033</t>
  </si>
  <si>
    <t>dn.thainguyen.032</t>
  </si>
  <si>
    <t>dn.thainguyen.031</t>
  </si>
  <si>
    <t>dn.thainguyen.030</t>
  </si>
  <si>
    <t>dn.thainguyen.029</t>
  </si>
  <si>
    <t>dn.thainguyen.028</t>
  </si>
  <si>
    <t>dn.thainguyen.027</t>
  </si>
  <si>
    <t>dn.thainguyen.026</t>
  </si>
  <si>
    <t>dn.thainguyen.022</t>
  </si>
  <si>
    <t>dn.thainguyen.020</t>
  </si>
  <si>
    <t>dn.thainguyen.019</t>
  </si>
  <si>
    <t>dn.thainguyen.018</t>
  </si>
  <si>
    <t>dn.thainguyen.017</t>
  </si>
  <si>
    <t>dn.thainguyen.015</t>
  </si>
  <si>
    <t>dn.thainguyen.014</t>
  </si>
  <si>
    <t>dn.thainguyen.013</t>
  </si>
  <si>
    <t>dn.thainguyen.012</t>
  </si>
  <si>
    <t>dn.thainguyen.011</t>
  </si>
  <si>
    <t>dn.thainguyen.010</t>
  </si>
  <si>
    <t>dn.thainguyen.009</t>
  </si>
  <si>
    <t>dn.thainguyen.007</t>
  </si>
  <si>
    <t>dn.thainguyen.006</t>
  </si>
  <si>
    <t>dn.thainguyen.005</t>
  </si>
  <si>
    <t>dn.thainguyen.004</t>
  </si>
  <si>
    <t>dn.thainguyen.003</t>
  </si>
  <si>
    <t>dn.thainguyen.002</t>
  </si>
  <si>
    <t>dn.thainguyen.001</t>
  </si>
  <si>
    <t>dn.thainguyen.041</t>
  </si>
  <si>
    <t>dn.thainguyen.042</t>
  </si>
  <si>
    <t>dn.thainguyen.043</t>
  </si>
  <si>
    <t>dn.thainguyen.044</t>
  </si>
  <si>
    <t>dn.thainguyen.045</t>
  </si>
  <si>
    <t>dn.thainguyen.046</t>
  </si>
  <si>
    <t>Ten_DN</t>
  </si>
  <si>
    <t>DiaChi</t>
  </si>
  <si>
    <t>TenLinhVuc</t>
  </si>
  <si>
    <t>PhanNganh</t>
  </si>
  <si>
    <t>Dien_kWh</t>
  </si>
  <si>
    <t>ThanDa_Tan</t>
  </si>
  <si>
    <t>Than12_Tan</t>
  </si>
  <si>
    <t>Than34_Tan</t>
  </si>
  <si>
    <t>Than56_Tan</t>
  </si>
  <si>
    <t>DO_Tan</t>
  </si>
  <si>
    <t>DO_lit</t>
  </si>
  <si>
    <t>FO_Tan</t>
  </si>
  <si>
    <t>FO_lit</t>
  </si>
  <si>
    <t>Xang_Tan</t>
  </si>
  <si>
    <t>Xang_lit</t>
  </si>
  <si>
    <t>Gas_Tan</t>
  </si>
  <si>
    <t>Khi_m3</t>
  </si>
  <si>
    <t>LPG_Tan</t>
  </si>
  <si>
    <t>NLPL_Tan</t>
  </si>
  <si>
    <t>Khac_tan</t>
  </si>
  <si>
    <t>No_TOE1</t>
  </si>
  <si>
    <t>No_TOE</t>
  </si>
  <si>
    <t>No_TOE2</t>
  </si>
  <si>
    <t>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</si>
</sst>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theme="1"/>
      <name val="Cambria"/>
      <family val="1"/>
      <charset val="163"/>
      <scheme val="major"/>
    </font>
    <font>
      <sz val="13"/>
      <name val="Cambria"/>
      <family val="1"/>
      <charset val="163"/>
      <scheme val="major"/>
    </font>
    <font>
      <sz val="13"/>
      <color theme="1"/>
      <name val="Calibri"/>
      <family val="2"/>
      <scheme val="minor"/>
    </font>
    <font>
      <b/>
      <sz val="8"/>
      <color indexed="81"/>
      <name val="Tahoma"/>
      <family val="2"/>
      <charset val="163"/>
    </font>
    <font>
      <sz val="8"/>
      <color indexed="81"/>
      <name val="Tahoma"/>
      <family val="2"/>
      <charset val="163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</cellStyleXfs>
  <cellXfs count="31">
    <xf numFmtId="0" fontId="0" fillId="0" borderId="0" xfId="0"/>
    <xf numFmtId="0" fontId="4" fillId="0" borderId="0" xfId="0" applyFont="1" applyAlignment="1">
      <alignment vertical="center"/>
    </xf>
    <xf numFmtId="0" fontId="9" fillId="2" borderId="1" xfId="3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1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43" fontId="9" fillId="0" borderId="1" xfId="0" applyNumberFormat="1" applyFont="1" applyBorder="1" applyAlignment="1">
      <alignment horizontal="center"/>
    </xf>
    <xf numFmtId="43" fontId="10" fillId="0" borderId="1" xfId="0" applyNumberFormat="1" applyFont="1" applyFill="1" applyBorder="1" applyAlignment="1">
      <alignment horizontal="center" wrapText="1"/>
    </xf>
    <xf numFmtId="43" fontId="10" fillId="3" borderId="1" xfId="0" applyNumberFormat="1" applyFont="1" applyFill="1" applyBorder="1" applyAlignment="1">
      <alignment horizontal="center" wrapText="1"/>
    </xf>
    <xf numFmtId="43" fontId="10" fillId="3" borderId="1" xfId="0" applyNumberFormat="1" applyFont="1" applyFill="1" applyBorder="1" applyAlignment="1">
      <alignment horizontal="center"/>
    </xf>
    <xf numFmtId="43" fontId="0" fillId="0" borderId="0" xfId="0" applyNumberFormat="1"/>
    <xf numFmtId="0" fontId="9" fillId="4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wrapText="1"/>
    </xf>
    <xf numFmtId="43" fontId="9" fillId="4" borderId="1" xfId="0" applyNumberFormat="1" applyFont="1" applyFill="1" applyBorder="1" applyAlignment="1">
      <alignment horizontal="center"/>
    </xf>
    <xf numFmtId="164" fontId="10" fillId="4" borderId="1" xfId="0" applyNumberFormat="1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0" fontId="2" fillId="0" borderId="1" xfId="2" applyFont="1" applyFill="1" applyBorder="1" applyAlignment="1">
      <alignment vertical="center"/>
    </xf>
    <xf numFmtId="0" fontId="2" fillId="0" borderId="2" xfId="2" applyFont="1" applyFill="1" applyBorder="1" applyAlignment="1">
      <alignment vertical="center" wrapText="1"/>
    </xf>
    <xf numFmtId="0" fontId="2" fillId="0" borderId="1" xfId="2" applyFont="1" applyFill="1" applyBorder="1" applyAlignment="1">
      <alignment vertical="center" wrapText="1"/>
    </xf>
    <xf numFmtId="3" fontId="2" fillId="0" borderId="1" xfId="2" applyNumberFormat="1" applyFont="1" applyFill="1" applyBorder="1" applyAlignment="1">
      <alignment vertical="center" wrapText="1"/>
    </xf>
    <xf numFmtId="164" fontId="6" fillId="0" borderId="2" xfId="1" applyNumberFormat="1" applyFont="1" applyFill="1" applyBorder="1" applyAlignment="1">
      <alignment vertical="center" wrapText="1"/>
    </xf>
    <xf numFmtId="164" fontId="6" fillId="0" borderId="2" xfId="1" applyNumberFormat="1" applyFont="1" applyFill="1" applyBorder="1" applyAlignment="1">
      <alignment horizontal="right" vertical="center" wrapText="1"/>
    </xf>
    <xf numFmtId="164" fontId="6" fillId="0" borderId="1" xfId="1" applyNumberFormat="1" applyFont="1" applyFill="1" applyBorder="1" applyAlignment="1">
      <alignment vertical="center" wrapText="1"/>
    </xf>
    <xf numFmtId="3" fontId="3" fillId="0" borderId="1" xfId="2" applyNumberFormat="1" applyFont="1" applyFill="1" applyBorder="1" applyAlignment="1">
      <alignment vertical="center" wrapText="1"/>
    </xf>
    <xf numFmtId="3" fontId="3" fillId="0" borderId="3" xfId="2" applyNumberFormat="1" applyFont="1" applyFill="1" applyBorder="1" applyAlignment="1">
      <alignment vertical="center" wrapText="1"/>
    </xf>
  </cellXfs>
  <cellStyles count="4">
    <cellStyle name="Comma" xfId="1" builtinId="3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50"/>
  <sheetViews>
    <sheetView tabSelected="1" topLeftCell="I1" zoomScale="71" zoomScaleNormal="71" workbookViewId="0">
      <selection activeCell="W5" sqref="W5"/>
    </sheetView>
  </sheetViews>
  <sheetFormatPr defaultRowHeight="48.75" customHeight="1" x14ac:dyDescent="0.25"/>
  <cols>
    <col min="2" max="2" width="29.85546875" customWidth="1"/>
    <col min="3" max="3" width="13" customWidth="1"/>
    <col min="4" max="4" width="13.28515625" customWidth="1"/>
    <col min="5" max="5" width="29.42578125" customWidth="1"/>
    <col min="6" max="6" width="14.5703125" customWidth="1"/>
    <col min="7" max="7" width="12.140625" customWidth="1"/>
    <col min="8" max="8" width="14.28515625" customWidth="1"/>
    <col min="9" max="9" width="14" customWidth="1"/>
    <col min="10" max="10" width="13.42578125" customWidth="1"/>
    <col min="11" max="15" width="9.140625" customWidth="1"/>
    <col min="16" max="16" width="12.42578125" customWidth="1"/>
    <col min="17" max="19" width="9.140625" customWidth="1"/>
    <col min="20" max="20" width="16.140625" customWidth="1"/>
    <col min="21" max="21" width="15.28515625" customWidth="1"/>
    <col min="22" max="22" width="15.42578125" style="15" customWidth="1"/>
    <col min="23" max="24" width="15.42578125" style="21" customWidth="1"/>
    <col min="25" max="25" width="9" style="10"/>
    <col min="29" max="29" width="18.5703125" customWidth="1"/>
    <col min="30" max="30" width="18" customWidth="1"/>
  </cols>
  <sheetData>
    <row r="1" spans="1:30" s="1" customFormat="1" ht="48.75" customHeight="1" x14ac:dyDescent="0.25">
      <c r="A1" s="22" t="s">
        <v>0</v>
      </c>
      <c r="B1" s="23" t="s">
        <v>141</v>
      </c>
      <c r="C1" s="24" t="s">
        <v>142</v>
      </c>
      <c r="D1" s="24" t="s">
        <v>143</v>
      </c>
      <c r="E1" s="25" t="s">
        <v>144</v>
      </c>
      <c r="F1" s="26" t="s">
        <v>145</v>
      </c>
      <c r="G1" s="27" t="s">
        <v>146</v>
      </c>
      <c r="H1" s="27" t="s">
        <v>147</v>
      </c>
      <c r="I1" s="27" t="s">
        <v>148</v>
      </c>
      <c r="J1" s="27" t="s">
        <v>149</v>
      </c>
      <c r="K1" s="28" t="s">
        <v>150</v>
      </c>
      <c r="L1" s="28" t="s">
        <v>151</v>
      </c>
      <c r="M1" s="28" t="s">
        <v>152</v>
      </c>
      <c r="N1" s="28" t="s">
        <v>153</v>
      </c>
      <c r="O1" s="28" t="s">
        <v>154</v>
      </c>
      <c r="P1" s="28" t="s">
        <v>155</v>
      </c>
      <c r="Q1" s="28" t="s">
        <v>156</v>
      </c>
      <c r="R1" s="28" t="s">
        <v>157</v>
      </c>
      <c r="S1" s="28" t="s">
        <v>158</v>
      </c>
      <c r="T1" s="28" t="s">
        <v>159</v>
      </c>
      <c r="U1" s="28" t="s">
        <v>160</v>
      </c>
      <c r="V1" s="26" t="s">
        <v>161</v>
      </c>
      <c r="W1" s="26" t="s">
        <v>162</v>
      </c>
      <c r="X1" s="26" t="s">
        <v>163</v>
      </c>
      <c r="Y1" s="29" t="s">
        <v>164</v>
      </c>
      <c r="Z1" s="30" t="s">
        <v>99</v>
      </c>
      <c r="AA1" s="30" t="s">
        <v>100</v>
      </c>
      <c r="AB1" s="30" t="s">
        <v>101</v>
      </c>
      <c r="AC1" s="30" t="s">
        <v>102</v>
      </c>
      <c r="AD1" s="30" t="s">
        <v>103</v>
      </c>
    </row>
    <row r="2" spans="1:30" ht="48.75" customHeight="1" x14ac:dyDescent="0.25">
      <c r="A2" s="3">
        <v>1</v>
      </c>
      <c r="B2" s="4" t="s">
        <v>1</v>
      </c>
      <c r="C2" s="4" t="s">
        <v>2</v>
      </c>
      <c r="D2" s="4" t="s">
        <v>3</v>
      </c>
      <c r="E2" s="4" t="s">
        <v>4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1" t="e">
        <f>#REF!*F2+#REF!*G2+#REF!*H2+#REF!*I2+#REF!*J2+#REF!*K2+#REF!*L2+#REF!*M2+#REF!*N2+#REF!*O2+#REF!*P2+#REF!*Q2+#REF!*R2+#REF!*S2+#REF!*T2+#REF!*U2</f>
        <v>#REF!</v>
      </c>
      <c r="W2" s="12">
        <v>3133.75</v>
      </c>
      <c r="X2" s="12">
        <v>3133.75</v>
      </c>
      <c r="Y2" s="8" t="s">
        <v>97</v>
      </c>
      <c r="Z2" s="4">
        <v>27</v>
      </c>
      <c r="AA2" s="4">
        <v>60</v>
      </c>
      <c r="AB2" s="4">
        <v>5</v>
      </c>
      <c r="AC2" s="4" t="s">
        <v>121</v>
      </c>
      <c r="AD2" s="4">
        <v>694</v>
      </c>
    </row>
    <row r="3" spans="1:30" ht="48.75" customHeight="1" x14ac:dyDescent="0.25">
      <c r="A3" s="3">
        <v>2</v>
      </c>
      <c r="B3" s="5" t="s">
        <v>5</v>
      </c>
      <c r="C3" s="5" t="s">
        <v>6</v>
      </c>
      <c r="D3" s="4" t="s">
        <v>3</v>
      </c>
      <c r="E3" s="4" t="s">
        <v>4</v>
      </c>
      <c r="F3" s="2"/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1" t="e">
        <f>#REF!*F3+#REF!*G3+#REF!*H3+#REF!*I3+#REF!*J3+#REF!*K3+#REF!*L3+#REF!*M3+#REF!*N3+#REF!*O3+#REF!*P3+#REF!*Q3+#REF!*R3+#REF!*S3+#REF!*T3+#REF!*U3</f>
        <v>#REF!</v>
      </c>
      <c r="W3" s="13">
        <v>2844.15</v>
      </c>
      <c r="X3" s="13">
        <v>2844.15</v>
      </c>
      <c r="Y3" s="8" t="s">
        <v>97</v>
      </c>
      <c r="Z3" s="4">
        <v>27</v>
      </c>
      <c r="AA3" s="4">
        <v>60</v>
      </c>
      <c r="AB3" s="4">
        <v>5</v>
      </c>
      <c r="AC3" s="4" t="s">
        <v>118</v>
      </c>
      <c r="AD3" s="4">
        <v>690</v>
      </c>
    </row>
    <row r="4" spans="1:30" ht="48.75" customHeight="1" x14ac:dyDescent="0.25">
      <c r="A4" s="3">
        <v>3</v>
      </c>
      <c r="B4" s="5" t="s">
        <v>7</v>
      </c>
      <c r="C4" s="5" t="s">
        <v>8</v>
      </c>
      <c r="D4" s="4" t="s">
        <v>3</v>
      </c>
      <c r="E4" s="4" t="s">
        <v>4</v>
      </c>
      <c r="F4" s="2"/>
      <c r="G4" s="2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1" t="e">
        <f>#REF!*F4+#REF!*G4+#REF!*H4+#REF!*I4+#REF!*J4+#REF!*K4+#REF!*L4+#REF!*M4+#REF!*N4+#REF!*O4+#REF!*P4+#REF!*Q4+#REF!*R4+#REF!*S4+#REF!*T4+#REF!*U4</f>
        <v>#REF!</v>
      </c>
      <c r="W4" s="13">
        <v>17471.900000000001</v>
      </c>
      <c r="X4" s="13">
        <v>17471.900000000001</v>
      </c>
      <c r="Y4" s="8" t="s">
        <v>97</v>
      </c>
      <c r="Z4" s="4">
        <v>27</v>
      </c>
      <c r="AA4" s="4">
        <v>60</v>
      </c>
      <c r="AB4" s="4">
        <v>5</v>
      </c>
      <c r="AC4" s="4" t="s">
        <v>109</v>
      </c>
      <c r="AD4" s="4">
        <v>677</v>
      </c>
    </row>
    <row r="5" spans="1:30" ht="48.75" customHeight="1" x14ac:dyDescent="0.25">
      <c r="A5" s="3">
        <v>4</v>
      </c>
      <c r="B5" s="5" t="s">
        <v>9</v>
      </c>
      <c r="C5" s="5" t="s">
        <v>10</v>
      </c>
      <c r="D5" s="4" t="s">
        <v>3</v>
      </c>
      <c r="E5" s="4" t="s">
        <v>4</v>
      </c>
      <c r="F5" s="2"/>
      <c r="G5" s="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1" t="e">
        <f>#REF!*F5+#REF!*G5+#REF!*H5+#REF!*I5+#REF!*J5+#REF!*K5+#REF!*L5+#REF!*M5+#REF!*N5+#REF!*O5+#REF!*P5+#REF!*Q5+#REF!*R5+#REF!*S5+#REF!*T5+#REF!*U5</f>
        <v>#REF!</v>
      </c>
      <c r="W5" s="13">
        <v>1554.91</v>
      </c>
      <c r="X5" s="13">
        <v>1554.91</v>
      </c>
      <c r="Y5" s="8" t="s">
        <v>97</v>
      </c>
      <c r="Z5" s="4">
        <v>27</v>
      </c>
      <c r="AA5" s="4">
        <v>60</v>
      </c>
      <c r="AB5" s="4">
        <v>5</v>
      </c>
      <c r="AC5" s="4" t="s">
        <v>112</v>
      </c>
      <c r="AD5" s="4">
        <v>680</v>
      </c>
    </row>
    <row r="6" spans="1:30" ht="48.75" customHeight="1" x14ac:dyDescent="0.25">
      <c r="A6" s="3">
        <v>5</v>
      </c>
      <c r="B6" s="5" t="s">
        <v>11</v>
      </c>
      <c r="C6" s="5" t="s">
        <v>12</v>
      </c>
      <c r="D6" s="4" t="s">
        <v>3</v>
      </c>
      <c r="E6" s="4" t="s">
        <v>4</v>
      </c>
      <c r="F6" s="2"/>
      <c r="G6" s="2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 t="e">
        <f>#REF!*F6+#REF!*G6+#REF!*H6+#REF!*I6+#REF!*J6+#REF!*K6+#REF!*L6+#REF!*M6+#REF!*N6+#REF!*O6+#REF!*P6+#REF!*Q6+#REF!*R6+#REF!*S6+#REF!*T6+#REF!*U6</f>
        <v>#REF!</v>
      </c>
      <c r="W6" s="13">
        <v>3511.86</v>
      </c>
      <c r="X6" s="13">
        <v>3511.86</v>
      </c>
      <c r="Y6" s="8" t="s">
        <v>97</v>
      </c>
      <c r="Z6" s="4">
        <v>27</v>
      </c>
      <c r="AA6" s="4">
        <v>60</v>
      </c>
      <c r="AB6" s="4">
        <v>5</v>
      </c>
      <c r="AC6" s="4" t="s">
        <v>105</v>
      </c>
      <c r="AD6" s="4">
        <v>673</v>
      </c>
    </row>
    <row r="7" spans="1:30" ht="48.75" customHeight="1" x14ac:dyDescent="0.25">
      <c r="A7" s="3">
        <v>6</v>
      </c>
      <c r="B7" s="5" t="s">
        <v>13</v>
      </c>
      <c r="C7" s="5" t="s">
        <v>14</v>
      </c>
      <c r="D7" s="4" t="s">
        <v>3</v>
      </c>
      <c r="E7" s="4" t="s">
        <v>4</v>
      </c>
      <c r="F7" s="2"/>
      <c r="G7" s="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 t="e">
        <f>#REF!*F7+#REF!*G7+#REF!*H7+#REF!*I7+#REF!*J7+#REF!*K7+#REF!*L7+#REF!*M7+#REF!*N7+#REF!*O7+#REF!*P7+#REF!*Q7+#REF!*R7+#REF!*S7+#REF!*T7+#REF!*U7</f>
        <v>#REF!</v>
      </c>
      <c r="W7" s="13">
        <v>9249.39</v>
      </c>
      <c r="X7" s="13">
        <v>9249.39</v>
      </c>
      <c r="Y7" s="8" t="s">
        <v>97</v>
      </c>
      <c r="Z7" s="4">
        <v>27</v>
      </c>
      <c r="AA7" s="4">
        <v>60</v>
      </c>
      <c r="AB7" s="4">
        <v>5</v>
      </c>
      <c r="AC7" s="4" t="s">
        <v>131</v>
      </c>
      <c r="AD7" s="4">
        <v>705</v>
      </c>
    </row>
    <row r="8" spans="1:30" ht="48.75" customHeight="1" x14ac:dyDescent="0.25">
      <c r="A8" s="3">
        <v>7</v>
      </c>
      <c r="B8" s="5" t="s">
        <v>15</v>
      </c>
      <c r="C8" s="5" t="s">
        <v>14</v>
      </c>
      <c r="D8" s="4" t="s">
        <v>3</v>
      </c>
      <c r="E8" s="4" t="s">
        <v>4</v>
      </c>
      <c r="F8" s="2"/>
      <c r="G8" s="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1" t="e">
        <f>#REF!*F8+#REF!*G8+#REF!*H8+#REF!*I8+#REF!*J8+#REF!*K8+#REF!*L8+#REF!*M8+#REF!*N8+#REF!*O8+#REF!*P8+#REF!*Q8+#REF!*R8+#REF!*S8+#REF!*T8+#REF!*U8</f>
        <v>#REF!</v>
      </c>
      <c r="W8" s="13">
        <v>36508.639999999999</v>
      </c>
      <c r="X8" s="13">
        <v>36508.639999999999</v>
      </c>
      <c r="Y8" s="8" t="s">
        <v>97</v>
      </c>
      <c r="Z8" s="4">
        <v>27</v>
      </c>
      <c r="AA8" s="4">
        <v>60</v>
      </c>
      <c r="AB8" s="4">
        <v>5</v>
      </c>
      <c r="AC8" s="4" t="s">
        <v>135</v>
      </c>
      <c r="AD8" s="4">
        <v>2576</v>
      </c>
    </row>
    <row r="9" spans="1:30" ht="48.75" customHeight="1" x14ac:dyDescent="0.25">
      <c r="A9" s="3">
        <v>8</v>
      </c>
      <c r="B9" s="4" t="s">
        <v>16</v>
      </c>
      <c r="C9" s="4" t="s">
        <v>17</v>
      </c>
      <c r="D9" s="4" t="s">
        <v>3</v>
      </c>
      <c r="E9" s="4" t="s">
        <v>4</v>
      </c>
      <c r="F9" s="2"/>
      <c r="G9" s="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11" t="e">
        <f>#REF!*F9+#REF!*G9+#REF!*H9+#REF!*I9+#REF!*J9+#REF!*K9+#REF!*L9+#REF!*M9+#REF!*N9+#REF!*O9+#REF!*P9+#REF!*Q9+#REF!*R9+#REF!*S9+#REF!*T9+#REF!*U9</f>
        <v>#REF!</v>
      </c>
      <c r="W9" s="12">
        <v>302597.28000000003</v>
      </c>
      <c r="X9" s="12">
        <v>302597.28000000003</v>
      </c>
      <c r="Y9" s="8" t="s">
        <v>97</v>
      </c>
      <c r="Z9" s="4">
        <v>27</v>
      </c>
      <c r="AA9" s="4">
        <v>60</v>
      </c>
      <c r="AB9" s="4">
        <v>5</v>
      </c>
      <c r="AC9" s="4" t="s">
        <v>104</v>
      </c>
      <c r="AD9" s="4">
        <v>672</v>
      </c>
    </row>
    <row r="10" spans="1:30" ht="48.75" customHeight="1" x14ac:dyDescent="0.25">
      <c r="A10" s="3">
        <v>9</v>
      </c>
      <c r="B10" s="5" t="s">
        <v>18</v>
      </c>
      <c r="C10" s="5" t="s">
        <v>19</v>
      </c>
      <c r="D10" s="4" t="s">
        <v>3</v>
      </c>
      <c r="E10" s="4" t="s">
        <v>4</v>
      </c>
      <c r="F10" s="2"/>
      <c r="G10" s="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11" t="e">
        <f>#REF!*F10+#REF!*G10+#REF!*H10+#REF!*I10+#REF!*J10+#REF!*K10+#REF!*L10+#REF!*M10+#REF!*N10+#REF!*O10+#REF!*P10+#REF!*Q10+#REF!*R10+#REF!*S10+#REF!*T10+#REF!*U10</f>
        <v>#REF!</v>
      </c>
      <c r="W10" s="13">
        <v>265520.75</v>
      </c>
      <c r="X10" s="13">
        <v>265520.75</v>
      </c>
      <c r="Y10" s="8" t="s">
        <v>97</v>
      </c>
      <c r="Z10" s="4">
        <v>27</v>
      </c>
      <c r="AA10" s="4">
        <v>60</v>
      </c>
      <c r="AB10" s="4">
        <v>5</v>
      </c>
      <c r="AC10" s="4" t="s">
        <v>107</v>
      </c>
      <c r="AD10" s="4">
        <v>675</v>
      </c>
    </row>
    <row r="11" spans="1:30" ht="48.75" customHeight="1" x14ac:dyDescent="0.25">
      <c r="A11" s="3">
        <v>10</v>
      </c>
      <c r="B11" s="5" t="s">
        <v>20</v>
      </c>
      <c r="C11" s="5" t="s">
        <v>21</v>
      </c>
      <c r="D11" s="4" t="s">
        <v>3</v>
      </c>
      <c r="E11" s="4" t="s">
        <v>4</v>
      </c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1" t="e">
        <f>#REF!*F11+#REF!*G11+#REF!*H11+#REF!*I11+#REF!*J11+#REF!*K11+#REF!*L11+#REF!*M11+#REF!*N11+#REF!*O11+#REF!*P11+#REF!*Q11+#REF!*R11+#REF!*S11+#REF!*T11+#REF!*U11</f>
        <v>#REF!</v>
      </c>
      <c r="W11" s="13">
        <v>162219.67000000001</v>
      </c>
      <c r="X11" s="13">
        <v>162219.67000000001</v>
      </c>
      <c r="Y11" s="8" t="s">
        <v>97</v>
      </c>
      <c r="Z11" s="4">
        <v>27</v>
      </c>
      <c r="AA11" s="4">
        <v>60</v>
      </c>
      <c r="AB11" s="4">
        <v>5</v>
      </c>
      <c r="AC11" s="4" t="s">
        <v>110</v>
      </c>
      <c r="AD11" s="4">
        <v>678</v>
      </c>
    </row>
    <row r="12" spans="1:30" ht="48.75" customHeight="1" x14ac:dyDescent="0.25">
      <c r="A12" s="3">
        <v>11</v>
      </c>
      <c r="B12" s="5" t="s">
        <v>22</v>
      </c>
      <c r="C12" s="5" t="s">
        <v>23</v>
      </c>
      <c r="D12" s="4" t="s">
        <v>3</v>
      </c>
      <c r="E12" s="4" t="s">
        <v>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1" t="e">
        <f>#REF!*F12+#REF!*G12+#REF!*H12+#REF!*I12+#REF!*J12+#REF!*K12+#REF!*L12+#REF!*M12+#REF!*N12+#REF!*O12+#REF!*P12+#REF!*Q12+#REF!*R12+#REF!*S12+#REF!*T12+#REF!*U12</f>
        <v>#REF!</v>
      </c>
      <c r="W12" s="13">
        <v>1432.13</v>
      </c>
      <c r="X12" s="13">
        <v>1432.13</v>
      </c>
      <c r="Y12" s="8" t="s">
        <v>97</v>
      </c>
      <c r="Z12" s="4">
        <v>27</v>
      </c>
      <c r="AA12" s="4">
        <v>60</v>
      </c>
      <c r="AB12" s="4">
        <v>5</v>
      </c>
      <c r="AC12" s="4" t="s">
        <v>116</v>
      </c>
      <c r="AD12" s="4">
        <v>687</v>
      </c>
    </row>
    <row r="13" spans="1:30" ht="48.75" customHeight="1" x14ac:dyDescent="0.25">
      <c r="A13" s="3">
        <v>12</v>
      </c>
      <c r="B13" s="5" t="s">
        <v>24</v>
      </c>
      <c r="C13" s="5" t="s">
        <v>25</v>
      </c>
      <c r="D13" s="4" t="s">
        <v>3</v>
      </c>
      <c r="E13" s="4" t="s">
        <v>4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1" t="e">
        <f>#REF!*F13+#REF!*G13+#REF!*H13+#REF!*I13+#REF!*J13+#REF!*K13+#REF!*L13+#REF!*M13+#REF!*N13+#REF!*O13+#REF!*P13+#REF!*Q13+#REF!*R13+#REF!*S13+#REF!*T13+#REF!*U13</f>
        <v>#REF!</v>
      </c>
      <c r="W13" s="13">
        <v>8349.7000000000007</v>
      </c>
      <c r="X13" s="13">
        <v>8349.7000000000007</v>
      </c>
      <c r="Y13" s="8" t="s">
        <v>97</v>
      </c>
      <c r="Z13" s="4">
        <v>27</v>
      </c>
      <c r="AA13" s="4">
        <v>60</v>
      </c>
      <c r="AB13" s="4">
        <v>5</v>
      </c>
      <c r="AC13" s="4" t="s">
        <v>134</v>
      </c>
      <c r="AD13" s="4">
        <v>708</v>
      </c>
    </row>
    <row r="14" spans="1:30" ht="48.75" customHeight="1" x14ac:dyDescent="0.25">
      <c r="A14" s="3">
        <v>13</v>
      </c>
      <c r="B14" s="5" t="s">
        <v>26</v>
      </c>
      <c r="C14" s="5" t="s">
        <v>27</v>
      </c>
      <c r="D14" s="4" t="s">
        <v>3</v>
      </c>
      <c r="E14" s="4" t="s">
        <v>4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11" t="e">
        <f>#REF!*F14+#REF!*G14+#REF!*H14+#REF!*I14+#REF!*J14+#REF!*K14+#REF!*L14+#REF!*M14+#REF!*N14+#REF!*O14+#REF!*P14+#REF!*Q14+#REF!*R14+#REF!*S14+#REF!*T14+#REF!*U14</f>
        <v>#REF!</v>
      </c>
      <c r="W14" s="13">
        <v>47018.59</v>
      </c>
      <c r="X14" s="13">
        <v>47018.59</v>
      </c>
      <c r="Y14" s="8" t="s">
        <v>97</v>
      </c>
      <c r="Z14" s="4">
        <v>27</v>
      </c>
      <c r="AA14" s="4">
        <v>60</v>
      </c>
      <c r="AB14" s="4">
        <v>5</v>
      </c>
      <c r="AC14" s="4" t="s">
        <v>119</v>
      </c>
      <c r="AD14" s="4">
        <v>691</v>
      </c>
    </row>
    <row r="15" spans="1:30" ht="48.75" customHeight="1" x14ac:dyDescent="0.25">
      <c r="A15" s="3">
        <v>14</v>
      </c>
      <c r="B15" s="5" t="s">
        <v>28</v>
      </c>
      <c r="C15" s="5" t="s">
        <v>29</v>
      </c>
      <c r="D15" s="4" t="s">
        <v>3</v>
      </c>
      <c r="E15" s="4" t="s">
        <v>4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1" t="e">
        <f>#REF!*F15+#REF!*G15+#REF!*H15+#REF!*I15+#REF!*J15+#REF!*K15+#REF!*L15+#REF!*M15+#REF!*N15+#REF!*O15+#REF!*P15+#REF!*Q15+#REF!*R15+#REF!*S15+#REF!*T15+#REF!*U15</f>
        <v>#REF!</v>
      </c>
      <c r="W15" s="13">
        <v>8212.2099999999991</v>
      </c>
      <c r="X15" s="13">
        <v>8212.2099999999991</v>
      </c>
      <c r="Y15" s="8" t="s">
        <v>97</v>
      </c>
      <c r="Z15" s="4">
        <v>27</v>
      </c>
      <c r="AA15" s="4">
        <v>60</v>
      </c>
      <c r="AB15" s="4">
        <v>5</v>
      </c>
      <c r="AC15" s="4" t="s">
        <v>120</v>
      </c>
      <c r="AD15" s="4">
        <v>692</v>
      </c>
    </row>
    <row r="16" spans="1:30" ht="48.75" customHeight="1" x14ac:dyDescent="0.25">
      <c r="A16" s="3">
        <v>15</v>
      </c>
      <c r="B16" s="5" t="s">
        <v>30</v>
      </c>
      <c r="C16" s="5" t="s">
        <v>31</v>
      </c>
      <c r="D16" s="4" t="s">
        <v>3</v>
      </c>
      <c r="E16" s="4" t="s">
        <v>4</v>
      </c>
      <c r="F16" s="3">
        <v>7167776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1" t="e">
        <f>#REF!*F16+#REF!*G16+#REF!*H16+#REF!*I16+#REF!*J16+#REF!*K16+#REF!*L16+#REF!*M16+#REF!*N16+#REF!*O16+#REF!*P16+#REF!*Q16+#REF!*R16+#REF!*S16+#REF!*T16+#REF!*U16</f>
        <v>#REF!</v>
      </c>
      <c r="W16" s="13">
        <v>4168.96</v>
      </c>
      <c r="X16" s="13">
        <v>4168.96</v>
      </c>
      <c r="Y16" s="8" t="s">
        <v>98</v>
      </c>
      <c r="Z16" s="4">
        <v>27</v>
      </c>
      <c r="AA16" s="4">
        <v>60</v>
      </c>
      <c r="AB16" s="4">
        <v>5</v>
      </c>
      <c r="AC16" s="4" t="s">
        <v>125</v>
      </c>
      <c r="AD16" s="4">
        <v>698</v>
      </c>
    </row>
    <row r="17" spans="1:30" ht="48.75" customHeight="1" x14ac:dyDescent="0.25">
      <c r="A17" s="3">
        <v>16</v>
      </c>
      <c r="B17" s="5" t="s">
        <v>32</v>
      </c>
      <c r="C17" s="5" t="s">
        <v>33</v>
      </c>
      <c r="D17" s="4" t="s">
        <v>3</v>
      </c>
      <c r="E17" s="4" t="s">
        <v>4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1" t="e">
        <f>#REF!*F17+#REF!*G17+#REF!*H17+#REF!*I17+#REF!*J17+#REF!*K17+#REF!*L17+#REF!*M17+#REF!*N17+#REF!*O17+#REF!*P17+#REF!*Q17+#REF!*R17+#REF!*S17+#REF!*T17+#REF!*U17</f>
        <v>#REF!</v>
      </c>
      <c r="W17" s="13">
        <v>22951.93</v>
      </c>
      <c r="X17" s="13">
        <v>22951.93</v>
      </c>
      <c r="Y17" s="8" t="s">
        <v>97</v>
      </c>
      <c r="Z17" s="4">
        <v>27</v>
      </c>
      <c r="AA17" s="4">
        <v>60</v>
      </c>
      <c r="AB17" s="4">
        <v>5</v>
      </c>
      <c r="AC17" s="4" t="s">
        <v>108</v>
      </c>
      <c r="AD17" s="4">
        <v>676</v>
      </c>
    </row>
    <row r="18" spans="1:30" ht="48.75" customHeight="1" x14ac:dyDescent="0.25">
      <c r="A18" s="3">
        <v>17</v>
      </c>
      <c r="B18" s="5" t="s">
        <v>34</v>
      </c>
      <c r="C18" s="5" t="s">
        <v>33</v>
      </c>
      <c r="D18" s="4" t="s">
        <v>3</v>
      </c>
      <c r="E18" s="4" t="s">
        <v>4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1" t="e">
        <f>#REF!*F18+#REF!*G18+#REF!*H18+#REF!*I18+#REF!*J18+#REF!*K18+#REF!*L18+#REF!*M18+#REF!*N18+#REF!*O18+#REF!*P18+#REF!*Q18+#REF!*R18+#REF!*S18+#REF!*T18+#REF!*U18</f>
        <v>#REF!</v>
      </c>
      <c r="W18" s="13">
        <v>2941.24</v>
      </c>
      <c r="X18" s="13">
        <v>2941.24</v>
      </c>
      <c r="Y18" s="8" t="s">
        <v>97</v>
      </c>
      <c r="Z18" s="4">
        <v>27</v>
      </c>
      <c r="AA18" s="4">
        <v>60</v>
      </c>
      <c r="AB18" s="4">
        <v>5</v>
      </c>
      <c r="AC18" s="4" t="s">
        <v>136</v>
      </c>
      <c r="AD18" s="4">
        <v>2577</v>
      </c>
    </row>
    <row r="19" spans="1:30" ht="48.75" customHeight="1" x14ac:dyDescent="0.25">
      <c r="A19" s="3">
        <v>18</v>
      </c>
      <c r="B19" s="5" t="s">
        <v>35</v>
      </c>
      <c r="C19" s="5" t="s">
        <v>36</v>
      </c>
      <c r="D19" s="4" t="s">
        <v>3</v>
      </c>
      <c r="E19" s="4" t="s">
        <v>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1" t="e">
        <f>#REF!*F19+#REF!*G19+#REF!*H19+#REF!*I19+#REF!*J19+#REF!*K19+#REF!*L19+#REF!*M19+#REF!*N19+#REF!*O19+#REF!*P19+#REF!*Q19+#REF!*R19+#REF!*S19+#REF!*T19+#REF!*U19</f>
        <v>#REF!</v>
      </c>
      <c r="W19" s="13">
        <v>2410.92</v>
      </c>
      <c r="X19" s="13">
        <v>2410.92</v>
      </c>
      <c r="Y19" s="8" t="s">
        <v>97</v>
      </c>
      <c r="Z19" s="4">
        <v>27</v>
      </c>
      <c r="AA19" s="4">
        <v>60</v>
      </c>
      <c r="AB19" s="4">
        <v>5</v>
      </c>
      <c r="AC19" s="4" t="s">
        <v>115</v>
      </c>
      <c r="AD19" s="4">
        <v>683</v>
      </c>
    </row>
    <row r="20" spans="1:30" ht="48.75" customHeight="1" x14ac:dyDescent="0.25">
      <c r="A20" s="3">
        <v>19</v>
      </c>
      <c r="B20" s="5" t="s">
        <v>37</v>
      </c>
      <c r="C20" s="5" t="s">
        <v>38</v>
      </c>
      <c r="D20" s="4" t="s">
        <v>3</v>
      </c>
      <c r="E20" s="4" t="s">
        <v>4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1" t="e">
        <f>#REF!*F20+#REF!*G20+#REF!*H20+#REF!*I20+#REF!*J20+#REF!*K20+#REF!*L20+#REF!*M20+#REF!*N20+#REF!*O20+#REF!*P20+#REF!*Q20+#REF!*R20+#REF!*S20+#REF!*T20+#REF!*U20</f>
        <v>#REF!</v>
      </c>
      <c r="W20" s="13">
        <v>5521.27</v>
      </c>
      <c r="X20" s="13">
        <v>5521.27</v>
      </c>
      <c r="Y20" s="8" t="s">
        <v>97</v>
      </c>
      <c r="Z20" s="4">
        <v>27</v>
      </c>
      <c r="AA20" s="4">
        <v>60</v>
      </c>
      <c r="AB20" s="4">
        <v>5</v>
      </c>
      <c r="AC20" s="4" t="s">
        <v>124</v>
      </c>
      <c r="AD20" s="4">
        <v>697</v>
      </c>
    </row>
    <row r="21" spans="1:30" ht="48.75" customHeight="1" x14ac:dyDescent="0.25">
      <c r="A21" s="3">
        <v>20</v>
      </c>
      <c r="B21" s="5" t="s">
        <v>39</v>
      </c>
      <c r="C21" s="5" t="s">
        <v>40</v>
      </c>
      <c r="D21" s="4" t="s">
        <v>3</v>
      </c>
      <c r="E21" s="4" t="s">
        <v>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1" t="e">
        <f>#REF!*F21+#REF!*G21+#REF!*H21+#REF!*I21+#REF!*J21+#REF!*K21+#REF!*L21+#REF!*M21+#REF!*N21+#REF!*O21+#REF!*P21+#REF!*Q21+#REF!*R21+#REF!*S21+#REF!*T21+#REF!*U21</f>
        <v>#REF!</v>
      </c>
      <c r="W21" s="13">
        <v>2575</v>
      </c>
      <c r="X21" s="13">
        <v>2575</v>
      </c>
      <c r="Y21" s="8" t="s">
        <v>97</v>
      </c>
      <c r="Z21" s="4">
        <v>27</v>
      </c>
      <c r="AA21" s="4">
        <v>60</v>
      </c>
      <c r="AB21" s="4">
        <v>5</v>
      </c>
      <c r="AC21" s="4" t="s">
        <v>114</v>
      </c>
      <c r="AD21" s="4">
        <v>682</v>
      </c>
    </row>
    <row r="22" spans="1:30" ht="48.75" customHeight="1" x14ac:dyDescent="0.25">
      <c r="A22" s="3">
        <v>21</v>
      </c>
      <c r="B22" s="5" t="s">
        <v>41</v>
      </c>
      <c r="C22" s="5" t="s">
        <v>42</v>
      </c>
      <c r="D22" s="4" t="s">
        <v>3</v>
      </c>
      <c r="E22" s="4" t="s">
        <v>4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1" t="e">
        <f>#REF!*F22+#REF!*G22+#REF!*H22+#REF!*I22+#REF!*J22+#REF!*K22+#REF!*L22+#REF!*M22+#REF!*N22+#REF!*O22+#REF!*P22+#REF!*Q22+#REF!*R22+#REF!*S22+#REF!*T22+#REF!*U22</f>
        <v>#REF!</v>
      </c>
      <c r="W22" s="13">
        <v>7771.05</v>
      </c>
      <c r="X22" s="13">
        <v>7771.05</v>
      </c>
      <c r="Y22" s="8" t="s">
        <v>97</v>
      </c>
      <c r="Z22" s="4">
        <v>27</v>
      </c>
      <c r="AA22" s="4">
        <v>60</v>
      </c>
      <c r="AB22" s="4">
        <v>5</v>
      </c>
      <c r="AC22" s="4"/>
      <c r="AD22" s="4"/>
    </row>
    <row r="23" spans="1:30" ht="48.75" customHeight="1" x14ac:dyDescent="0.25">
      <c r="A23" s="3">
        <v>22</v>
      </c>
      <c r="B23" s="5" t="s">
        <v>43</v>
      </c>
      <c r="C23" s="5" t="s">
        <v>44</v>
      </c>
      <c r="D23" s="4" t="s">
        <v>3</v>
      </c>
      <c r="E23" s="4" t="s">
        <v>4</v>
      </c>
      <c r="F23" s="3">
        <v>25788734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1" t="e">
        <f>#REF!*F23+#REF!*G23+#REF!*H23+#REF!*I23+#REF!*J23+#REF!*K23+#REF!*L23+#REF!*M23+#REF!*N23+#REF!*O23+#REF!*P23+#REF!*Q23+#REF!*R23+#REF!*S23+#REF!*T23+#REF!*U23</f>
        <v>#REF!</v>
      </c>
      <c r="W23" s="13">
        <v>2532.0700000000002</v>
      </c>
      <c r="X23" s="13">
        <v>2532.0700000000002</v>
      </c>
      <c r="Y23" s="8" t="s">
        <v>98</v>
      </c>
      <c r="Z23" s="4">
        <v>27</v>
      </c>
      <c r="AA23" s="4">
        <v>60</v>
      </c>
      <c r="AB23" s="4">
        <v>5</v>
      </c>
      <c r="AC23" s="4" t="s">
        <v>139</v>
      </c>
      <c r="AD23" s="4">
        <v>2580</v>
      </c>
    </row>
    <row r="24" spans="1:30" ht="48.75" customHeight="1" x14ac:dyDescent="0.25">
      <c r="A24" s="3">
        <v>23</v>
      </c>
      <c r="B24" s="5" t="s">
        <v>45</v>
      </c>
      <c r="C24" s="5" t="s">
        <v>46</v>
      </c>
      <c r="D24" s="4" t="s">
        <v>3</v>
      </c>
      <c r="E24" s="4" t="s">
        <v>4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1" t="e">
        <f>#REF!*F24+#REF!*G24+#REF!*H24+#REF!*I24+#REF!*J24+#REF!*K24+#REF!*L24+#REF!*M24+#REF!*N24+#REF!*O24+#REF!*P24+#REF!*Q24+#REF!*R24+#REF!*S24+#REF!*T24+#REF!*U24</f>
        <v>#REF!</v>
      </c>
      <c r="W24" s="13">
        <v>3599.3</v>
      </c>
      <c r="X24" s="13">
        <v>3599.3</v>
      </c>
      <c r="Y24" s="8" t="s">
        <v>97</v>
      </c>
      <c r="Z24" s="4">
        <v>27</v>
      </c>
      <c r="AA24" s="4">
        <v>60</v>
      </c>
      <c r="AB24" s="4">
        <v>5</v>
      </c>
      <c r="AC24" s="4" t="s">
        <v>132</v>
      </c>
      <c r="AD24" s="4">
        <v>706</v>
      </c>
    </row>
    <row r="25" spans="1:30" ht="48.75" customHeight="1" x14ac:dyDescent="0.25">
      <c r="A25" s="3">
        <v>24</v>
      </c>
      <c r="B25" s="5" t="s">
        <v>47</v>
      </c>
      <c r="C25" s="5" t="s">
        <v>48</v>
      </c>
      <c r="D25" s="4" t="s">
        <v>3</v>
      </c>
      <c r="E25" s="4" t="s">
        <v>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1" t="e">
        <f>#REF!*F25+#REF!*G25+#REF!*H25+#REF!*I25+#REF!*J25+#REF!*K25+#REF!*L25+#REF!*M25+#REF!*N25+#REF!*O25+#REF!*P25+#REF!*Q25+#REF!*R25+#REF!*S25+#REF!*T25+#REF!*U25</f>
        <v>#REF!</v>
      </c>
      <c r="W25" s="13">
        <v>3926.84</v>
      </c>
      <c r="X25" s="13">
        <v>3926.84</v>
      </c>
      <c r="Y25" s="8" t="s">
        <v>97</v>
      </c>
      <c r="Z25" s="4">
        <v>27</v>
      </c>
      <c r="AA25" s="4">
        <v>60</v>
      </c>
      <c r="AB25" s="4">
        <v>5</v>
      </c>
      <c r="AC25" s="4" t="s">
        <v>123</v>
      </c>
      <c r="AD25" s="4">
        <v>696</v>
      </c>
    </row>
    <row r="26" spans="1:30" ht="48.75" customHeight="1" x14ac:dyDescent="0.25">
      <c r="A26" s="3">
        <v>25</v>
      </c>
      <c r="B26" s="5" t="s">
        <v>49</v>
      </c>
      <c r="C26" s="5" t="s">
        <v>50</v>
      </c>
      <c r="D26" s="4" t="s">
        <v>3</v>
      </c>
      <c r="E26" s="4" t="s">
        <v>4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1" t="e">
        <f>#REF!*F26+#REF!*G26+#REF!*H26+#REF!*I26+#REF!*J26+#REF!*K26+#REF!*L26+#REF!*M26+#REF!*N26+#REF!*O26+#REF!*P26+#REF!*Q26+#REF!*R26+#REF!*S26+#REF!*T26+#REF!*U26</f>
        <v>#REF!</v>
      </c>
      <c r="W26" s="13">
        <v>3780.48</v>
      </c>
      <c r="X26" s="13">
        <v>3780.48</v>
      </c>
      <c r="Y26" s="8" t="s">
        <v>97</v>
      </c>
      <c r="Z26" s="4">
        <v>27</v>
      </c>
      <c r="AA26" s="4">
        <v>60</v>
      </c>
      <c r="AB26" s="4">
        <v>5</v>
      </c>
      <c r="AC26" s="4" t="s">
        <v>106</v>
      </c>
      <c r="AD26" s="4">
        <v>674</v>
      </c>
    </row>
    <row r="27" spans="1:30" ht="48.75" customHeight="1" x14ac:dyDescent="0.25">
      <c r="A27" s="3">
        <v>26</v>
      </c>
      <c r="B27" s="5" t="s">
        <v>51</v>
      </c>
      <c r="C27" s="5" t="s">
        <v>14</v>
      </c>
      <c r="D27" s="4" t="s">
        <v>3</v>
      </c>
      <c r="E27" s="4" t="s">
        <v>4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1" t="e">
        <f>#REF!*F27+#REF!*G27+#REF!*H27+#REF!*I27+#REF!*J27+#REF!*K27+#REF!*L27+#REF!*M27+#REF!*N27+#REF!*O27+#REF!*P27+#REF!*Q27+#REF!*R27+#REF!*S27+#REF!*T27+#REF!*U27</f>
        <v>#REF!</v>
      </c>
      <c r="W27" s="13">
        <v>226481.49</v>
      </c>
      <c r="X27" s="13">
        <v>226481.49</v>
      </c>
      <c r="Y27" s="8" t="s">
        <v>97</v>
      </c>
      <c r="Z27" s="4">
        <v>27</v>
      </c>
      <c r="AA27" s="4">
        <v>60</v>
      </c>
      <c r="AB27" s="4">
        <v>5</v>
      </c>
      <c r="AC27" s="4" t="s">
        <v>130</v>
      </c>
      <c r="AD27" s="4">
        <v>704</v>
      </c>
    </row>
    <row r="28" spans="1:30" ht="48.75" customHeight="1" x14ac:dyDescent="0.25">
      <c r="A28" s="3">
        <v>27</v>
      </c>
      <c r="B28" s="4" t="s">
        <v>52</v>
      </c>
      <c r="C28" s="4" t="s">
        <v>53</v>
      </c>
      <c r="D28" s="4" t="s">
        <v>3</v>
      </c>
      <c r="E28" s="4" t="s">
        <v>4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1" t="e">
        <f>#REF!*F28+#REF!*G28+#REF!*H28+#REF!*I28+#REF!*J28+#REF!*K28+#REF!*L28+#REF!*M28+#REF!*N28+#REF!*O28+#REF!*P28+#REF!*Q28+#REF!*R28+#REF!*S28+#REF!*T28+#REF!*U28</f>
        <v>#REF!</v>
      </c>
      <c r="W28" s="12">
        <v>3761.47</v>
      </c>
      <c r="X28" s="12">
        <v>3761.47</v>
      </c>
      <c r="Y28" s="8" t="s">
        <v>97</v>
      </c>
      <c r="Z28" s="4">
        <v>27</v>
      </c>
      <c r="AA28" s="4">
        <v>60</v>
      </c>
      <c r="AB28" s="4">
        <v>5</v>
      </c>
      <c r="AC28" s="4"/>
      <c r="AD28" s="4"/>
    </row>
    <row r="29" spans="1:30" ht="48.75" customHeight="1" x14ac:dyDescent="0.25">
      <c r="A29" s="3">
        <v>28</v>
      </c>
      <c r="B29" s="5" t="s">
        <v>54</v>
      </c>
      <c r="C29" s="5" t="s">
        <v>55</v>
      </c>
      <c r="D29" s="4" t="s">
        <v>3</v>
      </c>
      <c r="E29" s="4" t="s">
        <v>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1" t="e">
        <f>#REF!*F29+#REF!*G29+#REF!*H29+#REF!*I29+#REF!*J29+#REF!*K29+#REF!*L29+#REF!*M29+#REF!*N29+#REF!*O29+#REF!*P29+#REF!*Q29+#REF!*R29+#REF!*S29+#REF!*T29+#REF!*U29</f>
        <v>#REF!</v>
      </c>
      <c r="W29" s="13">
        <v>7324.95</v>
      </c>
      <c r="X29" s="13">
        <v>7324.95</v>
      </c>
      <c r="Y29" s="8" t="s">
        <v>97</v>
      </c>
      <c r="Z29" s="4">
        <v>27</v>
      </c>
      <c r="AA29" s="4">
        <v>60</v>
      </c>
      <c r="AB29" s="4">
        <v>5</v>
      </c>
      <c r="AC29" s="4" t="s">
        <v>122</v>
      </c>
      <c r="AD29" s="4">
        <v>695</v>
      </c>
    </row>
    <row r="30" spans="1:30" ht="48.75" customHeight="1" x14ac:dyDescent="0.25">
      <c r="A30" s="3">
        <v>29</v>
      </c>
      <c r="B30" s="5" t="s">
        <v>56</v>
      </c>
      <c r="C30" s="5" t="s">
        <v>57</v>
      </c>
      <c r="D30" s="4" t="s">
        <v>3</v>
      </c>
      <c r="E30" s="4" t="s">
        <v>4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1" t="e">
        <f>#REF!*F30+#REF!*G30+#REF!*H30+#REF!*I30+#REF!*J30+#REF!*K30+#REF!*L30+#REF!*M30+#REF!*N30+#REF!*O30+#REF!*P30+#REF!*Q30+#REF!*R30+#REF!*S30+#REF!*T30+#REF!*U30</f>
        <v>#REF!</v>
      </c>
      <c r="W30" s="13">
        <v>3076.27</v>
      </c>
      <c r="X30" s="13">
        <v>3076.27</v>
      </c>
      <c r="Y30" s="8" t="s">
        <v>97</v>
      </c>
      <c r="Z30" s="4">
        <v>27</v>
      </c>
      <c r="AA30" s="4">
        <v>60</v>
      </c>
      <c r="AB30" s="4">
        <v>5</v>
      </c>
      <c r="AC30" s="4" t="s">
        <v>127</v>
      </c>
      <c r="AD30" s="4">
        <v>700</v>
      </c>
    </row>
    <row r="31" spans="1:30" ht="48.75" customHeight="1" x14ac:dyDescent="0.25">
      <c r="A31" s="3">
        <v>30</v>
      </c>
      <c r="B31" s="5" t="s">
        <v>58</v>
      </c>
      <c r="C31" s="5" t="s">
        <v>57</v>
      </c>
      <c r="D31" s="4" t="s">
        <v>3</v>
      </c>
      <c r="E31" s="4" t="s">
        <v>4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1" t="e">
        <f>#REF!*F31+#REF!*G31+#REF!*H31+#REF!*I31+#REF!*J31+#REF!*K31+#REF!*L31+#REF!*M31+#REF!*N31+#REF!*O31+#REF!*P31+#REF!*Q31+#REF!*R31+#REF!*S31+#REF!*T31+#REF!*U31</f>
        <v>#REF!</v>
      </c>
      <c r="W31" s="13">
        <v>2248.4699999999998</v>
      </c>
      <c r="X31" s="13">
        <v>2248.4699999999998</v>
      </c>
      <c r="Y31" s="8" t="s">
        <v>97</v>
      </c>
      <c r="Z31" s="4">
        <v>27</v>
      </c>
      <c r="AA31" s="4">
        <v>60</v>
      </c>
      <c r="AB31" s="4">
        <v>5</v>
      </c>
      <c r="AC31" s="4"/>
      <c r="AD31" s="4"/>
    </row>
    <row r="32" spans="1:30" ht="48.75" customHeight="1" x14ac:dyDescent="0.25">
      <c r="A32" s="3">
        <v>31</v>
      </c>
      <c r="B32" s="5" t="s">
        <v>59</v>
      </c>
      <c r="C32" s="5" t="s">
        <v>57</v>
      </c>
      <c r="D32" s="4" t="s">
        <v>3</v>
      </c>
      <c r="E32" s="4" t="s">
        <v>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1" t="e">
        <f>#REF!*F32+#REF!*G32+#REF!*H32+#REF!*I32+#REF!*J32+#REF!*K32+#REF!*L32+#REF!*M32+#REF!*N32+#REF!*O32+#REF!*P32+#REF!*Q32+#REF!*R32+#REF!*S32+#REF!*T32+#REF!*U32</f>
        <v>#REF!</v>
      </c>
      <c r="W32" s="13">
        <v>2949.64</v>
      </c>
      <c r="X32" s="13">
        <v>2949.64</v>
      </c>
      <c r="Y32" s="8" t="s">
        <v>97</v>
      </c>
      <c r="Z32" s="4">
        <v>27</v>
      </c>
      <c r="AA32" s="4">
        <v>60</v>
      </c>
      <c r="AB32" s="4">
        <v>5</v>
      </c>
      <c r="AC32" s="4" t="s">
        <v>126</v>
      </c>
      <c r="AD32" s="4">
        <v>699</v>
      </c>
    </row>
    <row r="33" spans="1:30" ht="48.75" customHeight="1" x14ac:dyDescent="0.25">
      <c r="A33" s="3">
        <v>32</v>
      </c>
      <c r="B33" s="5" t="s">
        <v>60</v>
      </c>
      <c r="C33" s="5" t="s">
        <v>61</v>
      </c>
      <c r="D33" s="4" t="s">
        <v>3</v>
      </c>
      <c r="E33" s="4" t="s">
        <v>4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1" t="e">
        <f>#REF!*F33+#REF!*G33+#REF!*H33+#REF!*I33+#REF!*J33+#REF!*K33+#REF!*L33+#REF!*M33+#REF!*N33+#REF!*O33+#REF!*P33+#REF!*Q33+#REF!*R33+#REF!*S33+#REF!*T33+#REF!*U33</f>
        <v>#REF!</v>
      </c>
      <c r="W33" s="13">
        <v>3025.82</v>
      </c>
      <c r="X33" s="13">
        <v>3025.82</v>
      </c>
      <c r="Y33" s="8" t="s">
        <v>97</v>
      </c>
      <c r="Z33" s="4">
        <v>27</v>
      </c>
      <c r="AA33" s="4">
        <v>60</v>
      </c>
      <c r="AB33" s="4">
        <v>5</v>
      </c>
      <c r="AC33" s="4" t="s">
        <v>128</v>
      </c>
      <c r="AD33" s="4">
        <v>702</v>
      </c>
    </row>
    <row r="34" spans="1:30" ht="48.75" customHeight="1" x14ac:dyDescent="0.25">
      <c r="A34" s="3">
        <v>33</v>
      </c>
      <c r="B34" s="4" t="s">
        <v>52</v>
      </c>
      <c r="C34" s="4" t="s">
        <v>53</v>
      </c>
      <c r="D34" s="4" t="s">
        <v>3</v>
      </c>
      <c r="E34" s="4" t="s">
        <v>4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1" t="e">
        <f>#REF!*F34+#REF!*G34+#REF!*H34+#REF!*I34+#REF!*J34+#REF!*K34+#REF!*L34+#REF!*M34+#REF!*N34+#REF!*O34+#REF!*P34+#REF!*Q34+#REF!*R34+#REF!*S34+#REF!*T34+#REF!*U34</f>
        <v>#REF!</v>
      </c>
      <c r="W34" s="12">
        <v>3415.28</v>
      </c>
      <c r="X34" s="12">
        <v>3415.28</v>
      </c>
      <c r="Y34" s="8" t="s">
        <v>97</v>
      </c>
      <c r="Z34" s="4">
        <v>27</v>
      </c>
      <c r="AA34" s="4">
        <v>60</v>
      </c>
      <c r="AB34" s="4">
        <v>5</v>
      </c>
      <c r="AC34" s="4" t="s">
        <v>133</v>
      </c>
      <c r="AD34" s="4">
        <v>707</v>
      </c>
    </row>
    <row r="35" spans="1:30" ht="48.75" customHeight="1" x14ac:dyDescent="0.25">
      <c r="A35" s="3">
        <v>34</v>
      </c>
      <c r="B35" s="5" t="s">
        <v>62</v>
      </c>
      <c r="C35" s="5" t="s">
        <v>63</v>
      </c>
      <c r="D35" s="4" t="s">
        <v>3</v>
      </c>
      <c r="E35" s="4" t="s">
        <v>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11" t="e">
        <f>#REF!*F35+#REF!*G35+#REF!*H35+#REF!*I35+#REF!*J35+#REF!*K35+#REF!*L35+#REF!*M35+#REF!*N35+#REF!*O35+#REF!*P35+#REF!*Q35+#REF!*R35+#REF!*S35+#REF!*T35+#REF!*U35</f>
        <v>#REF!</v>
      </c>
      <c r="W35" s="13">
        <v>1943.07</v>
      </c>
      <c r="X35" s="13">
        <v>1943.07</v>
      </c>
      <c r="Y35" s="8" t="s">
        <v>97</v>
      </c>
      <c r="Z35" s="4">
        <v>27</v>
      </c>
      <c r="AA35" s="4">
        <v>60</v>
      </c>
      <c r="AB35" s="4">
        <v>5</v>
      </c>
      <c r="AC35" s="4"/>
      <c r="AD35" s="4"/>
    </row>
    <row r="36" spans="1:30" ht="48.75" customHeight="1" x14ac:dyDescent="0.25">
      <c r="A36" s="3">
        <v>35</v>
      </c>
      <c r="B36" s="5" t="s">
        <v>64</v>
      </c>
      <c r="C36" s="5" t="s">
        <v>65</v>
      </c>
      <c r="D36" s="4" t="s">
        <v>3</v>
      </c>
      <c r="E36" s="4" t="s">
        <v>4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11" t="e">
        <f>#REF!*F36+#REF!*G36+#REF!*H36+#REF!*I36+#REF!*J36+#REF!*K36+#REF!*L36+#REF!*M36+#REF!*N36+#REF!*O36+#REF!*P36+#REF!*Q36+#REF!*R36+#REF!*S36+#REF!*T36+#REF!*U36</f>
        <v>#REF!</v>
      </c>
      <c r="W36" s="13">
        <v>1251.3864241000001</v>
      </c>
      <c r="X36" s="13">
        <v>1251.3864241000001</v>
      </c>
      <c r="Y36" s="8" t="s">
        <v>98</v>
      </c>
      <c r="Z36" s="4">
        <v>27</v>
      </c>
      <c r="AA36" s="4">
        <v>60</v>
      </c>
      <c r="AB36" s="4">
        <v>5</v>
      </c>
      <c r="AC36" s="4" t="s">
        <v>117</v>
      </c>
      <c r="AD36" s="4">
        <v>689</v>
      </c>
    </row>
    <row r="37" spans="1:30" ht="48.75" customHeight="1" x14ac:dyDescent="0.25">
      <c r="A37" s="3">
        <v>36</v>
      </c>
      <c r="B37" s="5" t="s">
        <v>66</v>
      </c>
      <c r="C37" s="5" t="s">
        <v>67</v>
      </c>
      <c r="D37" s="4" t="s">
        <v>3</v>
      </c>
      <c r="E37" s="4" t="s">
        <v>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11" t="e">
        <f>#REF!*F37+#REF!*G37+#REF!*H37+#REF!*I37+#REF!*J37+#REF!*K37+#REF!*L37+#REF!*M37+#REF!*N37+#REF!*O37+#REF!*P37+#REF!*Q37+#REF!*R37+#REF!*S37+#REF!*T37+#REF!*U37</f>
        <v>#REF!</v>
      </c>
      <c r="W37" s="13">
        <v>1033.81</v>
      </c>
      <c r="X37" s="13">
        <v>1033.81</v>
      </c>
      <c r="Y37" s="8" t="s">
        <v>97</v>
      </c>
      <c r="Z37" s="4">
        <v>27</v>
      </c>
      <c r="AA37" s="4">
        <v>60</v>
      </c>
      <c r="AB37" s="4">
        <v>5</v>
      </c>
      <c r="AC37" s="4" t="s">
        <v>113</v>
      </c>
      <c r="AD37" s="4">
        <v>681</v>
      </c>
    </row>
    <row r="38" spans="1:30" ht="48.75" customHeight="1" x14ac:dyDescent="0.25">
      <c r="A38" s="16">
        <v>37</v>
      </c>
      <c r="B38" s="17" t="s">
        <v>68</v>
      </c>
      <c r="C38" s="17" t="s">
        <v>21</v>
      </c>
      <c r="D38" s="17" t="s">
        <v>3</v>
      </c>
      <c r="E38" s="17" t="s">
        <v>4</v>
      </c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8" t="e">
        <f>#REF!*F38+#REF!*G38+#REF!*H38+#REF!*I38+#REF!*J38+#REF!*K38+#REF!*L38+#REF!*M38+#REF!*N38+#REF!*O38+#REF!*P38+#REF!*Q38+#REF!*R38+#REF!*S38+#REF!*T38+#REF!*U38</f>
        <v>#REF!</v>
      </c>
      <c r="W38" s="19">
        <v>412.75</v>
      </c>
      <c r="X38" s="19">
        <v>412.75</v>
      </c>
      <c r="Y38" s="20" t="s">
        <v>97</v>
      </c>
      <c r="Z38" s="17">
        <v>27</v>
      </c>
      <c r="AA38" s="17">
        <v>60</v>
      </c>
      <c r="AB38" s="17">
        <v>5</v>
      </c>
      <c r="AC38" s="17" t="s">
        <v>111</v>
      </c>
      <c r="AD38" s="17">
        <v>679</v>
      </c>
    </row>
    <row r="39" spans="1:30" ht="48.75" customHeight="1" x14ac:dyDescent="0.25">
      <c r="A39" s="3">
        <v>38</v>
      </c>
      <c r="B39" s="5" t="s">
        <v>69</v>
      </c>
      <c r="C39" s="5" t="s">
        <v>70</v>
      </c>
      <c r="D39" s="4" t="s">
        <v>3</v>
      </c>
      <c r="E39" s="4" t="s">
        <v>4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1" t="e">
        <f>#REF!*F39+#REF!*G39+#REF!*H39+#REF!*I39+#REF!*J39+#REF!*K39+#REF!*L39+#REF!*M39+#REF!*N39+#REF!*O39+#REF!*P39+#REF!*Q39+#REF!*R39+#REF!*S39+#REF!*T39+#REF!*U39</f>
        <v>#REF!</v>
      </c>
      <c r="W39" s="13">
        <v>2314.5</v>
      </c>
      <c r="X39" s="13">
        <v>2314.5</v>
      </c>
      <c r="Y39" s="8" t="s">
        <v>97</v>
      </c>
      <c r="Z39" s="4">
        <v>27</v>
      </c>
      <c r="AA39" s="4">
        <v>60</v>
      </c>
      <c r="AB39" s="4">
        <v>5</v>
      </c>
      <c r="AC39" s="4" t="s">
        <v>137</v>
      </c>
      <c r="AD39" s="4">
        <v>2578</v>
      </c>
    </row>
    <row r="40" spans="1:30" ht="48.75" customHeight="1" x14ac:dyDescent="0.25">
      <c r="A40" s="3">
        <v>39</v>
      </c>
      <c r="B40" s="5" t="s">
        <v>71</v>
      </c>
      <c r="C40" s="5" t="s">
        <v>70</v>
      </c>
      <c r="D40" s="4" t="s">
        <v>3</v>
      </c>
      <c r="E40" s="4" t="s">
        <v>4</v>
      </c>
      <c r="F40" s="3">
        <v>7014334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11" t="e">
        <f>#REF!*F40+#REF!*G40+#REF!*H40+#REF!*I40+#REF!*J40+#REF!*K40+#REF!*L40+#REF!*M40+#REF!*N40+#REF!*O40+#REF!*P40+#REF!*Q40+#REF!*R40+#REF!*S40+#REF!*T40+#REF!*U40</f>
        <v>#REF!</v>
      </c>
      <c r="W40" s="13">
        <v>1002.95</v>
      </c>
      <c r="X40" s="13">
        <v>1002.95</v>
      </c>
      <c r="Y40" s="8" t="s">
        <v>98</v>
      </c>
      <c r="Z40" s="4">
        <v>27</v>
      </c>
      <c r="AA40" s="4">
        <v>60</v>
      </c>
      <c r="AB40" s="4">
        <v>5</v>
      </c>
      <c r="AC40" s="4" t="s">
        <v>138</v>
      </c>
      <c r="AD40" s="4">
        <v>2579</v>
      </c>
    </row>
    <row r="41" spans="1:30" ht="48.75" customHeight="1" x14ac:dyDescent="0.25">
      <c r="A41" s="3">
        <v>40</v>
      </c>
      <c r="B41" s="5" t="s">
        <v>72</v>
      </c>
      <c r="C41" s="5" t="s">
        <v>73</v>
      </c>
      <c r="D41" s="4" t="s">
        <v>3</v>
      </c>
      <c r="E41" s="4" t="s">
        <v>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1"/>
      <c r="W41" s="13">
        <v>1203.54</v>
      </c>
      <c r="X41" s="13">
        <v>1203.54</v>
      </c>
      <c r="Y41" s="8" t="s">
        <v>97</v>
      </c>
      <c r="Z41" s="4">
        <v>27</v>
      </c>
      <c r="AA41" s="4">
        <v>60</v>
      </c>
      <c r="AB41" s="4">
        <v>5</v>
      </c>
      <c r="AC41" s="4" t="s">
        <v>140</v>
      </c>
      <c r="AD41" s="4">
        <v>2581</v>
      </c>
    </row>
    <row r="42" spans="1:30" ht="48.75" customHeight="1" x14ac:dyDescent="0.25">
      <c r="A42" s="3">
        <v>41</v>
      </c>
      <c r="B42" s="5" t="s">
        <v>74</v>
      </c>
      <c r="C42" s="6" t="s">
        <v>75</v>
      </c>
      <c r="D42" s="4" t="s">
        <v>3</v>
      </c>
      <c r="E42" s="4" t="s">
        <v>4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1"/>
      <c r="W42" s="14">
        <v>32296.62311</v>
      </c>
      <c r="X42" s="14">
        <v>32296.62311</v>
      </c>
      <c r="Y42" s="9" t="s">
        <v>98</v>
      </c>
      <c r="Z42" s="4">
        <v>27</v>
      </c>
      <c r="AA42" s="4">
        <v>60</v>
      </c>
      <c r="AB42" s="4">
        <v>5</v>
      </c>
      <c r="AC42" s="4"/>
      <c r="AD42" s="4"/>
    </row>
    <row r="43" spans="1:30" ht="48.75" customHeight="1" x14ac:dyDescent="0.25">
      <c r="A43" s="3">
        <v>42</v>
      </c>
      <c r="B43" s="5" t="s">
        <v>76</v>
      </c>
      <c r="C43" s="5" t="s">
        <v>77</v>
      </c>
      <c r="D43" s="4" t="s">
        <v>3</v>
      </c>
      <c r="E43" s="4" t="s">
        <v>4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1"/>
      <c r="W43" s="14">
        <v>1490.0835865000001</v>
      </c>
      <c r="X43" s="14">
        <v>1490.0835865000001</v>
      </c>
      <c r="Y43" s="9" t="s">
        <v>98</v>
      </c>
      <c r="Z43" s="4">
        <v>27</v>
      </c>
      <c r="AA43" s="4">
        <v>60</v>
      </c>
      <c r="AB43" s="4">
        <v>5</v>
      </c>
      <c r="AC43" s="4"/>
      <c r="AD43" s="4"/>
    </row>
    <row r="44" spans="1:30" ht="48.75" customHeight="1" x14ac:dyDescent="0.25">
      <c r="A44" s="3">
        <v>43</v>
      </c>
      <c r="B44" s="7" t="s">
        <v>78</v>
      </c>
      <c r="C44" s="5" t="s">
        <v>79</v>
      </c>
      <c r="D44" s="4" t="s">
        <v>3</v>
      </c>
      <c r="E44" s="4" t="s">
        <v>4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1"/>
      <c r="W44" s="14">
        <v>1030.0490918</v>
      </c>
      <c r="X44" s="14">
        <v>1030.0490918</v>
      </c>
      <c r="Y44" s="9" t="s">
        <v>98</v>
      </c>
      <c r="Z44" s="4">
        <v>27</v>
      </c>
      <c r="AA44" s="4">
        <v>60</v>
      </c>
      <c r="AB44" s="4">
        <v>5</v>
      </c>
      <c r="AC44" s="4" t="s">
        <v>129</v>
      </c>
      <c r="AD44" s="4">
        <v>703</v>
      </c>
    </row>
    <row r="45" spans="1:30" ht="48.75" customHeight="1" x14ac:dyDescent="0.25">
      <c r="A45" s="3">
        <v>44</v>
      </c>
      <c r="B45" s="5" t="s">
        <v>80</v>
      </c>
      <c r="C45" s="5" t="s">
        <v>81</v>
      </c>
      <c r="D45" s="4" t="s">
        <v>3</v>
      </c>
      <c r="E45" s="4" t="s">
        <v>4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1"/>
      <c r="W45" s="14">
        <v>1228.8297700000001</v>
      </c>
      <c r="X45" s="14">
        <v>1228.8297700000001</v>
      </c>
      <c r="Y45" s="9" t="s">
        <v>98</v>
      </c>
      <c r="Z45" s="4">
        <v>27</v>
      </c>
      <c r="AA45" s="4">
        <v>60</v>
      </c>
      <c r="AB45" s="4">
        <v>5</v>
      </c>
      <c r="AC45" s="4"/>
      <c r="AD45" s="4"/>
    </row>
    <row r="46" spans="1:30" ht="48.75" customHeight="1" x14ac:dyDescent="0.25">
      <c r="A46" s="3">
        <v>45</v>
      </c>
      <c r="B46" s="5" t="s">
        <v>82</v>
      </c>
      <c r="C46" s="5" t="s">
        <v>83</v>
      </c>
      <c r="D46" s="4" t="s">
        <v>3</v>
      </c>
      <c r="E46" s="7" t="s">
        <v>84</v>
      </c>
      <c r="F46" s="7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1"/>
      <c r="W46" s="14">
        <v>1537.5970312000002</v>
      </c>
      <c r="X46" s="14">
        <v>1537.5970312000002</v>
      </c>
      <c r="Y46" s="9" t="s">
        <v>98</v>
      </c>
      <c r="Z46" s="4">
        <v>27</v>
      </c>
      <c r="AA46" s="4">
        <v>60</v>
      </c>
      <c r="AB46" s="4">
        <v>5</v>
      </c>
      <c r="AC46" s="4"/>
      <c r="AD46" s="4"/>
    </row>
    <row r="47" spans="1:30" ht="48.75" customHeight="1" x14ac:dyDescent="0.25">
      <c r="A47" s="3">
        <v>46</v>
      </c>
      <c r="B47" s="5" t="s">
        <v>85</v>
      </c>
      <c r="C47" s="5" t="s">
        <v>86</v>
      </c>
      <c r="D47" s="4" t="s">
        <v>3</v>
      </c>
      <c r="E47" s="7" t="s">
        <v>87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1"/>
      <c r="W47" s="14">
        <v>1526.8875311000002</v>
      </c>
      <c r="X47" s="14">
        <v>1526.8875311000002</v>
      </c>
      <c r="Y47" s="9" t="s">
        <v>98</v>
      </c>
      <c r="Z47" s="4">
        <v>27</v>
      </c>
      <c r="AA47" s="4">
        <v>60</v>
      </c>
      <c r="AB47" s="4">
        <v>5</v>
      </c>
      <c r="AC47" s="4"/>
      <c r="AD47" s="4"/>
    </row>
    <row r="48" spans="1:30" ht="48.75" customHeight="1" x14ac:dyDescent="0.25">
      <c r="A48" s="3">
        <v>47</v>
      </c>
      <c r="B48" s="5" t="s">
        <v>88</v>
      </c>
      <c r="C48" s="5" t="s">
        <v>89</v>
      </c>
      <c r="D48" s="4" t="s">
        <v>3</v>
      </c>
      <c r="E48" s="7" t="s">
        <v>90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1"/>
      <c r="W48" s="14">
        <v>1695.4288039</v>
      </c>
      <c r="X48" s="14">
        <v>1695.4288039</v>
      </c>
      <c r="Y48" s="9" t="s">
        <v>98</v>
      </c>
      <c r="Z48" s="4">
        <v>27</v>
      </c>
      <c r="AA48" s="4">
        <v>60</v>
      </c>
      <c r="AB48" s="4">
        <v>5</v>
      </c>
      <c r="AC48" s="4"/>
      <c r="AD48" s="4"/>
    </row>
    <row r="49" spans="1:30" ht="48.75" customHeight="1" x14ac:dyDescent="0.25">
      <c r="A49" s="3">
        <v>48</v>
      </c>
      <c r="B49" s="5" t="s">
        <v>91</v>
      </c>
      <c r="C49" s="5" t="s">
        <v>92</v>
      </c>
      <c r="D49" s="4" t="s">
        <v>3</v>
      </c>
      <c r="E49" s="7" t="s">
        <v>93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1"/>
      <c r="W49" s="14">
        <v>2424.4884346000003</v>
      </c>
      <c r="X49" s="14">
        <v>2424.4884346000003</v>
      </c>
      <c r="Y49" s="9" t="s">
        <v>98</v>
      </c>
      <c r="Z49" s="4">
        <v>27</v>
      </c>
      <c r="AA49" s="4">
        <v>60</v>
      </c>
      <c r="AB49" s="4">
        <v>5</v>
      </c>
      <c r="AC49" s="4"/>
      <c r="AD49" s="4"/>
    </row>
    <row r="50" spans="1:30" ht="48.75" customHeight="1" x14ac:dyDescent="0.25">
      <c r="A50" s="3">
        <v>49</v>
      </c>
      <c r="B50" s="5" t="s">
        <v>94</v>
      </c>
      <c r="C50" s="5" t="s">
        <v>95</v>
      </c>
      <c r="D50" s="4" t="s">
        <v>3</v>
      </c>
      <c r="E50" s="7" t="s">
        <v>96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1"/>
      <c r="W50" s="14">
        <v>1112.6616204000002</v>
      </c>
      <c r="X50" s="14">
        <v>1112.6616204000002</v>
      </c>
      <c r="Y50" s="9" t="s">
        <v>98</v>
      </c>
      <c r="Z50" s="4">
        <v>27</v>
      </c>
      <c r="AA50" s="4">
        <v>60</v>
      </c>
      <c r="AB50" s="4">
        <v>5</v>
      </c>
      <c r="AC50" s="4"/>
      <c r="AD50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boong</dc:creator>
  <cp:lastModifiedBy>Admin</cp:lastModifiedBy>
  <dcterms:created xsi:type="dcterms:W3CDTF">2018-05-11T06:41:57Z</dcterms:created>
  <dcterms:modified xsi:type="dcterms:W3CDTF">2018-05-25T17:12:58Z</dcterms:modified>
</cp:coreProperties>
</file>