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Sheet1!$A$1:$AD$27</definedName>
  </definedNames>
  <calcPr calcId="162913"/>
</workbook>
</file>

<file path=xl/calcChain.xml><?xml version="1.0" encoding="utf-8"?>
<calcChain xmlns="http://schemas.openxmlformats.org/spreadsheetml/2006/main">
  <c r="V27" i="1" l="1"/>
  <c r="V2" i="1"/>
  <c r="V3" i="1" l="1"/>
  <c r="V2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<sst xmlns="http://schemas.openxmlformats.org/spreadsheetml/2006/main" count="155" uniqueCount="117">
  <si>
    <t>STT</t>
  </si>
  <si>
    <t>Công nghiệp</t>
  </si>
  <si>
    <t>Sản xuất sản phẩm khác còn lại bằng kim loại chưa được phân vào đâu</t>
  </si>
  <si>
    <t>Số 4 đường Hà Huy Tập, TP Nam Định</t>
  </si>
  <si>
    <t>Sản xuất vải dệt thoi</t>
  </si>
  <si>
    <t>Công ty CP dệt may Sơn Nam</t>
  </si>
  <si>
    <t>Số 63 Nguyễn Văn Trỗi, TP Nam Định</t>
  </si>
  <si>
    <t>Sản xuất sợi</t>
  </si>
  <si>
    <t>Số 43, Tô Hiệu, TP Nam Định</t>
  </si>
  <si>
    <t>May trang phục (trừ trang phục từ da lông thú)</t>
  </si>
  <si>
    <t>Khu CN Bảo Minh, huyện Vụ Bản</t>
  </si>
  <si>
    <t>Lô C1 đường D2 KCN Hòa Xá, TP Nam Định</t>
  </si>
  <si>
    <t>Sản xuất giường, tủ, bàn ghế bằng gỗ</t>
  </si>
  <si>
    <t>KCN Hòa Xá, TP Nam Định</t>
  </si>
  <si>
    <t>Sản xuất sản phảm khác bằng kim loại chưa được phân vào đâu</t>
  </si>
  <si>
    <t>Km 2, Đường Văn Cao, Tp Nam Định, Tỉnh Nam Định</t>
  </si>
  <si>
    <t>Sản xuất vỏ bao xi măng, bao bì</t>
  </si>
  <si>
    <t>Số 5 đường N1, cụm CN An Xá, TP Nam Định</t>
  </si>
  <si>
    <t>Đúc thép chịu nhiệt, thép chế tạo, gang đúc</t>
  </si>
  <si>
    <t>Thị Trấn Cổ Lễ, Thị trấn Cổ Lễ, Huyện Trực Ninh, Tỉnh Nam Định</t>
  </si>
  <si>
    <t>Sản xuất giày dép</t>
  </si>
  <si>
    <t>Km số 9, Thị trấn Nam Giang, huyện Nam Trực</t>
  </si>
  <si>
    <t>Số 89 Quang Trung, , Thành phố Nam Định, Nam Định</t>
  </si>
  <si>
    <t>Công trình xây dựng</t>
  </si>
  <si>
    <t>Dịch vụ</t>
  </si>
  <si>
    <t> Ô D2 khu Đông Mạc-phường Thống Nhất, Thành phố Nam Định, Nam Định</t>
  </si>
  <si>
    <t>Lắp đặt hệ thống điện, hệ thống cấp thoát nước và lắp đặt xây dựng khác</t>
  </si>
  <si>
    <t>Số 55 Cù Chính Lan, TP Nam Định, tỉnh Nam Định</t>
  </si>
  <si>
    <t>Sản xuất sản phẩm khác bằng kim loại chưa được phân vào đâu</t>
  </si>
  <si>
    <t>Cụm Công nghiệp Nam Đồng, xã Nam Hồng, huyện Nam Trực,tỉnh Nam Định</t>
  </si>
  <si>
    <t>Sản vali, túi xách và các loại tương tự, sản xuất yên đệm</t>
  </si>
  <si>
    <t>KCN Bảo Minh, huyện Vụ Bản</t>
  </si>
  <si>
    <t>May trang phục (Trừ trang phục từ da lông thú)</t>
  </si>
  <si>
    <t>Chi nhánh tập đoàn dệt may Việt Nam- MN sợi Vinatex Nam Định</t>
  </si>
  <si>
    <t>Công ty Cổ phần Lâm sản Nam Định</t>
  </si>
  <si>
    <t>Công ty cổ phần công trình đô thị Nam Định</t>
  </si>
  <si>
    <t xml:space="preserve">Số 89 đường Quang Trung P.Quang Trung TP.Nam Định T.Nam </t>
  </si>
  <si>
    <t>Thương mại</t>
  </si>
  <si>
    <t xml:space="preserve"> Ánh sáng công cộng</t>
  </si>
  <si>
    <t>Công ty cổ phần phát triển Điện lực ánh sáng</t>
  </si>
  <si>
    <t xml:space="preserve">Lô 14 Ô C2 Nam Trung Yên, Phố Mạc Thái Tông, Phường Trung </t>
  </si>
  <si>
    <t>CTTNHH YAMANI DYNASTY</t>
  </si>
  <si>
    <t xml:space="preserve">Thôn Bách Tính Xã Nam Hồng, Huyện Nam Trực, Tỉnh Nam Định, </t>
  </si>
  <si>
    <t>SX các sản phẩm từ kim loại</t>
  </si>
  <si>
    <t>CTy TNHH 1thành viênKTCTTLBắcNamHà</t>
  </si>
  <si>
    <t>Bơm Vĩnh Trị</t>
  </si>
  <si>
    <t>Nông nghiệp</t>
  </si>
  <si>
    <t>Bơm tưới tiêu phục vụ nông nghiệp</t>
  </si>
  <si>
    <t>Công Ty Cổ Phần Phát Triển Điện Lực Ánh Sáng</t>
  </si>
  <si>
    <t>Lô 14 Ô C2 Nam Trung Yên phố Mạc Thái Tông, Phường Trung Hòa, Quận Cầu Giấy, TP Hà Nội VN</t>
  </si>
  <si>
    <t>Bán buôn cho khách hàng là KCN tại cấp điện áp 110KV</t>
  </si>
  <si>
    <t>Công ty TNHH may YSS</t>
  </si>
  <si>
    <t>KCN Mỹ Trung, huyện Mỹ Lộc</t>
  </si>
  <si>
    <t>Công ty CP dệt lụa Nam Định</t>
  </si>
  <si>
    <t>Tổng Cty CP Dệt May Nam Định</t>
  </si>
  <si>
    <t>Công ty CP Dệt nhuộm Thiên Nam SUNRISE</t>
  </si>
  <si>
    <t>Công ty cổ phần Lâm sản NĐ</t>
  </si>
  <si>
    <t>Công ty CP TCE Vina denim</t>
  </si>
  <si>
    <t>CTCP VICEM Bao Bì Bút Sơn</t>
  </si>
  <si>
    <t>Công ty TNHH Đúc Thắng Lợi</t>
  </si>
  <si>
    <t>Cty TNHH Giầy AMARA VN</t>
  </si>
  <si>
    <t>Công ty TNHH Kim khí Anh Tú</t>
  </si>
  <si>
    <t>Công ty TNHH MTV Công trình đô thị Nam Định</t>
  </si>
  <si>
    <t>Công ty TNHH MTV Khai thác công trình thủy lợi Bắc Nam Hà</t>
  </si>
  <si>
    <t xml:space="preserve">Công ty TNHH MTV Kinh doanh nước sạch </t>
  </si>
  <si>
    <t>Công ty TNHH Sunrise Spinning Việt Nam</t>
  </si>
  <si>
    <t>Công ty TNHH Yamani Dynasty</t>
  </si>
  <si>
    <t xml:space="preserve">Công ty TNHH YOUNGONE Nam Định </t>
  </si>
  <si>
    <t xml:space="preserve">Công ty TNHH Youngor Smart Shirt Việt Nam </t>
  </si>
  <si>
    <t>Cty cp dây lưới thép Nam Định</t>
  </si>
  <si>
    <t>67 Nguyễn văn trỗi- Tp Nam Định</t>
  </si>
  <si>
    <t>SCT_ID</t>
  </si>
  <si>
    <t>dn.namdinh.005</t>
  </si>
  <si>
    <t>dn.namdinh.015</t>
  </si>
  <si>
    <t>dn.namdinh.013</t>
  </si>
  <si>
    <t>dn.namdinh.007</t>
  </si>
  <si>
    <t>dn.namdinh.011</t>
  </si>
  <si>
    <t>dn.namdinh.020</t>
  </si>
  <si>
    <t>dn.namdinh.021</t>
  </si>
  <si>
    <t>dn.namdinh.023</t>
  </si>
  <si>
    <t>dn.namdinh.016</t>
  </si>
  <si>
    <t>dn.namdinh.024</t>
  </si>
  <si>
    <t>dn.namdinh.025</t>
  </si>
  <si>
    <t>dn.namdinh.026</t>
  </si>
  <si>
    <t>dn.namdinh.027</t>
  </si>
  <si>
    <t>dn.namdinh.010</t>
  </si>
  <si>
    <t>dn.namdinh.008</t>
  </si>
  <si>
    <t>dn.namdinh.009</t>
  </si>
  <si>
    <t>dn.namdinh.003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</si>
  <si>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</si>
  <si>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</si>
  <si>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</si>
  <si>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</si>
  <si>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</si>
  <si>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</si>
  <si>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</si>
  <si>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</si>
  <si>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</si>
  <si>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</si>
  <si>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</si>
  <si>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</si>
  <si>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</si>
  <si>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</si>
  <si>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</si>
  <si>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</si>
  <si>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</si>
  <si>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</si>
  <si>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</si>
  <si>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</si>
  <si>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</t>
  </si>
  <si>
    <t>No_TOE1</t>
  </si>
  <si>
    <t>No_TOE2</t>
  </si>
  <si>
    <t>GhiChu</t>
  </si>
  <si>
    <t>TinhTP_ID</t>
  </si>
  <si>
    <t>LinhVuc_ID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</si>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</sst>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0"/>
      <name val="MS Sans Serif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" fillId="0" borderId="0"/>
  </cellStyleXfs>
  <cellXfs count="33">
    <xf numFmtId="0" fontId="0" fillId="0" borderId="0" xfId="0"/>
    <xf numFmtId="0" fontId="8" fillId="2" borderId="1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center" vertical="center" wrapText="1"/>
    </xf>
    <xf numFmtId="3" fontId="9" fillId="2" borderId="1" xfId="4" applyNumberFormat="1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right" vertical="center" wrapText="1"/>
    </xf>
    <xf numFmtId="0" fontId="10" fillId="2" borderId="1" xfId="4" applyFont="1" applyFill="1" applyBorder="1" applyAlignment="1">
      <alignment horizontal="right" vertical="center" wrapText="1"/>
    </xf>
    <xf numFmtId="0" fontId="9" fillId="2" borderId="1" xfId="4" applyFont="1" applyFill="1" applyBorder="1" applyAlignment="1">
      <alignment horizontal="left" vertical="center" wrapText="1"/>
    </xf>
    <xf numFmtId="165" fontId="11" fillId="0" borderId="1" xfId="1" applyNumberFormat="1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164" fontId="9" fillId="2" borderId="1" xfId="4" applyNumberFormat="1" applyFont="1" applyFill="1" applyBorder="1" applyAlignment="1">
      <alignment horizontal="right" vertical="center" wrapText="1"/>
    </xf>
    <xf numFmtId="165" fontId="4" fillId="0" borderId="1" xfId="1" applyNumberFormat="1" applyFont="1" applyFill="1" applyBorder="1" applyAlignment="1">
      <alignment horizontal="right" vertical="center"/>
    </xf>
    <xf numFmtId="165" fontId="4" fillId="2" borderId="1" xfId="1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center" wrapText="1"/>
    </xf>
    <xf numFmtId="0" fontId="0" fillId="0" borderId="1" xfId="0" applyBorder="1"/>
    <xf numFmtId="165" fontId="0" fillId="0" borderId="1" xfId="0" applyNumberFormat="1" applyBorder="1"/>
    <xf numFmtId="3" fontId="0" fillId="0" borderId="1" xfId="0" applyNumberFormat="1" applyBorder="1"/>
    <xf numFmtId="165" fontId="4" fillId="0" borderId="1" xfId="1" applyNumberFormat="1" applyFont="1" applyFill="1" applyBorder="1" applyAlignment="1">
      <alignment horizontal="right" vertical="center" wrapText="1"/>
    </xf>
    <xf numFmtId="0" fontId="12" fillId="0" borderId="1" xfId="5" quotePrefix="1" applyNumberFormat="1" applyBorder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horizontal="right" vertical="center" wrapText="1"/>
    </xf>
    <xf numFmtId="165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6">
    <cellStyle name="Comma" xfId="1" builtinId="3"/>
    <cellStyle name="Normal" xfId="0" builtinId="0"/>
    <cellStyle name="Normal 2" xfId="2"/>
    <cellStyle name="Normal 2 2 3" xfId="4"/>
    <cellStyle name="Normal 3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abSelected="1" topLeftCell="K22" zoomScale="70" zoomScaleNormal="70" workbookViewId="0">
      <selection activeCell="W2" sqref="W2:W27"/>
    </sheetView>
  </sheetViews>
  <sheetFormatPr defaultRowHeight="48.75" customHeight="1" x14ac:dyDescent="0.25"/>
  <cols>
    <col min="2" max="2" width="28.7109375" customWidth="1"/>
    <col min="3" max="3" width="29.28515625" customWidth="1"/>
    <col min="4" max="4" width="13.28515625" customWidth="1"/>
    <col min="5" max="5" width="12.7109375" customWidth="1"/>
    <col min="6" max="6" width="1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4" width="15.42578125" customWidth="1"/>
    <col min="25" max="28" width="9.140625" customWidth="1"/>
    <col min="29" max="29" width="17.85546875" bestFit="1" customWidth="1"/>
    <col min="30" max="30" width="14.42578125" bestFit="1" customWidth="1"/>
  </cols>
  <sheetData>
    <row r="1" spans="1:30" ht="39" customHeight="1" x14ac:dyDescent="0.25">
      <c r="A1" s="24" t="s">
        <v>0</v>
      </c>
      <c r="B1" s="25" t="s">
        <v>89</v>
      </c>
      <c r="C1" s="26" t="s">
        <v>90</v>
      </c>
      <c r="D1" s="26" t="s">
        <v>91</v>
      </c>
      <c r="E1" s="27" t="s">
        <v>92</v>
      </c>
      <c r="F1" s="28" t="s">
        <v>93</v>
      </c>
      <c r="G1" s="29" t="s">
        <v>94</v>
      </c>
      <c r="H1" s="29" t="s">
        <v>95</v>
      </c>
      <c r="I1" s="29" t="s">
        <v>96</v>
      </c>
      <c r="J1" s="29" t="s">
        <v>97</v>
      </c>
      <c r="K1" s="30" t="s">
        <v>98</v>
      </c>
      <c r="L1" s="30" t="s">
        <v>99</v>
      </c>
      <c r="M1" s="30" t="s">
        <v>100</v>
      </c>
      <c r="N1" s="30" t="s">
        <v>101</v>
      </c>
      <c r="O1" s="30" t="s">
        <v>102</v>
      </c>
      <c r="P1" s="30" t="s">
        <v>103</v>
      </c>
      <c r="Q1" s="30" t="s">
        <v>104</v>
      </c>
      <c r="R1" s="30" t="s">
        <v>105</v>
      </c>
      <c r="S1" s="30" t="s">
        <v>106</v>
      </c>
      <c r="T1" s="30" t="s">
        <v>107</v>
      </c>
      <c r="U1" s="30" t="s">
        <v>108</v>
      </c>
      <c r="V1" s="28" t="s">
        <v>110</v>
      </c>
      <c r="W1" s="28" t="s">
        <v>109</v>
      </c>
      <c r="X1" s="28" t="s">
        <v>111</v>
      </c>
      <c r="Y1" s="31" t="s">
        <v>112</v>
      </c>
      <c r="Z1" s="32" t="s">
        <v>113</v>
      </c>
      <c r="AA1" s="32" t="s">
        <v>71</v>
      </c>
      <c r="AB1" s="32" t="s">
        <v>114</v>
      </c>
      <c r="AC1" s="32" t="s">
        <v>116</v>
      </c>
      <c r="AD1" s="32" t="s">
        <v>115</v>
      </c>
    </row>
    <row r="2" spans="1:30" ht="48.75" customHeight="1" x14ac:dyDescent="0.25">
      <c r="A2" s="19">
        <v>1</v>
      </c>
      <c r="B2" s="6" t="s">
        <v>53</v>
      </c>
      <c r="C2" s="2" t="s">
        <v>3</v>
      </c>
      <c r="D2" s="2" t="s">
        <v>1</v>
      </c>
      <c r="E2" s="3" t="s">
        <v>4</v>
      </c>
      <c r="F2" s="4">
        <v>10391030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20" t="e">
        <f>#REF!*F2+#REF!*G2+#REF!*H2+#REF!*I2+#REF!*J2+#REF!*K2+#REF!*L2+#REF!*M2+#REF!*N2+#REF!*O2+#REF!*P2+#REF!*Q2+#REF!*R2+#REF!*S2+#REF!*T2+#REF!*U2</f>
        <v>#REF!</v>
      </c>
      <c r="W2" s="19">
        <v>1603.3359290000001</v>
      </c>
      <c r="X2" s="19"/>
      <c r="Y2" s="19"/>
      <c r="Z2" s="19">
        <v>17</v>
      </c>
      <c r="AA2" s="19">
        <v>43</v>
      </c>
      <c r="AB2" s="19">
        <v>5</v>
      </c>
      <c r="AC2" s="23">
        <v>612</v>
      </c>
      <c r="AD2" s="23" t="s">
        <v>72</v>
      </c>
    </row>
    <row r="3" spans="1:30" ht="48.75" customHeight="1" x14ac:dyDescent="0.25">
      <c r="A3" s="19">
        <v>2</v>
      </c>
      <c r="B3" s="6" t="s">
        <v>5</v>
      </c>
      <c r="C3" s="2" t="s">
        <v>6</v>
      </c>
      <c r="D3" s="2" t="s">
        <v>1</v>
      </c>
      <c r="E3" s="3" t="s">
        <v>7</v>
      </c>
      <c r="F3" s="4">
        <v>17056565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21" t="e">
        <f>#REF!*F3+#REF!*G3+#REF!*H3+#REF!*I3+#REF!*J3+#REF!*K3+#REF!*L3+#REF!*M3+#REF!*N3+#REF!*O3+#REF!*P3+#REF!*Q3+#REF!*R3+#REF!*S3+#REF!*T3+#REF!*U3</f>
        <v>#REF!</v>
      </c>
      <c r="W3" s="19">
        <v>2631.8279795000003</v>
      </c>
      <c r="X3" s="19"/>
      <c r="Y3" s="19"/>
      <c r="Z3" s="19">
        <v>17</v>
      </c>
      <c r="AA3" s="19">
        <v>43</v>
      </c>
      <c r="AB3" s="19">
        <v>5</v>
      </c>
      <c r="AC3" s="23">
        <v>602</v>
      </c>
      <c r="AD3" s="23" t="s">
        <v>73</v>
      </c>
    </row>
    <row r="4" spans="1:30" ht="48.75" customHeight="1" x14ac:dyDescent="0.25">
      <c r="A4" s="19">
        <v>3</v>
      </c>
      <c r="B4" s="15" t="s">
        <v>54</v>
      </c>
      <c r="C4" s="2" t="s">
        <v>8</v>
      </c>
      <c r="D4" s="2" t="s">
        <v>1</v>
      </c>
      <c r="E4" s="3" t="s">
        <v>9</v>
      </c>
      <c r="F4" s="4">
        <v>39821776</v>
      </c>
      <c r="G4" s="7">
        <v>2454</v>
      </c>
      <c r="H4" s="7"/>
      <c r="I4" s="7"/>
      <c r="J4" s="7"/>
      <c r="K4" s="8">
        <v>5</v>
      </c>
      <c r="L4" s="5"/>
      <c r="M4" s="5"/>
      <c r="N4" s="5"/>
      <c r="O4" s="5"/>
      <c r="P4" s="5"/>
      <c r="Q4" s="5"/>
      <c r="R4" s="5"/>
      <c r="S4" s="5"/>
      <c r="T4" s="5"/>
      <c r="U4" s="5"/>
      <c r="V4" s="21" t="e">
        <f>#REF!*F4+#REF!*G4+#REF!*H4+#REF!*I4+#REF!*J4+#REF!*K4+#REF!*L4+#REF!*M4+#REF!*N4+#REF!*O4+#REF!*P4+#REF!*Q4+#REF!*R4+#REF!*S4+#REF!*T4+#REF!*U4</f>
        <v>#REF!</v>
      </c>
      <c r="W4" s="19">
        <v>7867.4000368000006</v>
      </c>
      <c r="X4" s="19"/>
      <c r="Y4" s="19"/>
      <c r="Z4" s="19">
        <v>17</v>
      </c>
      <c r="AA4" s="19">
        <v>43</v>
      </c>
      <c r="AB4" s="19">
        <v>5</v>
      </c>
      <c r="AC4" s="19"/>
      <c r="AD4" s="19"/>
    </row>
    <row r="5" spans="1:30" ht="48.75" customHeight="1" x14ac:dyDescent="0.25">
      <c r="A5" s="19">
        <v>4</v>
      </c>
      <c r="B5" s="16" t="s">
        <v>55</v>
      </c>
      <c r="C5" s="2" t="s">
        <v>10</v>
      </c>
      <c r="D5" s="2" t="s">
        <v>1</v>
      </c>
      <c r="E5" s="3" t="s">
        <v>7</v>
      </c>
      <c r="F5" s="4">
        <v>40280967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21" t="e">
        <f>#REF!*F5+#REF!*G5+#REF!*H5+#REF!*I5+#REF!*J5+#REF!*K5+#REF!*L5+#REF!*M5+#REF!*N5+#REF!*O5+#REF!*P5+#REF!*Q5+#REF!*R5+#REF!*S5+#REF!*T5+#REF!*U5</f>
        <v>#REF!</v>
      </c>
      <c r="W5" s="19">
        <v>6215.3532081000003</v>
      </c>
      <c r="X5" s="19"/>
      <c r="Y5" s="19"/>
      <c r="Z5" s="19">
        <v>17</v>
      </c>
      <c r="AA5" s="19">
        <v>43</v>
      </c>
      <c r="AB5" s="19">
        <v>5</v>
      </c>
      <c r="AC5" s="23">
        <v>604</v>
      </c>
      <c r="AD5" s="23" t="s">
        <v>74</v>
      </c>
    </row>
    <row r="6" spans="1:30" ht="48.75" customHeight="1" x14ac:dyDescent="0.25">
      <c r="A6" s="19">
        <v>5</v>
      </c>
      <c r="B6" s="15" t="s">
        <v>56</v>
      </c>
      <c r="C6" s="2" t="s">
        <v>11</v>
      </c>
      <c r="D6" s="2" t="s">
        <v>1</v>
      </c>
      <c r="E6" s="3" t="s">
        <v>12</v>
      </c>
      <c r="F6" s="10">
        <v>18434186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1" t="e">
        <f>#REF!*F6+#REF!*G6+#REF!*H6+#REF!*I6+#REF!*J6+#REF!*K6+#REF!*L6+#REF!*M6+#REF!*N6+#REF!*O6+#REF!*P6+#REF!*Q6+#REF!*R6+#REF!*S6+#REF!*T6+#REF!*U6</f>
        <v>#REF!</v>
      </c>
      <c r="W6" s="19">
        <v>2844.3948998000001</v>
      </c>
      <c r="X6" s="19"/>
      <c r="Y6" s="19"/>
      <c r="Z6" s="19">
        <v>17</v>
      </c>
      <c r="AA6" s="19">
        <v>43</v>
      </c>
      <c r="AB6" s="19">
        <v>5</v>
      </c>
      <c r="AC6" s="23">
        <v>610</v>
      </c>
      <c r="AD6" s="23" t="s">
        <v>75</v>
      </c>
    </row>
    <row r="7" spans="1:30" ht="48.75" customHeight="1" x14ac:dyDescent="0.25">
      <c r="A7" s="19">
        <v>6</v>
      </c>
      <c r="B7" s="17" t="s">
        <v>57</v>
      </c>
      <c r="C7" s="2" t="s">
        <v>13</v>
      </c>
      <c r="D7" s="2" t="s">
        <v>1</v>
      </c>
      <c r="E7" s="3" t="s">
        <v>14</v>
      </c>
      <c r="F7" s="11">
        <v>18523802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1" t="e">
        <f>#REF!*F7+#REF!*G7+#REF!*H7+#REF!*I7+#REF!*J7+#REF!*K7+#REF!*L7+#REF!*M7+#REF!*N7+#REF!*O7+#REF!*P7+#REF!*Q7+#REF!*R7+#REF!*S7+#REF!*T7+#REF!*U7</f>
        <v>#REF!</v>
      </c>
      <c r="W7" s="19">
        <v>2858.2226486000004</v>
      </c>
      <c r="X7" s="19"/>
      <c r="Y7" s="19"/>
      <c r="Z7" s="19">
        <v>17</v>
      </c>
      <c r="AA7" s="19">
        <v>43</v>
      </c>
      <c r="AB7" s="19">
        <v>5</v>
      </c>
      <c r="AC7" s="23">
        <v>606</v>
      </c>
      <c r="AD7" s="23" t="s">
        <v>76</v>
      </c>
    </row>
    <row r="8" spans="1:30" ht="48.75" customHeight="1" x14ac:dyDescent="0.25">
      <c r="A8" s="19">
        <v>7</v>
      </c>
      <c r="B8" s="15" t="s">
        <v>58</v>
      </c>
      <c r="C8" s="12" t="s">
        <v>15</v>
      </c>
      <c r="D8" s="2" t="s">
        <v>1</v>
      </c>
      <c r="E8" s="12" t="s">
        <v>16</v>
      </c>
      <c r="F8" s="4">
        <v>7576946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21" t="e">
        <f>#REF!*F8+#REF!*G8+#REF!*H8+#REF!*I8+#REF!*J8+#REF!*K8+#REF!*L8+#REF!*M8+#REF!*N8+#REF!*O8+#REF!*P8+#REF!*Q8+#REF!*R8+#REF!*S8+#REF!*T8+#REF!*U8</f>
        <v>#REF!</v>
      </c>
      <c r="W8" s="19">
        <v>1169.1227678</v>
      </c>
      <c r="X8" s="19"/>
      <c r="Y8" s="19"/>
      <c r="Z8" s="19">
        <v>17</v>
      </c>
      <c r="AA8" s="19">
        <v>43</v>
      </c>
      <c r="AB8" s="19">
        <v>5</v>
      </c>
      <c r="AC8" s="23">
        <v>2548</v>
      </c>
      <c r="AD8" s="23" t="s">
        <v>77</v>
      </c>
    </row>
    <row r="9" spans="1:30" ht="48.75" customHeight="1" x14ac:dyDescent="0.25">
      <c r="A9" s="19">
        <v>8</v>
      </c>
      <c r="B9" s="15" t="s">
        <v>59</v>
      </c>
      <c r="C9" s="2" t="s">
        <v>17</v>
      </c>
      <c r="D9" s="2" t="s">
        <v>1</v>
      </c>
      <c r="E9" s="3" t="s">
        <v>18</v>
      </c>
      <c r="F9" s="4">
        <v>13033174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21" t="e">
        <f>#REF!*F9+#REF!*G9+#REF!*H9+#REF!*I9+#REF!*J9+#REF!*K9+#REF!*L9+#REF!*M9+#REF!*N9+#REF!*O9+#REF!*P9+#REF!*Q9+#REF!*R9+#REF!*S9+#REF!*T9+#REF!*U9</f>
        <v>#REF!</v>
      </c>
      <c r="W9" s="19">
        <v>2011.0187482000001</v>
      </c>
      <c r="X9" s="19"/>
      <c r="Y9" s="19"/>
      <c r="Z9" s="19">
        <v>17</v>
      </c>
      <c r="AA9" s="19">
        <v>43</v>
      </c>
      <c r="AB9" s="19">
        <v>5</v>
      </c>
      <c r="AC9" s="23">
        <v>2549</v>
      </c>
      <c r="AD9" s="23" t="s">
        <v>78</v>
      </c>
    </row>
    <row r="10" spans="1:30" ht="48.75" customHeight="1" x14ac:dyDescent="0.25">
      <c r="A10" s="19">
        <v>9</v>
      </c>
      <c r="B10" s="15" t="s">
        <v>60</v>
      </c>
      <c r="C10" s="12" t="s">
        <v>19</v>
      </c>
      <c r="D10" s="2" t="s">
        <v>1</v>
      </c>
      <c r="E10" s="12" t="s">
        <v>20</v>
      </c>
      <c r="F10" s="4">
        <v>19655945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21" t="e">
        <f>#REF!*F10+#REF!*G10+#REF!*H10+#REF!*I10+#REF!*J10+#REF!*K10+#REF!*L10+#REF!*M10+#REF!*N10+#REF!*O10+#REF!*P10+#REF!*Q10+#REF!*R10+#REF!*S10+#REF!*T10+#REF!*U10</f>
        <v>#REF!</v>
      </c>
      <c r="W10" s="19">
        <v>3032.9123135</v>
      </c>
      <c r="X10" s="19"/>
      <c r="Y10" s="19"/>
      <c r="Z10" s="19">
        <v>17</v>
      </c>
      <c r="AA10" s="19">
        <v>43</v>
      </c>
      <c r="AB10" s="19">
        <v>5</v>
      </c>
      <c r="AC10" s="23">
        <v>2551</v>
      </c>
      <c r="AD10" s="23" t="s">
        <v>79</v>
      </c>
    </row>
    <row r="11" spans="1:30" ht="48.75" customHeight="1" x14ac:dyDescent="0.25">
      <c r="A11" s="19">
        <v>10</v>
      </c>
      <c r="B11" s="6" t="s">
        <v>61</v>
      </c>
      <c r="C11" s="2" t="s">
        <v>21</v>
      </c>
      <c r="D11" s="2" t="s">
        <v>1</v>
      </c>
      <c r="E11" s="3" t="s">
        <v>2</v>
      </c>
      <c r="F11" s="4">
        <v>27239972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21" t="e">
        <f>#REF!*F11+#REF!*G11+#REF!*H11+#REF!*I11+#REF!*J11+#REF!*K11+#REF!*L11+#REF!*M11+#REF!*N11+#REF!*O11+#REF!*P11+#REF!*Q11+#REF!*R11+#REF!*S11+#REF!*T11+#REF!*U11</f>
        <v>#REF!</v>
      </c>
      <c r="W11" s="19">
        <v>4203.1276796000002</v>
      </c>
      <c r="X11" s="19"/>
      <c r="Y11" s="19"/>
      <c r="Z11" s="19">
        <v>17</v>
      </c>
      <c r="AA11" s="19">
        <v>43</v>
      </c>
      <c r="AB11" s="19">
        <v>5</v>
      </c>
      <c r="AC11" s="23">
        <v>601</v>
      </c>
      <c r="AD11" s="23" t="s">
        <v>80</v>
      </c>
    </row>
    <row r="12" spans="1:30" ht="48.75" customHeight="1" x14ac:dyDescent="0.25">
      <c r="A12" s="19">
        <v>11</v>
      </c>
      <c r="B12" s="15" t="s">
        <v>62</v>
      </c>
      <c r="C12" s="12" t="s">
        <v>22</v>
      </c>
      <c r="D12" s="2" t="s">
        <v>23</v>
      </c>
      <c r="E12" s="12" t="s">
        <v>24</v>
      </c>
      <c r="F12" s="4">
        <v>6670321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1" t="e">
        <f>#REF!*F12+#REF!*G12+#REF!*H12+#REF!*I12+#REF!*J12+#REF!*K12+#REF!*L12+#REF!*M12+#REF!*N12+#REF!*O12+#REF!*P12+#REF!*Q12+#REF!*R12+#REF!*S12+#REF!*T12+#REF!*U12</f>
        <v>#REF!</v>
      </c>
      <c r="W12" s="19">
        <v>1029.2305303000001</v>
      </c>
      <c r="X12" s="19"/>
      <c r="Y12" s="19"/>
      <c r="Z12" s="19">
        <v>17</v>
      </c>
      <c r="AA12" s="19">
        <v>43</v>
      </c>
      <c r="AB12" s="19">
        <v>5</v>
      </c>
      <c r="AC12" s="23">
        <v>2552</v>
      </c>
      <c r="AD12" s="23" t="s">
        <v>81</v>
      </c>
    </row>
    <row r="13" spans="1:30" ht="48.75" customHeight="1" x14ac:dyDescent="0.25">
      <c r="A13" s="19">
        <v>12</v>
      </c>
      <c r="B13" s="15" t="s">
        <v>63</v>
      </c>
      <c r="C13" s="12" t="s">
        <v>25</v>
      </c>
      <c r="D13" s="2" t="s">
        <v>1</v>
      </c>
      <c r="E13" s="12" t="s">
        <v>26</v>
      </c>
      <c r="F13" s="10">
        <v>123372157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21" t="e">
        <f>#REF!*F13+#REF!*G13+#REF!*H13+#REF!*I13+#REF!*J13+#REF!*K13+#REF!*L13+#REF!*M13+#REF!*N13+#REF!*O13+#REF!*P13+#REF!*Q13+#REF!*R13+#REF!*S13+#REF!*T13+#REF!*U13</f>
        <v>#REF!</v>
      </c>
      <c r="W13" s="19">
        <v>19036.3238251</v>
      </c>
      <c r="X13" s="19"/>
      <c r="Y13" s="19"/>
      <c r="Z13" s="19">
        <v>17</v>
      </c>
      <c r="AA13" s="19">
        <v>43</v>
      </c>
      <c r="AB13" s="19">
        <v>5</v>
      </c>
      <c r="AC13" s="23">
        <v>2553</v>
      </c>
      <c r="AD13" s="23" t="s">
        <v>82</v>
      </c>
    </row>
    <row r="14" spans="1:30" ht="48.75" customHeight="1" x14ac:dyDescent="0.25">
      <c r="A14" s="19">
        <v>13</v>
      </c>
      <c r="B14" s="15" t="s">
        <v>64</v>
      </c>
      <c r="C14" s="12" t="s">
        <v>27</v>
      </c>
      <c r="D14" s="2" t="s">
        <v>23</v>
      </c>
      <c r="E14" s="12" t="s">
        <v>24</v>
      </c>
      <c r="F14" s="4">
        <v>4823835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21" t="e">
        <f>#REF!*F14+#REF!*G14+#REF!*H14+#REF!*I14+#REF!*J14+#REF!*K14+#REF!*L14+#REF!*M14+#REF!*N14+#REF!*O14+#REF!*P14+#REF!*Q14+#REF!*R14+#REF!*S14+#REF!*T14+#REF!*U14</f>
        <v>#REF!</v>
      </c>
      <c r="W14" s="19">
        <v>744.31774050000001</v>
      </c>
      <c r="X14" s="19"/>
      <c r="Y14" s="19"/>
      <c r="Z14" s="19">
        <v>17</v>
      </c>
      <c r="AA14" s="19">
        <v>43</v>
      </c>
      <c r="AB14" s="19">
        <v>6</v>
      </c>
      <c r="AC14" s="23">
        <v>2554</v>
      </c>
      <c r="AD14" s="23" t="s">
        <v>83</v>
      </c>
    </row>
    <row r="15" spans="1:30" ht="48.75" customHeight="1" x14ac:dyDescent="0.25">
      <c r="A15" s="19">
        <v>14</v>
      </c>
      <c r="B15" s="15" t="s">
        <v>65</v>
      </c>
      <c r="C15" s="12" t="s">
        <v>10</v>
      </c>
      <c r="D15" s="2" t="s">
        <v>1</v>
      </c>
      <c r="E15" s="13" t="s">
        <v>28</v>
      </c>
      <c r="F15" s="4">
        <v>15982315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21" t="e">
        <f>#REF!*F15+#REF!*G15+#REF!*H15+#REF!*I15+#REF!*J15+#REF!*K15+#REF!*L15+#REF!*M15+#REF!*N15+#REF!*O15+#REF!*P15+#REF!*Q15+#REF!*R15+#REF!*S15+#REF!*T15+#REF!*U15</f>
        <v>#REF!</v>
      </c>
      <c r="W15" s="19">
        <v>2466.0712045</v>
      </c>
      <c r="X15" s="19"/>
      <c r="Y15" s="19"/>
      <c r="Z15" s="19">
        <v>17</v>
      </c>
      <c r="AA15" s="19">
        <v>43</v>
      </c>
      <c r="AB15" s="19">
        <v>5</v>
      </c>
      <c r="AC15" s="23">
        <v>2555</v>
      </c>
      <c r="AD15" s="23" t="s">
        <v>84</v>
      </c>
    </row>
    <row r="16" spans="1:30" ht="48.75" customHeight="1" x14ac:dyDescent="0.25">
      <c r="A16" s="19">
        <v>15</v>
      </c>
      <c r="B16" s="17" t="s">
        <v>66</v>
      </c>
      <c r="C16" s="14" t="s">
        <v>29</v>
      </c>
      <c r="D16" s="2" t="s">
        <v>1</v>
      </c>
      <c r="E16" s="14" t="s">
        <v>30</v>
      </c>
      <c r="F16" s="11">
        <v>8337474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21" t="e">
        <f>#REF!*F16+#REF!*G16+#REF!*H16+#REF!*I16+#REF!*J16+#REF!*K16+#REF!*L16+#REF!*M16+#REF!*N16+#REF!*O16+#REF!*P16+#REF!*Q16+#REF!*R16+#REF!*S16+#REF!*T16+#REF!*U16</f>
        <v>#REF!</v>
      </c>
      <c r="W16" s="19">
        <v>1286.4722382</v>
      </c>
      <c r="X16" s="19"/>
      <c r="Y16" s="19"/>
      <c r="Z16" s="19">
        <v>17</v>
      </c>
      <c r="AA16" s="19">
        <v>43</v>
      </c>
      <c r="AB16" s="19">
        <v>5</v>
      </c>
      <c r="AC16" s="23">
        <v>607</v>
      </c>
      <c r="AD16" s="23" t="s">
        <v>85</v>
      </c>
    </row>
    <row r="17" spans="1:30" ht="48.75" customHeight="1" x14ac:dyDescent="0.25">
      <c r="A17" s="19">
        <v>16</v>
      </c>
      <c r="B17" s="15" t="s">
        <v>67</v>
      </c>
      <c r="C17" s="2" t="s">
        <v>13</v>
      </c>
      <c r="D17" s="2" t="s">
        <v>1</v>
      </c>
      <c r="E17" s="3" t="s">
        <v>9</v>
      </c>
      <c r="F17" s="4">
        <v>23613062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1" t="e">
        <f>#REF!*F17+#REF!*G17+#REF!*H17+#REF!*I17+#REF!*J17+#REF!*K17+#REF!*L17+#REF!*M17+#REF!*N17+#REF!*O17+#REF!*P17+#REF!*Q17+#REF!*R17+#REF!*S17+#REF!*T17+#REF!*U17</f>
        <v>#REF!</v>
      </c>
      <c r="W17" s="19">
        <v>3643.4954666000003</v>
      </c>
      <c r="X17" s="19"/>
      <c r="Y17" s="19"/>
      <c r="Z17" s="19">
        <v>17</v>
      </c>
      <c r="AA17" s="19">
        <v>43</v>
      </c>
      <c r="AB17" s="19">
        <v>5</v>
      </c>
      <c r="AC17" s="23">
        <v>609</v>
      </c>
      <c r="AD17" s="23" t="s">
        <v>86</v>
      </c>
    </row>
    <row r="18" spans="1:30" ht="48.75" customHeight="1" x14ac:dyDescent="0.25">
      <c r="A18" s="19">
        <v>17</v>
      </c>
      <c r="B18" s="15" t="s">
        <v>68</v>
      </c>
      <c r="C18" s="2" t="s">
        <v>31</v>
      </c>
      <c r="D18" s="2" t="s">
        <v>1</v>
      </c>
      <c r="E18" s="3" t="s">
        <v>32</v>
      </c>
      <c r="F18" s="4">
        <v>8209465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21" t="e">
        <f>#REF!*F18+#REF!*G18+#REF!*H18+#REF!*I18+#REF!*J18+#REF!*K18+#REF!*L18+#REF!*M18+#REF!*N18+#REF!*O18+#REF!*P18+#REF!*Q18+#REF!*R18+#REF!*S18+#REF!*T18+#REF!*U18</f>
        <v>#REF!</v>
      </c>
      <c r="W18" s="19">
        <v>1266.7204495000001</v>
      </c>
      <c r="X18" s="19"/>
      <c r="Y18" s="19"/>
      <c r="Z18" s="19">
        <v>17</v>
      </c>
      <c r="AA18" s="19">
        <v>43</v>
      </c>
      <c r="AB18" s="19">
        <v>5</v>
      </c>
      <c r="AC18" s="23">
        <v>608</v>
      </c>
      <c r="AD18" s="23" t="s">
        <v>87</v>
      </c>
    </row>
    <row r="19" spans="1:30" ht="48.75" customHeight="1" x14ac:dyDescent="0.25">
      <c r="A19" s="19">
        <v>18</v>
      </c>
      <c r="B19" s="1" t="s">
        <v>33</v>
      </c>
      <c r="C19" s="2" t="s">
        <v>31</v>
      </c>
      <c r="D19" s="2" t="s">
        <v>1</v>
      </c>
      <c r="E19" s="3" t="s">
        <v>7</v>
      </c>
      <c r="F19" s="4">
        <v>11906340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21" t="e">
        <f>#REF!*F19+#REF!*G19+#REF!*H19+#REF!*I19+#REF!*J19+#REF!*K19+#REF!*L19+#REF!*M19+#REF!*N19+#REF!*O19+#REF!*P19+#REF!*Q19+#REF!*R19+#REF!*S19+#REF!*T19+#REF!*U19</f>
        <v>#REF!</v>
      </c>
      <c r="W19" s="19">
        <v>1837.1482620000002</v>
      </c>
      <c r="X19" s="19"/>
      <c r="Y19" s="19"/>
      <c r="Z19" s="19">
        <v>17</v>
      </c>
      <c r="AA19" s="19">
        <v>43</v>
      </c>
      <c r="AB19" s="19">
        <v>5</v>
      </c>
      <c r="AC19" s="19"/>
      <c r="AD19" s="19"/>
    </row>
    <row r="20" spans="1:30" ht="48.75" customHeight="1" x14ac:dyDescent="0.25">
      <c r="A20" s="19">
        <v>19</v>
      </c>
      <c r="B20" s="1" t="s">
        <v>34</v>
      </c>
      <c r="C20" s="2" t="s">
        <v>31</v>
      </c>
      <c r="D20" s="2" t="s">
        <v>1</v>
      </c>
      <c r="E20" s="3" t="s">
        <v>12</v>
      </c>
      <c r="F20" s="4">
        <v>18434186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1" t="e">
        <f>#REF!*F20+#REF!*G20+#REF!*H20+#REF!*I20+#REF!*J20+#REF!*K20+#REF!*L20+#REF!*M20+#REF!*N20+#REF!*O20+#REF!*P20+#REF!*Q20+#REF!*R20+#REF!*S20+#REF!*T20+#REF!*U20</f>
        <v>#REF!</v>
      </c>
      <c r="W20" s="19">
        <v>2844.3948998000001</v>
      </c>
      <c r="X20" s="19"/>
      <c r="Y20" s="19"/>
      <c r="Z20" s="19">
        <v>17</v>
      </c>
      <c r="AA20" s="19">
        <v>43</v>
      </c>
      <c r="AB20" s="19">
        <v>5</v>
      </c>
      <c r="AC20" s="23">
        <v>610</v>
      </c>
      <c r="AD20" s="23" t="s">
        <v>75</v>
      </c>
    </row>
    <row r="21" spans="1:30" ht="48.75" customHeight="1" x14ac:dyDescent="0.25">
      <c r="A21" s="19">
        <v>20</v>
      </c>
      <c r="B21" s="18" t="s">
        <v>35</v>
      </c>
      <c r="C21" s="2" t="s">
        <v>36</v>
      </c>
      <c r="D21" s="2" t="s">
        <v>37</v>
      </c>
      <c r="E21" s="3" t="s">
        <v>38</v>
      </c>
      <c r="F21" s="4">
        <v>6670321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1" t="e">
        <f>#REF!*F21+#REF!*G21+#REF!*H21+#REF!*I21+#REF!*J21+#REF!*K21+#REF!*L21+#REF!*M21+#REF!*N21+#REF!*O21+#REF!*P21+#REF!*Q21+#REF!*R21+#REF!*S21+#REF!*T21+#REF!*U21</f>
        <v>#REF!</v>
      </c>
      <c r="W21" s="19">
        <v>1029.2305303000001</v>
      </c>
      <c r="X21" s="19"/>
      <c r="Y21" s="19"/>
      <c r="Z21" s="19">
        <v>17</v>
      </c>
      <c r="AA21" s="19">
        <v>43</v>
      </c>
      <c r="AB21" s="19">
        <v>6</v>
      </c>
      <c r="AC21" s="23">
        <v>2552</v>
      </c>
      <c r="AD21" s="23" t="s">
        <v>81</v>
      </c>
    </row>
    <row r="22" spans="1:30" ht="48.75" customHeight="1" x14ac:dyDescent="0.25">
      <c r="A22" s="19">
        <v>21</v>
      </c>
      <c r="B22" s="1" t="s">
        <v>39</v>
      </c>
      <c r="C22" s="2" t="s">
        <v>40</v>
      </c>
      <c r="D22" s="2" t="s">
        <v>1</v>
      </c>
      <c r="E22" s="3" t="s">
        <v>7</v>
      </c>
      <c r="F22" s="4">
        <v>10220381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1" t="e">
        <f>#REF!*F22+#REF!*G22+#REF!*H22+#REF!*I22+#REF!*J22+#REF!*K22+#REF!*L22+#REF!*M22+#REF!*N22+#REF!*O22+#REF!*P22+#REF!*Q22+#REF!*R22+#REF!*S22+#REF!*T22+#REF!*U22</f>
        <v>#REF!</v>
      </c>
      <c r="W22" s="19">
        <v>1577.0047883000002</v>
      </c>
      <c r="X22" s="19"/>
      <c r="Y22" s="19"/>
      <c r="Z22" s="19">
        <v>17</v>
      </c>
      <c r="AA22" s="19">
        <v>43</v>
      </c>
      <c r="AB22" s="19">
        <v>5</v>
      </c>
      <c r="AC22" s="19"/>
      <c r="AD22" s="19"/>
    </row>
    <row r="23" spans="1:30" ht="48.75" customHeight="1" x14ac:dyDescent="0.25">
      <c r="A23" s="19">
        <v>22</v>
      </c>
      <c r="B23" s="18" t="s">
        <v>41</v>
      </c>
      <c r="C23" s="2" t="s">
        <v>42</v>
      </c>
      <c r="D23" s="2" t="s">
        <v>1</v>
      </c>
      <c r="E23" s="3" t="s">
        <v>43</v>
      </c>
      <c r="F23" s="4">
        <v>8337474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21" t="e">
        <f>#REF!*F23+#REF!*G23+#REF!*H23+#REF!*I23+#REF!*J23+#REF!*K23+#REF!*L23+#REF!*M23+#REF!*N23+#REF!*O23+#REF!*P23+#REF!*Q23+#REF!*R23+#REF!*S23+#REF!*T23+#REF!*U23</f>
        <v>#REF!</v>
      </c>
      <c r="W23" s="19">
        <v>1286.4722382</v>
      </c>
      <c r="X23" s="19"/>
      <c r="Y23" s="19"/>
      <c r="Z23" s="19">
        <v>17</v>
      </c>
      <c r="AA23" s="19">
        <v>43</v>
      </c>
      <c r="AB23" s="19">
        <v>5</v>
      </c>
      <c r="AC23" s="23">
        <v>607</v>
      </c>
      <c r="AD23" s="23" t="s">
        <v>85</v>
      </c>
    </row>
    <row r="24" spans="1:30" ht="48.75" customHeight="1" x14ac:dyDescent="0.25">
      <c r="A24" s="19">
        <v>23</v>
      </c>
      <c r="B24" s="1" t="s">
        <v>44</v>
      </c>
      <c r="C24" s="2" t="s">
        <v>45</v>
      </c>
      <c r="D24" s="2" t="s">
        <v>46</v>
      </c>
      <c r="E24" s="3" t="s">
        <v>47</v>
      </c>
      <c r="F24" s="4">
        <v>7383570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21" t="e">
        <f>#REF!*F24+#REF!*G24+#REF!*H24+#REF!*I24+#REF!*J24+#REF!*K24+#REF!*L24+#REF!*M24+#REF!*N24+#REF!*O24+#REF!*P24+#REF!*Q24+#REF!*R24+#REF!*S24+#REF!*T24+#REF!*U24</f>
        <v>#REF!</v>
      </c>
      <c r="W24" s="19">
        <v>1139.2848510000001</v>
      </c>
      <c r="X24" s="19"/>
      <c r="Y24" s="19"/>
      <c r="Z24" s="19">
        <v>17</v>
      </c>
      <c r="AA24" s="19">
        <v>43</v>
      </c>
      <c r="AB24" s="19">
        <v>6</v>
      </c>
      <c r="AC24" s="23">
        <v>2553</v>
      </c>
      <c r="AD24" s="23" t="s">
        <v>82</v>
      </c>
    </row>
    <row r="25" spans="1:30" ht="48.75" customHeight="1" x14ac:dyDescent="0.25">
      <c r="A25" s="19">
        <v>24</v>
      </c>
      <c r="B25" s="1" t="s">
        <v>48</v>
      </c>
      <c r="C25" s="2" t="s">
        <v>49</v>
      </c>
      <c r="D25" s="2" t="s">
        <v>37</v>
      </c>
      <c r="E25" s="3" t="s">
        <v>50</v>
      </c>
      <c r="F25" s="4">
        <v>59961215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1" t="e">
        <f>#REF!*F25+#REF!*G25+#REF!*H25+#REF!*I25+#REF!*J25+#REF!*K25+#REF!*L25+#REF!*M25+#REF!*N25+#REF!*O25+#REF!*P25+#REF!*Q25+#REF!*R25+#REF!*S25+#REF!*T25+#REF!*U25</f>
        <v>#REF!</v>
      </c>
      <c r="W25" s="19">
        <v>9252.0154745</v>
      </c>
      <c r="X25" s="19"/>
      <c r="Y25" s="19"/>
      <c r="Z25" s="19">
        <v>17</v>
      </c>
      <c r="AA25" s="19">
        <v>43</v>
      </c>
      <c r="AB25" s="19">
        <v>6</v>
      </c>
      <c r="AC25" s="19"/>
      <c r="AD25" s="19"/>
    </row>
    <row r="26" spans="1:30" ht="48.75" customHeight="1" x14ac:dyDescent="0.25">
      <c r="A26" s="19">
        <v>25</v>
      </c>
      <c r="B26" s="1" t="s">
        <v>51</v>
      </c>
      <c r="C26" s="2" t="s">
        <v>52</v>
      </c>
      <c r="D26" s="2" t="s">
        <v>1</v>
      </c>
      <c r="E26" s="3" t="s">
        <v>32</v>
      </c>
      <c r="F26" s="4">
        <v>9224682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21" t="e">
        <f>#REF!*F26+#REF!*G26+#REF!*H26+#REF!*I26+#REF!*J26+#REF!*K26+#REF!*L26+#REF!*M26+#REF!*N26+#REF!*O26+#REF!*P26+#REF!*Q26+#REF!*R26+#REF!*S26+#REF!*T26+#REF!*U26</f>
        <v>#REF!</v>
      </c>
      <c r="W26" s="19">
        <v>1423.3684326</v>
      </c>
      <c r="X26" s="19"/>
      <c r="Y26" s="19"/>
      <c r="Z26" s="19">
        <v>17</v>
      </c>
      <c r="AA26" s="19">
        <v>43</v>
      </c>
      <c r="AB26" s="19">
        <v>5</v>
      </c>
      <c r="AC26" s="19"/>
      <c r="AD26" s="19"/>
    </row>
    <row r="27" spans="1:30" ht="48.75" customHeight="1" x14ac:dyDescent="0.25">
      <c r="A27" s="19">
        <v>26</v>
      </c>
      <c r="B27" s="1" t="s">
        <v>69</v>
      </c>
      <c r="C27" s="2" t="s">
        <v>70</v>
      </c>
      <c r="D27" s="2" t="s">
        <v>1</v>
      </c>
      <c r="E27" s="3" t="s">
        <v>43</v>
      </c>
      <c r="F27" s="22">
        <v>8271589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21" t="e">
        <f>#REF!*F27+#REF!*G27+#REF!*H27+#REF!*I27+#REF!*J27+#REF!*K27+#REF!*L27+#REF!*M27+#REF!*N27+#REF!*O27+#REF!*P27+#REF!*Q27+#REF!*R27+#REF!*S27+#REF!*T27+#REF!*U27</f>
        <v>#REF!</v>
      </c>
      <c r="W27" s="19">
        <v>1276.3061827000001</v>
      </c>
      <c r="X27" s="19"/>
      <c r="Y27" s="19"/>
      <c r="Z27" s="19">
        <v>17</v>
      </c>
      <c r="AA27" s="19">
        <v>43</v>
      </c>
      <c r="AB27" s="19">
        <v>5</v>
      </c>
      <c r="AC27" s="23">
        <v>614</v>
      </c>
      <c r="AD27" s="23" t="s">
        <v>88</v>
      </c>
    </row>
  </sheetData>
  <autoFilter ref="A1:AD27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2018-05-25T16:37:26Z</dcterms:modified>
</cp:coreProperties>
</file>