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X2" i="1" l="1"/>
  <c r="V2" i="1" l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<sst xmlns="http://schemas.openxmlformats.org/spreadsheetml/2006/main" count="37" uniqueCount="37">
  <si>
    <t>STT</t>
  </si>
  <si>
    <t>Công ty cổ phần Xi măng Điện Biên</t>
  </si>
  <si>
    <t>Số 15, tổ dân phố 12, phường Mường thanh, thành phố Điện Biên Phủ, tỉnh Điện Biên. Điện thoại: 02303.832.145 Fax: 02303.832.144</t>
  </si>
  <si>
    <t>Công nghiệp</t>
  </si>
  <si>
    <t>Sản xuất và bán xi măng</t>
  </si>
  <si>
    <t>6,88</t>
  </si>
  <si>
    <t>SCT</t>
  </si>
  <si>
    <t>DN.DIENBIEN.004</t>
  </si>
  <si>
    <t>TinhTP_ID</t>
  </si>
  <si>
    <t>SCT_ID</t>
  </si>
  <si>
    <t>LinhVuc_ID</t>
  </si>
  <si>
    <t>Tai_Khoan</t>
  </si>
  <si>
    <t>Ma_DN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</si>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</sst>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vertical="center" wrapText="1"/>
    </xf>
    <xf numFmtId="164" fontId="4" fillId="0" borderId="2" xfId="1" applyNumberFormat="1" applyFont="1" applyFill="1" applyBorder="1" applyAlignment="1">
      <alignment horizontal="right" vertical="center" wrapText="1"/>
    </xf>
    <xf numFmtId="164" fontId="4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  <xf numFmtId="0" fontId="12" fillId="0" borderId="0" xfId="0" applyFont="1" applyAlignment="1">
      <alignment vertical="center"/>
    </xf>
    <xf numFmtId="3" fontId="7" fillId="0" borderId="0" xfId="0" applyNumberFormat="1" applyFont="1"/>
  </cellXfs>
  <cellStyles count="5">
    <cellStyle name="Comma" xfId="1" builtinId="3"/>
    <cellStyle name="Normal" xfId="0" builtinId="0"/>
    <cellStyle name="Normal 2" xfId="2"/>
    <cellStyle name="Normal 2 2 3" xfId="4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tabSelected="1" topLeftCell="Q1" workbookViewId="0">
      <selection activeCell="W2" sqref="W2"/>
    </sheetView>
  </sheetViews>
  <sheetFormatPr defaultRowHeight="48.75" customHeight="1" x14ac:dyDescent="0.25"/>
  <cols>
    <col min="1" max="1" width="9.140625" style="5"/>
    <col min="2" max="2" width="21.42578125" style="5" customWidth="1"/>
    <col min="3" max="3" width="23.42578125" style="5" customWidth="1"/>
    <col min="4" max="4" width="13.28515625" style="5" customWidth="1"/>
    <col min="5" max="6" width="12.7109375" style="5" customWidth="1"/>
    <col min="7" max="7" width="12.140625" style="5" customWidth="1"/>
    <col min="8" max="8" width="14.28515625" style="5" customWidth="1"/>
    <col min="9" max="9" width="14" style="5" customWidth="1"/>
    <col min="10" max="10" width="13.42578125" style="5" customWidth="1"/>
    <col min="11" max="15" width="9.140625" style="5" customWidth="1"/>
    <col min="16" max="16" width="12.42578125" style="5" customWidth="1"/>
    <col min="17" max="19" width="9.140625" style="5" customWidth="1"/>
    <col min="20" max="20" width="16.140625" style="5" customWidth="1"/>
    <col min="21" max="21" width="12.42578125" style="5" customWidth="1"/>
    <col min="22" max="24" width="15.42578125" style="5" customWidth="1"/>
    <col min="25" max="25" width="26.7109375" style="5" customWidth="1"/>
    <col min="26" max="16384" width="9.140625" style="5"/>
  </cols>
  <sheetData>
    <row r="1" spans="1:30" s="16" customFormat="1" ht="48.75" customHeight="1" x14ac:dyDescent="0.25">
      <c r="A1" s="7" t="s">
        <v>0</v>
      </c>
      <c r="B1" s="8" t="s">
        <v>13</v>
      </c>
      <c r="C1" s="9" t="s">
        <v>14</v>
      </c>
      <c r="D1" s="9" t="s">
        <v>15</v>
      </c>
      <c r="E1" s="10" t="s">
        <v>16</v>
      </c>
      <c r="F1" s="11" t="s">
        <v>17</v>
      </c>
      <c r="G1" s="12" t="s">
        <v>18</v>
      </c>
      <c r="H1" s="12" t="s">
        <v>19</v>
      </c>
      <c r="I1" s="12" t="s">
        <v>20</v>
      </c>
      <c r="J1" s="12" t="s">
        <v>21</v>
      </c>
      <c r="K1" s="13" t="s">
        <v>22</v>
      </c>
      <c r="L1" s="13" t="s">
        <v>23</v>
      </c>
      <c r="M1" s="13" t="s">
        <v>24</v>
      </c>
      <c r="N1" s="13" t="s">
        <v>25</v>
      </c>
      <c r="O1" s="13" t="s">
        <v>26</v>
      </c>
      <c r="P1" s="13" t="s">
        <v>27</v>
      </c>
      <c r="Q1" s="13" t="s">
        <v>28</v>
      </c>
      <c r="R1" s="13" t="s">
        <v>29</v>
      </c>
      <c r="S1" s="13" t="s">
        <v>30</v>
      </c>
      <c r="T1" s="13" t="s">
        <v>31</v>
      </c>
      <c r="U1" s="13" t="s">
        <v>32</v>
      </c>
      <c r="V1" s="11" t="s">
        <v>33</v>
      </c>
      <c r="W1" s="11" t="s">
        <v>34</v>
      </c>
      <c r="X1" s="11" t="s">
        <v>35</v>
      </c>
      <c r="Y1" s="14" t="s">
        <v>36</v>
      </c>
      <c r="Z1" s="15" t="s">
        <v>8</v>
      </c>
      <c r="AA1" s="15" t="s">
        <v>9</v>
      </c>
      <c r="AB1" s="15" t="s">
        <v>10</v>
      </c>
      <c r="AC1" s="15" t="s">
        <v>11</v>
      </c>
      <c r="AD1" s="15" t="s">
        <v>12</v>
      </c>
    </row>
    <row r="2" spans="1:30" s="6" customFormat="1" ht="115.5" x14ac:dyDescent="0.25">
      <c r="A2" s="4">
        <v>1</v>
      </c>
      <c r="B2" s="1" t="s">
        <v>1</v>
      </c>
      <c r="C2" s="1" t="s">
        <v>2</v>
      </c>
      <c r="D2" s="1" t="s">
        <v>3</v>
      </c>
      <c r="E2" s="2" t="s">
        <v>4</v>
      </c>
      <c r="F2" s="3">
        <v>34160000</v>
      </c>
      <c r="G2" s="4">
        <v>29.972000000000001</v>
      </c>
      <c r="H2" s="4"/>
      <c r="I2" s="4"/>
      <c r="J2" s="4"/>
      <c r="K2" s="4">
        <v>460</v>
      </c>
      <c r="L2" s="4"/>
      <c r="M2" s="4"/>
      <c r="N2" s="4"/>
      <c r="O2" s="4" t="s">
        <v>5</v>
      </c>
      <c r="P2" s="4"/>
      <c r="Q2" s="4"/>
      <c r="R2" s="4"/>
      <c r="S2" s="4"/>
      <c r="T2" s="4"/>
      <c r="U2" s="4"/>
      <c r="V2" s="4" t="e">
        <f>#REF!*F2+#REF!*G2+#REF!*H2+#REF!*I2+#REF!*J2+#REF!*K2+#REF!*L2+#REF!*M2+#REF!*N2+#REF!*O2+#REF!*P2+#REF!*Q2+#REF!*R2+#REF!*S2+#REF!*T2+#REF!*U2</f>
        <v>#REF!</v>
      </c>
      <c r="W2">
        <v>6483</v>
      </c>
      <c r="X2" s="4">
        <f>IF(Y2="EVN",V2,W2)</f>
        <v>6483</v>
      </c>
      <c r="Y2" s="4" t="s">
        <v>6</v>
      </c>
      <c r="Z2" s="4">
        <v>21</v>
      </c>
      <c r="AA2" s="4">
        <v>22</v>
      </c>
      <c r="AB2" s="4">
        <v>5</v>
      </c>
      <c r="AC2" s="4" t="s">
        <v>7</v>
      </c>
      <c r="AD2" s="4">
        <v>3239</v>
      </c>
    </row>
    <row r="3" spans="1:30" ht="48.75" customHeight="1" x14ac:dyDescent="0.25">
      <c r="W3" s="4"/>
      <c r="X3" s="4"/>
      <c r="Y3" s="17"/>
    </row>
    <row r="4" spans="1:30" ht="48.75" customHeight="1" x14ac:dyDescent="0.25">
      <c r="X4" s="4"/>
      <c r="Y4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2018-05-25T17:05:39Z</dcterms:modified>
</cp:coreProperties>
</file>