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<sst xmlns="http://schemas.openxmlformats.org/spreadsheetml/2006/main" count="77" uniqueCount="61">
  <si>
    <t>STT</t>
  </si>
  <si>
    <t>Sản xuất gạch</t>
  </si>
  <si>
    <t>Công ty cổ phần Bình Điền Lâm Đồng</t>
  </si>
  <si>
    <t>Công ty cổ phần Hiệp Thành</t>
  </si>
  <si>
    <t>Công ty cổ phần Thắng Đạt</t>
  </si>
  <si>
    <t>Công ty TNHH Lang Hanh</t>
  </si>
  <si>
    <t>Công ty cổ phần khoáng sản, VLXD Lâm Đồng</t>
  </si>
  <si>
    <t>Nhà máy gạch ngói Lâm Viên</t>
  </si>
  <si>
    <t>Công Ty TNHH Cấp Thoát Nước Lâm đồng</t>
  </si>
  <si>
    <t>Công ty TNHH MTV Nhôm Lâm Đồng - TKV</t>
  </si>
  <si>
    <t>- Địa chỉ: Quốc lộ 20, Xã Hiệp Thạnh, huyện Đức Trọng, tỉnh Lâm Đồng.</t>
  </si>
  <si>
    <t>- Địa chỉ: Hiệp Thành I, xã Tam Bố, huyện Di Linh, tỉnh Lâm Đồng.</t>
  </si>
  <si>
    <t>- Địa chỉ: thôn BoKongBang, xã Tu Tra, huyện Đức Trọng, tỉnh Lâm Đồng.</t>
  </si>
  <si>
    <t>- Địa chỉ: Thôn Tân Phú, xã Ninh Gia, huyện Đức Trọng, tỉnh Lâm Đồng.</t>
  </si>
  <si>
    <t>- Địa chỉ: số 5, thôn hiệp thành I, xã Tam Bố, huyện Di Linh, tỉnh Lâm Đồng.</t>
  </si>
  <si>
    <t>- Địa chỉ:, Nông trường 78, xã Ninh Gia, huyện Đức Trọng, tỉnh Lâm Đồng.</t>
  </si>
  <si>
    <t>Đường Phan Đình Phùng ,khu phố 4,TT Lộc Thắng,H Bảo Lâm,T Lâm Đồng, VN</t>
  </si>
  <si>
    <t xml:space="preserve">Sản xuất phân bón </t>
  </si>
  <si>
    <t>Sản xuất gạch, ngói</t>
  </si>
  <si>
    <t>Sản xuất vật liệu chịu nhiệt</t>
  </si>
  <si>
    <t>Khai thác, lọc, phân phối nước</t>
  </si>
  <si>
    <t xml:space="preserve"> Khai thác quặng Uranium, Thorium</t>
  </si>
  <si>
    <t>CÔNG NGIỆP</t>
  </si>
  <si>
    <t>SCT</t>
  </si>
  <si>
    <t>Thêm từ EVN</t>
  </si>
  <si>
    <t>TinhTP_ID</t>
  </si>
  <si>
    <t>SCT_ID</t>
  </si>
  <si>
    <t>LinhVuc_ID</t>
  </si>
  <si>
    <t>Tai_Khoan</t>
  </si>
  <si>
    <t>Ma_DN</t>
  </si>
  <si>
    <t>dn.lamdong.007</t>
  </si>
  <si>
    <t>dn.lamdong.006</t>
  </si>
  <si>
    <t>dn.lamdong.005</t>
  </si>
  <si>
    <t>dn.lamdong.004</t>
  </si>
  <si>
    <t>dn.lamdong.003</t>
  </si>
  <si>
    <t>dn.lamdong.002</t>
  </si>
  <si>
    <t>dn.lamdong.010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</si>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</sst>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6" fillId="0" borderId="0" xfId="0" applyFont="1"/>
    <xf numFmtId="165" fontId="6" fillId="2" borderId="1" xfId="1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4" fontId="6" fillId="2" borderId="1" xfId="0" applyNumberFormat="1" applyFont="1" applyFill="1" applyBorder="1" applyAlignment="1">
      <alignment horizontal="right" vertical="center" wrapText="1"/>
    </xf>
    <xf numFmtId="0" fontId="3" fillId="2" borderId="1" xfId="4" applyFont="1" applyFill="1" applyBorder="1" applyAlignment="1">
      <alignment horizontal="right" vertical="center" wrapText="1"/>
    </xf>
    <xf numFmtId="0" fontId="6" fillId="2" borderId="1" xfId="4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wrapText="1"/>
    </xf>
    <xf numFmtId="3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/>
    <xf numFmtId="0" fontId="6" fillId="2" borderId="0" xfId="4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165" fontId="6" fillId="2" borderId="0" xfId="1" applyNumberFormat="1" applyFont="1" applyFill="1" applyBorder="1" applyAlignment="1">
      <alignment horizontal="right" vertical="center" wrapText="1"/>
    </xf>
    <xf numFmtId="3" fontId="6" fillId="2" borderId="0" xfId="0" applyNumberFormat="1" applyFont="1" applyFill="1" applyBorder="1" applyAlignment="1">
      <alignment horizontal="right" vertical="center" wrapText="1"/>
    </xf>
    <xf numFmtId="0" fontId="6" fillId="0" borderId="0" xfId="0" applyFont="1" applyBorder="1"/>
    <xf numFmtId="0" fontId="3" fillId="2" borderId="0" xfId="4" applyFont="1" applyFill="1" applyBorder="1" applyAlignment="1">
      <alignment horizontal="right" vertical="center" wrapText="1"/>
    </xf>
    <xf numFmtId="4" fontId="6" fillId="2" borderId="0" xfId="0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 shrinkToFit="1"/>
    </xf>
    <xf numFmtId="3" fontId="6" fillId="2" borderId="0" xfId="4" applyNumberFormat="1" applyFont="1" applyFill="1" applyBorder="1" applyAlignment="1">
      <alignment horizontal="center" vertical="center" wrapText="1"/>
    </xf>
    <xf numFmtId="165" fontId="6" fillId="2" borderId="0" xfId="1" applyNumberFormat="1" applyFont="1" applyFill="1" applyBorder="1" applyAlignment="1">
      <alignment horizontal="right" vertical="center" wrapText="1" shrinkToFit="1"/>
    </xf>
    <xf numFmtId="0" fontId="6" fillId="2" borderId="0" xfId="4" applyFont="1" applyFill="1" applyBorder="1" applyAlignment="1">
      <alignment horizontal="left" vertical="center" wrapText="1"/>
    </xf>
    <xf numFmtId="164" fontId="6" fillId="2" borderId="0" xfId="4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wrapText="1"/>
    </xf>
    <xf numFmtId="165" fontId="6" fillId="0" borderId="0" xfId="1" applyNumberFormat="1" applyFont="1" applyBorder="1" applyAlignment="1">
      <alignment horizontal="right" vertical="center" wrapText="1"/>
    </xf>
    <xf numFmtId="3" fontId="6" fillId="0" borderId="0" xfId="0" applyNumberFormat="1" applyFont="1" applyBorder="1"/>
    <xf numFmtId="0" fontId="11" fillId="0" borderId="1" xfId="2" applyFont="1" applyFill="1" applyBorder="1" applyAlignment="1">
      <alignment vertical="center"/>
    </xf>
    <xf numFmtId="0" fontId="11" fillId="0" borderId="2" xfId="2" applyFont="1" applyFill="1" applyBorder="1" applyAlignment="1">
      <alignment vertical="center" wrapText="1"/>
    </xf>
    <xf numFmtId="0" fontId="11" fillId="0" borderId="1" xfId="2" applyFont="1" applyFill="1" applyBorder="1" applyAlignment="1">
      <alignment vertical="center" wrapText="1"/>
    </xf>
    <xf numFmtId="3" fontId="11" fillId="0" borderId="1" xfId="2" applyNumberFormat="1" applyFont="1" applyFill="1" applyBorder="1" applyAlignment="1">
      <alignment vertical="center" wrapText="1"/>
    </xf>
    <xf numFmtId="165" fontId="3" fillId="0" borderId="2" xfId="1" applyNumberFormat="1" applyFont="1" applyFill="1" applyBorder="1" applyAlignment="1">
      <alignment vertical="center" wrapText="1"/>
    </xf>
    <xf numFmtId="165" fontId="3" fillId="0" borderId="2" xfId="1" applyNumberFormat="1" applyFont="1" applyFill="1" applyBorder="1" applyAlignment="1">
      <alignment horizontal="right" vertical="center" wrapText="1"/>
    </xf>
    <xf numFmtId="165" fontId="3" fillId="0" borderId="1" xfId="1" applyNumberFormat="1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3" fontId="2" fillId="0" borderId="3" xfId="2" applyNumberFormat="1" applyFont="1" applyFill="1" applyBorder="1" applyAlignment="1">
      <alignment vertical="center" wrapText="1"/>
    </xf>
    <xf numFmtId="0" fontId="12" fillId="0" borderId="0" xfId="0" applyFont="1" applyAlignment="1">
      <alignment vertical="center"/>
    </xf>
  </cellXfs>
  <cellStyles count="5">
    <cellStyle name="Comma" xfId="1" builtinId="3"/>
    <cellStyle name="Normal" xfId="0" builtinId="0"/>
    <cellStyle name="Normal 2" xfId="2"/>
    <cellStyle name="Normal 2 2 3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6"/>
  <sheetViews>
    <sheetView tabSelected="1" topLeftCell="J1" zoomScale="70" zoomScaleNormal="70" workbookViewId="0">
      <selection activeCell="O3" sqref="O3"/>
    </sheetView>
  </sheetViews>
  <sheetFormatPr defaultRowHeight="48.75" customHeight="1" x14ac:dyDescent="0.25"/>
  <cols>
    <col min="1" max="1" width="9.140625" style="1"/>
    <col min="2" max="2" width="30.140625" style="1" bestFit="1" customWidth="1"/>
    <col min="3" max="3" width="24.85546875" style="1" bestFit="1" customWidth="1"/>
    <col min="4" max="4" width="21.42578125" style="1" customWidth="1"/>
    <col min="5" max="5" width="32.5703125" style="1" customWidth="1"/>
    <col min="6" max="6" width="16.85546875" style="1" customWidth="1"/>
    <col min="7" max="7" width="12.140625" style="1" customWidth="1"/>
    <col min="8" max="8" width="14.28515625" style="1" customWidth="1"/>
    <col min="9" max="9" width="14" style="1" customWidth="1"/>
    <col min="10" max="10" width="13.42578125" style="1" customWidth="1"/>
    <col min="11" max="11" width="9.140625" style="1" customWidth="1"/>
    <col min="12" max="12" width="15.42578125" style="1" customWidth="1"/>
    <col min="13" max="15" width="9.140625" style="1" customWidth="1"/>
    <col min="16" max="16" width="12.42578125" style="1" customWidth="1"/>
    <col min="17" max="19" width="9.140625" style="1" customWidth="1"/>
    <col min="20" max="20" width="16.140625" style="1" customWidth="1"/>
    <col min="21" max="21" width="12.42578125" style="1" customWidth="1"/>
    <col min="22" max="24" width="15.42578125" style="1" customWidth="1"/>
    <col min="25" max="25" width="13.7109375" style="1" customWidth="1"/>
    <col min="26" max="26" width="9.140625" style="1" customWidth="1"/>
    <col min="27" max="16384" width="9.140625" style="1"/>
  </cols>
  <sheetData>
    <row r="1" spans="1:30" s="37" customFormat="1" ht="48.75" customHeight="1" x14ac:dyDescent="0.25">
      <c r="A1" s="28" t="s">
        <v>0</v>
      </c>
      <c r="B1" s="29" t="s">
        <v>37</v>
      </c>
      <c r="C1" s="30" t="s">
        <v>38</v>
      </c>
      <c r="D1" s="30" t="s">
        <v>39</v>
      </c>
      <c r="E1" s="31" t="s">
        <v>40</v>
      </c>
      <c r="F1" s="32" t="s">
        <v>41</v>
      </c>
      <c r="G1" s="33" t="s">
        <v>42</v>
      </c>
      <c r="H1" s="33" t="s">
        <v>43</v>
      </c>
      <c r="I1" s="33" t="s">
        <v>44</v>
      </c>
      <c r="J1" s="33" t="s">
        <v>45</v>
      </c>
      <c r="K1" s="34" t="s">
        <v>46</v>
      </c>
      <c r="L1" s="34" t="s">
        <v>47</v>
      </c>
      <c r="M1" s="34" t="s">
        <v>48</v>
      </c>
      <c r="N1" s="34" t="s">
        <v>49</v>
      </c>
      <c r="O1" s="34" t="s">
        <v>50</v>
      </c>
      <c r="P1" s="34" t="s">
        <v>51</v>
      </c>
      <c r="Q1" s="34" t="s">
        <v>52</v>
      </c>
      <c r="R1" s="34" t="s">
        <v>53</v>
      </c>
      <c r="S1" s="34" t="s">
        <v>54</v>
      </c>
      <c r="T1" s="34" t="s">
        <v>55</v>
      </c>
      <c r="U1" s="34" t="s">
        <v>56</v>
      </c>
      <c r="V1" s="32" t="s">
        <v>57</v>
      </c>
      <c r="W1" s="32" t="s">
        <v>58</v>
      </c>
      <c r="X1" s="32" t="s">
        <v>59</v>
      </c>
      <c r="Y1" s="35" t="s">
        <v>60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</row>
    <row r="2" spans="1:30" ht="66" x14ac:dyDescent="0.25">
      <c r="A2" s="3">
        <v>1</v>
      </c>
      <c r="B2" s="3" t="s">
        <v>2</v>
      </c>
      <c r="C2" s="3" t="s">
        <v>10</v>
      </c>
      <c r="D2" s="3" t="s">
        <v>22</v>
      </c>
      <c r="E2" s="3" t="s">
        <v>17</v>
      </c>
      <c r="F2" s="4">
        <v>2246550</v>
      </c>
      <c r="G2" s="3">
        <v>1552</v>
      </c>
      <c r="H2" s="3"/>
      <c r="I2" s="3"/>
      <c r="J2" s="3"/>
      <c r="K2" s="5"/>
      <c r="L2" s="3">
        <v>10648</v>
      </c>
      <c r="M2" s="6"/>
      <c r="N2" s="6"/>
      <c r="O2" s="6"/>
      <c r="P2" s="6"/>
      <c r="Q2" s="6"/>
      <c r="R2" s="6"/>
      <c r="S2" s="6"/>
      <c r="T2" s="6"/>
      <c r="U2" s="6"/>
      <c r="V2" s="10" t="e">
        <f>#REF!*F2+#REF!*G2+#REF!*H2+#REF!*I2+#REF!*J2+#REF!*K2+#REF!*L2+#REF!*M2+#REF!*N2+#REF!*O2+#REF!*P2+#REF!*Q2+#REF!*R2+#REF!*S2+#REF!*T2+#REF!*U2</f>
        <v>#REF!</v>
      </c>
      <c r="W2" s="11">
        <v>1287.21</v>
      </c>
      <c r="X2" s="11">
        <v>1287.21</v>
      </c>
      <c r="Y2" s="7" t="s">
        <v>23</v>
      </c>
      <c r="Z2" s="3">
        <v>51</v>
      </c>
      <c r="AA2" s="3">
        <v>41</v>
      </c>
      <c r="AB2" s="3">
        <v>5</v>
      </c>
      <c r="AC2" s="3" t="s">
        <v>30</v>
      </c>
      <c r="AD2" s="3">
        <v>962</v>
      </c>
    </row>
    <row r="3" spans="1:30" ht="49.5" x14ac:dyDescent="0.25">
      <c r="A3" s="3">
        <v>2</v>
      </c>
      <c r="B3" s="3" t="s">
        <v>3</v>
      </c>
      <c r="C3" s="3" t="s">
        <v>11</v>
      </c>
      <c r="D3" s="3" t="s">
        <v>22</v>
      </c>
      <c r="E3" s="3" t="s">
        <v>18</v>
      </c>
      <c r="F3" s="3">
        <v>1642107</v>
      </c>
      <c r="G3" s="3">
        <v>5208</v>
      </c>
      <c r="H3" s="11"/>
      <c r="I3" s="11"/>
      <c r="J3" s="6"/>
      <c r="K3" s="5"/>
      <c r="L3" s="3">
        <v>28.24</v>
      </c>
      <c r="M3" s="6"/>
      <c r="N3" s="6"/>
      <c r="O3" s="3">
        <v>2.9</v>
      </c>
      <c r="P3" s="6"/>
      <c r="Q3" s="6"/>
      <c r="R3" s="6"/>
      <c r="S3" s="6"/>
      <c r="T3" s="6"/>
      <c r="U3" s="6"/>
      <c r="V3" s="10" t="e">
        <f>#REF!*F3+#REF!*G3+#REF!*H3+#REF!*I3+#REF!*J3+#REF!*K3+#REF!*L3+#REF!*M3+#REF!*N3+#REF!*O3+#REF!*P3+#REF!*Q3+#REF!*R3+#REF!*S3+#REF!*T3+#REF!*U3</f>
        <v>#REF!</v>
      </c>
      <c r="W3" s="11">
        <v>2911.53</v>
      </c>
      <c r="X3" s="11">
        <v>2911.53</v>
      </c>
      <c r="Y3" s="7" t="s">
        <v>23</v>
      </c>
      <c r="Z3" s="3">
        <v>51</v>
      </c>
      <c r="AA3" s="3">
        <v>41</v>
      </c>
      <c r="AB3" s="3">
        <v>5</v>
      </c>
      <c r="AC3" s="3" t="s">
        <v>31</v>
      </c>
      <c r="AD3" s="3">
        <v>963</v>
      </c>
    </row>
    <row r="4" spans="1:30" ht="48.75" customHeight="1" x14ac:dyDescent="0.25">
      <c r="A4" s="3">
        <v>3</v>
      </c>
      <c r="B4" s="3" t="s">
        <v>4</v>
      </c>
      <c r="C4" s="3" t="s">
        <v>12</v>
      </c>
      <c r="D4" s="3" t="s">
        <v>22</v>
      </c>
      <c r="E4" s="3" t="s">
        <v>1</v>
      </c>
      <c r="F4" s="2">
        <v>819080</v>
      </c>
      <c r="G4" s="8">
        <v>2851.24</v>
      </c>
      <c r="H4" s="11"/>
      <c r="I4" s="11"/>
      <c r="J4" s="6"/>
      <c r="K4" s="5"/>
      <c r="L4" s="5">
        <v>154325</v>
      </c>
      <c r="M4" s="6"/>
      <c r="N4" s="6"/>
      <c r="O4" s="6"/>
      <c r="P4" s="6"/>
      <c r="Q4" s="6"/>
      <c r="R4" s="6"/>
      <c r="S4" s="6"/>
      <c r="T4" s="6"/>
      <c r="U4" s="6"/>
      <c r="V4" s="10" t="e">
        <f>#REF!*F4+#REF!*G4+#REF!*H4+#REF!*I4+#REF!*J4+#REF!*K4+#REF!*L4+#REF!*M4+#REF!*N4+#REF!*O4+#REF!*P4+#REF!*Q4+#REF!*R4+#REF!*S4+#REF!*T4+#REF!*U4</f>
        <v>#REF!</v>
      </c>
      <c r="W4" s="11">
        <v>1687.81</v>
      </c>
      <c r="X4" s="11">
        <v>1687.81</v>
      </c>
      <c r="Y4" s="7" t="s">
        <v>23</v>
      </c>
      <c r="Z4" s="3">
        <v>51</v>
      </c>
      <c r="AA4" s="3">
        <v>41</v>
      </c>
      <c r="AB4" s="3">
        <v>5</v>
      </c>
      <c r="AC4" s="3" t="s">
        <v>32</v>
      </c>
      <c r="AD4" s="3">
        <v>964</v>
      </c>
    </row>
    <row r="5" spans="1:30" ht="48.75" customHeight="1" x14ac:dyDescent="0.25">
      <c r="A5" s="3">
        <v>4</v>
      </c>
      <c r="B5" s="3" t="s">
        <v>5</v>
      </c>
      <c r="C5" s="3" t="s">
        <v>13</v>
      </c>
      <c r="D5" s="3" t="s">
        <v>22</v>
      </c>
      <c r="E5" s="3" t="s">
        <v>1</v>
      </c>
      <c r="F5" s="3">
        <v>1070000</v>
      </c>
      <c r="G5" s="3">
        <v>5113</v>
      </c>
      <c r="H5" s="11"/>
      <c r="I5" s="11"/>
      <c r="J5" s="6"/>
      <c r="K5" s="5"/>
      <c r="L5" s="3">
        <v>38846</v>
      </c>
      <c r="M5" s="6"/>
      <c r="N5" s="6"/>
      <c r="O5" s="6"/>
      <c r="P5" s="6"/>
      <c r="Q5" s="6"/>
      <c r="R5" s="6"/>
      <c r="S5" s="6"/>
      <c r="T5" s="6"/>
      <c r="U5" s="6"/>
      <c r="V5" s="10" t="e">
        <f>#REF!*F5+#REF!*G5+#REF!*H5+#REF!*I5+#REF!*J5+#REF!*K5+#REF!*L5+#REF!*M5+#REF!*N5+#REF!*O5+#REF!*P5+#REF!*Q5+#REF!*R5+#REF!*S5+#REF!*T5+#REF!*U5</f>
        <v>#REF!</v>
      </c>
      <c r="W5" s="11">
        <v>3778</v>
      </c>
      <c r="X5" s="11">
        <v>3778</v>
      </c>
      <c r="Y5" s="7" t="s">
        <v>23</v>
      </c>
      <c r="Z5" s="3">
        <v>51</v>
      </c>
      <c r="AA5" s="3">
        <v>41</v>
      </c>
      <c r="AB5" s="3">
        <v>5</v>
      </c>
      <c r="AC5" s="3" t="s">
        <v>33</v>
      </c>
      <c r="AD5" s="3">
        <v>965</v>
      </c>
    </row>
    <row r="6" spans="1:30" ht="48.75" customHeight="1" x14ac:dyDescent="0.25">
      <c r="A6" s="3">
        <v>5</v>
      </c>
      <c r="B6" s="3" t="s">
        <v>6</v>
      </c>
      <c r="C6" s="3" t="s">
        <v>14</v>
      </c>
      <c r="D6" s="3" t="s">
        <v>22</v>
      </c>
      <c r="E6" s="3" t="s">
        <v>19</v>
      </c>
      <c r="F6" s="3">
        <v>2537020</v>
      </c>
      <c r="G6" s="3">
        <v>4840</v>
      </c>
      <c r="H6" s="11"/>
      <c r="I6" s="11"/>
      <c r="J6" s="6"/>
      <c r="K6" s="5"/>
      <c r="L6" s="3">
        <v>1057.23</v>
      </c>
      <c r="M6" s="6"/>
      <c r="N6" s="6"/>
      <c r="O6" s="6"/>
      <c r="P6" s="6"/>
      <c r="Q6" s="6"/>
      <c r="R6" s="6"/>
      <c r="S6" s="6"/>
      <c r="T6" s="6"/>
      <c r="U6" s="6"/>
      <c r="V6" s="10" t="e">
        <f>#REF!*F6+#REF!*G6+#REF!*H6+#REF!*I6+#REF!*J6+#REF!*K6+#REF!*L6+#REF!*M6+#REF!*N6+#REF!*O6+#REF!*P6+#REF!*Q6+#REF!*R6+#REF!*S6+#REF!*T6+#REF!*U6</f>
        <v>#REF!</v>
      </c>
      <c r="W6" s="11">
        <v>3295</v>
      </c>
      <c r="X6" s="11">
        <v>3295</v>
      </c>
      <c r="Y6" s="7" t="s">
        <v>23</v>
      </c>
      <c r="Z6" s="3">
        <v>51</v>
      </c>
      <c r="AA6" s="3">
        <v>41</v>
      </c>
      <c r="AB6" s="3">
        <v>5</v>
      </c>
      <c r="AC6" s="3" t="s">
        <v>34</v>
      </c>
      <c r="AD6" s="3">
        <v>966</v>
      </c>
    </row>
    <row r="7" spans="1:30" ht="48.75" customHeight="1" x14ac:dyDescent="0.25">
      <c r="A7" s="3">
        <v>6</v>
      </c>
      <c r="B7" s="3" t="s">
        <v>7</v>
      </c>
      <c r="C7" s="3" t="s">
        <v>15</v>
      </c>
      <c r="D7" s="3" t="s">
        <v>22</v>
      </c>
      <c r="E7" s="3" t="s">
        <v>18</v>
      </c>
      <c r="F7" s="3">
        <v>2579950</v>
      </c>
      <c r="G7" s="3">
        <v>8481.08</v>
      </c>
      <c r="H7" s="11"/>
      <c r="I7" s="11"/>
      <c r="J7" s="6"/>
      <c r="K7" s="5"/>
      <c r="L7" s="3">
        <v>404.57</v>
      </c>
      <c r="M7" s="6"/>
      <c r="N7" s="6"/>
      <c r="O7" s="6"/>
      <c r="P7" s="6"/>
      <c r="Q7" s="6"/>
      <c r="R7" s="6"/>
      <c r="S7" s="6"/>
      <c r="T7" s="6"/>
      <c r="U7" s="6"/>
      <c r="V7" s="10" t="e">
        <f>#REF!*F7+#REF!*G7+#REF!*H7+#REF!*I7+#REF!*J7+#REF!*K7+#REF!*L7+#REF!*M7+#REF!*N7+#REF!*O7+#REF!*P7+#REF!*Q7+#REF!*R7+#REF!*S7+#REF!*T7+#REF!*U7</f>
        <v>#REF!</v>
      </c>
      <c r="W7" s="11">
        <v>4994</v>
      </c>
      <c r="X7" s="11">
        <v>4994</v>
      </c>
      <c r="Y7" s="7" t="s">
        <v>23</v>
      </c>
      <c r="Z7" s="3">
        <v>51</v>
      </c>
      <c r="AA7" s="3">
        <v>41</v>
      </c>
      <c r="AB7" s="3">
        <v>5</v>
      </c>
      <c r="AC7" s="3" t="s">
        <v>35</v>
      </c>
      <c r="AD7" s="3">
        <v>967</v>
      </c>
    </row>
    <row r="8" spans="1:30" ht="66" x14ac:dyDescent="0.25">
      <c r="A8" s="3">
        <v>7</v>
      </c>
      <c r="B8" s="9" t="s">
        <v>8</v>
      </c>
      <c r="C8" s="9" t="s">
        <v>16</v>
      </c>
      <c r="D8" s="3" t="s">
        <v>22</v>
      </c>
      <c r="E8" s="3" t="s">
        <v>20</v>
      </c>
      <c r="F8" s="12">
        <v>6841300</v>
      </c>
      <c r="G8" s="8"/>
      <c r="H8" s="11"/>
      <c r="I8" s="11"/>
      <c r="J8" s="6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10" t="e">
        <f>#REF!*F8+#REF!*G8+#REF!*H8+#REF!*I8+#REF!*J8+#REF!*K8+#REF!*L8+#REF!*M8+#REF!*N8+#REF!*O8+#REF!*P8+#REF!*Q8+#REF!*R8+#REF!*S8+#REF!*T8+#REF!*U8</f>
        <v>#REF!</v>
      </c>
      <c r="W8" s="11"/>
      <c r="X8" s="11">
        <v>1055.61259</v>
      </c>
      <c r="Y8" s="7" t="s">
        <v>24</v>
      </c>
      <c r="Z8" s="3">
        <v>51</v>
      </c>
      <c r="AA8" s="3">
        <v>41</v>
      </c>
      <c r="AB8" s="3">
        <v>5</v>
      </c>
      <c r="AC8" s="3"/>
      <c r="AD8" s="3"/>
    </row>
    <row r="9" spans="1:30" ht="66" x14ac:dyDescent="0.25">
      <c r="A9" s="3">
        <v>8</v>
      </c>
      <c r="B9" s="9" t="s">
        <v>9</v>
      </c>
      <c r="C9" s="9" t="s">
        <v>16</v>
      </c>
      <c r="D9" s="3" t="s">
        <v>22</v>
      </c>
      <c r="E9" s="11" t="s">
        <v>21</v>
      </c>
      <c r="F9" s="12">
        <v>12616100</v>
      </c>
      <c r="G9" s="8"/>
      <c r="H9" s="11"/>
      <c r="I9" s="11"/>
      <c r="J9" s="6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10" t="e">
        <f>#REF!*F9+#REF!*G9+#REF!*H9+#REF!*I9+#REF!*J9+#REF!*K9+#REF!*L9+#REF!*M9+#REF!*N9+#REF!*O9+#REF!*P9+#REF!*Q9+#REF!*R9+#REF!*S9+#REF!*T9+#REF!*U9</f>
        <v>#REF!</v>
      </c>
      <c r="W9" s="11"/>
      <c r="X9" s="11">
        <v>1946.6642300000001</v>
      </c>
      <c r="Y9" s="7" t="s">
        <v>24</v>
      </c>
      <c r="Z9" s="3">
        <v>51</v>
      </c>
      <c r="AA9" s="3">
        <v>41</v>
      </c>
      <c r="AB9" s="3">
        <v>5</v>
      </c>
      <c r="AC9" s="3" t="s">
        <v>36</v>
      </c>
      <c r="AD9" s="3">
        <v>2706</v>
      </c>
    </row>
    <row r="10" spans="1:30" ht="48.75" customHeight="1" x14ac:dyDescent="0.25">
      <c r="A10" s="13"/>
      <c r="B10" s="14"/>
      <c r="C10" s="13"/>
      <c r="D10" s="13"/>
      <c r="E10" s="13"/>
      <c r="F10" s="15"/>
      <c r="G10" s="16"/>
      <c r="H10" s="17"/>
      <c r="I10" s="17"/>
      <c r="J10" s="18"/>
      <c r="K10" s="19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27"/>
      <c r="W10" s="17"/>
      <c r="X10" s="17"/>
      <c r="Y10" s="13"/>
    </row>
    <row r="11" spans="1:30" ht="48.75" customHeight="1" x14ac:dyDescent="0.25">
      <c r="A11" s="13"/>
      <c r="B11" s="20"/>
      <c r="C11" s="13"/>
      <c r="D11" s="13"/>
      <c r="E11" s="21"/>
      <c r="F11" s="22"/>
      <c r="G11" s="16"/>
      <c r="H11" s="17"/>
      <c r="I11" s="17"/>
      <c r="J11" s="18"/>
      <c r="K11" s="19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27"/>
      <c r="W11" s="17"/>
      <c r="X11" s="17"/>
      <c r="Y11" s="13"/>
    </row>
    <row r="12" spans="1:30" ht="48.75" customHeight="1" x14ac:dyDescent="0.25">
      <c r="A12" s="13"/>
      <c r="B12" s="23"/>
      <c r="C12" s="13"/>
      <c r="D12" s="13"/>
      <c r="E12" s="21"/>
      <c r="F12" s="15"/>
      <c r="G12" s="24"/>
      <c r="H12" s="17"/>
      <c r="I12" s="17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7"/>
      <c r="W12" s="17"/>
      <c r="X12" s="17"/>
      <c r="Y12" s="13"/>
    </row>
    <row r="13" spans="1:30" ht="48.75" customHeight="1" x14ac:dyDescent="0.25">
      <c r="A13" s="13"/>
      <c r="B13" s="23"/>
      <c r="C13" s="13"/>
      <c r="D13" s="13"/>
      <c r="E13" s="21"/>
      <c r="F13" s="15"/>
      <c r="G13" s="24"/>
      <c r="H13" s="17"/>
      <c r="I13" s="17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7"/>
      <c r="W13" s="17"/>
      <c r="X13" s="17"/>
      <c r="Y13" s="13"/>
    </row>
    <row r="14" spans="1:30" ht="48.75" customHeight="1" x14ac:dyDescent="0.25">
      <c r="A14" s="13"/>
      <c r="B14" s="23"/>
      <c r="C14" s="13"/>
      <c r="D14" s="13"/>
      <c r="E14" s="21"/>
      <c r="F14" s="15"/>
      <c r="G14" s="24"/>
      <c r="H14" s="17"/>
      <c r="I14" s="17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7"/>
      <c r="W14" s="17"/>
      <c r="X14" s="17"/>
      <c r="Y14" s="13"/>
    </row>
    <row r="15" spans="1:30" ht="48.75" customHeight="1" x14ac:dyDescent="0.25">
      <c r="A15" s="13"/>
      <c r="B15" s="23"/>
      <c r="C15" s="13"/>
      <c r="D15" s="13"/>
      <c r="E15" s="21"/>
      <c r="F15" s="15"/>
      <c r="G15" s="24"/>
      <c r="H15" s="17"/>
      <c r="I15" s="17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7"/>
      <c r="W15" s="17"/>
      <c r="X15" s="17"/>
      <c r="Y15" s="13"/>
    </row>
    <row r="16" spans="1:30" ht="48.75" customHeight="1" x14ac:dyDescent="0.25">
      <c r="A16" s="13"/>
      <c r="B16" s="23"/>
      <c r="C16" s="13"/>
      <c r="D16" s="13"/>
      <c r="E16" s="21"/>
      <c r="F16" s="15"/>
      <c r="G16" s="24"/>
      <c r="H16" s="17"/>
      <c r="I16" s="1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7"/>
      <c r="W16" s="17"/>
      <c r="X16" s="17"/>
      <c r="Y16" s="13"/>
    </row>
    <row r="17" spans="1:25" ht="48.75" customHeight="1" x14ac:dyDescent="0.25">
      <c r="A17" s="13"/>
      <c r="B17" s="23"/>
      <c r="C17" s="13"/>
      <c r="D17" s="13"/>
      <c r="E17" s="21"/>
      <c r="F17" s="15"/>
      <c r="G17" s="24"/>
      <c r="H17" s="17"/>
      <c r="I17" s="1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7"/>
      <c r="W17" s="17"/>
      <c r="X17" s="17"/>
      <c r="Y17" s="13"/>
    </row>
    <row r="18" spans="1:25" ht="48.75" customHeight="1" x14ac:dyDescent="0.25">
      <c r="A18" s="13"/>
      <c r="B18" s="23"/>
      <c r="C18" s="13"/>
      <c r="D18" s="13"/>
      <c r="E18" s="21"/>
      <c r="F18" s="15"/>
      <c r="G18" s="24"/>
      <c r="H18" s="17"/>
      <c r="I18" s="17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7"/>
      <c r="W18" s="17"/>
      <c r="X18" s="17"/>
      <c r="Y18" s="13"/>
    </row>
    <row r="19" spans="1:25" ht="48.75" customHeight="1" x14ac:dyDescent="0.25">
      <c r="A19" s="13"/>
      <c r="B19" s="25"/>
      <c r="C19" s="13"/>
      <c r="D19" s="25"/>
      <c r="E19" s="21"/>
      <c r="F19" s="15"/>
      <c r="G19" s="24"/>
      <c r="H19" s="17"/>
      <c r="I19" s="17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7"/>
      <c r="W19" s="17"/>
      <c r="X19" s="17"/>
      <c r="Y19" s="13"/>
    </row>
    <row r="20" spans="1:25" ht="48.75" customHeight="1" x14ac:dyDescent="0.25">
      <c r="A20" s="13"/>
      <c r="B20" s="25"/>
      <c r="C20" s="13"/>
      <c r="D20" s="25"/>
      <c r="E20" s="21"/>
      <c r="F20" s="15"/>
      <c r="G20" s="24"/>
      <c r="H20" s="17"/>
      <c r="I20" s="17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7"/>
      <c r="W20" s="17"/>
      <c r="X20" s="17"/>
      <c r="Y20" s="13"/>
    </row>
    <row r="21" spans="1:25" ht="48.75" customHeight="1" x14ac:dyDescent="0.25">
      <c r="A21" s="17"/>
      <c r="B21" s="23"/>
      <c r="C21" s="13"/>
      <c r="D21" s="13"/>
      <c r="E21" s="21"/>
      <c r="F21" s="2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5" ht="48.75" customHeight="1" x14ac:dyDescent="0.25">
      <c r="A22" s="17"/>
      <c r="B22" s="23"/>
      <c r="C22" s="13"/>
      <c r="D22" s="13"/>
      <c r="E22" s="21"/>
      <c r="F22" s="2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5" ht="48.75" customHeight="1" x14ac:dyDescent="0.25">
      <c r="A23" s="17"/>
      <c r="B23" s="23"/>
      <c r="C23" s="13"/>
      <c r="D23" s="13"/>
      <c r="E23" s="21"/>
      <c r="F23" s="2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5" ht="48.75" customHeight="1" x14ac:dyDescent="0.25">
      <c r="A24" s="17"/>
      <c r="B24" s="23"/>
      <c r="C24" s="13"/>
      <c r="D24" s="13"/>
      <c r="E24" s="21"/>
      <c r="F24" s="2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5" ht="48.75" customHeight="1" x14ac:dyDescent="0.25">
      <c r="A25" s="17"/>
      <c r="B25" s="23"/>
      <c r="C25" s="13"/>
      <c r="D25" s="13"/>
      <c r="E25" s="21"/>
      <c r="F25" s="2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5" ht="48.75" customHeight="1" x14ac:dyDescent="0.25">
      <c r="A26" s="17"/>
      <c r="B26" s="23"/>
      <c r="C26" s="13"/>
      <c r="D26" s="13"/>
      <c r="E26" s="21"/>
      <c r="F26" s="2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2018-05-25T18:23:36Z</dcterms:modified>
</cp:coreProperties>
</file>