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etpm\github_projects\zitga_data\"/>
    </mc:Choice>
  </mc:AlternateContent>
  <xr:revisionPtr revIDLastSave="0" documentId="8_{95C062AF-B81A-48DE-8E94-E9CA67817475}" xr6:coauthVersionLast="45" xr6:coauthVersionMax="45" xr10:uidLastSave="{00000000-0000-0000-0000-000000000000}"/>
  <bookViews>
    <workbookView xWindow="28680" yWindow="-120" windowWidth="29040" windowHeight="15840" activeTab="1" xr2:uid="{9C2BEE17-F495-4202-9C80-6AD43ED91ACA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Sheet1!$A$1:$P$867</definedName>
  </definedNames>
  <calcPr calcId="18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2" l="1"/>
  <c r="J13" i="2"/>
  <c r="J14" i="2"/>
  <c r="J15" i="2"/>
  <c r="J11" i="2"/>
  <c r="E3" i="3" l="1"/>
  <c r="F3" i="3"/>
  <c r="F2" i="3"/>
  <c r="E2" i="3"/>
  <c r="J5" i="2"/>
  <c r="K5" i="2"/>
  <c r="L5" i="2"/>
  <c r="J6" i="2"/>
  <c r="K6" i="2"/>
  <c r="L6" i="2"/>
  <c r="J7" i="2"/>
  <c r="K7" i="2"/>
  <c r="L7" i="2"/>
  <c r="J8" i="2"/>
  <c r="K8" i="2"/>
  <c r="L8" i="2"/>
  <c r="K4" i="2"/>
  <c r="L4" i="2"/>
  <c r="J4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2" i="1"/>
</calcChain>
</file>

<file path=xl/sharedStrings.xml><?xml version="1.0" encoding="utf-8"?>
<sst xmlns="http://schemas.openxmlformats.org/spreadsheetml/2006/main" count="918" uniqueCount="150">
  <si>
    <t>event_date</t>
  </si>
  <si>
    <t>country_code</t>
  </si>
  <si>
    <t>applovin_int</t>
  </si>
  <si>
    <t>AppsFlyer_Test</t>
  </si>
  <si>
    <t>chatbot beta</t>
  </si>
  <si>
    <t>Facebook Ads</t>
  </si>
  <si>
    <t>fanpage beta</t>
  </si>
  <si>
    <t>fanpage pre-reg</t>
  </si>
  <si>
    <t>googleadwords_int</t>
  </si>
  <si>
    <t>ironsource_int</t>
  </si>
  <si>
    <t>Organic</t>
  </si>
  <si>
    <t>restricted</t>
  </si>
  <si>
    <t>Skgroup1</t>
  </si>
  <si>
    <t>unityads_int</t>
  </si>
  <si>
    <t>youtube</t>
  </si>
  <si>
    <t>AE</t>
  </si>
  <si>
    <t>BR</t>
  </si>
  <si>
    <t>ID</t>
  </si>
  <si>
    <t>IE</t>
  </si>
  <si>
    <t>IN</t>
  </si>
  <si>
    <t>IQ</t>
  </si>
  <si>
    <t>NL</t>
  </si>
  <si>
    <t>PH</t>
  </si>
  <si>
    <t>RU</t>
  </si>
  <si>
    <t>SA</t>
  </si>
  <si>
    <t>TH</t>
  </si>
  <si>
    <t>US</t>
  </si>
  <si>
    <t>VN</t>
  </si>
  <si>
    <t>AR</t>
  </si>
  <si>
    <t>BE</t>
  </si>
  <si>
    <t>CN</t>
  </si>
  <si>
    <t>LT</t>
  </si>
  <si>
    <t>LV</t>
  </si>
  <si>
    <t>MY</t>
  </si>
  <si>
    <t>PL</t>
  </si>
  <si>
    <t>PT</t>
  </si>
  <si>
    <t>RO</t>
  </si>
  <si>
    <t>SE</t>
  </si>
  <si>
    <t>TZ</t>
  </si>
  <si>
    <t>UK</t>
  </si>
  <si>
    <t>ES</t>
  </si>
  <si>
    <t>HK</t>
  </si>
  <si>
    <t>IR</t>
  </si>
  <si>
    <t>LA</t>
  </si>
  <si>
    <t>PK</t>
  </si>
  <si>
    <t>BY</t>
  </si>
  <si>
    <t>UA</t>
  </si>
  <si>
    <t>JP</t>
  </si>
  <si>
    <t>IT</t>
  </si>
  <si>
    <t>DO</t>
  </si>
  <si>
    <t>KG</t>
  </si>
  <si>
    <t>SG</t>
  </si>
  <si>
    <t>MM</t>
  </si>
  <si>
    <t>UY</t>
  </si>
  <si>
    <t>GR</t>
  </si>
  <si>
    <t>DE</t>
  </si>
  <si>
    <t>TR</t>
  </si>
  <si>
    <t>CA</t>
  </si>
  <si>
    <t>KH</t>
  </si>
  <si>
    <t>PY</t>
  </si>
  <si>
    <t>HU</t>
  </si>
  <si>
    <t>CU</t>
  </si>
  <si>
    <t>CL</t>
  </si>
  <si>
    <t>CZ</t>
  </si>
  <si>
    <t>BO</t>
  </si>
  <si>
    <t>CO</t>
  </si>
  <si>
    <t>CR</t>
  </si>
  <si>
    <t>EC</t>
  </si>
  <si>
    <t>HN</t>
  </si>
  <si>
    <t>PE</t>
  </si>
  <si>
    <t>SV</t>
  </si>
  <si>
    <t>DK</t>
  </si>
  <si>
    <t>MX</t>
  </si>
  <si>
    <t>AU</t>
  </si>
  <si>
    <t>BD</t>
  </si>
  <si>
    <t>EG</t>
  </si>
  <si>
    <t>JM</t>
  </si>
  <si>
    <t>LB</t>
  </si>
  <si>
    <t>MA</t>
  </si>
  <si>
    <t>MD</t>
  </si>
  <si>
    <t>NP</t>
  </si>
  <si>
    <t>BF</t>
  </si>
  <si>
    <t>BG</t>
  </si>
  <si>
    <t>CY</t>
  </si>
  <si>
    <t>DZ</t>
  </si>
  <si>
    <t>GT</t>
  </si>
  <si>
    <t>KZ</t>
  </si>
  <si>
    <t>LK</t>
  </si>
  <si>
    <t>NZ</t>
  </si>
  <si>
    <t>QA</t>
  </si>
  <si>
    <t>SD</t>
  </si>
  <si>
    <t>TN</t>
  </si>
  <si>
    <t>TW</t>
  </si>
  <si>
    <t>AM</t>
  </si>
  <si>
    <t>MU</t>
  </si>
  <si>
    <t>UZ</t>
  </si>
  <si>
    <t>VE</t>
  </si>
  <si>
    <t>ZA</t>
  </si>
  <si>
    <t>GE</t>
  </si>
  <si>
    <t>IL</t>
  </si>
  <si>
    <t>KW</t>
  </si>
  <si>
    <t>NG</t>
  </si>
  <si>
    <t>BZ</t>
  </si>
  <si>
    <t>CI</t>
  </si>
  <si>
    <t>SN</t>
  </si>
  <si>
    <t>FR</t>
  </si>
  <si>
    <t>HR</t>
  </si>
  <si>
    <t>JO</t>
  </si>
  <si>
    <t>SK</t>
  </si>
  <si>
    <t>OM</t>
  </si>
  <si>
    <t>RS</t>
  </si>
  <si>
    <t>TT</t>
  </si>
  <si>
    <t>AT</t>
  </si>
  <si>
    <t>GH</t>
  </si>
  <si>
    <t>EE</t>
  </si>
  <si>
    <t>PA</t>
  </si>
  <si>
    <t>KR</t>
  </si>
  <si>
    <t>SY</t>
  </si>
  <si>
    <t>AZ</t>
  </si>
  <si>
    <t>BH</t>
  </si>
  <si>
    <t>KE</t>
  </si>
  <si>
    <t>SI</t>
  </si>
  <si>
    <t>non-organic</t>
  </si>
  <si>
    <t>Sum of Facebook Ads</t>
  </si>
  <si>
    <t>Sum of googleadwords_int</t>
  </si>
  <si>
    <t>Sum of unityads_int</t>
  </si>
  <si>
    <t>Sum of non-organic</t>
  </si>
  <si>
    <t>Row Labels</t>
  </si>
  <si>
    <t>Grand Total</t>
  </si>
  <si>
    <t>Organic = 0.0425427*Non-Organic + 27.7841</t>
  </si>
  <si>
    <t>Equation</t>
  </si>
  <si>
    <t>R2</t>
  </si>
  <si>
    <t>P-value</t>
  </si>
  <si>
    <t>Organic = 0.0392409*Non-Organic + 3.64861</t>
  </si>
  <si>
    <t>&lt; 0.0001</t>
  </si>
  <si>
    <t>Organic = 0.0381008*Non-Organic + 4.16016</t>
  </si>
  <si>
    <t>Organic = 0.00664111*Non-Organic + 5.03731</t>
  </si>
  <si>
    <t>Organic = 0.0201873*Non-Organic + 17.2737</t>
  </si>
  <si>
    <t>%fb</t>
  </si>
  <si>
    <t>%gg</t>
  </si>
  <si>
    <t>%unity</t>
  </si>
  <si>
    <t>crit</t>
  </si>
  <si>
    <t>K</t>
  </si>
  <si>
    <t>low</t>
  </si>
  <si>
    <t>high</t>
  </si>
  <si>
    <t>trên tổng non-organic</t>
  </si>
  <si>
    <t>fb</t>
  </si>
  <si>
    <t>gg</t>
  </si>
  <si>
    <t>unity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</si>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</sst>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962.390172453706" createdVersion="6" refreshedVersion="6" minRefreshableVersion="3" recordCount="867" xr:uid="{9A2E73B2-5B40-409F-835F-407ADD99E4D5}">
  <cacheSource type="worksheet">
    <worksheetSource ref="A1:P1048576" sheet="Sheet1"/>
  </cacheSource>
  <cacheFields count="17">
    <cacheField name="country_code" numFmtId="0">
      <sharedItems containsBlank="1" count="108">
        <s v="AE"/>
        <s v="BR"/>
        <s v="ID"/>
        <s v="IE"/>
        <s v="IN"/>
        <s v="IQ"/>
        <s v="NL"/>
        <s v="PH"/>
        <s v="RU"/>
        <s v="SA"/>
        <s v="TH"/>
        <s v="US"/>
        <s v="VN"/>
        <s v="AR"/>
        <s v="BE"/>
        <s v="CN"/>
        <s v="LT"/>
        <s v="LV"/>
        <s v="MY"/>
        <s v="PL"/>
        <s v="PT"/>
        <s v="RO"/>
        <s v="SE"/>
        <s v="TZ"/>
        <s v="UK"/>
        <s v="ES"/>
        <s v="HK"/>
        <s v="IR"/>
        <s v="LA"/>
        <s v="PK"/>
        <s v="BY"/>
        <s v="UA"/>
        <s v="JP"/>
        <s v="IT"/>
        <s v="DO"/>
        <s v="KG"/>
        <s v="SG"/>
        <s v="MM"/>
        <s v="UY"/>
        <s v="GR"/>
        <s v="DE"/>
        <s v="TR"/>
        <s v="CA"/>
        <s v="KH"/>
        <s v="PY"/>
        <s v="HU"/>
        <s v="CU"/>
        <s v="CL"/>
        <s v="CZ"/>
        <s v="BO"/>
        <s v="CO"/>
        <s v="CR"/>
        <s v="EC"/>
        <s v="HN"/>
        <s v="PE"/>
        <s v="SV"/>
        <s v="DK"/>
        <s v="MX"/>
        <s v="AU"/>
        <s v="BD"/>
        <s v="EG"/>
        <s v="JM"/>
        <s v="LB"/>
        <s v="MA"/>
        <s v="MD"/>
        <s v="NP"/>
        <s v="BF"/>
        <s v="BG"/>
        <s v="CY"/>
        <s v="DZ"/>
        <s v="GT"/>
        <s v="KZ"/>
        <s v="LK"/>
        <s v="NZ"/>
        <s v="QA"/>
        <s v="SD"/>
        <s v="TN"/>
        <s v="TW"/>
        <s v="AM"/>
        <s v="MU"/>
        <s v="UZ"/>
        <s v="VE"/>
        <s v="ZA"/>
        <s v="GE"/>
        <s v="IL"/>
        <s v="KW"/>
        <s v="NG"/>
        <s v="BZ"/>
        <s v="CI"/>
        <s v="SN"/>
        <s v="FR"/>
        <s v="HR"/>
        <s v="JO"/>
        <s v="SK"/>
        <s v="OM"/>
        <s v="RS"/>
        <s v="TT"/>
        <s v="AT"/>
        <s v="GH"/>
        <s v="EE"/>
        <s v="PA"/>
        <s v="KR"/>
        <s v="SY"/>
        <s v="AZ"/>
        <s v="BH"/>
        <s v="KE"/>
        <s v="SI"/>
        <m/>
      </sharedItems>
    </cacheField>
    <cacheField name="applovin_int" numFmtId="0">
      <sharedItems containsString="0" containsBlank="1" containsNumber="1" containsInteger="1" minValue="0" maxValue="24"/>
    </cacheField>
    <cacheField name="AppsFlyer_Test" numFmtId="0">
      <sharedItems containsString="0" containsBlank="1" containsNumber="1" containsInteger="1" minValue="0" maxValue="3"/>
    </cacheField>
    <cacheField name="chatbot beta" numFmtId="0">
      <sharedItems containsString="0" containsBlank="1" containsNumber="1" containsInteger="1" minValue="0" maxValue="98"/>
    </cacheField>
    <cacheField name="Facebook Ads" numFmtId="0">
      <sharedItems containsString="0" containsBlank="1" containsNumber="1" containsInteger="1" minValue="0" maxValue="989"/>
    </cacheField>
    <cacheField name="fanpage beta" numFmtId="0">
      <sharedItems containsString="0" containsBlank="1" containsNumber="1" containsInteger="1" minValue="0" maxValue="36"/>
    </cacheField>
    <cacheField name="fanpage pre-reg" numFmtId="0">
      <sharedItems containsString="0" containsBlank="1" containsNumber="1" containsInteger="1" minValue="0" maxValue="5"/>
    </cacheField>
    <cacheField name="googleadwords_int" numFmtId="0">
      <sharedItems containsString="0" containsBlank="1" containsNumber="1" containsInteger="1" minValue="0" maxValue="363"/>
    </cacheField>
    <cacheField name="ironsource_int" numFmtId="0">
      <sharedItems containsString="0" containsBlank="1" containsNumber="1" containsInteger="1" minValue="0" maxValue="262"/>
    </cacheField>
    <cacheField name="Organic" numFmtId="0">
      <sharedItems containsString="0" containsBlank="1" containsNumber="1" containsInteger="1" minValue="0" maxValue="365"/>
    </cacheField>
    <cacheField name="restricted" numFmtId="0">
      <sharedItems containsString="0" containsBlank="1" containsNumber="1" containsInteger="1" minValue="0" maxValue="75"/>
    </cacheField>
    <cacheField name="Skgroup1" numFmtId="0">
      <sharedItems containsString="0" containsBlank="1" containsNumber="1" containsInteger="1" minValue="0" maxValue="12"/>
    </cacheField>
    <cacheField name="unityads_int" numFmtId="0">
      <sharedItems containsString="0" containsBlank="1" containsNumber="1" containsInteger="1" minValue="0" maxValue="589"/>
    </cacheField>
    <cacheField name="youtube" numFmtId="0">
      <sharedItems containsString="0" containsBlank="1" containsNumber="1" containsInteger="1" minValue="0" maxValue="1"/>
    </cacheField>
    <cacheField name="non-organic" numFmtId="0">
      <sharedItems containsString="0" containsBlank="1" containsNumber="1" containsInteger="1" minValue="0" maxValue="1421"/>
    </cacheField>
    <cacheField name="event_date" numFmtId="0">
      <sharedItems containsNonDate="0" containsDate="1" containsString="0" containsBlank="1" minDate="2020-03-17T00:00:00" maxDate="2020-05-06T00:00:00" count="51"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m/>
      </sharedItems>
      <fieldGroup par="16" base="15">
        <rangePr groupBy="days" startDate="2020-03-17T00:00:00" endDate="2020-05-06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6/2020"/>
        </groupItems>
      </fieldGroup>
    </cacheField>
    <cacheField name="Months" numFmtId="0" databaseField="0">
      <fieldGroup base="15">
        <rangePr groupBy="months" startDate="2020-03-17T00:00:00" endDate="2020-05-06T00:00:00"/>
        <groupItems count="14">
          <s v="&lt;3/1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7">
  <r>
    <x v="0"/>
    <n v="0"/>
    <n v="0"/>
    <n v="0"/>
    <n v="1"/>
    <n v="0"/>
    <n v="0"/>
    <n v="0"/>
    <n v="0"/>
    <n v="0"/>
    <n v="0"/>
    <n v="0"/>
    <n v="0"/>
    <n v="0"/>
    <n v="1"/>
    <x v="0"/>
  </r>
  <r>
    <x v="1"/>
    <n v="0"/>
    <n v="0"/>
    <n v="0"/>
    <n v="476"/>
    <n v="6"/>
    <n v="0"/>
    <n v="0"/>
    <n v="0"/>
    <n v="8"/>
    <n v="0"/>
    <n v="0"/>
    <n v="0"/>
    <n v="0"/>
    <n v="482"/>
    <x v="0"/>
  </r>
  <r>
    <x v="2"/>
    <n v="0"/>
    <n v="0"/>
    <n v="0"/>
    <n v="107"/>
    <n v="5"/>
    <n v="0"/>
    <n v="0"/>
    <n v="0"/>
    <n v="3"/>
    <n v="0"/>
    <n v="0"/>
    <n v="0"/>
    <n v="0"/>
    <n v="112"/>
    <x v="0"/>
  </r>
  <r>
    <x v="3"/>
    <n v="0"/>
    <n v="0"/>
    <n v="0"/>
    <n v="1"/>
    <n v="0"/>
    <n v="0"/>
    <n v="0"/>
    <n v="0"/>
    <n v="0"/>
    <n v="0"/>
    <n v="0"/>
    <n v="0"/>
    <n v="0"/>
    <n v="1"/>
    <x v="0"/>
  </r>
  <r>
    <x v="4"/>
    <n v="0"/>
    <n v="0"/>
    <n v="0"/>
    <n v="85"/>
    <n v="0"/>
    <n v="0"/>
    <n v="0"/>
    <n v="0"/>
    <n v="0"/>
    <n v="0"/>
    <n v="0"/>
    <n v="0"/>
    <n v="0"/>
    <n v="85"/>
    <x v="0"/>
  </r>
  <r>
    <x v="5"/>
    <n v="0"/>
    <n v="0"/>
    <n v="0"/>
    <n v="0"/>
    <n v="0"/>
    <n v="0"/>
    <n v="0"/>
    <n v="0"/>
    <n v="1"/>
    <n v="0"/>
    <n v="0"/>
    <n v="0"/>
    <n v="0"/>
    <n v="0"/>
    <x v="0"/>
  </r>
  <r>
    <x v="6"/>
    <n v="0"/>
    <n v="0"/>
    <n v="0"/>
    <n v="1"/>
    <n v="0"/>
    <n v="0"/>
    <n v="0"/>
    <n v="0"/>
    <n v="0"/>
    <n v="0"/>
    <n v="0"/>
    <n v="0"/>
    <n v="0"/>
    <n v="1"/>
    <x v="0"/>
  </r>
  <r>
    <x v="7"/>
    <n v="0"/>
    <n v="0"/>
    <n v="98"/>
    <n v="235"/>
    <n v="36"/>
    <n v="0"/>
    <n v="0"/>
    <n v="0"/>
    <n v="12"/>
    <n v="0"/>
    <n v="4"/>
    <n v="0"/>
    <n v="0"/>
    <n v="373"/>
    <x v="0"/>
  </r>
  <r>
    <x v="8"/>
    <n v="0"/>
    <n v="0"/>
    <n v="0"/>
    <n v="26"/>
    <n v="0"/>
    <n v="0"/>
    <n v="0"/>
    <n v="0"/>
    <n v="1"/>
    <n v="0"/>
    <n v="0"/>
    <n v="0"/>
    <n v="0"/>
    <n v="26"/>
    <x v="0"/>
  </r>
  <r>
    <x v="9"/>
    <n v="0"/>
    <n v="0"/>
    <n v="1"/>
    <n v="1"/>
    <n v="0"/>
    <n v="0"/>
    <n v="0"/>
    <n v="0"/>
    <n v="0"/>
    <n v="0"/>
    <n v="0"/>
    <n v="0"/>
    <n v="0"/>
    <n v="2"/>
    <x v="0"/>
  </r>
  <r>
    <x v="10"/>
    <n v="0"/>
    <n v="0"/>
    <n v="0"/>
    <n v="12"/>
    <n v="3"/>
    <n v="0"/>
    <n v="0"/>
    <n v="0"/>
    <n v="0"/>
    <n v="0"/>
    <n v="0"/>
    <n v="0"/>
    <n v="0"/>
    <n v="15"/>
    <x v="0"/>
  </r>
  <r>
    <x v="11"/>
    <n v="0"/>
    <n v="0"/>
    <n v="1"/>
    <n v="1"/>
    <n v="0"/>
    <n v="0"/>
    <n v="0"/>
    <n v="0"/>
    <n v="1"/>
    <n v="0"/>
    <n v="1"/>
    <n v="0"/>
    <n v="0"/>
    <n v="3"/>
    <x v="0"/>
  </r>
  <r>
    <x v="12"/>
    <n v="0"/>
    <n v="0"/>
    <n v="7"/>
    <n v="117"/>
    <n v="13"/>
    <n v="0"/>
    <n v="0"/>
    <n v="0"/>
    <n v="24"/>
    <n v="0"/>
    <n v="4"/>
    <n v="0"/>
    <n v="0"/>
    <n v="141"/>
    <x v="0"/>
  </r>
  <r>
    <x v="13"/>
    <n v="0"/>
    <n v="0"/>
    <n v="0"/>
    <n v="0"/>
    <n v="0"/>
    <n v="0"/>
    <n v="0"/>
    <n v="0"/>
    <n v="1"/>
    <n v="0"/>
    <n v="0"/>
    <n v="0"/>
    <n v="0"/>
    <n v="0"/>
    <x v="1"/>
  </r>
  <r>
    <x v="14"/>
    <n v="0"/>
    <n v="0"/>
    <n v="0"/>
    <n v="0"/>
    <n v="0"/>
    <n v="0"/>
    <n v="0"/>
    <n v="0"/>
    <n v="1"/>
    <n v="0"/>
    <n v="0"/>
    <n v="0"/>
    <n v="0"/>
    <n v="0"/>
    <x v="1"/>
  </r>
  <r>
    <x v="1"/>
    <n v="0"/>
    <n v="0"/>
    <n v="0"/>
    <n v="230"/>
    <n v="4"/>
    <n v="0"/>
    <n v="0"/>
    <n v="0"/>
    <n v="3"/>
    <n v="0"/>
    <n v="0"/>
    <n v="0"/>
    <n v="0"/>
    <n v="234"/>
    <x v="1"/>
  </r>
  <r>
    <x v="15"/>
    <n v="0"/>
    <n v="0"/>
    <n v="0"/>
    <n v="0"/>
    <n v="0"/>
    <n v="0"/>
    <n v="0"/>
    <n v="0"/>
    <n v="1"/>
    <n v="0"/>
    <n v="0"/>
    <n v="0"/>
    <n v="0"/>
    <n v="0"/>
    <x v="1"/>
  </r>
  <r>
    <x v="2"/>
    <n v="0"/>
    <n v="0"/>
    <n v="0"/>
    <n v="28"/>
    <n v="3"/>
    <n v="0"/>
    <n v="0"/>
    <n v="0"/>
    <n v="7"/>
    <n v="0"/>
    <n v="1"/>
    <n v="0"/>
    <n v="0"/>
    <n v="32"/>
    <x v="1"/>
  </r>
  <r>
    <x v="4"/>
    <n v="0"/>
    <n v="0"/>
    <n v="0"/>
    <n v="30"/>
    <n v="0"/>
    <n v="0"/>
    <n v="0"/>
    <n v="0"/>
    <n v="2"/>
    <n v="0"/>
    <n v="0"/>
    <n v="0"/>
    <n v="0"/>
    <n v="30"/>
    <x v="1"/>
  </r>
  <r>
    <x v="16"/>
    <n v="0"/>
    <n v="0"/>
    <n v="0"/>
    <n v="0"/>
    <n v="0"/>
    <n v="0"/>
    <n v="0"/>
    <n v="0"/>
    <n v="1"/>
    <n v="0"/>
    <n v="0"/>
    <n v="0"/>
    <n v="0"/>
    <n v="0"/>
    <x v="1"/>
  </r>
  <r>
    <x v="17"/>
    <n v="0"/>
    <n v="0"/>
    <n v="0"/>
    <n v="0"/>
    <n v="0"/>
    <n v="0"/>
    <n v="0"/>
    <n v="0"/>
    <n v="1"/>
    <n v="0"/>
    <n v="0"/>
    <n v="0"/>
    <n v="0"/>
    <n v="0"/>
    <x v="1"/>
  </r>
  <r>
    <x v="18"/>
    <n v="0"/>
    <n v="0"/>
    <n v="0"/>
    <n v="2"/>
    <n v="0"/>
    <n v="0"/>
    <n v="0"/>
    <n v="0"/>
    <n v="0"/>
    <n v="0"/>
    <n v="0"/>
    <n v="0"/>
    <n v="0"/>
    <n v="2"/>
    <x v="1"/>
  </r>
  <r>
    <x v="7"/>
    <n v="0"/>
    <n v="0"/>
    <n v="9"/>
    <n v="153"/>
    <n v="13"/>
    <n v="0"/>
    <n v="0"/>
    <n v="0"/>
    <n v="7"/>
    <n v="0"/>
    <n v="3"/>
    <n v="0"/>
    <n v="0"/>
    <n v="178"/>
    <x v="1"/>
  </r>
  <r>
    <x v="19"/>
    <n v="0"/>
    <n v="0"/>
    <n v="0"/>
    <n v="0"/>
    <n v="0"/>
    <n v="0"/>
    <n v="0"/>
    <n v="0"/>
    <n v="1"/>
    <n v="0"/>
    <n v="0"/>
    <n v="0"/>
    <n v="0"/>
    <n v="0"/>
    <x v="1"/>
  </r>
  <r>
    <x v="20"/>
    <n v="0"/>
    <n v="0"/>
    <n v="0"/>
    <n v="2"/>
    <n v="0"/>
    <n v="0"/>
    <n v="0"/>
    <n v="0"/>
    <n v="0"/>
    <n v="0"/>
    <n v="0"/>
    <n v="0"/>
    <n v="0"/>
    <n v="2"/>
    <x v="1"/>
  </r>
  <r>
    <x v="21"/>
    <n v="0"/>
    <n v="0"/>
    <n v="0"/>
    <n v="0"/>
    <n v="0"/>
    <n v="0"/>
    <n v="0"/>
    <n v="0"/>
    <n v="1"/>
    <n v="0"/>
    <n v="0"/>
    <n v="0"/>
    <n v="0"/>
    <n v="0"/>
    <x v="1"/>
  </r>
  <r>
    <x v="8"/>
    <n v="0"/>
    <n v="0"/>
    <n v="0"/>
    <n v="19"/>
    <n v="0"/>
    <n v="0"/>
    <n v="0"/>
    <n v="0"/>
    <n v="2"/>
    <n v="0"/>
    <n v="0"/>
    <n v="0"/>
    <n v="0"/>
    <n v="19"/>
    <x v="1"/>
  </r>
  <r>
    <x v="22"/>
    <n v="0"/>
    <n v="0"/>
    <n v="0"/>
    <n v="1"/>
    <n v="0"/>
    <n v="0"/>
    <n v="0"/>
    <n v="0"/>
    <n v="0"/>
    <n v="0"/>
    <n v="0"/>
    <n v="0"/>
    <n v="0"/>
    <n v="1"/>
    <x v="1"/>
  </r>
  <r>
    <x v="10"/>
    <n v="0"/>
    <n v="0"/>
    <n v="0"/>
    <n v="37"/>
    <n v="3"/>
    <n v="0"/>
    <n v="0"/>
    <n v="0"/>
    <n v="1"/>
    <n v="0"/>
    <n v="0"/>
    <n v="0"/>
    <n v="0"/>
    <n v="40"/>
    <x v="1"/>
  </r>
  <r>
    <x v="23"/>
    <n v="0"/>
    <n v="0"/>
    <n v="0"/>
    <n v="0"/>
    <n v="0"/>
    <n v="0"/>
    <n v="0"/>
    <n v="0"/>
    <n v="1"/>
    <n v="0"/>
    <n v="0"/>
    <n v="0"/>
    <n v="0"/>
    <n v="0"/>
    <x v="1"/>
  </r>
  <r>
    <x v="24"/>
    <n v="0"/>
    <n v="0"/>
    <n v="0"/>
    <n v="0"/>
    <n v="0"/>
    <n v="0"/>
    <n v="0"/>
    <n v="0"/>
    <n v="1"/>
    <n v="0"/>
    <n v="0"/>
    <n v="0"/>
    <n v="0"/>
    <n v="0"/>
    <x v="1"/>
  </r>
  <r>
    <x v="11"/>
    <n v="0"/>
    <n v="0"/>
    <n v="0"/>
    <n v="0"/>
    <n v="0"/>
    <n v="0"/>
    <n v="0"/>
    <n v="0"/>
    <n v="1"/>
    <n v="0"/>
    <n v="0"/>
    <n v="0"/>
    <n v="0"/>
    <n v="0"/>
    <x v="1"/>
  </r>
  <r>
    <x v="12"/>
    <n v="0"/>
    <n v="0"/>
    <n v="0"/>
    <n v="39"/>
    <n v="1"/>
    <n v="0"/>
    <n v="0"/>
    <n v="0"/>
    <n v="11"/>
    <n v="0"/>
    <n v="12"/>
    <n v="0"/>
    <n v="0"/>
    <n v="52"/>
    <x v="1"/>
  </r>
  <r>
    <x v="1"/>
    <n v="0"/>
    <n v="0"/>
    <n v="0"/>
    <n v="241"/>
    <n v="4"/>
    <n v="0"/>
    <n v="0"/>
    <n v="0"/>
    <n v="4"/>
    <n v="0"/>
    <n v="0"/>
    <n v="0"/>
    <n v="0"/>
    <n v="245"/>
    <x v="2"/>
  </r>
  <r>
    <x v="15"/>
    <n v="0"/>
    <n v="0"/>
    <n v="0"/>
    <n v="0"/>
    <n v="1"/>
    <n v="0"/>
    <n v="0"/>
    <n v="0"/>
    <n v="1"/>
    <n v="0"/>
    <n v="0"/>
    <n v="0"/>
    <n v="0"/>
    <n v="1"/>
    <x v="2"/>
  </r>
  <r>
    <x v="25"/>
    <n v="0"/>
    <n v="0"/>
    <n v="0"/>
    <n v="0"/>
    <n v="0"/>
    <n v="0"/>
    <n v="0"/>
    <n v="0"/>
    <n v="1"/>
    <n v="0"/>
    <n v="0"/>
    <n v="0"/>
    <n v="0"/>
    <n v="0"/>
    <x v="2"/>
  </r>
  <r>
    <x v="26"/>
    <n v="0"/>
    <n v="0"/>
    <n v="0"/>
    <n v="0"/>
    <n v="0"/>
    <n v="0"/>
    <n v="0"/>
    <n v="0"/>
    <n v="1"/>
    <n v="0"/>
    <n v="0"/>
    <n v="0"/>
    <n v="0"/>
    <n v="0"/>
    <x v="2"/>
  </r>
  <r>
    <x v="2"/>
    <n v="0"/>
    <n v="0"/>
    <n v="0"/>
    <n v="22"/>
    <n v="3"/>
    <n v="0"/>
    <n v="0"/>
    <n v="0"/>
    <n v="2"/>
    <n v="0"/>
    <n v="0"/>
    <n v="0"/>
    <n v="0"/>
    <n v="25"/>
    <x v="2"/>
  </r>
  <r>
    <x v="27"/>
    <n v="0"/>
    <n v="0"/>
    <n v="0"/>
    <n v="1"/>
    <n v="0"/>
    <n v="0"/>
    <n v="0"/>
    <n v="0"/>
    <n v="0"/>
    <n v="0"/>
    <n v="0"/>
    <n v="0"/>
    <n v="0"/>
    <n v="1"/>
    <x v="2"/>
  </r>
  <r>
    <x v="28"/>
    <n v="0"/>
    <n v="0"/>
    <n v="0"/>
    <n v="0"/>
    <n v="0"/>
    <n v="0"/>
    <n v="0"/>
    <n v="0"/>
    <n v="1"/>
    <n v="0"/>
    <n v="0"/>
    <n v="0"/>
    <n v="0"/>
    <n v="0"/>
    <x v="2"/>
  </r>
  <r>
    <x v="18"/>
    <n v="0"/>
    <n v="0"/>
    <n v="0"/>
    <n v="1"/>
    <n v="0"/>
    <n v="0"/>
    <n v="0"/>
    <n v="0"/>
    <n v="0"/>
    <n v="0"/>
    <n v="0"/>
    <n v="0"/>
    <n v="0"/>
    <n v="1"/>
    <x v="2"/>
  </r>
  <r>
    <x v="7"/>
    <n v="0"/>
    <n v="0"/>
    <n v="0"/>
    <n v="144"/>
    <n v="4"/>
    <n v="0"/>
    <n v="0"/>
    <n v="0"/>
    <n v="6"/>
    <n v="0"/>
    <n v="0"/>
    <n v="0"/>
    <n v="0"/>
    <n v="148"/>
    <x v="2"/>
  </r>
  <r>
    <x v="29"/>
    <n v="0"/>
    <n v="0"/>
    <n v="0"/>
    <n v="0"/>
    <n v="0"/>
    <n v="0"/>
    <n v="0"/>
    <n v="0"/>
    <n v="1"/>
    <n v="0"/>
    <n v="0"/>
    <n v="0"/>
    <n v="0"/>
    <n v="0"/>
    <x v="2"/>
  </r>
  <r>
    <x v="19"/>
    <n v="0"/>
    <n v="0"/>
    <n v="0"/>
    <n v="0"/>
    <n v="0"/>
    <n v="0"/>
    <n v="0"/>
    <n v="0"/>
    <n v="1"/>
    <n v="0"/>
    <n v="0"/>
    <n v="0"/>
    <n v="0"/>
    <n v="0"/>
    <x v="2"/>
  </r>
  <r>
    <x v="21"/>
    <n v="0"/>
    <n v="0"/>
    <n v="0"/>
    <n v="0"/>
    <n v="0"/>
    <n v="0"/>
    <n v="0"/>
    <n v="0"/>
    <n v="1"/>
    <n v="0"/>
    <n v="0"/>
    <n v="0"/>
    <n v="0"/>
    <n v="0"/>
    <x v="2"/>
  </r>
  <r>
    <x v="8"/>
    <n v="0"/>
    <n v="0"/>
    <n v="0"/>
    <n v="36"/>
    <n v="0"/>
    <n v="0"/>
    <n v="0"/>
    <n v="0"/>
    <n v="4"/>
    <n v="0"/>
    <n v="0"/>
    <n v="0"/>
    <n v="0"/>
    <n v="36"/>
    <x v="2"/>
  </r>
  <r>
    <x v="9"/>
    <n v="0"/>
    <n v="0"/>
    <n v="0"/>
    <n v="1"/>
    <n v="0"/>
    <n v="0"/>
    <n v="0"/>
    <n v="0"/>
    <n v="0"/>
    <n v="0"/>
    <n v="0"/>
    <n v="0"/>
    <n v="0"/>
    <n v="1"/>
    <x v="2"/>
  </r>
  <r>
    <x v="10"/>
    <n v="0"/>
    <n v="0"/>
    <n v="0"/>
    <n v="34"/>
    <n v="2"/>
    <n v="0"/>
    <n v="0"/>
    <n v="0"/>
    <n v="31"/>
    <n v="0"/>
    <n v="0"/>
    <n v="0"/>
    <n v="0"/>
    <n v="36"/>
    <x v="2"/>
  </r>
  <r>
    <x v="11"/>
    <n v="0"/>
    <n v="0"/>
    <n v="0"/>
    <n v="2"/>
    <n v="0"/>
    <n v="0"/>
    <n v="0"/>
    <n v="0"/>
    <n v="0"/>
    <n v="0"/>
    <n v="0"/>
    <n v="0"/>
    <n v="0"/>
    <n v="2"/>
    <x v="2"/>
  </r>
  <r>
    <x v="12"/>
    <n v="0"/>
    <n v="0"/>
    <n v="0"/>
    <n v="34"/>
    <n v="9"/>
    <n v="0"/>
    <n v="0"/>
    <n v="0"/>
    <n v="14"/>
    <n v="0"/>
    <n v="4"/>
    <n v="0"/>
    <n v="0"/>
    <n v="47"/>
    <x v="2"/>
  </r>
  <r>
    <x v="13"/>
    <n v="0"/>
    <n v="0"/>
    <n v="0"/>
    <n v="1"/>
    <n v="0"/>
    <n v="0"/>
    <n v="0"/>
    <n v="0"/>
    <n v="0"/>
    <n v="0"/>
    <n v="0"/>
    <n v="0"/>
    <n v="0"/>
    <n v="1"/>
    <x v="3"/>
  </r>
  <r>
    <x v="1"/>
    <n v="0"/>
    <n v="0"/>
    <n v="0"/>
    <n v="223"/>
    <n v="6"/>
    <n v="0"/>
    <n v="0"/>
    <n v="0"/>
    <n v="6"/>
    <n v="0"/>
    <n v="0"/>
    <n v="0"/>
    <n v="0"/>
    <n v="229"/>
    <x v="3"/>
  </r>
  <r>
    <x v="30"/>
    <n v="0"/>
    <n v="0"/>
    <n v="0"/>
    <n v="0"/>
    <n v="0"/>
    <n v="0"/>
    <n v="0"/>
    <n v="0"/>
    <n v="1"/>
    <n v="0"/>
    <n v="0"/>
    <n v="0"/>
    <n v="0"/>
    <n v="0"/>
    <x v="3"/>
  </r>
  <r>
    <x v="2"/>
    <n v="0"/>
    <n v="0"/>
    <n v="0"/>
    <n v="46"/>
    <n v="1"/>
    <n v="0"/>
    <n v="0"/>
    <n v="0"/>
    <n v="2"/>
    <n v="0"/>
    <n v="1"/>
    <n v="0"/>
    <n v="0"/>
    <n v="48"/>
    <x v="3"/>
  </r>
  <r>
    <x v="7"/>
    <n v="0"/>
    <n v="0"/>
    <n v="0"/>
    <n v="115"/>
    <n v="8"/>
    <n v="0"/>
    <n v="0"/>
    <n v="0"/>
    <n v="4"/>
    <n v="0"/>
    <n v="0"/>
    <n v="0"/>
    <n v="0"/>
    <n v="123"/>
    <x v="3"/>
  </r>
  <r>
    <x v="20"/>
    <n v="0"/>
    <n v="0"/>
    <n v="0"/>
    <n v="1"/>
    <n v="0"/>
    <n v="0"/>
    <n v="0"/>
    <n v="0"/>
    <n v="0"/>
    <n v="0"/>
    <n v="0"/>
    <n v="0"/>
    <n v="0"/>
    <n v="1"/>
    <x v="3"/>
  </r>
  <r>
    <x v="8"/>
    <n v="0"/>
    <n v="0"/>
    <n v="0"/>
    <n v="49"/>
    <n v="0"/>
    <n v="0"/>
    <n v="0"/>
    <n v="0"/>
    <n v="2"/>
    <n v="0"/>
    <n v="0"/>
    <n v="0"/>
    <n v="0"/>
    <n v="49"/>
    <x v="3"/>
  </r>
  <r>
    <x v="9"/>
    <n v="0"/>
    <n v="0"/>
    <n v="0"/>
    <n v="1"/>
    <n v="0"/>
    <n v="0"/>
    <n v="0"/>
    <n v="0"/>
    <n v="0"/>
    <n v="0"/>
    <n v="0"/>
    <n v="0"/>
    <n v="0"/>
    <n v="1"/>
    <x v="3"/>
  </r>
  <r>
    <x v="10"/>
    <n v="0"/>
    <n v="0"/>
    <n v="0"/>
    <n v="29"/>
    <n v="5"/>
    <n v="0"/>
    <n v="0"/>
    <n v="0"/>
    <n v="15"/>
    <n v="0"/>
    <n v="0"/>
    <n v="0"/>
    <n v="0"/>
    <n v="34"/>
    <x v="3"/>
  </r>
  <r>
    <x v="31"/>
    <n v="0"/>
    <n v="0"/>
    <n v="0"/>
    <n v="0"/>
    <n v="0"/>
    <n v="0"/>
    <n v="0"/>
    <n v="0"/>
    <n v="1"/>
    <n v="0"/>
    <n v="0"/>
    <n v="0"/>
    <n v="0"/>
    <n v="0"/>
    <x v="3"/>
  </r>
  <r>
    <x v="11"/>
    <n v="0"/>
    <n v="0"/>
    <n v="0"/>
    <n v="0"/>
    <n v="1"/>
    <n v="0"/>
    <n v="0"/>
    <n v="0"/>
    <n v="1"/>
    <n v="0"/>
    <n v="0"/>
    <n v="0"/>
    <n v="0"/>
    <n v="1"/>
    <x v="3"/>
  </r>
  <r>
    <x v="12"/>
    <n v="0"/>
    <n v="0"/>
    <n v="0"/>
    <n v="58"/>
    <n v="3"/>
    <n v="0"/>
    <n v="0"/>
    <n v="0"/>
    <n v="9"/>
    <n v="0"/>
    <n v="0"/>
    <n v="0"/>
    <n v="0"/>
    <n v="61"/>
    <x v="3"/>
  </r>
  <r>
    <x v="1"/>
    <n v="0"/>
    <n v="0"/>
    <n v="0"/>
    <n v="211"/>
    <n v="6"/>
    <n v="0"/>
    <n v="0"/>
    <n v="0"/>
    <n v="8"/>
    <n v="0"/>
    <n v="0"/>
    <n v="0"/>
    <n v="0"/>
    <n v="217"/>
    <x v="4"/>
  </r>
  <r>
    <x v="2"/>
    <n v="0"/>
    <n v="0"/>
    <n v="0"/>
    <n v="39"/>
    <n v="2"/>
    <n v="0"/>
    <n v="0"/>
    <n v="0"/>
    <n v="2"/>
    <n v="0"/>
    <n v="0"/>
    <n v="0"/>
    <n v="0"/>
    <n v="41"/>
    <x v="4"/>
  </r>
  <r>
    <x v="4"/>
    <n v="0"/>
    <n v="0"/>
    <n v="0"/>
    <n v="2"/>
    <n v="0"/>
    <n v="0"/>
    <n v="0"/>
    <n v="0"/>
    <n v="0"/>
    <n v="0"/>
    <n v="0"/>
    <n v="0"/>
    <n v="0"/>
    <n v="2"/>
    <x v="4"/>
  </r>
  <r>
    <x v="5"/>
    <n v="0"/>
    <n v="0"/>
    <n v="0"/>
    <n v="1"/>
    <n v="0"/>
    <n v="0"/>
    <n v="0"/>
    <n v="0"/>
    <n v="0"/>
    <n v="0"/>
    <n v="0"/>
    <n v="0"/>
    <n v="0"/>
    <n v="1"/>
    <x v="4"/>
  </r>
  <r>
    <x v="32"/>
    <n v="0"/>
    <n v="0"/>
    <n v="0"/>
    <n v="1"/>
    <n v="0"/>
    <n v="0"/>
    <n v="0"/>
    <n v="0"/>
    <n v="0"/>
    <n v="0"/>
    <n v="0"/>
    <n v="0"/>
    <n v="0"/>
    <n v="1"/>
    <x v="4"/>
  </r>
  <r>
    <x v="7"/>
    <n v="0"/>
    <n v="0"/>
    <n v="1"/>
    <n v="143"/>
    <n v="2"/>
    <n v="0"/>
    <n v="0"/>
    <n v="0"/>
    <n v="8"/>
    <n v="0"/>
    <n v="1"/>
    <n v="0"/>
    <n v="0"/>
    <n v="147"/>
    <x v="4"/>
  </r>
  <r>
    <x v="19"/>
    <n v="0"/>
    <n v="0"/>
    <n v="0"/>
    <n v="1"/>
    <n v="0"/>
    <n v="0"/>
    <n v="0"/>
    <n v="0"/>
    <n v="0"/>
    <n v="0"/>
    <n v="0"/>
    <n v="0"/>
    <n v="0"/>
    <n v="1"/>
    <x v="4"/>
  </r>
  <r>
    <x v="8"/>
    <n v="0"/>
    <n v="0"/>
    <n v="0"/>
    <n v="40"/>
    <n v="0"/>
    <n v="0"/>
    <n v="0"/>
    <n v="0"/>
    <n v="5"/>
    <n v="0"/>
    <n v="0"/>
    <n v="0"/>
    <n v="0"/>
    <n v="40"/>
    <x v="4"/>
  </r>
  <r>
    <x v="10"/>
    <n v="0"/>
    <n v="0"/>
    <n v="0"/>
    <n v="34"/>
    <n v="3"/>
    <n v="0"/>
    <n v="0"/>
    <n v="0"/>
    <n v="14"/>
    <n v="0"/>
    <n v="0"/>
    <n v="0"/>
    <n v="0"/>
    <n v="37"/>
    <x v="4"/>
  </r>
  <r>
    <x v="12"/>
    <n v="0"/>
    <n v="0"/>
    <n v="0"/>
    <n v="50"/>
    <n v="4"/>
    <n v="0"/>
    <n v="0"/>
    <n v="0"/>
    <n v="3"/>
    <n v="0"/>
    <n v="1"/>
    <n v="0"/>
    <n v="0"/>
    <n v="55"/>
    <x v="4"/>
  </r>
  <r>
    <x v="1"/>
    <n v="0"/>
    <n v="0"/>
    <n v="0"/>
    <n v="293"/>
    <n v="4"/>
    <n v="0"/>
    <n v="0"/>
    <n v="0"/>
    <n v="8"/>
    <n v="0"/>
    <n v="0"/>
    <n v="0"/>
    <n v="0"/>
    <n v="297"/>
    <x v="5"/>
  </r>
  <r>
    <x v="15"/>
    <n v="0"/>
    <n v="0"/>
    <n v="0"/>
    <n v="0"/>
    <n v="1"/>
    <n v="0"/>
    <n v="0"/>
    <n v="0"/>
    <n v="0"/>
    <n v="0"/>
    <n v="0"/>
    <n v="0"/>
    <n v="0"/>
    <n v="1"/>
    <x v="5"/>
  </r>
  <r>
    <x v="2"/>
    <n v="0"/>
    <n v="0"/>
    <n v="0"/>
    <n v="70"/>
    <n v="5"/>
    <n v="0"/>
    <n v="0"/>
    <n v="0"/>
    <n v="1"/>
    <n v="0"/>
    <n v="0"/>
    <n v="0"/>
    <n v="0"/>
    <n v="75"/>
    <x v="5"/>
  </r>
  <r>
    <x v="4"/>
    <n v="0"/>
    <n v="0"/>
    <n v="0"/>
    <n v="1"/>
    <n v="0"/>
    <n v="0"/>
    <n v="0"/>
    <n v="0"/>
    <n v="0"/>
    <n v="0"/>
    <n v="0"/>
    <n v="0"/>
    <n v="0"/>
    <n v="1"/>
    <x v="5"/>
  </r>
  <r>
    <x v="33"/>
    <n v="0"/>
    <n v="0"/>
    <n v="0"/>
    <n v="0"/>
    <n v="0"/>
    <n v="0"/>
    <n v="0"/>
    <n v="0"/>
    <n v="1"/>
    <n v="0"/>
    <n v="0"/>
    <n v="0"/>
    <n v="0"/>
    <n v="0"/>
    <x v="5"/>
  </r>
  <r>
    <x v="28"/>
    <n v="0"/>
    <n v="0"/>
    <n v="0"/>
    <n v="0"/>
    <n v="0"/>
    <n v="0"/>
    <n v="0"/>
    <n v="0"/>
    <n v="2"/>
    <n v="0"/>
    <n v="0"/>
    <n v="0"/>
    <n v="0"/>
    <n v="0"/>
    <x v="5"/>
  </r>
  <r>
    <x v="6"/>
    <n v="0"/>
    <n v="0"/>
    <n v="0"/>
    <n v="1"/>
    <n v="0"/>
    <n v="0"/>
    <n v="0"/>
    <n v="0"/>
    <n v="0"/>
    <n v="0"/>
    <n v="0"/>
    <n v="0"/>
    <n v="0"/>
    <n v="1"/>
    <x v="5"/>
  </r>
  <r>
    <x v="7"/>
    <n v="0"/>
    <n v="0"/>
    <n v="1"/>
    <n v="145"/>
    <n v="4"/>
    <n v="0"/>
    <n v="0"/>
    <n v="0"/>
    <n v="2"/>
    <n v="0"/>
    <n v="0"/>
    <n v="0"/>
    <n v="0"/>
    <n v="150"/>
    <x v="5"/>
  </r>
  <r>
    <x v="8"/>
    <n v="0"/>
    <n v="0"/>
    <n v="0"/>
    <n v="36"/>
    <n v="0"/>
    <n v="0"/>
    <n v="0"/>
    <n v="0"/>
    <n v="0"/>
    <n v="0"/>
    <n v="0"/>
    <n v="0"/>
    <n v="0"/>
    <n v="36"/>
    <x v="5"/>
  </r>
  <r>
    <x v="10"/>
    <n v="0"/>
    <n v="0"/>
    <n v="0"/>
    <n v="34"/>
    <n v="5"/>
    <n v="0"/>
    <n v="0"/>
    <n v="0"/>
    <n v="22"/>
    <n v="0"/>
    <n v="0"/>
    <n v="0"/>
    <n v="0"/>
    <n v="39"/>
    <x v="5"/>
  </r>
  <r>
    <x v="11"/>
    <n v="0"/>
    <n v="0"/>
    <n v="0"/>
    <n v="2"/>
    <n v="0"/>
    <n v="0"/>
    <n v="0"/>
    <n v="0"/>
    <n v="0"/>
    <n v="0"/>
    <n v="0"/>
    <n v="0"/>
    <n v="0"/>
    <n v="2"/>
    <x v="5"/>
  </r>
  <r>
    <x v="12"/>
    <n v="0"/>
    <n v="0"/>
    <n v="0"/>
    <n v="49"/>
    <n v="0"/>
    <n v="0"/>
    <n v="0"/>
    <n v="0"/>
    <n v="2"/>
    <n v="0"/>
    <n v="2"/>
    <n v="0"/>
    <n v="0"/>
    <n v="51"/>
    <x v="5"/>
  </r>
  <r>
    <x v="1"/>
    <n v="0"/>
    <n v="0"/>
    <n v="0"/>
    <n v="341"/>
    <n v="7"/>
    <n v="0"/>
    <n v="0"/>
    <n v="0"/>
    <n v="6"/>
    <n v="0"/>
    <n v="0"/>
    <n v="0"/>
    <n v="0"/>
    <n v="348"/>
    <x v="6"/>
  </r>
  <r>
    <x v="34"/>
    <n v="0"/>
    <n v="0"/>
    <n v="0"/>
    <n v="1"/>
    <n v="0"/>
    <n v="0"/>
    <n v="0"/>
    <n v="0"/>
    <n v="0"/>
    <n v="0"/>
    <n v="0"/>
    <n v="0"/>
    <n v="0"/>
    <n v="1"/>
    <x v="6"/>
  </r>
  <r>
    <x v="2"/>
    <n v="0"/>
    <n v="0"/>
    <n v="0"/>
    <n v="76"/>
    <n v="3"/>
    <n v="0"/>
    <n v="0"/>
    <n v="0"/>
    <n v="1"/>
    <n v="0"/>
    <n v="0"/>
    <n v="0"/>
    <n v="0"/>
    <n v="79"/>
    <x v="6"/>
  </r>
  <r>
    <x v="35"/>
    <n v="0"/>
    <n v="0"/>
    <n v="0"/>
    <n v="1"/>
    <n v="0"/>
    <n v="0"/>
    <n v="0"/>
    <n v="0"/>
    <n v="0"/>
    <n v="0"/>
    <n v="0"/>
    <n v="0"/>
    <n v="0"/>
    <n v="1"/>
    <x v="6"/>
  </r>
  <r>
    <x v="7"/>
    <n v="0"/>
    <n v="0"/>
    <n v="0"/>
    <n v="107"/>
    <n v="6"/>
    <n v="0"/>
    <n v="0"/>
    <n v="0"/>
    <n v="4"/>
    <n v="0"/>
    <n v="0"/>
    <n v="0"/>
    <n v="0"/>
    <n v="113"/>
    <x v="6"/>
  </r>
  <r>
    <x v="8"/>
    <n v="0"/>
    <n v="0"/>
    <n v="0"/>
    <n v="34"/>
    <n v="0"/>
    <n v="0"/>
    <n v="0"/>
    <n v="0"/>
    <n v="4"/>
    <n v="0"/>
    <n v="0"/>
    <n v="0"/>
    <n v="0"/>
    <n v="34"/>
    <x v="6"/>
  </r>
  <r>
    <x v="36"/>
    <n v="0"/>
    <n v="0"/>
    <n v="0"/>
    <n v="1"/>
    <n v="0"/>
    <n v="0"/>
    <n v="0"/>
    <n v="0"/>
    <n v="0"/>
    <n v="0"/>
    <n v="0"/>
    <n v="0"/>
    <n v="0"/>
    <n v="1"/>
    <x v="6"/>
  </r>
  <r>
    <x v="10"/>
    <n v="0"/>
    <n v="0"/>
    <n v="0"/>
    <n v="42"/>
    <n v="10"/>
    <n v="0"/>
    <n v="0"/>
    <n v="0"/>
    <n v="20"/>
    <n v="0"/>
    <n v="0"/>
    <n v="0"/>
    <n v="0"/>
    <n v="52"/>
    <x v="6"/>
  </r>
  <r>
    <x v="11"/>
    <n v="0"/>
    <n v="0"/>
    <n v="1"/>
    <n v="2"/>
    <n v="0"/>
    <n v="0"/>
    <n v="0"/>
    <n v="0"/>
    <n v="1"/>
    <n v="0"/>
    <n v="0"/>
    <n v="0"/>
    <n v="0"/>
    <n v="3"/>
    <x v="6"/>
  </r>
  <r>
    <x v="12"/>
    <n v="0"/>
    <n v="0"/>
    <n v="0"/>
    <n v="54"/>
    <n v="1"/>
    <n v="0"/>
    <n v="0"/>
    <n v="0"/>
    <n v="19"/>
    <n v="0"/>
    <n v="1"/>
    <n v="0"/>
    <n v="0"/>
    <n v="56"/>
    <x v="6"/>
  </r>
  <r>
    <x v="13"/>
    <n v="0"/>
    <n v="0"/>
    <n v="0"/>
    <n v="1"/>
    <n v="0"/>
    <n v="0"/>
    <n v="0"/>
    <n v="0"/>
    <n v="0"/>
    <n v="0"/>
    <n v="0"/>
    <n v="0"/>
    <n v="0"/>
    <n v="1"/>
    <x v="7"/>
  </r>
  <r>
    <x v="1"/>
    <n v="0"/>
    <n v="0"/>
    <n v="0"/>
    <n v="989"/>
    <n v="7"/>
    <n v="0"/>
    <n v="0"/>
    <n v="0"/>
    <n v="23"/>
    <n v="0"/>
    <n v="0"/>
    <n v="0"/>
    <n v="0"/>
    <n v="996"/>
    <x v="7"/>
  </r>
  <r>
    <x v="2"/>
    <n v="0"/>
    <n v="0"/>
    <n v="0"/>
    <n v="40"/>
    <n v="1"/>
    <n v="0"/>
    <n v="0"/>
    <n v="0"/>
    <n v="4"/>
    <n v="0"/>
    <n v="0"/>
    <n v="0"/>
    <n v="0"/>
    <n v="41"/>
    <x v="7"/>
  </r>
  <r>
    <x v="4"/>
    <n v="0"/>
    <n v="0"/>
    <n v="0"/>
    <n v="1"/>
    <n v="0"/>
    <n v="0"/>
    <n v="0"/>
    <n v="0"/>
    <n v="0"/>
    <n v="0"/>
    <n v="0"/>
    <n v="0"/>
    <n v="0"/>
    <n v="1"/>
    <x v="7"/>
  </r>
  <r>
    <x v="27"/>
    <n v="0"/>
    <n v="0"/>
    <n v="0"/>
    <n v="1"/>
    <n v="0"/>
    <n v="0"/>
    <n v="0"/>
    <n v="0"/>
    <n v="0"/>
    <n v="0"/>
    <n v="0"/>
    <n v="0"/>
    <n v="0"/>
    <n v="1"/>
    <x v="7"/>
  </r>
  <r>
    <x v="37"/>
    <n v="0"/>
    <n v="0"/>
    <n v="0"/>
    <n v="1"/>
    <n v="0"/>
    <n v="0"/>
    <n v="0"/>
    <n v="0"/>
    <n v="0"/>
    <n v="0"/>
    <n v="0"/>
    <n v="0"/>
    <n v="0"/>
    <n v="1"/>
    <x v="7"/>
  </r>
  <r>
    <x v="7"/>
    <n v="0"/>
    <n v="0"/>
    <n v="0"/>
    <n v="21"/>
    <n v="0"/>
    <n v="0"/>
    <n v="0"/>
    <n v="0"/>
    <n v="7"/>
    <n v="0"/>
    <n v="0"/>
    <n v="0"/>
    <n v="0"/>
    <n v="21"/>
    <x v="7"/>
  </r>
  <r>
    <x v="8"/>
    <n v="0"/>
    <n v="0"/>
    <n v="0"/>
    <n v="5"/>
    <n v="0"/>
    <n v="0"/>
    <n v="0"/>
    <n v="0"/>
    <n v="1"/>
    <n v="0"/>
    <n v="0"/>
    <n v="0"/>
    <n v="0"/>
    <n v="5"/>
    <x v="7"/>
  </r>
  <r>
    <x v="10"/>
    <n v="0"/>
    <n v="0"/>
    <n v="0"/>
    <n v="37"/>
    <n v="3"/>
    <n v="0"/>
    <n v="0"/>
    <n v="0"/>
    <n v="9"/>
    <n v="0"/>
    <n v="0"/>
    <n v="0"/>
    <n v="0"/>
    <n v="40"/>
    <x v="7"/>
  </r>
  <r>
    <x v="11"/>
    <n v="0"/>
    <n v="0"/>
    <n v="0"/>
    <n v="4"/>
    <n v="0"/>
    <n v="0"/>
    <n v="0"/>
    <n v="0"/>
    <n v="1"/>
    <n v="0"/>
    <n v="0"/>
    <n v="0"/>
    <n v="0"/>
    <n v="4"/>
    <x v="7"/>
  </r>
  <r>
    <x v="38"/>
    <n v="0"/>
    <n v="0"/>
    <n v="0"/>
    <n v="2"/>
    <n v="0"/>
    <n v="0"/>
    <n v="0"/>
    <n v="0"/>
    <n v="0"/>
    <n v="0"/>
    <n v="0"/>
    <n v="0"/>
    <n v="0"/>
    <n v="2"/>
    <x v="7"/>
  </r>
  <r>
    <x v="12"/>
    <n v="0"/>
    <n v="0"/>
    <n v="0"/>
    <n v="84"/>
    <n v="13"/>
    <n v="0"/>
    <n v="1"/>
    <n v="0"/>
    <n v="10"/>
    <n v="0"/>
    <n v="0"/>
    <n v="0"/>
    <n v="0"/>
    <n v="98"/>
    <x v="7"/>
  </r>
  <r>
    <x v="13"/>
    <n v="0"/>
    <n v="0"/>
    <n v="0"/>
    <n v="0"/>
    <n v="0"/>
    <n v="0"/>
    <n v="0"/>
    <n v="0"/>
    <n v="1"/>
    <n v="0"/>
    <n v="0"/>
    <n v="0"/>
    <n v="0"/>
    <n v="0"/>
    <x v="8"/>
  </r>
  <r>
    <x v="1"/>
    <n v="0"/>
    <n v="0"/>
    <n v="0"/>
    <n v="389"/>
    <n v="7"/>
    <n v="0"/>
    <n v="0"/>
    <n v="0"/>
    <n v="20"/>
    <n v="0"/>
    <n v="0"/>
    <n v="0"/>
    <n v="0"/>
    <n v="396"/>
    <x v="8"/>
  </r>
  <r>
    <x v="39"/>
    <n v="0"/>
    <n v="0"/>
    <n v="0"/>
    <n v="1"/>
    <n v="0"/>
    <n v="0"/>
    <n v="0"/>
    <n v="0"/>
    <n v="0"/>
    <n v="0"/>
    <n v="0"/>
    <n v="0"/>
    <n v="0"/>
    <n v="1"/>
    <x v="8"/>
  </r>
  <r>
    <x v="2"/>
    <n v="0"/>
    <n v="0"/>
    <n v="0"/>
    <n v="4"/>
    <n v="0"/>
    <n v="0"/>
    <n v="0"/>
    <n v="0"/>
    <n v="1"/>
    <n v="0"/>
    <n v="0"/>
    <n v="0"/>
    <n v="0"/>
    <n v="4"/>
    <x v="8"/>
  </r>
  <r>
    <x v="4"/>
    <n v="0"/>
    <n v="0"/>
    <n v="0"/>
    <n v="1"/>
    <n v="0"/>
    <n v="0"/>
    <n v="0"/>
    <n v="0"/>
    <n v="0"/>
    <n v="0"/>
    <n v="0"/>
    <n v="0"/>
    <n v="0"/>
    <n v="1"/>
    <x v="8"/>
  </r>
  <r>
    <x v="7"/>
    <n v="0"/>
    <n v="0"/>
    <n v="0"/>
    <n v="9"/>
    <n v="0"/>
    <n v="0"/>
    <n v="0"/>
    <n v="0"/>
    <n v="3"/>
    <n v="0"/>
    <n v="0"/>
    <n v="0"/>
    <n v="0"/>
    <n v="9"/>
    <x v="8"/>
  </r>
  <r>
    <x v="8"/>
    <n v="0"/>
    <n v="0"/>
    <n v="0"/>
    <n v="4"/>
    <n v="0"/>
    <n v="0"/>
    <n v="0"/>
    <n v="0"/>
    <n v="1"/>
    <n v="0"/>
    <n v="0"/>
    <n v="0"/>
    <n v="0"/>
    <n v="4"/>
    <x v="8"/>
  </r>
  <r>
    <x v="10"/>
    <n v="0"/>
    <n v="0"/>
    <n v="0"/>
    <n v="18"/>
    <n v="2"/>
    <n v="0"/>
    <n v="0"/>
    <n v="0"/>
    <n v="12"/>
    <n v="0"/>
    <n v="0"/>
    <n v="0"/>
    <n v="0"/>
    <n v="20"/>
    <x v="8"/>
  </r>
  <r>
    <x v="31"/>
    <n v="0"/>
    <n v="0"/>
    <n v="0"/>
    <n v="0"/>
    <n v="0"/>
    <n v="0"/>
    <n v="0"/>
    <n v="0"/>
    <n v="1"/>
    <n v="0"/>
    <n v="0"/>
    <n v="0"/>
    <n v="0"/>
    <n v="0"/>
    <x v="8"/>
  </r>
  <r>
    <x v="11"/>
    <n v="0"/>
    <n v="0"/>
    <n v="0"/>
    <n v="1"/>
    <n v="0"/>
    <n v="0"/>
    <n v="0"/>
    <n v="0"/>
    <n v="1"/>
    <n v="0"/>
    <n v="0"/>
    <n v="0"/>
    <n v="0"/>
    <n v="1"/>
    <x v="8"/>
  </r>
  <r>
    <x v="38"/>
    <n v="0"/>
    <n v="0"/>
    <n v="0"/>
    <n v="1"/>
    <n v="0"/>
    <n v="0"/>
    <n v="0"/>
    <n v="0"/>
    <n v="0"/>
    <n v="0"/>
    <n v="0"/>
    <n v="0"/>
    <n v="0"/>
    <n v="1"/>
    <x v="8"/>
  </r>
  <r>
    <x v="12"/>
    <n v="0"/>
    <n v="0"/>
    <n v="0"/>
    <n v="51"/>
    <n v="3"/>
    <n v="0"/>
    <n v="7"/>
    <n v="0"/>
    <n v="11"/>
    <n v="0"/>
    <n v="1"/>
    <n v="0"/>
    <n v="0"/>
    <n v="62"/>
    <x v="8"/>
  </r>
  <r>
    <x v="1"/>
    <n v="0"/>
    <n v="0"/>
    <n v="0"/>
    <n v="190"/>
    <n v="0"/>
    <n v="0"/>
    <n v="19"/>
    <n v="0"/>
    <n v="8"/>
    <n v="0"/>
    <n v="0"/>
    <n v="0"/>
    <n v="0"/>
    <n v="209"/>
    <x v="9"/>
  </r>
  <r>
    <x v="2"/>
    <n v="0"/>
    <n v="0"/>
    <n v="0"/>
    <n v="0"/>
    <n v="1"/>
    <n v="0"/>
    <n v="0"/>
    <n v="0"/>
    <n v="1"/>
    <n v="0"/>
    <n v="0"/>
    <n v="0"/>
    <n v="0"/>
    <n v="1"/>
    <x v="9"/>
  </r>
  <r>
    <x v="7"/>
    <n v="0"/>
    <n v="0"/>
    <n v="0"/>
    <n v="9"/>
    <n v="0"/>
    <n v="0"/>
    <n v="0"/>
    <n v="0"/>
    <n v="6"/>
    <n v="0"/>
    <n v="0"/>
    <n v="0"/>
    <n v="0"/>
    <n v="9"/>
    <x v="9"/>
  </r>
  <r>
    <x v="8"/>
    <n v="0"/>
    <n v="0"/>
    <n v="0"/>
    <n v="2"/>
    <n v="0"/>
    <n v="0"/>
    <n v="0"/>
    <n v="0"/>
    <n v="0"/>
    <n v="0"/>
    <n v="0"/>
    <n v="0"/>
    <n v="0"/>
    <n v="2"/>
    <x v="9"/>
  </r>
  <r>
    <x v="10"/>
    <n v="0"/>
    <n v="0"/>
    <n v="0"/>
    <n v="2"/>
    <n v="0"/>
    <n v="0"/>
    <n v="0"/>
    <n v="0"/>
    <n v="2"/>
    <n v="0"/>
    <n v="0"/>
    <n v="0"/>
    <n v="0"/>
    <n v="2"/>
    <x v="9"/>
  </r>
  <r>
    <x v="12"/>
    <n v="0"/>
    <n v="0"/>
    <n v="0"/>
    <n v="9"/>
    <n v="0"/>
    <n v="0"/>
    <n v="5"/>
    <n v="0"/>
    <n v="11"/>
    <n v="0"/>
    <n v="1"/>
    <n v="0"/>
    <n v="0"/>
    <n v="15"/>
    <x v="9"/>
  </r>
  <r>
    <x v="1"/>
    <n v="0"/>
    <n v="0"/>
    <n v="0"/>
    <n v="89"/>
    <n v="0"/>
    <n v="0"/>
    <n v="24"/>
    <n v="0"/>
    <n v="8"/>
    <n v="0"/>
    <n v="0"/>
    <n v="0"/>
    <n v="0"/>
    <n v="113"/>
    <x v="10"/>
  </r>
  <r>
    <x v="40"/>
    <n v="0"/>
    <n v="0"/>
    <n v="0"/>
    <n v="0"/>
    <n v="0"/>
    <n v="0"/>
    <n v="0"/>
    <n v="0"/>
    <n v="1"/>
    <n v="0"/>
    <n v="0"/>
    <n v="0"/>
    <n v="0"/>
    <n v="0"/>
    <x v="10"/>
  </r>
  <r>
    <x v="2"/>
    <n v="0"/>
    <n v="0"/>
    <n v="0"/>
    <n v="1"/>
    <n v="0"/>
    <n v="0"/>
    <n v="0"/>
    <n v="0"/>
    <n v="4"/>
    <n v="0"/>
    <n v="0"/>
    <n v="0"/>
    <n v="0"/>
    <n v="1"/>
    <x v="10"/>
  </r>
  <r>
    <x v="4"/>
    <n v="0"/>
    <n v="0"/>
    <n v="0"/>
    <n v="1"/>
    <n v="0"/>
    <n v="0"/>
    <n v="0"/>
    <n v="0"/>
    <n v="0"/>
    <n v="0"/>
    <n v="0"/>
    <n v="0"/>
    <n v="0"/>
    <n v="1"/>
    <x v="10"/>
  </r>
  <r>
    <x v="7"/>
    <n v="0"/>
    <n v="0"/>
    <n v="0"/>
    <n v="1"/>
    <n v="0"/>
    <n v="0"/>
    <n v="0"/>
    <n v="0"/>
    <n v="2"/>
    <n v="0"/>
    <n v="0"/>
    <n v="0"/>
    <n v="0"/>
    <n v="1"/>
    <x v="10"/>
  </r>
  <r>
    <x v="8"/>
    <n v="0"/>
    <n v="0"/>
    <n v="0"/>
    <n v="2"/>
    <n v="0"/>
    <n v="0"/>
    <n v="0"/>
    <n v="0"/>
    <n v="0"/>
    <n v="0"/>
    <n v="0"/>
    <n v="0"/>
    <n v="0"/>
    <n v="2"/>
    <x v="10"/>
  </r>
  <r>
    <x v="10"/>
    <n v="0"/>
    <n v="0"/>
    <n v="0"/>
    <n v="0"/>
    <n v="1"/>
    <n v="0"/>
    <n v="0"/>
    <n v="0"/>
    <n v="6"/>
    <n v="0"/>
    <n v="0"/>
    <n v="0"/>
    <n v="0"/>
    <n v="1"/>
    <x v="10"/>
  </r>
  <r>
    <x v="12"/>
    <n v="0"/>
    <n v="0"/>
    <n v="0"/>
    <n v="4"/>
    <n v="0"/>
    <n v="0"/>
    <n v="4"/>
    <n v="0"/>
    <n v="16"/>
    <n v="0"/>
    <n v="0"/>
    <n v="0"/>
    <n v="0"/>
    <n v="8"/>
    <x v="10"/>
  </r>
  <r>
    <x v="1"/>
    <n v="0"/>
    <n v="0"/>
    <n v="0"/>
    <n v="30"/>
    <n v="0"/>
    <n v="0"/>
    <n v="12"/>
    <n v="0"/>
    <n v="4"/>
    <n v="0"/>
    <n v="0"/>
    <n v="0"/>
    <n v="0"/>
    <n v="42"/>
    <x v="11"/>
  </r>
  <r>
    <x v="2"/>
    <n v="0"/>
    <n v="0"/>
    <n v="0"/>
    <n v="2"/>
    <n v="0"/>
    <n v="0"/>
    <n v="0"/>
    <n v="0"/>
    <n v="0"/>
    <n v="0"/>
    <n v="0"/>
    <n v="0"/>
    <n v="0"/>
    <n v="2"/>
    <x v="11"/>
  </r>
  <r>
    <x v="4"/>
    <n v="0"/>
    <n v="0"/>
    <n v="0"/>
    <n v="0"/>
    <n v="0"/>
    <n v="0"/>
    <n v="0"/>
    <n v="0"/>
    <n v="1"/>
    <n v="0"/>
    <n v="0"/>
    <n v="0"/>
    <n v="0"/>
    <n v="0"/>
    <x v="11"/>
  </r>
  <r>
    <x v="27"/>
    <n v="0"/>
    <n v="0"/>
    <n v="0"/>
    <n v="0"/>
    <n v="0"/>
    <n v="0"/>
    <n v="0"/>
    <n v="0"/>
    <n v="1"/>
    <n v="0"/>
    <n v="0"/>
    <n v="0"/>
    <n v="0"/>
    <n v="0"/>
    <x v="11"/>
  </r>
  <r>
    <x v="7"/>
    <n v="0"/>
    <n v="0"/>
    <n v="1"/>
    <n v="1"/>
    <n v="0"/>
    <n v="0"/>
    <n v="0"/>
    <n v="0"/>
    <n v="2"/>
    <n v="0"/>
    <n v="0"/>
    <n v="0"/>
    <n v="0"/>
    <n v="2"/>
    <x v="11"/>
  </r>
  <r>
    <x v="8"/>
    <n v="0"/>
    <n v="0"/>
    <n v="0"/>
    <n v="1"/>
    <n v="1"/>
    <n v="0"/>
    <n v="0"/>
    <n v="0"/>
    <n v="0"/>
    <n v="0"/>
    <n v="0"/>
    <n v="0"/>
    <n v="0"/>
    <n v="2"/>
    <x v="11"/>
  </r>
  <r>
    <x v="10"/>
    <n v="0"/>
    <n v="0"/>
    <n v="0"/>
    <n v="2"/>
    <n v="0"/>
    <n v="0"/>
    <n v="0"/>
    <n v="0"/>
    <n v="0"/>
    <n v="0"/>
    <n v="0"/>
    <n v="0"/>
    <n v="0"/>
    <n v="2"/>
    <x v="11"/>
  </r>
  <r>
    <x v="41"/>
    <n v="0"/>
    <n v="0"/>
    <n v="0"/>
    <n v="0"/>
    <n v="0"/>
    <n v="0"/>
    <n v="0"/>
    <n v="0"/>
    <n v="1"/>
    <n v="0"/>
    <n v="0"/>
    <n v="0"/>
    <n v="0"/>
    <n v="0"/>
    <x v="11"/>
  </r>
  <r>
    <x v="12"/>
    <n v="0"/>
    <n v="0"/>
    <n v="0"/>
    <n v="6"/>
    <n v="2"/>
    <n v="0"/>
    <n v="4"/>
    <n v="0"/>
    <n v="3"/>
    <n v="0"/>
    <n v="1"/>
    <n v="0"/>
    <n v="0"/>
    <n v="13"/>
    <x v="11"/>
  </r>
  <r>
    <x v="13"/>
    <n v="0"/>
    <n v="0"/>
    <n v="0"/>
    <n v="1"/>
    <n v="0"/>
    <n v="0"/>
    <n v="0"/>
    <n v="0"/>
    <n v="0"/>
    <n v="0"/>
    <n v="0"/>
    <n v="0"/>
    <n v="0"/>
    <n v="1"/>
    <x v="12"/>
  </r>
  <r>
    <x v="1"/>
    <n v="0"/>
    <n v="0"/>
    <n v="0"/>
    <n v="409"/>
    <n v="7"/>
    <n v="0"/>
    <n v="20"/>
    <n v="0"/>
    <n v="11"/>
    <n v="0"/>
    <n v="0"/>
    <n v="0"/>
    <n v="0"/>
    <n v="436"/>
    <x v="12"/>
  </r>
  <r>
    <x v="2"/>
    <n v="0"/>
    <n v="0"/>
    <n v="0"/>
    <n v="9"/>
    <n v="0"/>
    <n v="0"/>
    <n v="0"/>
    <n v="0"/>
    <n v="2"/>
    <n v="0"/>
    <n v="0"/>
    <n v="0"/>
    <n v="0"/>
    <n v="9"/>
    <x v="12"/>
  </r>
  <r>
    <x v="5"/>
    <n v="0"/>
    <n v="0"/>
    <n v="0"/>
    <n v="0"/>
    <n v="0"/>
    <n v="0"/>
    <n v="0"/>
    <n v="0"/>
    <n v="1"/>
    <n v="0"/>
    <n v="0"/>
    <n v="0"/>
    <n v="0"/>
    <n v="0"/>
    <x v="12"/>
  </r>
  <r>
    <x v="7"/>
    <n v="0"/>
    <n v="0"/>
    <n v="0"/>
    <n v="2"/>
    <n v="0"/>
    <n v="0"/>
    <n v="0"/>
    <n v="0"/>
    <n v="5"/>
    <n v="0"/>
    <n v="0"/>
    <n v="0"/>
    <n v="0"/>
    <n v="2"/>
    <x v="12"/>
  </r>
  <r>
    <x v="8"/>
    <n v="0"/>
    <n v="0"/>
    <n v="0"/>
    <n v="2"/>
    <n v="0"/>
    <n v="0"/>
    <n v="0"/>
    <n v="0"/>
    <n v="2"/>
    <n v="0"/>
    <n v="0"/>
    <n v="0"/>
    <n v="0"/>
    <n v="2"/>
    <x v="12"/>
  </r>
  <r>
    <x v="10"/>
    <n v="0"/>
    <n v="0"/>
    <n v="0"/>
    <n v="14"/>
    <n v="3"/>
    <n v="0"/>
    <n v="0"/>
    <n v="0"/>
    <n v="0"/>
    <n v="0"/>
    <n v="0"/>
    <n v="0"/>
    <n v="0"/>
    <n v="17"/>
    <x v="12"/>
  </r>
  <r>
    <x v="11"/>
    <n v="0"/>
    <n v="0"/>
    <n v="0"/>
    <n v="1"/>
    <n v="0"/>
    <n v="0"/>
    <n v="0"/>
    <n v="0"/>
    <n v="9"/>
    <n v="0"/>
    <n v="0"/>
    <n v="0"/>
    <n v="0"/>
    <n v="1"/>
    <x v="12"/>
  </r>
  <r>
    <x v="38"/>
    <n v="0"/>
    <n v="0"/>
    <n v="0"/>
    <n v="1"/>
    <n v="0"/>
    <n v="0"/>
    <n v="0"/>
    <n v="0"/>
    <n v="0"/>
    <n v="0"/>
    <n v="0"/>
    <n v="0"/>
    <n v="0"/>
    <n v="1"/>
    <x v="12"/>
  </r>
  <r>
    <x v="12"/>
    <n v="0"/>
    <n v="0"/>
    <n v="0"/>
    <n v="29"/>
    <n v="1"/>
    <n v="0"/>
    <n v="8"/>
    <n v="0"/>
    <n v="23"/>
    <n v="0"/>
    <n v="0"/>
    <n v="0"/>
    <n v="0"/>
    <n v="38"/>
    <x v="12"/>
  </r>
  <r>
    <x v="1"/>
    <n v="0"/>
    <n v="0"/>
    <n v="0"/>
    <n v="372"/>
    <n v="12"/>
    <n v="0"/>
    <n v="116"/>
    <n v="0"/>
    <n v="10"/>
    <n v="0"/>
    <n v="0"/>
    <n v="0"/>
    <n v="0"/>
    <n v="500"/>
    <x v="13"/>
  </r>
  <r>
    <x v="42"/>
    <n v="0"/>
    <n v="0"/>
    <n v="0"/>
    <n v="1"/>
    <n v="0"/>
    <n v="0"/>
    <n v="0"/>
    <n v="0"/>
    <n v="0"/>
    <n v="0"/>
    <n v="0"/>
    <n v="0"/>
    <n v="0"/>
    <n v="1"/>
    <x v="13"/>
  </r>
  <r>
    <x v="40"/>
    <n v="0"/>
    <n v="0"/>
    <n v="0"/>
    <n v="1"/>
    <n v="0"/>
    <n v="0"/>
    <n v="0"/>
    <n v="0"/>
    <n v="0"/>
    <n v="0"/>
    <n v="0"/>
    <n v="0"/>
    <n v="0"/>
    <n v="1"/>
    <x v="13"/>
  </r>
  <r>
    <x v="25"/>
    <n v="0"/>
    <n v="0"/>
    <n v="0"/>
    <n v="0"/>
    <n v="0"/>
    <n v="0"/>
    <n v="0"/>
    <n v="0"/>
    <n v="1"/>
    <n v="0"/>
    <n v="0"/>
    <n v="0"/>
    <n v="0"/>
    <n v="0"/>
    <x v="13"/>
  </r>
  <r>
    <x v="2"/>
    <n v="0"/>
    <n v="0"/>
    <n v="0"/>
    <n v="28"/>
    <n v="0"/>
    <n v="0"/>
    <n v="0"/>
    <n v="0"/>
    <n v="1"/>
    <n v="0"/>
    <n v="0"/>
    <n v="0"/>
    <n v="0"/>
    <n v="28"/>
    <x v="13"/>
  </r>
  <r>
    <x v="43"/>
    <n v="0"/>
    <n v="0"/>
    <n v="0"/>
    <n v="2"/>
    <n v="0"/>
    <n v="0"/>
    <n v="0"/>
    <n v="0"/>
    <n v="0"/>
    <n v="0"/>
    <n v="0"/>
    <n v="0"/>
    <n v="0"/>
    <n v="2"/>
    <x v="13"/>
  </r>
  <r>
    <x v="28"/>
    <n v="0"/>
    <n v="0"/>
    <n v="0"/>
    <n v="1"/>
    <n v="0"/>
    <n v="0"/>
    <n v="0"/>
    <n v="0"/>
    <n v="0"/>
    <n v="0"/>
    <n v="0"/>
    <n v="0"/>
    <n v="0"/>
    <n v="1"/>
    <x v="13"/>
  </r>
  <r>
    <x v="7"/>
    <n v="0"/>
    <n v="0"/>
    <n v="0"/>
    <n v="0"/>
    <n v="1"/>
    <n v="0"/>
    <n v="0"/>
    <n v="0"/>
    <n v="2"/>
    <n v="0"/>
    <n v="0"/>
    <n v="0"/>
    <n v="0"/>
    <n v="1"/>
    <x v="13"/>
  </r>
  <r>
    <x v="44"/>
    <n v="0"/>
    <n v="0"/>
    <n v="0"/>
    <n v="1"/>
    <n v="0"/>
    <n v="0"/>
    <n v="0"/>
    <n v="0"/>
    <n v="0"/>
    <n v="0"/>
    <n v="0"/>
    <n v="0"/>
    <n v="0"/>
    <n v="1"/>
    <x v="13"/>
  </r>
  <r>
    <x v="10"/>
    <n v="0"/>
    <n v="0"/>
    <n v="0"/>
    <n v="32"/>
    <n v="3"/>
    <n v="0"/>
    <n v="0"/>
    <n v="0"/>
    <n v="4"/>
    <n v="0"/>
    <n v="0"/>
    <n v="0"/>
    <n v="0"/>
    <n v="35"/>
    <x v="13"/>
  </r>
  <r>
    <x v="11"/>
    <n v="0"/>
    <n v="0"/>
    <n v="0"/>
    <n v="2"/>
    <n v="0"/>
    <n v="0"/>
    <n v="0"/>
    <n v="0"/>
    <n v="0"/>
    <n v="0"/>
    <n v="0"/>
    <n v="0"/>
    <n v="0"/>
    <n v="2"/>
    <x v="13"/>
  </r>
  <r>
    <x v="12"/>
    <n v="0"/>
    <n v="0"/>
    <n v="0"/>
    <n v="73"/>
    <n v="4"/>
    <n v="0"/>
    <n v="42"/>
    <n v="0"/>
    <n v="4"/>
    <n v="0"/>
    <n v="0"/>
    <n v="0"/>
    <n v="0"/>
    <n v="119"/>
    <x v="13"/>
  </r>
  <r>
    <x v="1"/>
    <n v="0"/>
    <n v="0"/>
    <n v="0"/>
    <n v="411"/>
    <n v="8"/>
    <n v="0"/>
    <n v="204"/>
    <n v="0"/>
    <n v="13"/>
    <n v="0"/>
    <n v="0"/>
    <n v="0"/>
    <n v="0"/>
    <n v="623"/>
    <x v="14"/>
  </r>
  <r>
    <x v="42"/>
    <n v="0"/>
    <n v="0"/>
    <n v="0"/>
    <n v="1"/>
    <n v="0"/>
    <n v="0"/>
    <n v="0"/>
    <n v="0"/>
    <n v="0"/>
    <n v="0"/>
    <n v="0"/>
    <n v="0"/>
    <n v="0"/>
    <n v="1"/>
    <x v="14"/>
  </r>
  <r>
    <x v="2"/>
    <n v="0"/>
    <n v="0"/>
    <n v="0"/>
    <n v="46"/>
    <n v="3"/>
    <n v="0"/>
    <n v="0"/>
    <n v="0"/>
    <n v="1"/>
    <n v="0"/>
    <n v="0"/>
    <n v="0"/>
    <n v="0"/>
    <n v="49"/>
    <x v="14"/>
  </r>
  <r>
    <x v="28"/>
    <n v="0"/>
    <n v="0"/>
    <n v="0"/>
    <n v="1"/>
    <n v="0"/>
    <n v="0"/>
    <n v="0"/>
    <n v="0"/>
    <n v="0"/>
    <n v="0"/>
    <n v="0"/>
    <n v="0"/>
    <n v="0"/>
    <n v="1"/>
    <x v="14"/>
  </r>
  <r>
    <x v="7"/>
    <n v="0"/>
    <n v="0"/>
    <n v="0"/>
    <n v="1"/>
    <n v="0"/>
    <n v="0"/>
    <n v="0"/>
    <n v="0"/>
    <n v="0"/>
    <n v="0"/>
    <n v="0"/>
    <n v="0"/>
    <n v="0"/>
    <n v="1"/>
    <x v="14"/>
  </r>
  <r>
    <x v="8"/>
    <n v="0"/>
    <n v="0"/>
    <n v="0"/>
    <n v="1"/>
    <n v="0"/>
    <n v="0"/>
    <n v="0"/>
    <n v="0"/>
    <n v="1"/>
    <n v="0"/>
    <n v="0"/>
    <n v="0"/>
    <n v="0"/>
    <n v="1"/>
    <x v="14"/>
  </r>
  <r>
    <x v="10"/>
    <n v="0"/>
    <n v="0"/>
    <n v="0"/>
    <n v="45"/>
    <n v="7"/>
    <n v="0"/>
    <n v="0"/>
    <n v="0"/>
    <n v="4"/>
    <n v="0"/>
    <n v="0"/>
    <n v="0"/>
    <n v="0"/>
    <n v="52"/>
    <x v="14"/>
  </r>
  <r>
    <x v="11"/>
    <n v="0"/>
    <n v="0"/>
    <n v="0"/>
    <n v="1"/>
    <n v="0"/>
    <n v="0"/>
    <n v="0"/>
    <n v="0"/>
    <n v="0"/>
    <n v="0"/>
    <n v="0"/>
    <n v="0"/>
    <n v="0"/>
    <n v="1"/>
    <x v="14"/>
  </r>
  <r>
    <x v="12"/>
    <n v="0"/>
    <n v="0"/>
    <n v="0"/>
    <n v="130"/>
    <n v="6"/>
    <n v="0"/>
    <n v="160"/>
    <n v="0"/>
    <n v="16"/>
    <n v="0"/>
    <n v="0"/>
    <n v="0"/>
    <n v="0"/>
    <n v="296"/>
    <x v="14"/>
  </r>
  <r>
    <x v="1"/>
    <n v="0"/>
    <n v="0"/>
    <n v="0"/>
    <n v="388"/>
    <n v="6"/>
    <n v="0"/>
    <n v="166"/>
    <n v="0"/>
    <n v="17"/>
    <n v="0"/>
    <n v="0"/>
    <n v="42"/>
    <n v="0"/>
    <n v="602"/>
    <x v="15"/>
  </r>
  <r>
    <x v="26"/>
    <n v="0"/>
    <n v="0"/>
    <n v="0"/>
    <n v="0"/>
    <n v="0"/>
    <n v="0"/>
    <n v="0"/>
    <n v="0"/>
    <n v="1"/>
    <n v="0"/>
    <n v="0"/>
    <n v="0"/>
    <n v="0"/>
    <n v="0"/>
    <x v="15"/>
  </r>
  <r>
    <x v="45"/>
    <n v="0"/>
    <n v="0"/>
    <n v="0"/>
    <n v="0"/>
    <n v="0"/>
    <n v="0"/>
    <n v="0"/>
    <n v="0"/>
    <n v="1"/>
    <n v="0"/>
    <n v="0"/>
    <n v="0"/>
    <n v="0"/>
    <n v="0"/>
    <x v="15"/>
  </r>
  <r>
    <x v="2"/>
    <n v="0"/>
    <n v="0"/>
    <n v="0"/>
    <n v="50"/>
    <n v="3"/>
    <n v="0"/>
    <n v="0"/>
    <n v="0"/>
    <n v="6"/>
    <n v="0"/>
    <n v="0"/>
    <n v="1"/>
    <n v="0"/>
    <n v="54"/>
    <x v="15"/>
  </r>
  <r>
    <x v="28"/>
    <n v="0"/>
    <n v="0"/>
    <n v="0"/>
    <n v="0"/>
    <n v="0"/>
    <n v="0"/>
    <n v="0"/>
    <n v="0"/>
    <n v="1"/>
    <n v="0"/>
    <n v="0"/>
    <n v="0"/>
    <n v="0"/>
    <n v="0"/>
    <x v="15"/>
  </r>
  <r>
    <x v="7"/>
    <n v="0"/>
    <n v="0"/>
    <n v="0"/>
    <n v="0"/>
    <n v="0"/>
    <n v="0"/>
    <n v="0"/>
    <n v="0"/>
    <n v="3"/>
    <n v="0"/>
    <n v="0"/>
    <n v="8"/>
    <n v="0"/>
    <n v="8"/>
    <x v="15"/>
  </r>
  <r>
    <x v="10"/>
    <n v="0"/>
    <n v="0"/>
    <n v="0"/>
    <n v="34"/>
    <n v="7"/>
    <n v="0"/>
    <n v="0"/>
    <n v="0"/>
    <n v="3"/>
    <n v="0"/>
    <n v="0"/>
    <n v="6"/>
    <n v="0"/>
    <n v="47"/>
    <x v="15"/>
  </r>
  <r>
    <x v="11"/>
    <n v="0"/>
    <n v="0"/>
    <n v="0"/>
    <n v="1"/>
    <n v="0"/>
    <n v="0"/>
    <n v="0"/>
    <n v="0"/>
    <n v="0"/>
    <n v="0"/>
    <n v="0"/>
    <n v="0"/>
    <n v="0"/>
    <n v="1"/>
    <x v="15"/>
  </r>
  <r>
    <x v="12"/>
    <n v="0"/>
    <n v="0"/>
    <n v="0"/>
    <n v="132"/>
    <n v="10"/>
    <n v="0"/>
    <n v="107"/>
    <n v="0"/>
    <n v="10"/>
    <n v="0"/>
    <n v="0"/>
    <n v="13"/>
    <n v="0"/>
    <n v="262"/>
    <x v="15"/>
  </r>
  <r>
    <x v="13"/>
    <n v="0"/>
    <n v="0"/>
    <n v="0"/>
    <n v="1"/>
    <n v="0"/>
    <n v="0"/>
    <n v="0"/>
    <n v="0"/>
    <n v="0"/>
    <n v="0"/>
    <n v="0"/>
    <n v="0"/>
    <n v="0"/>
    <n v="1"/>
    <x v="16"/>
  </r>
  <r>
    <x v="1"/>
    <n v="0"/>
    <n v="0"/>
    <n v="0"/>
    <n v="383"/>
    <n v="8"/>
    <n v="0"/>
    <n v="196"/>
    <n v="0"/>
    <n v="19"/>
    <n v="0"/>
    <n v="1"/>
    <n v="152"/>
    <n v="0"/>
    <n v="740"/>
    <x v="16"/>
  </r>
  <r>
    <x v="42"/>
    <n v="0"/>
    <n v="0"/>
    <n v="0"/>
    <n v="1"/>
    <n v="0"/>
    <n v="0"/>
    <n v="0"/>
    <n v="0"/>
    <n v="0"/>
    <n v="0"/>
    <n v="0"/>
    <n v="0"/>
    <n v="0"/>
    <n v="1"/>
    <x v="16"/>
  </r>
  <r>
    <x v="2"/>
    <n v="0"/>
    <n v="0"/>
    <n v="0"/>
    <n v="66"/>
    <n v="6"/>
    <n v="0"/>
    <n v="0"/>
    <n v="0"/>
    <n v="2"/>
    <n v="0"/>
    <n v="0"/>
    <n v="5"/>
    <n v="0"/>
    <n v="77"/>
    <x v="16"/>
  </r>
  <r>
    <x v="27"/>
    <n v="0"/>
    <n v="0"/>
    <n v="0"/>
    <n v="1"/>
    <n v="0"/>
    <n v="0"/>
    <n v="0"/>
    <n v="0"/>
    <n v="0"/>
    <n v="0"/>
    <n v="0"/>
    <n v="0"/>
    <n v="0"/>
    <n v="1"/>
    <x v="16"/>
  </r>
  <r>
    <x v="7"/>
    <n v="0"/>
    <n v="0"/>
    <n v="0"/>
    <n v="1"/>
    <n v="0"/>
    <n v="0"/>
    <n v="0"/>
    <n v="0"/>
    <n v="2"/>
    <n v="0"/>
    <n v="0"/>
    <n v="9"/>
    <n v="0"/>
    <n v="10"/>
    <x v="16"/>
  </r>
  <r>
    <x v="36"/>
    <n v="0"/>
    <n v="0"/>
    <n v="0"/>
    <n v="1"/>
    <n v="0"/>
    <n v="0"/>
    <n v="0"/>
    <n v="0"/>
    <n v="0"/>
    <n v="0"/>
    <n v="0"/>
    <n v="0"/>
    <n v="0"/>
    <n v="1"/>
    <x v="16"/>
  </r>
  <r>
    <x v="10"/>
    <n v="0"/>
    <n v="0"/>
    <n v="0"/>
    <n v="45"/>
    <n v="2"/>
    <n v="0"/>
    <n v="0"/>
    <n v="0"/>
    <n v="1"/>
    <n v="0"/>
    <n v="0"/>
    <n v="1"/>
    <n v="0"/>
    <n v="48"/>
    <x v="16"/>
  </r>
  <r>
    <x v="41"/>
    <n v="0"/>
    <n v="0"/>
    <n v="0"/>
    <n v="0"/>
    <n v="0"/>
    <n v="0"/>
    <n v="0"/>
    <n v="0"/>
    <n v="1"/>
    <n v="0"/>
    <n v="0"/>
    <n v="0"/>
    <n v="0"/>
    <n v="0"/>
    <x v="16"/>
  </r>
  <r>
    <x v="11"/>
    <n v="0"/>
    <n v="0"/>
    <n v="0"/>
    <n v="2"/>
    <n v="0"/>
    <n v="0"/>
    <n v="0"/>
    <n v="0"/>
    <n v="0"/>
    <n v="0"/>
    <n v="0"/>
    <n v="0"/>
    <n v="0"/>
    <n v="2"/>
    <x v="16"/>
  </r>
  <r>
    <x v="12"/>
    <n v="0"/>
    <n v="0"/>
    <n v="0"/>
    <n v="129"/>
    <n v="7"/>
    <n v="0"/>
    <n v="90"/>
    <n v="0"/>
    <n v="5"/>
    <n v="0"/>
    <n v="0"/>
    <n v="19"/>
    <n v="0"/>
    <n v="245"/>
    <x v="16"/>
  </r>
  <r>
    <x v="1"/>
    <n v="0"/>
    <n v="0"/>
    <n v="0"/>
    <n v="220"/>
    <n v="7"/>
    <n v="0"/>
    <n v="113"/>
    <n v="0"/>
    <n v="13"/>
    <n v="0"/>
    <n v="0"/>
    <n v="329"/>
    <n v="0"/>
    <n v="669"/>
    <x v="17"/>
  </r>
  <r>
    <x v="2"/>
    <n v="0"/>
    <n v="0"/>
    <n v="0"/>
    <n v="51"/>
    <n v="4"/>
    <n v="0"/>
    <n v="0"/>
    <n v="0"/>
    <n v="3"/>
    <n v="0"/>
    <n v="0"/>
    <n v="67"/>
    <n v="0"/>
    <n v="122"/>
    <x v="17"/>
  </r>
  <r>
    <x v="4"/>
    <n v="0"/>
    <n v="0"/>
    <n v="0"/>
    <n v="0"/>
    <n v="0"/>
    <n v="0"/>
    <n v="0"/>
    <n v="0"/>
    <n v="1"/>
    <n v="0"/>
    <n v="0"/>
    <n v="0"/>
    <n v="0"/>
    <n v="0"/>
    <x v="17"/>
  </r>
  <r>
    <x v="7"/>
    <n v="0"/>
    <n v="0"/>
    <n v="0"/>
    <n v="0"/>
    <n v="0"/>
    <n v="0"/>
    <n v="0"/>
    <n v="1"/>
    <n v="3"/>
    <n v="0"/>
    <n v="0"/>
    <n v="51"/>
    <n v="0"/>
    <n v="52"/>
    <x v="17"/>
  </r>
  <r>
    <x v="10"/>
    <n v="0"/>
    <n v="0"/>
    <n v="0"/>
    <n v="51"/>
    <n v="6"/>
    <n v="0"/>
    <n v="0"/>
    <n v="0"/>
    <n v="2"/>
    <n v="0"/>
    <n v="0"/>
    <n v="44"/>
    <n v="0"/>
    <n v="101"/>
    <x v="17"/>
  </r>
  <r>
    <x v="31"/>
    <n v="0"/>
    <n v="0"/>
    <n v="0"/>
    <n v="0"/>
    <n v="0"/>
    <n v="0"/>
    <n v="0"/>
    <n v="0"/>
    <n v="1"/>
    <n v="0"/>
    <n v="0"/>
    <n v="0"/>
    <n v="0"/>
    <n v="0"/>
    <x v="17"/>
  </r>
  <r>
    <x v="11"/>
    <n v="0"/>
    <n v="0"/>
    <n v="0"/>
    <n v="1"/>
    <n v="0"/>
    <n v="0"/>
    <n v="0"/>
    <n v="0"/>
    <n v="1"/>
    <n v="0"/>
    <n v="0"/>
    <n v="0"/>
    <n v="0"/>
    <n v="1"/>
    <x v="17"/>
  </r>
  <r>
    <x v="12"/>
    <n v="0"/>
    <n v="0"/>
    <n v="0"/>
    <n v="123"/>
    <n v="0"/>
    <n v="0"/>
    <n v="106"/>
    <n v="0"/>
    <n v="9"/>
    <n v="0"/>
    <n v="0"/>
    <n v="310"/>
    <n v="0"/>
    <n v="539"/>
    <x v="17"/>
  </r>
  <r>
    <x v="1"/>
    <n v="0"/>
    <n v="0"/>
    <n v="0"/>
    <n v="53"/>
    <n v="0"/>
    <n v="0"/>
    <n v="62"/>
    <n v="0"/>
    <n v="19"/>
    <n v="0"/>
    <n v="0"/>
    <n v="435"/>
    <n v="0"/>
    <n v="550"/>
    <x v="18"/>
  </r>
  <r>
    <x v="46"/>
    <n v="0"/>
    <n v="0"/>
    <n v="0"/>
    <n v="0"/>
    <n v="0"/>
    <n v="0"/>
    <n v="0"/>
    <n v="0"/>
    <n v="1"/>
    <n v="0"/>
    <n v="0"/>
    <n v="0"/>
    <n v="0"/>
    <n v="0"/>
    <x v="18"/>
  </r>
  <r>
    <x v="40"/>
    <n v="0"/>
    <n v="0"/>
    <n v="0"/>
    <n v="1"/>
    <n v="0"/>
    <n v="0"/>
    <n v="0"/>
    <n v="0"/>
    <n v="0"/>
    <n v="0"/>
    <n v="0"/>
    <n v="0"/>
    <n v="0"/>
    <n v="1"/>
    <x v="18"/>
  </r>
  <r>
    <x v="2"/>
    <n v="0"/>
    <n v="0"/>
    <n v="0"/>
    <n v="1"/>
    <n v="1"/>
    <n v="0"/>
    <n v="0"/>
    <n v="0"/>
    <n v="5"/>
    <n v="0"/>
    <n v="0"/>
    <n v="115"/>
    <n v="0"/>
    <n v="117"/>
    <x v="18"/>
  </r>
  <r>
    <x v="27"/>
    <n v="0"/>
    <n v="0"/>
    <n v="0"/>
    <n v="0"/>
    <n v="0"/>
    <n v="0"/>
    <n v="0"/>
    <n v="0"/>
    <n v="1"/>
    <n v="0"/>
    <n v="0"/>
    <n v="0"/>
    <n v="0"/>
    <n v="0"/>
    <x v="18"/>
  </r>
  <r>
    <x v="28"/>
    <n v="0"/>
    <n v="0"/>
    <n v="0"/>
    <n v="1"/>
    <n v="0"/>
    <n v="0"/>
    <n v="0"/>
    <n v="0"/>
    <n v="0"/>
    <n v="0"/>
    <n v="0"/>
    <n v="0"/>
    <n v="0"/>
    <n v="1"/>
    <x v="18"/>
  </r>
  <r>
    <x v="18"/>
    <n v="0"/>
    <n v="0"/>
    <n v="0"/>
    <n v="0"/>
    <n v="0"/>
    <n v="0"/>
    <n v="0"/>
    <n v="0"/>
    <n v="1"/>
    <n v="0"/>
    <n v="0"/>
    <n v="0"/>
    <n v="0"/>
    <n v="0"/>
    <x v="18"/>
  </r>
  <r>
    <x v="7"/>
    <n v="0"/>
    <n v="0"/>
    <n v="0"/>
    <n v="1"/>
    <n v="0"/>
    <n v="0"/>
    <n v="0"/>
    <n v="4"/>
    <n v="3"/>
    <n v="0"/>
    <n v="0"/>
    <n v="121"/>
    <n v="0"/>
    <n v="126"/>
    <x v="18"/>
  </r>
  <r>
    <x v="10"/>
    <n v="0"/>
    <n v="0"/>
    <n v="0"/>
    <n v="34"/>
    <n v="1"/>
    <n v="0"/>
    <n v="0"/>
    <n v="0"/>
    <n v="4"/>
    <n v="0"/>
    <n v="0"/>
    <n v="106"/>
    <n v="0"/>
    <n v="141"/>
    <x v="18"/>
  </r>
  <r>
    <x v="41"/>
    <n v="0"/>
    <n v="0"/>
    <n v="0"/>
    <n v="0"/>
    <n v="0"/>
    <n v="0"/>
    <n v="0"/>
    <n v="0"/>
    <n v="1"/>
    <n v="0"/>
    <n v="0"/>
    <n v="0"/>
    <n v="0"/>
    <n v="0"/>
    <x v="18"/>
  </r>
  <r>
    <x v="11"/>
    <n v="0"/>
    <n v="0"/>
    <n v="0"/>
    <n v="2"/>
    <n v="0"/>
    <n v="0"/>
    <n v="0"/>
    <n v="0"/>
    <n v="0"/>
    <n v="0"/>
    <n v="0"/>
    <n v="0"/>
    <n v="0"/>
    <n v="2"/>
    <x v="18"/>
  </r>
  <r>
    <x v="12"/>
    <n v="0"/>
    <n v="0"/>
    <n v="0"/>
    <n v="124"/>
    <n v="6"/>
    <n v="0"/>
    <n v="118"/>
    <n v="0"/>
    <n v="11"/>
    <n v="0"/>
    <n v="0"/>
    <n v="90"/>
    <n v="0"/>
    <n v="338"/>
    <x v="18"/>
  </r>
  <r>
    <x v="13"/>
    <n v="0"/>
    <n v="0"/>
    <n v="0"/>
    <n v="0"/>
    <n v="0"/>
    <n v="0"/>
    <n v="0"/>
    <n v="0"/>
    <n v="1"/>
    <n v="0"/>
    <n v="0"/>
    <n v="0"/>
    <n v="0"/>
    <n v="0"/>
    <x v="19"/>
  </r>
  <r>
    <x v="1"/>
    <n v="0"/>
    <n v="0"/>
    <n v="0"/>
    <n v="136"/>
    <n v="5"/>
    <n v="0"/>
    <n v="64"/>
    <n v="0"/>
    <n v="15"/>
    <n v="0"/>
    <n v="0"/>
    <n v="141"/>
    <n v="0"/>
    <n v="346"/>
    <x v="19"/>
  </r>
  <r>
    <x v="42"/>
    <n v="0"/>
    <n v="0"/>
    <n v="0"/>
    <n v="0"/>
    <n v="0"/>
    <n v="0"/>
    <n v="1"/>
    <n v="0"/>
    <n v="0"/>
    <n v="0"/>
    <n v="0"/>
    <n v="0"/>
    <n v="0"/>
    <n v="1"/>
    <x v="19"/>
  </r>
  <r>
    <x v="47"/>
    <n v="0"/>
    <n v="0"/>
    <n v="0"/>
    <n v="0"/>
    <n v="0"/>
    <n v="0"/>
    <n v="0"/>
    <n v="0"/>
    <n v="1"/>
    <n v="0"/>
    <n v="0"/>
    <n v="0"/>
    <n v="0"/>
    <n v="0"/>
    <x v="19"/>
  </r>
  <r>
    <x v="2"/>
    <n v="0"/>
    <n v="0"/>
    <n v="0"/>
    <n v="48"/>
    <n v="3"/>
    <n v="0"/>
    <n v="0"/>
    <n v="0"/>
    <n v="5"/>
    <n v="0"/>
    <n v="0"/>
    <n v="117"/>
    <n v="0"/>
    <n v="168"/>
    <x v="19"/>
  </r>
  <r>
    <x v="4"/>
    <n v="0"/>
    <n v="0"/>
    <n v="0"/>
    <n v="0"/>
    <n v="0"/>
    <n v="0"/>
    <n v="0"/>
    <n v="0"/>
    <n v="1"/>
    <n v="0"/>
    <n v="0"/>
    <n v="0"/>
    <n v="0"/>
    <n v="0"/>
    <x v="19"/>
  </r>
  <r>
    <x v="28"/>
    <n v="0"/>
    <n v="0"/>
    <n v="0"/>
    <n v="1"/>
    <n v="0"/>
    <n v="0"/>
    <n v="0"/>
    <n v="0"/>
    <n v="0"/>
    <n v="0"/>
    <n v="0"/>
    <n v="0"/>
    <n v="0"/>
    <n v="1"/>
    <x v="19"/>
  </r>
  <r>
    <x v="7"/>
    <n v="0"/>
    <n v="0"/>
    <n v="0"/>
    <n v="0"/>
    <n v="0"/>
    <n v="0"/>
    <n v="0"/>
    <n v="5"/>
    <n v="4"/>
    <n v="0"/>
    <n v="0"/>
    <n v="47"/>
    <n v="0"/>
    <n v="52"/>
    <x v="19"/>
  </r>
  <r>
    <x v="36"/>
    <n v="0"/>
    <n v="0"/>
    <n v="0"/>
    <n v="1"/>
    <n v="0"/>
    <n v="0"/>
    <n v="0"/>
    <n v="0"/>
    <n v="0"/>
    <n v="0"/>
    <n v="0"/>
    <n v="0"/>
    <n v="0"/>
    <n v="1"/>
    <x v="19"/>
  </r>
  <r>
    <x v="10"/>
    <n v="0"/>
    <n v="0"/>
    <n v="0"/>
    <n v="43"/>
    <n v="4"/>
    <n v="0"/>
    <n v="0"/>
    <n v="0"/>
    <n v="2"/>
    <n v="0"/>
    <n v="0"/>
    <n v="59"/>
    <n v="0"/>
    <n v="106"/>
    <x v="19"/>
  </r>
  <r>
    <x v="11"/>
    <n v="0"/>
    <n v="0"/>
    <n v="0"/>
    <n v="2"/>
    <n v="0"/>
    <n v="0"/>
    <n v="1"/>
    <n v="0"/>
    <n v="2"/>
    <n v="0"/>
    <n v="0"/>
    <n v="0"/>
    <n v="0"/>
    <n v="3"/>
    <x v="19"/>
  </r>
  <r>
    <x v="12"/>
    <n v="0"/>
    <n v="0"/>
    <n v="0"/>
    <n v="141"/>
    <n v="11"/>
    <n v="0"/>
    <n v="150"/>
    <n v="0"/>
    <n v="8"/>
    <n v="0"/>
    <n v="0"/>
    <n v="72"/>
    <n v="0"/>
    <n v="374"/>
    <x v="19"/>
  </r>
  <r>
    <x v="1"/>
    <n v="0"/>
    <n v="0"/>
    <n v="0"/>
    <n v="83"/>
    <n v="2"/>
    <n v="0"/>
    <n v="61"/>
    <n v="0"/>
    <n v="18"/>
    <n v="0"/>
    <n v="0"/>
    <n v="105"/>
    <n v="0"/>
    <n v="251"/>
    <x v="20"/>
  </r>
  <r>
    <x v="2"/>
    <n v="0"/>
    <n v="0"/>
    <n v="0"/>
    <n v="25"/>
    <n v="0"/>
    <n v="0"/>
    <n v="0"/>
    <n v="0"/>
    <n v="6"/>
    <n v="0"/>
    <n v="0"/>
    <n v="182"/>
    <n v="0"/>
    <n v="207"/>
    <x v="20"/>
  </r>
  <r>
    <x v="37"/>
    <n v="0"/>
    <n v="0"/>
    <n v="0"/>
    <n v="0"/>
    <n v="0"/>
    <n v="0"/>
    <n v="0"/>
    <n v="0"/>
    <n v="1"/>
    <n v="0"/>
    <n v="0"/>
    <n v="0"/>
    <n v="0"/>
    <n v="0"/>
    <x v="20"/>
  </r>
  <r>
    <x v="7"/>
    <n v="0"/>
    <n v="0"/>
    <n v="0"/>
    <n v="1"/>
    <n v="0"/>
    <n v="0"/>
    <n v="0"/>
    <n v="8"/>
    <n v="7"/>
    <n v="0"/>
    <n v="0"/>
    <n v="54"/>
    <n v="0"/>
    <n v="63"/>
    <x v="20"/>
  </r>
  <r>
    <x v="10"/>
    <n v="0"/>
    <n v="0"/>
    <n v="0"/>
    <n v="41"/>
    <n v="2"/>
    <n v="0"/>
    <n v="0"/>
    <n v="0"/>
    <n v="5"/>
    <n v="0"/>
    <n v="0"/>
    <n v="48"/>
    <n v="0"/>
    <n v="91"/>
    <x v="20"/>
  </r>
  <r>
    <x v="24"/>
    <n v="0"/>
    <n v="0"/>
    <n v="0"/>
    <n v="0"/>
    <n v="0"/>
    <n v="0"/>
    <n v="0"/>
    <n v="0"/>
    <n v="0"/>
    <n v="0"/>
    <n v="0"/>
    <n v="1"/>
    <n v="0"/>
    <n v="1"/>
    <x v="20"/>
  </r>
  <r>
    <x v="11"/>
    <n v="0"/>
    <n v="0"/>
    <n v="0"/>
    <n v="2"/>
    <n v="0"/>
    <n v="0"/>
    <n v="0"/>
    <n v="0"/>
    <n v="0"/>
    <n v="0"/>
    <n v="0"/>
    <n v="0"/>
    <n v="0"/>
    <n v="2"/>
    <x v="20"/>
  </r>
  <r>
    <x v="12"/>
    <n v="0"/>
    <n v="0"/>
    <n v="0"/>
    <n v="153"/>
    <n v="9"/>
    <n v="0"/>
    <n v="118"/>
    <n v="0"/>
    <n v="9"/>
    <n v="0"/>
    <n v="0"/>
    <n v="97"/>
    <n v="0"/>
    <n v="377"/>
    <x v="20"/>
  </r>
  <r>
    <x v="1"/>
    <n v="0"/>
    <n v="0"/>
    <n v="0"/>
    <n v="362"/>
    <n v="4"/>
    <n v="0"/>
    <n v="89"/>
    <n v="0"/>
    <n v="38"/>
    <n v="0"/>
    <n v="0"/>
    <n v="334"/>
    <n v="0"/>
    <n v="789"/>
    <x v="21"/>
  </r>
  <r>
    <x v="48"/>
    <n v="0"/>
    <n v="0"/>
    <n v="0"/>
    <n v="1"/>
    <n v="0"/>
    <n v="0"/>
    <n v="0"/>
    <n v="0"/>
    <n v="0"/>
    <n v="0"/>
    <n v="0"/>
    <n v="0"/>
    <n v="0"/>
    <n v="1"/>
    <x v="21"/>
  </r>
  <r>
    <x v="40"/>
    <n v="0"/>
    <n v="0"/>
    <n v="0"/>
    <n v="1"/>
    <n v="0"/>
    <n v="0"/>
    <n v="0"/>
    <n v="0"/>
    <n v="0"/>
    <n v="0"/>
    <n v="0"/>
    <n v="0"/>
    <n v="0"/>
    <n v="1"/>
    <x v="21"/>
  </r>
  <r>
    <x v="2"/>
    <n v="0"/>
    <n v="0"/>
    <n v="0"/>
    <n v="5"/>
    <n v="0"/>
    <n v="0"/>
    <n v="14"/>
    <n v="0"/>
    <n v="13"/>
    <n v="0"/>
    <n v="0"/>
    <n v="567"/>
    <n v="0"/>
    <n v="586"/>
    <x v="21"/>
  </r>
  <r>
    <x v="3"/>
    <n v="0"/>
    <n v="0"/>
    <n v="0"/>
    <n v="1"/>
    <n v="0"/>
    <n v="0"/>
    <n v="0"/>
    <n v="0"/>
    <n v="0"/>
    <n v="0"/>
    <n v="0"/>
    <n v="0"/>
    <n v="0"/>
    <n v="1"/>
    <x v="21"/>
  </r>
  <r>
    <x v="27"/>
    <n v="0"/>
    <n v="0"/>
    <n v="0"/>
    <n v="1"/>
    <n v="0"/>
    <n v="0"/>
    <n v="0"/>
    <n v="0"/>
    <n v="0"/>
    <n v="0"/>
    <n v="0"/>
    <n v="0"/>
    <n v="0"/>
    <n v="1"/>
    <x v="21"/>
  </r>
  <r>
    <x v="43"/>
    <n v="0"/>
    <n v="0"/>
    <n v="0"/>
    <n v="2"/>
    <n v="0"/>
    <n v="0"/>
    <n v="0"/>
    <n v="0"/>
    <n v="0"/>
    <n v="0"/>
    <n v="0"/>
    <n v="0"/>
    <n v="0"/>
    <n v="2"/>
    <x v="21"/>
  </r>
  <r>
    <x v="7"/>
    <n v="0"/>
    <n v="0"/>
    <n v="1"/>
    <n v="9"/>
    <n v="1"/>
    <n v="0"/>
    <n v="2"/>
    <n v="4"/>
    <n v="2"/>
    <n v="0"/>
    <n v="0"/>
    <n v="104"/>
    <n v="0"/>
    <n v="121"/>
    <x v="21"/>
  </r>
  <r>
    <x v="44"/>
    <n v="0"/>
    <n v="0"/>
    <n v="0"/>
    <n v="0"/>
    <n v="0"/>
    <n v="0"/>
    <n v="0"/>
    <n v="0"/>
    <n v="0"/>
    <n v="0"/>
    <n v="0"/>
    <n v="1"/>
    <n v="0"/>
    <n v="1"/>
    <x v="21"/>
  </r>
  <r>
    <x v="36"/>
    <n v="0"/>
    <n v="0"/>
    <n v="0"/>
    <n v="1"/>
    <n v="0"/>
    <n v="0"/>
    <n v="0"/>
    <n v="0"/>
    <n v="0"/>
    <n v="0"/>
    <n v="0"/>
    <n v="1"/>
    <n v="0"/>
    <n v="2"/>
    <x v="21"/>
  </r>
  <r>
    <x v="10"/>
    <n v="0"/>
    <n v="0"/>
    <n v="0"/>
    <n v="36"/>
    <n v="2"/>
    <n v="0"/>
    <n v="0"/>
    <n v="0"/>
    <n v="9"/>
    <n v="0"/>
    <n v="0"/>
    <n v="88"/>
    <n v="0"/>
    <n v="126"/>
    <x v="21"/>
  </r>
  <r>
    <x v="11"/>
    <n v="0"/>
    <n v="0"/>
    <n v="0"/>
    <n v="1"/>
    <n v="0"/>
    <n v="0"/>
    <n v="1"/>
    <n v="0"/>
    <n v="2"/>
    <n v="0"/>
    <n v="0"/>
    <n v="2"/>
    <n v="0"/>
    <n v="4"/>
    <x v="21"/>
  </r>
  <r>
    <x v="12"/>
    <n v="0"/>
    <n v="0"/>
    <n v="0"/>
    <n v="128"/>
    <n v="12"/>
    <n v="0"/>
    <n v="123"/>
    <n v="0"/>
    <n v="13"/>
    <n v="0"/>
    <n v="0"/>
    <n v="147"/>
    <n v="0"/>
    <n v="410"/>
    <x v="21"/>
  </r>
  <r>
    <x v="13"/>
    <n v="0"/>
    <n v="0"/>
    <n v="0"/>
    <n v="0"/>
    <n v="0"/>
    <n v="0"/>
    <n v="0"/>
    <n v="0"/>
    <n v="4"/>
    <n v="0"/>
    <n v="0"/>
    <n v="0"/>
    <n v="0"/>
    <n v="0"/>
    <x v="22"/>
  </r>
  <r>
    <x v="49"/>
    <n v="0"/>
    <n v="0"/>
    <n v="0"/>
    <n v="0"/>
    <n v="0"/>
    <n v="0"/>
    <n v="0"/>
    <n v="0"/>
    <n v="1"/>
    <n v="0"/>
    <n v="0"/>
    <n v="0"/>
    <n v="0"/>
    <n v="0"/>
    <x v="22"/>
  </r>
  <r>
    <x v="1"/>
    <n v="0"/>
    <n v="0"/>
    <n v="0"/>
    <n v="624"/>
    <n v="7"/>
    <n v="0"/>
    <n v="78"/>
    <n v="43"/>
    <n v="31"/>
    <n v="0"/>
    <n v="0"/>
    <n v="589"/>
    <n v="0"/>
    <n v="1341"/>
    <x v="22"/>
  </r>
  <r>
    <x v="47"/>
    <n v="0"/>
    <n v="0"/>
    <n v="0"/>
    <n v="0"/>
    <n v="0"/>
    <n v="0"/>
    <n v="0"/>
    <n v="0"/>
    <n v="1"/>
    <n v="0"/>
    <n v="0"/>
    <n v="0"/>
    <n v="0"/>
    <n v="0"/>
    <x v="22"/>
  </r>
  <r>
    <x v="50"/>
    <n v="0"/>
    <n v="0"/>
    <n v="0"/>
    <n v="0"/>
    <n v="0"/>
    <n v="0"/>
    <n v="0"/>
    <n v="0"/>
    <n v="3"/>
    <n v="0"/>
    <n v="0"/>
    <n v="0"/>
    <n v="0"/>
    <n v="0"/>
    <x v="22"/>
  </r>
  <r>
    <x v="51"/>
    <n v="0"/>
    <n v="0"/>
    <n v="0"/>
    <n v="0"/>
    <n v="0"/>
    <n v="0"/>
    <n v="0"/>
    <n v="0"/>
    <n v="1"/>
    <n v="0"/>
    <n v="0"/>
    <n v="0"/>
    <n v="0"/>
    <n v="0"/>
    <x v="22"/>
  </r>
  <r>
    <x v="34"/>
    <n v="0"/>
    <n v="0"/>
    <n v="0"/>
    <n v="0"/>
    <n v="0"/>
    <n v="0"/>
    <n v="0"/>
    <n v="0"/>
    <n v="3"/>
    <n v="0"/>
    <n v="0"/>
    <n v="0"/>
    <n v="0"/>
    <n v="0"/>
    <x v="22"/>
  </r>
  <r>
    <x v="52"/>
    <n v="0"/>
    <n v="0"/>
    <n v="0"/>
    <n v="0"/>
    <n v="0"/>
    <n v="0"/>
    <n v="0"/>
    <n v="0"/>
    <n v="1"/>
    <n v="0"/>
    <n v="0"/>
    <n v="0"/>
    <n v="0"/>
    <n v="0"/>
    <x v="22"/>
  </r>
  <r>
    <x v="25"/>
    <n v="0"/>
    <n v="0"/>
    <n v="0"/>
    <n v="1"/>
    <n v="0"/>
    <n v="0"/>
    <n v="0"/>
    <n v="0"/>
    <n v="1"/>
    <n v="0"/>
    <n v="0"/>
    <n v="0"/>
    <n v="0"/>
    <n v="1"/>
    <x v="22"/>
  </r>
  <r>
    <x v="26"/>
    <n v="0"/>
    <n v="0"/>
    <n v="0"/>
    <n v="0"/>
    <n v="0"/>
    <n v="0"/>
    <n v="0"/>
    <n v="0"/>
    <n v="0"/>
    <n v="0"/>
    <n v="0"/>
    <n v="1"/>
    <n v="0"/>
    <n v="1"/>
    <x v="22"/>
  </r>
  <r>
    <x v="53"/>
    <n v="0"/>
    <n v="0"/>
    <n v="0"/>
    <n v="0"/>
    <n v="0"/>
    <n v="0"/>
    <n v="0"/>
    <n v="0"/>
    <n v="2"/>
    <n v="0"/>
    <n v="0"/>
    <n v="0"/>
    <n v="0"/>
    <n v="0"/>
    <x v="22"/>
  </r>
  <r>
    <x v="2"/>
    <n v="0"/>
    <n v="0"/>
    <n v="0"/>
    <n v="2"/>
    <n v="0"/>
    <n v="0"/>
    <n v="12"/>
    <n v="0"/>
    <n v="6"/>
    <n v="0"/>
    <n v="0"/>
    <n v="204"/>
    <n v="0"/>
    <n v="218"/>
    <x v="22"/>
  </r>
  <r>
    <x v="43"/>
    <n v="0"/>
    <n v="0"/>
    <n v="0"/>
    <n v="1"/>
    <n v="0"/>
    <n v="0"/>
    <n v="0"/>
    <n v="0"/>
    <n v="0"/>
    <n v="0"/>
    <n v="0"/>
    <n v="0"/>
    <n v="0"/>
    <n v="1"/>
    <x v="22"/>
  </r>
  <r>
    <x v="54"/>
    <n v="0"/>
    <n v="0"/>
    <n v="0"/>
    <n v="0"/>
    <n v="0"/>
    <n v="0"/>
    <n v="0"/>
    <n v="0"/>
    <n v="1"/>
    <n v="0"/>
    <n v="0"/>
    <n v="0"/>
    <n v="0"/>
    <n v="0"/>
    <x v="22"/>
  </r>
  <r>
    <x v="7"/>
    <n v="0"/>
    <n v="0"/>
    <n v="0"/>
    <n v="46"/>
    <n v="2"/>
    <n v="0"/>
    <n v="4"/>
    <n v="1"/>
    <n v="4"/>
    <n v="0"/>
    <n v="0"/>
    <n v="131"/>
    <n v="0"/>
    <n v="184"/>
    <x v="22"/>
  </r>
  <r>
    <x v="36"/>
    <n v="0"/>
    <n v="0"/>
    <n v="0"/>
    <n v="0"/>
    <n v="0"/>
    <n v="0"/>
    <n v="0"/>
    <n v="0"/>
    <n v="1"/>
    <n v="0"/>
    <n v="0"/>
    <n v="0"/>
    <n v="0"/>
    <n v="0"/>
    <x v="22"/>
  </r>
  <r>
    <x v="55"/>
    <n v="0"/>
    <n v="0"/>
    <n v="0"/>
    <n v="0"/>
    <n v="0"/>
    <n v="0"/>
    <n v="0"/>
    <n v="0"/>
    <n v="2"/>
    <n v="0"/>
    <n v="0"/>
    <n v="0"/>
    <n v="0"/>
    <n v="0"/>
    <x v="22"/>
  </r>
  <r>
    <x v="10"/>
    <n v="0"/>
    <n v="0"/>
    <n v="0"/>
    <n v="10"/>
    <n v="0"/>
    <n v="0"/>
    <n v="5"/>
    <n v="0"/>
    <n v="1"/>
    <n v="0"/>
    <n v="0"/>
    <n v="84"/>
    <n v="0"/>
    <n v="99"/>
    <x v="22"/>
  </r>
  <r>
    <x v="11"/>
    <n v="0"/>
    <n v="0"/>
    <n v="0"/>
    <n v="2"/>
    <n v="0"/>
    <n v="0"/>
    <n v="0"/>
    <n v="0"/>
    <n v="0"/>
    <n v="0"/>
    <n v="0"/>
    <n v="3"/>
    <n v="0"/>
    <n v="5"/>
    <x v="22"/>
  </r>
  <r>
    <x v="38"/>
    <n v="0"/>
    <n v="0"/>
    <n v="0"/>
    <n v="0"/>
    <n v="0"/>
    <n v="0"/>
    <n v="0"/>
    <n v="0"/>
    <n v="2"/>
    <n v="0"/>
    <n v="0"/>
    <n v="0"/>
    <n v="0"/>
    <n v="0"/>
    <x v="22"/>
  </r>
  <r>
    <x v="12"/>
    <n v="0"/>
    <n v="0"/>
    <n v="0"/>
    <n v="94"/>
    <n v="3"/>
    <n v="0"/>
    <n v="122"/>
    <n v="0"/>
    <n v="11"/>
    <n v="0"/>
    <n v="0"/>
    <n v="51"/>
    <n v="0"/>
    <n v="270"/>
    <x v="22"/>
  </r>
  <r>
    <x v="13"/>
    <n v="0"/>
    <n v="0"/>
    <n v="0"/>
    <n v="0"/>
    <n v="0"/>
    <n v="0"/>
    <n v="0"/>
    <n v="0"/>
    <n v="2"/>
    <n v="0"/>
    <n v="0"/>
    <n v="0"/>
    <n v="0"/>
    <n v="0"/>
    <x v="23"/>
  </r>
  <r>
    <x v="49"/>
    <n v="0"/>
    <n v="0"/>
    <n v="0"/>
    <n v="0"/>
    <n v="0"/>
    <n v="0"/>
    <n v="0"/>
    <n v="0"/>
    <n v="2"/>
    <n v="0"/>
    <n v="0"/>
    <n v="0"/>
    <n v="0"/>
    <n v="0"/>
    <x v="23"/>
  </r>
  <r>
    <x v="1"/>
    <n v="0"/>
    <n v="0"/>
    <n v="0"/>
    <n v="675"/>
    <n v="8"/>
    <n v="0"/>
    <n v="38"/>
    <n v="88"/>
    <n v="29"/>
    <n v="0"/>
    <n v="0"/>
    <n v="413"/>
    <n v="0"/>
    <n v="1222"/>
    <x v="23"/>
  </r>
  <r>
    <x v="47"/>
    <n v="0"/>
    <n v="0"/>
    <n v="0"/>
    <n v="0"/>
    <n v="0"/>
    <n v="0"/>
    <n v="0"/>
    <n v="0"/>
    <n v="1"/>
    <n v="0"/>
    <n v="0"/>
    <n v="0"/>
    <n v="0"/>
    <n v="0"/>
    <x v="23"/>
  </r>
  <r>
    <x v="50"/>
    <n v="0"/>
    <n v="0"/>
    <n v="0"/>
    <n v="0"/>
    <n v="0"/>
    <n v="0"/>
    <n v="0"/>
    <n v="0"/>
    <n v="2"/>
    <n v="0"/>
    <n v="0"/>
    <n v="0"/>
    <n v="0"/>
    <n v="0"/>
    <x v="23"/>
  </r>
  <r>
    <x v="34"/>
    <n v="0"/>
    <n v="0"/>
    <n v="0"/>
    <n v="0"/>
    <n v="0"/>
    <n v="0"/>
    <n v="0"/>
    <n v="0"/>
    <n v="1"/>
    <n v="0"/>
    <n v="0"/>
    <n v="0"/>
    <n v="0"/>
    <n v="0"/>
    <x v="23"/>
  </r>
  <r>
    <x v="52"/>
    <n v="0"/>
    <n v="0"/>
    <n v="0"/>
    <n v="0"/>
    <n v="0"/>
    <n v="0"/>
    <n v="0"/>
    <n v="0"/>
    <n v="1"/>
    <n v="0"/>
    <n v="0"/>
    <n v="0"/>
    <n v="0"/>
    <n v="0"/>
    <x v="23"/>
  </r>
  <r>
    <x v="25"/>
    <n v="0"/>
    <n v="0"/>
    <n v="0"/>
    <n v="0"/>
    <n v="0"/>
    <n v="0"/>
    <n v="0"/>
    <n v="0"/>
    <n v="1"/>
    <n v="0"/>
    <n v="0"/>
    <n v="0"/>
    <n v="0"/>
    <n v="0"/>
    <x v="23"/>
  </r>
  <r>
    <x v="2"/>
    <n v="0"/>
    <n v="0"/>
    <n v="0"/>
    <n v="9"/>
    <n v="0"/>
    <n v="0"/>
    <n v="9"/>
    <n v="0"/>
    <n v="15"/>
    <n v="0"/>
    <n v="0"/>
    <n v="404"/>
    <n v="0"/>
    <n v="422"/>
    <x v="23"/>
  </r>
  <r>
    <x v="3"/>
    <n v="0"/>
    <n v="0"/>
    <n v="0"/>
    <n v="1"/>
    <n v="0"/>
    <n v="0"/>
    <n v="0"/>
    <n v="0"/>
    <n v="0"/>
    <n v="0"/>
    <n v="0"/>
    <n v="0"/>
    <n v="0"/>
    <n v="1"/>
    <x v="23"/>
  </r>
  <r>
    <x v="18"/>
    <n v="0"/>
    <n v="0"/>
    <n v="0"/>
    <n v="0"/>
    <n v="0"/>
    <n v="0"/>
    <n v="0"/>
    <n v="0"/>
    <n v="2"/>
    <n v="0"/>
    <n v="0"/>
    <n v="0"/>
    <n v="0"/>
    <n v="0"/>
    <x v="23"/>
  </r>
  <r>
    <x v="7"/>
    <n v="0"/>
    <n v="0"/>
    <n v="0"/>
    <n v="62"/>
    <n v="7"/>
    <n v="0"/>
    <n v="4"/>
    <n v="6"/>
    <n v="4"/>
    <n v="0"/>
    <n v="0"/>
    <n v="113"/>
    <n v="0"/>
    <n v="192"/>
    <x v="23"/>
  </r>
  <r>
    <x v="8"/>
    <n v="0"/>
    <n v="0"/>
    <n v="0"/>
    <n v="1"/>
    <n v="0"/>
    <n v="0"/>
    <n v="0"/>
    <n v="0"/>
    <n v="0"/>
    <n v="0"/>
    <n v="0"/>
    <n v="0"/>
    <n v="0"/>
    <n v="1"/>
    <x v="23"/>
  </r>
  <r>
    <x v="55"/>
    <n v="0"/>
    <n v="0"/>
    <n v="0"/>
    <n v="0"/>
    <n v="0"/>
    <n v="0"/>
    <n v="0"/>
    <n v="0"/>
    <n v="1"/>
    <n v="0"/>
    <n v="0"/>
    <n v="0"/>
    <n v="0"/>
    <n v="0"/>
    <x v="23"/>
  </r>
  <r>
    <x v="10"/>
    <n v="0"/>
    <n v="0"/>
    <n v="0"/>
    <n v="4"/>
    <n v="1"/>
    <n v="0"/>
    <n v="0"/>
    <n v="0"/>
    <n v="2"/>
    <n v="0"/>
    <n v="0"/>
    <n v="86"/>
    <n v="0"/>
    <n v="91"/>
    <x v="23"/>
  </r>
  <r>
    <x v="11"/>
    <n v="0"/>
    <n v="0"/>
    <n v="0"/>
    <n v="2"/>
    <n v="0"/>
    <n v="0"/>
    <n v="1"/>
    <n v="0"/>
    <n v="1"/>
    <n v="0"/>
    <n v="0"/>
    <n v="2"/>
    <n v="0"/>
    <n v="5"/>
    <x v="23"/>
  </r>
  <r>
    <x v="12"/>
    <n v="0"/>
    <n v="0"/>
    <n v="0"/>
    <n v="83"/>
    <n v="7"/>
    <n v="0"/>
    <n v="121"/>
    <n v="0"/>
    <n v="15"/>
    <n v="0"/>
    <n v="0"/>
    <n v="57"/>
    <n v="0"/>
    <n v="268"/>
    <x v="23"/>
  </r>
  <r>
    <x v="13"/>
    <n v="0"/>
    <n v="0"/>
    <n v="0"/>
    <n v="0"/>
    <n v="0"/>
    <n v="0"/>
    <n v="0"/>
    <n v="0"/>
    <n v="1"/>
    <n v="0"/>
    <n v="0"/>
    <n v="0"/>
    <n v="0"/>
    <n v="0"/>
    <x v="24"/>
  </r>
  <r>
    <x v="49"/>
    <n v="0"/>
    <n v="0"/>
    <n v="0"/>
    <n v="0"/>
    <n v="0"/>
    <n v="0"/>
    <n v="0"/>
    <n v="0"/>
    <n v="1"/>
    <n v="0"/>
    <n v="0"/>
    <n v="0"/>
    <n v="0"/>
    <n v="0"/>
    <x v="24"/>
  </r>
  <r>
    <x v="1"/>
    <n v="0"/>
    <n v="0"/>
    <n v="0"/>
    <n v="842"/>
    <n v="12"/>
    <n v="0"/>
    <n v="18"/>
    <n v="86"/>
    <n v="37"/>
    <n v="0"/>
    <n v="0"/>
    <n v="463"/>
    <n v="0"/>
    <n v="1421"/>
    <x v="24"/>
  </r>
  <r>
    <x v="50"/>
    <n v="0"/>
    <n v="0"/>
    <n v="0"/>
    <n v="0"/>
    <n v="0"/>
    <n v="0"/>
    <n v="0"/>
    <n v="0"/>
    <n v="2"/>
    <n v="0"/>
    <n v="0"/>
    <n v="0"/>
    <n v="0"/>
    <n v="0"/>
    <x v="24"/>
  </r>
  <r>
    <x v="56"/>
    <n v="0"/>
    <n v="0"/>
    <n v="0"/>
    <n v="0"/>
    <n v="0"/>
    <n v="0"/>
    <n v="0"/>
    <n v="0"/>
    <n v="1"/>
    <n v="0"/>
    <n v="0"/>
    <n v="0"/>
    <n v="0"/>
    <n v="0"/>
    <x v="24"/>
  </r>
  <r>
    <x v="34"/>
    <n v="0"/>
    <n v="0"/>
    <n v="0"/>
    <n v="0"/>
    <n v="0"/>
    <n v="0"/>
    <n v="0"/>
    <n v="0"/>
    <n v="1"/>
    <n v="0"/>
    <n v="0"/>
    <n v="0"/>
    <n v="0"/>
    <n v="0"/>
    <x v="24"/>
  </r>
  <r>
    <x v="2"/>
    <n v="0"/>
    <n v="0"/>
    <n v="0"/>
    <n v="13"/>
    <n v="1"/>
    <n v="0"/>
    <n v="21"/>
    <n v="0"/>
    <n v="20"/>
    <n v="0"/>
    <n v="0"/>
    <n v="316"/>
    <n v="0"/>
    <n v="351"/>
    <x v="24"/>
  </r>
  <r>
    <x v="3"/>
    <n v="0"/>
    <n v="0"/>
    <n v="0"/>
    <n v="1"/>
    <n v="0"/>
    <n v="0"/>
    <n v="0"/>
    <n v="0"/>
    <n v="0"/>
    <n v="0"/>
    <n v="0"/>
    <n v="0"/>
    <n v="0"/>
    <n v="1"/>
    <x v="24"/>
  </r>
  <r>
    <x v="27"/>
    <n v="0"/>
    <n v="0"/>
    <n v="0"/>
    <n v="2"/>
    <n v="0"/>
    <n v="0"/>
    <n v="0"/>
    <n v="0"/>
    <n v="0"/>
    <n v="0"/>
    <n v="0"/>
    <n v="0"/>
    <n v="0"/>
    <n v="2"/>
    <x v="24"/>
  </r>
  <r>
    <x v="7"/>
    <n v="0"/>
    <n v="0"/>
    <n v="0"/>
    <n v="101"/>
    <n v="8"/>
    <n v="0"/>
    <n v="8"/>
    <n v="3"/>
    <n v="12"/>
    <n v="0"/>
    <n v="0"/>
    <n v="102"/>
    <n v="0"/>
    <n v="222"/>
    <x v="24"/>
  </r>
  <r>
    <x v="44"/>
    <n v="0"/>
    <n v="0"/>
    <n v="0"/>
    <n v="0"/>
    <n v="0"/>
    <n v="0"/>
    <n v="0"/>
    <n v="0"/>
    <n v="1"/>
    <n v="0"/>
    <n v="0"/>
    <n v="0"/>
    <n v="0"/>
    <n v="0"/>
    <x v="24"/>
  </r>
  <r>
    <x v="55"/>
    <n v="0"/>
    <n v="0"/>
    <n v="0"/>
    <n v="0"/>
    <n v="0"/>
    <n v="0"/>
    <n v="0"/>
    <n v="0"/>
    <n v="1"/>
    <n v="0"/>
    <n v="0"/>
    <n v="0"/>
    <n v="0"/>
    <n v="0"/>
    <x v="24"/>
  </r>
  <r>
    <x v="10"/>
    <n v="0"/>
    <n v="0"/>
    <n v="0"/>
    <n v="11"/>
    <n v="1"/>
    <n v="0"/>
    <n v="2"/>
    <n v="0"/>
    <n v="2"/>
    <n v="0"/>
    <n v="0"/>
    <n v="78"/>
    <n v="0"/>
    <n v="92"/>
    <x v="24"/>
  </r>
  <r>
    <x v="11"/>
    <n v="0"/>
    <n v="0"/>
    <n v="0"/>
    <n v="3"/>
    <n v="0"/>
    <n v="0"/>
    <n v="2"/>
    <n v="0"/>
    <n v="1"/>
    <n v="0"/>
    <n v="0"/>
    <n v="0"/>
    <n v="0"/>
    <n v="5"/>
    <x v="24"/>
  </r>
  <r>
    <x v="12"/>
    <n v="0"/>
    <n v="0"/>
    <n v="0"/>
    <n v="158"/>
    <n v="8"/>
    <n v="0"/>
    <n v="205"/>
    <n v="0"/>
    <n v="17"/>
    <n v="0"/>
    <n v="0"/>
    <n v="48"/>
    <n v="0"/>
    <n v="419"/>
    <x v="24"/>
  </r>
  <r>
    <x v="1"/>
    <n v="0"/>
    <n v="0"/>
    <n v="0"/>
    <n v="661"/>
    <n v="14"/>
    <n v="0"/>
    <n v="36"/>
    <n v="89"/>
    <n v="48"/>
    <n v="0"/>
    <n v="0"/>
    <n v="173"/>
    <n v="0"/>
    <n v="973"/>
    <x v="25"/>
  </r>
  <r>
    <x v="48"/>
    <n v="0"/>
    <n v="0"/>
    <n v="0"/>
    <n v="0"/>
    <n v="0"/>
    <n v="0"/>
    <n v="0"/>
    <n v="0"/>
    <n v="1"/>
    <n v="0"/>
    <n v="0"/>
    <n v="0"/>
    <n v="0"/>
    <n v="0"/>
    <x v="25"/>
  </r>
  <r>
    <x v="25"/>
    <n v="0"/>
    <n v="0"/>
    <n v="0"/>
    <n v="0"/>
    <n v="0"/>
    <n v="0"/>
    <n v="0"/>
    <n v="0"/>
    <n v="1"/>
    <n v="0"/>
    <n v="0"/>
    <n v="0"/>
    <n v="0"/>
    <n v="0"/>
    <x v="25"/>
  </r>
  <r>
    <x v="2"/>
    <n v="0"/>
    <n v="0"/>
    <n v="0"/>
    <n v="13"/>
    <n v="1"/>
    <n v="0"/>
    <n v="15"/>
    <n v="0"/>
    <n v="20"/>
    <n v="0"/>
    <n v="0"/>
    <n v="185"/>
    <n v="0"/>
    <n v="214"/>
    <x v="25"/>
  </r>
  <r>
    <x v="4"/>
    <n v="0"/>
    <n v="0"/>
    <n v="0"/>
    <n v="0"/>
    <n v="0"/>
    <n v="0"/>
    <n v="0"/>
    <n v="0"/>
    <n v="1"/>
    <n v="0"/>
    <n v="0"/>
    <n v="0"/>
    <n v="0"/>
    <n v="0"/>
    <x v="25"/>
  </r>
  <r>
    <x v="57"/>
    <n v="0"/>
    <n v="0"/>
    <n v="0"/>
    <n v="1"/>
    <n v="0"/>
    <n v="0"/>
    <n v="0"/>
    <n v="0"/>
    <n v="0"/>
    <n v="0"/>
    <n v="0"/>
    <n v="0"/>
    <n v="0"/>
    <n v="1"/>
    <x v="25"/>
  </r>
  <r>
    <x v="18"/>
    <n v="0"/>
    <n v="0"/>
    <n v="0"/>
    <n v="0"/>
    <n v="0"/>
    <n v="0"/>
    <n v="0"/>
    <n v="0"/>
    <n v="1"/>
    <n v="0"/>
    <n v="0"/>
    <n v="0"/>
    <n v="0"/>
    <n v="0"/>
    <x v="25"/>
  </r>
  <r>
    <x v="7"/>
    <n v="0"/>
    <n v="0"/>
    <n v="0"/>
    <n v="105"/>
    <n v="4"/>
    <n v="0"/>
    <n v="7"/>
    <n v="2"/>
    <n v="12"/>
    <n v="0"/>
    <n v="0"/>
    <n v="72"/>
    <n v="0"/>
    <n v="190"/>
    <x v="25"/>
  </r>
  <r>
    <x v="10"/>
    <n v="0"/>
    <n v="0"/>
    <n v="0"/>
    <n v="5"/>
    <n v="1"/>
    <n v="0"/>
    <n v="3"/>
    <n v="0"/>
    <n v="1"/>
    <n v="0"/>
    <n v="0"/>
    <n v="48"/>
    <n v="0"/>
    <n v="57"/>
    <x v="25"/>
  </r>
  <r>
    <x v="11"/>
    <n v="0"/>
    <n v="0"/>
    <n v="0"/>
    <n v="4"/>
    <n v="0"/>
    <n v="0"/>
    <n v="1"/>
    <n v="0"/>
    <n v="0"/>
    <n v="0"/>
    <n v="0"/>
    <n v="0"/>
    <n v="0"/>
    <n v="5"/>
    <x v="25"/>
  </r>
  <r>
    <x v="12"/>
    <n v="0"/>
    <n v="0"/>
    <n v="0"/>
    <n v="51"/>
    <n v="2"/>
    <n v="0"/>
    <n v="210"/>
    <n v="0"/>
    <n v="17"/>
    <n v="0"/>
    <n v="0"/>
    <n v="27"/>
    <n v="0"/>
    <n v="290"/>
    <x v="25"/>
  </r>
  <r>
    <x v="49"/>
    <n v="0"/>
    <n v="0"/>
    <n v="0"/>
    <n v="0"/>
    <n v="0"/>
    <n v="0"/>
    <n v="0"/>
    <n v="0"/>
    <n v="1"/>
    <n v="0"/>
    <n v="0"/>
    <n v="0"/>
    <n v="0"/>
    <n v="0"/>
    <x v="26"/>
  </r>
  <r>
    <x v="1"/>
    <n v="0"/>
    <n v="0"/>
    <n v="0"/>
    <n v="702"/>
    <n v="2"/>
    <n v="0"/>
    <n v="32"/>
    <n v="73"/>
    <n v="56"/>
    <n v="0"/>
    <n v="0"/>
    <n v="215"/>
    <n v="0"/>
    <n v="1024"/>
    <x v="26"/>
  </r>
  <r>
    <x v="52"/>
    <n v="0"/>
    <n v="0"/>
    <n v="0"/>
    <n v="0"/>
    <n v="0"/>
    <n v="0"/>
    <n v="0"/>
    <n v="0"/>
    <n v="2"/>
    <n v="0"/>
    <n v="0"/>
    <n v="0"/>
    <n v="0"/>
    <n v="0"/>
    <x v="26"/>
  </r>
  <r>
    <x v="2"/>
    <n v="0"/>
    <n v="0"/>
    <n v="0"/>
    <n v="15"/>
    <n v="1"/>
    <n v="0"/>
    <n v="9"/>
    <n v="0"/>
    <n v="17"/>
    <n v="0"/>
    <n v="0"/>
    <n v="153"/>
    <n v="0"/>
    <n v="178"/>
    <x v="26"/>
  </r>
  <r>
    <x v="32"/>
    <n v="0"/>
    <n v="0"/>
    <n v="0"/>
    <n v="1"/>
    <n v="0"/>
    <n v="0"/>
    <n v="0"/>
    <n v="0"/>
    <n v="0"/>
    <n v="0"/>
    <n v="0"/>
    <n v="0"/>
    <n v="0"/>
    <n v="1"/>
    <x v="26"/>
  </r>
  <r>
    <x v="18"/>
    <n v="0"/>
    <n v="0"/>
    <n v="0"/>
    <n v="0"/>
    <n v="0"/>
    <n v="0"/>
    <n v="0"/>
    <n v="0"/>
    <n v="2"/>
    <n v="0"/>
    <n v="0"/>
    <n v="0"/>
    <n v="0"/>
    <n v="0"/>
    <x v="26"/>
  </r>
  <r>
    <x v="7"/>
    <n v="0"/>
    <n v="0"/>
    <n v="0"/>
    <n v="70"/>
    <n v="8"/>
    <n v="0"/>
    <n v="10"/>
    <n v="14"/>
    <n v="7"/>
    <n v="0"/>
    <n v="0"/>
    <n v="121"/>
    <n v="0"/>
    <n v="223"/>
    <x v="26"/>
  </r>
  <r>
    <x v="10"/>
    <n v="0"/>
    <n v="0"/>
    <n v="0"/>
    <n v="3"/>
    <n v="0"/>
    <n v="0"/>
    <n v="0"/>
    <n v="0"/>
    <n v="1"/>
    <n v="0"/>
    <n v="0"/>
    <n v="59"/>
    <n v="0"/>
    <n v="62"/>
    <x v="26"/>
  </r>
  <r>
    <x v="24"/>
    <n v="0"/>
    <n v="0"/>
    <n v="0"/>
    <n v="0"/>
    <n v="0"/>
    <n v="0"/>
    <n v="0"/>
    <n v="0"/>
    <n v="1"/>
    <n v="0"/>
    <n v="0"/>
    <n v="0"/>
    <n v="0"/>
    <n v="0"/>
    <x v="26"/>
  </r>
  <r>
    <x v="11"/>
    <n v="0"/>
    <n v="0"/>
    <n v="0"/>
    <n v="1"/>
    <n v="0"/>
    <n v="0"/>
    <n v="2"/>
    <n v="0"/>
    <n v="9"/>
    <n v="0"/>
    <n v="0"/>
    <n v="0"/>
    <n v="0"/>
    <n v="3"/>
    <x v="26"/>
  </r>
  <r>
    <x v="12"/>
    <n v="0"/>
    <n v="0"/>
    <n v="0"/>
    <n v="75"/>
    <n v="9"/>
    <n v="0"/>
    <n v="226"/>
    <n v="0"/>
    <n v="25"/>
    <n v="0"/>
    <n v="0"/>
    <n v="49"/>
    <n v="0"/>
    <n v="359"/>
    <x v="26"/>
  </r>
  <r>
    <x v="58"/>
    <n v="0"/>
    <n v="0"/>
    <n v="0"/>
    <n v="0"/>
    <n v="0"/>
    <n v="0"/>
    <n v="0"/>
    <n v="0"/>
    <n v="1"/>
    <n v="0"/>
    <n v="0"/>
    <n v="0"/>
    <n v="0"/>
    <n v="0"/>
    <x v="27"/>
  </r>
  <r>
    <x v="59"/>
    <n v="0"/>
    <n v="0"/>
    <n v="0"/>
    <n v="0"/>
    <n v="0"/>
    <n v="0"/>
    <n v="0"/>
    <n v="0"/>
    <n v="1"/>
    <n v="0"/>
    <n v="0"/>
    <n v="0"/>
    <n v="0"/>
    <n v="0"/>
    <x v="27"/>
  </r>
  <r>
    <x v="1"/>
    <n v="0"/>
    <n v="0"/>
    <n v="0"/>
    <n v="496"/>
    <n v="4"/>
    <n v="0"/>
    <n v="35"/>
    <n v="19"/>
    <n v="58"/>
    <n v="0"/>
    <n v="0"/>
    <n v="203"/>
    <n v="0"/>
    <n v="757"/>
    <x v="27"/>
  </r>
  <r>
    <x v="50"/>
    <n v="0"/>
    <n v="0"/>
    <n v="0"/>
    <n v="0"/>
    <n v="0"/>
    <n v="0"/>
    <n v="0"/>
    <n v="0"/>
    <n v="1"/>
    <n v="0"/>
    <n v="0"/>
    <n v="0"/>
    <n v="0"/>
    <n v="0"/>
    <x v="27"/>
  </r>
  <r>
    <x v="51"/>
    <n v="0"/>
    <n v="0"/>
    <n v="0"/>
    <n v="0"/>
    <n v="0"/>
    <n v="0"/>
    <n v="0"/>
    <n v="0"/>
    <n v="1"/>
    <n v="0"/>
    <n v="0"/>
    <n v="0"/>
    <n v="0"/>
    <n v="0"/>
    <x v="27"/>
  </r>
  <r>
    <x v="2"/>
    <n v="0"/>
    <n v="0"/>
    <n v="0"/>
    <n v="20"/>
    <n v="0"/>
    <n v="0"/>
    <n v="18"/>
    <n v="0"/>
    <n v="7"/>
    <n v="0"/>
    <n v="0"/>
    <n v="195"/>
    <n v="0"/>
    <n v="233"/>
    <x v="27"/>
  </r>
  <r>
    <x v="4"/>
    <n v="0"/>
    <n v="0"/>
    <n v="0"/>
    <n v="0"/>
    <n v="0"/>
    <n v="0"/>
    <n v="0"/>
    <n v="0"/>
    <n v="1"/>
    <n v="0"/>
    <n v="0"/>
    <n v="0"/>
    <n v="0"/>
    <n v="0"/>
    <x v="27"/>
  </r>
  <r>
    <x v="32"/>
    <n v="0"/>
    <n v="0"/>
    <n v="0"/>
    <n v="0"/>
    <n v="0"/>
    <n v="0"/>
    <n v="0"/>
    <n v="0"/>
    <n v="0"/>
    <n v="0"/>
    <n v="0"/>
    <n v="1"/>
    <n v="0"/>
    <n v="1"/>
    <x v="27"/>
  </r>
  <r>
    <x v="43"/>
    <n v="0"/>
    <n v="0"/>
    <n v="0"/>
    <n v="0"/>
    <n v="0"/>
    <n v="0"/>
    <n v="0"/>
    <n v="0"/>
    <n v="2"/>
    <n v="0"/>
    <n v="0"/>
    <n v="0"/>
    <n v="0"/>
    <n v="0"/>
    <x v="27"/>
  </r>
  <r>
    <x v="7"/>
    <n v="0"/>
    <n v="0"/>
    <n v="0"/>
    <n v="66"/>
    <n v="7"/>
    <n v="0"/>
    <n v="6"/>
    <n v="10"/>
    <n v="7"/>
    <n v="0"/>
    <n v="0"/>
    <n v="92"/>
    <n v="0"/>
    <n v="181"/>
    <x v="27"/>
  </r>
  <r>
    <x v="29"/>
    <n v="0"/>
    <n v="0"/>
    <n v="0"/>
    <n v="0"/>
    <n v="0"/>
    <n v="0"/>
    <n v="0"/>
    <n v="0"/>
    <n v="1"/>
    <n v="0"/>
    <n v="0"/>
    <n v="0"/>
    <n v="0"/>
    <n v="0"/>
    <x v="27"/>
  </r>
  <r>
    <x v="10"/>
    <n v="0"/>
    <n v="0"/>
    <n v="0"/>
    <n v="6"/>
    <n v="0"/>
    <n v="0"/>
    <n v="5"/>
    <n v="0"/>
    <n v="1"/>
    <n v="0"/>
    <n v="0"/>
    <n v="70"/>
    <n v="0"/>
    <n v="81"/>
    <x v="27"/>
  </r>
  <r>
    <x v="11"/>
    <n v="0"/>
    <n v="0"/>
    <n v="0"/>
    <n v="0"/>
    <n v="0"/>
    <n v="0"/>
    <n v="2"/>
    <n v="0"/>
    <n v="0"/>
    <n v="0"/>
    <n v="0"/>
    <n v="0"/>
    <n v="0"/>
    <n v="2"/>
    <x v="27"/>
  </r>
  <r>
    <x v="12"/>
    <n v="0"/>
    <n v="0"/>
    <n v="0"/>
    <n v="46"/>
    <n v="4"/>
    <n v="0"/>
    <n v="270"/>
    <n v="0"/>
    <n v="24"/>
    <n v="0"/>
    <n v="0"/>
    <n v="50"/>
    <n v="0"/>
    <n v="370"/>
    <x v="27"/>
  </r>
  <r>
    <x v="13"/>
    <n v="0"/>
    <n v="0"/>
    <n v="0"/>
    <n v="0"/>
    <n v="0"/>
    <n v="0"/>
    <n v="0"/>
    <n v="0"/>
    <n v="1"/>
    <n v="0"/>
    <n v="0"/>
    <n v="0"/>
    <n v="0"/>
    <n v="0"/>
    <x v="28"/>
  </r>
  <r>
    <x v="59"/>
    <n v="0"/>
    <n v="0"/>
    <n v="0"/>
    <n v="0"/>
    <n v="0"/>
    <n v="0"/>
    <n v="0"/>
    <n v="0"/>
    <n v="2"/>
    <n v="0"/>
    <n v="0"/>
    <n v="0"/>
    <n v="0"/>
    <n v="0"/>
    <x v="28"/>
  </r>
  <r>
    <x v="49"/>
    <n v="0"/>
    <n v="0"/>
    <n v="0"/>
    <n v="0"/>
    <n v="0"/>
    <n v="0"/>
    <n v="0"/>
    <n v="0"/>
    <n v="1"/>
    <n v="0"/>
    <n v="0"/>
    <n v="0"/>
    <n v="0"/>
    <n v="0"/>
    <x v="28"/>
  </r>
  <r>
    <x v="1"/>
    <n v="0"/>
    <n v="0"/>
    <n v="0"/>
    <n v="498"/>
    <n v="10"/>
    <n v="0"/>
    <n v="41"/>
    <n v="22"/>
    <n v="41"/>
    <n v="0"/>
    <n v="0"/>
    <n v="170"/>
    <n v="0"/>
    <n v="741"/>
    <x v="28"/>
  </r>
  <r>
    <x v="50"/>
    <n v="0"/>
    <n v="0"/>
    <n v="0"/>
    <n v="0"/>
    <n v="0"/>
    <n v="0"/>
    <n v="0"/>
    <n v="0"/>
    <n v="1"/>
    <n v="0"/>
    <n v="0"/>
    <n v="0"/>
    <n v="0"/>
    <n v="0"/>
    <x v="28"/>
  </r>
  <r>
    <x v="60"/>
    <n v="0"/>
    <n v="0"/>
    <n v="0"/>
    <n v="0"/>
    <n v="0"/>
    <n v="0"/>
    <n v="0"/>
    <n v="0"/>
    <n v="3"/>
    <n v="0"/>
    <n v="0"/>
    <n v="0"/>
    <n v="0"/>
    <n v="0"/>
    <x v="28"/>
  </r>
  <r>
    <x v="25"/>
    <n v="0"/>
    <n v="0"/>
    <n v="0"/>
    <n v="0"/>
    <n v="0"/>
    <n v="0"/>
    <n v="0"/>
    <n v="0"/>
    <n v="3"/>
    <n v="0"/>
    <n v="0"/>
    <n v="0"/>
    <n v="0"/>
    <n v="0"/>
    <x v="28"/>
  </r>
  <r>
    <x v="39"/>
    <n v="0"/>
    <n v="0"/>
    <n v="0"/>
    <n v="0"/>
    <n v="0"/>
    <n v="0"/>
    <n v="0"/>
    <n v="0"/>
    <n v="1"/>
    <n v="0"/>
    <n v="0"/>
    <n v="0"/>
    <n v="0"/>
    <n v="0"/>
    <x v="28"/>
  </r>
  <r>
    <x v="2"/>
    <n v="0"/>
    <n v="0"/>
    <n v="0"/>
    <n v="16"/>
    <n v="0"/>
    <n v="0"/>
    <n v="25"/>
    <n v="28"/>
    <n v="16"/>
    <n v="0"/>
    <n v="0"/>
    <n v="148"/>
    <n v="0"/>
    <n v="217"/>
    <x v="28"/>
  </r>
  <r>
    <x v="4"/>
    <n v="0"/>
    <n v="0"/>
    <n v="0"/>
    <n v="0"/>
    <n v="0"/>
    <n v="0"/>
    <n v="0"/>
    <n v="0"/>
    <n v="2"/>
    <n v="0"/>
    <n v="0"/>
    <n v="0"/>
    <n v="0"/>
    <n v="0"/>
    <x v="28"/>
  </r>
  <r>
    <x v="5"/>
    <n v="0"/>
    <n v="0"/>
    <n v="0"/>
    <n v="0"/>
    <n v="0"/>
    <n v="0"/>
    <n v="0"/>
    <n v="0"/>
    <n v="1"/>
    <n v="0"/>
    <n v="0"/>
    <n v="0"/>
    <n v="0"/>
    <n v="0"/>
    <x v="28"/>
  </r>
  <r>
    <x v="27"/>
    <n v="0"/>
    <n v="0"/>
    <n v="0"/>
    <n v="1"/>
    <n v="0"/>
    <n v="0"/>
    <n v="0"/>
    <n v="0"/>
    <n v="4"/>
    <n v="0"/>
    <n v="0"/>
    <n v="0"/>
    <n v="0"/>
    <n v="1"/>
    <x v="28"/>
  </r>
  <r>
    <x v="61"/>
    <n v="0"/>
    <n v="0"/>
    <n v="0"/>
    <n v="0"/>
    <n v="0"/>
    <n v="0"/>
    <n v="0"/>
    <n v="0"/>
    <n v="1"/>
    <n v="0"/>
    <n v="0"/>
    <n v="0"/>
    <n v="0"/>
    <n v="0"/>
    <x v="28"/>
  </r>
  <r>
    <x v="43"/>
    <n v="0"/>
    <n v="0"/>
    <n v="0"/>
    <n v="0"/>
    <n v="0"/>
    <n v="0"/>
    <n v="0"/>
    <n v="0"/>
    <n v="1"/>
    <n v="0"/>
    <n v="0"/>
    <n v="0"/>
    <n v="0"/>
    <n v="0"/>
    <x v="28"/>
  </r>
  <r>
    <x v="28"/>
    <n v="0"/>
    <n v="0"/>
    <n v="0"/>
    <n v="0"/>
    <n v="0"/>
    <n v="0"/>
    <n v="0"/>
    <n v="0"/>
    <n v="2"/>
    <n v="0"/>
    <n v="0"/>
    <n v="0"/>
    <n v="0"/>
    <n v="0"/>
    <x v="28"/>
  </r>
  <r>
    <x v="62"/>
    <n v="0"/>
    <n v="0"/>
    <n v="0"/>
    <n v="0"/>
    <n v="0"/>
    <n v="0"/>
    <n v="0"/>
    <n v="0"/>
    <n v="1"/>
    <n v="0"/>
    <n v="0"/>
    <n v="0"/>
    <n v="0"/>
    <n v="0"/>
    <x v="28"/>
  </r>
  <r>
    <x v="63"/>
    <n v="0"/>
    <n v="0"/>
    <n v="0"/>
    <n v="0"/>
    <n v="0"/>
    <n v="0"/>
    <n v="0"/>
    <n v="0"/>
    <n v="1"/>
    <n v="0"/>
    <n v="0"/>
    <n v="0"/>
    <n v="0"/>
    <n v="0"/>
    <x v="28"/>
  </r>
  <r>
    <x v="64"/>
    <n v="0"/>
    <n v="0"/>
    <n v="0"/>
    <n v="0"/>
    <n v="0"/>
    <n v="0"/>
    <n v="0"/>
    <n v="0"/>
    <n v="1"/>
    <n v="0"/>
    <n v="0"/>
    <n v="0"/>
    <n v="0"/>
    <n v="0"/>
    <x v="28"/>
  </r>
  <r>
    <x v="18"/>
    <n v="0"/>
    <n v="0"/>
    <n v="0"/>
    <n v="0"/>
    <n v="0"/>
    <n v="0"/>
    <n v="0"/>
    <n v="0"/>
    <n v="3"/>
    <n v="0"/>
    <n v="0"/>
    <n v="0"/>
    <n v="0"/>
    <n v="0"/>
    <x v="28"/>
  </r>
  <r>
    <x v="6"/>
    <n v="0"/>
    <n v="0"/>
    <n v="0"/>
    <n v="0"/>
    <n v="0"/>
    <n v="0"/>
    <n v="0"/>
    <n v="0"/>
    <n v="0"/>
    <n v="0"/>
    <n v="0"/>
    <n v="1"/>
    <n v="0"/>
    <n v="1"/>
    <x v="28"/>
  </r>
  <r>
    <x v="65"/>
    <n v="0"/>
    <n v="0"/>
    <n v="0"/>
    <n v="0"/>
    <n v="0"/>
    <n v="0"/>
    <n v="0"/>
    <n v="0"/>
    <n v="1"/>
    <n v="0"/>
    <n v="0"/>
    <n v="0"/>
    <n v="0"/>
    <n v="0"/>
    <x v="28"/>
  </r>
  <r>
    <x v="54"/>
    <n v="0"/>
    <n v="0"/>
    <n v="0"/>
    <n v="0"/>
    <n v="0"/>
    <n v="0"/>
    <n v="0"/>
    <n v="0"/>
    <n v="1"/>
    <n v="0"/>
    <n v="0"/>
    <n v="0"/>
    <n v="0"/>
    <n v="0"/>
    <x v="28"/>
  </r>
  <r>
    <x v="7"/>
    <n v="0"/>
    <n v="0"/>
    <n v="0"/>
    <n v="87"/>
    <n v="2"/>
    <n v="0"/>
    <n v="13"/>
    <n v="8"/>
    <n v="9"/>
    <n v="0"/>
    <n v="0"/>
    <n v="79"/>
    <n v="0"/>
    <n v="189"/>
    <x v="28"/>
  </r>
  <r>
    <x v="29"/>
    <n v="0"/>
    <n v="0"/>
    <n v="0"/>
    <n v="0"/>
    <n v="0"/>
    <n v="0"/>
    <n v="0"/>
    <n v="0"/>
    <n v="4"/>
    <n v="0"/>
    <n v="0"/>
    <n v="0"/>
    <n v="0"/>
    <n v="0"/>
    <x v="28"/>
  </r>
  <r>
    <x v="20"/>
    <n v="0"/>
    <n v="0"/>
    <n v="0"/>
    <n v="0"/>
    <n v="0"/>
    <n v="0"/>
    <n v="0"/>
    <n v="0"/>
    <n v="1"/>
    <n v="0"/>
    <n v="0"/>
    <n v="0"/>
    <n v="0"/>
    <n v="0"/>
    <x v="28"/>
  </r>
  <r>
    <x v="21"/>
    <n v="0"/>
    <n v="0"/>
    <n v="0"/>
    <n v="0"/>
    <n v="0"/>
    <n v="0"/>
    <n v="0"/>
    <n v="0"/>
    <n v="2"/>
    <n v="0"/>
    <n v="0"/>
    <n v="0"/>
    <n v="0"/>
    <n v="0"/>
    <x v="28"/>
  </r>
  <r>
    <x v="8"/>
    <n v="0"/>
    <n v="0"/>
    <n v="0"/>
    <n v="0"/>
    <n v="0"/>
    <n v="0"/>
    <n v="0"/>
    <n v="0"/>
    <n v="1"/>
    <n v="0"/>
    <n v="0"/>
    <n v="0"/>
    <n v="0"/>
    <n v="0"/>
    <x v="28"/>
  </r>
  <r>
    <x v="9"/>
    <n v="0"/>
    <n v="0"/>
    <n v="0"/>
    <n v="1"/>
    <n v="0"/>
    <n v="0"/>
    <n v="0"/>
    <n v="0"/>
    <n v="1"/>
    <n v="0"/>
    <n v="0"/>
    <n v="0"/>
    <n v="0"/>
    <n v="1"/>
    <x v="28"/>
  </r>
  <r>
    <x v="10"/>
    <n v="0"/>
    <n v="0"/>
    <n v="0"/>
    <n v="11"/>
    <n v="0"/>
    <n v="0"/>
    <n v="5"/>
    <n v="0"/>
    <n v="3"/>
    <n v="0"/>
    <n v="0"/>
    <n v="37"/>
    <n v="0"/>
    <n v="53"/>
    <x v="28"/>
  </r>
  <r>
    <x v="41"/>
    <n v="0"/>
    <n v="0"/>
    <n v="0"/>
    <n v="0"/>
    <n v="0"/>
    <n v="0"/>
    <n v="0"/>
    <n v="0"/>
    <n v="1"/>
    <n v="0"/>
    <n v="0"/>
    <n v="0"/>
    <n v="0"/>
    <n v="0"/>
    <x v="28"/>
  </r>
  <r>
    <x v="11"/>
    <n v="0"/>
    <n v="0"/>
    <n v="0"/>
    <n v="3"/>
    <n v="0"/>
    <n v="0"/>
    <n v="0"/>
    <n v="0"/>
    <n v="0"/>
    <n v="0"/>
    <n v="0"/>
    <n v="1"/>
    <n v="0"/>
    <n v="4"/>
    <x v="28"/>
  </r>
  <r>
    <x v="12"/>
    <n v="0"/>
    <n v="0"/>
    <n v="0"/>
    <n v="113"/>
    <n v="3"/>
    <n v="0"/>
    <n v="335"/>
    <n v="25"/>
    <n v="20"/>
    <n v="0"/>
    <n v="0"/>
    <n v="31"/>
    <n v="0"/>
    <n v="507"/>
    <x v="28"/>
  </r>
  <r>
    <x v="59"/>
    <n v="0"/>
    <n v="0"/>
    <n v="0"/>
    <n v="0"/>
    <n v="0"/>
    <n v="0"/>
    <n v="0"/>
    <n v="0"/>
    <n v="1"/>
    <n v="0"/>
    <n v="0"/>
    <n v="0"/>
    <n v="0"/>
    <n v="0"/>
    <x v="29"/>
  </r>
  <r>
    <x v="66"/>
    <n v="0"/>
    <n v="0"/>
    <n v="0"/>
    <n v="0"/>
    <n v="0"/>
    <n v="0"/>
    <n v="0"/>
    <n v="0"/>
    <n v="1"/>
    <n v="0"/>
    <n v="0"/>
    <n v="0"/>
    <n v="0"/>
    <n v="0"/>
    <x v="29"/>
  </r>
  <r>
    <x v="67"/>
    <n v="0"/>
    <n v="0"/>
    <n v="0"/>
    <n v="0"/>
    <n v="0"/>
    <n v="0"/>
    <n v="0"/>
    <n v="0"/>
    <n v="1"/>
    <n v="0"/>
    <n v="0"/>
    <n v="0"/>
    <n v="0"/>
    <n v="0"/>
    <x v="29"/>
  </r>
  <r>
    <x v="49"/>
    <n v="0"/>
    <n v="0"/>
    <n v="0"/>
    <n v="0"/>
    <n v="0"/>
    <n v="0"/>
    <n v="0"/>
    <n v="0"/>
    <n v="2"/>
    <n v="0"/>
    <n v="0"/>
    <n v="0"/>
    <n v="0"/>
    <n v="0"/>
    <x v="29"/>
  </r>
  <r>
    <x v="1"/>
    <n v="0"/>
    <n v="0"/>
    <n v="0"/>
    <n v="395"/>
    <n v="3"/>
    <n v="0"/>
    <n v="54"/>
    <n v="30"/>
    <n v="71"/>
    <n v="0"/>
    <n v="0"/>
    <n v="122"/>
    <n v="0"/>
    <n v="604"/>
    <x v="29"/>
  </r>
  <r>
    <x v="47"/>
    <n v="0"/>
    <n v="0"/>
    <n v="0"/>
    <n v="0"/>
    <n v="0"/>
    <n v="0"/>
    <n v="0"/>
    <n v="0"/>
    <n v="1"/>
    <n v="0"/>
    <n v="0"/>
    <n v="0"/>
    <n v="0"/>
    <n v="0"/>
    <x v="29"/>
  </r>
  <r>
    <x v="68"/>
    <n v="0"/>
    <n v="0"/>
    <n v="0"/>
    <n v="0"/>
    <n v="0"/>
    <n v="0"/>
    <n v="0"/>
    <n v="0"/>
    <n v="1"/>
    <n v="0"/>
    <n v="0"/>
    <n v="0"/>
    <n v="0"/>
    <n v="0"/>
    <x v="29"/>
  </r>
  <r>
    <x v="69"/>
    <n v="0"/>
    <n v="0"/>
    <n v="0"/>
    <n v="0"/>
    <n v="0"/>
    <n v="0"/>
    <n v="0"/>
    <n v="0"/>
    <n v="1"/>
    <n v="0"/>
    <n v="0"/>
    <n v="0"/>
    <n v="0"/>
    <n v="0"/>
    <x v="29"/>
  </r>
  <r>
    <x v="60"/>
    <n v="0"/>
    <n v="0"/>
    <n v="0"/>
    <n v="0"/>
    <n v="0"/>
    <n v="0"/>
    <n v="0"/>
    <n v="0"/>
    <n v="3"/>
    <n v="0"/>
    <n v="0"/>
    <n v="0"/>
    <n v="0"/>
    <n v="0"/>
    <x v="29"/>
  </r>
  <r>
    <x v="25"/>
    <n v="0"/>
    <n v="0"/>
    <n v="0"/>
    <n v="0"/>
    <n v="0"/>
    <n v="0"/>
    <n v="0"/>
    <n v="0"/>
    <n v="1"/>
    <n v="0"/>
    <n v="0"/>
    <n v="0"/>
    <n v="0"/>
    <n v="0"/>
    <x v="29"/>
  </r>
  <r>
    <x v="70"/>
    <n v="0"/>
    <n v="0"/>
    <n v="0"/>
    <n v="0"/>
    <n v="0"/>
    <n v="0"/>
    <n v="0"/>
    <n v="0"/>
    <n v="1"/>
    <n v="0"/>
    <n v="0"/>
    <n v="0"/>
    <n v="0"/>
    <n v="0"/>
    <x v="29"/>
  </r>
  <r>
    <x v="26"/>
    <n v="0"/>
    <n v="0"/>
    <n v="0"/>
    <n v="1"/>
    <n v="0"/>
    <n v="0"/>
    <n v="0"/>
    <n v="0"/>
    <n v="0"/>
    <n v="0"/>
    <n v="0"/>
    <n v="0"/>
    <n v="0"/>
    <n v="1"/>
    <x v="29"/>
  </r>
  <r>
    <x v="2"/>
    <n v="0"/>
    <n v="0"/>
    <n v="0"/>
    <n v="18"/>
    <n v="0"/>
    <n v="0"/>
    <n v="44"/>
    <n v="10"/>
    <n v="20"/>
    <n v="0"/>
    <n v="0"/>
    <n v="173"/>
    <n v="0"/>
    <n v="245"/>
    <x v="29"/>
  </r>
  <r>
    <x v="3"/>
    <n v="0"/>
    <n v="0"/>
    <n v="0"/>
    <n v="1"/>
    <n v="0"/>
    <n v="0"/>
    <n v="0"/>
    <n v="0"/>
    <n v="0"/>
    <n v="0"/>
    <n v="0"/>
    <n v="0"/>
    <n v="0"/>
    <n v="1"/>
    <x v="29"/>
  </r>
  <r>
    <x v="4"/>
    <n v="0"/>
    <n v="0"/>
    <n v="0"/>
    <n v="1"/>
    <n v="0"/>
    <n v="0"/>
    <n v="0"/>
    <n v="0"/>
    <n v="8"/>
    <n v="0"/>
    <n v="0"/>
    <n v="0"/>
    <n v="0"/>
    <n v="1"/>
    <x v="29"/>
  </r>
  <r>
    <x v="5"/>
    <n v="0"/>
    <n v="0"/>
    <n v="0"/>
    <n v="0"/>
    <n v="0"/>
    <n v="0"/>
    <n v="0"/>
    <n v="0"/>
    <n v="2"/>
    <n v="0"/>
    <n v="0"/>
    <n v="0"/>
    <n v="0"/>
    <n v="0"/>
    <x v="29"/>
  </r>
  <r>
    <x v="27"/>
    <n v="0"/>
    <n v="0"/>
    <n v="0"/>
    <n v="0"/>
    <n v="0"/>
    <n v="0"/>
    <n v="0"/>
    <n v="0"/>
    <n v="5"/>
    <n v="0"/>
    <n v="0"/>
    <n v="0"/>
    <n v="0"/>
    <n v="0"/>
    <x v="29"/>
  </r>
  <r>
    <x v="32"/>
    <n v="0"/>
    <n v="0"/>
    <n v="0"/>
    <n v="0"/>
    <n v="0"/>
    <n v="0"/>
    <n v="1"/>
    <n v="0"/>
    <n v="0"/>
    <n v="0"/>
    <n v="0"/>
    <n v="0"/>
    <n v="0"/>
    <n v="1"/>
    <x v="29"/>
  </r>
  <r>
    <x v="43"/>
    <n v="0"/>
    <n v="0"/>
    <n v="0"/>
    <n v="0"/>
    <n v="0"/>
    <n v="0"/>
    <n v="0"/>
    <n v="0"/>
    <n v="2"/>
    <n v="0"/>
    <n v="0"/>
    <n v="0"/>
    <n v="0"/>
    <n v="0"/>
    <x v="29"/>
  </r>
  <r>
    <x v="71"/>
    <n v="0"/>
    <n v="0"/>
    <n v="0"/>
    <n v="0"/>
    <n v="0"/>
    <n v="0"/>
    <n v="0"/>
    <n v="0"/>
    <n v="2"/>
    <n v="0"/>
    <n v="0"/>
    <n v="0"/>
    <n v="0"/>
    <n v="0"/>
    <x v="29"/>
  </r>
  <r>
    <x v="72"/>
    <n v="0"/>
    <n v="0"/>
    <n v="0"/>
    <n v="0"/>
    <n v="0"/>
    <n v="0"/>
    <n v="0"/>
    <n v="0"/>
    <n v="1"/>
    <n v="0"/>
    <n v="0"/>
    <n v="0"/>
    <n v="0"/>
    <n v="0"/>
    <x v="29"/>
  </r>
  <r>
    <x v="63"/>
    <n v="0"/>
    <n v="0"/>
    <n v="0"/>
    <n v="0"/>
    <n v="0"/>
    <n v="0"/>
    <n v="0"/>
    <n v="0"/>
    <n v="2"/>
    <n v="0"/>
    <n v="0"/>
    <n v="0"/>
    <n v="0"/>
    <n v="0"/>
    <x v="29"/>
  </r>
  <r>
    <x v="37"/>
    <n v="0"/>
    <n v="0"/>
    <n v="0"/>
    <n v="0"/>
    <n v="0"/>
    <n v="0"/>
    <n v="0"/>
    <n v="0"/>
    <n v="1"/>
    <n v="0"/>
    <n v="0"/>
    <n v="0"/>
    <n v="0"/>
    <n v="0"/>
    <x v="29"/>
  </r>
  <r>
    <x v="18"/>
    <n v="0"/>
    <n v="0"/>
    <n v="0"/>
    <n v="0"/>
    <n v="0"/>
    <n v="0"/>
    <n v="0"/>
    <n v="0"/>
    <n v="1"/>
    <n v="0"/>
    <n v="0"/>
    <n v="0"/>
    <n v="0"/>
    <n v="0"/>
    <x v="29"/>
  </r>
  <r>
    <x v="65"/>
    <n v="0"/>
    <n v="0"/>
    <n v="0"/>
    <n v="0"/>
    <n v="0"/>
    <n v="0"/>
    <n v="0"/>
    <n v="0"/>
    <n v="1"/>
    <n v="0"/>
    <n v="0"/>
    <n v="0"/>
    <n v="0"/>
    <n v="0"/>
    <x v="29"/>
  </r>
  <r>
    <x v="73"/>
    <n v="0"/>
    <n v="0"/>
    <n v="0"/>
    <n v="0"/>
    <n v="0"/>
    <n v="0"/>
    <n v="0"/>
    <n v="0"/>
    <n v="1"/>
    <n v="0"/>
    <n v="0"/>
    <n v="0"/>
    <n v="0"/>
    <n v="0"/>
    <x v="29"/>
  </r>
  <r>
    <x v="54"/>
    <n v="0"/>
    <n v="0"/>
    <n v="0"/>
    <n v="0"/>
    <n v="0"/>
    <n v="0"/>
    <n v="0"/>
    <n v="0"/>
    <n v="1"/>
    <n v="0"/>
    <n v="0"/>
    <n v="0"/>
    <n v="0"/>
    <n v="0"/>
    <x v="29"/>
  </r>
  <r>
    <x v="7"/>
    <n v="0"/>
    <n v="0"/>
    <n v="0"/>
    <n v="85"/>
    <n v="2"/>
    <n v="0"/>
    <n v="12"/>
    <n v="6"/>
    <n v="15"/>
    <n v="0"/>
    <n v="0"/>
    <n v="40"/>
    <n v="0"/>
    <n v="145"/>
    <x v="29"/>
  </r>
  <r>
    <x v="29"/>
    <n v="0"/>
    <n v="0"/>
    <n v="0"/>
    <n v="0"/>
    <n v="0"/>
    <n v="0"/>
    <n v="0"/>
    <n v="0"/>
    <n v="2"/>
    <n v="0"/>
    <n v="0"/>
    <n v="0"/>
    <n v="0"/>
    <n v="0"/>
    <x v="29"/>
  </r>
  <r>
    <x v="19"/>
    <n v="0"/>
    <n v="0"/>
    <n v="0"/>
    <n v="0"/>
    <n v="0"/>
    <n v="0"/>
    <n v="0"/>
    <n v="0"/>
    <n v="1"/>
    <n v="0"/>
    <n v="0"/>
    <n v="0"/>
    <n v="0"/>
    <n v="0"/>
    <x v="29"/>
  </r>
  <r>
    <x v="20"/>
    <n v="0"/>
    <n v="0"/>
    <n v="0"/>
    <n v="0"/>
    <n v="0"/>
    <n v="0"/>
    <n v="0"/>
    <n v="0"/>
    <n v="1"/>
    <n v="0"/>
    <n v="0"/>
    <n v="0"/>
    <n v="0"/>
    <n v="0"/>
    <x v="29"/>
  </r>
  <r>
    <x v="44"/>
    <n v="0"/>
    <n v="0"/>
    <n v="0"/>
    <n v="0"/>
    <n v="0"/>
    <n v="0"/>
    <n v="0"/>
    <n v="0"/>
    <n v="1"/>
    <n v="0"/>
    <n v="0"/>
    <n v="0"/>
    <n v="0"/>
    <n v="0"/>
    <x v="29"/>
  </r>
  <r>
    <x v="74"/>
    <n v="0"/>
    <n v="0"/>
    <n v="0"/>
    <n v="0"/>
    <n v="0"/>
    <n v="0"/>
    <n v="0"/>
    <n v="0"/>
    <n v="1"/>
    <n v="0"/>
    <n v="0"/>
    <n v="0"/>
    <n v="0"/>
    <n v="0"/>
    <x v="29"/>
  </r>
  <r>
    <x v="8"/>
    <n v="0"/>
    <n v="0"/>
    <n v="0"/>
    <n v="0"/>
    <n v="0"/>
    <n v="0"/>
    <n v="0"/>
    <n v="0"/>
    <n v="1"/>
    <n v="0"/>
    <n v="0"/>
    <n v="0"/>
    <n v="0"/>
    <n v="0"/>
    <x v="29"/>
  </r>
  <r>
    <x v="9"/>
    <n v="0"/>
    <n v="0"/>
    <n v="0"/>
    <n v="0"/>
    <n v="0"/>
    <n v="0"/>
    <n v="0"/>
    <n v="0"/>
    <n v="2"/>
    <n v="0"/>
    <n v="0"/>
    <n v="0"/>
    <n v="0"/>
    <n v="0"/>
    <x v="29"/>
  </r>
  <r>
    <x v="75"/>
    <n v="0"/>
    <n v="0"/>
    <n v="0"/>
    <n v="0"/>
    <n v="0"/>
    <n v="0"/>
    <n v="0"/>
    <n v="0"/>
    <n v="1"/>
    <n v="0"/>
    <n v="0"/>
    <n v="0"/>
    <n v="0"/>
    <n v="0"/>
    <x v="29"/>
  </r>
  <r>
    <x v="10"/>
    <n v="0"/>
    <n v="0"/>
    <n v="0"/>
    <n v="9"/>
    <n v="2"/>
    <n v="0"/>
    <n v="6"/>
    <n v="0"/>
    <n v="7"/>
    <n v="0"/>
    <n v="0"/>
    <n v="40"/>
    <n v="0"/>
    <n v="57"/>
    <x v="29"/>
  </r>
  <r>
    <x v="76"/>
    <n v="0"/>
    <n v="0"/>
    <n v="0"/>
    <n v="0"/>
    <n v="0"/>
    <n v="0"/>
    <n v="0"/>
    <n v="0"/>
    <n v="1"/>
    <n v="0"/>
    <n v="0"/>
    <n v="0"/>
    <n v="0"/>
    <n v="0"/>
    <x v="29"/>
  </r>
  <r>
    <x v="41"/>
    <n v="0"/>
    <n v="0"/>
    <n v="0"/>
    <n v="0"/>
    <n v="0"/>
    <n v="0"/>
    <n v="0"/>
    <n v="0"/>
    <n v="1"/>
    <n v="0"/>
    <n v="0"/>
    <n v="0"/>
    <n v="0"/>
    <n v="0"/>
    <x v="29"/>
  </r>
  <r>
    <x v="77"/>
    <n v="0"/>
    <n v="0"/>
    <n v="0"/>
    <n v="0"/>
    <n v="0"/>
    <n v="0"/>
    <n v="1"/>
    <n v="0"/>
    <n v="0"/>
    <n v="0"/>
    <n v="0"/>
    <n v="0"/>
    <n v="0"/>
    <n v="1"/>
    <x v="29"/>
  </r>
  <r>
    <x v="31"/>
    <n v="0"/>
    <n v="0"/>
    <n v="0"/>
    <n v="0"/>
    <n v="0"/>
    <n v="0"/>
    <n v="0"/>
    <n v="0"/>
    <n v="1"/>
    <n v="0"/>
    <n v="0"/>
    <n v="0"/>
    <n v="0"/>
    <n v="0"/>
    <x v="29"/>
  </r>
  <r>
    <x v="11"/>
    <n v="0"/>
    <n v="0"/>
    <n v="0"/>
    <n v="3"/>
    <n v="0"/>
    <n v="0"/>
    <n v="1"/>
    <n v="0"/>
    <n v="0"/>
    <n v="0"/>
    <n v="0"/>
    <n v="0"/>
    <n v="0"/>
    <n v="4"/>
    <x v="29"/>
  </r>
  <r>
    <x v="12"/>
    <n v="0"/>
    <n v="0"/>
    <n v="0"/>
    <n v="146"/>
    <n v="11"/>
    <n v="0"/>
    <n v="363"/>
    <n v="11"/>
    <n v="32"/>
    <n v="0"/>
    <n v="0"/>
    <n v="32"/>
    <n v="0"/>
    <n v="563"/>
    <x v="29"/>
  </r>
  <r>
    <x v="78"/>
    <n v="0"/>
    <n v="0"/>
    <n v="0"/>
    <n v="0"/>
    <n v="0"/>
    <n v="0"/>
    <n v="0"/>
    <n v="0"/>
    <n v="1"/>
    <n v="0"/>
    <n v="0"/>
    <n v="0"/>
    <n v="0"/>
    <n v="0"/>
    <x v="30"/>
  </r>
  <r>
    <x v="13"/>
    <n v="0"/>
    <n v="0"/>
    <n v="0"/>
    <n v="0"/>
    <n v="0"/>
    <n v="0"/>
    <n v="0"/>
    <n v="0"/>
    <n v="3"/>
    <n v="0"/>
    <n v="0"/>
    <n v="0"/>
    <n v="0"/>
    <n v="0"/>
    <x v="30"/>
  </r>
  <r>
    <x v="59"/>
    <n v="0"/>
    <n v="0"/>
    <n v="0"/>
    <n v="0"/>
    <n v="0"/>
    <n v="0"/>
    <n v="0"/>
    <n v="0"/>
    <n v="1"/>
    <n v="0"/>
    <n v="0"/>
    <n v="0"/>
    <n v="0"/>
    <n v="0"/>
    <x v="30"/>
  </r>
  <r>
    <x v="67"/>
    <n v="0"/>
    <n v="0"/>
    <n v="0"/>
    <n v="0"/>
    <n v="0"/>
    <n v="0"/>
    <n v="0"/>
    <n v="0"/>
    <n v="2"/>
    <n v="0"/>
    <n v="0"/>
    <n v="0"/>
    <n v="0"/>
    <n v="0"/>
    <x v="30"/>
  </r>
  <r>
    <x v="1"/>
    <n v="24"/>
    <n v="0"/>
    <n v="0"/>
    <n v="208"/>
    <n v="4"/>
    <n v="0"/>
    <n v="56"/>
    <n v="155"/>
    <n v="68"/>
    <n v="0"/>
    <n v="0"/>
    <n v="148"/>
    <n v="0"/>
    <n v="595"/>
    <x v="30"/>
  </r>
  <r>
    <x v="30"/>
    <n v="0"/>
    <n v="0"/>
    <n v="0"/>
    <n v="0"/>
    <n v="0"/>
    <n v="0"/>
    <n v="0"/>
    <n v="0"/>
    <n v="1"/>
    <n v="0"/>
    <n v="0"/>
    <n v="0"/>
    <n v="0"/>
    <n v="0"/>
    <x v="30"/>
  </r>
  <r>
    <x v="47"/>
    <n v="0"/>
    <n v="0"/>
    <n v="0"/>
    <n v="0"/>
    <n v="0"/>
    <n v="0"/>
    <n v="0"/>
    <n v="0"/>
    <n v="2"/>
    <n v="0"/>
    <n v="0"/>
    <n v="0"/>
    <n v="0"/>
    <n v="0"/>
    <x v="30"/>
  </r>
  <r>
    <x v="50"/>
    <n v="0"/>
    <n v="0"/>
    <n v="0"/>
    <n v="0"/>
    <n v="0"/>
    <n v="0"/>
    <n v="0"/>
    <n v="0"/>
    <n v="2"/>
    <n v="0"/>
    <n v="0"/>
    <n v="0"/>
    <n v="0"/>
    <n v="0"/>
    <x v="30"/>
  </r>
  <r>
    <x v="48"/>
    <n v="0"/>
    <n v="0"/>
    <n v="0"/>
    <n v="0"/>
    <n v="0"/>
    <n v="0"/>
    <n v="0"/>
    <n v="0"/>
    <n v="1"/>
    <n v="0"/>
    <n v="0"/>
    <n v="0"/>
    <n v="0"/>
    <n v="0"/>
    <x v="30"/>
  </r>
  <r>
    <x v="69"/>
    <n v="0"/>
    <n v="0"/>
    <n v="0"/>
    <n v="0"/>
    <n v="0"/>
    <n v="0"/>
    <n v="0"/>
    <n v="0"/>
    <n v="1"/>
    <n v="0"/>
    <n v="0"/>
    <n v="0"/>
    <n v="0"/>
    <n v="0"/>
    <x v="30"/>
  </r>
  <r>
    <x v="52"/>
    <n v="0"/>
    <n v="0"/>
    <n v="0"/>
    <n v="0"/>
    <n v="0"/>
    <n v="0"/>
    <n v="0"/>
    <n v="0"/>
    <n v="1"/>
    <n v="0"/>
    <n v="0"/>
    <n v="0"/>
    <n v="0"/>
    <n v="0"/>
    <x v="30"/>
  </r>
  <r>
    <x v="60"/>
    <n v="0"/>
    <n v="0"/>
    <n v="0"/>
    <n v="0"/>
    <n v="0"/>
    <n v="0"/>
    <n v="0"/>
    <n v="0"/>
    <n v="1"/>
    <n v="0"/>
    <n v="0"/>
    <n v="0"/>
    <n v="0"/>
    <n v="0"/>
    <x v="30"/>
  </r>
  <r>
    <x v="2"/>
    <n v="0"/>
    <n v="0"/>
    <n v="0"/>
    <n v="7"/>
    <n v="0"/>
    <n v="0"/>
    <n v="57"/>
    <n v="29"/>
    <n v="21"/>
    <n v="0"/>
    <n v="0"/>
    <n v="126"/>
    <n v="0"/>
    <n v="219"/>
    <x v="30"/>
  </r>
  <r>
    <x v="4"/>
    <n v="0"/>
    <n v="0"/>
    <n v="0"/>
    <n v="0"/>
    <n v="0"/>
    <n v="0"/>
    <n v="0"/>
    <n v="0"/>
    <n v="2"/>
    <n v="0"/>
    <n v="0"/>
    <n v="0"/>
    <n v="0"/>
    <n v="0"/>
    <x v="30"/>
  </r>
  <r>
    <x v="5"/>
    <n v="0"/>
    <n v="0"/>
    <n v="0"/>
    <n v="0"/>
    <n v="0"/>
    <n v="0"/>
    <n v="0"/>
    <n v="0"/>
    <n v="3"/>
    <n v="0"/>
    <n v="0"/>
    <n v="0"/>
    <n v="0"/>
    <n v="0"/>
    <x v="30"/>
  </r>
  <r>
    <x v="28"/>
    <n v="0"/>
    <n v="0"/>
    <n v="0"/>
    <n v="0"/>
    <n v="0"/>
    <n v="0"/>
    <n v="0"/>
    <n v="0"/>
    <n v="1"/>
    <n v="0"/>
    <n v="0"/>
    <n v="0"/>
    <n v="0"/>
    <n v="0"/>
    <x v="30"/>
  </r>
  <r>
    <x v="63"/>
    <n v="0"/>
    <n v="0"/>
    <n v="0"/>
    <n v="0"/>
    <n v="0"/>
    <n v="0"/>
    <n v="0"/>
    <n v="0"/>
    <n v="2"/>
    <n v="0"/>
    <n v="0"/>
    <n v="0"/>
    <n v="0"/>
    <n v="0"/>
    <x v="30"/>
  </r>
  <r>
    <x v="37"/>
    <n v="0"/>
    <n v="0"/>
    <n v="0"/>
    <n v="0"/>
    <n v="0"/>
    <n v="0"/>
    <n v="0"/>
    <n v="0"/>
    <n v="2"/>
    <n v="0"/>
    <n v="0"/>
    <n v="0"/>
    <n v="0"/>
    <n v="0"/>
    <x v="30"/>
  </r>
  <r>
    <x v="79"/>
    <n v="0"/>
    <n v="0"/>
    <n v="0"/>
    <n v="0"/>
    <n v="0"/>
    <n v="0"/>
    <n v="0"/>
    <n v="0"/>
    <n v="1"/>
    <n v="0"/>
    <n v="0"/>
    <n v="0"/>
    <n v="0"/>
    <n v="0"/>
    <x v="30"/>
  </r>
  <r>
    <x v="18"/>
    <n v="0"/>
    <n v="0"/>
    <n v="0"/>
    <n v="0"/>
    <n v="0"/>
    <n v="0"/>
    <n v="0"/>
    <n v="0"/>
    <n v="4"/>
    <n v="0"/>
    <n v="0"/>
    <n v="0"/>
    <n v="0"/>
    <n v="0"/>
    <x v="30"/>
  </r>
  <r>
    <x v="6"/>
    <n v="0"/>
    <n v="0"/>
    <n v="0"/>
    <n v="0"/>
    <n v="0"/>
    <n v="0"/>
    <n v="0"/>
    <n v="0"/>
    <n v="1"/>
    <n v="0"/>
    <n v="0"/>
    <n v="0"/>
    <n v="0"/>
    <n v="0"/>
    <x v="30"/>
  </r>
  <r>
    <x v="7"/>
    <n v="0"/>
    <n v="0"/>
    <n v="0"/>
    <n v="44"/>
    <n v="3"/>
    <n v="0"/>
    <n v="9"/>
    <n v="6"/>
    <n v="15"/>
    <n v="0"/>
    <n v="0"/>
    <n v="48"/>
    <n v="0"/>
    <n v="110"/>
    <x v="30"/>
  </r>
  <r>
    <x v="29"/>
    <n v="0"/>
    <n v="0"/>
    <n v="0"/>
    <n v="0"/>
    <n v="0"/>
    <n v="0"/>
    <n v="0"/>
    <n v="0"/>
    <n v="2"/>
    <n v="0"/>
    <n v="0"/>
    <n v="0"/>
    <n v="0"/>
    <n v="0"/>
    <x v="30"/>
  </r>
  <r>
    <x v="20"/>
    <n v="0"/>
    <n v="0"/>
    <n v="0"/>
    <n v="0"/>
    <n v="0"/>
    <n v="0"/>
    <n v="0"/>
    <n v="0"/>
    <n v="2"/>
    <n v="0"/>
    <n v="0"/>
    <n v="0"/>
    <n v="0"/>
    <n v="0"/>
    <x v="30"/>
  </r>
  <r>
    <x v="21"/>
    <n v="0"/>
    <n v="0"/>
    <n v="0"/>
    <n v="0"/>
    <n v="0"/>
    <n v="0"/>
    <n v="0"/>
    <n v="0"/>
    <n v="1"/>
    <n v="0"/>
    <n v="0"/>
    <n v="0"/>
    <n v="0"/>
    <n v="0"/>
    <x v="30"/>
  </r>
  <r>
    <x v="8"/>
    <n v="0"/>
    <n v="0"/>
    <n v="0"/>
    <n v="0"/>
    <n v="0"/>
    <n v="0"/>
    <n v="0"/>
    <n v="0"/>
    <n v="5"/>
    <n v="0"/>
    <n v="0"/>
    <n v="0"/>
    <n v="0"/>
    <n v="0"/>
    <x v="30"/>
  </r>
  <r>
    <x v="9"/>
    <n v="0"/>
    <n v="0"/>
    <n v="0"/>
    <n v="0"/>
    <n v="0"/>
    <n v="0"/>
    <n v="0"/>
    <n v="0"/>
    <n v="1"/>
    <n v="0"/>
    <n v="0"/>
    <n v="0"/>
    <n v="0"/>
    <n v="0"/>
    <x v="30"/>
  </r>
  <r>
    <x v="10"/>
    <n v="0"/>
    <n v="0"/>
    <n v="0"/>
    <n v="7"/>
    <n v="0"/>
    <n v="0"/>
    <n v="5"/>
    <n v="0"/>
    <n v="5"/>
    <n v="0"/>
    <n v="0"/>
    <n v="36"/>
    <n v="0"/>
    <n v="48"/>
    <x v="30"/>
  </r>
  <r>
    <x v="41"/>
    <n v="0"/>
    <n v="0"/>
    <n v="0"/>
    <n v="0"/>
    <n v="0"/>
    <n v="0"/>
    <n v="0"/>
    <n v="0"/>
    <n v="1"/>
    <n v="0"/>
    <n v="0"/>
    <n v="0"/>
    <n v="0"/>
    <n v="0"/>
    <x v="30"/>
  </r>
  <r>
    <x v="31"/>
    <n v="0"/>
    <n v="0"/>
    <n v="0"/>
    <n v="0"/>
    <n v="0"/>
    <n v="0"/>
    <n v="0"/>
    <n v="0"/>
    <n v="1"/>
    <n v="0"/>
    <n v="0"/>
    <n v="0"/>
    <n v="0"/>
    <n v="0"/>
    <x v="30"/>
  </r>
  <r>
    <x v="11"/>
    <n v="0"/>
    <n v="0"/>
    <n v="0"/>
    <n v="1"/>
    <n v="0"/>
    <n v="0"/>
    <n v="1"/>
    <n v="0"/>
    <n v="1"/>
    <n v="0"/>
    <n v="0"/>
    <n v="1"/>
    <n v="0"/>
    <n v="3"/>
    <x v="30"/>
  </r>
  <r>
    <x v="80"/>
    <n v="0"/>
    <n v="0"/>
    <n v="0"/>
    <n v="0"/>
    <n v="0"/>
    <n v="0"/>
    <n v="0"/>
    <n v="0"/>
    <n v="1"/>
    <n v="0"/>
    <n v="0"/>
    <n v="0"/>
    <n v="0"/>
    <n v="0"/>
    <x v="30"/>
  </r>
  <r>
    <x v="81"/>
    <n v="0"/>
    <n v="0"/>
    <n v="0"/>
    <n v="0"/>
    <n v="0"/>
    <n v="0"/>
    <n v="0"/>
    <n v="0"/>
    <n v="1"/>
    <n v="0"/>
    <n v="0"/>
    <n v="0"/>
    <n v="0"/>
    <n v="0"/>
    <x v="30"/>
  </r>
  <r>
    <x v="12"/>
    <n v="0"/>
    <n v="0"/>
    <n v="0"/>
    <n v="14"/>
    <n v="3"/>
    <n v="0"/>
    <n v="314"/>
    <n v="23"/>
    <n v="50"/>
    <n v="0"/>
    <n v="0"/>
    <n v="25"/>
    <n v="0"/>
    <n v="379"/>
    <x v="30"/>
  </r>
  <r>
    <x v="82"/>
    <n v="0"/>
    <n v="0"/>
    <n v="0"/>
    <n v="0"/>
    <n v="0"/>
    <n v="0"/>
    <n v="0"/>
    <n v="0"/>
    <n v="1"/>
    <n v="0"/>
    <n v="0"/>
    <n v="0"/>
    <n v="0"/>
    <n v="0"/>
    <x v="30"/>
  </r>
  <r>
    <x v="13"/>
    <n v="0"/>
    <n v="0"/>
    <n v="0"/>
    <n v="0"/>
    <n v="0"/>
    <n v="0"/>
    <n v="0"/>
    <n v="0"/>
    <n v="1"/>
    <n v="0"/>
    <n v="0"/>
    <n v="0"/>
    <n v="0"/>
    <n v="0"/>
    <x v="31"/>
  </r>
  <r>
    <x v="67"/>
    <n v="0"/>
    <n v="0"/>
    <n v="0"/>
    <n v="0"/>
    <n v="0"/>
    <n v="0"/>
    <n v="0"/>
    <n v="0"/>
    <n v="1"/>
    <n v="0"/>
    <n v="0"/>
    <n v="0"/>
    <n v="0"/>
    <n v="0"/>
    <x v="31"/>
  </r>
  <r>
    <x v="1"/>
    <n v="8"/>
    <n v="0"/>
    <n v="0"/>
    <n v="180"/>
    <n v="11"/>
    <n v="0"/>
    <n v="59"/>
    <n v="172"/>
    <n v="48"/>
    <n v="0"/>
    <n v="0"/>
    <n v="133"/>
    <n v="0"/>
    <n v="563"/>
    <x v="31"/>
  </r>
  <r>
    <x v="15"/>
    <n v="0"/>
    <n v="0"/>
    <n v="0"/>
    <n v="0"/>
    <n v="0"/>
    <n v="0"/>
    <n v="0"/>
    <n v="0"/>
    <n v="1"/>
    <n v="0"/>
    <n v="0"/>
    <n v="0"/>
    <n v="0"/>
    <n v="0"/>
    <x v="31"/>
  </r>
  <r>
    <x v="50"/>
    <n v="0"/>
    <n v="0"/>
    <n v="0"/>
    <n v="0"/>
    <n v="0"/>
    <n v="0"/>
    <n v="0"/>
    <n v="0"/>
    <n v="1"/>
    <n v="0"/>
    <n v="0"/>
    <n v="0"/>
    <n v="0"/>
    <n v="0"/>
    <x v="31"/>
  </r>
  <r>
    <x v="69"/>
    <n v="0"/>
    <n v="0"/>
    <n v="0"/>
    <n v="0"/>
    <n v="0"/>
    <n v="0"/>
    <n v="0"/>
    <n v="0"/>
    <n v="1"/>
    <n v="0"/>
    <n v="0"/>
    <n v="0"/>
    <n v="0"/>
    <n v="0"/>
    <x v="31"/>
  </r>
  <r>
    <x v="52"/>
    <n v="0"/>
    <n v="0"/>
    <n v="0"/>
    <n v="0"/>
    <n v="0"/>
    <n v="0"/>
    <n v="0"/>
    <n v="0"/>
    <n v="1"/>
    <n v="0"/>
    <n v="0"/>
    <n v="0"/>
    <n v="0"/>
    <n v="0"/>
    <x v="31"/>
  </r>
  <r>
    <x v="60"/>
    <n v="0"/>
    <n v="0"/>
    <n v="0"/>
    <n v="0"/>
    <n v="0"/>
    <n v="0"/>
    <n v="0"/>
    <n v="0"/>
    <n v="2"/>
    <n v="0"/>
    <n v="0"/>
    <n v="0"/>
    <n v="0"/>
    <n v="0"/>
    <x v="31"/>
  </r>
  <r>
    <x v="83"/>
    <n v="0"/>
    <n v="0"/>
    <n v="0"/>
    <n v="0"/>
    <n v="0"/>
    <n v="0"/>
    <n v="0"/>
    <n v="0"/>
    <n v="1"/>
    <n v="0"/>
    <n v="0"/>
    <n v="0"/>
    <n v="0"/>
    <n v="0"/>
    <x v="31"/>
  </r>
  <r>
    <x v="39"/>
    <n v="0"/>
    <n v="0"/>
    <n v="0"/>
    <n v="0"/>
    <n v="0"/>
    <n v="0"/>
    <n v="0"/>
    <n v="0"/>
    <n v="3"/>
    <n v="0"/>
    <n v="0"/>
    <n v="0"/>
    <n v="0"/>
    <n v="0"/>
    <x v="31"/>
  </r>
  <r>
    <x v="45"/>
    <n v="0"/>
    <n v="0"/>
    <n v="0"/>
    <n v="0"/>
    <n v="0"/>
    <n v="0"/>
    <n v="0"/>
    <n v="0"/>
    <n v="1"/>
    <n v="0"/>
    <n v="0"/>
    <n v="0"/>
    <n v="0"/>
    <n v="0"/>
    <x v="31"/>
  </r>
  <r>
    <x v="2"/>
    <n v="0"/>
    <n v="0"/>
    <n v="0"/>
    <n v="0"/>
    <n v="0"/>
    <n v="0"/>
    <n v="55"/>
    <n v="27"/>
    <n v="16"/>
    <n v="0"/>
    <n v="0"/>
    <n v="113"/>
    <n v="0"/>
    <n v="195"/>
    <x v="31"/>
  </r>
  <r>
    <x v="84"/>
    <n v="0"/>
    <n v="0"/>
    <n v="0"/>
    <n v="0"/>
    <n v="0"/>
    <n v="0"/>
    <n v="0"/>
    <n v="0"/>
    <n v="2"/>
    <n v="0"/>
    <n v="0"/>
    <n v="0"/>
    <n v="0"/>
    <n v="0"/>
    <x v="31"/>
  </r>
  <r>
    <x v="4"/>
    <n v="0"/>
    <n v="0"/>
    <n v="0"/>
    <n v="0"/>
    <n v="0"/>
    <n v="0"/>
    <n v="0"/>
    <n v="0"/>
    <n v="4"/>
    <n v="0"/>
    <n v="0"/>
    <n v="0"/>
    <n v="0"/>
    <n v="0"/>
    <x v="31"/>
  </r>
  <r>
    <x v="27"/>
    <n v="0"/>
    <n v="0"/>
    <n v="0"/>
    <n v="1"/>
    <n v="0"/>
    <n v="0"/>
    <n v="0"/>
    <n v="0"/>
    <n v="2"/>
    <n v="0"/>
    <n v="0"/>
    <n v="0"/>
    <n v="0"/>
    <n v="1"/>
    <x v="31"/>
  </r>
  <r>
    <x v="85"/>
    <n v="0"/>
    <n v="0"/>
    <n v="0"/>
    <n v="0"/>
    <n v="0"/>
    <n v="0"/>
    <n v="0"/>
    <n v="0"/>
    <n v="1"/>
    <n v="0"/>
    <n v="0"/>
    <n v="0"/>
    <n v="0"/>
    <n v="0"/>
    <x v="31"/>
  </r>
  <r>
    <x v="71"/>
    <n v="0"/>
    <n v="0"/>
    <n v="0"/>
    <n v="0"/>
    <n v="0"/>
    <n v="0"/>
    <n v="0"/>
    <n v="0"/>
    <n v="1"/>
    <n v="0"/>
    <n v="0"/>
    <n v="0"/>
    <n v="0"/>
    <n v="0"/>
    <x v="31"/>
  </r>
  <r>
    <x v="63"/>
    <n v="0"/>
    <n v="0"/>
    <n v="0"/>
    <n v="0"/>
    <n v="0"/>
    <n v="0"/>
    <n v="0"/>
    <n v="0"/>
    <n v="1"/>
    <n v="0"/>
    <n v="0"/>
    <n v="0"/>
    <n v="0"/>
    <n v="0"/>
    <x v="31"/>
  </r>
  <r>
    <x v="7"/>
    <n v="0"/>
    <n v="0"/>
    <n v="0"/>
    <n v="2"/>
    <n v="1"/>
    <n v="0"/>
    <n v="25"/>
    <n v="19"/>
    <n v="17"/>
    <n v="0"/>
    <n v="0"/>
    <n v="56"/>
    <n v="0"/>
    <n v="103"/>
    <x v="31"/>
  </r>
  <r>
    <x v="19"/>
    <n v="0"/>
    <n v="0"/>
    <n v="0"/>
    <n v="0"/>
    <n v="0"/>
    <n v="0"/>
    <n v="0"/>
    <n v="0"/>
    <n v="1"/>
    <n v="0"/>
    <n v="0"/>
    <n v="0"/>
    <n v="0"/>
    <n v="0"/>
    <x v="31"/>
  </r>
  <r>
    <x v="74"/>
    <n v="0"/>
    <n v="0"/>
    <n v="0"/>
    <n v="0"/>
    <n v="0"/>
    <n v="0"/>
    <n v="0"/>
    <n v="0"/>
    <n v="1"/>
    <n v="0"/>
    <n v="0"/>
    <n v="0"/>
    <n v="0"/>
    <n v="0"/>
    <x v="31"/>
  </r>
  <r>
    <x v="8"/>
    <n v="0"/>
    <n v="0"/>
    <n v="0"/>
    <n v="0"/>
    <n v="0"/>
    <n v="0"/>
    <n v="0"/>
    <n v="0"/>
    <n v="4"/>
    <n v="0"/>
    <n v="0"/>
    <n v="0"/>
    <n v="0"/>
    <n v="0"/>
    <x v="31"/>
  </r>
  <r>
    <x v="9"/>
    <n v="0"/>
    <n v="0"/>
    <n v="0"/>
    <n v="0"/>
    <n v="0"/>
    <n v="0"/>
    <n v="0"/>
    <n v="0"/>
    <n v="1"/>
    <n v="0"/>
    <n v="0"/>
    <n v="0"/>
    <n v="0"/>
    <n v="0"/>
    <x v="31"/>
  </r>
  <r>
    <x v="10"/>
    <n v="0"/>
    <n v="0"/>
    <n v="0"/>
    <n v="0"/>
    <n v="0"/>
    <n v="0"/>
    <n v="1"/>
    <n v="0"/>
    <n v="9"/>
    <n v="0"/>
    <n v="0"/>
    <n v="37"/>
    <n v="0"/>
    <n v="38"/>
    <x v="31"/>
  </r>
  <r>
    <x v="76"/>
    <n v="0"/>
    <n v="0"/>
    <n v="0"/>
    <n v="0"/>
    <n v="0"/>
    <n v="0"/>
    <n v="0"/>
    <n v="0"/>
    <n v="1"/>
    <n v="0"/>
    <n v="0"/>
    <n v="0"/>
    <n v="0"/>
    <n v="0"/>
    <x v="31"/>
  </r>
  <r>
    <x v="41"/>
    <n v="0"/>
    <n v="0"/>
    <n v="0"/>
    <n v="0"/>
    <n v="0"/>
    <n v="0"/>
    <n v="0"/>
    <n v="0"/>
    <n v="3"/>
    <n v="0"/>
    <n v="0"/>
    <n v="0"/>
    <n v="0"/>
    <n v="0"/>
    <x v="31"/>
  </r>
  <r>
    <x v="11"/>
    <n v="0"/>
    <n v="0"/>
    <n v="0"/>
    <n v="0"/>
    <n v="0"/>
    <n v="0"/>
    <n v="0"/>
    <n v="0"/>
    <n v="0"/>
    <n v="0"/>
    <n v="0"/>
    <n v="1"/>
    <n v="0"/>
    <n v="1"/>
    <x v="31"/>
  </r>
  <r>
    <x v="81"/>
    <n v="0"/>
    <n v="0"/>
    <n v="0"/>
    <n v="0"/>
    <n v="0"/>
    <n v="0"/>
    <n v="0"/>
    <n v="0"/>
    <n v="2"/>
    <n v="0"/>
    <n v="0"/>
    <n v="0"/>
    <n v="0"/>
    <n v="0"/>
    <x v="31"/>
  </r>
  <r>
    <x v="12"/>
    <n v="0"/>
    <n v="0"/>
    <n v="0"/>
    <n v="4"/>
    <n v="0"/>
    <n v="0"/>
    <n v="352"/>
    <n v="40"/>
    <n v="29"/>
    <n v="0"/>
    <n v="0"/>
    <n v="17"/>
    <n v="0"/>
    <n v="413"/>
    <x v="31"/>
  </r>
  <r>
    <x v="13"/>
    <n v="0"/>
    <n v="0"/>
    <n v="0"/>
    <n v="0"/>
    <n v="0"/>
    <n v="0"/>
    <n v="0"/>
    <n v="0"/>
    <n v="1"/>
    <n v="0"/>
    <n v="0"/>
    <n v="0"/>
    <n v="0"/>
    <n v="0"/>
    <x v="32"/>
  </r>
  <r>
    <x v="59"/>
    <n v="0"/>
    <n v="0"/>
    <n v="0"/>
    <n v="0"/>
    <n v="0"/>
    <n v="0"/>
    <n v="0"/>
    <n v="0"/>
    <n v="2"/>
    <n v="0"/>
    <n v="0"/>
    <n v="0"/>
    <n v="0"/>
    <n v="0"/>
    <x v="32"/>
  </r>
  <r>
    <x v="1"/>
    <n v="6"/>
    <n v="0"/>
    <n v="0"/>
    <n v="131"/>
    <n v="5"/>
    <n v="0"/>
    <n v="58"/>
    <n v="227"/>
    <n v="62"/>
    <n v="0"/>
    <n v="0"/>
    <n v="117"/>
    <n v="0"/>
    <n v="544"/>
    <x v="32"/>
  </r>
  <r>
    <x v="48"/>
    <n v="0"/>
    <n v="0"/>
    <n v="0"/>
    <n v="0"/>
    <n v="0"/>
    <n v="0"/>
    <n v="0"/>
    <n v="0"/>
    <n v="2"/>
    <n v="0"/>
    <n v="0"/>
    <n v="0"/>
    <n v="0"/>
    <n v="0"/>
    <x v="32"/>
  </r>
  <r>
    <x v="40"/>
    <n v="0"/>
    <n v="0"/>
    <n v="0"/>
    <n v="0"/>
    <n v="0"/>
    <n v="0"/>
    <n v="0"/>
    <n v="0"/>
    <n v="2"/>
    <n v="0"/>
    <n v="0"/>
    <n v="0"/>
    <n v="0"/>
    <n v="0"/>
    <x v="32"/>
  </r>
  <r>
    <x v="34"/>
    <n v="0"/>
    <n v="0"/>
    <n v="0"/>
    <n v="0"/>
    <n v="0"/>
    <n v="0"/>
    <n v="0"/>
    <n v="0"/>
    <n v="1"/>
    <n v="0"/>
    <n v="0"/>
    <n v="0"/>
    <n v="0"/>
    <n v="0"/>
    <x v="32"/>
  </r>
  <r>
    <x v="52"/>
    <n v="0"/>
    <n v="0"/>
    <n v="0"/>
    <n v="0"/>
    <n v="0"/>
    <n v="0"/>
    <n v="0"/>
    <n v="0"/>
    <n v="1"/>
    <n v="0"/>
    <n v="0"/>
    <n v="0"/>
    <n v="0"/>
    <n v="0"/>
    <x v="32"/>
  </r>
  <r>
    <x v="60"/>
    <n v="0"/>
    <n v="0"/>
    <n v="0"/>
    <n v="0"/>
    <n v="0"/>
    <n v="0"/>
    <n v="0"/>
    <n v="0"/>
    <n v="3"/>
    <n v="0"/>
    <n v="0"/>
    <n v="0"/>
    <n v="0"/>
    <n v="0"/>
    <x v="32"/>
  </r>
  <r>
    <x v="2"/>
    <n v="0"/>
    <n v="0"/>
    <n v="0"/>
    <n v="0"/>
    <n v="0"/>
    <n v="0"/>
    <n v="84"/>
    <n v="32"/>
    <n v="25"/>
    <n v="0"/>
    <n v="0"/>
    <n v="151"/>
    <n v="0"/>
    <n v="267"/>
    <x v="32"/>
  </r>
  <r>
    <x v="3"/>
    <n v="0"/>
    <n v="0"/>
    <n v="0"/>
    <n v="0"/>
    <n v="0"/>
    <n v="0"/>
    <n v="0"/>
    <n v="0"/>
    <n v="2"/>
    <n v="0"/>
    <n v="0"/>
    <n v="0"/>
    <n v="0"/>
    <n v="0"/>
    <x v="32"/>
  </r>
  <r>
    <x v="4"/>
    <n v="0"/>
    <n v="0"/>
    <n v="0"/>
    <n v="0"/>
    <n v="0"/>
    <n v="0"/>
    <n v="0"/>
    <n v="0"/>
    <n v="5"/>
    <n v="0"/>
    <n v="0"/>
    <n v="0"/>
    <n v="0"/>
    <n v="0"/>
    <x v="32"/>
  </r>
  <r>
    <x v="5"/>
    <n v="0"/>
    <n v="0"/>
    <n v="0"/>
    <n v="0"/>
    <n v="0"/>
    <n v="0"/>
    <n v="0"/>
    <n v="0"/>
    <n v="3"/>
    <n v="0"/>
    <n v="0"/>
    <n v="0"/>
    <n v="0"/>
    <n v="0"/>
    <x v="32"/>
  </r>
  <r>
    <x v="27"/>
    <n v="0"/>
    <n v="0"/>
    <n v="0"/>
    <n v="0"/>
    <n v="0"/>
    <n v="0"/>
    <n v="0"/>
    <n v="0"/>
    <n v="2"/>
    <n v="0"/>
    <n v="0"/>
    <n v="0"/>
    <n v="0"/>
    <n v="0"/>
    <x v="32"/>
  </r>
  <r>
    <x v="32"/>
    <n v="0"/>
    <n v="0"/>
    <n v="0"/>
    <n v="0"/>
    <n v="0"/>
    <n v="0"/>
    <n v="0"/>
    <n v="0"/>
    <n v="1"/>
    <n v="0"/>
    <n v="0"/>
    <n v="0"/>
    <n v="0"/>
    <n v="0"/>
    <x v="32"/>
  </r>
  <r>
    <x v="35"/>
    <n v="0"/>
    <n v="0"/>
    <n v="0"/>
    <n v="0"/>
    <n v="0"/>
    <n v="0"/>
    <n v="0"/>
    <n v="0"/>
    <n v="1"/>
    <n v="0"/>
    <n v="0"/>
    <n v="0"/>
    <n v="0"/>
    <n v="0"/>
    <x v="32"/>
  </r>
  <r>
    <x v="43"/>
    <n v="0"/>
    <n v="0"/>
    <n v="0"/>
    <n v="0"/>
    <n v="0"/>
    <n v="0"/>
    <n v="0"/>
    <n v="0"/>
    <n v="1"/>
    <n v="0"/>
    <n v="0"/>
    <n v="0"/>
    <n v="0"/>
    <n v="0"/>
    <x v="32"/>
  </r>
  <r>
    <x v="63"/>
    <n v="0"/>
    <n v="0"/>
    <n v="0"/>
    <n v="0"/>
    <n v="0"/>
    <n v="0"/>
    <n v="0"/>
    <n v="0"/>
    <n v="1"/>
    <n v="0"/>
    <n v="0"/>
    <n v="0"/>
    <n v="0"/>
    <n v="0"/>
    <x v="32"/>
  </r>
  <r>
    <x v="18"/>
    <n v="0"/>
    <n v="0"/>
    <n v="0"/>
    <n v="0"/>
    <n v="0"/>
    <n v="0"/>
    <n v="0"/>
    <n v="0"/>
    <n v="2"/>
    <n v="0"/>
    <n v="0"/>
    <n v="0"/>
    <n v="0"/>
    <n v="0"/>
    <x v="32"/>
  </r>
  <r>
    <x v="86"/>
    <n v="0"/>
    <n v="0"/>
    <n v="0"/>
    <n v="0"/>
    <n v="0"/>
    <n v="0"/>
    <n v="0"/>
    <n v="0"/>
    <n v="1"/>
    <n v="0"/>
    <n v="0"/>
    <n v="0"/>
    <n v="0"/>
    <n v="0"/>
    <x v="32"/>
  </r>
  <r>
    <x v="7"/>
    <n v="0"/>
    <n v="0"/>
    <n v="0"/>
    <n v="3"/>
    <n v="1"/>
    <n v="0"/>
    <n v="20"/>
    <n v="9"/>
    <n v="10"/>
    <n v="0"/>
    <n v="0"/>
    <n v="71"/>
    <n v="0"/>
    <n v="104"/>
    <x v="32"/>
  </r>
  <r>
    <x v="29"/>
    <n v="0"/>
    <n v="0"/>
    <n v="0"/>
    <n v="0"/>
    <n v="0"/>
    <n v="0"/>
    <n v="0"/>
    <n v="0"/>
    <n v="1"/>
    <n v="0"/>
    <n v="0"/>
    <n v="0"/>
    <n v="0"/>
    <n v="0"/>
    <x v="32"/>
  </r>
  <r>
    <x v="19"/>
    <n v="0"/>
    <n v="0"/>
    <n v="0"/>
    <n v="0"/>
    <n v="0"/>
    <n v="0"/>
    <n v="0"/>
    <n v="0"/>
    <n v="1"/>
    <n v="0"/>
    <n v="0"/>
    <n v="0"/>
    <n v="0"/>
    <n v="0"/>
    <x v="32"/>
  </r>
  <r>
    <x v="20"/>
    <n v="0"/>
    <n v="0"/>
    <n v="0"/>
    <n v="0"/>
    <n v="0"/>
    <n v="0"/>
    <n v="0"/>
    <n v="0"/>
    <n v="1"/>
    <n v="0"/>
    <n v="0"/>
    <n v="0"/>
    <n v="0"/>
    <n v="0"/>
    <x v="32"/>
  </r>
  <r>
    <x v="8"/>
    <n v="0"/>
    <n v="0"/>
    <n v="0"/>
    <n v="0"/>
    <n v="0"/>
    <n v="0"/>
    <n v="0"/>
    <n v="0"/>
    <n v="2"/>
    <n v="0"/>
    <n v="0"/>
    <n v="0"/>
    <n v="0"/>
    <n v="0"/>
    <x v="32"/>
  </r>
  <r>
    <x v="9"/>
    <n v="0"/>
    <n v="0"/>
    <n v="0"/>
    <n v="0"/>
    <n v="0"/>
    <n v="0"/>
    <n v="0"/>
    <n v="0"/>
    <n v="1"/>
    <n v="0"/>
    <n v="0"/>
    <n v="0"/>
    <n v="0"/>
    <n v="0"/>
    <x v="32"/>
  </r>
  <r>
    <x v="75"/>
    <n v="0"/>
    <n v="0"/>
    <n v="0"/>
    <n v="0"/>
    <n v="0"/>
    <n v="0"/>
    <n v="0"/>
    <n v="0"/>
    <n v="1"/>
    <n v="0"/>
    <n v="0"/>
    <n v="0"/>
    <n v="0"/>
    <n v="0"/>
    <x v="32"/>
  </r>
  <r>
    <x v="10"/>
    <n v="0"/>
    <n v="0"/>
    <n v="0"/>
    <n v="0"/>
    <n v="0"/>
    <n v="0"/>
    <n v="5"/>
    <n v="0"/>
    <n v="8"/>
    <n v="0"/>
    <n v="0"/>
    <n v="51"/>
    <n v="0"/>
    <n v="56"/>
    <x v="32"/>
  </r>
  <r>
    <x v="76"/>
    <n v="0"/>
    <n v="0"/>
    <n v="0"/>
    <n v="0"/>
    <n v="0"/>
    <n v="0"/>
    <n v="0"/>
    <n v="0"/>
    <n v="1"/>
    <n v="0"/>
    <n v="0"/>
    <n v="0"/>
    <n v="0"/>
    <n v="0"/>
    <x v="32"/>
  </r>
  <r>
    <x v="41"/>
    <n v="0"/>
    <n v="0"/>
    <n v="0"/>
    <n v="0"/>
    <n v="0"/>
    <n v="0"/>
    <n v="0"/>
    <n v="0"/>
    <n v="3"/>
    <n v="0"/>
    <n v="0"/>
    <n v="0"/>
    <n v="0"/>
    <n v="0"/>
    <x v="32"/>
  </r>
  <r>
    <x v="31"/>
    <n v="0"/>
    <n v="0"/>
    <n v="0"/>
    <n v="0"/>
    <n v="0"/>
    <n v="0"/>
    <n v="0"/>
    <n v="0"/>
    <n v="2"/>
    <n v="0"/>
    <n v="0"/>
    <n v="0"/>
    <n v="0"/>
    <n v="0"/>
    <x v="32"/>
  </r>
  <r>
    <x v="11"/>
    <n v="0"/>
    <n v="0"/>
    <n v="0"/>
    <n v="0"/>
    <n v="0"/>
    <n v="0"/>
    <n v="3"/>
    <n v="0"/>
    <n v="0"/>
    <n v="0"/>
    <n v="0"/>
    <n v="2"/>
    <n v="0"/>
    <n v="5"/>
    <x v="32"/>
  </r>
  <r>
    <x v="80"/>
    <n v="0"/>
    <n v="0"/>
    <n v="0"/>
    <n v="0"/>
    <n v="0"/>
    <n v="0"/>
    <n v="0"/>
    <n v="0"/>
    <n v="2"/>
    <n v="0"/>
    <n v="0"/>
    <n v="0"/>
    <n v="0"/>
    <n v="0"/>
    <x v="32"/>
  </r>
  <r>
    <x v="12"/>
    <n v="0"/>
    <n v="0"/>
    <n v="0"/>
    <n v="0"/>
    <n v="0"/>
    <n v="0"/>
    <n v="362"/>
    <n v="33"/>
    <n v="24"/>
    <n v="0"/>
    <n v="0"/>
    <n v="26"/>
    <n v="0"/>
    <n v="421"/>
    <x v="32"/>
  </r>
  <r>
    <x v="0"/>
    <n v="0"/>
    <n v="0"/>
    <n v="0"/>
    <n v="0"/>
    <n v="0"/>
    <n v="0"/>
    <n v="0"/>
    <n v="0"/>
    <n v="1"/>
    <n v="0"/>
    <n v="0"/>
    <n v="0"/>
    <n v="0"/>
    <n v="0"/>
    <x v="33"/>
  </r>
  <r>
    <x v="13"/>
    <n v="0"/>
    <n v="0"/>
    <n v="0"/>
    <n v="0"/>
    <n v="0"/>
    <n v="0"/>
    <n v="0"/>
    <n v="0"/>
    <n v="1"/>
    <n v="0"/>
    <n v="0"/>
    <n v="0"/>
    <n v="0"/>
    <n v="0"/>
    <x v="33"/>
  </r>
  <r>
    <x v="49"/>
    <n v="0"/>
    <n v="0"/>
    <n v="0"/>
    <n v="0"/>
    <n v="0"/>
    <n v="0"/>
    <n v="0"/>
    <n v="0"/>
    <n v="1"/>
    <n v="0"/>
    <n v="0"/>
    <n v="0"/>
    <n v="0"/>
    <n v="0"/>
    <x v="33"/>
  </r>
  <r>
    <x v="1"/>
    <n v="0"/>
    <n v="0"/>
    <n v="0"/>
    <n v="51"/>
    <n v="2"/>
    <n v="0"/>
    <n v="60"/>
    <n v="262"/>
    <n v="66"/>
    <n v="0"/>
    <n v="0"/>
    <n v="89"/>
    <n v="0"/>
    <n v="464"/>
    <x v="33"/>
  </r>
  <r>
    <x v="87"/>
    <n v="0"/>
    <n v="0"/>
    <n v="0"/>
    <n v="0"/>
    <n v="0"/>
    <n v="0"/>
    <n v="0"/>
    <n v="0"/>
    <n v="1"/>
    <n v="0"/>
    <n v="0"/>
    <n v="0"/>
    <n v="0"/>
    <n v="0"/>
    <x v="33"/>
  </r>
  <r>
    <x v="88"/>
    <n v="0"/>
    <n v="0"/>
    <n v="0"/>
    <n v="0"/>
    <n v="0"/>
    <n v="0"/>
    <n v="0"/>
    <n v="0"/>
    <n v="1"/>
    <n v="0"/>
    <n v="0"/>
    <n v="0"/>
    <n v="0"/>
    <n v="0"/>
    <x v="33"/>
  </r>
  <r>
    <x v="47"/>
    <n v="0"/>
    <n v="0"/>
    <n v="0"/>
    <n v="0"/>
    <n v="0"/>
    <n v="0"/>
    <n v="0"/>
    <n v="0"/>
    <n v="3"/>
    <n v="0"/>
    <n v="0"/>
    <n v="0"/>
    <n v="0"/>
    <n v="0"/>
    <x v="33"/>
  </r>
  <r>
    <x v="15"/>
    <n v="0"/>
    <n v="0"/>
    <n v="0"/>
    <n v="0"/>
    <n v="0"/>
    <n v="0"/>
    <n v="0"/>
    <n v="0"/>
    <n v="1"/>
    <n v="0"/>
    <n v="0"/>
    <n v="0"/>
    <n v="0"/>
    <n v="0"/>
    <x v="33"/>
  </r>
  <r>
    <x v="50"/>
    <n v="0"/>
    <n v="0"/>
    <n v="0"/>
    <n v="0"/>
    <n v="0"/>
    <n v="0"/>
    <n v="0"/>
    <n v="0"/>
    <n v="1"/>
    <n v="0"/>
    <n v="0"/>
    <n v="0"/>
    <n v="0"/>
    <n v="0"/>
    <x v="33"/>
  </r>
  <r>
    <x v="40"/>
    <n v="0"/>
    <n v="0"/>
    <n v="0"/>
    <n v="1"/>
    <n v="0"/>
    <n v="0"/>
    <n v="0"/>
    <n v="0"/>
    <n v="0"/>
    <n v="0"/>
    <n v="0"/>
    <n v="0"/>
    <n v="0"/>
    <n v="1"/>
    <x v="33"/>
  </r>
  <r>
    <x v="69"/>
    <n v="0"/>
    <n v="0"/>
    <n v="0"/>
    <n v="0"/>
    <n v="0"/>
    <n v="0"/>
    <n v="0"/>
    <n v="0"/>
    <n v="2"/>
    <n v="0"/>
    <n v="0"/>
    <n v="0"/>
    <n v="0"/>
    <n v="0"/>
    <x v="33"/>
  </r>
  <r>
    <x v="52"/>
    <n v="0"/>
    <n v="0"/>
    <n v="0"/>
    <n v="0"/>
    <n v="0"/>
    <n v="0"/>
    <n v="0"/>
    <n v="0"/>
    <n v="1"/>
    <n v="0"/>
    <n v="0"/>
    <n v="0"/>
    <n v="0"/>
    <n v="0"/>
    <x v="33"/>
  </r>
  <r>
    <x v="60"/>
    <n v="0"/>
    <n v="0"/>
    <n v="0"/>
    <n v="0"/>
    <n v="0"/>
    <n v="0"/>
    <n v="0"/>
    <n v="0"/>
    <n v="2"/>
    <n v="0"/>
    <n v="0"/>
    <n v="0"/>
    <n v="0"/>
    <n v="0"/>
    <x v="33"/>
  </r>
  <r>
    <x v="25"/>
    <n v="0"/>
    <n v="0"/>
    <n v="0"/>
    <n v="0"/>
    <n v="0"/>
    <n v="0"/>
    <n v="0"/>
    <n v="0"/>
    <n v="1"/>
    <n v="0"/>
    <n v="0"/>
    <n v="0"/>
    <n v="0"/>
    <n v="0"/>
    <x v="33"/>
  </r>
  <r>
    <x v="39"/>
    <n v="0"/>
    <n v="0"/>
    <n v="0"/>
    <n v="0"/>
    <n v="0"/>
    <n v="0"/>
    <n v="0"/>
    <n v="0"/>
    <n v="1"/>
    <n v="0"/>
    <n v="0"/>
    <n v="0"/>
    <n v="0"/>
    <n v="0"/>
    <x v="33"/>
  </r>
  <r>
    <x v="45"/>
    <n v="0"/>
    <n v="0"/>
    <n v="0"/>
    <n v="0"/>
    <n v="0"/>
    <n v="0"/>
    <n v="0"/>
    <n v="0"/>
    <n v="1"/>
    <n v="0"/>
    <n v="0"/>
    <n v="0"/>
    <n v="0"/>
    <n v="0"/>
    <x v="33"/>
  </r>
  <r>
    <x v="2"/>
    <n v="0"/>
    <n v="0"/>
    <n v="0"/>
    <n v="0"/>
    <n v="0"/>
    <n v="0"/>
    <n v="76"/>
    <n v="24"/>
    <n v="17"/>
    <n v="0"/>
    <n v="0"/>
    <n v="79"/>
    <n v="0"/>
    <n v="179"/>
    <x v="33"/>
  </r>
  <r>
    <x v="84"/>
    <n v="0"/>
    <n v="0"/>
    <n v="0"/>
    <n v="0"/>
    <n v="0"/>
    <n v="0"/>
    <n v="0"/>
    <n v="0"/>
    <n v="1"/>
    <n v="0"/>
    <n v="0"/>
    <n v="0"/>
    <n v="0"/>
    <n v="0"/>
    <x v="33"/>
  </r>
  <r>
    <x v="4"/>
    <n v="0"/>
    <n v="0"/>
    <n v="0"/>
    <n v="0"/>
    <n v="0"/>
    <n v="0"/>
    <n v="0"/>
    <n v="0"/>
    <n v="3"/>
    <n v="0"/>
    <n v="0"/>
    <n v="0"/>
    <n v="0"/>
    <n v="0"/>
    <x v="33"/>
  </r>
  <r>
    <x v="27"/>
    <n v="0"/>
    <n v="0"/>
    <n v="0"/>
    <n v="0"/>
    <n v="0"/>
    <n v="0"/>
    <n v="0"/>
    <n v="0"/>
    <n v="1"/>
    <n v="0"/>
    <n v="0"/>
    <n v="0"/>
    <n v="0"/>
    <n v="0"/>
    <x v="33"/>
  </r>
  <r>
    <x v="37"/>
    <n v="0"/>
    <n v="0"/>
    <n v="0"/>
    <n v="0"/>
    <n v="0"/>
    <n v="0"/>
    <n v="0"/>
    <n v="0"/>
    <n v="2"/>
    <n v="0"/>
    <n v="0"/>
    <n v="0"/>
    <n v="0"/>
    <n v="0"/>
    <x v="33"/>
  </r>
  <r>
    <x v="18"/>
    <n v="0"/>
    <n v="0"/>
    <n v="0"/>
    <n v="0"/>
    <n v="0"/>
    <n v="0"/>
    <n v="0"/>
    <n v="0"/>
    <n v="2"/>
    <n v="0"/>
    <n v="0"/>
    <n v="0"/>
    <n v="0"/>
    <n v="0"/>
    <x v="33"/>
  </r>
  <r>
    <x v="6"/>
    <n v="0"/>
    <n v="0"/>
    <n v="0"/>
    <n v="0"/>
    <n v="0"/>
    <n v="0"/>
    <n v="0"/>
    <n v="0"/>
    <n v="2"/>
    <n v="0"/>
    <n v="0"/>
    <n v="0"/>
    <n v="0"/>
    <n v="0"/>
    <x v="33"/>
  </r>
  <r>
    <x v="7"/>
    <n v="0"/>
    <n v="0"/>
    <n v="0"/>
    <n v="0"/>
    <n v="0"/>
    <n v="0"/>
    <n v="18"/>
    <n v="15"/>
    <n v="10"/>
    <n v="0"/>
    <n v="0"/>
    <n v="57"/>
    <n v="0"/>
    <n v="90"/>
    <x v="33"/>
  </r>
  <r>
    <x v="19"/>
    <n v="0"/>
    <n v="0"/>
    <n v="0"/>
    <n v="0"/>
    <n v="0"/>
    <n v="0"/>
    <n v="0"/>
    <n v="0"/>
    <n v="2"/>
    <n v="0"/>
    <n v="0"/>
    <n v="0"/>
    <n v="0"/>
    <n v="0"/>
    <x v="33"/>
  </r>
  <r>
    <x v="21"/>
    <n v="0"/>
    <n v="0"/>
    <n v="0"/>
    <n v="0"/>
    <n v="0"/>
    <n v="0"/>
    <n v="0"/>
    <n v="0"/>
    <n v="1"/>
    <n v="0"/>
    <n v="0"/>
    <n v="0"/>
    <n v="0"/>
    <n v="0"/>
    <x v="33"/>
  </r>
  <r>
    <x v="8"/>
    <n v="0"/>
    <n v="0"/>
    <n v="0"/>
    <n v="0"/>
    <n v="0"/>
    <n v="0"/>
    <n v="0"/>
    <n v="0"/>
    <n v="6"/>
    <n v="0"/>
    <n v="0"/>
    <n v="0"/>
    <n v="0"/>
    <n v="0"/>
    <x v="33"/>
  </r>
  <r>
    <x v="89"/>
    <n v="0"/>
    <n v="0"/>
    <n v="0"/>
    <n v="0"/>
    <n v="0"/>
    <n v="0"/>
    <n v="0"/>
    <n v="0"/>
    <n v="1"/>
    <n v="0"/>
    <n v="0"/>
    <n v="0"/>
    <n v="0"/>
    <n v="0"/>
    <x v="33"/>
  </r>
  <r>
    <x v="55"/>
    <n v="0"/>
    <n v="0"/>
    <n v="0"/>
    <n v="0"/>
    <n v="0"/>
    <n v="0"/>
    <n v="0"/>
    <n v="0"/>
    <n v="1"/>
    <n v="0"/>
    <n v="0"/>
    <n v="0"/>
    <n v="0"/>
    <n v="0"/>
    <x v="33"/>
  </r>
  <r>
    <x v="10"/>
    <n v="0"/>
    <n v="0"/>
    <n v="0"/>
    <n v="0"/>
    <n v="0"/>
    <n v="0"/>
    <n v="3"/>
    <n v="0"/>
    <n v="9"/>
    <n v="0"/>
    <n v="0"/>
    <n v="52"/>
    <n v="0"/>
    <n v="55"/>
    <x v="33"/>
  </r>
  <r>
    <x v="41"/>
    <n v="0"/>
    <n v="0"/>
    <n v="0"/>
    <n v="0"/>
    <n v="0"/>
    <n v="0"/>
    <n v="0"/>
    <n v="0"/>
    <n v="1"/>
    <n v="0"/>
    <n v="0"/>
    <n v="0"/>
    <n v="0"/>
    <n v="0"/>
    <x v="33"/>
  </r>
  <r>
    <x v="31"/>
    <n v="0"/>
    <n v="0"/>
    <n v="0"/>
    <n v="0"/>
    <n v="0"/>
    <n v="0"/>
    <n v="0"/>
    <n v="0"/>
    <n v="1"/>
    <n v="0"/>
    <n v="0"/>
    <n v="0"/>
    <n v="0"/>
    <n v="0"/>
    <x v="33"/>
  </r>
  <r>
    <x v="11"/>
    <n v="0"/>
    <n v="0"/>
    <n v="0"/>
    <n v="0"/>
    <n v="0"/>
    <n v="0"/>
    <n v="3"/>
    <n v="1"/>
    <n v="0"/>
    <n v="0"/>
    <n v="0"/>
    <n v="0"/>
    <n v="0"/>
    <n v="4"/>
    <x v="33"/>
  </r>
  <r>
    <x v="80"/>
    <n v="0"/>
    <n v="0"/>
    <n v="0"/>
    <n v="0"/>
    <n v="0"/>
    <n v="0"/>
    <n v="0"/>
    <n v="0"/>
    <n v="1"/>
    <n v="0"/>
    <n v="0"/>
    <n v="0"/>
    <n v="0"/>
    <n v="0"/>
    <x v="33"/>
  </r>
  <r>
    <x v="12"/>
    <n v="0"/>
    <n v="0"/>
    <n v="0"/>
    <n v="2"/>
    <n v="0"/>
    <n v="0"/>
    <n v="304"/>
    <n v="26"/>
    <n v="13"/>
    <n v="0"/>
    <n v="0"/>
    <n v="22"/>
    <n v="0"/>
    <n v="354"/>
    <x v="33"/>
  </r>
  <r>
    <x v="13"/>
    <n v="0"/>
    <n v="0"/>
    <n v="0"/>
    <n v="0"/>
    <n v="0"/>
    <n v="0"/>
    <n v="0"/>
    <n v="0"/>
    <n v="2"/>
    <n v="0"/>
    <n v="0"/>
    <n v="0"/>
    <n v="0"/>
    <n v="0"/>
    <x v="34"/>
  </r>
  <r>
    <x v="59"/>
    <n v="0"/>
    <n v="0"/>
    <n v="0"/>
    <n v="0"/>
    <n v="0"/>
    <n v="0"/>
    <n v="0"/>
    <n v="0"/>
    <n v="4"/>
    <n v="0"/>
    <n v="0"/>
    <n v="0"/>
    <n v="0"/>
    <n v="0"/>
    <x v="34"/>
  </r>
  <r>
    <x v="67"/>
    <n v="0"/>
    <n v="0"/>
    <n v="0"/>
    <n v="0"/>
    <n v="0"/>
    <n v="0"/>
    <n v="0"/>
    <n v="0"/>
    <n v="1"/>
    <n v="0"/>
    <n v="0"/>
    <n v="0"/>
    <n v="0"/>
    <n v="0"/>
    <x v="34"/>
  </r>
  <r>
    <x v="49"/>
    <n v="0"/>
    <n v="0"/>
    <n v="0"/>
    <n v="0"/>
    <n v="0"/>
    <n v="0"/>
    <n v="0"/>
    <n v="0"/>
    <n v="1"/>
    <n v="0"/>
    <n v="0"/>
    <n v="0"/>
    <n v="0"/>
    <n v="0"/>
    <x v="34"/>
  </r>
  <r>
    <x v="1"/>
    <n v="0"/>
    <n v="0"/>
    <n v="0"/>
    <n v="9"/>
    <n v="1"/>
    <n v="0"/>
    <n v="79"/>
    <n v="161"/>
    <n v="50"/>
    <n v="0"/>
    <n v="0"/>
    <n v="101"/>
    <n v="0"/>
    <n v="351"/>
    <x v="34"/>
  </r>
  <r>
    <x v="42"/>
    <n v="0"/>
    <n v="0"/>
    <n v="0"/>
    <n v="0"/>
    <n v="0"/>
    <n v="0"/>
    <n v="1"/>
    <n v="0"/>
    <n v="0"/>
    <n v="0"/>
    <n v="0"/>
    <n v="0"/>
    <n v="0"/>
    <n v="1"/>
    <x v="34"/>
  </r>
  <r>
    <x v="47"/>
    <n v="0"/>
    <n v="0"/>
    <n v="0"/>
    <n v="0"/>
    <n v="0"/>
    <n v="0"/>
    <n v="0"/>
    <n v="0"/>
    <n v="3"/>
    <n v="0"/>
    <n v="0"/>
    <n v="0"/>
    <n v="0"/>
    <n v="0"/>
    <x v="34"/>
  </r>
  <r>
    <x v="48"/>
    <n v="0"/>
    <n v="0"/>
    <n v="0"/>
    <n v="0"/>
    <n v="0"/>
    <n v="0"/>
    <n v="0"/>
    <n v="0"/>
    <n v="2"/>
    <n v="0"/>
    <n v="0"/>
    <n v="0"/>
    <n v="0"/>
    <n v="0"/>
    <x v="34"/>
  </r>
  <r>
    <x v="34"/>
    <n v="0"/>
    <n v="0"/>
    <n v="0"/>
    <n v="0"/>
    <n v="0"/>
    <n v="0"/>
    <n v="0"/>
    <n v="0"/>
    <n v="1"/>
    <n v="0"/>
    <n v="0"/>
    <n v="0"/>
    <n v="0"/>
    <n v="0"/>
    <x v="34"/>
  </r>
  <r>
    <x v="69"/>
    <n v="0"/>
    <n v="0"/>
    <n v="0"/>
    <n v="0"/>
    <n v="0"/>
    <n v="0"/>
    <n v="0"/>
    <n v="0"/>
    <n v="2"/>
    <n v="0"/>
    <n v="0"/>
    <n v="0"/>
    <n v="0"/>
    <n v="0"/>
    <x v="34"/>
  </r>
  <r>
    <x v="52"/>
    <n v="0"/>
    <n v="0"/>
    <n v="0"/>
    <n v="0"/>
    <n v="0"/>
    <n v="0"/>
    <n v="0"/>
    <n v="0"/>
    <n v="1"/>
    <n v="0"/>
    <n v="0"/>
    <n v="0"/>
    <n v="0"/>
    <n v="0"/>
    <x v="34"/>
  </r>
  <r>
    <x v="60"/>
    <n v="0"/>
    <n v="0"/>
    <n v="0"/>
    <n v="0"/>
    <n v="0"/>
    <n v="0"/>
    <n v="0"/>
    <n v="0"/>
    <n v="3"/>
    <n v="0"/>
    <n v="0"/>
    <n v="0"/>
    <n v="0"/>
    <n v="0"/>
    <x v="34"/>
  </r>
  <r>
    <x v="25"/>
    <n v="0"/>
    <n v="0"/>
    <n v="0"/>
    <n v="0"/>
    <n v="0"/>
    <n v="0"/>
    <n v="0"/>
    <n v="0"/>
    <n v="1"/>
    <n v="0"/>
    <n v="0"/>
    <n v="0"/>
    <n v="0"/>
    <n v="0"/>
    <x v="34"/>
  </r>
  <r>
    <x v="90"/>
    <n v="0"/>
    <n v="0"/>
    <n v="0"/>
    <n v="0"/>
    <n v="0"/>
    <n v="0"/>
    <n v="0"/>
    <n v="0"/>
    <n v="1"/>
    <n v="0"/>
    <n v="0"/>
    <n v="0"/>
    <n v="0"/>
    <n v="0"/>
    <x v="34"/>
  </r>
  <r>
    <x v="39"/>
    <n v="0"/>
    <n v="0"/>
    <n v="0"/>
    <n v="0"/>
    <n v="0"/>
    <n v="0"/>
    <n v="0"/>
    <n v="0"/>
    <n v="2"/>
    <n v="0"/>
    <n v="0"/>
    <n v="0"/>
    <n v="0"/>
    <n v="0"/>
    <x v="34"/>
  </r>
  <r>
    <x v="91"/>
    <n v="0"/>
    <n v="0"/>
    <n v="0"/>
    <n v="0"/>
    <n v="0"/>
    <n v="0"/>
    <n v="0"/>
    <n v="0"/>
    <n v="1"/>
    <n v="0"/>
    <n v="0"/>
    <n v="0"/>
    <n v="0"/>
    <n v="0"/>
    <x v="34"/>
  </r>
  <r>
    <x v="45"/>
    <n v="0"/>
    <n v="0"/>
    <n v="0"/>
    <n v="0"/>
    <n v="0"/>
    <n v="0"/>
    <n v="0"/>
    <n v="0"/>
    <n v="1"/>
    <n v="0"/>
    <n v="0"/>
    <n v="0"/>
    <n v="0"/>
    <n v="0"/>
    <x v="34"/>
  </r>
  <r>
    <x v="2"/>
    <n v="0"/>
    <n v="0"/>
    <n v="0"/>
    <n v="0"/>
    <n v="0"/>
    <n v="0"/>
    <n v="125"/>
    <n v="17"/>
    <n v="21"/>
    <n v="0"/>
    <n v="0"/>
    <n v="81"/>
    <n v="0"/>
    <n v="223"/>
    <x v="34"/>
  </r>
  <r>
    <x v="84"/>
    <n v="0"/>
    <n v="0"/>
    <n v="0"/>
    <n v="0"/>
    <n v="0"/>
    <n v="0"/>
    <n v="0"/>
    <n v="0"/>
    <n v="1"/>
    <n v="0"/>
    <n v="0"/>
    <n v="0"/>
    <n v="0"/>
    <n v="0"/>
    <x v="34"/>
  </r>
  <r>
    <x v="4"/>
    <n v="0"/>
    <n v="0"/>
    <n v="0"/>
    <n v="0"/>
    <n v="0"/>
    <n v="0"/>
    <n v="0"/>
    <n v="0"/>
    <n v="5"/>
    <n v="0"/>
    <n v="0"/>
    <n v="0"/>
    <n v="0"/>
    <n v="0"/>
    <x v="34"/>
  </r>
  <r>
    <x v="5"/>
    <n v="0"/>
    <n v="0"/>
    <n v="0"/>
    <n v="0"/>
    <n v="0"/>
    <n v="0"/>
    <n v="0"/>
    <n v="0"/>
    <n v="1"/>
    <n v="0"/>
    <n v="0"/>
    <n v="0"/>
    <n v="0"/>
    <n v="0"/>
    <x v="34"/>
  </r>
  <r>
    <x v="27"/>
    <n v="0"/>
    <n v="0"/>
    <n v="0"/>
    <n v="0"/>
    <n v="0"/>
    <n v="0"/>
    <n v="0"/>
    <n v="0"/>
    <n v="1"/>
    <n v="0"/>
    <n v="0"/>
    <n v="0"/>
    <n v="0"/>
    <n v="0"/>
    <x v="34"/>
  </r>
  <r>
    <x v="33"/>
    <n v="0"/>
    <n v="0"/>
    <n v="0"/>
    <n v="0"/>
    <n v="0"/>
    <n v="0"/>
    <n v="0"/>
    <n v="0"/>
    <n v="1"/>
    <n v="0"/>
    <n v="0"/>
    <n v="0"/>
    <n v="0"/>
    <n v="0"/>
    <x v="34"/>
  </r>
  <r>
    <x v="61"/>
    <n v="0"/>
    <n v="0"/>
    <n v="0"/>
    <n v="0"/>
    <n v="0"/>
    <n v="0"/>
    <n v="0"/>
    <n v="0"/>
    <n v="1"/>
    <n v="0"/>
    <n v="0"/>
    <n v="0"/>
    <n v="0"/>
    <n v="0"/>
    <x v="34"/>
  </r>
  <r>
    <x v="92"/>
    <n v="0"/>
    <n v="0"/>
    <n v="0"/>
    <n v="0"/>
    <n v="0"/>
    <n v="0"/>
    <n v="0"/>
    <n v="0"/>
    <n v="1"/>
    <n v="0"/>
    <n v="0"/>
    <n v="0"/>
    <n v="0"/>
    <n v="0"/>
    <x v="34"/>
  </r>
  <r>
    <x v="64"/>
    <n v="0"/>
    <n v="0"/>
    <n v="0"/>
    <n v="0"/>
    <n v="0"/>
    <n v="0"/>
    <n v="0"/>
    <n v="0"/>
    <n v="1"/>
    <n v="0"/>
    <n v="0"/>
    <n v="0"/>
    <n v="0"/>
    <n v="0"/>
    <x v="34"/>
  </r>
  <r>
    <x v="37"/>
    <n v="0"/>
    <n v="0"/>
    <n v="0"/>
    <n v="0"/>
    <n v="0"/>
    <n v="0"/>
    <n v="0"/>
    <n v="0"/>
    <n v="1"/>
    <n v="0"/>
    <n v="0"/>
    <n v="0"/>
    <n v="0"/>
    <n v="0"/>
    <x v="34"/>
  </r>
  <r>
    <x v="18"/>
    <n v="0"/>
    <n v="0"/>
    <n v="0"/>
    <n v="0"/>
    <n v="0"/>
    <n v="0"/>
    <n v="0"/>
    <n v="0"/>
    <n v="3"/>
    <n v="0"/>
    <n v="0"/>
    <n v="0"/>
    <n v="0"/>
    <n v="0"/>
    <x v="34"/>
  </r>
  <r>
    <x v="7"/>
    <n v="0"/>
    <n v="0"/>
    <n v="0"/>
    <n v="0"/>
    <n v="0"/>
    <n v="0"/>
    <n v="41"/>
    <n v="20"/>
    <n v="10"/>
    <n v="0"/>
    <n v="0"/>
    <n v="51"/>
    <n v="0"/>
    <n v="112"/>
    <x v="34"/>
  </r>
  <r>
    <x v="19"/>
    <n v="0"/>
    <n v="0"/>
    <n v="0"/>
    <n v="0"/>
    <n v="0"/>
    <n v="0"/>
    <n v="0"/>
    <n v="0"/>
    <n v="2"/>
    <n v="0"/>
    <n v="0"/>
    <n v="0"/>
    <n v="0"/>
    <n v="0"/>
    <x v="34"/>
  </r>
  <r>
    <x v="21"/>
    <n v="0"/>
    <n v="0"/>
    <n v="0"/>
    <n v="0"/>
    <n v="0"/>
    <n v="0"/>
    <n v="0"/>
    <n v="0"/>
    <n v="2"/>
    <n v="0"/>
    <n v="0"/>
    <n v="0"/>
    <n v="0"/>
    <n v="0"/>
    <x v="34"/>
  </r>
  <r>
    <x v="8"/>
    <n v="0"/>
    <n v="0"/>
    <n v="0"/>
    <n v="0"/>
    <n v="0"/>
    <n v="0"/>
    <n v="0"/>
    <n v="0"/>
    <n v="9"/>
    <n v="0"/>
    <n v="0"/>
    <n v="0"/>
    <n v="0"/>
    <n v="0"/>
    <x v="34"/>
  </r>
  <r>
    <x v="75"/>
    <n v="0"/>
    <n v="0"/>
    <n v="0"/>
    <n v="0"/>
    <n v="0"/>
    <n v="0"/>
    <n v="0"/>
    <n v="0"/>
    <n v="2"/>
    <n v="0"/>
    <n v="0"/>
    <n v="0"/>
    <n v="0"/>
    <n v="0"/>
    <x v="34"/>
  </r>
  <r>
    <x v="93"/>
    <n v="0"/>
    <n v="0"/>
    <n v="0"/>
    <n v="0"/>
    <n v="0"/>
    <n v="0"/>
    <n v="0"/>
    <n v="0"/>
    <n v="1"/>
    <n v="0"/>
    <n v="0"/>
    <n v="0"/>
    <n v="0"/>
    <n v="0"/>
    <x v="34"/>
  </r>
  <r>
    <x v="10"/>
    <n v="0"/>
    <n v="0"/>
    <n v="0"/>
    <n v="0"/>
    <n v="0"/>
    <n v="0"/>
    <n v="2"/>
    <n v="0"/>
    <n v="4"/>
    <n v="0"/>
    <n v="0"/>
    <n v="41"/>
    <n v="0"/>
    <n v="43"/>
    <x v="34"/>
  </r>
  <r>
    <x v="41"/>
    <n v="0"/>
    <n v="0"/>
    <n v="0"/>
    <n v="0"/>
    <n v="0"/>
    <n v="0"/>
    <n v="0"/>
    <n v="0"/>
    <n v="3"/>
    <n v="0"/>
    <n v="0"/>
    <n v="0"/>
    <n v="0"/>
    <n v="0"/>
    <x v="34"/>
  </r>
  <r>
    <x v="31"/>
    <n v="0"/>
    <n v="0"/>
    <n v="0"/>
    <n v="0"/>
    <n v="0"/>
    <n v="0"/>
    <n v="0"/>
    <n v="0"/>
    <n v="1"/>
    <n v="0"/>
    <n v="0"/>
    <n v="0"/>
    <n v="0"/>
    <n v="0"/>
    <x v="34"/>
  </r>
  <r>
    <x v="11"/>
    <n v="0"/>
    <n v="0"/>
    <n v="0"/>
    <n v="0"/>
    <n v="0"/>
    <n v="0"/>
    <n v="3"/>
    <n v="0"/>
    <n v="0"/>
    <n v="0"/>
    <n v="0"/>
    <n v="0"/>
    <n v="0"/>
    <n v="3"/>
    <x v="34"/>
  </r>
  <r>
    <x v="12"/>
    <n v="0"/>
    <n v="0"/>
    <n v="0"/>
    <n v="1"/>
    <n v="0"/>
    <n v="0"/>
    <n v="348"/>
    <n v="30"/>
    <n v="36"/>
    <n v="0"/>
    <n v="0"/>
    <n v="20"/>
    <n v="0"/>
    <n v="399"/>
    <x v="34"/>
  </r>
  <r>
    <x v="13"/>
    <n v="0"/>
    <n v="0"/>
    <n v="0"/>
    <n v="0"/>
    <n v="0"/>
    <n v="0"/>
    <n v="0"/>
    <n v="0"/>
    <n v="2"/>
    <n v="0"/>
    <n v="0"/>
    <n v="0"/>
    <n v="0"/>
    <n v="0"/>
    <x v="35"/>
  </r>
  <r>
    <x v="67"/>
    <n v="0"/>
    <n v="0"/>
    <n v="0"/>
    <n v="0"/>
    <n v="0"/>
    <n v="0"/>
    <n v="0"/>
    <n v="0"/>
    <n v="1"/>
    <n v="0"/>
    <n v="0"/>
    <n v="0"/>
    <n v="0"/>
    <n v="0"/>
    <x v="35"/>
  </r>
  <r>
    <x v="49"/>
    <n v="0"/>
    <n v="0"/>
    <n v="0"/>
    <n v="0"/>
    <n v="0"/>
    <n v="0"/>
    <n v="0"/>
    <n v="0"/>
    <n v="1"/>
    <n v="0"/>
    <n v="0"/>
    <n v="0"/>
    <n v="0"/>
    <n v="0"/>
    <x v="35"/>
  </r>
  <r>
    <x v="1"/>
    <n v="1"/>
    <n v="0"/>
    <n v="0"/>
    <n v="5"/>
    <n v="0"/>
    <n v="0"/>
    <n v="63"/>
    <n v="258"/>
    <n v="51"/>
    <n v="0"/>
    <n v="0"/>
    <n v="106"/>
    <n v="0"/>
    <n v="433"/>
    <x v="35"/>
  </r>
  <r>
    <x v="47"/>
    <n v="0"/>
    <n v="0"/>
    <n v="0"/>
    <n v="0"/>
    <n v="0"/>
    <n v="0"/>
    <n v="0"/>
    <n v="0"/>
    <n v="1"/>
    <n v="0"/>
    <n v="0"/>
    <n v="0"/>
    <n v="0"/>
    <n v="0"/>
    <x v="35"/>
  </r>
  <r>
    <x v="50"/>
    <n v="0"/>
    <n v="0"/>
    <n v="0"/>
    <n v="0"/>
    <n v="0"/>
    <n v="0"/>
    <n v="0"/>
    <n v="0"/>
    <n v="1"/>
    <n v="0"/>
    <n v="0"/>
    <n v="0"/>
    <n v="0"/>
    <n v="0"/>
    <x v="35"/>
  </r>
  <r>
    <x v="40"/>
    <n v="0"/>
    <n v="0"/>
    <n v="0"/>
    <n v="0"/>
    <n v="0"/>
    <n v="0"/>
    <n v="0"/>
    <n v="0"/>
    <n v="1"/>
    <n v="0"/>
    <n v="0"/>
    <n v="0"/>
    <n v="0"/>
    <n v="0"/>
    <x v="35"/>
  </r>
  <r>
    <x v="34"/>
    <n v="0"/>
    <n v="0"/>
    <n v="0"/>
    <n v="0"/>
    <n v="0"/>
    <n v="0"/>
    <n v="0"/>
    <n v="0"/>
    <n v="1"/>
    <n v="0"/>
    <n v="0"/>
    <n v="0"/>
    <n v="0"/>
    <n v="0"/>
    <x v="35"/>
  </r>
  <r>
    <x v="69"/>
    <n v="0"/>
    <n v="0"/>
    <n v="0"/>
    <n v="0"/>
    <n v="0"/>
    <n v="0"/>
    <n v="0"/>
    <n v="0"/>
    <n v="1"/>
    <n v="0"/>
    <n v="0"/>
    <n v="0"/>
    <n v="0"/>
    <n v="0"/>
    <x v="35"/>
  </r>
  <r>
    <x v="25"/>
    <n v="0"/>
    <n v="0"/>
    <n v="0"/>
    <n v="0"/>
    <n v="0"/>
    <n v="0"/>
    <n v="0"/>
    <n v="0"/>
    <n v="2"/>
    <n v="0"/>
    <n v="0"/>
    <n v="0"/>
    <n v="0"/>
    <n v="0"/>
    <x v="35"/>
  </r>
  <r>
    <x v="45"/>
    <n v="0"/>
    <n v="0"/>
    <n v="0"/>
    <n v="0"/>
    <n v="0"/>
    <n v="0"/>
    <n v="0"/>
    <n v="0"/>
    <n v="1"/>
    <n v="0"/>
    <n v="0"/>
    <n v="0"/>
    <n v="0"/>
    <n v="0"/>
    <x v="35"/>
  </r>
  <r>
    <x v="2"/>
    <n v="0"/>
    <n v="0"/>
    <n v="0"/>
    <n v="0"/>
    <n v="0"/>
    <n v="0"/>
    <n v="112"/>
    <n v="22"/>
    <n v="23"/>
    <n v="0"/>
    <n v="0"/>
    <n v="82"/>
    <n v="0"/>
    <n v="216"/>
    <x v="35"/>
  </r>
  <r>
    <x v="4"/>
    <n v="0"/>
    <n v="0"/>
    <n v="0"/>
    <n v="0"/>
    <n v="0"/>
    <n v="0"/>
    <n v="0"/>
    <n v="0"/>
    <n v="3"/>
    <n v="0"/>
    <n v="0"/>
    <n v="0"/>
    <n v="0"/>
    <n v="0"/>
    <x v="35"/>
  </r>
  <r>
    <x v="5"/>
    <n v="0"/>
    <n v="0"/>
    <n v="0"/>
    <n v="0"/>
    <n v="1"/>
    <n v="0"/>
    <n v="0"/>
    <n v="0"/>
    <n v="1"/>
    <n v="0"/>
    <n v="0"/>
    <n v="0"/>
    <n v="0"/>
    <n v="1"/>
    <x v="35"/>
  </r>
  <r>
    <x v="27"/>
    <n v="0"/>
    <n v="0"/>
    <n v="0"/>
    <n v="0"/>
    <n v="0"/>
    <n v="0"/>
    <n v="0"/>
    <n v="0"/>
    <n v="5"/>
    <n v="0"/>
    <n v="0"/>
    <n v="0"/>
    <n v="0"/>
    <n v="0"/>
    <x v="35"/>
  </r>
  <r>
    <x v="33"/>
    <n v="0"/>
    <n v="0"/>
    <n v="0"/>
    <n v="0"/>
    <n v="0"/>
    <n v="0"/>
    <n v="0"/>
    <n v="0"/>
    <n v="3"/>
    <n v="0"/>
    <n v="0"/>
    <n v="0"/>
    <n v="0"/>
    <n v="0"/>
    <x v="35"/>
  </r>
  <r>
    <x v="35"/>
    <n v="0"/>
    <n v="0"/>
    <n v="0"/>
    <n v="0"/>
    <n v="0"/>
    <n v="0"/>
    <n v="0"/>
    <n v="0"/>
    <n v="1"/>
    <n v="0"/>
    <n v="0"/>
    <n v="0"/>
    <n v="0"/>
    <n v="0"/>
    <x v="35"/>
  </r>
  <r>
    <x v="62"/>
    <n v="0"/>
    <n v="0"/>
    <n v="0"/>
    <n v="0"/>
    <n v="0"/>
    <n v="0"/>
    <n v="0"/>
    <n v="0"/>
    <n v="1"/>
    <n v="0"/>
    <n v="0"/>
    <n v="0"/>
    <n v="0"/>
    <n v="0"/>
    <x v="35"/>
  </r>
  <r>
    <x v="37"/>
    <n v="0"/>
    <n v="0"/>
    <n v="0"/>
    <n v="0"/>
    <n v="0"/>
    <n v="0"/>
    <n v="0"/>
    <n v="0"/>
    <n v="1"/>
    <n v="0"/>
    <n v="0"/>
    <n v="0"/>
    <n v="0"/>
    <n v="0"/>
    <x v="35"/>
  </r>
  <r>
    <x v="18"/>
    <n v="0"/>
    <n v="0"/>
    <n v="0"/>
    <n v="0"/>
    <n v="0"/>
    <n v="0"/>
    <n v="0"/>
    <n v="0"/>
    <n v="6"/>
    <n v="0"/>
    <n v="0"/>
    <n v="0"/>
    <n v="0"/>
    <n v="0"/>
    <x v="35"/>
  </r>
  <r>
    <x v="94"/>
    <n v="0"/>
    <n v="0"/>
    <n v="0"/>
    <n v="0"/>
    <n v="0"/>
    <n v="0"/>
    <n v="0"/>
    <n v="0"/>
    <n v="1"/>
    <n v="0"/>
    <n v="0"/>
    <n v="0"/>
    <n v="0"/>
    <n v="0"/>
    <x v="35"/>
  </r>
  <r>
    <x v="54"/>
    <n v="0"/>
    <n v="0"/>
    <n v="0"/>
    <n v="0"/>
    <n v="1"/>
    <n v="0"/>
    <n v="0"/>
    <n v="0"/>
    <n v="1"/>
    <n v="0"/>
    <n v="0"/>
    <n v="0"/>
    <n v="0"/>
    <n v="1"/>
    <x v="35"/>
  </r>
  <r>
    <x v="7"/>
    <n v="0"/>
    <n v="0"/>
    <n v="0"/>
    <n v="1"/>
    <n v="0"/>
    <n v="0"/>
    <n v="46"/>
    <n v="12"/>
    <n v="9"/>
    <n v="0"/>
    <n v="0"/>
    <n v="45"/>
    <n v="0"/>
    <n v="104"/>
    <x v="35"/>
  </r>
  <r>
    <x v="19"/>
    <n v="0"/>
    <n v="0"/>
    <n v="0"/>
    <n v="0"/>
    <n v="0"/>
    <n v="0"/>
    <n v="0"/>
    <n v="0"/>
    <n v="1"/>
    <n v="0"/>
    <n v="0"/>
    <n v="0"/>
    <n v="0"/>
    <n v="0"/>
    <x v="35"/>
  </r>
  <r>
    <x v="20"/>
    <n v="0"/>
    <n v="0"/>
    <n v="0"/>
    <n v="0"/>
    <n v="0"/>
    <n v="0"/>
    <n v="0"/>
    <n v="0"/>
    <n v="1"/>
    <n v="0"/>
    <n v="0"/>
    <n v="0"/>
    <n v="0"/>
    <n v="0"/>
    <x v="35"/>
  </r>
  <r>
    <x v="21"/>
    <n v="0"/>
    <n v="0"/>
    <n v="0"/>
    <n v="0"/>
    <n v="0"/>
    <n v="0"/>
    <n v="0"/>
    <n v="0"/>
    <n v="2"/>
    <n v="0"/>
    <n v="0"/>
    <n v="0"/>
    <n v="0"/>
    <n v="0"/>
    <x v="35"/>
  </r>
  <r>
    <x v="95"/>
    <n v="0"/>
    <n v="0"/>
    <n v="0"/>
    <n v="0"/>
    <n v="0"/>
    <n v="0"/>
    <n v="0"/>
    <n v="0"/>
    <n v="1"/>
    <n v="0"/>
    <n v="0"/>
    <n v="0"/>
    <n v="0"/>
    <n v="0"/>
    <x v="35"/>
  </r>
  <r>
    <x v="9"/>
    <n v="0"/>
    <n v="0"/>
    <n v="0"/>
    <n v="0"/>
    <n v="0"/>
    <n v="0"/>
    <n v="0"/>
    <n v="0"/>
    <n v="2"/>
    <n v="0"/>
    <n v="0"/>
    <n v="0"/>
    <n v="0"/>
    <n v="0"/>
    <x v="35"/>
  </r>
  <r>
    <x v="10"/>
    <n v="0"/>
    <n v="0"/>
    <n v="0"/>
    <n v="0"/>
    <n v="0"/>
    <n v="0"/>
    <n v="2"/>
    <n v="0"/>
    <n v="5"/>
    <n v="0"/>
    <n v="0"/>
    <n v="43"/>
    <n v="0"/>
    <n v="45"/>
    <x v="35"/>
  </r>
  <r>
    <x v="41"/>
    <n v="0"/>
    <n v="0"/>
    <n v="0"/>
    <n v="0"/>
    <n v="0"/>
    <n v="0"/>
    <n v="0"/>
    <n v="0"/>
    <n v="1"/>
    <n v="0"/>
    <n v="0"/>
    <n v="0"/>
    <n v="0"/>
    <n v="0"/>
    <x v="35"/>
  </r>
  <r>
    <x v="96"/>
    <n v="0"/>
    <n v="0"/>
    <n v="0"/>
    <n v="0"/>
    <n v="0"/>
    <n v="0"/>
    <n v="0"/>
    <n v="0"/>
    <n v="1"/>
    <n v="0"/>
    <n v="0"/>
    <n v="0"/>
    <n v="0"/>
    <n v="0"/>
    <x v="35"/>
  </r>
  <r>
    <x v="31"/>
    <n v="0"/>
    <n v="0"/>
    <n v="0"/>
    <n v="0"/>
    <n v="0"/>
    <n v="0"/>
    <n v="0"/>
    <n v="0"/>
    <n v="2"/>
    <n v="0"/>
    <n v="0"/>
    <n v="0"/>
    <n v="0"/>
    <n v="0"/>
    <x v="35"/>
  </r>
  <r>
    <x v="24"/>
    <n v="0"/>
    <n v="0"/>
    <n v="0"/>
    <n v="0"/>
    <n v="0"/>
    <n v="0"/>
    <n v="0"/>
    <n v="0"/>
    <n v="1"/>
    <n v="0"/>
    <n v="0"/>
    <n v="0"/>
    <n v="0"/>
    <n v="0"/>
    <x v="35"/>
  </r>
  <r>
    <x v="11"/>
    <n v="0"/>
    <n v="0"/>
    <n v="0"/>
    <n v="0"/>
    <n v="0"/>
    <n v="0"/>
    <n v="2"/>
    <n v="0"/>
    <n v="3"/>
    <n v="0"/>
    <n v="0"/>
    <n v="1"/>
    <n v="0"/>
    <n v="3"/>
    <x v="35"/>
  </r>
  <r>
    <x v="38"/>
    <n v="0"/>
    <n v="0"/>
    <n v="0"/>
    <n v="0"/>
    <n v="0"/>
    <n v="0"/>
    <n v="0"/>
    <n v="0"/>
    <n v="0"/>
    <n v="0"/>
    <n v="0"/>
    <n v="1"/>
    <n v="0"/>
    <n v="1"/>
    <x v="35"/>
  </r>
  <r>
    <x v="12"/>
    <n v="0"/>
    <n v="0"/>
    <n v="0"/>
    <n v="1"/>
    <n v="0"/>
    <n v="0"/>
    <n v="334"/>
    <n v="24"/>
    <n v="32"/>
    <n v="0"/>
    <n v="0"/>
    <n v="13"/>
    <n v="0"/>
    <n v="372"/>
    <x v="35"/>
  </r>
  <r>
    <x v="0"/>
    <n v="0"/>
    <n v="0"/>
    <n v="0"/>
    <n v="0"/>
    <n v="0"/>
    <n v="0"/>
    <n v="0"/>
    <n v="0"/>
    <n v="2"/>
    <n v="0"/>
    <n v="0"/>
    <n v="0"/>
    <n v="0"/>
    <n v="0"/>
    <x v="36"/>
  </r>
  <r>
    <x v="13"/>
    <n v="0"/>
    <n v="0"/>
    <n v="0"/>
    <n v="0"/>
    <n v="0"/>
    <n v="0"/>
    <n v="0"/>
    <n v="0"/>
    <n v="1"/>
    <n v="0"/>
    <n v="0"/>
    <n v="0"/>
    <n v="0"/>
    <n v="0"/>
    <x v="36"/>
  </r>
  <r>
    <x v="97"/>
    <n v="0"/>
    <n v="0"/>
    <n v="0"/>
    <n v="0"/>
    <n v="0"/>
    <n v="0"/>
    <n v="0"/>
    <n v="0"/>
    <n v="1"/>
    <n v="0"/>
    <n v="0"/>
    <n v="0"/>
    <n v="0"/>
    <n v="0"/>
    <x v="36"/>
  </r>
  <r>
    <x v="59"/>
    <n v="0"/>
    <n v="0"/>
    <n v="0"/>
    <n v="0"/>
    <n v="0"/>
    <n v="0"/>
    <n v="0"/>
    <n v="0"/>
    <n v="1"/>
    <n v="0"/>
    <n v="0"/>
    <n v="0"/>
    <n v="0"/>
    <n v="0"/>
    <x v="36"/>
  </r>
  <r>
    <x v="1"/>
    <n v="0"/>
    <n v="0"/>
    <n v="0"/>
    <n v="1"/>
    <n v="0"/>
    <n v="0"/>
    <n v="59"/>
    <n v="120"/>
    <n v="42"/>
    <n v="0"/>
    <n v="0"/>
    <n v="90"/>
    <n v="0"/>
    <n v="270"/>
    <x v="36"/>
  </r>
  <r>
    <x v="30"/>
    <n v="0"/>
    <n v="0"/>
    <n v="0"/>
    <n v="0"/>
    <n v="0"/>
    <n v="0"/>
    <n v="0"/>
    <n v="0"/>
    <n v="1"/>
    <n v="0"/>
    <n v="0"/>
    <n v="0"/>
    <n v="0"/>
    <n v="0"/>
    <x v="36"/>
  </r>
  <r>
    <x v="40"/>
    <n v="0"/>
    <n v="0"/>
    <n v="0"/>
    <n v="0"/>
    <n v="0"/>
    <n v="0"/>
    <n v="0"/>
    <n v="0"/>
    <n v="2"/>
    <n v="0"/>
    <n v="0"/>
    <n v="0"/>
    <n v="0"/>
    <n v="0"/>
    <x v="36"/>
  </r>
  <r>
    <x v="69"/>
    <n v="0"/>
    <n v="0"/>
    <n v="0"/>
    <n v="0"/>
    <n v="0"/>
    <n v="0"/>
    <n v="0"/>
    <n v="0"/>
    <n v="2"/>
    <n v="0"/>
    <n v="0"/>
    <n v="0"/>
    <n v="0"/>
    <n v="0"/>
    <x v="36"/>
  </r>
  <r>
    <x v="52"/>
    <n v="0"/>
    <n v="0"/>
    <n v="0"/>
    <n v="0"/>
    <n v="0"/>
    <n v="0"/>
    <n v="0"/>
    <n v="0"/>
    <n v="1"/>
    <n v="0"/>
    <n v="0"/>
    <n v="0"/>
    <n v="0"/>
    <n v="0"/>
    <x v="36"/>
  </r>
  <r>
    <x v="60"/>
    <n v="0"/>
    <n v="0"/>
    <n v="0"/>
    <n v="0"/>
    <n v="0"/>
    <n v="0"/>
    <n v="0"/>
    <n v="0"/>
    <n v="2"/>
    <n v="0"/>
    <n v="0"/>
    <n v="0"/>
    <n v="0"/>
    <n v="0"/>
    <x v="36"/>
  </r>
  <r>
    <x v="90"/>
    <n v="0"/>
    <n v="0"/>
    <n v="0"/>
    <n v="0"/>
    <n v="0"/>
    <n v="0"/>
    <n v="0"/>
    <n v="0"/>
    <n v="1"/>
    <n v="0"/>
    <n v="0"/>
    <n v="0"/>
    <n v="0"/>
    <n v="0"/>
    <x v="36"/>
  </r>
  <r>
    <x v="83"/>
    <n v="0"/>
    <n v="0"/>
    <n v="0"/>
    <n v="0"/>
    <n v="0"/>
    <n v="0"/>
    <n v="0"/>
    <n v="0"/>
    <n v="1"/>
    <n v="0"/>
    <n v="0"/>
    <n v="0"/>
    <n v="0"/>
    <n v="0"/>
    <x v="36"/>
  </r>
  <r>
    <x v="98"/>
    <n v="0"/>
    <n v="0"/>
    <n v="0"/>
    <n v="0"/>
    <n v="0"/>
    <n v="0"/>
    <n v="0"/>
    <n v="0"/>
    <n v="1"/>
    <n v="0"/>
    <n v="0"/>
    <n v="0"/>
    <n v="0"/>
    <n v="0"/>
    <x v="36"/>
  </r>
  <r>
    <x v="26"/>
    <n v="0"/>
    <n v="0"/>
    <n v="0"/>
    <n v="0"/>
    <n v="0"/>
    <n v="0"/>
    <n v="0"/>
    <n v="0"/>
    <n v="0"/>
    <n v="0"/>
    <n v="0"/>
    <n v="1"/>
    <n v="0"/>
    <n v="1"/>
    <x v="36"/>
  </r>
  <r>
    <x v="2"/>
    <n v="0"/>
    <n v="0"/>
    <n v="0"/>
    <n v="0"/>
    <n v="0"/>
    <n v="0"/>
    <n v="114"/>
    <n v="14"/>
    <n v="17"/>
    <n v="0"/>
    <n v="0"/>
    <n v="48"/>
    <n v="0"/>
    <n v="176"/>
    <x v="36"/>
  </r>
  <r>
    <x v="4"/>
    <n v="0"/>
    <n v="0"/>
    <n v="0"/>
    <n v="0"/>
    <n v="0"/>
    <n v="0"/>
    <n v="0"/>
    <n v="0"/>
    <n v="1"/>
    <n v="0"/>
    <n v="0"/>
    <n v="0"/>
    <n v="0"/>
    <n v="0"/>
    <x v="36"/>
  </r>
  <r>
    <x v="27"/>
    <n v="0"/>
    <n v="0"/>
    <n v="0"/>
    <n v="0"/>
    <n v="0"/>
    <n v="0"/>
    <n v="0"/>
    <n v="0"/>
    <n v="4"/>
    <n v="0"/>
    <n v="0"/>
    <n v="0"/>
    <n v="0"/>
    <n v="0"/>
    <x v="36"/>
  </r>
  <r>
    <x v="33"/>
    <n v="0"/>
    <n v="0"/>
    <n v="0"/>
    <n v="0"/>
    <n v="0"/>
    <n v="0"/>
    <n v="0"/>
    <n v="0"/>
    <n v="1"/>
    <n v="0"/>
    <n v="0"/>
    <n v="0"/>
    <n v="0"/>
    <n v="0"/>
    <x v="36"/>
  </r>
  <r>
    <x v="62"/>
    <n v="0"/>
    <n v="0"/>
    <n v="0"/>
    <n v="0"/>
    <n v="0"/>
    <n v="0"/>
    <n v="0"/>
    <n v="0"/>
    <n v="1"/>
    <n v="0"/>
    <n v="0"/>
    <n v="0"/>
    <n v="0"/>
    <n v="0"/>
    <x v="36"/>
  </r>
  <r>
    <x v="72"/>
    <n v="0"/>
    <n v="0"/>
    <n v="0"/>
    <n v="0"/>
    <n v="0"/>
    <n v="0"/>
    <n v="0"/>
    <n v="0"/>
    <n v="1"/>
    <n v="0"/>
    <n v="0"/>
    <n v="0"/>
    <n v="0"/>
    <n v="0"/>
    <x v="36"/>
  </r>
  <r>
    <x v="7"/>
    <n v="0"/>
    <n v="0"/>
    <n v="0"/>
    <n v="0"/>
    <n v="0"/>
    <n v="0"/>
    <n v="87"/>
    <n v="20"/>
    <n v="12"/>
    <n v="0"/>
    <n v="0"/>
    <n v="44"/>
    <n v="0"/>
    <n v="151"/>
    <x v="36"/>
  </r>
  <r>
    <x v="19"/>
    <n v="0"/>
    <n v="0"/>
    <n v="0"/>
    <n v="0"/>
    <n v="0"/>
    <n v="0"/>
    <n v="0"/>
    <n v="0"/>
    <n v="2"/>
    <n v="0"/>
    <n v="0"/>
    <n v="0"/>
    <n v="0"/>
    <n v="0"/>
    <x v="36"/>
  </r>
  <r>
    <x v="21"/>
    <n v="0"/>
    <n v="0"/>
    <n v="0"/>
    <n v="0"/>
    <n v="0"/>
    <n v="0"/>
    <n v="0"/>
    <n v="0"/>
    <n v="2"/>
    <n v="0"/>
    <n v="0"/>
    <n v="0"/>
    <n v="0"/>
    <n v="0"/>
    <x v="36"/>
  </r>
  <r>
    <x v="10"/>
    <n v="0"/>
    <n v="0"/>
    <n v="0"/>
    <n v="0"/>
    <n v="0"/>
    <n v="0"/>
    <n v="3"/>
    <n v="0"/>
    <n v="2"/>
    <n v="0"/>
    <n v="0"/>
    <n v="19"/>
    <n v="0"/>
    <n v="22"/>
    <x v="36"/>
  </r>
  <r>
    <x v="41"/>
    <n v="0"/>
    <n v="0"/>
    <n v="0"/>
    <n v="0"/>
    <n v="0"/>
    <n v="0"/>
    <n v="0"/>
    <n v="0"/>
    <n v="4"/>
    <n v="0"/>
    <n v="0"/>
    <n v="0"/>
    <n v="0"/>
    <n v="0"/>
    <x v="36"/>
  </r>
  <r>
    <x v="96"/>
    <n v="0"/>
    <n v="0"/>
    <n v="0"/>
    <n v="0"/>
    <n v="0"/>
    <n v="0"/>
    <n v="0"/>
    <n v="0"/>
    <n v="1"/>
    <n v="0"/>
    <n v="0"/>
    <n v="0"/>
    <n v="0"/>
    <n v="0"/>
    <x v="36"/>
  </r>
  <r>
    <x v="31"/>
    <n v="0"/>
    <n v="0"/>
    <n v="0"/>
    <n v="0"/>
    <n v="0"/>
    <n v="0"/>
    <n v="0"/>
    <n v="0"/>
    <n v="1"/>
    <n v="0"/>
    <n v="0"/>
    <n v="0"/>
    <n v="0"/>
    <n v="0"/>
    <x v="36"/>
  </r>
  <r>
    <x v="11"/>
    <n v="0"/>
    <n v="0"/>
    <n v="0"/>
    <n v="0"/>
    <n v="0"/>
    <n v="0"/>
    <n v="0"/>
    <n v="0"/>
    <n v="1"/>
    <n v="0"/>
    <n v="0"/>
    <n v="0"/>
    <n v="0"/>
    <n v="0"/>
    <x v="36"/>
  </r>
  <r>
    <x v="81"/>
    <n v="0"/>
    <n v="0"/>
    <n v="0"/>
    <n v="0"/>
    <n v="0"/>
    <n v="0"/>
    <n v="0"/>
    <n v="0"/>
    <n v="1"/>
    <n v="0"/>
    <n v="0"/>
    <n v="0"/>
    <n v="0"/>
    <n v="0"/>
    <x v="36"/>
  </r>
  <r>
    <x v="12"/>
    <n v="0"/>
    <n v="0"/>
    <n v="0"/>
    <n v="1"/>
    <n v="1"/>
    <n v="0"/>
    <n v="204"/>
    <n v="17"/>
    <n v="26"/>
    <n v="0"/>
    <n v="0"/>
    <n v="9"/>
    <n v="0"/>
    <n v="232"/>
    <x v="36"/>
  </r>
  <r>
    <x v="1"/>
    <n v="0"/>
    <n v="0"/>
    <n v="0"/>
    <n v="3"/>
    <n v="0"/>
    <n v="0"/>
    <n v="80"/>
    <n v="15"/>
    <n v="37"/>
    <n v="0"/>
    <n v="0"/>
    <n v="72"/>
    <n v="0"/>
    <n v="170"/>
    <x v="37"/>
  </r>
  <r>
    <x v="40"/>
    <n v="0"/>
    <n v="0"/>
    <n v="0"/>
    <n v="0"/>
    <n v="0"/>
    <n v="0"/>
    <n v="0"/>
    <n v="0"/>
    <n v="1"/>
    <n v="0"/>
    <n v="0"/>
    <n v="0"/>
    <n v="0"/>
    <n v="0"/>
    <x v="37"/>
  </r>
  <r>
    <x v="99"/>
    <n v="0"/>
    <n v="0"/>
    <n v="0"/>
    <n v="0"/>
    <n v="0"/>
    <n v="0"/>
    <n v="0"/>
    <n v="0"/>
    <n v="1"/>
    <n v="0"/>
    <n v="0"/>
    <n v="0"/>
    <n v="0"/>
    <n v="0"/>
    <x v="37"/>
  </r>
  <r>
    <x v="60"/>
    <n v="0"/>
    <n v="0"/>
    <n v="0"/>
    <n v="0"/>
    <n v="0"/>
    <n v="0"/>
    <n v="0"/>
    <n v="0"/>
    <n v="1"/>
    <n v="0"/>
    <n v="0"/>
    <n v="0"/>
    <n v="0"/>
    <n v="0"/>
    <x v="37"/>
  </r>
  <r>
    <x v="25"/>
    <n v="0"/>
    <n v="0"/>
    <n v="0"/>
    <n v="0"/>
    <n v="0"/>
    <n v="0"/>
    <n v="0"/>
    <n v="0"/>
    <n v="1"/>
    <n v="0"/>
    <n v="0"/>
    <n v="0"/>
    <n v="0"/>
    <n v="0"/>
    <x v="37"/>
  </r>
  <r>
    <x v="70"/>
    <n v="0"/>
    <n v="0"/>
    <n v="0"/>
    <n v="0"/>
    <n v="0"/>
    <n v="0"/>
    <n v="0"/>
    <n v="0"/>
    <n v="1"/>
    <n v="0"/>
    <n v="0"/>
    <n v="0"/>
    <n v="0"/>
    <n v="0"/>
    <x v="37"/>
  </r>
  <r>
    <x v="26"/>
    <n v="0"/>
    <n v="0"/>
    <n v="0"/>
    <n v="0"/>
    <n v="0"/>
    <n v="0"/>
    <n v="0"/>
    <n v="0"/>
    <n v="2"/>
    <n v="0"/>
    <n v="0"/>
    <n v="0"/>
    <n v="0"/>
    <n v="0"/>
    <x v="37"/>
  </r>
  <r>
    <x v="45"/>
    <n v="0"/>
    <n v="0"/>
    <n v="0"/>
    <n v="0"/>
    <n v="0"/>
    <n v="0"/>
    <n v="0"/>
    <n v="0"/>
    <n v="1"/>
    <n v="0"/>
    <n v="0"/>
    <n v="0"/>
    <n v="0"/>
    <n v="0"/>
    <x v="37"/>
  </r>
  <r>
    <x v="2"/>
    <n v="0"/>
    <n v="0"/>
    <n v="0"/>
    <n v="0"/>
    <n v="0"/>
    <n v="0"/>
    <n v="11"/>
    <n v="1"/>
    <n v="5"/>
    <n v="0"/>
    <n v="0"/>
    <n v="7"/>
    <n v="0"/>
    <n v="19"/>
    <x v="37"/>
  </r>
  <r>
    <x v="4"/>
    <n v="0"/>
    <n v="0"/>
    <n v="0"/>
    <n v="0"/>
    <n v="0"/>
    <n v="0"/>
    <n v="0"/>
    <n v="0"/>
    <n v="2"/>
    <n v="0"/>
    <n v="0"/>
    <n v="0"/>
    <n v="0"/>
    <n v="0"/>
    <x v="37"/>
  </r>
  <r>
    <x v="33"/>
    <n v="0"/>
    <n v="0"/>
    <n v="0"/>
    <n v="0"/>
    <n v="0"/>
    <n v="0"/>
    <n v="0"/>
    <n v="0"/>
    <n v="1"/>
    <n v="0"/>
    <n v="0"/>
    <n v="0"/>
    <n v="0"/>
    <n v="0"/>
    <x v="37"/>
  </r>
  <r>
    <x v="7"/>
    <n v="0"/>
    <n v="0"/>
    <n v="0"/>
    <n v="0"/>
    <n v="0"/>
    <n v="0"/>
    <n v="204"/>
    <n v="24"/>
    <n v="13"/>
    <n v="0"/>
    <n v="0"/>
    <n v="45"/>
    <n v="0"/>
    <n v="273"/>
    <x v="37"/>
  </r>
  <r>
    <x v="8"/>
    <n v="0"/>
    <n v="0"/>
    <n v="0"/>
    <n v="0"/>
    <n v="0"/>
    <n v="0"/>
    <n v="0"/>
    <n v="0"/>
    <n v="4"/>
    <n v="0"/>
    <n v="0"/>
    <n v="0"/>
    <n v="0"/>
    <n v="0"/>
    <x v="37"/>
  </r>
  <r>
    <x v="10"/>
    <n v="0"/>
    <n v="0"/>
    <n v="0"/>
    <n v="0"/>
    <n v="0"/>
    <n v="0"/>
    <n v="0"/>
    <n v="0"/>
    <n v="2"/>
    <n v="0"/>
    <n v="0"/>
    <n v="3"/>
    <n v="0"/>
    <n v="3"/>
    <x v="37"/>
  </r>
  <r>
    <x v="31"/>
    <n v="0"/>
    <n v="0"/>
    <n v="0"/>
    <n v="0"/>
    <n v="0"/>
    <n v="0"/>
    <n v="0"/>
    <n v="0"/>
    <n v="2"/>
    <n v="0"/>
    <n v="0"/>
    <n v="0"/>
    <n v="0"/>
    <n v="0"/>
    <x v="37"/>
  </r>
  <r>
    <x v="11"/>
    <n v="0"/>
    <n v="0"/>
    <n v="0"/>
    <n v="0"/>
    <n v="0"/>
    <n v="0"/>
    <n v="3"/>
    <n v="1"/>
    <n v="1"/>
    <n v="0"/>
    <n v="0"/>
    <n v="0"/>
    <n v="0"/>
    <n v="4"/>
    <x v="37"/>
  </r>
  <r>
    <x v="12"/>
    <n v="0"/>
    <n v="0"/>
    <n v="0"/>
    <n v="0"/>
    <n v="0"/>
    <n v="0"/>
    <n v="198"/>
    <n v="0"/>
    <n v="35"/>
    <n v="0"/>
    <n v="0"/>
    <n v="3"/>
    <n v="0"/>
    <n v="201"/>
    <x v="37"/>
  </r>
  <r>
    <x v="13"/>
    <n v="0"/>
    <n v="0"/>
    <n v="0"/>
    <n v="0"/>
    <n v="0"/>
    <n v="0"/>
    <n v="0"/>
    <n v="0"/>
    <n v="1"/>
    <n v="0"/>
    <n v="0"/>
    <n v="0"/>
    <n v="0"/>
    <n v="0"/>
    <x v="38"/>
  </r>
  <r>
    <x v="1"/>
    <n v="0"/>
    <n v="0"/>
    <n v="0"/>
    <n v="0"/>
    <n v="0"/>
    <n v="0"/>
    <n v="63"/>
    <n v="6"/>
    <n v="36"/>
    <n v="0"/>
    <n v="0"/>
    <n v="41"/>
    <n v="0"/>
    <n v="110"/>
    <x v="38"/>
  </r>
  <r>
    <x v="42"/>
    <n v="0"/>
    <n v="0"/>
    <n v="0"/>
    <n v="0"/>
    <n v="0"/>
    <n v="0"/>
    <n v="0"/>
    <n v="0"/>
    <n v="1"/>
    <n v="0"/>
    <n v="0"/>
    <n v="0"/>
    <n v="0"/>
    <n v="0"/>
    <x v="38"/>
  </r>
  <r>
    <x v="25"/>
    <n v="0"/>
    <n v="0"/>
    <n v="0"/>
    <n v="0"/>
    <n v="0"/>
    <n v="0"/>
    <n v="0"/>
    <n v="0"/>
    <n v="1"/>
    <n v="0"/>
    <n v="0"/>
    <n v="0"/>
    <n v="0"/>
    <n v="0"/>
    <x v="38"/>
  </r>
  <r>
    <x v="2"/>
    <n v="0"/>
    <n v="0"/>
    <n v="0"/>
    <n v="0"/>
    <n v="0"/>
    <n v="0"/>
    <n v="4"/>
    <n v="0"/>
    <n v="6"/>
    <n v="0"/>
    <n v="0"/>
    <n v="2"/>
    <n v="0"/>
    <n v="6"/>
    <x v="38"/>
  </r>
  <r>
    <x v="84"/>
    <n v="0"/>
    <n v="0"/>
    <n v="0"/>
    <n v="0"/>
    <n v="0"/>
    <n v="0"/>
    <n v="0"/>
    <n v="0"/>
    <n v="1"/>
    <n v="0"/>
    <n v="0"/>
    <n v="0"/>
    <n v="0"/>
    <n v="0"/>
    <x v="38"/>
  </r>
  <r>
    <x v="4"/>
    <n v="0"/>
    <n v="0"/>
    <n v="0"/>
    <n v="0"/>
    <n v="0"/>
    <n v="0"/>
    <n v="0"/>
    <n v="0"/>
    <n v="1"/>
    <n v="0"/>
    <n v="0"/>
    <n v="0"/>
    <n v="0"/>
    <n v="0"/>
    <x v="38"/>
  </r>
  <r>
    <x v="28"/>
    <n v="0"/>
    <n v="0"/>
    <n v="0"/>
    <n v="0"/>
    <n v="0"/>
    <n v="0"/>
    <n v="0"/>
    <n v="0"/>
    <n v="1"/>
    <n v="0"/>
    <n v="0"/>
    <n v="0"/>
    <n v="0"/>
    <n v="0"/>
    <x v="38"/>
  </r>
  <r>
    <x v="86"/>
    <n v="0"/>
    <n v="0"/>
    <n v="0"/>
    <n v="0"/>
    <n v="0"/>
    <n v="0"/>
    <n v="0"/>
    <n v="0"/>
    <n v="1"/>
    <n v="0"/>
    <n v="0"/>
    <n v="0"/>
    <n v="0"/>
    <n v="0"/>
    <x v="38"/>
  </r>
  <r>
    <x v="100"/>
    <n v="0"/>
    <n v="0"/>
    <n v="0"/>
    <n v="0"/>
    <n v="0"/>
    <n v="0"/>
    <n v="0"/>
    <n v="0"/>
    <n v="1"/>
    <n v="0"/>
    <n v="0"/>
    <n v="0"/>
    <n v="0"/>
    <n v="0"/>
    <x v="38"/>
  </r>
  <r>
    <x v="7"/>
    <n v="0"/>
    <n v="0"/>
    <n v="0"/>
    <n v="0"/>
    <n v="0"/>
    <n v="0"/>
    <n v="51"/>
    <n v="31"/>
    <n v="16"/>
    <n v="0"/>
    <n v="0"/>
    <n v="35"/>
    <n v="0"/>
    <n v="117"/>
    <x v="38"/>
  </r>
  <r>
    <x v="19"/>
    <n v="0"/>
    <n v="0"/>
    <n v="0"/>
    <n v="0"/>
    <n v="0"/>
    <n v="0"/>
    <n v="0"/>
    <n v="0"/>
    <n v="1"/>
    <n v="0"/>
    <n v="0"/>
    <n v="0"/>
    <n v="0"/>
    <n v="0"/>
    <x v="38"/>
  </r>
  <r>
    <x v="8"/>
    <n v="0"/>
    <n v="0"/>
    <n v="0"/>
    <n v="0"/>
    <n v="0"/>
    <n v="0"/>
    <n v="0"/>
    <n v="0"/>
    <n v="1"/>
    <n v="0"/>
    <n v="0"/>
    <n v="0"/>
    <n v="0"/>
    <n v="0"/>
    <x v="38"/>
  </r>
  <r>
    <x v="36"/>
    <n v="0"/>
    <n v="0"/>
    <n v="0"/>
    <n v="0"/>
    <n v="0"/>
    <n v="0"/>
    <n v="0"/>
    <n v="0"/>
    <n v="1"/>
    <n v="0"/>
    <n v="0"/>
    <n v="0"/>
    <n v="0"/>
    <n v="0"/>
    <x v="38"/>
  </r>
  <r>
    <x v="10"/>
    <n v="0"/>
    <n v="0"/>
    <n v="0"/>
    <n v="0"/>
    <n v="0"/>
    <n v="0"/>
    <n v="0"/>
    <n v="0"/>
    <n v="0"/>
    <n v="0"/>
    <n v="0"/>
    <n v="3"/>
    <n v="0"/>
    <n v="3"/>
    <x v="38"/>
  </r>
  <r>
    <x v="11"/>
    <n v="0"/>
    <n v="0"/>
    <n v="0"/>
    <n v="0"/>
    <n v="0"/>
    <n v="0"/>
    <n v="0"/>
    <n v="0"/>
    <n v="3"/>
    <n v="0"/>
    <n v="0"/>
    <n v="0"/>
    <n v="0"/>
    <n v="0"/>
    <x v="38"/>
  </r>
  <r>
    <x v="12"/>
    <n v="0"/>
    <n v="3"/>
    <n v="0"/>
    <n v="0"/>
    <n v="0"/>
    <n v="0"/>
    <n v="128"/>
    <n v="0"/>
    <n v="15"/>
    <n v="0"/>
    <n v="0"/>
    <n v="6"/>
    <n v="0"/>
    <n v="137"/>
    <x v="38"/>
  </r>
  <r>
    <x v="1"/>
    <n v="0"/>
    <n v="0"/>
    <n v="0"/>
    <n v="23"/>
    <n v="0"/>
    <n v="0"/>
    <n v="61"/>
    <n v="3"/>
    <n v="41"/>
    <n v="4"/>
    <n v="0"/>
    <n v="41"/>
    <n v="0"/>
    <n v="132"/>
    <x v="39"/>
  </r>
  <r>
    <x v="90"/>
    <n v="0"/>
    <n v="0"/>
    <n v="0"/>
    <n v="0"/>
    <n v="0"/>
    <n v="0"/>
    <n v="0"/>
    <n v="0"/>
    <n v="1"/>
    <n v="0"/>
    <n v="0"/>
    <n v="0"/>
    <n v="0"/>
    <n v="0"/>
    <x v="39"/>
  </r>
  <r>
    <x v="2"/>
    <n v="0"/>
    <n v="0"/>
    <n v="0"/>
    <n v="0"/>
    <n v="0"/>
    <n v="0"/>
    <n v="3"/>
    <n v="1"/>
    <n v="1"/>
    <n v="0"/>
    <n v="0"/>
    <n v="3"/>
    <n v="0"/>
    <n v="7"/>
    <x v="39"/>
  </r>
  <r>
    <x v="7"/>
    <n v="0"/>
    <n v="0"/>
    <n v="0"/>
    <n v="53"/>
    <n v="3"/>
    <n v="0"/>
    <n v="13"/>
    <n v="15"/>
    <n v="13"/>
    <n v="3"/>
    <n v="0"/>
    <n v="42"/>
    <n v="0"/>
    <n v="129"/>
    <x v="39"/>
  </r>
  <r>
    <x v="19"/>
    <n v="0"/>
    <n v="0"/>
    <n v="0"/>
    <n v="0"/>
    <n v="0"/>
    <n v="0"/>
    <n v="0"/>
    <n v="0"/>
    <n v="1"/>
    <n v="0"/>
    <n v="0"/>
    <n v="0"/>
    <n v="0"/>
    <n v="0"/>
    <x v="39"/>
  </r>
  <r>
    <x v="74"/>
    <n v="0"/>
    <n v="0"/>
    <n v="0"/>
    <n v="0"/>
    <n v="0"/>
    <n v="0"/>
    <n v="0"/>
    <n v="0"/>
    <n v="1"/>
    <n v="0"/>
    <n v="0"/>
    <n v="0"/>
    <n v="0"/>
    <n v="0"/>
    <x v="39"/>
  </r>
  <r>
    <x v="21"/>
    <n v="0"/>
    <n v="0"/>
    <n v="0"/>
    <n v="0"/>
    <n v="0"/>
    <n v="0"/>
    <n v="0"/>
    <n v="0"/>
    <n v="1"/>
    <n v="0"/>
    <n v="0"/>
    <n v="0"/>
    <n v="0"/>
    <n v="0"/>
    <x v="39"/>
  </r>
  <r>
    <x v="8"/>
    <n v="0"/>
    <n v="0"/>
    <n v="0"/>
    <n v="0"/>
    <n v="0"/>
    <n v="0"/>
    <n v="0"/>
    <n v="0"/>
    <n v="1"/>
    <n v="0"/>
    <n v="0"/>
    <n v="0"/>
    <n v="0"/>
    <n v="0"/>
    <x v="39"/>
  </r>
  <r>
    <x v="9"/>
    <n v="0"/>
    <n v="0"/>
    <n v="0"/>
    <n v="0"/>
    <n v="0"/>
    <n v="0"/>
    <n v="0"/>
    <n v="0"/>
    <n v="1"/>
    <n v="0"/>
    <n v="0"/>
    <n v="0"/>
    <n v="0"/>
    <n v="0"/>
    <x v="39"/>
  </r>
  <r>
    <x v="36"/>
    <n v="0"/>
    <n v="0"/>
    <n v="0"/>
    <n v="0"/>
    <n v="0"/>
    <n v="0"/>
    <n v="1"/>
    <n v="0"/>
    <n v="0"/>
    <n v="0"/>
    <n v="0"/>
    <n v="0"/>
    <n v="0"/>
    <n v="1"/>
    <x v="39"/>
  </r>
  <r>
    <x v="10"/>
    <n v="0"/>
    <n v="0"/>
    <n v="0"/>
    <n v="0"/>
    <n v="0"/>
    <n v="0"/>
    <n v="0"/>
    <n v="0"/>
    <n v="1"/>
    <n v="0"/>
    <n v="0"/>
    <n v="1"/>
    <n v="0"/>
    <n v="1"/>
    <x v="39"/>
  </r>
  <r>
    <x v="11"/>
    <n v="0"/>
    <n v="0"/>
    <n v="0"/>
    <n v="0"/>
    <n v="0"/>
    <n v="0"/>
    <n v="0"/>
    <n v="0"/>
    <n v="49"/>
    <n v="0"/>
    <n v="0"/>
    <n v="0"/>
    <n v="0"/>
    <n v="0"/>
    <x v="39"/>
  </r>
  <r>
    <x v="12"/>
    <n v="0"/>
    <n v="0"/>
    <n v="0"/>
    <n v="3"/>
    <n v="0"/>
    <n v="0"/>
    <n v="132"/>
    <n v="0"/>
    <n v="54"/>
    <n v="0"/>
    <n v="0"/>
    <n v="4"/>
    <n v="0"/>
    <n v="139"/>
    <x v="39"/>
  </r>
  <r>
    <x v="1"/>
    <n v="0"/>
    <n v="0"/>
    <n v="0"/>
    <n v="70"/>
    <n v="4"/>
    <n v="0"/>
    <n v="81"/>
    <n v="3"/>
    <n v="37"/>
    <n v="3"/>
    <n v="0"/>
    <n v="40"/>
    <n v="0"/>
    <n v="201"/>
    <x v="40"/>
  </r>
  <r>
    <x v="15"/>
    <n v="0"/>
    <n v="0"/>
    <n v="0"/>
    <n v="0"/>
    <n v="0"/>
    <n v="0"/>
    <n v="0"/>
    <n v="0"/>
    <n v="1"/>
    <n v="0"/>
    <n v="0"/>
    <n v="0"/>
    <n v="0"/>
    <n v="0"/>
    <x v="40"/>
  </r>
  <r>
    <x v="40"/>
    <n v="0"/>
    <n v="0"/>
    <n v="0"/>
    <n v="0"/>
    <n v="0"/>
    <n v="0"/>
    <n v="0"/>
    <n v="0"/>
    <n v="1"/>
    <n v="0"/>
    <n v="0"/>
    <n v="0"/>
    <n v="0"/>
    <n v="0"/>
    <x v="40"/>
  </r>
  <r>
    <x v="60"/>
    <n v="0"/>
    <n v="0"/>
    <n v="0"/>
    <n v="0"/>
    <n v="0"/>
    <n v="0"/>
    <n v="0"/>
    <n v="0"/>
    <n v="2"/>
    <n v="0"/>
    <n v="0"/>
    <n v="0"/>
    <n v="0"/>
    <n v="0"/>
    <x v="40"/>
  </r>
  <r>
    <x v="2"/>
    <n v="0"/>
    <n v="0"/>
    <n v="0"/>
    <n v="0"/>
    <n v="0"/>
    <n v="0"/>
    <n v="0"/>
    <n v="0"/>
    <n v="4"/>
    <n v="0"/>
    <n v="0"/>
    <n v="0"/>
    <n v="0"/>
    <n v="0"/>
    <x v="40"/>
  </r>
  <r>
    <x v="4"/>
    <n v="0"/>
    <n v="0"/>
    <n v="0"/>
    <n v="0"/>
    <n v="0"/>
    <n v="0"/>
    <n v="0"/>
    <n v="0"/>
    <n v="2"/>
    <n v="0"/>
    <n v="0"/>
    <n v="0"/>
    <n v="0"/>
    <n v="0"/>
    <x v="40"/>
  </r>
  <r>
    <x v="5"/>
    <n v="0"/>
    <n v="0"/>
    <n v="0"/>
    <n v="0"/>
    <n v="0"/>
    <n v="0"/>
    <n v="0"/>
    <n v="0"/>
    <n v="2"/>
    <n v="0"/>
    <n v="0"/>
    <n v="0"/>
    <n v="0"/>
    <n v="0"/>
    <x v="40"/>
  </r>
  <r>
    <x v="7"/>
    <n v="0"/>
    <n v="0"/>
    <n v="0"/>
    <n v="106"/>
    <n v="6"/>
    <n v="0"/>
    <n v="7"/>
    <n v="21"/>
    <n v="20"/>
    <n v="17"/>
    <n v="0"/>
    <n v="29"/>
    <n v="0"/>
    <n v="186"/>
    <x v="40"/>
  </r>
  <r>
    <x v="21"/>
    <n v="0"/>
    <n v="0"/>
    <n v="0"/>
    <n v="0"/>
    <n v="0"/>
    <n v="0"/>
    <n v="0"/>
    <n v="0"/>
    <n v="1"/>
    <n v="0"/>
    <n v="0"/>
    <n v="0"/>
    <n v="0"/>
    <n v="0"/>
    <x v="40"/>
  </r>
  <r>
    <x v="9"/>
    <n v="0"/>
    <n v="0"/>
    <n v="0"/>
    <n v="0"/>
    <n v="0"/>
    <n v="0"/>
    <n v="0"/>
    <n v="0"/>
    <n v="1"/>
    <n v="0"/>
    <n v="0"/>
    <n v="0"/>
    <n v="0"/>
    <n v="0"/>
    <x v="40"/>
  </r>
  <r>
    <x v="10"/>
    <n v="0"/>
    <n v="0"/>
    <n v="0"/>
    <n v="0"/>
    <n v="0"/>
    <n v="0"/>
    <n v="0"/>
    <n v="0"/>
    <n v="1"/>
    <n v="0"/>
    <n v="0"/>
    <n v="1"/>
    <n v="0"/>
    <n v="1"/>
    <x v="40"/>
  </r>
  <r>
    <x v="24"/>
    <n v="0"/>
    <n v="0"/>
    <n v="0"/>
    <n v="1"/>
    <n v="0"/>
    <n v="0"/>
    <n v="0"/>
    <n v="0"/>
    <n v="0"/>
    <n v="0"/>
    <n v="0"/>
    <n v="0"/>
    <n v="0"/>
    <n v="1"/>
    <x v="40"/>
  </r>
  <r>
    <x v="11"/>
    <n v="0"/>
    <n v="0"/>
    <n v="0"/>
    <n v="1"/>
    <n v="0"/>
    <n v="0"/>
    <n v="0"/>
    <n v="0"/>
    <n v="0"/>
    <n v="0"/>
    <n v="0"/>
    <n v="0"/>
    <n v="0"/>
    <n v="1"/>
    <x v="40"/>
  </r>
  <r>
    <x v="12"/>
    <n v="0"/>
    <n v="0"/>
    <n v="0"/>
    <n v="3"/>
    <n v="0"/>
    <n v="0"/>
    <n v="175"/>
    <n v="0"/>
    <n v="27"/>
    <n v="1"/>
    <n v="0"/>
    <n v="4"/>
    <n v="0"/>
    <n v="183"/>
    <x v="40"/>
  </r>
  <r>
    <x v="1"/>
    <n v="0"/>
    <n v="0"/>
    <n v="0"/>
    <n v="318"/>
    <n v="10"/>
    <n v="0"/>
    <n v="246"/>
    <n v="2"/>
    <n v="189"/>
    <n v="48"/>
    <n v="0"/>
    <n v="48"/>
    <n v="0"/>
    <n v="672"/>
    <x v="41"/>
  </r>
  <r>
    <x v="40"/>
    <n v="0"/>
    <n v="0"/>
    <n v="0"/>
    <n v="1"/>
    <n v="0"/>
    <n v="0"/>
    <n v="0"/>
    <n v="0"/>
    <n v="0"/>
    <n v="0"/>
    <n v="0"/>
    <n v="0"/>
    <n v="0"/>
    <n v="1"/>
    <x v="41"/>
  </r>
  <r>
    <x v="60"/>
    <n v="0"/>
    <n v="0"/>
    <n v="0"/>
    <n v="0"/>
    <n v="0"/>
    <n v="0"/>
    <n v="0"/>
    <n v="0"/>
    <n v="1"/>
    <n v="0"/>
    <n v="0"/>
    <n v="0"/>
    <n v="0"/>
    <n v="0"/>
    <x v="41"/>
  </r>
  <r>
    <x v="26"/>
    <n v="0"/>
    <n v="0"/>
    <n v="0"/>
    <n v="1"/>
    <n v="0"/>
    <n v="0"/>
    <n v="0"/>
    <n v="0"/>
    <n v="0"/>
    <n v="0"/>
    <n v="0"/>
    <n v="0"/>
    <n v="0"/>
    <n v="1"/>
    <x v="41"/>
  </r>
  <r>
    <x v="2"/>
    <n v="0"/>
    <n v="0"/>
    <n v="0"/>
    <n v="0"/>
    <n v="0"/>
    <n v="0"/>
    <n v="1"/>
    <n v="0"/>
    <n v="3"/>
    <n v="0"/>
    <n v="0"/>
    <n v="0"/>
    <n v="0"/>
    <n v="1"/>
    <x v="41"/>
  </r>
  <r>
    <x v="33"/>
    <n v="0"/>
    <n v="0"/>
    <n v="0"/>
    <n v="0"/>
    <n v="0"/>
    <n v="0"/>
    <n v="0"/>
    <n v="0"/>
    <n v="1"/>
    <n v="0"/>
    <n v="0"/>
    <n v="0"/>
    <n v="0"/>
    <n v="0"/>
    <x v="41"/>
  </r>
  <r>
    <x v="32"/>
    <n v="0"/>
    <n v="0"/>
    <n v="0"/>
    <n v="0"/>
    <n v="0"/>
    <n v="0"/>
    <n v="0"/>
    <n v="0"/>
    <n v="1"/>
    <n v="0"/>
    <n v="0"/>
    <n v="0"/>
    <n v="0"/>
    <n v="0"/>
    <x v="41"/>
  </r>
  <r>
    <x v="37"/>
    <n v="0"/>
    <n v="0"/>
    <n v="0"/>
    <n v="0"/>
    <n v="0"/>
    <n v="0"/>
    <n v="0"/>
    <n v="0"/>
    <n v="2"/>
    <n v="0"/>
    <n v="0"/>
    <n v="0"/>
    <n v="0"/>
    <n v="0"/>
    <x v="41"/>
  </r>
  <r>
    <x v="57"/>
    <n v="0"/>
    <n v="0"/>
    <n v="0"/>
    <n v="0"/>
    <n v="0"/>
    <n v="0"/>
    <n v="0"/>
    <n v="0"/>
    <n v="1"/>
    <n v="0"/>
    <n v="0"/>
    <n v="0"/>
    <n v="0"/>
    <n v="0"/>
    <x v="41"/>
  </r>
  <r>
    <x v="54"/>
    <n v="0"/>
    <n v="0"/>
    <n v="0"/>
    <n v="0"/>
    <n v="0"/>
    <n v="0"/>
    <n v="0"/>
    <n v="0"/>
    <n v="1"/>
    <n v="0"/>
    <n v="0"/>
    <n v="0"/>
    <n v="0"/>
    <n v="0"/>
    <x v="41"/>
  </r>
  <r>
    <x v="7"/>
    <n v="0"/>
    <n v="0"/>
    <n v="0"/>
    <n v="117"/>
    <n v="10"/>
    <n v="0"/>
    <n v="8"/>
    <n v="29"/>
    <n v="28"/>
    <n v="18"/>
    <n v="0"/>
    <n v="23"/>
    <n v="0"/>
    <n v="205"/>
    <x v="41"/>
  </r>
  <r>
    <x v="19"/>
    <n v="0"/>
    <n v="0"/>
    <n v="0"/>
    <n v="0"/>
    <n v="0"/>
    <n v="0"/>
    <n v="0"/>
    <n v="0"/>
    <n v="1"/>
    <n v="0"/>
    <n v="0"/>
    <n v="0"/>
    <n v="0"/>
    <n v="0"/>
    <x v="41"/>
  </r>
  <r>
    <x v="41"/>
    <n v="0"/>
    <n v="0"/>
    <n v="0"/>
    <n v="0"/>
    <n v="0"/>
    <n v="0"/>
    <n v="0"/>
    <n v="0"/>
    <n v="2"/>
    <n v="0"/>
    <n v="0"/>
    <n v="0"/>
    <n v="0"/>
    <n v="0"/>
    <x v="41"/>
  </r>
  <r>
    <x v="24"/>
    <n v="0"/>
    <n v="0"/>
    <n v="0"/>
    <n v="0"/>
    <n v="0"/>
    <n v="0"/>
    <n v="0"/>
    <n v="0"/>
    <n v="1"/>
    <n v="0"/>
    <n v="0"/>
    <n v="0"/>
    <n v="0"/>
    <n v="0"/>
    <x v="41"/>
  </r>
  <r>
    <x v="11"/>
    <n v="0"/>
    <n v="0"/>
    <n v="0"/>
    <n v="3"/>
    <n v="0"/>
    <n v="0"/>
    <n v="0"/>
    <n v="0"/>
    <n v="15"/>
    <n v="0"/>
    <n v="0"/>
    <n v="0"/>
    <n v="0"/>
    <n v="3"/>
    <x v="41"/>
  </r>
  <r>
    <x v="81"/>
    <n v="0"/>
    <n v="0"/>
    <n v="0"/>
    <n v="0"/>
    <n v="0"/>
    <n v="0"/>
    <n v="0"/>
    <n v="0"/>
    <n v="1"/>
    <n v="0"/>
    <n v="0"/>
    <n v="0"/>
    <n v="0"/>
    <n v="0"/>
    <x v="41"/>
  </r>
  <r>
    <x v="12"/>
    <n v="0"/>
    <n v="0"/>
    <n v="0"/>
    <n v="3"/>
    <n v="0"/>
    <n v="0"/>
    <n v="161"/>
    <n v="0"/>
    <n v="81"/>
    <n v="1"/>
    <n v="0"/>
    <n v="6"/>
    <n v="0"/>
    <n v="171"/>
    <x v="41"/>
  </r>
  <r>
    <x v="1"/>
    <n v="0"/>
    <n v="0"/>
    <n v="0"/>
    <n v="448"/>
    <n v="12"/>
    <n v="0"/>
    <n v="213"/>
    <n v="2"/>
    <n v="365"/>
    <n v="75"/>
    <n v="0"/>
    <n v="66"/>
    <n v="0"/>
    <n v="816"/>
    <x v="42"/>
  </r>
  <r>
    <x v="42"/>
    <n v="0"/>
    <n v="0"/>
    <n v="0"/>
    <n v="0"/>
    <n v="0"/>
    <n v="0"/>
    <n v="0"/>
    <n v="0"/>
    <n v="1"/>
    <n v="1"/>
    <n v="0"/>
    <n v="0"/>
    <n v="0"/>
    <n v="1"/>
    <x v="42"/>
  </r>
  <r>
    <x v="2"/>
    <n v="0"/>
    <n v="0"/>
    <n v="0"/>
    <n v="0"/>
    <n v="0"/>
    <n v="0"/>
    <n v="0"/>
    <n v="0"/>
    <n v="4"/>
    <n v="0"/>
    <n v="0"/>
    <n v="0"/>
    <n v="0"/>
    <n v="0"/>
    <x v="42"/>
  </r>
  <r>
    <x v="33"/>
    <n v="0"/>
    <n v="0"/>
    <n v="0"/>
    <n v="0"/>
    <n v="0"/>
    <n v="0"/>
    <n v="0"/>
    <n v="0"/>
    <n v="1"/>
    <n v="0"/>
    <n v="0"/>
    <n v="0"/>
    <n v="0"/>
    <n v="0"/>
    <x v="42"/>
  </r>
  <r>
    <x v="16"/>
    <n v="0"/>
    <n v="0"/>
    <n v="0"/>
    <n v="0"/>
    <n v="0"/>
    <n v="0"/>
    <n v="0"/>
    <n v="0"/>
    <n v="1"/>
    <n v="0"/>
    <n v="0"/>
    <n v="0"/>
    <n v="0"/>
    <n v="0"/>
    <x v="42"/>
  </r>
  <r>
    <x v="7"/>
    <n v="0"/>
    <n v="0"/>
    <n v="0"/>
    <n v="178"/>
    <n v="13"/>
    <n v="0"/>
    <n v="4"/>
    <n v="23"/>
    <n v="21"/>
    <n v="21"/>
    <n v="0"/>
    <n v="18"/>
    <n v="0"/>
    <n v="257"/>
    <x v="42"/>
  </r>
  <r>
    <x v="19"/>
    <n v="0"/>
    <n v="0"/>
    <n v="0"/>
    <n v="1"/>
    <n v="0"/>
    <n v="0"/>
    <n v="0"/>
    <n v="0"/>
    <n v="0"/>
    <n v="0"/>
    <n v="0"/>
    <n v="0"/>
    <n v="0"/>
    <n v="1"/>
    <x v="42"/>
  </r>
  <r>
    <x v="44"/>
    <n v="0"/>
    <n v="0"/>
    <n v="0"/>
    <n v="1"/>
    <n v="0"/>
    <n v="0"/>
    <n v="0"/>
    <n v="0"/>
    <n v="0"/>
    <n v="0"/>
    <n v="0"/>
    <n v="0"/>
    <n v="0"/>
    <n v="1"/>
    <x v="42"/>
  </r>
  <r>
    <x v="10"/>
    <n v="0"/>
    <n v="0"/>
    <n v="0"/>
    <n v="0"/>
    <n v="0"/>
    <n v="0"/>
    <n v="0"/>
    <n v="0"/>
    <n v="2"/>
    <n v="0"/>
    <n v="0"/>
    <n v="0"/>
    <n v="0"/>
    <n v="0"/>
    <x v="42"/>
  </r>
  <r>
    <x v="11"/>
    <n v="0"/>
    <n v="0"/>
    <n v="0"/>
    <n v="1"/>
    <n v="0"/>
    <n v="0"/>
    <n v="0"/>
    <n v="0"/>
    <n v="4"/>
    <n v="0"/>
    <n v="0"/>
    <n v="0"/>
    <n v="0"/>
    <n v="1"/>
    <x v="42"/>
  </r>
  <r>
    <x v="12"/>
    <n v="0"/>
    <n v="0"/>
    <n v="0"/>
    <n v="10"/>
    <n v="3"/>
    <n v="0"/>
    <n v="182"/>
    <n v="0"/>
    <n v="75"/>
    <n v="3"/>
    <n v="0"/>
    <n v="1"/>
    <n v="0"/>
    <n v="199"/>
    <x v="42"/>
  </r>
  <r>
    <x v="1"/>
    <n v="0"/>
    <n v="0"/>
    <n v="0"/>
    <n v="318"/>
    <n v="15"/>
    <n v="0"/>
    <n v="194"/>
    <n v="0"/>
    <n v="362"/>
    <n v="59"/>
    <n v="0"/>
    <n v="54"/>
    <n v="0"/>
    <n v="640"/>
    <x v="43"/>
  </r>
  <r>
    <x v="42"/>
    <n v="0"/>
    <n v="0"/>
    <n v="0"/>
    <n v="1"/>
    <n v="0"/>
    <n v="0"/>
    <n v="0"/>
    <n v="0"/>
    <n v="0"/>
    <n v="0"/>
    <n v="0"/>
    <n v="0"/>
    <n v="0"/>
    <n v="1"/>
    <x v="43"/>
  </r>
  <r>
    <x v="50"/>
    <n v="0"/>
    <n v="0"/>
    <n v="0"/>
    <n v="1"/>
    <n v="0"/>
    <n v="0"/>
    <n v="0"/>
    <n v="0"/>
    <n v="0"/>
    <n v="0"/>
    <n v="0"/>
    <n v="0"/>
    <n v="0"/>
    <n v="1"/>
    <x v="43"/>
  </r>
  <r>
    <x v="90"/>
    <n v="0"/>
    <n v="0"/>
    <n v="0"/>
    <n v="0"/>
    <n v="0"/>
    <n v="0"/>
    <n v="0"/>
    <n v="0"/>
    <n v="1"/>
    <n v="0"/>
    <n v="0"/>
    <n v="0"/>
    <n v="0"/>
    <n v="0"/>
    <x v="43"/>
  </r>
  <r>
    <x v="2"/>
    <n v="0"/>
    <n v="0"/>
    <n v="0"/>
    <n v="0"/>
    <n v="0"/>
    <n v="0"/>
    <n v="0"/>
    <n v="0"/>
    <n v="2"/>
    <n v="0"/>
    <n v="0"/>
    <n v="0"/>
    <n v="0"/>
    <n v="0"/>
    <x v="43"/>
  </r>
  <r>
    <x v="4"/>
    <n v="0"/>
    <n v="0"/>
    <n v="0"/>
    <n v="0"/>
    <n v="0"/>
    <n v="0"/>
    <n v="0"/>
    <n v="0"/>
    <n v="1"/>
    <n v="0"/>
    <n v="0"/>
    <n v="0"/>
    <n v="0"/>
    <n v="0"/>
    <x v="43"/>
  </r>
  <r>
    <x v="32"/>
    <n v="0"/>
    <n v="0"/>
    <n v="0"/>
    <n v="1"/>
    <n v="0"/>
    <n v="0"/>
    <n v="0"/>
    <n v="0"/>
    <n v="0"/>
    <n v="0"/>
    <n v="0"/>
    <n v="0"/>
    <n v="0"/>
    <n v="1"/>
    <x v="43"/>
  </r>
  <r>
    <x v="101"/>
    <n v="0"/>
    <n v="0"/>
    <n v="0"/>
    <n v="0"/>
    <n v="0"/>
    <n v="0"/>
    <n v="0"/>
    <n v="0"/>
    <n v="1"/>
    <n v="0"/>
    <n v="0"/>
    <n v="0"/>
    <n v="0"/>
    <n v="0"/>
    <x v="43"/>
  </r>
  <r>
    <x v="7"/>
    <n v="0"/>
    <n v="0"/>
    <n v="0"/>
    <n v="135"/>
    <n v="9"/>
    <n v="0"/>
    <n v="8"/>
    <n v="28"/>
    <n v="21"/>
    <n v="23"/>
    <n v="0"/>
    <n v="13"/>
    <n v="0"/>
    <n v="216"/>
    <x v="43"/>
  </r>
  <r>
    <x v="10"/>
    <n v="0"/>
    <n v="0"/>
    <n v="0"/>
    <n v="0"/>
    <n v="0"/>
    <n v="0"/>
    <n v="0"/>
    <n v="0"/>
    <n v="1"/>
    <n v="0"/>
    <n v="0"/>
    <n v="0"/>
    <n v="0"/>
    <n v="0"/>
    <x v="43"/>
  </r>
  <r>
    <x v="11"/>
    <n v="0"/>
    <n v="0"/>
    <n v="0"/>
    <n v="2"/>
    <n v="0"/>
    <n v="0"/>
    <n v="0"/>
    <n v="0"/>
    <n v="3"/>
    <n v="0"/>
    <n v="0"/>
    <n v="0"/>
    <n v="0"/>
    <n v="2"/>
    <x v="43"/>
  </r>
  <r>
    <x v="12"/>
    <n v="0"/>
    <n v="0"/>
    <n v="0"/>
    <n v="13"/>
    <n v="1"/>
    <n v="0"/>
    <n v="232"/>
    <n v="0"/>
    <n v="61"/>
    <n v="0"/>
    <n v="0"/>
    <n v="2"/>
    <n v="0"/>
    <n v="248"/>
    <x v="43"/>
  </r>
  <r>
    <x v="1"/>
    <n v="0"/>
    <n v="0"/>
    <n v="0"/>
    <n v="69"/>
    <n v="3"/>
    <n v="0"/>
    <n v="41"/>
    <n v="0"/>
    <n v="148"/>
    <n v="12"/>
    <n v="0"/>
    <n v="24"/>
    <n v="0"/>
    <n v="149"/>
    <x v="44"/>
  </r>
  <r>
    <x v="2"/>
    <n v="0"/>
    <n v="0"/>
    <n v="0"/>
    <n v="0"/>
    <n v="0"/>
    <n v="0"/>
    <n v="1"/>
    <n v="0"/>
    <n v="3"/>
    <n v="0"/>
    <n v="0"/>
    <n v="0"/>
    <n v="0"/>
    <n v="1"/>
    <x v="44"/>
  </r>
  <r>
    <x v="33"/>
    <n v="0"/>
    <n v="0"/>
    <n v="0"/>
    <n v="0"/>
    <n v="0"/>
    <n v="0"/>
    <n v="0"/>
    <n v="0"/>
    <n v="1"/>
    <n v="0"/>
    <n v="0"/>
    <n v="0"/>
    <n v="0"/>
    <n v="0"/>
    <x v="44"/>
  </r>
  <r>
    <x v="100"/>
    <n v="0"/>
    <n v="0"/>
    <n v="0"/>
    <n v="0"/>
    <n v="0"/>
    <n v="0"/>
    <n v="0"/>
    <n v="0"/>
    <n v="1"/>
    <n v="0"/>
    <n v="0"/>
    <n v="0"/>
    <n v="0"/>
    <n v="0"/>
    <x v="44"/>
  </r>
  <r>
    <x v="7"/>
    <n v="0"/>
    <n v="0"/>
    <n v="0"/>
    <n v="13"/>
    <n v="4"/>
    <n v="0"/>
    <n v="2"/>
    <n v="14"/>
    <n v="12"/>
    <n v="2"/>
    <n v="0"/>
    <n v="16"/>
    <n v="0"/>
    <n v="51"/>
    <x v="44"/>
  </r>
  <r>
    <x v="8"/>
    <n v="0"/>
    <n v="0"/>
    <n v="0"/>
    <n v="0"/>
    <n v="0"/>
    <n v="0"/>
    <n v="0"/>
    <n v="0"/>
    <n v="2"/>
    <n v="0"/>
    <n v="0"/>
    <n v="0"/>
    <n v="0"/>
    <n v="0"/>
    <x v="44"/>
  </r>
  <r>
    <x v="9"/>
    <n v="0"/>
    <n v="0"/>
    <n v="0"/>
    <n v="0"/>
    <n v="0"/>
    <n v="0"/>
    <n v="0"/>
    <n v="0"/>
    <n v="1"/>
    <n v="0"/>
    <n v="0"/>
    <n v="0"/>
    <n v="0"/>
    <n v="0"/>
    <x v="44"/>
  </r>
  <r>
    <x v="102"/>
    <n v="0"/>
    <n v="0"/>
    <n v="0"/>
    <n v="0"/>
    <n v="0"/>
    <n v="0"/>
    <n v="0"/>
    <n v="0"/>
    <n v="1"/>
    <n v="0"/>
    <n v="0"/>
    <n v="0"/>
    <n v="0"/>
    <n v="0"/>
    <x v="44"/>
  </r>
  <r>
    <x v="10"/>
    <n v="0"/>
    <n v="0"/>
    <n v="0"/>
    <n v="0"/>
    <n v="0"/>
    <n v="0"/>
    <n v="0"/>
    <n v="0"/>
    <n v="2"/>
    <n v="0"/>
    <n v="0"/>
    <n v="0"/>
    <n v="0"/>
    <n v="0"/>
    <x v="44"/>
  </r>
  <r>
    <x v="11"/>
    <n v="0"/>
    <n v="0"/>
    <n v="0"/>
    <n v="0"/>
    <n v="0"/>
    <n v="0"/>
    <n v="0"/>
    <n v="0"/>
    <n v="1"/>
    <n v="0"/>
    <n v="0"/>
    <n v="0"/>
    <n v="0"/>
    <n v="0"/>
    <x v="44"/>
  </r>
  <r>
    <x v="12"/>
    <n v="0"/>
    <n v="0"/>
    <n v="0"/>
    <n v="0"/>
    <n v="1"/>
    <n v="5"/>
    <n v="139"/>
    <n v="0"/>
    <n v="78"/>
    <n v="0"/>
    <n v="0"/>
    <n v="1"/>
    <n v="0"/>
    <n v="146"/>
    <x v="44"/>
  </r>
  <r>
    <x v="1"/>
    <n v="0"/>
    <n v="0"/>
    <n v="0"/>
    <n v="16"/>
    <n v="1"/>
    <n v="0"/>
    <n v="16"/>
    <n v="0"/>
    <n v="40"/>
    <n v="1"/>
    <n v="0"/>
    <n v="4"/>
    <n v="0"/>
    <n v="38"/>
    <x v="45"/>
  </r>
  <r>
    <x v="47"/>
    <n v="0"/>
    <n v="0"/>
    <n v="0"/>
    <n v="0"/>
    <n v="0"/>
    <n v="0"/>
    <n v="0"/>
    <n v="0"/>
    <n v="1"/>
    <n v="0"/>
    <n v="0"/>
    <n v="0"/>
    <n v="0"/>
    <n v="0"/>
    <x v="45"/>
  </r>
  <r>
    <x v="52"/>
    <n v="0"/>
    <n v="0"/>
    <n v="0"/>
    <n v="0"/>
    <n v="0"/>
    <n v="0"/>
    <n v="0"/>
    <n v="0"/>
    <n v="1"/>
    <n v="0"/>
    <n v="0"/>
    <n v="0"/>
    <n v="0"/>
    <n v="0"/>
    <x v="45"/>
  </r>
  <r>
    <x v="45"/>
    <n v="0"/>
    <n v="0"/>
    <n v="0"/>
    <n v="0"/>
    <n v="0"/>
    <n v="0"/>
    <n v="0"/>
    <n v="0"/>
    <n v="1"/>
    <n v="0"/>
    <n v="0"/>
    <n v="0"/>
    <n v="0"/>
    <n v="0"/>
    <x v="45"/>
  </r>
  <r>
    <x v="2"/>
    <n v="0"/>
    <n v="0"/>
    <n v="0"/>
    <n v="0"/>
    <n v="0"/>
    <n v="0"/>
    <n v="1"/>
    <n v="0"/>
    <n v="5"/>
    <n v="0"/>
    <n v="0"/>
    <n v="0"/>
    <n v="0"/>
    <n v="1"/>
    <x v="45"/>
  </r>
  <r>
    <x v="5"/>
    <n v="0"/>
    <n v="0"/>
    <n v="0"/>
    <n v="0"/>
    <n v="0"/>
    <n v="0"/>
    <n v="0"/>
    <n v="0"/>
    <n v="2"/>
    <n v="0"/>
    <n v="0"/>
    <n v="0"/>
    <n v="0"/>
    <n v="0"/>
    <x v="45"/>
  </r>
  <r>
    <x v="7"/>
    <n v="0"/>
    <n v="0"/>
    <n v="0"/>
    <n v="3"/>
    <n v="0"/>
    <n v="0"/>
    <n v="0"/>
    <n v="1"/>
    <n v="2"/>
    <n v="0"/>
    <n v="0"/>
    <n v="1"/>
    <n v="0"/>
    <n v="5"/>
    <x v="45"/>
  </r>
  <r>
    <x v="8"/>
    <n v="0"/>
    <n v="0"/>
    <n v="0"/>
    <n v="0"/>
    <n v="0"/>
    <n v="0"/>
    <n v="0"/>
    <n v="0"/>
    <n v="1"/>
    <n v="0"/>
    <n v="0"/>
    <n v="0"/>
    <n v="0"/>
    <n v="0"/>
    <x v="45"/>
  </r>
  <r>
    <x v="41"/>
    <n v="0"/>
    <n v="0"/>
    <n v="0"/>
    <n v="0"/>
    <n v="0"/>
    <n v="1"/>
    <n v="0"/>
    <n v="0"/>
    <n v="1"/>
    <n v="0"/>
    <n v="0"/>
    <n v="0"/>
    <n v="0"/>
    <n v="1"/>
    <x v="45"/>
  </r>
  <r>
    <x v="12"/>
    <n v="0"/>
    <n v="0"/>
    <n v="0"/>
    <n v="3"/>
    <n v="2"/>
    <n v="0"/>
    <n v="27"/>
    <n v="0"/>
    <n v="3"/>
    <n v="0"/>
    <n v="0"/>
    <n v="0"/>
    <n v="0"/>
    <n v="32"/>
    <x v="45"/>
  </r>
  <r>
    <x v="1"/>
    <n v="0"/>
    <n v="0"/>
    <n v="0"/>
    <n v="13"/>
    <n v="0"/>
    <n v="0"/>
    <n v="3"/>
    <n v="0"/>
    <n v="30"/>
    <n v="0"/>
    <n v="0"/>
    <n v="1"/>
    <n v="0"/>
    <n v="17"/>
    <x v="46"/>
  </r>
  <r>
    <x v="60"/>
    <n v="0"/>
    <n v="0"/>
    <n v="0"/>
    <n v="0"/>
    <n v="0"/>
    <n v="0"/>
    <n v="0"/>
    <n v="0"/>
    <n v="1"/>
    <n v="0"/>
    <n v="0"/>
    <n v="0"/>
    <n v="0"/>
    <n v="0"/>
    <x v="46"/>
  </r>
  <r>
    <x v="2"/>
    <n v="0"/>
    <n v="0"/>
    <n v="0"/>
    <n v="0"/>
    <n v="0"/>
    <n v="0"/>
    <n v="0"/>
    <n v="0"/>
    <n v="2"/>
    <n v="0"/>
    <n v="0"/>
    <n v="0"/>
    <n v="0"/>
    <n v="0"/>
    <x v="46"/>
  </r>
  <r>
    <x v="6"/>
    <n v="0"/>
    <n v="0"/>
    <n v="0"/>
    <n v="0"/>
    <n v="0"/>
    <n v="0"/>
    <n v="0"/>
    <n v="0"/>
    <n v="1"/>
    <n v="0"/>
    <n v="0"/>
    <n v="0"/>
    <n v="0"/>
    <n v="0"/>
    <x v="46"/>
  </r>
  <r>
    <x v="7"/>
    <n v="0"/>
    <n v="0"/>
    <n v="0"/>
    <n v="3"/>
    <n v="0"/>
    <n v="0"/>
    <n v="1"/>
    <n v="1"/>
    <n v="3"/>
    <n v="0"/>
    <n v="0"/>
    <n v="1"/>
    <n v="0"/>
    <n v="6"/>
    <x v="46"/>
  </r>
  <r>
    <x v="19"/>
    <n v="0"/>
    <n v="0"/>
    <n v="0"/>
    <n v="0"/>
    <n v="0"/>
    <n v="0"/>
    <n v="0"/>
    <n v="0"/>
    <n v="1"/>
    <n v="0"/>
    <n v="0"/>
    <n v="0"/>
    <n v="0"/>
    <n v="0"/>
    <x v="46"/>
  </r>
  <r>
    <x v="8"/>
    <n v="0"/>
    <n v="0"/>
    <n v="0"/>
    <n v="0"/>
    <n v="0"/>
    <n v="0"/>
    <n v="0"/>
    <n v="0"/>
    <n v="2"/>
    <n v="0"/>
    <n v="0"/>
    <n v="0"/>
    <n v="0"/>
    <n v="0"/>
    <x v="46"/>
  </r>
  <r>
    <x v="10"/>
    <n v="0"/>
    <n v="0"/>
    <n v="0"/>
    <n v="0"/>
    <n v="0"/>
    <n v="0"/>
    <n v="0"/>
    <n v="0"/>
    <n v="2"/>
    <n v="0"/>
    <n v="0"/>
    <n v="0"/>
    <n v="0"/>
    <n v="0"/>
    <x v="46"/>
  </r>
  <r>
    <x v="12"/>
    <n v="0"/>
    <n v="0"/>
    <n v="0"/>
    <n v="0"/>
    <n v="0"/>
    <n v="0"/>
    <n v="12"/>
    <n v="0"/>
    <n v="9"/>
    <n v="0"/>
    <n v="0"/>
    <n v="0"/>
    <n v="0"/>
    <n v="12"/>
    <x v="46"/>
  </r>
  <r>
    <x v="13"/>
    <n v="0"/>
    <n v="0"/>
    <n v="0"/>
    <n v="0"/>
    <n v="0"/>
    <n v="0"/>
    <n v="0"/>
    <n v="0"/>
    <n v="1"/>
    <n v="0"/>
    <n v="0"/>
    <n v="0"/>
    <n v="0"/>
    <n v="0"/>
    <x v="47"/>
  </r>
  <r>
    <x v="1"/>
    <n v="0"/>
    <n v="0"/>
    <n v="0"/>
    <n v="11"/>
    <n v="0"/>
    <n v="0"/>
    <n v="5"/>
    <n v="0"/>
    <n v="27"/>
    <n v="0"/>
    <n v="0"/>
    <n v="1"/>
    <n v="0"/>
    <n v="17"/>
    <x v="47"/>
  </r>
  <r>
    <x v="69"/>
    <n v="0"/>
    <n v="0"/>
    <n v="0"/>
    <n v="0"/>
    <n v="0"/>
    <n v="0"/>
    <n v="0"/>
    <n v="0"/>
    <n v="1"/>
    <n v="0"/>
    <n v="0"/>
    <n v="0"/>
    <n v="0"/>
    <n v="0"/>
    <x v="47"/>
  </r>
  <r>
    <x v="60"/>
    <n v="0"/>
    <n v="0"/>
    <n v="0"/>
    <n v="0"/>
    <n v="0"/>
    <n v="0"/>
    <n v="0"/>
    <n v="0"/>
    <n v="1"/>
    <n v="0"/>
    <n v="0"/>
    <n v="0"/>
    <n v="0"/>
    <n v="0"/>
    <x v="47"/>
  </r>
  <r>
    <x v="25"/>
    <n v="0"/>
    <n v="0"/>
    <n v="0"/>
    <n v="0"/>
    <n v="0"/>
    <n v="0"/>
    <n v="0"/>
    <n v="0"/>
    <n v="1"/>
    <n v="0"/>
    <n v="0"/>
    <n v="0"/>
    <n v="0"/>
    <n v="0"/>
    <x v="47"/>
  </r>
  <r>
    <x v="2"/>
    <n v="0"/>
    <n v="0"/>
    <n v="0"/>
    <n v="0"/>
    <n v="0"/>
    <n v="0"/>
    <n v="0"/>
    <n v="0"/>
    <n v="1"/>
    <n v="0"/>
    <n v="0"/>
    <n v="0"/>
    <n v="0"/>
    <n v="0"/>
    <x v="47"/>
  </r>
  <r>
    <x v="5"/>
    <n v="0"/>
    <n v="0"/>
    <n v="0"/>
    <n v="0"/>
    <n v="0"/>
    <n v="0"/>
    <n v="0"/>
    <n v="0"/>
    <n v="1"/>
    <n v="0"/>
    <n v="0"/>
    <n v="0"/>
    <n v="0"/>
    <n v="0"/>
    <x v="47"/>
  </r>
  <r>
    <x v="101"/>
    <n v="0"/>
    <n v="0"/>
    <n v="0"/>
    <n v="0"/>
    <n v="0"/>
    <n v="0"/>
    <n v="0"/>
    <n v="0"/>
    <n v="1"/>
    <n v="0"/>
    <n v="0"/>
    <n v="0"/>
    <n v="0"/>
    <n v="0"/>
    <x v="47"/>
  </r>
  <r>
    <x v="37"/>
    <n v="0"/>
    <n v="0"/>
    <n v="0"/>
    <n v="0"/>
    <n v="0"/>
    <n v="0"/>
    <n v="0"/>
    <n v="0"/>
    <n v="2"/>
    <n v="0"/>
    <n v="0"/>
    <n v="0"/>
    <n v="0"/>
    <n v="0"/>
    <x v="47"/>
  </r>
  <r>
    <x v="18"/>
    <n v="0"/>
    <n v="0"/>
    <n v="0"/>
    <n v="0"/>
    <n v="0"/>
    <n v="0"/>
    <n v="0"/>
    <n v="0"/>
    <n v="1"/>
    <n v="0"/>
    <n v="0"/>
    <n v="0"/>
    <n v="0"/>
    <n v="0"/>
    <x v="47"/>
  </r>
  <r>
    <x v="7"/>
    <n v="0"/>
    <n v="0"/>
    <n v="0"/>
    <n v="1"/>
    <n v="0"/>
    <n v="0"/>
    <n v="0"/>
    <n v="0"/>
    <n v="2"/>
    <n v="0"/>
    <n v="0"/>
    <n v="0"/>
    <n v="0"/>
    <n v="1"/>
    <x v="47"/>
  </r>
  <r>
    <x v="20"/>
    <n v="0"/>
    <n v="0"/>
    <n v="0"/>
    <n v="0"/>
    <n v="0"/>
    <n v="0"/>
    <n v="0"/>
    <n v="0"/>
    <n v="1"/>
    <n v="0"/>
    <n v="0"/>
    <n v="0"/>
    <n v="0"/>
    <n v="0"/>
    <x v="47"/>
  </r>
  <r>
    <x v="8"/>
    <n v="0"/>
    <n v="0"/>
    <n v="0"/>
    <n v="0"/>
    <n v="0"/>
    <n v="0"/>
    <n v="0"/>
    <n v="0"/>
    <n v="4"/>
    <n v="0"/>
    <n v="0"/>
    <n v="0"/>
    <n v="0"/>
    <n v="0"/>
    <x v="47"/>
  </r>
  <r>
    <x v="10"/>
    <n v="0"/>
    <n v="0"/>
    <n v="0"/>
    <n v="0"/>
    <n v="0"/>
    <n v="0"/>
    <n v="0"/>
    <n v="0"/>
    <n v="1"/>
    <n v="0"/>
    <n v="0"/>
    <n v="0"/>
    <n v="0"/>
    <n v="0"/>
    <x v="47"/>
  </r>
  <r>
    <x v="41"/>
    <n v="0"/>
    <n v="0"/>
    <n v="0"/>
    <n v="0"/>
    <n v="0"/>
    <n v="0"/>
    <n v="0"/>
    <n v="0"/>
    <n v="1"/>
    <n v="0"/>
    <n v="0"/>
    <n v="0"/>
    <n v="0"/>
    <n v="0"/>
    <x v="47"/>
  </r>
  <r>
    <x v="11"/>
    <n v="0"/>
    <n v="0"/>
    <n v="0"/>
    <n v="0"/>
    <n v="0"/>
    <n v="0"/>
    <n v="0"/>
    <n v="0"/>
    <n v="1"/>
    <n v="0"/>
    <n v="0"/>
    <n v="0"/>
    <n v="0"/>
    <n v="0"/>
    <x v="47"/>
  </r>
  <r>
    <x v="81"/>
    <n v="0"/>
    <n v="0"/>
    <n v="0"/>
    <n v="0"/>
    <n v="0"/>
    <n v="0"/>
    <n v="0"/>
    <n v="0"/>
    <n v="1"/>
    <n v="0"/>
    <n v="0"/>
    <n v="0"/>
    <n v="0"/>
    <n v="0"/>
    <x v="47"/>
  </r>
  <r>
    <x v="12"/>
    <n v="0"/>
    <n v="0"/>
    <n v="0"/>
    <n v="1"/>
    <n v="0"/>
    <n v="0"/>
    <n v="11"/>
    <n v="0"/>
    <n v="6"/>
    <n v="0"/>
    <n v="0"/>
    <n v="0"/>
    <n v="0"/>
    <n v="12"/>
    <x v="47"/>
  </r>
  <r>
    <x v="82"/>
    <n v="0"/>
    <n v="0"/>
    <n v="0"/>
    <n v="0"/>
    <n v="0"/>
    <n v="0"/>
    <n v="0"/>
    <n v="0"/>
    <n v="1"/>
    <n v="0"/>
    <n v="0"/>
    <n v="0"/>
    <n v="0"/>
    <n v="0"/>
    <x v="47"/>
  </r>
  <r>
    <x v="103"/>
    <n v="0"/>
    <n v="0"/>
    <n v="0"/>
    <n v="0"/>
    <n v="0"/>
    <n v="0"/>
    <n v="0"/>
    <n v="0"/>
    <n v="2"/>
    <n v="0"/>
    <n v="0"/>
    <n v="0"/>
    <n v="0"/>
    <n v="0"/>
    <x v="48"/>
  </r>
  <r>
    <x v="59"/>
    <n v="0"/>
    <n v="0"/>
    <n v="0"/>
    <n v="0"/>
    <n v="0"/>
    <n v="0"/>
    <n v="0"/>
    <n v="0"/>
    <n v="1"/>
    <n v="0"/>
    <n v="0"/>
    <n v="0"/>
    <n v="0"/>
    <n v="0"/>
    <x v="48"/>
  </r>
  <r>
    <x v="104"/>
    <n v="0"/>
    <n v="0"/>
    <n v="0"/>
    <n v="0"/>
    <n v="0"/>
    <n v="0"/>
    <n v="0"/>
    <n v="0"/>
    <n v="1"/>
    <n v="0"/>
    <n v="0"/>
    <n v="0"/>
    <n v="0"/>
    <n v="0"/>
    <x v="48"/>
  </r>
  <r>
    <x v="1"/>
    <n v="0"/>
    <n v="0"/>
    <n v="0"/>
    <n v="7"/>
    <n v="0"/>
    <n v="0"/>
    <n v="3"/>
    <n v="0"/>
    <n v="21"/>
    <n v="0"/>
    <n v="0"/>
    <n v="1"/>
    <n v="0"/>
    <n v="11"/>
    <x v="48"/>
  </r>
  <r>
    <x v="30"/>
    <n v="0"/>
    <n v="0"/>
    <n v="0"/>
    <n v="0"/>
    <n v="0"/>
    <n v="0"/>
    <n v="0"/>
    <n v="0"/>
    <n v="3"/>
    <n v="0"/>
    <n v="0"/>
    <n v="0"/>
    <n v="0"/>
    <n v="0"/>
    <x v="48"/>
  </r>
  <r>
    <x v="40"/>
    <n v="0"/>
    <n v="0"/>
    <n v="0"/>
    <n v="0"/>
    <n v="0"/>
    <n v="0"/>
    <n v="0"/>
    <n v="0"/>
    <n v="1"/>
    <n v="0"/>
    <n v="0"/>
    <n v="0"/>
    <n v="0"/>
    <n v="0"/>
    <x v="48"/>
  </r>
  <r>
    <x v="60"/>
    <n v="0"/>
    <n v="0"/>
    <n v="0"/>
    <n v="0"/>
    <n v="0"/>
    <n v="0"/>
    <n v="0"/>
    <n v="0"/>
    <n v="1"/>
    <n v="0"/>
    <n v="0"/>
    <n v="0"/>
    <n v="0"/>
    <n v="0"/>
    <x v="48"/>
  </r>
  <r>
    <x v="90"/>
    <n v="0"/>
    <n v="0"/>
    <n v="0"/>
    <n v="0"/>
    <n v="0"/>
    <n v="0"/>
    <n v="0"/>
    <n v="0"/>
    <n v="1"/>
    <n v="0"/>
    <n v="0"/>
    <n v="0"/>
    <n v="0"/>
    <n v="0"/>
    <x v="48"/>
  </r>
  <r>
    <x v="91"/>
    <n v="0"/>
    <n v="0"/>
    <n v="0"/>
    <n v="0"/>
    <n v="0"/>
    <n v="0"/>
    <n v="0"/>
    <n v="0"/>
    <n v="1"/>
    <n v="0"/>
    <n v="0"/>
    <n v="0"/>
    <n v="0"/>
    <n v="0"/>
    <x v="48"/>
  </r>
  <r>
    <x v="2"/>
    <n v="0"/>
    <n v="0"/>
    <n v="0"/>
    <n v="0"/>
    <n v="0"/>
    <n v="0"/>
    <n v="1"/>
    <n v="0"/>
    <n v="16"/>
    <n v="0"/>
    <n v="0"/>
    <n v="0"/>
    <n v="0"/>
    <n v="1"/>
    <x v="48"/>
  </r>
  <r>
    <x v="4"/>
    <n v="0"/>
    <n v="0"/>
    <n v="0"/>
    <n v="0"/>
    <n v="0"/>
    <n v="0"/>
    <n v="0"/>
    <n v="0"/>
    <n v="11"/>
    <n v="0"/>
    <n v="0"/>
    <n v="0"/>
    <n v="1"/>
    <n v="1"/>
    <x v="48"/>
  </r>
  <r>
    <x v="32"/>
    <n v="0"/>
    <n v="0"/>
    <n v="0"/>
    <n v="0"/>
    <n v="0"/>
    <n v="0"/>
    <n v="0"/>
    <n v="0"/>
    <n v="3"/>
    <n v="0"/>
    <n v="0"/>
    <n v="0"/>
    <n v="0"/>
    <n v="0"/>
    <x v="48"/>
  </r>
  <r>
    <x v="105"/>
    <n v="0"/>
    <n v="0"/>
    <n v="0"/>
    <n v="0"/>
    <n v="0"/>
    <n v="0"/>
    <n v="0"/>
    <n v="0"/>
    <n v="1"/>
    <n v="0"/>
    <n v="0"/>
    <n v="0"/>
    <n v="0"/>
    <n v="0"/>
    <x v="48"/>
  </r>
  <r>
    <x v="101"/>
    <n v="0"/>
    <n v="0"/>
    <n v="0"/>
    <n v="0"/>
    <n v="0"/>
    <n v="0"/>
    <n v="0"/>
    <n v="0"/>
    <n v="20"/>
    <n v="0"/>
    <n v="0"/>
    <n v="0"/>
    <n v="0"/>
    <n v="0"/>
    <x v="48"/>
  </r>
  <r>
    <x v="85"/>
    <n v="0"/>
    <n v="0"/>
    <n v="0"/>
    <n v="0"/>
    <n v="0"/>
    <n v="0"/>
    <n v="0"/>
    <n v="0"/>
    <n v="1"/>
    <n v="0"/>
    <n v="0"/>
    <n v="0"/>
    <n v="0"/>
    <n v="0"/>
    <x v="48"/>
  </r>
  <r>
    <x v="71"/>
    <n v="0"/>
    <n v="0"/>
    <n v="0"/>
    <n v="0"/>
    <n v="0"/>
    <n v="0"/>
    <n v="0"/>
    <n v="0"/>
    <n v="8"/>
    <n v="0"/>
    <n v="0"/>
    <n v="0"/>
    <n v="0"/>
    <n v="0"/>
    <x v="48"/>
  </r>
  <r>
    <x v="63"/>
    <n v="0"/>
    <n v="0"/>
    <n v="0"/>
    <n v="0"/>
    <n v="0"/>
    <n v="0"/>
    <n v="0"/>
    <n v="0"/>
    <n v="1"/>
    <n v="0"/>
    <n v="0"/>
    <n v="0"/>
    <n v="0"/>
    <n v="0"/>
    <x v="48"/>
  </r>
  <r>
    <x v="64"/>
    <n v="0"/>
    <n v="0"/>
    <n v="0"/>
    <n v="0"/>
    <n v="0"/>
    <n v="0"/>
    <n v="0"/>
    <n v="0"/>
    <n v="3"/>
    <n v="0"/>
    <n v="0"/>
    <n v="0"/>
    <n v="0"/>
    <n v="0"/>
    <x v="48"/>
  </r>
  <r>
    <x v="18"/>
    <n v="0"/>
    <n v="0"/>
    <n v="0"/>
    <n v="0"/>
    <n v="0"/>
    <n v="0"/>
    <n v="0"/>
    <n v="0"/>
    <n v="4"/>
    <n v="0"/>
    <n v="0"/>
    <n v="0"/>
    <n v="0"/>
    <n v="0"/>
    <x v="48"/>
  </r>
  <r>
    <x v="6"/>
    <n v="0"/>
    <n v="0"/>
    <n v="0"/>
    <n v="0"/>
    <n v="0"/>
    <n v="0"/>
    <n v="0"/>
    <n v="0"/>
    <n v="1"/>
    <n v="0"/>
    <n v="0"/>
    <n v="0"/>
    <n v="0"/>
    <n v="0"/>
    <x v="48"/>
  </r>
  <r>
    <x v="73"/>
    <n v="0"/>
    <n v="0"/>
    <n v="0"/>
    <n v="0"/>
    <n v="0"/>
    <n v="0"/>
    <n v="0"/>
    <n v="0"/>
    <n v="1"/>
    <n v="0"/>
    <n v="0"/>
    <n v="0"/>
    <n v="0"/>
    <n v="0"/>
    <x v="48"/>
  </r>
  <r>
    <x v="94"/>
    <n v="0"/>
    <n v="0"/>
    <n v="0"/>
    <n v="0"/>
    <n v="0"/>
    <n v="0"/>
    <n v="0"/>
    <n v="0"/>
    <n v="1"/>
    <n v="0"/>
    <n v="0"/>
    <n v="0"/>
    <n v="0"/>
    <n v="0"/>
    <x v="48"/>
  </r>
  <r>
    <x v="7"/>
    <n v="0"/>
    <n v="0"/>
    <n v="0"/>
    <n v="0"/>
    <n v="0"/>
    <n v="0"/>
    <n v="0"/>
    <n v="0"/>
    <n v="13"/>
    <n v="0"/>
    <n v="0"/>
    <n v="0"/>
    <n v="0"/>
    <n v="0"/>
    <x v="48"/>
  </r>
  <r>
    <x v="29"/>
    <n v="0"/>
    <n v="0"/>
    <n v="0"/>
    <n v="0"/>
    <n v="0"/>
    <n v="0"/>
    <n v="0"/>
    <n v="0"/>
    <n v="2"/>
    <n v="0"/>
    <n v="0"/>
    <n v="0"/>
    <n v="0"/>
    <n v="0"/>
    <x v="48"/>
  </r>
  <r>
    <x v="20"/>
    <n v="0"/>
    <n v="0"/>
    <n v="0"/>
    <n v="0"/>
    <n v="0"/>
    <n v="0"/>
    <n v="0"/>
    <n v="0"/>
    <n v="1"/>
    <n v="0"/>
    <n v="0"/>
    <n v="0"/>
    <n v="0"/>
    <n v="0"/>
    <x v="48"/>
  </r>
  <r>
    <x v="8"/>
    <n v="0"/>
    <n v="0"/>
    <n v="0"/>
    <n v="0"/>
    <n v="0"/>
    <n v="0"/>
    <n v="0"/>
    <n v="0"/>
    <n v="134"/>
    <n v="0"/>
    <n v="0"/>
    <n v="0"/>
    <n v="0"/>
    <n v="0"/>
    <x v="48"/>
  </r>
  <r>
    <x v="9"/>
    <n v="0"/>
    <n v="0"/>
    <n v="0"/>
    <n v="0"/>
    <n v="0"/>
    <n v="0"/>
    <n v="0"/>
    <n v="0"/>
    <n v="1"/>
    <n v="0"/>
    <n v="0"/>
    <n v="0"/>
    <n v="0"/>
    <n v="0"/>
    <x v="48"/>
  </r>
  <r>
    <x v="106"/>
    <n v="0"/>
    <n v="0"/>
    <n v="0"/>
    <n v="0"/>
    <n v="0"/>
    <n v="0"/>
    <n v="0"/>
    <n v="0"/>
    <n v="1"/>
    <n v="0"/>
    <n v="0"/>
    <n v="0"/>
    <n v="0"/>
    <n v="0"/>
    <x v="48"/>
  </r>
  <r>
    <x v="93"/>
    <n v="0"/>
    <n v="0"/>
    <n v="0"/>
    <n v="0"/>
    <n v="0"/>
    <n v="0"/>
    <n v="0"/>
    <n v="0"/>
    <n v="1"/>
    <n v="0"/>
    <n v="0"/>
    <n v="0"/>
    <n v="0"/>
    <n v="0"/>
    <x v="48"/>
  </r>
  <r>
    <x v="10"/>
    <n v="0"/>
    <n v="0"/>
    <n v="0"/>
    <n v="0"/>
    <n v="0"/>
    <n v="0"/>
    <n v="0"/>
    <n v="0"/>
    <n v="14"/>
    <n v="0"/>
    <n v="0"/>
    <n v="0"/>
    <n v="0"/>
    <n v="0"/>
    <x v="48"/>
  </r>
  <r>
    <x v="77"/>
    <n v="0"/>
    <n v="0"/>
    <n v="0"/>
    <n v="0"/>
    <n v="0"/>
    <n v="0"/>
    <n v="0"/>
    <n v="0"/>
    <n v="3"/>
    <n v="0"/>
    <n v="0"/>
    <n v="0"/>
    <n v="0"/>
    <n v="0"/>
    <x v="48"/>
  </r>
  <r>
    <x v="31"/>
    <n v="0"/>
    <n v="0"/>
    <n v="0"/>
    <n v="0"/>
    <n v="0"/>
    <n v="0"/>
    <n v="0"/>
    <n v="0"/>
    <n v="39"/>
    <n v="0"/>
    <n v="0"/>
    <n v="0"/>
    <n v="0"/>
    <n v="0"/>
    <x v="48"/>
  </r>
  <r>
    <x v="24"/>
    <n v="0"/>
    <n v="0"/>
    <n v="0"/>
    <n v="0"/>
    <n v="0"/>
    <n v="0"/>
    <n v="0"/>
    <n v="0"/>
    <n v="5"/>
    <n v="0"/>
    <n v="0"/>
    <n v="0"/>
    <n v="0"/>
    <n v="0"/>
    <x v="48"/>
  </r>
  <r>
    <x v="11"/>
    <n v="0"/>
    <n v="0"/>
    <n v="0"/>
    <n v="0"/>
    <n v="0"/>
    <n v="0"/>
    <n v="0"/>
    <n v="0"/>
    <n v="6"/>
    <n v="0"/>
    <n v="0"/>
    <n v="0"/>
    <n v="0"/>
    <n v="0"/>
    <x v="48"/>
  </r>
  <r>
    <x v="80"/>
    <n v="0"/>
    <n v="0"/>
    <n v="0"/>
    <n v="0"/>
    <n v="0"/>
    <n v="0"/>
    <n v="0"/>
    <n v="0"/>
    <n v="1"/>
    <n v="0"/>
    <n v="0"/>
    <n v="0"/>
    <n v="0"/>
    <n v="0"/>
    <x v="48"/>
  </r>
  <r>
    <x v="12"/>
    <n v="0"/>
    <n v="0"/>
    <n v="0"/>
    <n v="0"/>
    <n v="0"/>
    <n v="1"/>
    <n v="3"/>
    <n v="0"/>
    <n v="15"/>
    <n v="0"/>
    <n v="0"/>
    <n v="0"/>
    <n v="0"/>
    <n v="4"/>
    <x v="48"/>
  </r>
  <r>
    <x v="13"/>
    <n v="0"/>
    <n v="0"/>
    <n v="0"/>
    <n v="0"/>
    <n v="0"/>
    <n v="0"/>
    <n v="0"/>
    <n v="0"/>
    <n v="1"/>
    <n v="0"/>
    <n v="0"/>
    <n v="0"/>
    <n v="0"/>
    <n v="0"/>
    <x v="49"/>
  </r>
  <r>
    <x v="1"/>
    <n v="0"/>
    <n v="0"/>
    <n v="0"/>
    <n v="3"/>
    <n v="0"/>
    <n v="0"/>
    <n v="2"/>
    <n v="0"/>
    <n v="23"/>
    <n v="0"/>
    <n v="0"/>
    <n v="0"/>
    <n v="0"/>
    <n v="5"/>
    <x v="49"/>
  </r>
  <r>
    <x v="30"/>
    <n v="0"/>
    <n v="0"/>
    <n v="0"/>
    <n v="0"/>
    <n v="0"/>
    <n v="0"/>
    <n v="0"/>
    <n v="0"/>
    <n v="4"/>
    <n v="0"/>
    <n v="0"/>
    <n v="0"/>
    <n v="0"/>
    <n v="0"/>
    <x v="49"/>
  </r>
  <r>
    <x v="47"/>
    <n v="0"/>
    <n v="0"/>
    <n v="0"/>
    <n v="0"/>
    <n v="0"/>
    <n v="0"/>
    <n v="0"/>
    <n v="0"/>
    <n v="1"/>
    <n v="0"/>
    <n v="0"/>
    <n v="0"/>
    <n v="0"/>
    <n v="0"/>
    <x v="49"/>
  </r>
  <r>
    <x v="48"/>
    <n v="0"/>
    <n v="0"/>
    <n v="0"/>
    <n v="0"/>
    <n v="0"/>
    <n v="0"/>
    <n v="0"/>
    <n v="0"/>
    <n v="2"/>
    <n v="0"/>
    <n v="0"/>
    <n v="0"/>
    <n v="0"/>
    <n v="0"/>
    <x v="49"/>
  </r>
  <r>
    <x v="40"/>
    <n v="0"/>
    <n v="0"/>
    <n v="0"/>
    <n v="0"/>
    <n v="0"/>
    <n v="0"/>
    <n v="0"/>
    <n v="0"/>
    <n v="2"/>
    <n v="0"/>
    <n v="0"/>
    <n v="0"/>
    <n v="0"/>
    <n v="0"/>
    <x v="49"/>
  </r>
  <r>
    <x v="69"/>
    <n v="0"/>
    <n v="0"/>
    <n v="0"/>
    <n v="0"/>
    <n v="0"/>
    <n v="0"/>
    <n v="0"/>
    <n v="0"/>
    <n v="1"/>
    <n v="0"/>
    <n v="0"/>
    <n v="0"/>
    <n v="0"/>
    <n v="0"/>
    <x v="49"/>
  </r>
  <r>
    <x v="52"/>
    <n v="0"/>
    <n v="0"/>
    <n v="0"/>
    <n v="0"/>
    <n v="0"/>
    <n v="0"/>
    <n v="0"/>
    <n v="0"/>
    <n v="1"/>
    <n v="0"/>
    <n v="0"/>
    <n v="0"/>
    <n v="0"/>
    <n v="0"/>
    <x v="49"/>
  </r>
  <r>
    <x v="60"/>
    <n v="0"/>
    <n v="0"/>
    <n v="0"/>
    <n v="0"/>
    <n v="0"/>
    <n v="0"/>
    <n v="0"/>
    <n v="0"/>
    <n v="1"/>
    <n v="0"/>
    <n v="0"/>
    <n v="0"/>
    <n v="0"/>
    <n v="0"/>
    <x v="49"/>
  </r>
  <r>
    <x v="90"/>
    <n v="0"/>
    <n v="0"/>
    <n v="0"/>
    <n v="0"/>
    <n v="0"/>
    <n v="0"/>
    <n v="0"/>
    <n v="0"/>
    <n v="1"/>
    <n v="0"/>
    <n v="0"/>
    <n v="0"/>
    <n v="0"/>
    <n v="0"/>
    <x v="49"/>
  </r>
  <r>
    <x v="83"/>
    <n v="0"/>
    <n v="0"/>
    <n v="0"/>
    <n v="0"/>
    <n v="0"/>
    <n v="0"/>
    <n v="0"/>
    <n v="0"/>
    <n v="2"/>
    <n v="0"/>
    <n v="0"/>
    <n v="0"/>
    <n v="0"/>
    <n v="0"/>
    <x v="49"/>
  </r>
  <r>
    <x v="26"/>
    <n v="0"/>
    <n v="0"/>
    <n v="0"/>
    <n v="0"/>
    <n v="0"/>
    <n v="0"/>
    <n v="0"/>
    <n v="0"/>
    <n v="1"/>
    <n v="0"/>
    <n v="0"/>
    <n v="0"/>
    <n v="0"/>
    <n v="0"/>
    <x v="49"/>
  </r>
  <r>
    <x v="2"/>
    <n v="0"/>
    <n v="0"/>
    <n v="0"/>
    <n v="0"/>
    <n v="0"/>
    <n v="0"/>
    <n v="1"/>
    <n v="0"/>
    <n v="12"/>
    <n v="0"/>
    <n v="0"/>
    <n v="0"/>
    <n v="0"/>
    <n v="1"/>
    <x v="49"/>
  </r>
  <r>
    <x v="4"/>
    <n v="0"/>
    <n v="0"/>
    <n v="0"/>
    <n v="0"/>
    <n v="0"/>
    <n v="0"/>
    <n v="0"/>
    <n v="0"/>
    <n v="3"/>
    <n v="0"/>
    <n v="0"/>
    <n v="0"/>
    <n v="0"/>
    <n v="0"/>
    <x v="49"/>
  </r>
  <r>
    <x v="92"/>
    <n v="0"/>
    <n v="0"/>
    <n v="0"/>
    <n v="0"/>
    <n v="0"/>
    <n v="0"/>
    <n v="0"/>
    <n v="0"/>
    <n v="1"/>
    <n v="0"/>
    <n v="0"/>
    <n v="0"/>
    <n v="0"/>
    <n v="0"/>
    <x v="49"/>
  </r>
  <r>
    <x v="32"/>
    <n v="0"/>
    <n v="0"/>
    <n v="0"/>
    <n v="0"/>
    <n v="0"/>
    <n v="0"/>
    <n v="0"/>
    <n v="0"/>
    <n v="1"/>
    <n v="0"/>
    <n v="0"/>
    <n v="0"/>
    <n v="0"/>
    <n v="0"/>
    <x v="49"/>
  </r>
  <r>
    <x v="101"/>
    <n v="0"/>
    <n v="0"/>
    <n v="0"/>
    <n v="0"/>
    <n v="0"/>
    <n v="0"/>
    <n v="0"/>
    <n v="0"/>
    <n v="19"/>
    <n v="0"/>
    <n v="0"/>
    <n v="0"/>
    <n v="0"/>
    <n v="0"/>
    <x v="49"/>
  </r>
  <r>
    <x v="71"/>
    <n v="0"/>
    <n v="0"/>
    <n v="0"/>
    <n v="0"/>
    <n v="0"/>
    <n v="0"/>
    <n v="0"/>
    <n v="0"/>
    <n v="7"/>
    <n v="0"/>
    <n v="0"/>
    <n v="0"/>
    <n v="0"/>
    <n v="0"/>
    <x v="49"/>
  </r>
  <r>
    <x v="62"/>
    <n v="0"/>
    <n v="0"/>
    <n v="0"/>
    <n v="0"/>
    <n v="0"/>
    <n v="0"/>
    <n v="0"/>
    <n v="0"/>
    <n v="2"/>
    <n v="0"/>
    <n v="0"/>
    <n v="0"/>
    <n v="0"/>
    <n v="0"/>
    <x v="49"/>
  </r>
  <r>
    <x v="18"/>
    <n v="0"/>
    <n v="0"/>
    <n v="0"/>
    <n v="0"/>
    <n v="0"/>
    <n v="0"/>
    <n v="0"/>
    <n v="0"/>
    <n v="3"/>
    <n v="0"/>
    <n v="0"/>
    <n v="0"/>
    <n v="0"/>
    <n v="0"/>
    <x v="49"/>
  </r>
  <r>
    <x v="7"/>
    <n v="0"/>
    <n v="0"/>
    <n v="0"/>
    <n v="1"/>
    <n v="0"/>
    <n v="0"/>
    <n v="2"/>
    <n v="0"/>
    <n v="5"/>
    <n v="0"/>
    <n v="0"/>
    <n v="0"/>
    <n v="0"/>
    <n v="3"/>
    <x v="49"/>
  </r>
  <r>
    <x v="19"/>
    <n v="0"/>
    <n v="0"/>
    <n v="0"/>
    <n v="0"/>
    <n v="0"/>
    <n v="0"/>
    <n v="0"/>
    <n v="0"/>
    <n v="1"/>
    <n v="0"/>
    <n v="0"/>
    <n v="0"/>
    <n v="0"/>
    <n v="0"/>
    <x v="49"/>
  </r>
  <r>
    <x v="20"/>
    <n v="0"/>
    <n v="0"/>
    <n v="0"/>
    <n v="0"/>
    <n v="0"/>
    <n v="0"/>
    <n v="0"/>
    <n v="0"/>
    <n v="1"/>
    <n v="0"/>
    <n v="0"/>
    <n v="0"/>
    <n v="0"/>
    <n v="0"/>
    <x v="49"/>
  </r>
  <r>
    <x v="95"/>
    <n v="0"/>
    <n v="0"/>
    <n v="0"/>
    <n v="0"/>
    <n v="0"/>
    <n v="0"/>
    <n v="0"/>
    <n v="0"/>
    <n v="1"/>
    <n v="0"/>
    <n v="0"/>
    <n v="0"/>
    <n v="0"/>
    <n v="0"/>
    <x v="49"/>
  </r>
  <r>
    <x v="8"/>
    <n v="0"/>
    <n v="0"/>
    <n v="0"/>
    <n v="0"/>
    <n v="0"/>
    <n v="0"/>
    <n v="0"/>
    <n v="0"/>
    <n v="65"/>
    <n v="0"/>
    <n v="0"/>
    <n v="0"/>
    <n v="0"/>
    <n v="0"/>
    <x v="49"/>
  </r>
  <r>
    <x v="9"/>
    <n v="0"/>
    <n v="0"/>
    <n v="0"/>
    <n v="0"/>
    <n v="0"/>
    <n v="0"/>
    <n v="0"/>
    <n v="0"/>
    <n v="2"/>
    <n v="0"/>
    <n v="0"/>
    <n v="0"/>
    <n v="0"/>
    <n v="0"/>
    <x v="49"/>
  </r>
  <r>
    <x v="102"/>
    <n v="0"/>
    <n v="0"/>
    <n v="0"/>
    <n v="0"/>
    <n v="0"/>
    <n v="0"/>
    <n v="0"/>
    <n v="0"/>
    <n v="1"/>
    <n v="0"/>
    <n v="0"/>
    <n v="0"/>
    <n v="0"/>
    <n v="0"/>
    <x v="49"/>
  </r>
  <r>
    <x v="10"/>
    <n v="0"/>
    <n v="0"/>
    <n v="0"/>
    <n v="0"/>
    <n v="0"/>
    <n v="0"/>
    <n v="0"/>
    <n v="0"/>
    <n v="3"/>
    <n v="0"/>
    <n v="0"/>
    <n v="0"/>
    <n v="0"/>
    <n v="0"/>
    <x v="49"/>
  </r>
  <r>
    <x v="41"/>
    <n v="0"/>
    <n v="0"/>
    <n v="0"/>
    <n v="0"/>
    <n v="0"/>
    <n v="0"/>
    <n v="0"/>
    <n v="0"/>
    <n v="3"/>
    <n v="0"/>
    <n v="0"/>
    <n v="0"/>
    <n v="0"/>
    <n v="0"/>
    <x v="49"/>
  </r>
  <r>
    <x v="77"/>
    <n v="0"/>
    <n v="0"/>
    <n v="0"/>
    <n v="0"/>
    <n v="0"/>
    <n v="0"/>
    <n v="0"/>
    <n v="0"/>
    <n v="1"/>
    <n v="0"/>
    <n v="0"/>
    <n v="0"/>
    <n v="0"/>
    <n v="0"/>
    <x v="49"/>
  </r>
  <r>
    <x v="31"/>
    <n v="0"/>
    <n v="0"/>
    <n v="0"/>
    <n v="0"/>
    <n v="0"/>
    <n v="0"/>
    <n v="0"/>
    <n v="0"/>
    <n v="20"/>
    <n v="0"/>
    <n v="0"/>
    <n v="0"/>
    <n v="0"/>
    <n v="0"/>
    <x v="49"/>
  </r>
  <r>
    <x v="11"/>
    <n v="0"/>
    <n v="0"/>
    <n v="0"/>
    <n v="0"/>
    <n v="0"/>
    <n v="0"/>
    <n v="0"/>
    <n v="0"/>
    <n v="3"/>
    <n v="0"/>
    <n v="0"/>
    <n v="0"/>
    <n v="0"/>
    <n v="0"/>
    <x v="49"/>
  </r>
  <r>
    <x v="80"/>
    <n v="0"/>
    <n v="0"/>
    <n v="0"/>
    <n v="0"/>
    <n v="0"/>
    <n v="0"/>
    <n v="0"/>
    <n v="0"/>
    <n v="1"/>
    <n v="0"/>
    <n v="0"/>
    <n v="0"/>
    <n v="0"/>
    <n v="0"/>
    <x v="49"/>
  </r>
  <r>
    <x v="12"/>
    <n v="0"/>
    <n v="0"/>
    <n v="0"/>
    <n v="0"/>
    <n v="0"/>
    <n v="0"/>
    <n v="8"/>
    <n v="0"/>
    <n v="10"/>
    <n v="0"/>
    <n v="0"/>
    <n v="0"/>
    <n v="0"/>
    <n v="8"/>
    <x v="49"/>
  </r>
  <r>
    <x v="107"/>
    <m/>
    <m/>
    <m/>
    <m/>
    <m/>
    <m/>
    <m/>
    <m/>
    <m/>
    <m/>
    <m/>
    <m/>
    <m/>
    <m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7515B-4746-4EDE-93C7-38F398B5D06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0" firstDataRow="1" firstDataCol="1"/>
  <pivotFields count="17">
    <pivotField axis="axisRow" multipleItemSelectionAllowed="1" showAll="0">
      <items count="109">
        <item h="1" x="0"/>
        <item h="1" x="78"/>
        <item h="1" x="13"/>
        <item h="1" x="97"/>
        <item h="1" x="58"/>
        <item h="1" x="103"/>
        <item h="1" x="59"/>
        <item h="1" x="14"/>
        <item h="1" x="66"/>
        <item h="1" x="67"/>
        <item h="1" x="104"/>
        <item h="1" x="49"/>
        <item x="1"/>
        <item h="1" x="30"/>
        <item h="1" x="87"/>
        <item h="1" x="42"/>
        <item h="1" x="88"/>
        <item h="1" x="47"/>
        <item h="1" x="15"/>
        <item h="1" x="50"/>
        <item h="1" x="51"/>
        <item h="1" x="46"/>
        <item h="1" x="68"/>
        <item h="1" x="48"/>
        <item h="1" x="40"/>
        <item h="1" x="56"/>
        <item h="1" x="34"/>
        <item h="1" x="69"/>
        <item h="1" x="52"/>
        <item h="1" x="99"/>
        <item h="1" x="60"/>
        <item h="1" x="25"/>
        <item h="1" x="90"/>
        <item h="1" x="83"/>
        <item h="1" x="98"/>
        <item h="1" x="39"/>
        <item h="1" x="70"/>
        <item h="1" x="26"/>
        <item h="1" x="53"/>
        <item h="1" x="91"/>
        <item h="1" x="45"/>
        <item x="2"/>
        <item h="1" x="3"/>
        <item h="1" x="84"/>
        <item h="1" x="4"/>
        <item h="1" x="5"/>
        <item h="1" x="27"/>
        <item h="1" x="33"/>
        <item h="1" x="61"/>
        <item h="1" x="92"/>
        <item h="1" x="32"/>
        <item h="1" x="105"/>
        <item h="1" x="35"/>
        <item h="1" x="43"/>
        <item h="1" x="101"/>
        <item h="1" x="85"/>
        <item h="1" x="71"/>
        <item h="1" x="28"/>
        <item h="1" x="62"/>
        <item h="1" x="72"/>
        <item h="1" x="16"/>
        <item h="1" x="17"/>
        <item h="1" x="63"/>
        <item h="1" x="64"/>
        <item h="1" x="37"/>
        <item h="1" x="79"/>
        <item h="1" x="57"/>
        <item h="1" x="18"/>
        <item h="1" x="86"/>
        <item h="1" x="6"/>
        <item h="1" x="65"/>
        <item h="1" x="73"/>
        <item h="1" x="94"/>
        <item h="1" x="100"/>
        <item h="1" x="54"/>
        <item x="7"/>
        <item h="1" x="29"/>
        <item h="1" x="19"/>
        <item h="1" x="20"/>
        <item h="1" x="44"/>
        <item h="1" x="74"/>
        <item h="1" x="21"/>
        <item h="1" x="95"/>
        <item h="1" x="8"/>
        <item h="1" x="9"/>
        <item h="1" x="75"/>
        <item h="1" x="22"/>
        <item h="1" x="36"/>
        <item h="1" x="106"/>
        <item h="1" x="93"/>
        <item h="1" x="89"/>
        <item h="1" x="55"/>
        <item h="1" x="102"/>
        <item x="10"/>
        <item h="1" x="76"/>
        <item h="1" x="41"/>
        <item h="1" x="96"/>
        <item h="1" x="77"/>
        <item h="1" x="23"/>
        <item h="1" x="31"/>
        <item h="1" x="24"/>
        <item h="1" x="11"/>
        <item h="1" x="38"/>
        <item h="1" x="80"/>
        <item h="1" x="81"/>
        <item x="12"/>
        <item h="1" x="82"/>
        <item h="1" x="107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 v="12"/>
    </i>
    <i>
      <x v="41"/>
    </i>
    <i>
      <x v="75"/>
    </i>
    <i>
      <x v="93"/>
    </i>
    <i>
      <x v="10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 Ads" fld="4" baseField="0" baseItem="0"/>
    <dataField name="Sum of googleadwords_int" fld="7" baseField="0" baseItem="0"/>
    <dataField name="Sum of unityads_int" fld="12" baseField="0" baseItem="0"/>
    <dataField name="Sum of non-organic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BCF9-B89B-431C-BB11-0F403F3F8192}">
  <sheetPr filterMode="1"/>
  <dimension ref="A1:P867"/>
  <sheetViews>
    <sheetView workbookViewId="0">
      <selection activeCell="B1" sqref="B1:D1048576"/>
    </sheetView>
  </sheetViews>
  <sheetFormatPr defaultRowHeight="15" x14ac:dyDescent="0.25"/>
  <cols>
    <col min="1" max="1" width="13.140625" bestFit="1" customWidth="1"/>
    <col min="4" max="4" width="12.140625" bestFit="1" customWidth="1"/>
    <col min="9" max="9" width="14" bestFit="1" customWidth="1"/>
    <col min="16" max="16" width="11.14062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122</v>
      </c>
      <c r="P1" t="s">
        <v>0</v>
      </c>
    </row>
    <row r="2" spans="1:16" hidden="1" x14ac:dyDescent="0.25">
      <c r="A2" t="s">
        <v>15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SUM(B2:N2)-J2</f>
        <v>1</v>
      </c>
      <c r="P2" s="1">
        <v>43907</v>
      </c>
    </row>
    <row r="3" spans="1:16" x14ac:dyDescent="0.25">
      <c r="A3" t="s">
        <v>16</v>
      </c>
      <c r="B3">
        <v>0</v>
      </c>
      <c r="C3">
        <v>0</v>
      </c>
      <c r="D3">
        <v>0</v>
      </c>
      <c r="E3">
        <v>476</v>
      </c>
      <c r="F3">
        <v>6</v>
      </c>
      <c r="G3">
        <v>0</v>
      </c>
      <c r="H3">
        <v>0</v>
      </c>
      <c r="I3">
        <v>0</v>
      </c>
      <c r="J3">
        <v>8</v>
      </c>
      <c r="K3">
        <v>0</v>
      </c>
      <c r="L3">
        <v>0</v>
      </c>
      <c r="M3">
        <v>0</v>
      </c>
      <c r="N3">
        <v>0</v>
      </c>
      <c r="O3">
        <f t="shared" ref="O3:O66" si="0">SUM(B3:N3)-J3</f>
        <v>482</v>
      </c>
      <c r="P3" s="1">
        <v>43907</v>
      </c>
    </row>
    <row r="4" spans="1:16" hidden="1" x14ac:dyDescent="0.25">
      <c r="A4" t="s">
        <v>17</v>
      </c>
      <c r="B4">
        <v>0</v>
      </c>
      <c r="C4">
        <v>0</v>
      </c>
      <c r="D4">
        <v>0</v>
      </c>
      <c r="E4">
        <v>107</v>
      </c>
      <c r="F4">
        <v>5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f t="shared" si="0"/>
        <v>112</v>
      </c>
      <c r="P4" s="1">
        <v>43907</v>
      </c>
    </row>
    <row r="5" spans="1:16" hidden="1" x14ac:dyDescent="0.25">
      <c r="A5" t="s">
        <v>18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1</v>
      </c>
      <c r="P5" s="1">
        <v>43907</v>
      </c>
    </row>
    <row r="6" spans="1:16" hidden="1" x14ac:dyDescent="0.25">
      <c r="A6" t="s">
        <v>19</v>
      </c>
      <c r="B6">
        <v>0</v>
      </c>
      <c r="C6">
        <v>0</v>
      </c>
      <c r="D6">
        <v>0</v>
      </c>
      <c r="E6">
        <v>85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85</v>
      </c>
      <c r="P6" s="1">
        <v>43907</v>
      </c>
    </row>
    <row r="7" spans="1:16" hidden="1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f t="shared" si="0"/>
        <v>0</v>
      </c>
      <c r="P7" s="1">
        <v>43907</v>
      </c>
    </row>
    <row r="8" spans="1:16" hidden="1" x14ac:dyDescent="0.25">
      <c r="A8" t="s">
        <v>21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1</v>
      </c>
      <c r="P8" s="1">
        <v>43907</v>
      </c>
    </row>
    <row r="9" spans="1:16" hidden="1" x14ac:dyDescent="0.25">
      <c r="A9" t="s">
        <v>22</v>
      </c>
      <c r="B9">
        <v>0</v>
      </c>
      <c r="C9">
        <v>0</v>
      </c>
      <c r="D9">
        <v>98</v>
      </c>
      <c r="E9">
        <v>235</v>
      </c>
      <c r="F9">
        <v>36</v>
      </c>
      <c r="G9">
        <v>0</v>
      </c>
      <c r="H9">
        <v>0</v>
      </c>
      <c r="I9">
        <v>0</v>
      </c>
      <c r="J9">
        <v>12</v>
      </c>
      <c r="K9">
        <v>0</v>
      </c>
      <c r="L9">
        <v>4</v>
      </c>
      <c r="M9">
        <v>0</v>
      </c>
      <c r="N9">
        <v>0</v>
      </c>
      <c r="O9">
        <f t="shared" si="0"/>
        <v>373</v>
      </c>
      <c r="P9" s="1">
        <v>43907</v>
      </c>
    </row>
    <row r="10" spans="1:16" hidden="1" x14ac:dyDescent="0.25">
      <c r="A10" t="s">
        <v>23</v>
      </c>
      <c r="B10">
        <v>0</v>
      </c>
      <c r="C10">
        <v>0</v>
      </c>
      <c r="D10">
        <v>0</v>
      </c>
      <c r="E10">
        <v>26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f t="shared" si="0"/>
        <v>26</v>
      </c>
      <c r="P10" s="1">
        <v>43907</v>
      </c>
    </row>
    <row r="11" spans="1:16" hidden="1" x14ac:dyDescent="0.25">
      <c r="A11" t="s">
        <v>24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2</v>
      </c>
      <c r="P11" s="1">
        <v>43907</v>
      </c>
    </row>
    <row r="12" spans="1:16" hidden="1" x14ac:dyDescent="0.25">
      <c r="A12" t="s">
        <v>25</v>
      </c>
      <c r="B12">
        <v>0</v>
      </c>
      <c r="C12">
        <v>0</v>
      </c>
      <c r="D12">
        <v>0</v>
      </c>
      <c r="E12">
        <v>12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15</v>
      </c>
      <c r="P12" s="1">
        <v>43907</v>
      </c>
    </row>
    <row r="13" spans="1:16" hidden="1" x14ac:dyDescent="0.25">
      <c r="A13" t="s">
        <v>26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f t="shared" si="0"/>
        <v>3</v>
      </c>
      <c r="P13" s="1">
        <v>43907</v>
      </c>
    </row>
    <row r="14" spans="1:16" hidden="1" x14ac:dyDescent="0.25">
      <c r="A14" t="s">
        <v>27</v>
      </c>
      <c r="B14">
        <v>0</v>
      </c>
      <c r="C14">
        <v>0</v>
      </c>
      <c r="D14">
        <v>7</v>
      </c>
      <c r="E14">
        <v>117</v>
      </c>
      <c r="F14">
        <v>13</v>
      </c>
      <c r="G14">
        <v>0</v>
      </c>
      <c r="H14">
        <v>0</v>
      </c>
      <c r="I14">
        <v>0</v>
      </c>
      <c r="J14">
        <v>24</v>
      </c>
      <c r="K14">
        <v>0</v>
      </c>
      <c r="L14">
        <v>4</v>
      </c>
      <c r="M14">
        <v>0</v>
      </c>
      <c r="N14">
        <v>0</v>
      </c>
      <c r="O14">
        <f t="shared" si="0"/>
        <v>141</v>
      </c>
      <c r="P14" s="1">
        <v>43907</v>
      </c>
    </row>
    <row r="15" spans="1:16" hidden="1" x14ac:dyDescent="0.25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  <c r="P15" s="1">
        <v>43908</v>
      </c>
    </row>
    <row r="16" spans="1:16" hidden="1" x14ac:dyDescent="0.25">
      <c r="A16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  <c r="P16" s="1">
        <v>43908</v>
      </c>
    </row>
    <row r="17" spans="1:16" x14ac:dyDescent="0.25">
      <c r="A17" t="s">
        <v>16</v>
      </c>
      <c r="B17">
        <v>0</v>
      </c>
      <c r="C17">
        <v>0</v>
      </c>
      <c r="D17">
        <v>0</v>
      </c>
      <c r="E17">
        <v>230</v>
      </c>
      <c r="F17">
        <v>4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f t="shared" si="0"/>
        <v>234</v>
      </c>
      <c r="P17" s="1">
        <v>43908</v>
      </c>
    </row>
    <row r="18" spans="1:16" hidden="1" x14ac:dyDescent="0.2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  <c r="P18" s="1">
        <v>43908</v>
      </c>
    </row>
    <row r="19" spans="1:16" hidden="1" x14ac:dyDescent="0.25">
      <c r="A19" t="s">
        <v>17</v>
      </c>
      <c r="B19">
        <v>0</v>
      </c>
      <c r="C19">
        <v>0</v>
      </c>
      <c r="D19">
        <v>0</v>
      </c>
      <c r="E19">
        <v>28</v>
      </c>
      <c r="F19">
        <v>3</v>
      </c>
      <c r="G19">
        <v>0</v>
      </c>
      <c r="H19">
        <v>0</v>
      </c>
      <c r="I19">
        <v>0</v>
      </c>
      <c r="J19">
        <v>7</v>
      </c>
      <c r="K19">
        <v>0</v>
      </c>
      <c r="L19">
        <v>1</v>
      </c>
      <c r="M19">
        <v>0</v>
      </c>
      <c r="N19">
        <v>0</v>
      </c>
      <c r="O19">
        <f t="shared" si="0"/>
        <v>32</v>
      </c>
      <c r="P19" s="1">
        <v>43908</v>
      </c>
    </row>
    <row r="20" spans="1:16" hidden="1" x14ac:dyDescent="0.25">
      <c r="A20" t="s">
        <v>19</v>
      </c>
      <c r="B20">
        <v>0</v>
      </c>
      <c r="C20">
        <v>0</v>
      </c>
      <c r="D20">
        <v>0</v>
      </c>
      <c r="E20">
        <v>30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f t="shared" si="0"/>
        <v>30</v>
      </c>
      <c r="P20" s="1">
        <v>43908</v>
      </c>
    </row>
    <row r="21" spans="1:16" hidden="1" x14ac:dyDescent="0.25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  <c r="P21" s="1">
        <v>43908</v>
      </c>
    </row>
    <row r="22" spans="1:16" hidden="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  <c r="P22" s="1">
        <v>43908</v>
      </c>
    </row>
    <row r="23" spans="1:16" hidden="1" x14ac:dyDescent="0.25">
      <c r="A23" t="s">
        <v>33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2</v>
      </c>
      <c r="P23" s="1">
        <v>43908</v>
      </c>
    </row>
    <row r="24" spans="1:16" hidden="1" x14ac:dyDescent="0.25">
      <c r="A24" t="s">
        <v>22</v>
      </c>
      <c r="B24">
        <v>0</v>
      </c>
      <c r="C24">
        <v>0</v>
      </c>
      <c r="D24">
        <v>9</v>
      </c>
      <c r="E24">
        <v>153</v>
      </c>
      <c r="F24">
        <v>13</v>
      </c>
      <c r="G24">
        <v>0</v>
      </c>
      <c r="H24">
        <v>0</v>
      </c>
      <c r="I24">
        <v>0</v>
      </c>
      <c r="J24">
        <v>7</v>
      </c>
      <c r="K24">
        <v>0</v>
      </c>
      <c r="L24">
        <v>3</v>
      </c>
      <c r="M24">
        <v>0</v>
      </c>
      <c r="N24">
        <v>0</v>
      </c>
      <c r="O24">
        <f t="shared" si="0"/>
        <v>178</v>
      </c>
      <c r="P24" s="1">
        <v>43908</v>
      </c>
    </row>
    <row r="25" spans="1:16" hidden="1" x14ac:dyDescent="0.2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  <c r="P25" s="1">
        <v>43908</v>
      </c>
    </row>
    <row r="26" spans="1:16" hidden="1" x14ac:dyDescent="0.25">
      <c r="A26" t="s">
        <v>35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2</v>
      </c>
      <c r="P26" s="1">
        <v>43908</v>
      </c>
    </row>
    <row r="27" spans="1:16" hidden="1" x14ac:dyDescent="0.25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  <c r="P27" s="1">
        <v>43908</v>
      </c>
    </row>
    <row r="28" spans="1:16" hidden="1" x14ac:dyDescent="0.25">
      <c r="A28" t="s">
        <v>23</v>
      </c>
      <c r="B28">
        <v>0</v>
      </c>
      <c r="C28">
        <v>0</v>
      </c>
      <c r="D28">
        <v>0</v>
      </c>
      <c r="E28">
        <v>19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f t="shared" si="0"/>
        <v>19</v>
      </c>
      <c r="P28" s="1">
        <v>43908</v>
      </c>
    </row>
    <row r="29" spans="1:16" hidden="1" x14ac:dyDescent="0.25">
      <c r="A29" t="s">
        <v>37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1</v>
      </c>
      <c r="P29" s="1">
        <v>43908</v>
      </c>
    </row>
    <row r="30" spans="1:16" hidden="1" x14ac:dyDescent="0.25">
      <c r="A30" t="s">
        <v>25</v>
      </c>
      <c r="B30">
        <v>0</v>
      </c>
      <c r="C30">
        <v>0</v>
      </c>
      <c r="D30">
        <v>0</v>
      </c>
      <c r="E30">
        <v>37</v>
      </c>
      <c r="F30">
        <v>3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f t="shared" si="0"/>
        <v>40</v>
      </c>
      <c r="P30" s="1">
        <v>43908</v>
      </c>
    </row>
    <row r="31" spans="1:16" hidden="1" x14ac:dyDescent="0.25">
      <c r="A31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  <c r="P31" s="1">
        <v>43908</v>
      </c>
    </row>
    <row r="32" spans="1:16" hidden="1" x14ac:dyDescent="0.25">
      <c r="A32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  <c r="P32" s="1">
        <v>43908</v>
      </c>
    </row>
    <row r="33" spans="1:16" hidden="1" x14ac:dyDescent="0.25">
      <c r="A33" t="s">
        <v>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  <c r="P33" s="1">
        <v>43908</v>
      </c>
    </row>
    <row r="34" spans="1:16" hidden="1" x14ac:dyDescent="0.25">
      <c r="A34" t="s">
        <v>27</v>
      </c>
      <c r="B34">
        <v>0</v>
      </c>
      <c r="C34">
        <v>0</v>
      </c>
      <c r="D34">
        <v>0</v>
      </c>
      <c r="E34">
        <v>39</v>
      </c>
      <c r="F34">
        <v>1</v>
      </c>
      <c r="G34">
        <v>0</v>
      </c>
      <c r="H34">
        <v>0</v>
      </c>
      <c r="I34">
        <v>0</v>
      </c>
      <c r="J34">
        <v>11</v>
      </c>
      <c r="K34">
        <v>0</v>
      </c>
      <c r="L34">
        <v>12</v>
      </c>
      <c r="M34">
        <v>0</v>
      </c>
      <c r="N34">
        <v>0</v>
      </c>
      <c r="O34">
        <f t="shared" si="0"/>
        <v>52</v>
      </c>
      <c r="P34" s="1">
        <v>43908</v>
      </c>
    </row>
    <row r="35" spans="1:16" x14ac:dyDescent="0.25">
      <c r="A35" t="s">
        <v>16</v>
      </c>
      <c r="B35">
        <v>0</v>
      </c>
      <c r="C35">
        <v>0</v>
      </c>
      <c r="D35">
        <v>0</v>
      </c>
      <c r="E35">
        <v>241</v>
      </c>
      <c r="F35">
        <v>4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  <c r="O35">
        <f t="shared" si="0"/>
        <v>245</v>
      </c>
      <c r="P35" s="1">
        <v>43909</v>
      </c>
    </row>
    <row r="36" spans="1:16" hidden="1" x14ac:dyDescent="0.25">
      <c r="A36" t="s">
        <v>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f t="shared" si="0"/>
        <v>1</v>
      </c>
      <c r="P36" s="1">
        <v>43909</v>
      </c>
    </row>
    <row r="37" spans="1:16" hidden="1" x14ac:dyDescent="0.25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  <c r="P37" s="1">
        <v>43909</v>
      </c>
    </row>
    <row r="38" spans="1:16" hidden="1" x14ac:dyDescent="0.25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  <c r="P38" s="1">
        <v>43909</v>
      </c>
    </row>
    <row r="39" spans="1:16" hidden="1" x14ac:dyDescent="0.25">
      <c r="A39" t="s">
        <v>17</v>
      </c>
      <c r="B39">
        <v>0</v>
      </c>
      <c r="C39">
        <v>0</v>
      </c>
      <c r="D39">
        <v>0</v>
      </c>
      <c r="E39">
        <v>22</v>
      </c>
      <c r="F39">
        <v>3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f t="shared" si="0"/>
        <v>25</v>
      </c>
      <c r="P39" s="1">
        <v>43909</v>
      </c>
    </row>
    <row r="40" spans="1:16" hidden="1" x14ac:dyDescent="0.25">
      <c r="A40" t="s">
        <v>42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1</v>
      </c>
      <c r="P40" s="1">
        <v>43909</v>
      </c>
    </row>
    <row r="41" spans="1:16" hidden="1" x14ac:dyDescent="0.25">
      <c r="A41" t="s">
        <v>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  <c r="P41" s="1">
        <v>43909</v>
      </c>
    </row>
    <row r="42" spans="1:16" hidden="1" x14ac:dyDescent="0.25">
      <c r="A42" t="s">
        <v>33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1</v>
      </c>
      <c r="P42" s="1">
        <v>43909</v>
      </c>
    </row>
    <row r="43" spans="1:16" hidden="1" x14ac:dyDescent="0.25">
      <c r="A43" t="s">
        <v>22</v>
      </c>
      <c r="B43">
        <v>0</v>
      </c>
      <c r="C43">
        <v>0</v>
      </c>
      <c r="D43">
        <v>0</v>
      </c>
      <c r="E43">
        <v>144</v>
      </c>
      <c r="F43">
        <v>4</v>
      </c>
      <c r="G43">
        <v>0</v>
      </c>
      <c r="H43">
        <v>0</v>
      </c>
      <c r="I43">
        <v>0</v>
      </c>
      <c r="J43">
        <v>6</v>
      </c>
      <c r="K43">
        <v>0</v>
      </c>
      <c r="L43">
        <v>0</v>
      </c>
      <c r="M43">
        <v>0</v>
      </c>
      <c r="N43">
        <v>0</v>
      </c>
      <c r="O43">
        <f t="shared" si="0"/>
        <v>148</v>
      </c>
      <c r="P43" s="1">
        <v>43909</v>
      </c>
    </row>
    <row r="44" spans="1:16" hidden="1" x14ac:dyDescent="0.25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  <c r="P44" s="1">
        <v>43909</v>
      </c>
    </row>
    <row r="45" spans="1:16" hidden="1" x14ac:dyDescent="0.25">
      <c r="A45" t="s">
        <v>34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  <c r="P45" s="1">
        <v>43909</v>
      </c>
    </row>
    <row r="46" spans="1:16" hidden="1" x14ac:dyDescent="0.25">
      <c r="A46" t="s">
        <v>36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  <c r="P46" s="1">
        <v>43909</v>
      </c>
    </row>
    <row r="47" spans="1:16" hidden="1" x14ac:dyDescent="0.25">
      <c r="A47" t="s">
        <v>23</v>
      </c>
      <c r="B47">
        <v>0</v>
      </c>
      <c r="C47">
        <v>0</v>
      </c>
      <c r="D47">
        <v>0</v>
      </c>
      <c r="E47">
        <v>36</v>
      </c>
      <c r="F47">
        <v>0</v>
      </c>
      <c r="G47">
        <v>0</v>
      </c>
      <c r="H47">
        <v>0</v>
      </c>
      <c r="I47">
        <v>0</v>
      </c>
      <c r="J47">
        <v>4</v>
      </c>
      <c r="K47">
        <v>0</v>
      </c>
      <c r="L47">
        <v>0</v>
      </c>
      <c r="M47">
        <v>0</v>
      </c>
      <c r="N47">
        <v>0</v>
      </c>
      <c r="O47">
        <f t="shared" si="0"/>
        <v>36</v>
      </c>
      <c r="P47" s="1">
        <v>43909</v>
      </c>
    </row>
    <row r="48" spans="1:16" hidden="1" x14ac:dyDescent="0.25">
      <c r="A48" t="s">
        <v>24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1</v>
      </c>
      <c r="P48" s="1">
        <v>43909</v>
      </c>
    </row>
    <row r="49" spans="1:16" hidden="1" x14ac:dyDescent="0.25">
      <c r="A49" t="s">
        <v>25</v>
      </c>
      <c r="B49">
        <v>0</v>
      </c>
      <c r="C49">
        <v>0</v>
      </c>
      <c r="D49">
        <v>0</v>
      </c>
      <c r="E49">
        <v>34</v>
      </c>
      <c r="F49">
        <v>2</v>
      </c>
      <c r="G49">
        <v>0</v>
      </c>
      <c r="H49">
        <v>0</v>
      </c>
      <c r="I49">
        <v>0</v>
      </c>
      <c r="J49">
        <v>31</v>
      </c>
      <c r="K49">
        <v>0</v>
      </c>
      <c r="L49">
        <v>0</v>
      </c>
      <c r="M49">
        <v>0</v>
      </c>
      <c r="N49">
        <v>0</v>
      </c>
      <c r="O49">
        <f t="shared" si="0"/>
        <v>36</v>
      </c>
      <c r="P49" s="1">
        <v>43909</v>
      </c>
    </row>
    <row r="50" spans="1:16" hidden="1" x14ac:dyDescent="0.25">
      <c r="A50" t="s">
        <v>26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2</v>
      </c>
      <c r="P50" s="1">
        <v>43909</v>
      </c>
    </row>
    <row r="51" spans="1:16" hidden="1" x14ac:dyDescent="0.25">
      <c r="A51" t="s">
        <v>27</v>
      </c>
      <c r="B51">
        <v>0</v>
      </c>
      <c r="C51">
        <v>0</v>
      </c>
      <c r="D51">
        <v>0</v>
      </c>
      <c r="E51">
        <v>34</v>
      </c>
      <c r="F51">
        <v>9</v>
      </c>
      <c r="G51">
        <v>0</v>
      </c>
      <c r="H51">
        <v>0</v>
      </c>
      <c r="I51">
        <v>0</v>
      </c>
      <c r="J51">
        <v>14</v>
      </c>
      <c r="K51">
        <v>0</v>
      </c>
      <c r="L51">
        <v>4</v>
      </c>
      <c r="M51">
        <v>0</v>
      </c>
      <c r="N51">
        <v>0</v>
      </c>
      <c r="O51">
        <f t="shared" si="0"/>
        <v>47</v>
      </c>
      <c r="P51" s="1">
        <v>43909</v>
      </c>
    </row>
    <row r="52" spans="1:16" hidden="1" x14ac:dyDescent="0.25">
      <c r="A52" t="s">
        <v>28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1</v>
      </c>
      <c r="P52" s="1">
        <v>43910</v>
      </c>
    </row>
    <row r="53" spans="1:16" x14ac:dyDescent="0.25">
      <c r="A53" t="s">
        <v>16</v>
      </c>
      <c r="B53">
        <v>0</v>
      </c>
      <c r="C53">
        <v>0</v>
      </c>
      <c r="D53">
        <v>0</v>
      </c>
      <c r="E53">
        <v>223</v>
      </c>
      <c r="F53">
        <v>6</v>
      </c>
      <c r="G53">
        <v>0</v>
      </c>
      <c r="H53">
        <v>0</v>
      </c>
      <c r="I53">
        <v>0</v>
      </c>
      <c r="J53">
        <v>6</v>
      </c>
      <c r="K53">
        <v>0</v>
      </c>
      <c r="L53">
        <v>0</v>
      </c>
      <c r="M53">
        <v>0</v>
      </c>
      <c r="N53">
        <v>0</v>
      </c>
      <c r="O53">
        <f t="shared" si="0"/>
        <v>229</v>
      </c>
      <c r="P53" s="1">
        <v>43910</v>
      </c>
    </row>
    <row r="54" spans="1:16" hidden="1" x14ac:dyDescent="0.25">
      <c r="A54" t="s">
        <v>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f t="shared" si="0"/>
        <v>0</v>
      </c>
      <c r="P54" s="1">
        <v>43910</v>
      </c>
    </row>
    <row r="55" spans="1:16" hidden="1" x14ac:dyDescent="0.25">
      <c r="A55" t="s">
        <v>17</v>
      </c>
      <c r="B55">
        <v>0</v>
      </c>
      <c r="C55">
        <v>0</v>
      </c>
      <c r="D55">
        <v>0</v>
      </c>
      <c r="E55">
        <v>46</v>
      </c>
      <c r="F55">
        <v>1</v>
      </c>
      <c r="G55">
        <v>0</v>
      </c>
      <c r="H55">
        <v>0</v>
      </c>
      <c r="I55">
        <v>0</v>
      </c>
      <c r="J55">
        <v>2</v>
      </c>
      <c r="K55">
        <v>0</v>
      </c>
      <c r="L55">
        <v>1</v>
      </c>
      <c r="M55">
        <v>0</v>
      </c>
      <c r="N55">
        <v>0</v>
      </c>
      <c r="O55">
        <f t="shared" si="0"/>
        <v>48</v>
      </c>
      <c r="P55" s="1">
        <v>43910</v>
      </c>
    </row>
    <row r="56" spans="1:16" hidden="1" x14ac:dyDescent="0.25">
      <c r="A56" t="s">
        <v>22</v>
      </c>
      <c r="B56">
        <v>0</v>
      </c>
      <c r="C56">
        <v>0</v>
      </c>
      <c r="D56">
        <v>0</v>
      </c>
      <c r="E56">
        <v>115</v>
      </c>
      <c r="F56">
        <v>8</v>
      </c>
      <c r="G56">
        <v>0</v>
      </c>
      <c r="H56">
        <v>0</v>
      </c>
      <c r="I56">
        <v>0</v>
      </c>
      <c r="J56">
        <v>4</v>
      </c>
      <c r="K56">
        <v>0</v>
      </c>
      <c r="L56">
        <v>0</v>
      </c>
      <c r="M56">
        <v>0</v>
      </c>
      <c r="N56">
        <v>0</v>
      </c>
      <c r="O56">
        <f t="shared" si="0"/>
        <v>123</v>
      </c>
      <c r="P56" s="1">
        <v>43910</v>
      </c>
    </row>
    <row r="57" spans="1:16" hidden="1" x14ac:dyDescent="0.25">
      <c r="A57" t="s">
        <v>35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1</v>
      </c>
      <c r="P57" s="1">
        <v>43910</v>
      </c>
    </row>
    <row r="58" spans="1:16" hidden="1" x14ac:dyDescent="0.25">
      <c r="A58" t="s">
        <v>23</v>
      </c>
      <c r="B58">
        <v>0</v>
      </c>
      <c r="C58">
        <v>0</v>
      </c>
      <c r="D58">
        <v>0</v>
      </c>
      <c r="E58">
        <v>49</v>
      </c>
      <c r="F58">
        <v>0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f t="shared" si="0"/>
        <v>49</v>
      </c>
      <c r="P58" s="1">
        <v>43910</v>
      </c>
    </row>
    <row r="59" spans="1:16" hidden="1" x14ac:dyDescent="0.25">
      <c r="A59" t="s">
        <v>24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1</v>
      </c>
      <c r="P59" s="1">
        <v>43910</v>
      </c>
    </row>
    <row r="60" spans="1:16" hidden="1" x14ac:dyDescent="0.25">
      <c r="A60" t="s">
        <v>25</v>
      </c>
      <c r="B60">
        <v>0</v>
      </c>
      <c r="C60">
        <v>0</v>
      </c>
      <c r="D60">
        <v>0</v>
      </c>
      <c r="E60">
        <v>29</v>
      </c>
      <c r="F60">
        <v>5</v>
      </c>
      <c r="G60">
        <v>0</v>
      </c>
      <c r="H60">
        <v>0</v>
      </c>
      <c r="I60">
        <v>0</v>
      </c>
      <c r="J60">
        <v>15</v>
      </c>
      <c r="K60">
        <v>0</v>
      </c>
      <c r="L60">
        <v>0</v>
      </c>
      <c r="M60">
        <v>0</v>
      </c>
      <c r="N60">
        <v>0</v>
      </c>
      <c r="O60">
        <f t="shared" si="0"/>
        <v>34</v>
      </c>
      <c r="P60" s="1">
        <v>43910</v>
      </c>
    </row>
    <row r="61" spans="1:16" hidden="1" x14ac:dyDescent="0.25">
      <c r="A61" t="s">
        <v>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f t="shared" si="0"/>
        <v>0</v>
      </c>
      <c r="P61" s="1">
        <v>43910</v>
      </c>
    </row>
    <row r="62" spans="1:16" hidden="1" x14ac:dyDescent="0.25">
      <c r="A62" t="s">
        <v>26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f t="shared" si="0"/>
        <v>1</v>
      </c>
      <c r="P62" s="1">
        <v>43910</v>
      </c>
    </row>
    <row r="63" spans="1:16" hidden="1" x14ac:dyDescent="0.25">
      <c r="A63" t="s">
        <v>27</v>
      </c>
      <c r="B63">
        <v>0</v>
      </c>
      <c r="C63">
        <v>0</v>
      </c>
      <c r="D63">
        <v>0</v>
      </c>
      <c r="E63">
        <v>58</v>
      </c>
      <c r="F63">
        <v>3</v>
      </c>
      <c r="G63">
        <v>0</v>
      </c>
      <c r="H63">
        <v>0</v>
      </c>
      <c r="I63">
        <v>0</v>
      </c>
      <c r="J63">
        <v>9</v>
      </c>
      <c r="K63">
        <v>0</v>
      </c>
      <c r="L63">
        <v>0</v>
      </c>
      <c r="M63">
        <v>0</v>
      </c>
      <c r="N63">
        <v>0</v>
      </c>
      <c r="O63">
        <f t="shared" si="0"/>
        <v>61</v>
      </c>
      <c r="P63" s="1">
        <v>43910</v>
      </c>
    </row>
    <row r="64" spans="1:16" x14ac:dyDescent="0.25">
      <c r="A64" t="s">
        <v>16</v>
      </c>
      <c r="B64">
        <v>0</v>
      </c>
      <c r="C64">
        <v>0</v>
      </c>
      <c r="D64">
        <v>0</v>
      </c>
      <c r="E64">
        <v>211</v>
      </c>
      <c r="F64">
        <v>6</v>
      </c>
      <c r="G64">
        <v>0</v>
      </c>
      <c r="H64">
        <v>0</v>
      </c>
      <c r="I64">
        <v>0</v>
      </c>
      <c r="J64">
        <v>8</v>
      </c>
      <c r="K64">
        <v>0</v>
      </c>
      <c r="L64">
        <v>0</v>
      </c>
      <c r="M64">
        <v>0</v>
      </c>
      <c r="N64">
        <v>0</v>
      </c>
      <c r="O64">
        <f t="shared" si="0"/>
        <v>217</v>
      </c>
      <c r="P64" s="1">
        <v>43911</v>
      </c>
    </row>
    <row r="65" spans="1:16" hidden="1" x14ac:dyDescent="0.25">
      <c r="A65" t="s">
        <v>17</v>
      </c>
      <c r="B65">
        <v>0</v>
      </c>
      <c r="C65">
        <v>0</v>
      </c>
      <c r="D65">
        <v>0</v>
      </c>
      <c r="E65">
        <v>39</v>
      </c>
      <c r="F65">
        <v>2</v>
      </c>
      <c r="G65">
        <v>0</v>
      </c>
      <c r="H65">
        <v>0</v>
      </c>
      <c r="I65">
        <v>0</v>
      </c>
      <c r="J65">
        <v>2</v>
      </c>
      <c r="K65">
        <v>0</v>
      </c>
      <c r="L65">
        <v>0</v>
      </c>
      <c r="M65">
        <v>0</v>
      </c>
      <c r="N65">
        <v>0</v>
      </c>
      <c r="O65">
        <f t="shared" si="0"/>
        <v>41</v>
      </c>
      <c r="P65" s="1">
        <v>43911</v>
      </c>
    </row>
    <row r="66" spans="1:16" hidden="1" x14ac:dyDescent="0.25">
      <c r="A66" t="s">
        <v>19</v>
      </c>
      <c r="B66">
        <v>0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2</v>
      </c>
      <c r="P66" s="1">
        <v>43911</v>
      </c>
    </row>
    <row r="67" spans="1:16" hidden="1" x14ac:dyDescent="0.25">
      <c r="A67" t="s">
        <v>20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130" si="1">SUM(B67:N67)-J67</f>
        <v>1</v>
      </c>
      <c r="P67" s="1">
        <v>43911</v>
      </c>
    </row>
    <row r="68" spans="1:16" hidden="1" x14ac:dyDescent="0.25">
      <c r="A68" t="s">
        <v>47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1"/>
        <v>1</v>
      </c>
      <c r="P68" s="1">
        <v>43911</v>
      </c>
    </row>
    <row r="69" spans="1:16" hidden="1" x14ac:dyDescent="0.25">
      <c r="A69" t="s">
        <v>22</v>
      </c>
      <c r="B69">
        <v>0</v>
      </c>
      <c r="C69">
        <v>0</v>
      </c>
      <c r="D69">
        <v>1</v>
      </c>
      <c r="E69">
        <v>143</v>
      </c>
      <c r="F69">
        <v>2</v>
      </c>
      <c r="G69">
        <v>0</v>
      </c>
      <c r="H69">
        <v>0</v>
      </c>
      <c r="I69">
        <v>0</v>
      </c>
      <c r="J69">
        <v>8</v>
      </c>
      <c r="K69">
        <v>0</v>
      </c>
      <c r="L69">
        <v>1</v>
      </c>
      <c r="M69">
        <v>0</v>
      </c>
      <c r="N69">
        <v>0</v>
      </c>
      <c r="O69">
        <f t="shared" si="1"/>
        <v>147</v>
      </c>
      <c r="P69" s="1">
        <v>43911</v>
      </c>
    </row>
    <row r="70" spans="1:16" hidden="1" x14ac:dyDescent="0.25">
      <c r="A70" t="s">
        <v>34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"/>
        <v>1</v>
      </c>
      <c r="P70" s="1">
        <v>43911</v>
      </c>
    </row>
    <row r="71" spans="1:16" hidden="1" x14ac:dyDescent="0.25">
      <c r="A71" t="s">
        <v>23</v>
      </c>
      <c r="B71">
        <v>0</v>
      </c>
      <c r="C71">
        <v>0</v>
      </c>
      <c r="D71">
        <v>0</v>
      </c>
      <c r="E71">
        <v>40</v>
      </c>
      <c r="F71">
        <v>0</v>
      </c>
      <c r="G71">
        <v>0</v>
      </c>
      <c r="H71">
        <v>0</v>
      </c>
      <c r="I71">
        <v>0</v>
      </c>
      <c r="J71">
        <v>5</v>
      </c>
      <c r="K71">
        <v>0</v>
      </c>
      <c r="L71">
        <v>0</v>
      </c>
      <c r="M71">
        <v>0</v>
      </c>
      <c r="N71">
        <v>0</v>
      </c>
      <c r="O71">
        <f t="shared" si="1"/>
        <v>40</v>
      </c>
      <c r="P71" s="1">
        <v>43911</v>
      </c>
    </row>
    <row r="72" spans="1:16" hidden="1" x14ac:dyDescent="0.25">
      <c r="A72" t="s">
        <v>25</v>
      </c>
      <c r="B72">
        <v>0</v>
      </c>
      <c r="C72">
        <v>0</v>
      </c>
      <c r="D72">
        <v>0</v>
      </c>
      <c r="E72">
        <v>34</v>
      </c>
      <c r="F72">
        <v>3</v>
      </c>
      <c r="G72">
        <v>0</v>
      </c>
      <c r="H72">
        <v>0</v>
      </c>
      <c r="I72">
        <v>0</v>
      </c>
      <c r="J72">
        <v>14</v>
      </c>
      <c r="K72">
        <v>0</v>
      </c>
      <c r="L72">
        <v>0</v>
      </c>
      <c r="M72">
        <v>0</v>
      </c>
      <c r="N72">
        <v>0</v>
      </c>
      <c r="O72">
        <f t="shared" si="1"/>
        <v>37</v>
      </c>
      <c r="P72" s="1">
        <v>43911</v>
      </c>
    </row>
    <row r="73" spans="1:16" hidden="1" x14ac:dyDescent="0.25">
      <c r="A73" t="s">
        <v>27</v>
      </c>
      <c r="B73">
        <v>0</v>
      </c>
      <c r="C73">
        <v>0</v>
      </c>
      <c r="D73">
        <v>0</v>
      </c>
      <c r="E73">
        <v>50</v>
      </c>
      <c r="F73">
        <v>4</v>
      </c>
      <c r="G73">
        <v>0</v>
      </c>
      <c r="H73">
        <v>0</v>
      </c>
      <c r="I73">
        <v>0</v>
      </c>
      <c r="J73">
        <v>3</v>
      </c>
      <c r="K73">
        <v>0</v>
      </c>
      <c r="L73">
        <v>1</v>
      </c>
      <c r="M73">
        <v>0</v>
      </c>
      <c r="N73">
        <v>0</v>
      </c>
      <c r="O73">
        <f t="shared" si="1"/>
        <v>55</v>
      </c>
      <c r="P73" s="1">
        <v>43911</v>
      </c>
    </row>
    <row r="74" spans="1:16" x14ac:dyDescent="0.25">
      <c r="A74" t="s">
        <v>16</v>
      </c>
      <c r="B74">
        <v>0</v>
      </c>
      <c r="C74">
        <v>0</v>
      </c>
      <c r="D74">
        <v>0</v>
      </c>
      <c r="E74">
        <v>293</v>
      </c>
      <c r="F74">
        <v>4</v>
      </c>
      <c r="G74">
        <v>0</v>
      </c>
      <c r="H74">
        <v>0</v>
      </c>
      <c r="I74">
        <v>0</v>
      </c>
      <c r="J74">
        <v>8</v>
      </c>
      <c r="K74">
        <v>0</v>
      </c>
      <c r="L74">
        <v>0</v>
      </c>
      <c r="M74">
        <v>0</v>
      </c>
      <c r="N74">
        <v>0</v>
      </c>
      <c r="O74">
        <f t="shared" si="1"/>
        <v>297</v>
      </c>
      <c r="P74" s="1">
        <v>43912</v>
      </c>
    </row>
    <row r="75" spans="1:16" hidden="1" x14ac:dyDescent="0.25">
      <c r="A75" t="s">
        <v>30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1"/>
        <v>1</v>
      </c>
      <c r="P75" s="1">
        <v>43912</v>
      </c>
    </row>
    <row r="76" spans="1:16" hidden="1" x14ac:dyDescent="0.25">
      <c r="A76" t="s">
        <v>17</v>
      </c>
      <c r="B76">
        <v>0</v>
      </c>
      <c r="C76">
        <v>0</v>
      </c>
      <c r="D76">
        <v>0</v>
      </c>
      <c r="E76">
        <v>70</v>
      </c>
      <c r="F76">
        <v>5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f t="shared" si="1"/>
        <v>75</v>
      </c>
      <c r="P76" s="1">
        <v>43912</v>
      </c>
    </row>
    <row r="77" spans="1:16" hidden="1" x14ac:dyDescent="0.25">
      <c r="A77" t="s">
        <v>19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1"/>
        <v>1</v>
      </c>
      <c r="P77" s="1">
        <v>43912</v>
      </c>
    </row>
    <row r="78" spans="1:16" hidden="1" x14ac:dyDescent="0.25">
      <c r="A78" t="s">
        <v>48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f t="shared" si="1"/>
        <v>0</v>
      </c>
      <c r="P78" s="1">
        <v>43912</v>
      </c>
    </row>
    <row r="79" spans="1:16" hidden="1" x14ac:dyDescent="0.25">
      <c r="A79" t="s">
        <v>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0</v>
      </c>
      <c r="M79">
        <v>0</v>
      </c>
      <c r="N79">
        <v>0</v>
      </c>
      <c r="O79">
        <f t="shared" si="1"/>
        <v>0</v>
      </c>
      <c r="P79" s="1">
        <v>43912</v>
      </c>
    </row>
    <row r="80" spans="1:16" hidden="1" x14ac:dyDescent="0.25">
      <c r="A80" t="s">
        <v>21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1"/>
        <v>1</v>
      </c>
      <c r="P80" s="1">
        <v>43912</v>
      </c>
    </row>
    <row r="81" spans="1:16" hidden="1" x14ac:dyDescent="0.25">
      <c r="A81" t="s">
        <v>22</v>
      </c>
      <c r="B81">
        <v>0</v>
      </c>
      <c r="C81">
        <v>0</v>
      </c>
      <c r="D81">
        <v>1</v>
      </c>
      <c r="E81">
        <v>145</v>
      </c>
      <c r="F81">
        <v>4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f t="shared" si="1"/>
        <v>150</v>
      </c>
      <c r="P81" s="1">
        <v>43912</v>
      </c>
    </row>
    <row r="82" spans="1:16" hidden="1" x14ac:dyDescent="0.25">
      <c r="A82" t="s">
        <v>23</v>
      </c>
      <c r="B82">
        <v>0</v>
      </c>
      <c r="C82">
        <v>0</v>
      </c>
      <c r="D82">
        <v>0</v>
      </c>
      <c r="E82">
        <v>36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1"/>
        <v>36</v>
      </c>
      <c r="P82" s="1">
        <v>43912</v>
      </c>
    </row>
    <row r="83" spans="1:16" hidden="1" x14ac:dyDescent="0.25">
      <c r="A83" t="s">
        <v>25</v>
      </c>
      <c r="B83">
        <v>0</v>
      </c>
      <c r="C83">
        <v>0</v>
      </c>
      <c r="D83">
        <v>0</v>
      </c>
      <c r="E83">
        <v>34</v>
      </c>
      <c r="F83">
        <v>5</v>
      </c>
      <c r="G83">
        <v>0</v>
      </c>
      <c r="H83">
        <v>0</v>
      </c>
      <c r="I83">
        <v>0</v>
      </c>
      <c r="J83">
        <v>22</v>
      </c>
      <c r="K83">
        <v>0</v>
      </c>
      <c r="L83">
        <v>0</v>
      </c>
      <c r="M83">
        <v>0</v>
      </c>
      <c r="N83">
        <v>0</v>
      </c>
      <c r="O83">
        <f t="shared" si="1"/>
        <v>39</v>
      </c>
      <c r="P83" s="1">
        <v>43912</v>
      </c>
    </row>
    <row r="84" spans="1:16" hidden="1" x14ac:dyDescent="0.25">
      <c r="A84" t="s">
        <v>26</v>
      </c>
      <c r="B84">
        <v>0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1"/>
        <v>2</v>
      </c>
      <c r="P84" s="1">
        <v>43912</v>
      </c>
    </row>
    <row r="85" spans="1:16" hidden="1" x14ac:dyDescent="0.25">
      <c r="A85" t="s">
        <v>27</v>
      </c>
      <c r="B85">
        <v>0</v>
      </c>
      <c r="C85">
        <v>0</v>
      </c>
      <c r="D85">
        <v>0</v>
      </c>
      <c r="E85">
        <v>49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L85">
        <v>2</v>
      </c>
      <c r="M85">
        <v>0</v>
      </c>
      <c r="N85">
        <v>0</v>
      </c>
      <c r="O85">
        <f t="shared" si="1"/>
        <v>51</v>
      </c>
      <c r="P85" s="1">
        <v>43912</v>
      </c>
    </row>
    <row r="86" spans="1:16" x14ac:dyDescent="0.25">
      <c r="A86" t="s">
        <v>16</v>
      </c>
      <c r="B86">
        <v>0</v>
      </c>
      <c r="C86">
        <v>0</v>
      </c>
      <c r="D86">
        <v>0</v>
      </c>
      <c r="E86">
        <v>341</v>
      </c>
      <c r="F86">
        <v>7</v>
      </c>
      <c r="G86">
        <v>0</v>
      </c>
      <c r="H86">
        <v>0</v>
      </c>
      <c r="I86">
        <v>0</v>
      </c>
      <c r="J86">
        <v>6</v>
      </c>
      <c r="K86">
        <v>0</v>
      </c>
      <c r="L86">
        <v>0</v>
      </c>
      <c r="M86">
        <v>0</v>
      </c>
      <c r="N86">
        <v>0</v>
      </c>
      <c r="O86">
        <f t="shared" si="1"/>
        <v>348</v>
      </c>
      <c r="P86" s="1">
        <v>43913</v>
      </c>
    </row>
    <row r="87" spans="1:16" hidden="1" x14ac:dyDescent="0.25">
      <c r="A87" t="s">
        <v>49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1"/>
        <v>1</v>
      </c>
      <c r="P87" s="1">
        <v>43913</v>
      </c>
    </row>
    <row r="88" spans="1:16" hidden="1" x14ac:dyDescent="0.25">
      <c r="A88" t="s">
        <v>17</v>
      </c>
      <c r="B88">
        <v>0</v>
      </c>
      <c r="C88">
        <v>0</v>
      </c>
      <c r="D88">
        <v>0</v>
      </c>
      <c r="E88">
        <v>76</v>
      </c>
      <c r="F88">
        <v>3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f t="shared" si="1"/>
        <v>79</v>
      </c>
      <c r="P88" s="1">
        <v>43913</v>
      </c>
    </row>
    <row r="89" spans="1:16" hidden="1" x14ac:dyDescent="0.25">
      <c r="A89" t="s">
        <v>50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1"/>
        <v>1</v>
      </c>
      <c r="P89" s="1">
        <v>43913</v>
      </c>
    </row>
    <row r="90" spans="1:16" hidden="1" x14ac:dyDescent="0.25">
      <c r="A90" t="s">
        <v>22</v>
      </c>
      <c r="B90">
        <v>0</v>
      </c>
      <c r="C90">
        <v>0</v>
      </c>
      <c r="D90">
        <v>0</v>
      </c>
      <c r="E90">
        <v>107</v>
      </c>
      <c r="F90">
        <v>6</v>
      </c>
      <c r="G90">
        <v>0</v>
      </c>
      <c r="H90">
        <v>0</v>
      </c>
      <c r="I90">
        <v>0</v>
      </c>
      <c r="J90">
        <v>4</v>
      </c>
      <c r="K90">
        <v>0</v>
      </c>
      <c r="L90">
        <v>0</v>
      </c>
      <c r="M90">
        <v>0</v>
      </c>
      <c r="N90">
        <v>0</v>
      </c>
      <c r="O90">
        <f t="shared" si="1"/>
        <v>113</v>
      </c>
      <c r="P90" s="1">
        <v>43913</v>
      </c>
    </row>
    <row r="91" spans="1:16" hidden="1" x14ac:dyDescent="0.25">
      <c r="A91" t="s">
        <v>23</v>
      </c>
      <c r="B91">
        <v>0</v>
      </c>
      <c r="C91">
        <v>0</v>
      </c>
      <c r="D91">
        <v>0</v>
      </c>
      <c r="E91">
        <v>34</v>
      </c>
      <c r="F91">
        <v>0</v>
      </c>
      <c r="G91">
        <v>0</v>
      </c>
      <c r="H91">
        <v>0</v>
      </c>
      <c r="I91">
        <v>0</v>
      </c>
      <c r="J91">
        <v>4</v>
      </c>
      <c r="K91">
        <v>0</v>
      </c>
      <c r="L91">
        <v>0</v>
      </c>
      <c r="M91">
        <v>0</v>
      </c>
      <c r="N91">
        <v>0</v>
      </c>
      <c r="O91">
        <f t="shared" si="1"/>
        <v>34</v>
      </c>
      <c r="P91" s="1">
        <v>43913</v>
      </c>
    </row>
    <row r="92" spans="1:16" hidden="1" x14ac:dyDescent="0.25">
      <c r="A92" t="s">
        <v>51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1"/>
        <v>1</v>
      </c>
      <c r="P92" s="1">
        <v>43913</v>
      </c>
    </row>
    <row r="93" spans="1:16" hidden="1" x14ac:dyDescent="0.25">
      <c r="A93" t="s">
        <v>25</v>
      </c>
      <c r="B93">
        <v>0</v>
      </c>
      <c r="C93">
        <v>0</v>
      </c>
      <c r="D93">
        <v>0</v>
      </c>
      <c r="E93">
        <v>42</v>
      </c>
      <c r="F93">
        <v>10</v>
      </c>
      <c r="G93">
        <v>0</v>
      </c>
      <c r="H93">
        <v>0</v>
      </c>
      <c r="I93">
        <v>0</v>
      </c>
      <c r="J93">
        <v>20</v>
      </c>
      <c r="K93">
        <v>0</v>
      </c>
      <c r="L93">
        <v>0</v>
      </c>
      <c r="M93">
        <v>0</v>
      </c>
      <c r="N93">
        <v>0</v>
      </c>
      <c r="O93">
        <f t="shared" si="1"/>
        <v>52</v>
      </c>
      <c r="P93" s="1">
        <v>43913</v>
      </c>
    </row>
    <row r="94" spans="1:16" hidden="1" x14ac:dyDescent="0.25">
      <c r="A94" t="s">
        <v>26</v>
      </c>
      <c r="B94">
        <v>0</v>
      </c>
      <c r="C94">
        <v>0</v>
      </c>
      <c r="D94">
        <v>1</v>
      </c>
      <c r="E94">
        <v>2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f t="shared" si="1"/>
        <v>3</v>
      </c>
      <c r="P94" s="1">
        <v>43913</v>
      </c>
    </row>
    <row r="95" spans="1:16" hidden="1" x14ac:dyDescent="0.25">
      <c r="A95" t="s">
        <v>27</v>
      </c>
      <c r="B95">
        <v>0</v>
      </c>
      <c r="C95">
        <v>0</v>
      </c>
      <c r="D95">
        <v>0</v>
      </c>
      <c r="E95">
        <v>54</v>
      </c>
      <c r="F95">
        <v>1</v>
      </c>
      <c r="G95">
        <v>0</v>
      </c>
      <c r="H95">
        <v>0</v>
      </c>
      <c r="I95">
        <v>0</v>
      </c>
      <c r="J95">
        <v>19</v>
      </c>
      <c r="K95">
        <v>0</v>
      </c>
      <c r="L95">
        <v>1</v>
      </c>
      <c r="M95">
        <v>0</v>
      </c>
      <c r="N95">
        <v>0</v>
      </c>
      <c r="O95">
        <f t="shared" si="1"/>
        <v>56</v>
      </c>
      <c r="P95" s="1">
        <v>43913</v>
      </c>
    </row>
    <row r="96" spans="1:16" hidden="1" x14ac:dyDescent="0.25">
      <c r="A96" t="s">
        <v>28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1"/>
        <v>1</v>
      </c>
      <c r="P96" s="1">
        <v>43914</v>
      </c>
    </row>
    <row r="97" spans="1:16" x14ac:dyDescent="0.25">
      <c r="A97" t="s">
        <v>16</v>
      </c>
      <c r="B97">
        <v>0</v>
      </c>
      <c r="C97">
        <v>0</v>
      </c>
      <c r="D97">
        <v>0</v>
      </c>
      <c r="E97">
        <v>989</v>
      </c>
      <c r="F97">
        <v>7</v>
      </c>
      <c r="G97">
        <v>0</v>
      </c>
      <c r="H97">
        <v>0</v>
      </c>
      <c r="I97">
        <v>0</v>
      </c>
      <c r="J97">
        <v>23</v>
      </c>
      <c r="K97">
        <v>0</v>
      </c>
      <c r="L97">
        <v>0</v>
      </c>
      <c r="M97">
        <v>0</v>
      </c>
      <c r="N97">
        <v>0</v>
      </c>
      <c r="O97">
        <f t="shared" si="1"/>
        <v>996</v>
      </c>
      <c r="P97" s="1">
        <v>43914</v>
      </c>
    </row>
    <row r="98" spans="1:16" hidden="1" x14ac:dyDescent="0.25">
      <c r="A98" t="s">
        <v>17</v>
      </c>
      <c r="B98">
        <v>0</v>
      </c>
      <c r="C98">
        <v>0</v>
      </c>
      <c r="D98">
        <v>0</v>
      </c>
      <c r="E98">
        <v>40</v>
      </c>
      <c r="F98">
        <v>1</v>
      </c>
      <c r="G98">
        <v>0</v>
      </c>
      <c r="H98">
        <v>0</v>
      </c>
      <c r="I98">
        <v>0</v>
      </c>
      <c r="J98">
        <v>4</v>
      </c>
      <c r="K98">
        <v>0</v>
      </c>
      <c r="L98">
        <v>0</v>
      </c>
      <c r="M98">
        <v>0</v>
      </c>
      <c r="N98">
        <v>0</v>
      </c>
      <c r="O98">
        <f t="shared" si="1"/>
        <v>41</v>
      </c>
      <c r="P98" s="1">
        <v>43914</v>
      </c>
    </row>
    <row r="99" spans="1:16" hidden="1" x14ac:dyDescent="0.25">
      <c r="A99" t="s">
        <v>19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1"/>
        <v>1</v>
      </c>
      <c r="P99" s="1">
        <v>43914</v>
      </c>
    </row>
    <row r="100" spans="1:16" hidden="1" x14ac:dyDescent="0.25">
      <c r="A100" t="s">
        <v>42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1"/>
        <v>1</v>
      </c>
      <c r="P100" s="1">
        <v>43914</v>
      </c>
    </row>
    <row r="101" spans="1:16" hidden="1" x14ac:dyDescent="0.25">
      <c r="A101" t="s">
        <v>52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1"/>
        <v>1</v>
      </c>
      <c r="P101" s="1">
        <v>43914</v>
      </c>
    </row>
    <row r="102" spans="1:16" hidden="1" x14ac:dyDescent="0.25">
      <c r="A102" t="s">
        <v>22</v>
      </c>
      <c r="B102">
        <v>0</v>
      </c>
      <c r="C102">
        <v>0</v>
      </c>
      <c r="D102">
        <v>0</v>
      </c>
      <c r="E102">
        <v>21</v>
      </c>
      <c r="F102">
        <v>0</v>
      </c>
      <c r="G102">
        <v>0</v>
      </c>
      <c r="H102">
        <v>0</v>
      </c>
      <c r="I102">
        <v>0</v>
      </c>
      <c r="J102">
        <v>7</v>
      </c>
      <c r="K102">
        <v>0</v>
      </c>
      <c r="L102">
        <v>0</v>
      </c>
      <c r="M102">
        <v>0</v>
      </c>
      <c r="N102">
        <v>0</v>
      </c>
      <c r="O102">
        <f t="shared" si="1"/>
        <v>21</v>
      </c>
      <c r="P102" s="1">
        <v>43914</v>
      </c>
    </row>
    <row r="103" spans="1:16" hidden="1" x14ac:dyDescent="0.25">
      <c r="A103" t="s">
        <v>23</v>
      </c>
      <c r="B103">
        <v>0</v>
      </c>
      <c r="C103">
        <v>0</v>
      </c>
      <c r="D103">
        <v>0</v>
      </c>
      <c r="E103">
        <v>5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f t="shared" si="1"/>
        <v>5</v>
      </c>
      <c r="P103" s="1">
        <v>43914</v>
      </c>
    </row>
    <row r="104" spans="1:16" hidden="1" x14ac:dyDescent="0.25">
      <c r="A104" t="s">
        <v>25</v>
      </c>
      <c r="B104">
        <v>0</v>
      </c>
      <c r="C104">
        <v>0</v>
      </c>
      <c r="D104">
        <v>0</v>
      </c>
      <c r="E104">
        <v>37</v>
      </c>
      <c r="F104">
        <v>3</v>
      </c>
      <c r="G104">
        <v>0</v>
      </c>
      <c r="H104">
        <v>0</v>
      </c>
      <c r="I104">
        <v>0</v>
      </c>
      <c r="J104">
        <v>9</v>
      </c>
      <c r="K104">
        <v>0</v>
      </c>
      <c r="L104">
        <v>0</v>
      </c>
      <c r="M104">
        <v>0</v>
      </c>
      <c r="N104">
        <v>0</v>
      </c>
      <c r="O104">
        <f t="shared" si="1"/>
        <v>40</v>
      </c>
      <c r="P104" s="1">
        <v>43914</v>
      </c>
    </row>
    <row r="105" spans="1:16" hidden="1" x14ac:dyDescent="0.25">
      <c r="A105" t="s">
        <v>26</v>
      </c>
      <c r="B105">
        <v>0</v>
      </c>
      <c r="C105">
        <v>0</v>
      </c>
      <c r="D105">
        <v>0</v>
      </c>
      <c r="E105">
        <v>4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f t="shared" si="1"/>
        <v>4</v>
      </c>
      <c r="P105" s="1">
        <v>43914</v>
      </c>
    </row>
    <row r="106" spans="1:16" hidden="1" x14ac:dyDescent="0.25">
      <c r="A106" t="s">
        <v>53</v>
      </c>
      <c r="B106">
        <v>0</v>
      </c>
      <c r="C106">
        <v>0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1"/>
        <v>2</v>
      </c>
      <c r="P106" s="1">
        <v>43914</v>
      </c>
    </row>
    <row r="107" spans="1:16" hidden="1" x14ac:dyDescent="0.25">
      <c r="A107" t="s">
        <v>27</v>
      </c>
      <c r="B107">
        <v>0</v>
      </c>
      <c r="C107">
        <v>0</v>
      </c>
      <c r="D107">
        <v>0</v>
      </c>
      <c r="E107">
        <v>84</v>
      </c>
      <c r="F107">
        <v>13</v>
      </c>
      <c r="G107">
        <v>0</v>
      </c>
      <c r="H107">
        <v>1</v>
      </c>
      <c r="I107">
        <v>0</v>
      </c>
      <c r="J107">
        <v>10</v>
      </c>
      <c r="K107">
        <v>0</v>
      </c>
      <c r="L107">
        <v>0</v>
      </c>
      <c r="M107">
        <v>0</v>
      </c>
      <c r="N107">
        <v>0</v>
      </c>
      <c r="O107">
        <f t="shared" si="1"/>
        <v>98</v>
      </c>
      <c r="P107" s="1">
        <v>43914</v>
      </c>
    </row>
    <row r="108" spans="1:16" hidden="1" x14ac:dyDescent="0.25">
      <c r="A108" t="s">
        <v>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f t="shared" si="1"/>
        <v>0</v>
      </c>
      <c r="P108" s="1">
        <v>43915</v>
      </c>
    </row>
    <row r="109" spans="1:16" x14ac:dyDescent="0.25">
      <c r="A109" t="s">
        <v>16</v>
      </c>
      <c r="B109">
        <v>0</v>
      </c>
      <c r="C109">
        <v>0</v>
      </c>
      <c r="D109">
        <v>0</v>
      </c>
      <c r="E109">
        <v>389</v>
      </c>
      <c r="F109">
        <v>7</v>
      </c>
      <c r="G109">
        <v>0</v>
      </c>
      <c r="H109">
        <v>0</v>
      </c>
      <c r="I109">
        <v>0</v>
      </c>
      <c r="J109">
        <v>20</v>
      </c>
      <c r="K109">
        <v>0</v>
      </c>
      <c r="L109">
        <v>0</v>
      </c>
      <c r="M109">
        <v>0</v>
      </c>
      <c r="N109">
        <v>0</v>
      </c>
      <c r="O109">
        <f t="shared" si="1"/>
        <v>396</v>
      </c>
      <c r="P109" s="1">
        <v>43915</v>
      </c>
    </row>
    <row r="110" spans="1:16" hidden="1" x14ac:dyDescent="0.25">
      <c r="A110" t="s">
        <v>54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1"/>
        <v>1</v>
      </c>
      <c r="P110" s="1">
        <v>43915</v>
      </c>
    </row>
    <row r="111" spans="1:16" hidden="1" x14ac:dyDescent="0.25">
      <c r="A111" t="s">
        <v>17</v>
      </c>
      <c r="B111">
        <v>0</v>
      </c>
      <c r="C111">
        <v>0</v>
      </c>
      <c r="D111">
        <v>0</v>
      </c>
      <c r="E111">
        <v>4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f t="shared" si="1"/>
        <v>4</v>
      </c>
      <c r="P111" s="1">
        <v>43915</v>
      </c>
    </row>
    <row r="112" spans="1:16" hidden="1" x14ac:dyDescent="0.25">
      <c r="A112" t="s">
        <v>19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 t="shared" si="1"/>
        <v>1</v>
      </c>
      <c r="P112" s="1">
        <v>43915</v>
      </c>
    </row>
    <row r="113" spans="1:16" hidden="1" x14ac:dyDescent="0.25">
      <c r="A113" t="s">
        <v>22</v>
      </c>
      <c r="B113">
        <v>0</v>
      </c>
      <c r="C113">
        <v>0</v>
      </c>
      <c r="D113">
        <v>0</v>
      </c>
      <c r="E113">
        <v>9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f t="shared" si="1"/>
        <v>9</v>
      </c>
      <c r="P113" s="1">
        <v>43915</v>
      </c>
    </row>
    <row r="114" spans="1:16" hidden="1" x14ac:dyDescent="0.25">
      <c r="A114" t="s">
        <v>23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f t="shared" si="1"/>
        <v>4</v>
      </c>
      <c r="P114" s="1">
        <v>43915</v>
      </c>
    </row>
    <row r="115" spans="1:16" hidden="1" x14ac:dyDescent="0.25">
      <c r="A115" t="s">
        <v>25</v>
      </c>
      <c r="B115">
        <v>0</v>
      </c>
      <c r="C115">
        <v>0</v>
      </c>
      <c r="D115">
        <v>0</v>
      </c>
      <c r="E115">
        <v>18</v>
      </c>
      <c r="F115">
        <v>2</v>
      </c>
      <c r="G115">
        <v>0</v>
      </c>
      <c r="H115">
        <v>0</v>
      </c>
      <c r="I115">
        <v>0</v>
      </c>
      <c r="J115">
        <v>12</v>
      </c>
      <c r="K115">
        <v>0</v>
      </c>
      <c r="L115">
        <v>0</v>
      </c>
      <c r="M115">
        <v>0</v>
      </c>
      <c r="N115">
        <v>0</v>
      </c>
      <c r="O115">
        <f t="shared" si="1"/>
        <v>20</v>
      </c>
      <c r="P115" s="1">
        <v>43915</v>
      </c>
    </row>
    <row r="116" spans="1:16" hidden="1" x14ac:dyDescent="0.25">
      <c r="A116" t="s">
        <v>46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f t="shared" si="1"/>
        <v>0</v>
      </c>
      <c r="P116" s="1">
        <v>43915</v>
      </c>
    </row>
    <row r="117" spans="1:16" hidden="1" x14ac:dyDescent="0.25">
      <c r="A117" t="s">
        <v>26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f t="shared" si="1"/>
        <v>1</v>
      </c>
      <c r="P117" s="1">
        <v>43915</v>
      </c>
    </row>
    <row r="118" spans="1:16" hidden="1" x14ac:dyDescent="0.25">
      <c r="A118" t="s">
        <v>53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1"/>
        <v>1</v>
      </c>
      <c r="P118" s="1">
        <v>43915</v>
      </c>
    </row>
    <row r="119" spans="1:16" hidden="1" x14ac:dyDescent="0.25">
      <c r="A119" t="s">
        <v>27</v>
      </c>
      <c r="B119">
        <v>0</v>
      </c>
      <c r="C119">
        <v>0</v>
      </c>
      <c r="D119">
        <v>0</v>
      </c>
      <c r="E119">
        <v>51</v>
      </c>
      <c r="F119">
        <v>3</v>
      </c>
      <c r="G119">
        <v>0</v>
      </c>
      <c r="H119">
        <v>7</v>
      </c>
      <c r="I119">
        <v>0</v>
      </c>
      <c r="J119">
        <v>11</v>
      </c>
      <c r="K119">
        <v>0</v>
      </c>
      <c r="L119">
        <v>1</v>
      </c>
      <c r="M119">
        <v>0</v>
      </c>
      <c r="N119">
        <v>0</v>
      </c>
      <c r="O119">
        <f t="shared" si="1"/>
        <v>62</v>
      </c>
      <c r="P119" s="1">
        <v>43915</v>
      </c>
    </row>
    <row r="120" spans="1:16" x14ac:dyDescent="0.25">
      <c r="A120" t="s">
        <v>16</v>
      </c>
      <c r="B120">
        <v>0</v>
      </c>
      <c r="C120">
        <v>0</v>
      </c>
      <c r="D120">
        <v>0</v>
      </c>
      <c r="E120">
        <v>190</v>
      </c>
      <c r="F120">
        <v>0</v>
      </c>
      <c r="G120">
        <v>0</v>
      </c>
      <c r="H120">
        <v>19</v>
      </c>
      <c r="I120">
        <v>0</v>
      </c>
      <c r="J120">
        <v>8</v>
      </c>
      <c r="K120">
        <v>0</v>
      </c>
      <c r="L120">
        <v>0</v>
      </c>
      <c r="M120">
        <v>0</v>
      </c>
      <c r="N120">
        <v>0</v>
      </c>
      <c r="O120">
        <f t="shared" si="1"/>
        <v>209</v>
      </c>
      <c r="P120" s="1">
        <v>43916</v>
      </c>
    </row>
    <row r="121" spans="1:16" hidden="1" x14ac:dyDescent="0.25">
      <c r="A121" t="s">
        <v>17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f t="shared" si="1"/>
        <v>1</v>
      </c>
      <c r="P121" s="1">
        <v>43916</v>
      </c>
    </row>
    <row r="122" spans="1:16" hidden="1" x14ac:dyDescent="0.25">
      <c r="A122" t="s">
        <v>22</v>
      </c>
      <c r="B122">
        <v>0</v>
      </c>
      <c r="C122">
        <v>0</v>
      </c>
      <c r="D122">
        <v>0</v>
      </c>
      <c r="E122">
        <v>9</v>
      </c>
      <c r="F122">
        <v>0</v>
      </c>
      <c r="G122">
        <v>0</v>
      </c>
      <c r="H122">
        <v>0</v>
      </c>
      <c r="I122">
        <v>0</v>
      </c>
      <c r="J122">
        <v>6</v>
      </c>
      <c r="K122">
        <v>0</v>
      </c>
      <c r="L122">
        <v>0</v>
      </c>
      <c r="M122">
        <v>0</v>
      </c>
      <c r="N122">
        <v>0</v>
      </c>
      <c r="O122">
        <f t="shared" si="1"/>
        <v>9</v>
      </c>
      <c r="P122" s="1">
        <v>43916</v>
      </c>
    </row>
    <row r="123" spans="1:16" hidden="1" x14ac:dyDescent="0.25">
      <c r="A123" t="s">
        <v>23</v>
      </c>
      <c r="B123">
        <v>0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1"/>
        <v>2</v>
      </c>
      <c r="P123" s="1">
        <v>43916</v>
      </c>
    </row>
    <row r="124" spans="1:16" hidden="1" x14ac:dyDescent="0.25">
      <c r="A124" t="s">
        <v>25</v>
      </c>
      <c r="B124">
        <v>0</v>
      </c>
      <c r="C124">
        <v>0</v>
      </c>
      <c r="D124">
        <v>0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f t="shared" si="1"/>
        <v>2</v>
      </c>
      <c r="P124" s="1">
        <v>43916</v>
      </c>
    </row>
    <row r="125" spans="1:16" hidden="1" x14ac:dyDescent="0.25">
      <c r="A125" t="s">
        <v>27</v>
      </c>
      <c r="B125">
        <v>0</v>
      </c>
      <c r="C125">
        <v>0</v>
      </c>
      <c r="D125">
        <v>0</v>
      </c>
      <c r="E125">
        <v>9</v>
      </c>
      <c r="F125">
        <v>0</v>
      </c>
      <c r="G125">
        <v>0</v>
      </c>
      <c r="H125">
        <v>5</v>
      </c>
      <c r="I125">
        <v>0</v>
      </c>
      <c r="J125">
        <v>11</v>
      </c>
      <c r="K125">
        <v>0</v>
      </c>
      <c r="L125">
        <v>1</v>
      </c>
      <c r="M125">
        <v>0</v>
      </c>
      <c r="N125">
        <v>0</v>
      </c>
      <c r="O125">
        <f t="shared" si="1"/>
        <v>15</v>
      </c>
      <c r="P125" s="1">
        <v>43916</v>
      </c>
    </row>
    <row r="126" spans="1:16" x14ac:dyDescent="0.25">
      <c r="A126" t="s">
        <v>16</v>
      </c>
      <c r="B126">
        <v>0</v>
      </c>
      <c r="C126">
        <v>0</v>
      </c>
      <c r="D126">
        <v>0</v>
      </c>
      <c r="E126">
        <v>89</v>
      </c>
      <c r="F126">
        <v>0</v>
      </c>
      <c r="G126">
        <v>0</v>
      </c>
      <c r="H126">
        <v>24</v>
      </c>
      <c r="I126">
        <v>0</v>
      </c>
      <c r="J126">
        <v>8</v>
      </c>
      <c r="K126">
        <v>0</v>
      </c>
      <c r="L126">
        <v>0</v>
      </c>
      <c r="M126">
        <v>0</v>
      </c>
      <c r="N126">
        <v>0</v>
      </c>
      <c r="O126">
        <f t="shared" si="1"/>
        <v>113</v>
      </c>
      <c r="P126" s="1">
        <v>43917</v>
      </c>
    </row>
    <row r="127" spans="1:16" hidden="1" x14ac:dyDescent="0.25">
      <c r="A127" t="s">
        <v>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f t="shared" si="1"/>
        <v>0</v>
      </c>
      <c r="P127" s="1">
        <v>43917</v>
      </c>
    </row>
    <row r="128" spans="1:16" hidden="1" x14ac:dyDescent="0.25">
      <c r="A128" t="s">
        <v>17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4</v>
      </c>
      <c r="K128">
        <v>0</v>
      </c>
      <c r="L128">
        <v>0</v>
      </c>
      <c r="M128">
        <v>0</v>
      </c>
      <c r="N128">
        <v>0</v>
      </c>
      <c r="O128">
        <f t="shared" si="1"/>
        <v>1</v>
      </c>
      <c r="P128" s="1">
        <v>43917</v>
      </c>
    </row>
    <row r="129" spans="1:16" hidden="1" x14ac:dyDescent="0.25">
      <c r="A129" t="s">
        <v>19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1"/>
        <v>1</v>
      </c>
      <c r="P129" s="1">
        <v>43917</v>
      </c>
    </row>
    <row r="130" spans="1:16" hidden="1" x14ac:dyDescent="0.25">
      <c r="A130" t="s">
        <v>22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0</v>
      </c>
      <c r="N130">
        <v>0</v>
      </c>
      <c r="O130">
        <f t="shared" si="1"/>
        <v>1</v>
      </c>
      <c r="P130" s="1">
        <v>43917</v>
      </c>
    </row>
    <row r="131" spans="1:16" hidden="1" x14ac:dyDescent="0.25">
      <c r="A131" t="s">
        <v>23</v>
      </c>
      <c r="B131">
        <v>0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ref="O131:O194" si="2">SUM(B131:N131)-J131</f>
        <v>2</v>
      </c>
      <c r="P131" s="1">
        <v>43917</v>
      </c>
    </row>
    <row r="132" spans="1:16" hidden="1" x14ac:dyDescent="0.25">
      <c r="A132" t="s">
        <v>25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6</v>
      </c>
      <c r="K132">
        <v>0</v>
      </c>
      <c r="L132">
        <v>0</v>
      </c>
      <c r="M132">
        <v>0</v>
      </c>
      <c r="N132">
        <v>0</v>
      </c>
      <c r="O132">
        <f t="shared" si="2"/>
        <v>1</v>
      </c>
      <c r="P132" s="1">
        <v>43917</v>
      </c>
    </row>
    <row r="133" spans="1:16" hidden="1" x14ac:dyDescent="0.25">
      <c r="A133" t="s">
        <v>27</v>
      </c>
      <c r="B133">
        <v>0</v>
      </c>
      <c r="C133">
        <v>0</v>
      </c>
      <c r="D133">
        <v>0</v>
      </c>
      <c r="E133">
        <v>4</v>
      </c>
      <c r="F133">
        <v>0</v>
      </c>
      <c r="G133">
        <v>0</v>
      </c>
      <c r="H133">
        <v>4</v>
      </c>
      <c r="I133">
        <v>0</v>
      </c>
      <c r="J133">
        <v>16</v>
      </c>
      <c r="K133">
        <v>0</v>
      </c>
      <c r="L133">
        <v>0</v>
      </c>
      <c r="M133">
        <v>0</v>
      </c>
      <c r="N133">
        <v>0</v>
      </c>
      <c r="O133">
        <f t="shared" si="2"/>
        <v>8</v>
      </c>
      <c r="P133" s="1">
        <v>43917</v>
      </c>
    </row>
    <row r="134" spans="1:16" x14ac:dyDescent="0.25">
      <c r="A134" t="s">
        <v>16</v>
      </c>
      <c r="B134">
        <v>0</v>
      </c>
      <c r="C134">
        <v>0</v>
      </c>
      <c r="D134">
        <v>0</v>
      </c>
      <c r="E134">
        <v>30</v>
      </c>
      <c r="F134">
        <v>0</v>
      </c>
      <c r="G134">
        <v>0</v>
      </c>
      <c r="H134">
        <v>12</v>
      </c>
      <c r="I134">
        <v>0</v>
      </c>
      <c r="J134">
        <v>4</v>
      </c>
      <c r="K134">
        <v>0</v>
      </c>
      <c r="L134">
        <v>0</v>
      </c>
      <c r="M134">
        <v>0</v>
      </c>
      <c r="N134">
        <v>0</v>
      </c>
      <c r="O134">
        <f t="shared" si="2"/>
        <v>42</v>
      </c>
      <c r="P134" s="1">
        <v>43918</v>
      </c>
    </row>
    <row r="135" spans="1:16" hidden="1" x14ac:dyDescent="0.25">
      <c r="A135" t="s">
        <v>17</v>
      </c>
      <c r="B135">
        <v>0</v>
      </c>
      <c r="C135">
        <v>0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2"/>
        <v>2</v>
      </c>
      <c r="P135" s="1">
        <v>43918</v>
      </c>
    </row>
    <row r="136" spans="1:16" hidden="1" x14ac:dyDescent="0.25">
      <c r="A136" t="s">
        <v>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f t="shared" si="2"/>
        <v>0</v>
      </c>
      <c r="P136" s="1">
        <v>43918</v>
      </c>
    </row>
    <row r="137" spans="1:16" hidden="1" x14ac:dyDescent="0.25">
      <c r="A137" t="s">
        <v>42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f t="shared" si="2"/>
        <v>0</v>
      </c>
      <c r="P137" s="1">
        <v>43918</v>
      </c>
    </row>
    <row r="138" spans="1:16" hidden="1" x14ac:dyDescent="0.25">
      <c r="A138" t="s">
        <v>22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0</v>
      </c>
      <c r="M138">
        <v>0</v>
      </c>
      <c r="N138">
        <v>0</v>
      </c>
      <c r="O138">
        <f t="shared" si="2"/>
        <v>2</v>
      </c>
      <c r="P138" s="1">
        <v>43918</v>
      </c>
    </row>
    <row r="139" spans="1:16" hidden="1" x14ac:dyDescent="0.25">
      <c r="A139" t="s">
        <v>23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si="2"/>
        <v>2</v>
      </c>
      <c r="P139" s="1">
        <v>43918</v>
      </c>
    </row>
    <row r="140" spans="1:16" hidden="1" x14ac:dyDescent="0.25">
      <c r="A140" t="s">
        <v>25</v>
      </c>
      <c r="B140">
        <v>0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2"/>
        <v>2</v>
      </c>
      <c r="P140" s="1">
        <v>43918</v>
      </c>
    </row>
    <row r="141" spans="1:16" hidden="1" x14ac:dyDescent="0.25">
      <c r="A141" t="s">
        <v>56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f t="shared" si="2"/>
        <v>0</v>
      </c>
      <c r="P141" s="1">
        <v>43918</v>
      </c>
    </row>
    <row r="142" spans="1:16" hidden="1" x14ac:dyDescent="0.25">
      <c r="A142" t="s">
        <v>27</v>
      </c>
      <c r="B142">
        <v>0</v>
      </c>
      <c r="C142">
        <v>0</v>
      </c>
      <c r="D142">
        <v>0</v>
      </c>
      <c r="E142">
        <v>6</v>
      </c>
      <c r="F142">
        <v>2</v>
      </c>
      <c r="G142">
        <v>0</v>
      </c>
      <c r="H142">
        <v>4</v>
      </c>
      <c r="I142">
        <v>0</v>
      </c>
      <c r="J142">
        <v>3</v>
      </c>
      <c r="K142">
        <v>0</v>
      </c>
      <c r="L142">
        <v>1</v>
      </c>
      <c r="M142">
        <v>0</v>
      </c>
      <c r="N142">
        <v>0</v>
      </c>
      <c r="O142">
        <f t="shared" si="2"/>
        <v>13</v>
      </c>
      <c r="P142" s="1">
        <v>43918</v>
      </c>
    </row>
    <row r="143" spans="1:16" hidden="1" x14ac:dyDescent="0.25">
      <c r="A143" t="s">
        <v>28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2"/>
        <v>1</v>
      </c>
      <c r="P143" s="1">
        <v>43919</v>
      </c>
    </row>
    <row r="144" spans="1:16" x14ac:dyDescent="0.25">
      <c r="A144" t="s">
        <v>16</v>
      </c>
      <c r="B144">
        <v>0</v>
      </c>
      <c r="C144">
        <v>0</v>
      </c>
      <c r="D144">
        <v>0</v>
      </c>
      <c r="E144">
        <v>409</v>
      </c>
      <c r="F144">
        <v>7</v>
      </c>
      <c r="G144">
        <v>0</v>
      </c>
      <c r="H144">
        <v>20</v>
      </c>
      <c r="I144">
        <v>0</v>
      </c>
      <c r="J144">
        <v>11</v>
      </c>
      <c r="K144">
        <v>0</v>
      </c>
      <c r="L144">
        <v>0</v>
      </c>
      <c r="M144">
        <v>0</v>
      </c>
      <c r="N144">
        <v>0</v>
      </c>
      <c r="O144">
        <f t="shared" si="2"/>
        <v>436</v>
      </c>
      <c r="P144" s="1">
        <v>43919</v>
      </c>
    </row>
    <row r="145" spans="1:16" hidden="1" x14ac:dyDescent="0.25">
      <c r="A145" t="s">
        <v>17</v>
      </c>
      <c r="B145">
        <v>0</v>
      </c>
      <c r="C145">
        <v>0</v>
      </c>
      <c r="D145">
        <v>0</v>
      </c>
      <c r="E145">
        <v>9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0</v>
      </c>
      <c r="M145">
        <v>0</v>
      </c>
      <c r="N145">
        <v>0</v>
      </c>
      <c r="O145">
        <f t="shared" si="2"/>
        <v>9</v>
      </c>
      <c r="P145" s="1">
        <v>43919</v>
      </c>
    </row>
    <row r="146" spans="1:16" hidden="1" x14ac:dyDescent="0.25">
      <c r="A146" t="s">
        <v>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f t="shared" si="2"/>
        <v>0</v>
      </c>
      <c r="P146" s="1">
        <v>43919</v>
      </c>
    </row>
    <row r="147" spans="1:16" hidden="1" x14ac:dyDescent="0.25">
      <c r="A147" t="s">
        <v>22</v>
      </c>
      <c r="B147">
        <v>0</v>
      </c>
      <c r="C147">
        <v>0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5</v>
      </c>
      <c r="K147">
        <v>0</v>
      </c>
      <c r="L147">
        <v>0</v>
      </c>
      <c r="M147">
        <v>0</v>
      </c>
      <c r="N147">
        <v>0</v>
      </c>
      <c r="O147">
        <f t="shared" si="2"/>
        <v>2</v>
      </c>
      <c r="P147" s="1">
        <v>43919</v>
      </c>
    </row>
    <row r="148" spans="1:16" hidden="1" x14ac:dyDescent="0.25">
      <c r="A148" t="s">
        <v>23</v>
      </c>
      <c r="B148">
        <v>0</v>
      </c>
      <c r="C148">
        <v>0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2</v>
      </c>
      <c r="K148">
        <v>0</v>
      </c>
      <c r="L148">
        <v>0</v>
      </c>
      <c r="M148">
        <v>0</v>
      </c>
      <c r="N148">
        <v>0</v>
      </c>
      <c r="O148">
        <f t="shared" si="2"/>
        <v>2</v>
      </c>
      <c r="P148" s="1">
        <v>43919</v>
      </c>
    </row>
    <row r="149" spans="1:16" hidden="1" x14ac:dyDescent="0.25">
      <c r="A149" t="s">
        <v>25</v>
      </c>
      <c r="B149">
        <v>0</v>
      </c>
      <c r="C149">
        <v>0</v>
      </c>
      <c r="D149">
        <v>0</v>
      </c>
      <c r="E149">
        <v>14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f t="shared" si="2"/>
        <v>17</v>
      </c>
      <c r="P149" s="1">
        <v>43919</v>
      </c>
    </row>
    <row r="150" spans="1:16" hidden="1" x14ac:dyDescent="0.25">
      <c r="A150" t="s">
        <v>26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9</v>
      </c>
      <c r="K150">
        <v>0</v>
      </c>
      <c r="L150">
        <v>0</v>
      </c>
      <c r="M150">
        <v>0</v>
      </c>
      <c r="N150">
        <v>0</v>
      </c>
      <c r="O150">
        <f t="shared" si="2"/>
        <v>1</v>
      </c>
      <c r="P150" s="1">
        <v>43919</v>
      </c>
    </row>
    <row r="151" spans="1:16" hidden="1" x14ac:dyDescent="0.25">
      <c r="A151" t="s">
        <v>53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 t="shared" si="2"/>
        <v>1</v>
      </c>
      <c r="P151" s="1">
        <v>43919</v>
      </c>
    </row>
    <row r="152" spans="1:16" hidden="1" x14ac:dyDescent="0.25">
      <c r="A152" t="s">
        <v>27</v>
      </c>
      <c r="B152">
        <v>0</v>
      </c>
      <c r="C152">
        <v>0</v>
      </c>
      <c r="D152">
        <v>0</v>
      </c>
      <c r="E152">
        <v>29</v>
      </c>
      <c r="F152">
        <v>1</v>
      </c>
      <c r="G152">
        <v>0</v>
      </c>
      <c r="H152">
        <v>8</v>
      </c>
      <c r="I152">
        <v>0</v>
      </c>
      <c r="J152">
        <v>23</v>
      </c>
      <c r="K152">
        <v>0</v>
      </c>
      <c r="L152">
        <v>0</v>
      </c>
      <c r="M152">
        <v>0</v>
      </c>
      <c r="N152">
        <v>0</v>
      </c>
      <c r="O152">
        <f t="shared" si="2"/>
        <v>38</v>
      </c>
      <c r="P152" s="1">
        <v>43919</v>
      </c>
    </row>
    <row r="153" spans="1:16" x14ac:dyDescent="0.25">
      <c r="A153" t="s">
        <v>16</v>
      </c>
      <c r="B153">
        <v>0</v>
      </c>
      <c r="C153">
        <v>0</v>
      </c>
      <c r="D153">
        <v>0</v>
      </c>
      <c r="E153">
        <v>372</v>
      </c>
      <c r="F153">
        <v>12</v>
      </c>
      <c r="G153">
        <v>0</v>
      </c>
      <c r="H153">
        <v>116</v>
      </c>
      <c r="I153">
        <v>0</v>
      </c>
      <c r="J153">
        <v>10</v>
      </c>
      <c r="K153">
        <v>0</v>
      </c>
      <c r="L153">
        <v>0</v>
      </c>
      <c r="M153">
        <v>0</v>
      </c>
      <c r="N153">
        <v>0</v>
      </c>
      <c r="O153">
        <f t="shared" si="2"/>
        <v>500</v>
      </c>
      <c r="P153" s="1">
        <v>43920</v>
      </c>
    </row>
    <row r="154" spans="1:16" hidden="1" x14ac:dyDescent="0.25">
      <c r="A154" t="s">
        <v>57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2"/>
        <v>1</v>
      </c>
      <c r="P154" s="1">
        <v>43920</v>
      </c>
    </row>
    <row r="155" spans="1:16" hidden="1" x14ac:dyDescent="0.25">
      <c r="A155" t="s">
        <v>55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 t="shared" si="2"/>
        <v>1</v>
      </c>
      <c r="P155" s="1">
        <v>43920</v>
      </c>
    </row>
    <row r="156" spans="1:16" hidden="1" x14ac:dyDescent="0.25">
      <c r="A156" t="s">
        <v>40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f t="shared" si="2"/>
        <v>0</v>
      </c>
      <c r="P156" s="1">
        <v>43920</v>
      </c>
    </row>
    <row r="157" spans="1:16" hidden="1" x14ac:dyDescent="0.25">
      <c r="A157" t="s">
        <v>17</v>
      </c>
      <c r="B157">
        <v>0</v>
      </c>
      <c r="C157">
        <v>0</v>
      </c>
      <c r="D157">
        <v>0</v>
      </c>
      <c r="E157">
        <v>28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f t="shared" si="2"/>
        <v>28</v>
      </c>
      <c r="P157" s="1">
        <v>43920</v>
      </c>
    </row>
    <row r="158" spans="1:16" hidden="1" x14ac:dyDescent="0.25">
      <c r="A158" t="s">
        <v>58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2"/>
        <v>2</v>
      </c>
      <c r="P158" s="1">
        <v>43920</v>
      </c>
    </row>
    <row r="159" spans="1:16" hidden="1" x14ac:dyDescent="0.25">
      <c r="A159" t="s">
        <v>43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2"/>
        <v>1</v>
      </c>
      <c r="P159" s="1">
        <v>43920</v>
      </c>
    </row>
    <row r="160" spans="1:16" hidden="1" x14ac:dyDescent="0.25">
      <c r="A160" t="s">
        <v>22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0</v>
      </c>
      <c r="N160">
        <v>0</v>
      </c>
      <c r="O160">
        <f t="shared" si="2"/>
        <v>1</v>
      </c>
      <c r="P160" s="1">
        <v>43920</v>
      </c>
    </row>
    <row r="161" spans="1:16" hidden="1" x14ac:dyDescent="0.25">
      <c r="A161" t="s">
        <v>59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 t="shared" si="2"/>
        <v>1</v>
      </c>
      <c r="P161" s="1">
        <v>43920</v>
      </c>
    </row>
    <row r="162" spans="1:16" hidden="1" x14ac:dyDescent="0.25">
      <c r="A162" t="s">
        <v>25</v>
      </c>
      <c r="B162">
        <v>0</v>
      </c>
      <c r="C162">
        <v>0</v>
      </c>
      <c r="D162">
        <v>0</v>
      </c>
      <c r="E162">
        <v>32</v>
      </c>
      <c r="F162">
        <v>3</v>
      </c>
      <c r="G162">
        <v>0</v>
      </c>
      <c r="H162">
        <v>0</v>
      </c>
      <c r="I162">
        <v>0</v>
      </c>
      <c r="J162">
        <v>4</v>
      </c>
      <c r="K162">
        <v>0</v>
      </c>
      <c r="L162">
        <v>0</v>
      </c>
      <c r="M162">
        <v>0</v>
      </c>
      <c r="N162">
        <v>0</v>
      </c>
      <c r="O162">
        <f t="shared" si="2"/>
        <v>35</v>
      </c>
      <c r="P162" s="1">
        <v>43920</v>
      </c>
    </row>
    <row r="163" spans="1:16" hidden="1" x14ac:dyDescent="0.25">
      <c r="A163" t="s">
        <v>26</v>
      </c>
      <c r="B163">
        <v>0</v>
      </c>
      <c r="C163">
        <v>0</v>
      </c>
      <c r="D163">
        <v>0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2"/>
        <v>2</v>
      </c>
      <c r="P163" s="1">
        <v>43920</v>
      </c>
    </row>
    <row r="164" spans="1:16" hidden="1" x14ac:dyDescent="0.25">
      <c r="A164" t="s">
        <v>27</v>
      </c>
      <c r="B164">
        <v>0</v>
      </c>
      <c r="C164">
        <v>0</v>
      </c>
      <c r="D164">
        <v>0</v>
      </c>
      <c r="E164">
        <v>73</v>
      </c>
      <c r="F164">
        <v>4</v>
      </c>
      <c r="G164">
        <v>0</v>
      </c>
      <c r="H164">
        <v>42</v>
      </c>
      <c r="I164">
        <v>0</v>
      </c>
      <c r="J164">
        <v>4</v>
      </c>
      <c r="K164">
        <v>0</v>
      </c>
      <c r="L164">
        <v>0</v>
      </c>
      <c r="M164">
        <v>0</v>
      </c>
      <c r="N164">
        <v>0</v>
      </c>
      <c r="O164">
        <f t="shared" si="2"/>
        <v>119</v>
      </c>
      <c r="P164" s="1">
        <v>43920</v>
      </c>
    </row>
    <row r="165" spans="1:16" x14ac:dyDescent="0.25">
      <c r="A165" t="s">
        <v>16</v>
      </c>
      <c r="B165">
        <v>0</v>
      </c>
      <c r="C165">
        <v>0</v>
      </c>
      <c r="D165">
        <v>0</v>
      </c>
      <c r="E165">
        <v>411</v>
      </c>
      <c r="F165">
        <v>8</v>
      </c>
      <c r="G165">
        <v>0</v>
      </c>
      <c r="H165">
        <v>204</v>
      </c>
      <c r="I165">
        <v>0</v>
      </c>
      <c r="J165">
        <v>13</v>
      </c>
      <c r="K165">
        <v>0</v>
      </c>
      <c r="L165">
        <v>0</v>
      </c>
      <c r="M165">
        <v>0</v>
      </c>
      <c r="N165">
        <v>0</v>
      </c>
      <c r="O165">
        <f t="shared" si="2"/>
        <v>623</v>
      </c>
      <c r="P165" s="1">
        <v>43921</v>
      </c>
    </row>
    <row r="166" spans="1:16" hidden="1" x14ac:dyDescent="0.25">
      <c r="A166" t="s">
        <v>57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 t="shared" si="2"/>
        <v>1</v>
      </c>
      <c r="P166" s="1">
        <v>43921</v>
      </c>
    </row>
    <row r="167" spans="1:16" hidden="1" x14ac:dyDescent="0.25">
      <c r="A167" t="s">
        <v>17</v>
      </c>
      <c r="B167">
        <v>0</v>
      </c>
      <c r="C167">
        <v>0</v>
      </c>
      <c r="D167">
        <v>0</v>
      </c>
      <c r="E167">
        <v>46</v>
      </c>
      <c r="F167">
        <v>3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f t="shared" si="2"/>
        <v>49</v>
      </c>
      <c r="P167" s="1">
        <v>43921</v>
      </c>
    </row>
    <row r="168" spans="1:16" hidden="1" x14ac:dyDescent="0.25">
      <c r="A168" t="s">
        <v>43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2"/>
        <v>1</v>
      </c>
      <c r="P168" s="1">
        <v>43921</v>
      </c>
    </row>
    <row r="169" spans="1:16" hidden="1" x14ac:dyDescent="0.25">
      <c r="A169" t="s">
        <v>22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 t="shared" si="2"/>
        <v>1</v>
      </c>
      <c r="P169" s="1">
        <v>43921</v>
      </c>
    </row>
    <row r="170" spans="1:16" hidden="1" x14ac:dyDescent="0.25">
      <c r="A170" t="s">
        <v>23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f t="shared" si="2"/>
        <v>1</v>
      </c>
      <c r="P170" s="1">
        <v>43921</v>
      </c>
    </row>
    <row r="171" spans="1:16" hidden="1" x14ac:dyDescent="0.25">
      <c r="A171" t="s">
        <v>25</v>
      </c>
      <c r="B171">
        <v>0</v>
      </c>
      <c r="C171">
        <v>0</v>
      </c>
      <c r="D171">
        <v>0</v>
      </c>
      <c r="E171">
        <v>45</v>
      </c>
      <c r="F171">
        <v>7</v>
      </c>
      <c r="G171">
        <v>0</v>
      </c>
      <c r="H171">
        <v>0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0</v>
      </c>
      <c r="O171">
        <f t="shared" si="2"/>
        <v>52</v>
      </c>
      <c r="P171" s="1">
        <v>43921</v>
      </c>
    </row>
    <row r="172" spans="1:16" hidden="1" x14ac:dyDescent="0.25">
      <c r="A172" t="s">
        <v>26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f t="shared" si="2"/>
        <v>1</v>
      </c>
      <c r="P172" s="1">
        <v>43921</v>
      </c>
    </row>
    <row r="173" spans="1:16" hidden="1" x14ac:dyDescent="0.25">
      <c r="A173" t="s">
        <v>27</v>
      </c>
      <c r="B173">
        <v>0</v>
      </c>
      <c r="C173">
        <v>0</v>
      </c>
      <c r="D173">
        <v>0</v>
      </c>
      <c r="E173">
        <v>130</v>
      </c>
      <c r="F173">
        <v>6</v>
      </c>
      <c r="G173">
        <v>0</v>
      </c>
      <c r="H173">
        <v>160</v>
      </c>
      <c r="I173">
        <v>0</v>
      </c>
      <c r="J173">
        <v>16</v>
      </c>
      <c r="K173">
        <v>0</v>
      </c>
      <c r="L173">
        <v>0</v>
      </c>
      <c r="M173">
        <v>0</v>
      </c>
      <c r="N173">
        <v>0</v>
      </c>
      <c r="O173">
        <f t="shared" si="2"/>
        <v>296</v>
      </c>
      <c r="P173" s="1">
        <v>43921</v>
      </c>
    </row>
    <row r="174" spans="1:16" x14ac:dyDescent="0.25">
      <c r="A174" t="s">
        <v>16</v>
      </c>
      <c r="B174">
        <v>0</v>
      </c>
      <c r="C174">
        <v>0</v>
      </c>
      <c r="D174">
        <v>0</v>
      </c>
      <c r="E174">
        <v>388</v>
      </c>
      <c r="F174">
        <v>6</v>
      </c>
      <c r="G174">
        <v>0</v>
      </c>
      <c r="H174">
        <v>166</v>
      </c>
      <c r="I174">
        <v>0</v>
      </c>
      <c r="J174">
        <v>17</v>
      </c>
      <c r="K174">
        <v>0</v>
      </c>
      <c r="L174">
        <v>0</v>
      </c>
      <c r="M174">
        <v>42</v>
      </c>
      <c r="N174">
        <v>0</v>
      </c>
      <c r="O174">
        <f t="shared" si="2"/>
        <v>602</v>
      </c>
      <c r="P174" s="1">
        <v>43922</v>
      </c>
    </row>
    <row r="175" spans="1:16" hidden="1" x14ac:dyDescent="0.25">
      <c r="A175" t="s">
        <v>41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f t="shared" si="2"/>
        <v>0</v>
      </c>
      <c r="P175" s="1">
        <v>43922</v>
      </c>
    </row>
    <row r="176" spans="1:16" hidden="1" x14ac:dyDescent="0.25">
      <c r="A176" t="s">
        <v>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f t="shared" si="2"/>
        <v>0</v>
      </c>
      <c r="P176" s="1">
        <v>43922</v>
      </c>
    </row>
    <row r="177" spans="1:16" hidden="1" x14ac:dyDescent="0.25">
      <c r="A177" t="s">
        <v>17</v>
      </c>
      <c r="B177">
        <v>0</v>
      </c>
      <c r="C177">
        <v>0</v>
      </c>
      <c r="D177">
        <v>0</v>
      </c>
      <c r="E177">
        <v>50</v>
      </c>
      <c r="F177">
        <v>3</v>
      </c>
      <c r="G177">
        <v>0</v>
      </c>
      <c r="H177">
        <v>0</v>
      </c>
      <c r="I177">
        <v>0</v>
      </c>
      <c r="J177">
        <v>6</v>
      </c>
      <c r="K177">
        <v>0</v>
      </c>
      <c r="L177">
        <v>0</v>
      </c>
      <c r="M177">
        <v>1</v>
      </c>
      <c r="N177">
        <v>0</v>
      </c>
      <c r="O177">
        <f t="shared" si="2"/>
        <v>54</v>
      </c>
      <c r="P177" s="1">
        <v>43922</v>
      </c>
    </row>
    <row r="178" spans="1:16" hidden="1" x14ac:dyDescent="0.25">
      <c r="A178" t="s">
        <v>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f t="shared" si="2"/>
        <v>0</v>
      </c>
      <c r="P178" s="1">
        <v>43922</v>
      </c>
    </row>
    <row r="179" spans="1:16" hidden="1" x14ac:dyDescent="0.25">
      <c r="A179" t="s">
        <v>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0</v>
      </c>
      <c r="M179">
        <v>8</v>
      </c>
      <c r="N179">
        <v>0</v>
      </c>
      <c r="O179">
        <f t="shared" si="2"/>
        <v>8</v>
      </c>
      <c r="P179" s="1">
        <v>43922</v>
      </c>
    </row>
    <row r="180" spans="1:16" hidden="1" x14ac:dyDescent="0.25">
      <c r="A180" t="s">
        <v>25</v>
      </c>
      <c r="B180">
        <v>0</v>
      </c>
      <c r="C180">
        <v>0</v>
      </c>
      <c r="D180">
        <v>0</v>
      </c>
      <c r="E180">
        <v>34</v>
      </c>
      <c r="F180">
        <v>7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0</v>
      </c>
      <c r="M180">
        <v>6</v>
      </c>
      <c r="N180">
        <v>0</v>
      </c>
      <c r="O180">
        <f t="shared" si="2"/>
        <v>47</v>
      </c>
      <c r="P180" s="1">
        <v>43922</v>
      </c>
    </row>
    <row r="181" spans="1:16" hidden="1" x14ac:dyDescent="0.25">
      <c r="A181" t="s">
        <v>26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2"/>
        <v>1</v>
      </c>
      <c r="P181" s="1">
        <v>43922</v>
      </c>
    </row>
    <row r="182" spans="1:16" hidden="1" x14ac:dyDescent="0.25">
      <c r="A182" t="s">
        <v>27</v>
      </c>
      <c r="B182">
        <v>0</v>
      </c>
      <c r="C182">
        <v>0</v>
      </c>
      <c r="D182">
        <v>0</v>
      </c>
      <c r="E182">
        <v>132</v>
      </c>
      <c r="F182">
        <v>10</v>
      </c>
      <c r="G182">
        <v>0</v>
      </c>
      <c r="H182">
        <v>107</v>
      </c>
      <c r="I182">
        <v>0</v>
      </c>
      <c r="J182">
        <v>10</v>
      </c>
      <c r="K182">
        <v>0</v>
      </c>
      <c r="L182">
        <v>0</v>
      </c>
      <c r="M182">
        <v>13</v>
      </c>
      <c r="N182">
        <v>0</v>
      </c>
      <c r="O182">
        <f t="shared" si="2"/>
        <v>262</v>
      </c>
      <c r="P182" s="1">
        <v>43922</v>
      </c>
    </row>
    <row r="183" spans="1:16" hidden="1" x14ac:dyDescent="0.25">
      <c r="A183" t="s">
        <v>28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2"/>
        <v>1</v>
      </c>
      <c r="P183" s="1">
        <v>43923</v>
      </c>
    </row>
    <row r="184" spans="1:16" x14ac:dyDescent="0.25">
      <c r="A184" t="s">
        <v>16</v>
      </c>
      <c r="B184">
        <v>0</v>
      </c>
      <c r="C184">
        <v>0</v>
      </c>
      <c r="D184">
        <v>0</v>
      </c>
      <c r="E184">
        <v>383</v>
      </c>
      <c r="F184">
        <v>8</v>
      </c>
      <c r="G184">
        <v>0</v>
      </c>
      <c r="H184">
        <v>196</v>
      </c>
      <c r="I184">
        <v>0</v>
      </c>
      <c r="J184">
        <v>19</v>
      </c>
      <c r="K184">
        <v>0</v>
      </c>
      <c r="L184">
        <v>1</v>
      </c>
      <c r="M184">
        <v>152</v>
      </c>
      <c r="N184">
        <v>0</v>
      </c>
      <c r="O184">
        <f t="shared" si="2"/>
        <v>740</v>
      </c>
      <c r="P184" s="1">
        <v>43923</v>
      </c>
    </row>
    <row r="185" spans="1:16" hidden="1" x14ac:dyDescent="0.25">
      <c r="A185" t="s">
        <v>57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f t="shared" si="2"/>
        <v>1</v>
      </c>
      <c r="P185" s="1">
        <v>43923</v>
      </c>
    </row>
    <row r="186" spans="1:16" hidden="1" x14ac:dyDescent="0.25">
      <c r="A186" t="s">
        <v>17</v>
      </c>
      <c r="B186">
        <v>0</v>
      </c>
      <c r="C186">
        <v>0</v>
      </c>
      <c r="D186">
        <v>0</v>
      </c>
      <c r="E186">
        <v>66</v>
      </c>
      <c r="F186">
        <v>6</v>
      </c>
      <c r="G186">
        <v>0</v>
      </c>
      <c r="H186">
        <v>0</v>
      </c>
      <c r="I186">
        <v>0</v>
      </c>
      <c r="J186">
        <v>2</v>
      </c>
      <c r="K186">
        <v>0</v>
      </c>
      <c r="L186">
        <v>0</v>
      </c>
      <c r="M186">
        <v>5</v>
      </c>
      <c r="N186">
        <v>0</v>
      </c>
      <c r="O186">
        <f t="shared" si="2"/>
        <v>77</v>
      </c>
      <c r="P186" s="1">
        <v>43923</v>
      </c>
    </row>
    <row r="187" spans="1:16" hidden="1" x14ac:dyDescent="0.25">
      <c r="A187" t="s">
        <v>42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2"/>
        <v>1</v>
      </c>
      <c r="P187" s="1">
        <v>43923</v>
      </c>
    </row>
    <row r="188" spans="1:16" hidden="1" x14ac:dyDescent="0.25">
      <c r="A188" t="s">
        <v>22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2</v>
      </c>
      <c r="K188">
        <v>0</v>
      </c>
      <c r="L188">
        <v>0</v>
      </c>
      <c r="M188">
        <v>9</v>
      </c>
      <c r="N188">
        <v>0</v>
      </c>
      <c r="O188">
        <f t="shared" si="2"/>
        <v>10</v>
      </c>
      <c r="P188" s="1">
        <v>43923</v>
      </c>
    </row>
    <row r="189" spans="1:16" hidden="1" x14ac:dyDescent="0.25">
      <c r="A189" t="s">
        <v>51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2"/>
        <v>1</v>
      </c>
      <c r="P189" s="1">
        <v>43923</v>
      </c>
    </row>
    <row r="190" spans="1:16" hidden="1" x14ac:dyDescent="0.25">
      <c r="A190" t="s">
        <v>25</v>
      </c>
      <c r="B190">
        <v>0</v>
      </c>
      <c r="C190">
        <v>0</v>
      </c>
      <c r="D190">
        <v>0</v>
      </c>
      <c r="E190">
        <v>45</v>
      </c>
      <c r="F190">
        <v>2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</v>
      </c>
      <c r="O190">
        <f t="shared" si="2"/>
        <v>48</v>
      </c>
      <c r="P190" s="1">
        <v>43923</v>
      </c>
    </row>
    <row r="191" spans="1:16" hidden="1" x14ac:dyDescent="0.25">
      <c r="A191" t="s">
        <v>56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f t="shared" si="2"/>
        <v>0</v>
      </c>
      <c r="P191" s="1">
        <v>43923</v>
      </c>
    </row>
    <row r="192" spans="1:16" hidden="1" x14ac:dyDescent="0.25">
      <c r="A192" t="s">
        <v>26</v>
      </c>
      <c r="B192">
        <v>0</v>
      </c>
      <c r="C192">
        <v>0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 t="shared" si="2"/>
        <v>2</v>
      </c>
      <c r="P192" s="1">
        <v>43923</v>
      </c>
    </row>
    <row r="193" spans="1:16" hidden="1" x14ac:dyDescent="0.25">
      <c r="A193" t="s">
        <v>27</v>
      </c>
      <c r="B193">
        <v>0</v>
      </c>
      <c r="C193">
        <v>0</v>
      </c>
      <c r="D193">
        <v>0</v>
      </c>
      <c r="E193">
        <v>129</v>
      </c>
      <c r="F193">
        <v>7</v>
      </c>
      <c r="G193">
        <v>0</v>
      </c>
      <c r="H193">
        <v>90</v>
      </c>
      <c r="I193">
        <v>0</v>
      </c>
      <c r="J193">
        <v>5</v>
      </c>
      <c r="K193">
        <v>0</v>
      </c>
      <c r="L193">
        <v>0</v>
      </c>
      <c r="M193">
        <v>19</v>
      </c>
      <c r="N193">
        <v>0</v>
      </c>
      <c r="O193">
        <f t="shared" si="2"/>
        <v>245</v>
      </c>
      <c r="P193" s="1">
        <v>43923</v>
      </c>
    </row>
    <row r="194" spans="1:16" x14ac:dyDescent="0.25">
      <c r="A194" t="s">
        <v>16</v>
      </c>
      <c r="B194">
        <v>0</v>
      </c>
      <c r="C194">
        <v>0</v>
      </c>
      <c r="D194">
        <v>0</v>
      </c>
      <c r="E194">
        <v>220</v>
      </c>
      <c r="F194">
        <v>7</v>
      </c>
      <c r="G194">
        <v>0</v>
      </c>
      <c r="H194">
        <v>113</v>
      </c>
      <c r="I194">
        <v>0</v>
      </c>
      <c r="J194">
        <v>13</v>
      </c>
      <c r="K194">
        <v>0</v>
      </c>
      <c r="L194">
        <v>0</v>
      </c>
      <c r="M194">
        <v>329</v>
      </c>
      <c r="N194">
        <v>0</v>
      </c>
      <c r="O194">
        <f t="shared" si="2"/>
        <v>669</v>
      </c>
      <c r="P194" s="1">
        <v>43924</v>
      </c>
    </row>
    <row r="195" spans="1:16" hidden="1" x14ac:dyDescent="0.25">
      <c r="A195" t="s">
        <v>17</v>
      </c>
      <c r="B195">
        <v>0</v>
      </c>
      <c r="C195">
        <v>0</v>
      </c>
      <c r="D195">
        <v>0</v>
      </c>
      <c r="E195">
        <v>51</v>
      </c>
      <c r="F195">
        <v>4</v>
      </c>
      <c r="G195">
        <v>0</v>
      </c>
      <c r="H195">
        <v>0</v>
      </c>
      <c r="I195">
        <v>0</v>
      </c>
      <c r="J195">
        <v>3</v>
      </c>
      <c r="K195">
        <v>0</v>
      </c>
      <c r="L195">
        <v>0</v>
      </c>
      <c r="M195">
        <v>67</v>
      </c>
      <c r="N195">
        <v>0</v>
      </c>
      <c r="O195">
        <f t="shared" ref="O195:O258" si="3">SUM(B195:N195)-J195</f>
        <v>122</v>
      </c>
      <c r="P195" s="1">
        <v>43924</v>
      </c>
    </row>
    <row r="196" spans="1:16" hidden="1" x14ac:dyDescent="0.25">
      <c r="A196" t="s">
        <v>19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f t="shared" si="3"/>
        <v>0</v>
      </c>
      <c r="P196" s="1">
        <v>43924</v>
      </c>
    </row>
    <row r="197" spans="1:16" hidden="1" x14ac:dyDescent="0.25">
      <c r="A197" t="s">
        <v>22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3</v>
      </c>
      <c r="K197">
        <v>0</v>
      </c>
      <c r="L197">
        <v>0</v>
      </c>
      <c r="M197">
        <v>51</v>
      </c>
      <c r="N197">
        <v>0</v>
      </c>
      <c r="O197">
        <f t="shared" si="3"/>
        <v>52</v>
      </c>
      <c r="P197" s="1">
        <v>43924</v>
      </c>
    </row>
    <row r="198" spans="1:16" hidden="1" x14ac:dyDescent="0.25">
      <c r="A198" t="s">
        <v>25</v>
      </c>
      <c r="B198">
        <v>0</v>
      </c>
      <c r="C198">
        <v>0</v>
      </c>
      <c r="D198">
        <v>0</v>
      </c>
      <c r="E198">
        <v>51</v>
      </c>
      <c r="F198">
        <v>6</v>
      </c>
      <c r="G198">
        <v>0</v>
      </c>
      <c r="H198">
        <v>0</v>
      </c>
      <c r="I198">
        <v>0</v>
      </c>
      <c r="J198">
        <v>2</v>
      </c>
      <c r="K198">
        <v>0</v>
      </c>
      <c r="L198">
        <v>0</v>
      </c>
      <c r="M198">
        <v>44</v>
      </c>
      <c r="N198">
        <v>0</v>
      </c>
      <c r="O198">
        <f t="shared" si="3"/>
        <v>101</v>
      </c>
      <c r="P198" s="1">
        <v>43924</v>
      </c>
    </row>
    <row r="199" spans="1:16" hidden="1" x14ac:dyDescent="0.25">
      <c r="A199" t="s">
        <v>46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f t="shared" si="3"/>
        <v>0</v>
      </c>
      <c r="P199" s="1">
        <v>43924</v>
      </c>
    </row>
    <row r="200" spans="1:16" hidden="1" x14ac:dyDescent="0.25">
      <c r="A200" t="s">
        <v>26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f t="shared" si="3"/>
        <v>1</v>
      </c>
      <c r="P200" s="1">
        <v>43924</v>
      </c>
    </row>
    <row r="201" spans="1:16" hidden="1" x14ac:dyDescent="0.25">
      <c r="A201" t="s">
        <v>27</v>
      </c>
      <c r="B201">
        <v>0</v>
      </c>
      <c r="C201">
        <v>0</v>
      </c>
      <c r="D201">
        <v>0</v>
      </c>
      <c r="E201">
        <v>123</v>
      </c>
      <c r="F201">
        <v>0</v>
      </c>
      <c r="G201">
        <v>0</v>
      </c>
      <c r="H201">
        <v>106</v>
      </c>
      <c r="I201">
        <v>0</v>
      </c>
      <c r="J201">
        <v>9</v>
      </c>
      <c r="K201">
        <v>0</v>
      </c>
      <c r="L201">
        <v>0</v>
      </c>
      <c r="M201">
        <v>310</v>
      </c>
      <c r="N201">
        <v>0</v>
      </c>
      <c r="O201">
        <f t="shared" si="3"/>
        <v>539</v>
      </c>
      <c r="P201" s="1">
        <v>43924</v>
      </c>
    </row>
    <row r="202" spans="1:16" x14ac:dyDescent="0.25">
      <c r="A202" t="s">
        <v>16</v>
      </c>
      <c r="B202">
        <v>0</v>
      </c>
      <c r="C202">
        <v>0</v>
      </c>
      <c r="D202">
        <v>0</v>
      </c>
      <c r="E202">
        <v>53</v>
      </c>
      <c r="F202">
        <v>0</v>
      </c>
      <c r="G202">
        <v>0</v>
      </c>
      <c r="H202">
        <v>62</v>
      </c>
      <c r="I202">
        <v>0</v>
      </c>
      <c r="J202">
        <v>19</v>
      </c>
      <c r="K202">
        <v>0</v>
      </c>
      <c r="L202">
        <v>0</v>
      </c>
      <c r="M202">
        <v>435</v>
      </c>
      <c r="N202">
        <v>0</v>
      </c>
      <c r="O202">
        <f t="shared" si="3"/>
        <v>550</v>
      </c>
      <c r="P202" s="1">
        <v>43925</v>
      </c>
    </row>
    <row r="203" spans="1:16" hidden="1" x14ac:dyDescent="0.25">
      <c r="A203" t="s">
        <v>61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f t="shared" si="3"/>
        <v>0</v>
      </c>
      <c r="P203" s="1">
        <v>43925</v>
      </c>
    </row>
    <row r="204" spans="1:16" hidden="1" x14ac:dyDescent="0.25">
      <c r="A204" t="s">
        <v>55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3"/>
        <v>1</v>
      </c>
      <c r="P204" s="1">
        <v>43925</v>
      </c>
    </row>
    <row r="205" spans="1:16" hidden="1" x14ac:dyDescent="0.25">
      <c r="A205" t="s">
        <v>17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5</v>
      </c>
      <c r="K205">
        <v>0</v>
      </c>
      <c r="L205">
        <v>0</v>
      </c>
      <c r="M205">
        <v>115</v>
      </c>
      <c r="N205">
        <v>0</v>
      </c>
      <c r="O205">
        <f t="shared" si="3"/>
        <v>117</v>
      </c>
      <c r="P205" s="1">
        <v>43925</v>
      </c>
    </row>
    <row r="206" spans="1:16" hidden="1" x14ac:dyDescent="0.25">
      <c r="A206" t="s">
        <v>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f t="shared" si="3"/>
        <v>0</v>
      </c>
      <c r="P206" s="1">
        <v>43925</v>
      </c>
    </row>
    <row r="207" spans="1:16" hidden="1" x14ac:dyDescent="0.25">
      <c r="A207" t="s">
        <v>43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3"/>
        <v>1</v>
      </c>
      <c r="P207" s="1">
        <v>43925</v>
      </c>
    </row>
    <row r="208" spans="1:16" hidden="1" x14ac:dyDescent="0.25">
      <c r="A208" t="s">
        <v>33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f t="shared" si="3"/>
        <v>0</v>
      </c>
      <c r="P208" s="1">
        <v>43925</v>
      </c>
    </row>
    <row r="209" spans="1:16" hidden="1" x14ac:dyDescent="0.25">
      <c r="A209" t="s">
        <v>22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4</v>
      </c>
      <c r="J209">
        <v>3</v>
      </c>
      <c r="K209">
        <v>0</v>
      </c>
      <c r="L209">
        <v>0</v>
      </c>
      <c r="M209">
        <v>121</v>
      </c>
      <c r="N209">
        <v>0</v>
      </c>
      <c r="O209">
        <f t="shared" si="3"/>
        <v>126</v>
      </c>
      <c r="P209" s="1">
        <v>43925</v>
      </c>
    </row>
    <row r="210" spans="1:16" hidden="1" x14ac:dyDescent="0.25">
      <c r="A210" t="s">
        <v>25</v>
      </c>
      <c r="B210">
        <v>0</v>
      </c>
      <c r="C210">
        <v>0</v>
      </c>
      <c r="D210">
        <v>0</v>
      </c>
      <c r="E210">
        <v>34</v>
      </c>
      <c r="F210">
        <v>1</v>
      </c>
      <c r="G210">
        <v>0</v>
      </c>
      <c r="H210">
        <v>0</v>
      </c>
      <c r="I210">
        <v>0</v>
      </c>
      <c r="J210">
        <v>4</v>
      </c>
      <c r="K210">
        <v>0</v>
      </c>
      <c r="L210">
        <v>0</v>
      </c>
      <c r="M210">
        <v>106</v>
      </c>
      <c r="N210">
        <v>0</v>
      </c>
      <c r="O210">
        <f t="shared" si="3"/>
        <v>141</v>
      </c>
      <c r="P210" s="1">
        <v>43925</v>
      </c>
    </row>
    <row r="211" spans="1:16" hidden="1" x14ac:dyDescent="0.25">
      <c r="A211" t="s">
        <v>56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f t="shared" si="3"/>
        <v>0</v>
      </c>
      <c r="P211" s="1">
        <v>43925</v>
      </c>
    </row>
    <row r="212" spans="1:16" hidden="1" x14ac:dyDescent="0.25">
      <c r="A212" t="s">
        <v>26</v>
      </c>
      <c r="B212">
        <v>0</v>
      </c>
      <c r="C212">
        <v>0</v>
      </c>
      <c r="D212">
        <v>0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 t="shared" si="3"/>
        <v>2</v>
      </c>
      <c r="P212" s="1">
        <v>43925</v>
      </c>
    </row>
    <row r="213" spans="1:16" hidden="1" x14ac:dyDescent="0.25">
      <c r="A213" t="s">
        <v>27</v>
      </c>
      <c r="B213">
        <v>0</v>
      </c>
      <c r="C213">
        <v>0</v>
      </c>
      <c r="D213">
        <v>0</v>
      </c>
      <c r="E213">
        <v>124</v>
      </c>
      <c r="F213">
        <v>6</v>
      </c>
      <c r="G213">
        <v>0</v>
      </c>
      <c r="H213">
        <v>118</v>
      </c>
      <c r="I213">
        <v>0</v>
      </c>
      <c r="J213">
        <v>11</v>
      </c>
      <c r="K213">
        <v>0</v>
      </c>
      <c r="L213">
        <v>0</v>
      </c>
      <c r="M213">
        <v>90</v>
      </c>
      <c r="N213">
        <v>0</v>
      </c>
      <c r="O213">
        <f t="shared" si="3"/>
        <v>338</v>
      </c>
      <c r="P213" s="1">
        <v>43925</v>
      </c>
    </row>
    <row r="214" spans="1:16" hidden="1" x14ac:dyDescent="0.25">
      <c r="A214" t="s">
        <v>28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f t="shared" si="3"/>
        <v>0</v>
      </c>
      <c r="P214" s="1">
        <v>43926</v>
      </c>
    </row>
    <row r="215" spans="1:16" x14ac:dyDescent="0.25">
      <c r="A215" t="s">
        <v>16</v>
      </c>
      <c r="B215">
        <v>0</v>
      </c>
      <c r="C215">
        <v>0</v>
      </c>
      <c r="D215">
        <v>0</v>
      </c>
      <c r="E215">
        <v>136</v>
      </c>
      <c r="F215">
        <v>5</v>
      </c>
      <c r="G215">
        <v>0</v>
      </c>
      <c r="H215">
        <v>64</v>
      </c>
      <c r="I215">
        <v>0</v>
      </c>
      <c r="J215">
        <v>15</v>
      </c>
      <c r="K215">
        <v>0</v>
      </c>
      <c r="L215">
        <v>0</v>
      </c>
      <c r="M215">
        <v>141</v>
      </c>
      <c r="N215">
        <v>0</v>
      </c>
      <c r="O215">
        <f t="shared" si="3"/>
        <v>346</v>
      </c>
      <c r="P215" s="1">
        <v>43926</v>
      </c>
    </row>
    <row r="216" spans="1:16" hidden="1" x14ac:dyDescent="0.25">
      <c r="A216" t="s">
        <v>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 t="shared" si="3"/>
        <v>1</v>
      </c>
      <c r="P216" s="1">
        <v>43926</v>
      </c>
    </row>
    <row r="217" spans="1:16" hidden="1" x14ac:dyDescent="0.25">
      <c r="A217" t="s">
        <v>62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f t="shared" si="3"/>
        <v>0</v>
      </c>
      <c r="P217" s="1">
        <v>43926</v>
      </c>
    </row>
    <row r="218" spans="1:16" hidden="1" x14ac:dyDescent="0.25">
      <c r="A218" t="s">
        <v>17</v>
      </c>
      <c r="B218">
        <v>0</v>
      </c>
      <c r="C218">
        <v>0</v>
      </c>
      <c r="D218">
        <v>0</v>
      </c>
      <c r="E218">
        <v>48</v>
      </c>
      <c r="F218">
        <v>3</v>
      </c>
      <c r="G218">
        <v>0</v>
      </c>
      <c r="H218">
        <v>0</v>
      </c>
      <c r="I218">
        <v>0</v>
      </c>
      <c r="J218">
        <v>5</v>
      </c>
      <c r="K218">
        <v>0</v>
      </c>
      <c r="L218">
        <v>0</v>
      </c>
      <c r="M218">
        <v>117</v>
      </c>
      <c r="N218">
        <v>0</v>
      </c>
      <c r="O218">
        <f t="shared" si="3"/>
        <v>168</v>
      </c>
      <c r="P218" s="1">
        <v>43926</v>
      </c>
    </row>
    <row r="219" spans="1:16" hidden="1" x14ac:dyDescent="0.25">
      <c r="A219" t="s">
        <v>19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f t="shared" si="3"/>
        <v>0</v>
      </c>
      <c r="P219" s="1">
        <v>43926</v>
      </c>
    </row>
    <row r="220" spans="1:16" hidden="1" x14ac:dyDescent="0.25">
      <c r="A220" t="s">
        <v>43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3"/>
        <v>1</v>
      </c>
      <c r="P220" s="1">
        <v>43926</v>
      </c>
    </row>
    <row r="221" spans="1:16" hidden="1" x14ac:dyDescent="0.25">
      <c r="A221" t="s">
        <v>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</v>
      </c>
      <c r="J221">
        <v>4</v>
      </c>
      <c r="K221">
        <v>0</v>
      </c>
      <c r="L221">
        <v>0</v>
      </c>
      <c r="M221">
        <v>47</v>
      </c>
      <c r="N221">
        <v>0</v>
      </c>
      <c r="O221">
        <f t="shared" si="3"/>
        <v>52</v>
      </c>
      <c r="P221" s="1">
        <v>43926</v>
      </c>
    </row>
    <row r="222" spans="1:16" hidden="1" x14ac:dyDescent="0.25">
      <c r="A222" t="s">
        <v>51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 t="shared" si="3"/>
        <v>1</v>
      </c>
      <c r="P222" s="1">
        <v>43926</v>
      </c>
    </row>
    <row r="223" spans="1:16" hidden="1" x14ac:dyDescent="0.25">
      <c r="A223" t="s">
        <v>25</v>
      </c>
      <c r="B223">
        <v>0</v>
      </c>
      <c r="C223">
        <v>0</v>
      </c>
      <c r="D223">
        <v>0</v>
      </c>
      <c r="E223">
        <v>43</v>
      </c>
      <c r="F223">
        <v>4</v>
      </c>
      <c r="G223">
        <v>0</v>
      </c>
      <c r="H223">
        <v>0</v>
      </c>
      <c r="I223">
        <v>0</v>
      </c>
      <c r="J223">
        <v>2</v>
      </c>
      <c r="K223">
        <v>0</v>
      </c>
      <c r="L223">
        <v>0</v>
      </c>
      <c r="M223">
        <v>59</v>
      </c>
      <c r="N223">
        <v>0</v>
      </c>
      <c r="O223">
        <f t="shared" si="3"/>
        <v>106</v>
      </c>
      <c r="P223" s="1">
        <v>43926</v>
      </c>
    </row>
    <row r="224" spans="1:16" hidden="1" x14ac:dyDescent="0.25">
      <c r="A224" t="s">
        <v>26</v>
      </c>
      <c r="B224">
        <v>0</v>
      </c>
      <c r="C224">
        <v>0</v>
      </c>
      <c r="D224">
        <v>0</v>
      </c>
      <c r="E224">
        <v>2</v>
      </c>
      <c r="F224">
        <v>0</v>
      </c>
      <c r="G224">
        <v>0</v>
      </c>
      <c r="H224">
        <v>1</v>
      </c>
      <c r="I224">
        <v>0</v>
      </c>
      <c r="J224">
        <v>2</v>
      </c>
      <c r="K224">
        <v>0</v>
      </c>
      <c r="L224">
        <v>0</v>
      </c>
      <c r="M224">
        <v>0</v>
      </c>
      <c r="N224">
        <v>0</v>
      </c>
      <c r="O224">
        <f t="shared" si="3"/>
        <v>3</v>
      </c>
      <c r="P224" s="1">
        <v>43926</v>
      </c>
    </row>
    <row r="225" spans="1:16" hidden="1" x14ac:dyDescent="0.25">
      <c r="A225" t="s">
        <v>27</v>
      </c>
      <c r="B225">
        <v>0</v>
      </c>
      <c r="C225">
        <v>0</v>
      </c>
      <c r="D225">
        <v>0</v>
      </c>
      <c r="E225">
        <v>141</v>
      </c>
      <c r="F225">
        <v>11</v>
      </c>
      <c r="G225">
        <v>0</v>
      </c>
      <c r="H225">
        <v>150</v>
      </c>
      <c r="I225">
        <v>0</v>
      </c>
      <c r="J225">
        <v>8</v>
      </c>
      <c r="K225">
        <v>0</v>
      </c>
      <c r="L225">
        <v>0</v>
      </c>
      <c r="M225">
        <v>72</v>
      </c>
      <c r="N225">
        <v>0</v>
      </c>
      <c r="O225">
        <f t="shared" si="3"/>
        <v>374</v>
      </c>
      <c r="P225" s="1">
        <v>43926</v>
      </c>
    </row>
    <row r="226" spans="1:16" x14ac:dyDescent="0.25">
      <c r="A226" t="s">
        <v>16</v>
      </c>
      <c r="B226">
        <v>0</v>
      </c>
      <c r="C226">
        <v>0</v>
      </c>
      <c r="D226">
        <v>0</v>
      </c>
      <c r="E226">
        <v>83</v>
      </c>
      <c r="F226">
        <v>2</v>
      </c>
      <c r="G226">
        <v>0</v>
      </c>
      <c r="H226">
        <v>61</v>
      </c>
      <c r="I226">
        <v>0</v>
      </c>
      <c r="J226">
        <v>18</v>
      </c>
      <c r="K226">
        <v>0</v>
      </c>
      <c r="L226">
        <v>0</v>
      </c>
      <c r="M226">
        <v>105</v>
      </c>
      <c r="N226">
        <v>0</v>
      </c>
      <c r="O226">
        <f t="shared" si="3"/>
        <v>251</v>
      </c>
      <c r="P226" s="1">
        <v>43927</v>
      </c>
    </row>
    <row r="227" spans="1:16" hidden="1" x14ac:dyDescent="0.25">
      <c r="A227" t="s">
        <v>17</v>
      </c>
      <c r="B227">
        <v>0</v>
      </c>
      <c r="C227">
        <v>0</v>
      </c>
      <c r="D227">
        <v>0</v>
      </c>
      <c r="E227">
        <v>25</v>
      </c>
      <c r="F227">
        <v>0</v>
      </c>
      <c r="G227">
        <v>0</v>
      </c>
      <c r="H227">
        <v>0</v>
      </c>
      <c r="I227">
        <v>0</v>
      </c>
      <c r="J227">
        <v>6</v>
      </c>
      <c r="K227">
        <v>0</v>
      </c>
      <c r="L227">
        <v>0</v>
      </c>
      <c r="M227">
        <v>182</v>
      </c>
      <c r="N227">
        <v>0</v>
      </c>
      <c r="O227">
        <f t="shared" si="3"/>
        <v>207</v>
      </c>
      <c r="P227" s="1">
        <v>43927</v>
      </c>
    </row>
    <row r="228" spans="1:16" hidden="1" x14ac:dyDescent="0.25">
      <c r="A228" t="s">
        <v>52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f t="shared" si="3"/>
        <v>0</v>
      </c>
      <c r="P228" s="1">
        <v>43927</v>
      </c>
    </row>
    <row r="229" spans="1:16" hidden="1" x14ac:dyDescent="0.25">
      <c r="A229" t="s">
        <v>22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8</v>
      </c>
      <c r="J229">
        <v>7</v>
      </c>
      <c r="K229">
        <v>0</v>
      </c>
      <c r="L229">
        <v>0</v>
      </c>
      <c r="M229">
        <v>54</v>
      </c>
      <c r="N229">
        <v>0</v>
      </c>
      <c r="O229">
        <f t="shared" si="3"/>
        <v>63</v>
      </c>
      <c r="P229" s="1">
        <v>43927</v>
      </c>
    </row>
    <row r="230" spans="1:16" hidden="1" x14ac:dyDescent="0.25">
      <c r="A230" t="s">
        <v>25</v>
      </c>
      <c r="B230">
        <v>0</v>
      </c>
      <c r="C230">
        <v>0</v>
      </c>
      <c r="D230">
        <v>0</v>
      </c>
      <c r="E230">
        <v>41</v>
      </c>
      <c r="F230">
        <v>2</v>
      </c>
      <c r="G230">
        <v>0</v>
      </c>
      <c r="H230">
        <v>0</v>
      </c>
      <c r="I230">
        <v>0</v>
      </c>
      <c r="J230">
        <v>5</v>
      </c>
      <c r="K230">
        <v>0</v>
      </c>
      <c r="L230">
        <v>0</v>
      </c>
      <c r="M230">
        <v>48</v>
      </c>
      <c r="N230">
        <v>0</v>
      </c>
      <c r="O230">
        <f t="shared" si="3"/>
        <v>91</v>
      </c>
      <c r="P230" s="1">
        <v>43927</v>
      </c>
    </row>
    <row r="231" spans="1:16" hidden="1" x14ac:dyDescent="0.25">
      <c r="A231" t="s">
        <v>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f t="shared" si="3"/>
        <v>1</v>
      </c>
      <c r="P231" s="1">
        <v>43927</v>
      </c>
    </row>
    <row r="232" spans="1:16" hidden="1" x14ac:dyDescent="0.25">
      <c r="A232" t="s">
        <v>26</v>
      </c>
      <c r="B232">
        <v>0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 t="shared" si="3"/>
        <v>2</v>
      </c>
      <c r="P232" s="1">
        <v>43927</v>
      </c>
    </row>
    <row r="233" spans="1:16" hidden="1" x14ac:dyDescent="0.25">
      <c r="A233" t="s">
        <v>27</v>
      </c>
      <c r="B233">
        <v>0</v>
      </c>
      <c r="C233">
        <v>0</v>
      </c>
      <c r="D233">
        <v>0</v>
      </c>
      <c r="E233">
        <v>153</v>
      </c>
      <c r="F233">
        <v>9</v>
      </c>
      <c r="G233">
        <v>0</v>
      </c>
      <c r="H233">
        <v>118</v>
      </c>
      <c r="I233">
        <v>0</v>
      </c>
      <c r="J233">
        <v>9</v>
      </c>
      <c r="K233">
        <v>0</v>
      </c>
      <c r="L233">
        <v>0</v>
      </c>
      <c r="M233">
        <v>97</v>
      </c>
      <c r="N233">
        <v>0</v>
      </c>
      <c r="O233">
        <f t="shared" si="3"/>
        <v>377</v>
      </c>
      <c r="P233" s="1">
        <v>43927</v>
      </c>
    </row>
    <row r="234" spans="1:16" x14ac:dyDescent="0.25">
      <c r="A234" t="s">
        <v>16</v>
      </c>
      <c r="B234">
        <v>0</v>
      </c>
      <c r="C234">
        <v>0</v>
      </c>
      <c r="D234">
        <v>0</v>
      </c>
      <c r="E234">
        <v>362</v>
      </c>
      <c r="F234">
        <v>4</v>
      </c>
      <c r="G234">
        <v>0</v>
      </c>
      <c r="H234">
        <v>89</v>
      </c>
      <c r="I234">
        <v>0</v>
      </c>
      <c r="J234">
        <v>38</v>
      </c>
      <c r="K234">
        <v>0</v>
      </c>
      <c r="L234">
        <v>0</v>
      </c>
      <c r="M234">
        <v>334</v>
      </c>
      <c r="N234">
        <v>0</v>
      </c>
      <c r="O234">
        <f t="shared" si="3"/>
        <v>789</v>
      </c>
      <c r="P234" s="1">
        <v>43928</v>
      </c>
    </row>
    <row r="235" spans="1:16" hidden="1" x14ac:dyDescent="0.25">
      <c r="A235" t="s">
        <v>63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 t="shared" si="3"/>
        <v>1</v>
      </c>
      <c r="P235" s="1">
        <v>43928</v>
      </c>
    </row>
    <row r="236" spans="1:16" hidden="1" x14ac:dyDescent="0.25">
      <c r="A236" t="s">
        <v>55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3"/>
        <v>1</v>
      </c>
      <c r="P236" s="1">
        <v>43928</v>
      </c>
    </row>
    <row r="237" spans="1:16" hidden="1" x14ac:dyDescent="0.25">
      <c r="A237" t="s">
        <v>17</v>
      </c>
      <c r="B237">
        <v>0</v>
      </c>
      <c r="C237">
        <v>0</v>
      </c>
      <c r="D237">
        <v>0</v>
      </c>
      <c r="E237">
        <v>5</v>
      </c>
      <c r="F237">
        <v>0</v>
      </c>
      <c r="G237">
        <v>0</v>
      </c>
      <c r="H237">
        <v>14</v>
      </c>
      <c r="I237">
        <v>0</v>
      </c>
      <c r="J237">
        <v>13</v>
      </c>
      <c r="K237">
        <v>0</v>
      </c>
      <c r="L237">
        <v>0</v>
      </c>
      <c r="M237">
        <v>567</v>
      </c>
      <c r="N237">
        <v>0</v>
      </c>
      <c r="O237">
        <f t="shared" si="3"/>
        <v>586</v>
      </c>
      <c r="P237" s="1">
        <v>43928</v>
      </c>
    </row>
    <row r="238" spans="1:16" hidden="1" x14ac:dyDescent="0.25">
      <c r="A238" t="s">
        <v>18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f t="shared" si="3"/>
        <v>1</v>
      </c>
      <c r="P238" s="1">
        <v>43928</v>
      </c>
    </row>
    <row r="239" spans="1:16" hidden="1" x14ac:dyDescent="0.25">
      <c r="A239" t="s">
        <v>42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3"/>
        <v>1</v>
      </c>
      <c r="P239" s="1">
        <v>43928</v>
      </c>
    </row>
    <row r="240" spans="1:16" hidden="1" x14ac:dyDescent="0.25">
      <c r="A240" t="s">
        <v>58</v>
      </c>
      <c r="B240">
        <v>0</v>
      </c>
      <c r="C240">
        <v>0</v>
      </c>
      <c r="D240">
        <v>0</v>
      </c>
      <c r="E240">
        <v>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3"/>
        <v>2</v>
      </c>
      <c r="P240" s="1">
        <v>43928</v>
      </c>
    </row>
    <row r="241" spans="1:16" hidden="1" x14ac:dyDescent="0.25">
      <c r="A241" t="s">
        <v>22</v>
      </c>
      <c r="B241">
        <v>0</v>
      </c>
      <c r="C241">
        <v>0</v>
      </c>
      <c r="D241">
        <v>1</v>
      </c>
      <c r="E241">
        <v>9</v>
      </c>
      <c r="F241">
        <v>1</v>
      </c>
      <c r="G241">
        <v>0</v>
      </c>
      <c r="H241">
        <v>2</v>
      </c>
      <c r="I241">
        <v>4</v>
      </c>
      <c r="J241">
        <v>2</v>
      </c>
      <c r="K241">
        <v>0</v>
      </c>
      <c r="L241">
        <v>0</v>
      </c>
      <c r="M241">
        <v>104</v>
      </c>
      <c r="N241">
        <v>0</v>
      </c>
      <c r="O241">
        <f t="shared" si="3"/>
        <v>121</v>
      </c>
      <c r="P241" s="1">
        <v>43928</v>
      </c>
    </row>
    <row r="242" spans="1:16" hidden="1" x14ac:dyDescent="0.25">
      <c r="A242" t="s">
        <v>59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f t="shared" si="3"/>
        <v>1</v>
      </c>
      <c r="P242" s="1">
        <v>43928</v>
      </c>
    </row>
    <row r="243" spans="1:16" hidden="1" x14ac:dyDescent="0.25">
      <c r="A243" t="s">
        <v>51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f t="shared" si="3"/>
        <v>2</v>
      </c>
      <c r="P243" s="1">
        <v>43928</v>
      </c>
    </row>
    <row r="244" spans="1:16" hidden="1" x14ac:dyDescent="0.25">
      <c r="A244" t="s">
        <v>25</v>
      </c>
      <c r="B244">
        <v>0</v>
      </c>
      <c r="C244">
        <v>0</v>
      </c>
      <c r="D244">
        <v>0</v>
      </c>
      <c r="E244">
        <v>36</v>
      </c>
      <c r="F244">
        <v>2</v>
      </c>
      <c r="G244">
        <v>0</v>
      </c>
      <c r="H244">
        <v>0</v>
      </c>
      <c r="I244">
        <v>0</v>
      </c>
      <c r="J244">
        <v>9</v>
      </c>
      <c r="K244">
        <v>0</v>
      </c>
      <c r="L244">
        <v>0</v>
      </c>
      <c r="M244">
        <v>88</v>
      </c>
      <c r="N244">
        <v>0</v>
      </c>
      <c r="O244">
        <f t="shared" si="3"/>
        <v>126</v>
      </c>
      <c r="P244" s="1">
        <v>43928</v>
      </c>
    </row>
    <row r="245" spans="1:16" hidden="1" x14ac:dyDescent="0.25">
      <c r="A245" t="s">
        <v>26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2</v>
      </c>
      <c r="K245">
        <v>0</v>
      </c>
      <c r="L245">
        <v>0</v>
      </c>
      <c r="M245">
        <v>2</v>
      </c>
      <c r="N245">
        <v>0</v>
      </c>
      <c r="O245">
        <f t="shared" si="3"/>
        <v>4</v>
      </c>
      <c r="P245" s="1">
        <v>43928</v>
      </c>
    </row>
    <row r="246" spans="1:16" hidden="1" x14ac:dyDescent="0.25">
      <c r="A246" t="s">
        <v>27</v>
      </c>
      <c r="B246">
        <v>0</v>
      </c>
      <c r="C246">
        <v>0</v>
      </c>
      <c r="D246">
        <v>0</v>
      </c>
      <c r="E246">
        <v>128</v>
      </c>
      <c r="F246">
        <v>12</v>
      </c>
      <c r="G246">
        <v>0</v>
      </c>
      <c r="H246">
        <v>123</v>
      </c>
      <c r="I246">
        <v>0</v>
      </c>
      <c r="J246">
        <v>13</v>
      </c>
      <c r="K246">
        <v>0</v>
      </c>
      <c r="L246">
        <v>0</v>
      </c>
      <c r="M246">
        <v>147</v>
      </c>
      <c r="N246">
        <v>0</v>
      </c>
      <c r="O246">
        <f t="shared" si="3"/>
        <v>410</v>
      </c>
      <c r="P246" s="1">
        <v>43928</v>
      </c>
    </row>
    <row r="247" spans="1:16" hidden="1" x14ac:dyDescent="0.25">
      <c r="A247" t="s">
        <v>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4</v>
      </c>
      <c r="K247">
        <v>0</v>
      </c>
      <c r="L247">
        <v>0</v>
      </c>
      <c r="M247">
        <v>0</v>
      </c>
      <c r="N247">
        <v>0</v>
      </c>
      <c r="O247">
        <f t="shared" si="3"/>
        <v>0</v>
      </c>
      <c r="P247" s="1">
        <v>43929</v>
      </c>
    </row>
    <row r="248" spans="1:16" hidden="1" x14ac:dyDescent="0.25">
      <c r="A248" t="s">
        <v>64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f t="shared" si="3"/>
        <v>0</v>
      </c>
      <c r="P248" s="1">
        <v>43929</v>
      </c>
    </row>
    <row r="249" spans="1:16" x14ac:dyDescent="0.25">
      <c r="A249" t="s">
        <v>16</v>
      </c>
      <c r="B249">
        <v>0</v>
      </c>
      <c r="C249">
        <v>0</v>
      </c>
      <c r="D249">
        <v>0</v>
      </c>
      <c r="E249">
        <v>624</v>
      </c>
      <c r="F249">
        <v>7</v>
      </c>
      <c r="G249">
        <v>0</v>
      </c>
      <c r="H249">
        <v>78</v>
      </c>
      <c r="I249">
        <v>43</v>
      </c>
      <c r="J249">
        <v>31</v>
      </c>
      <c r="K249">
        <v>0</v>
      </c>
      <c r="L249">
        <v>0</v>
      </c>
      <c r="M249">
        <v>589</v>
      </c>
      <c r="N249">
        <v>0</v>
      </c>
      <c r="O249">
        <f t="shared" si="3"/>
        <v>1341</v>
      </c>
      <c r="P249" s="1">
        <v>43929</v>
      </c>
    </row>
    <row r="250" spans="1:16" hidden="1" x14ac:dyDescent="0.25">
      <c r="A250" t="s">
        <v>62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f t="shared" si="3"/>
        <v>0</v>
      </c>
      <c r="P250" s="1">
        <v>43929</v>
      </c>
    </row>
    <row r="251" spans="1:16" hidden="1" x14ac:dyDescent="0.25">
      <c r="A251" t="s">
        <v>65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3</v>
      </c>
      <c r="K251">
        <v>0</v>
      </c>
      <c r="L251">
        <v>0</v>
      </c>
      <c r="M251">
        <v>0</v>
      </c>
      <c r="N251">
        <v>0</v>
      </c>
      <c r="O251">
        <f t="shared" si="3"/>
        <v>0</v>
      </c>
      <c r="P251" s="1">
        <v>43929</v>
      </c>
    </row>
    <row r="252" spans="1:16" hidden="1" x14ac:dyDescent="0.25">
      <c r="A252" t="s">
        <v>66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f t="shared" si="3"/>
        <v>0</v>
      </c>
      <c r="P252" s="1">
        <v>43929</v>
      </c>
    </row>
    <row r="253" spans="1:16" hidden="1" x14ac:dyDescent="0.25">
      <c r="A253" t="s">
        <v>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3</v>
      </c>
      <c r="K253">
        <v>0</v>
      </c>
      <c r="L253">
        <v>0</v>
      </c>
      <c r="M253">
        <v>0</v>
      </c>
      <c r="N253">
        <v>0</v>
      </c>
      <c r="O253">
        <f t="shared" si="3"/>
        <v>0</v>
      </c>
      <c r="P253" s="1">
        <v>43929</v>
      </c>
    </row>
    <row r="254" spans="1:16" hidden="1" x14ac:dyDescent="0.25">
      <c r="A254" t="s">
        <v>67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f t="shared" si="3"/>
        <v>0</v>
      </c>
      <c r="P254" s="1">
        <v>43929</v>
      </c>
    </row>
    <row r="255" spans="1:16" hidden="1" x14ac:dyDescent="0.25">
      <c r="A255" t="s">
        <v>40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f t="shared" si="3"/>
        <v>1</v>
      </c>
      <c r="P255" s="1">
        <v>43929</v>
      </c>
    </row>
    <row r="256" spans="1:16" hidden="1" x14ac:dyDescent="0.25">
      <c r="A256" t="s">
        <v>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f t="shared" si="3"/>
        <v>1</v>
      </c>
      <c r="P256" s="1">
        <v>43929</v>
      </c>
    </row>
    <row r="257" spans="1:16" hidden="1" x14ac:dyDescent="0.25">
      <c r="A257" t="s">
        <v>68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</v>
      </c>
      <c r="K257">
        <v>0</v>
      </c>
      <c r="L257">
        <v>0</v>
      </c>
      <c r="M257">
        <v>0</v>
      </c>
      <c r="N257">
        <v>0</v>
      </c>
      <c r="O257">
        <f t="shared" si="3"/>
        <v>0</v>
      </c>
      <c r="P257" s="1">
        <v>43929</v>
      </c>
    </row>
    <row r="258" spans="1:16" hidden="1" x14ac:dyDescent="0.25">
      <c r="A258" t="s">
        <v>17</v>
      </c>
      <c r="B258">
        <v>0</v>
      </c>
      <c r="C258">
        <v>0</v>
      </c>
      <c r="D258">
        <v>0</v>
      </c>
      <c r="E258">
        <v>2</v>
      </c>
      <c r="F258">
        <v>0</v>
      </c>
      <c r="G258">
        <v>0</v>
      </c>
      <c r="H258">
        <v>12</v>
      </c>
      <c r="I258">
        <v>0</v>
      </c>
      <c r="J258">
        <v>6</v>
      </c>
      <c r="K258">
        <v>0</v>
      </c>
      <c r="L258">
        <v>0</v>
      </c>
      <c r="M258">
        <v>204</v>
      </c>
      <c r="N258">
        <v>0</v>
      </c>
      <c r="O258">
        <f t="shared" si="3"/>
        <v>218</v>
      </c>
      <c r="P258" s="1">
        <v>43929</v>
      </c>
    </row>
    <row r="259" spans="1:16" hidden="1" x14ac:dyDescent="0.25">
      <c r="A259" t="s">
        <v>58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ref="O259:O322" si="4">SUM(B259:N259)-J259</f>
        <v>1</v>
      </c>
      <c r="P259" s="1">
        <v>43929</v>
      </c>
    </row>
    <row r="260" spans="1:16" hidden="1" x14ac:dyDescent="0.25">
      <c r="A260" t="s">
        <v>69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f t="shared" si="4"/>
        <v>0</v>
      </c>
      <c r="P260" s="1">
        <v>43929</v>
      </c>
    </row>
    <row r="261" spans="1:16" hidden="1" x14ac:dyDescent="0.25">
      <c r="A261" t="s">
        <v>22</v>
      </c>
      <c r="B261">
        <v>0</v>
      </c>
      <c r="C261">
        <v>0</v>
      </c>
      <c r="D261">
        <v>0</v>
      </c>
      <c r="E261">
        <v>46</v>
      </c>
      <c r="F261">
        <v>2</v>
      </c>
      <c r="G261">
        <v>0</v>
      </c>
      <c r="H261">
        <v>4</v>
      </c>
      <c r="I261">
        <v>1</v>
      </c>
      <c r="J261">
        <v>4</v>
      </c>
      <c r="K261">
        <v>0</v>
      </c>
      <c r="L261">
        <v>0</v>
      </c>
      <c r="M261">
        <v>131</v>
      </c>
      <c r="N261">
        <v>0</v>
      </c>
      <c r="O261">
        <f t="shared" si="4"/>
        <v>184</v>
      </c>
      <c r="P261" s="1">
        <v>43929</v>
      </c>
    </row>
    <row r="262" spans="1:16" hidden="1" x14ac:dyDescent="0.25">
      <c r="A262" t="s">
        <v>51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f t="shared" si="4"/>
        <v>0</v>
      </c>
      <c r="P262" s="1">
        <v>43929</v>
      </c>
    </row>
    <row r="263" spans="1:16" hidden="1" x14ac:dyDescent="0.25">
      <c r="A263" t="s">
        <v>70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</v>
      </c>
      <c r="K263">
        <v>0</v>
      </c>
      <c r="L263">
        <v>0</v>
      </c>
      <c r="M263">
        <v>0</v>
      </c>
      <c r="N263">
        <v>0</v>
      </c>
      <c r="O263">
        <f t="shared" si="4"/>
        <v>0</v>
      </c>
      <c r="P263" s="1">
        <v>43929</v>
      </c>
    </row>
    <row r="264" spans="1:16" hidden="1" x14ac:dyDescent="0.25">
      <c r="A264" t="s">
        <v>25</v>
      </c>
      <c r="B264">
        <v>0</v>
      </c>
      <c r="C264">
        <v>0</v>
      </c>
      <c r="D264">
        <v>0</v>
      </c>
      <c r="E264">
        <v>10</v>
      </c>
      <c r="F264">
        <v>0</v>
      </c>
      <c r="G264">
        <v>0</v>
      </c>
      <c r="H264">
        <v>5</v>
      </c>
      <c r="I264">
        <v>0</v>
      </c>
      <c r="J264">
        <v>1</v>
      </c>
      <c r="K264">
        <v>0</v>
      </c>
      <c r="L264">
        <v>0</v>
      </c>
      <c r="M264">
        <v>84</v>
      </c>
      <c r="N264">
        <v>0</v>
      </c>
      <c r="O264">
        <f t="shared" si="4"/>
        <v>99</v>
      </c>
      <c r="P264" s="1">
        <v>43929</v>
      </c>
    </row>
    <row r="265" spans="1:16" hidden="1" x14ac:dyDescent="0.25">
      <c r="A265" t="s">
        <v>26</v>
      </c>
      <c r="B265">
        <v>0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3</v>
      </c>
      <c r="N265">
        <v>0</v>
      </c>
      <c r="O265">
        <f t="shared" si="4"/>
        <v>5</v>
      </c>
      <c r="P265" s="1">
        <v>43929</v>
      </c>
    </row>
    <row r="266" spans="1:16" hidden="1" x14ac:dyDescent="0.25">
      <c r="A266" t="s">
        <v>53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2</v>
      </c>
      <c r="K266">
        <v>0</v>
      </c>
      <c r="L266">
        <v>0</v>
      </c>
      <c r="M266">
        <v>0</v>
      </c>
      <c r="N266">
        <v>0</v>
      </c>
      <c r="O266">
        <f t="shared" si="4"/>
        <v>0</v>
      </c>
      <c r="P266" s="1">
        <v>43929</v>
      </c>
    </row>
    <row r="267" spans="1:16" hidden="1" x14ac:dyDescent="0.25">
      <c r="A267" t="s">
        <v>27</v>
      </c>
      <c r="B267">
        <v>0</v>
      </c>
      <c r="C267">
        <v>0</v>
      </c>
      <c r="D267">
        <v>0</v>
      </c>
      <c r="E267">
        <v>94</v>
      </c>
      <c r="F267">
        <v>3</v>
      </c>
      <c r="G267">
        <v>0</v>
      </c>
      <c r="H267">
        <v>122</v>
      </c>
      <c r="I267">
        <v>0</v>
      </c>
      <c r="J267">
        <v>11</v>
      </c>
      <c r="K267">
        <v>0</v>
      </c>
      <c r="L267">
        <v>0</v>
      </c>
      <c r="M267">
        <v>51</v>
      </c>
      <c r="N267">
        <v>0</v>
      </c>
      <c r="O267">
        <f t="shared" si="4"/>
        <v>270</v>
      </c>
      <c r="P267" s="1">
        <v>43929</v>
      </c>
    </row>
    <row r="268" spans="1:16" hidden="1" x14ac:dyDescent="0.25">
      <c r="A268" t="s">
        <v>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0</v>
      </c>
      <c r="L268">
        <v>0</v>
      </c>
      <c r="M268">
        <v>0</v>
      </c>
      <c r="N268">
        <v>0</v>
      </c>
      <c r="O268">
        <f t="shared" si="4"/>
        <v>0</v>
      </c>
      <c r="P268" s="1">
        <v>43930</v>
      </c>
    </row>
    <row r="269" spans="1:16" hidden="1" x14ac:dyDescent="0.25">
      <c r="A269" t="s">
        <v>64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</v>
      </c>
      <c r="K269">
        <v>0</v>
      </c>
      <c r="L269">
        <v>0</v>
      </c>
      <c r="M269">
        <v>0</v>
      </c>
      <c r="N269">
        <v>0</v>
      </c>
      <c r="O269">
        <f t="shared" si="4"/>
        <v>0</v>
      </c>
      <c r="P269" s="1">
        <v>43930</v>
      </c>
    </row>
    <row r="270" spans="1:16" x14ac:dyDescent="0.25">
      <c r="A270" t="s">
        <v>16</v>
      </c>
      <c r="B270">
        <v>0</v>
      </c>
      <c r="C270">
        <v>0</v>
      </c>
      <c r="D270">
        <v>0</v>
      </c>
      <c r="E270">
        <v>675</v>
      </c>
      <c r="F270">
        <v>8</v>
      </c>
      <c r="G270">
        <v>0</v>
      </c>
      <c r="H270">
        <v>38</v>
      </c>
      <c r="I270">
        <v>88</v>
      </c>
      <c r="J270">
        <v>29</v>
      </c>
      <c r="K270">
        <v>0</v>
      </c>
      <c r="L270">
        <v>0</v>
      </c>
      <c r="M270">
        <v>413</v>
      </c>
      <c r="N270">
        <v>0</v>
      </c>
      <c r="O270">
        <f t="shared" si="4"/>
        <v>1222</v>
      </c>
      <c r="P270" s="1">
        <v>43930</v>
      </c>
    </row>
    <row r="271" spans="1:16" hidden="1" x14ac:dyDescent="0.25">
      <c r="A271" t="s">
        <v>62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f t="shared" si="4"/>
        <v>0</v>
      </c>
      <c r="P271" s="1">
        <v>43930</v>
      </c>
    </row>
    <row r="272" spans="1:16" hidden="1" x14ac:dyDescent="0.25">
      <c r="A272" t="s">
        <v>65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2</v>
      </c>
      <c r="K272">
        <v>0</v>
      </c>
      <c r="L272">
        <v>0</v>
      </c>
      <c r="M272">
        <v>0</v>
      </c>
      <c r="N272">
        <v>0</v>
      </c>
      <c r="O272">
        <f t="shared" si="4"/>
        <v>0</v>
      </c>
      <c r="P272" s="1">
        <v>43930</v>
      </c>
    </row>
    <row r="273" spans="1:16" hidden="1" x14ac:dyDescent="0.25">
      <c r="A273" t="s">
        <v>49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f t="shared" si="4"/>
        <v>0</v>
      </c>
      <c r="P273" s="1">
        <v>43930</v>
      </c>
    </row>
    <row r="274" spans="1:16" hidden="1" x14ac:dyDescent="0.25">
      <c r="A274" t="s">
        <v>67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f t="shared" si="4"/>
        <v>0</v>
      </c>
      <c r="P274" s="1">
        <v>43930</v>
      </c>
    </row>
    <row r="275" spans="1:16" hidden="1" x14ac:dyDescent="0.25">
      <c r="A275" t="s">
        <v>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f t="shared" si="4"/>
        <v>0</v>
      </c>
      <c r="P275" s="1">
        <v>43930</v>
      </c>
    </row>
    <row r="276" spans="1:16" hidden="1" x14ac:dyDescent="0.25">
      <c r="A276" t="s">
        <v>17</v>
      </c>
      <c r="B276">
        <v>0</v>
      </c>
      <c r="C276">
        <v>0</v>
      </c>
      <c r="D276">
        <v>0</v>
      </c>
      <c r="E276">
        <v>9</v>
      </c>
      <c r="F276">
        <v>0</v>
      </c>
      <c r="G276">
        <v>0</v>
      </c>
      <c r="H276">
        <v>9</v>
      </c>
      <c r="I276">
        <v>0</v>
      </c>
      <c r="J276">
        <v>15</v>
      </c>
      <c r="K276">
        <v>0</v>
      </c>
      <c r="L276">
        <v>0</v>
      </c>
      <c r="M276">
        <v>404</v>
      </c>
      <c r="N276">
        <v>0</v>
      </c>
      <c r="O276">
        <f t="shared" si="4"/>
        <v>422</v>
      </c>
      <c r="P276" s="1">
        <v>43930</v>
      </c>
    </row>
    <row r="277" spans="1:16" hidden="1" x14ac:dyDescent="0.25">
      <c r="A277" t="s">
        <v>18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4"/>
        <v>1</v>
      </c>
      <c r="P277" s="1">
        <v>43930</v>
      </c>
    </row>
    <row r="278" spans="1:16" hidden="1" x14ac:dyDescent="0.25">
      <c r="A278" t="s">
        <v>33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</v>
      </c>
      <c r="K278">
        <v>0</v>
      </c>
      <c r="L278">
        <v>0</v>
      </c>
      <c r="M278">
        <v>0</v>
      </c>
      <c r="N278">
        <v>0</v>
      </c>
      <c r="O278">
        <f t="shared" si="4"/>
        <v>0</v>
      </c>
      <c r="P278" s="1">
        <v>43930</v>
      </c>
    </row>
    <row r="279" spans="1:16" hidden="1" x14ac:dyDescent="0.25">
      <c r="A279" t="s">
        <v>22</v>
      </c>
      <c r="B279">
        <v>0</v>
      </c>
      <c r="C279">
        <v>0</v>
      </c>
      <c r="D279">
        <v>0</v>
      </c>
      <c r="E279">
        <v>62</v>
      </c>
      <c r="F279">
        <v>7</v>
      </c>
      <c r="G279">
        <v>0</v>
      </c>
      <c r="H279">
        <v>4</v>
      </c>
      <c r="I279">
        <v>6</v>
      </c>
      <c r="J279">
        <v>4</v>
      </c>
      <c r="K279">
        <v>0</v>
      </c>
      <c r="L279">
        <v>0</v>
      </c>
      <c r="M279">
        <v>113</v>
      </c>
      <c r="N279">
        <v>0</v>
      </c>
      <c r="O279">
        <f t="shared" si="4"/>
        <v>192</v>
      </c>
      <c r="P279" s="1">
        <v>43930</v>
      </c>
    </row>
    <row r="280" spans="1:16" hidden="1" x14ac:dyDescent="0.25">
      <c r="A280" t="s">
        <v>23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4"/>
        <v>1</v>
      </c>
      <c r="P280" s="1">
        <v>43930</v>
      </c>
    </row>
    <row r="281" spans="1:16" hidden="1" x14ac:dyDescent="0.25">
      <c r="A281" t="s">
        <v>70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f t="shared" si="4"/>
        <v>0</v>
      </c>
      <c r="P281" s="1">
        <v>43930</v>
      </c>
    </row>
    <row r="282" spans="1:16" hidden="1" x14ac:dyDescent="0.25">
      <c r="A282" t="s">
        <v>25</v>
      </c>
      <c r="B282">
        <v>0</v>
      </c>
      <c r="C282">
        <v>0</v>
      </c>
      <c r="D282">
        <v>0</v>
      </c>
      <c r="E282">
        <v>4</v>
      </c>
      <c r="F282">
        <v>1</v>
      </c>
      <c r="G282">
        <v>0</v>
      </c>
      <c r="H282">
        <v>0</v>
      </c>
      <c r="I282">
        <v>0</v>
      </c>
      <c r="J282">
        <v>2</v>
      </c>
      <c r="K282">
        <v>0</v>
      </c>
      <c r="L282">
        <v>0</v>
      </c>
      <c r="M282">
        <v>86</v>
      </c>
      <c r="N282">
        <v>0</v>
      </c>
      <c r="O282">
        <f t="shared" si="4"/>
        <v>91</v>
      </c>
      <c r="P282" s="1">
        <v>43930</v>
      </c>
    </row>
    <row r="283" spans="1:16" hidden="1" x14ac:dyDescent="0.25">
      <c r="A283" t="s">
        <v>26</v>
      </c>
      <c r="B283">
        <v>0</v>
      </c>
      <c r="C283">
        <v>0</v>
      </c>
      <c r="D283">
        <v>0</v>
      </c>
      <c r="E283">
        <v>2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2</v>
      </c>
      <c r="N283">
        <v>0</v>
      </c>
      <c r="O283">
        <f t="shared" si="4"/>
        <v>5</v>
      </c>
      <c r="P283" s="1">
        <v>43930</v>
      </c>
    </row>
    <row r="284" spans="1:16" hidden="1" x14ac:dyDescent="0.25">
      <c r="A284" t="s">
        <v>27</v>
      </c>
      <c r="B284">
        <v>0</v>
      </c>
      <c r="C284">
        <v>0</v>
      </c>
      <c r="D284">
        <v>0</v>
      </c>
      <c r="E284">
        <v>83</v>
      </c>
      <c r="F284">
        <v>7</v>
      </c>
      <c r="G284">
        <v>0</v>
      </c>
      <c r="H284">
        <v>121</v>
      </c>
      <c r="I284">
        <v>0</v>
      </c>
      <c r="J284">
        <v>15</v>
      </c>
      <c r="K284">
        <v>0</v>
      </c>
      <c r="L284">
        <v>0</v>
      </c>
      <c r="M284">
        <v>57</v>
      </c>
      <c r="N284">
        <v>0</v>
      </c>
      <c r="O284">
        <f t="shared" si="4"/>
        <v>268</v>
      </c>
      <c r="P284" s="1">
        <v>43930</v>
      </c>
    </row>
    <row r="285" spans="1:16" hidden="1" x14ac:dyDescent="0.25">
      <c r="A285" t="s">
        <v>28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f t="shared" si="4"/>
        <v>0</v>
      </c>
      <c r="P285" s="1">
        <v>43931</v>
      </c>
    </row>
    <row r="286" spans="1:16" hidden="1" x14ac:dyDescent="0.25">
      <c r="A286" t="s">
        <v>64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f t="shared" si="4"/>
        <v>0</v>
      </c>
      <c r="P286" s="1">
        <v>43931</v>
      </c>
    </row>
    <row r="287" spans="1:16" x14ac:dyDescent="0.25">
      <c r="A287" t="s">
        <v>16</v>
      </c>
      <c r="B287">
        <v>0</v>
      </c>
      <c r="C287">
        <v>0</v>
      </c>
      <c r="D287">
        <v>0</v>
      </c>
      <c r="E287">
        <v>842</v>
      </c>
      <c r="F287">
        <v>12</v>
      </c>
      <c r="G287">
        <v>0</v>
      </c>
      <c r="H287">
        <v>18</v>
      </c>
      <c r="I287">
        <v>86</v>
      </c>
      <c r="J287">
        <v>37</v>
      </c>
      <c r="K287">
        <v>0</v>
      </c>
      <c r="L287">
        <v>0</v>
      </c>
      <c r="M287">
        <v>463</v>
      </c>
      <c r="N287">
        <v>0</v>
      </c>
      <c r="O287">
        <f t="shared" si="4"/>
        <v>1421</v>
      </c>
      <c r="P287" s="1">
        <v>43931</v>
      </c>
    </row>
    <row r="288" spans="1:16" hidden="1" x14ac:dyDescent="0.25">
      <c r="A288" t="s">
        <v>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0</v>
      </c>
      <c r="O288">
        <f t="shared" si="4"/>
        <v>0</v>
      </c>
      <c r="P288" s="1">
        <v>43931</v>
      </c>
    </row>
    <row r="289" spans="1:16" hidden="1" x14ac:dyDescent="0.25">
      <c r="A289" t="s">
        <v>71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f t="shared" si="4"/>
        <v>0</v>
      </c>
      <c r="P289" s="1">
        <v>43931</v>
      </c>
    </row>
    <row r="290" spans="1:16" hidden="1" x14ac:dyDescent="0.25">
      <c r="A290" t="s">
        <v>49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f t="shared" si="4"/>
        <v>0</v>
      </c>
      <c r="P290" s="1">
        <v>43931</v>
      </c>
    </row>
    <row r="291" spans="1:16" hidden="1" x14ac:dyDescent="0.25">
      <c r="A291" t="s">
        <v>17</v>
      </c>
      <c r="B291">
        <v>0</v>
      </c>
      <c r="C291">
        <v>0</v>
      </c>
      <c r="D291">
        <v>0</v>
      </c>
      <c r="E291">
        <v>13</v>
      </c>
      <c r="F291">
        <v>1</v>
      </c>
      <c r="G291">
        <v>0</v>
      </c>
      <c r="H291">
        <v>21</v>
      </c>
      <c r="I291">
        <v>0</v>
      </c>
      <c r="J291">
        <v>20</v>
      </c>
      <c r="K291">
        <v>0</v>
      </c>
      <c r="L291">
        <v>0</v>
      </c>
      <c r="M291">
        <v>316</v>
      </c>
      <c r="N291">
        <v>0</v>
      </c>
      <c r="O291">
        <f t="shared" si="4"/>
        <v>351</v>
      </c>
      <c r="P291" s="1">
        <v>43931</v>
      </c>
    </row>
    <row r="292" spans="1:16" hidden="1" x14ac:dyDescent="0.25">
      <c r="A292" t="s">
        <v>18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4"/>
        <v>1</v>
      </c>
      <c r="P292" s="1">
        <v>43931</v>
      </c>
    </row>
    <row r="293" spans="1:16" hidden="1" x14ac:dyDescent="0.25">
      <c r="A293" t="s">
        <v>42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f t="shared" si="4"/>
        <v>2</v>
      </c>
      <c r="P293" s="1">
        <v>43931</v>
      </c>
    </row>
    <row r="294" spans="1:16" hidden="1" x14ac:dyDescent="0.25">
      <c r="A294" t="s">
        <v>22</v>
      </c>
      <c r="B294">
        <v>0</v>
      </c>
      <c r="C294">
        <v>0</v>
      </c>
      <c r="D294">
        <v>0</v>
      </c>
      <c r="E294">
        <v>101</v>
      </c>
      <c r="F294">
        <v>8</v>
      </c>
      <c r="G294">
        <v>0</v>
      </c>
      <c r="H294">
        <v>8</v>
      </c>
      <c r="I294">
        <v>3</v>
      </c>
      <c r="J294">
        <v>12</v>
      </c>
      <c r="K294">
        <v>0</v>
      </c>
      <c r="L294">
        <v>0</v>
      </c>
      <c r="M294">
        <v>102</v>
      </c>
      <c r="N294">
        <v>0</v>
      </c>
      <c r="O294">
        <f t="shared" si="4"/>
        <v>222</v>
      </c>
      <c r="P294" s="1">
        <v>43931</v>
      </c>
    </row>
    <row r="295" spans="1:16" hidden="1" x14ac:dyDescent="0.25">
      <c r="A295" t="s">
        <v>59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f t="shared" si="4"/>
        <v>0</v>
      </c>
      <c r="P295" s="1">
        <v>43931</v>
      </c>
    </row>
    <row r="296" spans="1:16" hidden="1" x14ac:dyDescent="0.25">
      <c r="A296" t="s">
        <v>70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f t="shared" si="4"/>
        <v>0</v>
      </c>
      <c r="P296" s="1">
        <v>43931</v>
      </c>
    </row>
    <row r="297" spans="1:16" hidden="1" x14ac:dyDescent="0.25">
      <c r="A297" t="s">
        <v>25</v>
      </c>
      <c r="B297">
        <v>0</v>
      </c>
      <c r="C297">
        <v>0</v>
      </c>
      <c r="D297">
        <v>0</v>
      </c>
      <c r="E297">
        <v>11</v>
      </c>
      <c r="F297">
        <v>1</v>
      </c>
      <c r="G297">
        <v>0</v>
      </c>
      <c r="H297">
        <v>2</v>
      </c>
      <c r="I297">
        <v>0</v>
      </c>
      <c r="J297">
        <v>2</v>
      </c>
      <c r="K297">
        <v>0</v>
      </c>
      <c r="L297">
        <v>0</v>
      </c>
      <c r="M297">
        <v>78</v>
      </c>
      <c r="N297">
        <v>0</v>
      </c>
      <c r="O297">
        <f t="shared" si="4"/>
        <v>92</v>
      </c>
      <c r="P297" s="1">
        <v>43931</v>
      </c>
    </row>
    <row r="298" spans="1:16" hidden="1" x14ac:dyDescent="0.25">
      <c r="A298" t="s">
        <v>26</v>
      </c>
      <c r="B298">
        <v>0</v>
      </c>
      <c r="C298">
        <v>0</v>
      </c>
      <c r="D298">
        <v>0</v>
      </c>
      <c r="E298">
        <v>3</v>
      </c>
      <c r="F298">
        <v>0</v>
      </c>
      <c r="G298">
        <v>0</v>
      </c>
      <c r="H298">
        <v>2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f t="shared" si="4"/>
        <v>5</v>
      </c>
      <c r="P298" s="1">
        <v>43931</v>
      </c>
    </row>
    <row r="299" spans="1:16" hidden="1" x14ac:dyDescent="0.25">
      <c r="A299" t="s">
        <v>27</v>
      </c>
      <c r="B299">
        <v>0</v>
      </c>
      <c r="C299">
        <v>0</v>
      </c>
      <c r="D299">
        <v>0</v>
      </c>
      <c r="E299">
        <v>158</v>
      </c>
      <c r="F299">
        <v>8</v>
      </c>
      <c r="G299">
        <v>0</v>
      </c>
      <c r="H299">
        <v>205</v>
      </c>
      <c r="I299">
        <v>0</v>
      </c>
      <c r="J299">
        <v>17</v>
      </c>
      <c r="K299">
        <v>0</v>
      </c>
      <c r="L299">
        <v>0</v>
      </c>
      <c r="M299">
        <v>48</v>
      </c>
      <c r="N299">
        <v>0</v>
      </c>
      <c r="O299">
        <f t="shared" si="4"/>
        <v>419</v>
      </c>
      <c r="P299" s="1">
        <v>43931</v>
      </c>
    </row>
    <row r="300" spans="1:16" x14ac:dyDescent="0.25">
      <c r="A300" t="s">
        <v>16</v>
      </c>
      <c r="B300">
        <v>0</v>
      </c>
      <c r="C300">
        <v>0</v>
      </c>
      <c r="D300">
        <v>0</v>
      </c>
      <c r="E300">
        <v>661</v>
      </c>
      <c r="F300">
        <v>14</v>
      </c>
      <c r="G300">
        <v>0</v>
      </c>
      <c r="H300">
        <v>36</v>
      </c>
      <c r="I300">
        <v>89</v>
      </c>
      <c r="J300">
        <v>48</v>
      </c>
      <c r="K300">
        <v>0</v>
      </c>
      <c r="L300">
        <v>0</v>
      </c>
      <c r="M300">
        <v>173</v>
      </c>
      <c r="N300">
        <v>0</v>
      </c>
      <c r="O300">
        <f t="shared" si="4"/>
        <v>973</v>
      </c>
      <c r="P300" s="1">
        <v>43932</v>
      </c>
    </row>
    <row r="301" spans="1:16" hidden="1" x14ac:dyDescent="0.25">
      <c r="A301" t="s">
        <v>63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f t="shared" si="4"/>
        <v>0</v>
      </c>
      <c r="P301" s="1">
        <v>43932</v>
      </c>
    </row>
    <row r="302" spans="1:16" hidden="1" x14ac:dyDescent="0.25">
      <c r="A302" t="s">
        <v>40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f t="shared" si="4"/>
        <v>0</v>
      </c>
      <c r="P302" s="1">
        <v>43932</v>
      </c>
    </row>
    <row r="303" spans="1:16" hidden="1" x14ac:dyDescent="0.25">
      <c r="A303" t="s">
        <v>17</v>
      </c>
      <c r="B303">
        <v>0</v>
      </c>
      <c r="C303">
        <v>0</v>
      </c>
      <c r="D303">
        <v>0</v>
      </c>
      <c r="E303">
        <v>13</v>
      </c>
      <c r="F303">
        <v>1</v>
      </c>
      <c r="G303">
        <v>0</v>
      </c>
      <c r="H303">
        <v>15</v>
      </c>
      <c r="I303">
        <v>0</v>
      </c>
      <c r="J303">
        <v>20</v>
      </c>
      <c r="K303">
        <v>0</v>
      </c>
      <c r="L303">
        <v>0</v>
      </c>
      <c r="M303">
        <v>185</v>
      </c>
      <c r="N303">
        <v>0</v>
      </c>
      <c r="O303">
        <f t="shared" si="4"/>
        <v>214</v>
      </c>
      <c r="P303" s="1">
        <v>43932</v>
      </c>
    </row>
    <row r="304" spans="1:16" hidden="1" x14ac:dyDescent="0.25">
      <c r="A304" t="s">
        <v>19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f t="shared" si="4"/>
        <v>0</v>
      </c>
      <c r="P304" s="1">
        <v>43932</v>
      </c>
    </row>
    <row r="305" spans="1:16" hidden="1" x14ac:dyDescent="0.25">
      <c r="A305" t="s">
        <v>72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4"/>
        <v>1</v>
      </c>
      <c r="P305" s="1">
        <v>43932</v>
      </c>
    </row>
    <row r="306" spans="1:16" hidden="1" x14ac:dyDescent="0.25">
      <c r="A306" t="s">
        <v>33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f t="shared" si="4"/>
        <v>0</v>
      </c>
      <c r="P306" s="1">
        <v>43932</v>
      </c>
    </row>
    <row r="307" spans="1:16" hidden="1" x14ac:dyDescent="0.25">
      <c r="A307" t="s">
        <v>22</v>
      </c>
      <c r="B307">
        <v>0</v>
      </c>
      <c r="C307">
        <v>0</v>
      </c>
      <c r="D307">
        <v>0</v>
      </c>
      <c r="E307">
        <v>105</v>
      </c>
      <c r="F307">
        <v>4</v>
      </c>
      <c r="G307">
        <v>0</v>
      </c>
      <c r="H307">
        <v>7</v>
      </c>
      <c r="I307">
        <v>2</v>
      </c>
      <c r="J307">
        <v>12</v>
      </c>
      <c r="K307">
        <v>0</v>
      </c>
      <c r="L307">
        <v>0</v>
      </c>
      <c r="M307">
        <v>72</v>
      </c>
      <c r="N307">
        <v>0</v>
      </c>
      <c r="O307">
        <f t="shared" si="4"/>
        <v>190</v>
      </c>
      <c r="P307" s="1">
        <v>43932</v>
      </c>
    </row>
    <row r="308" spans="1:16" hidden="1" x14ac:dyDescent="0.25">
      <c r="A308" t="s">
        <v>25</v>
      </c>
      <c r="B308">
        <v>0</v>
      </c>
      <c r="C308">
        <v>0</v>
      </c>
      <c r="D308">
        <v>0</v>
      </c>
      <c r="E308">
        <v>5</v>
      </c>
      <c r="F308">
        <v>1</v>
      </c>
      <c r="G308">
        <v>0</v>
      </c>
      <c r="H308">
        <v>3</v>
      </c>
      <c r="I308">
        <v>0</v>
      </c>
      <c r="J308">
        <v>1</v>
      </c>
      <c r="K308">
        <v>0</v>
      </c>
      <c r="L308">
        <v>0</v>
      </c>
      <c r="M308">
        <v>48</v>
      </c>
      <c r="N308">
        <v>0</v>
      </c>
      <c r="O308">
        <f t="shared" si="4"/>
        <v>57</v>
      </c>
      <c r="P308" s="1">
        <v>43932</v>
      </c>
    </row>
    <row r="309" spans="1:16" hidden="1" x14ac:dyDescent="0.25">
      <c r="A309" t="s">
        <v>26</v>
      </c>
      <c r="B309">
        <v>0</v>
      </c>
      <c r="C309">
        <v>0</v>
      </c>
      <c r="D309">
        <v>0</v>
      </c>
      <c r="E309">
        <v>4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f t="shared" si="4"/>
        <v>5</v>
      </c>
      <c r="P309" s="1">
        <v>43932</v>
      </c>
    </row>
    <row r="310" spans="1:16" hidden="1" x14ac:dyDescent="0.25">
      <c r="A310" t="s">
        <v>27</v>
      </c>
      <c r="B310">
        <v>0</v>
      </c>
      <c r="C310">
        <v>0</v>
      </c>
      <c r="D310">
        <v>0</v>
      </c>
      <c r="E310">
        <v>51</v>
      </c>
      <c r="F310">
        <v>2</v>
      </c>
      <c r="G310">
        <v>0</v>
      </c>
      <c r="H310">
        <v>210</v>
      </c>
      <c r="I310">
        <v>0</v>
      </c>
      <c r="J310">
        <v>17</v>
      </c>
      <c r="K310">
        <v>0</v>
      </c>
      <c r="L310">
        <v>0</v>
      </c>
      <c r="M310">
        <v>27</v>
      </c>
      <c r="N310">
        <v>0</v>
      </c>
      <c r="O310">
        <f t="shared" si="4"/>
        <v>290</v>
      </c>
      <c r="P310" s="1">
        <v>43932</v>
      </c>
    </row>
    <row r="311" spans="1:16" hidden="1" x14ac:dyDescent="0.25">
      <c r="A311" t="s">
        <v>64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f t="shared" si="4"/>
        <v>0</v>
      </c>
      <c r="P311" s="1">
        <v>43933</v>
      </c>
    </row>
    <row r="312" spans="1:16" x14ac:dyDescent="0.25">
      <c r="A312" t="s">
        <v>16</v>
      </c>
      <c r="B312">
        <v>0</v>
      </c>
      <c r="C312">
        <v>0</v>
      </c>
      <c r="D312">
        <v>0</v>
      </c>
      <c r="E312">
        <v>702</v>
      </c>
      <c r="F312">
        <v>2</v>
      </c>
      <c r="G312">
        <v>0</v>
      </c>
      <c r="H312">
        <v>32</v>
      </c>
      <c r="I312">
        <v>73</v>
      </c>
      <c r="J312">
        <v>56</v>
      </c>
      <c r="K312">
        <v>0</v>
      </c>
      <c r="L312">
        <v>0</v>
      </c>
      <c r="M312">
        <v>215</v>
      </c>
      <c r="N312">
        <v>0</v>
      </c>
      <c r="O312">
        <f t="shared" si="4"/>
        <v>1024</v>
      </c>
      <c r="P312" s="1">
        <v>43933</v>
      </c>
    </row>
    <row r="313" spans="1:16" hidden="1" x14ac:dyDescent="0.25">
      <c r="A313" t="s">
        <v>67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0</v>
      </c>
      <c r="M313">
        <v>0</v>
      </c>
      <c r="N313">
        <v>0</v>
      </c>
      <c r="O313">
        <f t="shared" si="4"/>
        <v>0</v>
      </c>
      <c r="P313" s="1">
        <v>43933</v>
      </c>
    </row>
    <row r="314" spans="1:16" hidden="1" x14ac:dyDescent="0.25">
      <c r="A314" t="s">
        <v>17</v>
      </c>
      <c r="B314">
        <v>0</v>
      </c>
      <c r="C314">
        <v>0</v>
      </c>
      <c r="D314">
        <v>0</v>
      </c>
      <c r="E314">
        <v>15</v>
      </c>
      <c r="F314">
        <v>1</v>
      </c>
      <c r="G314">
        <v>0</v>
      </c>
      <c r="H314">
        <v>9</v>
      </c>
      <c r="I314">
        <v>0</v>
      </c>
      <c r="J314">
        <v>17</v>
      </c>
      <c r="K314">
        <v>0</v>
      </c>
      <c r="L314">
        <v>0</v>
      </c>
      <c r="M314">
        <v>153</v>
      </c>
      <c r="N314">
        <v>0</v>
      </c>
      <c r="O314">
        <f t="shared" si="4"/>
        <v>178</v>
      </c>
      <c r="P314" s="1">
        <v>43933</v>
      </c>
    </row>
    <row r="315" spans="1:16" hidden="1" x14ac:dyDescent="0.25">
      <c r="A315" t="s">
        <v>47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f t="shared" si="4"/>
        <v>1</v>
      </c>
      <c r="P315" s="1">
        <v>43933</v>
      </c>
    </row>
    <row r="316" spans="1:16" hidden="1" x14ac:dyDescent="0.25">
      <c r="A316" t="s">
        <v>33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0</v>
      </c>
      <c r="M316">
        <v>0</v>
      </c>
      <c r="N316">
        <v>0</v>
      </c>
      <c r="O316">
        <f t="shared" si="4"/>
        <v>0</v>
      </c>
      <c r="P316" s="1">
        <v>43933</v>
      </c>
    </row>
    <row r="317" spans="1:16" hidden="1" x14ac:dyDescent="0.25">
      <c r="A317" t="s">
        <v>22</v>
      </c>
      <c r="B317">
        <v>0</v>
      </c>
      <c r="C317">
        <v>0</v>
      </c>
      <c r="D317">
        <v>0</v>
      </c>
      <c r="E317">
        <v>70</v>
      </c>
      <c r="F317">
        <v>8</v>
      </c>
      <c r="G317">
        <v>0</v>
      </c>
      <c r="H317">
        <v>10</v>
      </c>
      <c r="I317">
        <v>14</v>
      </c>
      <c r="J317">
        <v>7</v>
      </c>
      <c r="K317">
        <v>0</v>
      </c>
      <c r="L317">
        <v>0</v>
      </c>
      <c r="M317">
        <v>121</v>
      </c>
      <c r="N317">
        <v>0</v>
      </c>
      <c r="O317">
        <f t="shared" si="4"/>
        <v>223</v>
      </c>
      <c r="P317" s="1">
        <v>43933</v>
      </c>
    </row>
    <row r="318" spans="1:16" hidden="1" x14ac:dyDescent="0.25">
      <c r="A318" t="s">
        <v>25</v>
      </c>
      <c r="B318">
        <v>0</v>
      </c>
      <c r="C318">
        <v>0</v>
      </c>
      <c r="D318">
        <v>0</v>
      </c>
      <c r="E318">
        <v>3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59</v>
      </c>
      <c r="N318">
        <v>0</v>
      </c>
      <c r="O318">
        <f t="shared" si="4"/>
        <v>62</v>
      </c>
      <c r="P318" s="1">
        <v>43933</v>
      </c>
    </row>
    <row r="319" spans="1:16" hidden="1" x14ac:dyDescent="0.25">
      <c r="A319" t="s">
        <v>39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f t="shared" si="4"/>
        <v>0</v>
      </c>
      <c r="P319" s="1">
        <v>43933</v>
      </c>
    </row>
    <row r="320" spans="1:16" hidden="1" x14ac:dyDescent="0.25">
      <c r="A320" t="s">
        <v>26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2</v>
      </c>
      <c r="I320">
        <v>0</v>
      </c>
      <c r="J320">
        <v>9</v>
      </c>
      <c r="K320">
        <v>0</v>
      </c>
      <c r="L320">
        <v>0</v>
      </c>
      <c r="M320">
        <v>0</v>
      </c>
      <c r="N320">
        <v>0</v>
      </c>
      <c r="O320">
        <f t="shared" si="4"/>
        <v>3</v>
      </c>
      <c r="P320" s="1">
        <v>43933</v>
      </c>
    </row>
    <row r="321" spans="1:16" hidden="1" x14ac:dyDescent="0.25">
      <c r="A321" t="s">
        <v>27</v>
      </c>
      <c r="B321">
        <v>0</v>
      </c>
      <c r="C321">
        <v>0</v>
      </c>
      <c r="D321">
        <v>0</v>
      </c>
      <c r="E321">
        <v>75</v>
      </c>
      <c r="F321">
        <v>9</v>
      </c>
      <c r="G321">
        <v>0</v>
      </c>
      <c r="H321">
        <v>226</v>
      </c>
      <c r="I321">
        <v>0</v>
      </c>
      <c r="J321">
        <v>25</v>
      </c>
      <c r="K321">
        <v>0</v>
      </c>
      <c r="L321">
        <v>0</v>
      </c>
      <c r="M321">
        <v>49</v>
      </c>
      <c r="N321">
        <v>0</v>
      </c>
      <c r="O321">
        <f t="shared" si="4"/>
        <v>359</v>
      </c>
      <c r="P321" s="1">
        <v>43933</v>
      </c>
    </row>
    <row r="322" spans="1:16" hidden="1" x14ac:dyDescent="0.25">
      <c r="A322" t="s">
        <v>73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f t="shared" si="4"/>
        <v>0</v>
      </c>
      <c r="P322" s="1">
        <v>43934</v>
      </c>
    </row>
    <row r="323" spans="1:16" hidden="1" x14ac:dyDescent="0.25">
      <c r="A323" t="s">
        <v>74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f t="shared" ref="O323:O386" si="5">SUM(B323:N323)-J323</f>
        <v>0</v>
      </c>
      <c r="P323" s="1">
        <v>43934</v>
      </c>
    </row>
    <row r="324" spans="1:16" x14ac:dyDescent="0.25">
      <c r="A324" t="s">
        <v>16</v>
      </c>
      <c r="B324">
        <v>0</v>
      </c>
      <c r="C324">
        <v>0</v>
      </c>
      <c r="D324">
        <v>0</v>
      </c>
      <c r="E324">
        <v>496</v>
      </c>
      <c r="F324">
        <v>4</v>
      </c>
      <c r="G324">
        <v>0</v>
      </c>
      <c r="H324">
        <v>35</v>
      </c>
      <c r="I324">
        <v>19</v>
      </c>
      <c r="J324">
        <v>58</v>
      </c>
      <c r="K324">
        <v>0</v>
      </c>
      <c r="L324">
        <v>0</v>
      </c>
      <c r="M324">
        <v>203</v>
      </c>
      <c r="N324">
        <v>0</v>
      </c>
      <c r="O324">
        <f t="shared" si="5"/>
        <v>757</v>
      </c>
      <c r="P324" s="1">
        <v>43934</v>
      </c>
    </row>
    <row r="325" spans="1:16" hidden="1" x14ac:dyDescent="0.25">
      <c r="A325" t="s">
        <v>65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f t="shared" si="5"/>
        <v>0</v>
      </c>
      <c r="P325" s="1">
        <v>43934</v>
      </c>
    </row>
    <row r="326" spans="1:16" hidden="1" x14ac:dyDescent="0.25">
      <c r="A326" t="s">
        <v>66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f t="shared" si="5"/>
        <v>0</v>
      </c>
      <c r="P326" s="1">
        <v>43934</v>
      </c>
    </row>
    <row r="327" spans="1:16" hidden="1" x14ac:dyDescent="0.25">
      <c r="A327" t="s">
        <v>17</v>
      </c>
      <c r="B327">
        <v>0</v>
      </c>
      <c r="C327">
        <v>0</v>
      </c>
      <c r="D327">
        <v>0</v>
      </c>
      <c r="E327">
        <v>20</v>
      </c>
      <c r="F327">
        <v>0</v>
      </c>
      <c r="G327">
        <v>0</v>
      </c>
      <c r="H327">
        <v>18</v>
      </c>
      <c r="I327">
        <v>0</v>
      </c>
      <c r="J327">
        <v>7</v>
      </c>
      <c r="K327">
        <v>0</v>
      </c>
      <c r="L327">
        <v>0</v>
      </c>
      <c r="M327">
        <v>195</v>
      </c>
      <c r="N327">
        <v>0</v>
      </c>
      <c r="O327">
        <f t="shared" si="5"/>
        <v>233</v>
      </c>
      <c r="P327" s="1">
        <v>43934</v>
      </c>
    </row>
    <row r="328" spans="1:16" hidden="1" x14ac:dyDescent="0.25">
      <c r="A328" t="s">
        <v>19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f t="shared" si="5"/>
        <v>0</v>
      </c>
      <c r="P328" s="1">
        <v>43934</v>
      </c>
    </row>
    <row r="329" spans="1:16" hidden="1" x14ac:dyDescent="0.25">
      <c r="A329" t="s">
        <v>47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f t="shared" si="5"/>
        <v>1</v>
      </c>
      <c r="P329" s="1">
        <v>43934</v>
      </c>
    </row>
    <row r="330" spans="1:16" hidden="1" x14ac:dyDescent="0.25">
      <c r="A330" t="s">
        <v>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</v>
      </c>
      <c r="K330">
        <v>0</v>
      </c>
      <c r="L330">
        <v>0</v>
      </c>
      <c r="M330">
        <v>0</v>
      </c>
      <c r="N330">
        <v>0</v>
      </c>
      <c r="O330">
        <f t="shared" si="5"/>
        <v>0</v>
      </c>
      <c r="P330" s="1">
        <v>43934</v>
      </c>
    </row>
    <row r="331" spans="1:16" hidden="1" x14ac:dyDescent="0.25">
      <c r="A331" t="s">
        <v>22</v>
      </c>
      <c r="B331">
        <v>0</v>
      </c>
      <c r="C331">
        <v>0</v>
      </c>
      <c r="D331">
        <v>0</v>
      </c>
      <c r="E331">
        <v>66</v>
      </c>
      <c r="F331">
        <v>7</v>
      </c>
      <c r="G331">
        <v>0</v>
      </c>
      <c r="H331">
        <v>6</v>
      </c>
      <c r="I331">
        <v>10</v>
      </c>
      <c r="J331">
        <v>7</v>
      </c>
      <c r="K331">
        <v>0</v>
      </c>
      <c r="L331">
        <v>0</v>
      </c>
      <c r="M331">
        <v>92</v>
      </c>
      <c r="N331">
        <v>0</v>
      </c>
      <c r="O331">
        <f t="shared" si="5"/>
        <v>181</v>
      </c>
      <c r="P331" s="1">
        <v>43934</v>
      </c>
    </row>
    <row r="332" spans="1:16" hidden="1" x14ac:dyDescent="0.25">
      <c r="A332" t="s">
        <v>44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f t="shared" si="5"/>
        <v>0</v>
      </c>
      <c r="P332" s="1">
        <v>43934</v>
      </c>
    </row>
    <row r="333" spans="1:16" hidden="1" x14ac:dyDescent="0.25">
      <c r="A333" t="s">
        <v>25</v>
      </c>
      <c r="B333">
        <v>0</v>
      </c>
      <c r="C333">
        <v>0</v>
      </c>
      <c r="D333">
        <v>0</v>
      </c>
      <c r="E333">
        <v>6</v>
      </c>
      <c r="F333">
        <v>0</v>
      </c>
      <c r="G333">
        <v>0</v>
      </c>
      <c r="H333">
        <v>5</v>
      </c>
      <c r="I333">
        <v>0</v>
      </c>
      <c r="J333">
        <v>1</v>
      </c>
      <c r="K333">
        <v>0</v>
      </c>
      <c r="L333">
        <v>0</v>
      </c>
      <c r="M333">
        <v>70</v>
      </c>
      <c r="N333">
        <v>0</v>
      </c>
      <c r="O333">
        <f t="shared" si="5"/>
        <v>81</v>
      </c>
      <c r="P333" s="1">
        <v>43934</v>
      </c>
    </row>
    <row r="334" spans="1:16" hidden="1" x14ac:dyDescent="0.25">
      <c r="A334" t="s">
        <v>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f t="shared" si="5"/>
        <v>2</v>
      </c>
      <c r="P334" s="1">
        <v>43934</v>
      </c>
    </row>
    <row r="335" spans="1:16" hidden="1" x14ac:dyDescent="0.25">
      <c r="A335" t="s">
        <v>27</v>
      </c>
      <c r="B335">
        <v>0</v>
      </c>
      <c r="C335">
        <v>0</v>
      </c>
      <c r="D335">
        <v>0</v>
      </c>
      <c r="E335">
        <v>46</v>
      </c>
      <c r="F335">
        <v>4</v>
      </c>
      <c r="G335">
        <v>0</v>
      </c>
      <c r="H335">
        <v>270</v>
      </c>
      <c r="I335">
        <v>0</v>
      </c>
      <c r="J335">
        <v>24</v>
      </c>
      <c r="K335">
        <v>0</v>
      </c>
      <c r="L335">
        <v>0</v>
      </c>
      <c r="M335">
        <v>50</v>
      </c>
      <c r="N335">
        <v>0</v>
      </c>
      <c r="O335">
        <f t="shared" si="5"/>
        <v>370</v>
      </c>
      <c r="P335" s="1">
        <v>43934</v>
      </c>
    </row>
    <row r="336" spans="1:16" hidden="1" x14ac:dyDescent="0.25">
      <c r="A336" t="s">
        <v>28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f t="shared" si="5"/>
        <v>0</v>
      </c>
      <c r="P336" s="1">
        <v>43935</v>
      </c>
    </row>
    <row r="337" spans="1:16" hidden="1" x14ac:dyDescent="0.25">
      <c r="A337" t="s">
        <v>74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</v>
      </c>
      <c r="K337">
        <v>0</v>
      </c>
      <c r="L337">
        <v>0</v>
      </c>
      <c r="M337">
        <v>0</v>
      </c>
      <c r="N337">
        <v>0</v>
      </c>
      <c r="O337">
        <f t="shared" si="5"/>
        <v>0</v>
      </c>
      <c r="P337" s="1">
        <v>43935</v>
      </c>
    </row>
    <row r="338" spans="1:16" hidden="1" x14ac:dyDescent="0.25">
      <c r="A338" t="s">
        <v>64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f t="shared" si="5"/>
        <v>0</v>
      </c>
      <c r="P338" s="1">
        <v>43935</v>
      </c>
    </row>
    <row r="339" spans="1:16" x14ac:dyDescent="0.25">
      <c r="A339" t="s">
        <v>16</v>
      </c>
      <c r="B339">
        <v>0</v>
      </c>
      <c r="C339">
        <v>0</v>
      </c>
      <c r="D339">
        <v>0</v>
      </c>
      <c r="E339">
        <v>498</v>
      </c>
      <c r="F339">
        <v>10</v>
      </c>
      <c r="G339">
        <v>0</v>
      </c>
      <c r="H339">
        <v>41</v>
      </c>
      <c r="I339">
        <v>22</v>
      </c>
      <c r="J339">
        <v>41</v>
      </c>
      <c r="K339">
        <v>0</v>
      </c>
      <c r="L339">
        <v>0</v>
      </c>
      <c r="M339">
        <v>170</v>
      </c>
      <c r="N339">
        <v>0</v>
      </c>
      <c r="O339">
        <f t="shared" si="5"/>
        <v>741</v>
      </c>
      <c r="P339" s="1">
        <v>43935</v>
      </c>
    </row>
    <row r="340" spans="1:16" hidden="1" x14ac:dyDescent="0.25">
      <c r="A340" t="s">
        <v>65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f t="shared" si="5"/>
        <v>0</v>
      </c>
      <c r="P340" s="1">
        <v>43935</v>
      </c>
    </row>
    <row r="341" spans="1:16" hidden="1" x14ac:dyDescent="0.25">
      <c r="A341" t="s">
        <v>75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3</v>
      </c>
      <c r="K341">
        <v>0</v>
      </c>
      <c r="L341">
        <v>0</v>
      </c>
      <c r="M341">
        <v>0</v>
      </c>
      <c r="N341">
        <v>0</v>
      </c>
      <c r="O341">
        <f t="shared" si="5"/>
        <v>0</v>
      </c>
      <c r="P341" s="1">
        <v>43935</v>
      </c>
    </row>
    <row r="342" spans="1:16" hidden="1" x14ac:dyDescent="0.25">
      <c r="A342" t="s">
        <v>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0</v>
      </c>
      <c r="M342">
        <v>0</v>
      </c>
      <c r="N342">
        <v>0</v>
      </c>
      <c r="O342">
        <f t="shared" si="5"/>
        <v>0</v>
      </c>
      <c r="P342" s="1">
        <v>43935</v>
      </c>
    </row>
    <row r="343" spans="1:16" hidden="1" x14ac:dyDescent="0.25">
      <c r="A343" t="s">
        <v>54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f t="shared" si="5"/>
        <v>0</v>
      </c>
      <c r="P343" s="1">
        <v>43935</v>
      </c>
    </row>
    <row r="344" spans="1:16" hidden="1" x14ac:dyDescent="0.25">
      <c r="A344" t="s">
        <v>17</v>
      </c>
      <c r="B344">
        <v>0</v>
      </c>
      <c r="C344">
        <v>0</v>
      </c>
      <c r="D344">
        <v>0</v>
      </c>
      <c r="E344">
        <v>16</v>
      </c>
      <c r="F344">
        <v>0</v>
      </c>
      <c r="G344">
        <v>0</v>
      </c>
      <c r="H344">
        <v>25</v>
      </c>
      <c r="I344">
        <v>28</v>
      </c>
      <c r="J344">
        <v>16</v>
      </c>
      <c r="K344">
        <v>0</v>
      </c>
      <c r="L344">
        <v>0</v>
      </c>
      <c r="M344">
        <v>148</v>
      </c>
      <c r="N344">
        <v>0</v>
      </c>
      <c r="O344">
        <f t="shared" si="5"/>
        <v>217</v>
      </c>
      <c r="P344" s="1">
        <v>43935</v>
      </c>
    </row>
    <row r="345" spans="1:16" hidden="1" x14ac:dyDescent="0.25">
      <c r="A345" t="s">
        <v>19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</v>
      </c>
      <c r="K345">
        <v>0</v>
      </c>
      <c r="L345">
        <v>0</v>
      </c>
      <c r="M345">
        <v>0</v>
      </c>
      <c r="N345">
        <v>0</v>
      </c>
      <c r="O345">
        <f t="shared" si="5"/>
        <v>0</v>
      </c>
      <c r="P345" s="1">
        <v>43935</v>
      </c>
    </row>
    <row r="346" spans="1:16" hidden="1" x14ac:dyDescent="0.25">
      <c r="A346" t="s">
        <v>20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f t="shared" si="5"/>
        <v>0</v>
      </c>
      <c r="P346" s="1">
        <v>43935</v>
      </c>
    </row>
    <row r="347" spans="1:16" hidden="1" x14ac:dyDescent="0.25">
      <c r="A347" t="s">
        <v>42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4</v>
      </c>
      <c r="K347">
        <v>0</v>
      </c>
      <c r="L347">
        <v>0</v>
      </c>
      <c r="M347">
        <v>0</v>
      </c>
      <c r="N347">
        <v>0</v>
      </c>
      <c r="O347">
        <f t="shared" si="5"/>
        <v>1</v>
      </c>
      <c r="P347" s="1">
        <v>43935</v>
      </c>
    </row>
    <row r="348" spans="1:16" hidden="1" x14ac:dyDescent="0.25">
      <c r="A348" t="s">
        <v>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f t="shared" si="5"/>
        <v>0</v>
      </c>
      <c r="P348" s="1">
        <v>43935</v>
      </c>
    </row>
    <row r="349" spans="1:16" hidden="1" x14ac:dyDescent="0.25">
      <c r="A349" t="s">
        <v>58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f t="shared" si="5"/>
        <v>0</v>
      </c>
      <c r="P349" s="1">
        <v>43935</v>
      </c>
    </row>
    <row r="350" spans="1:16" hidden="1" x14ac:dyDescent="0.25">
      <c r="A350" t="s">
        <v>43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</v>
      </c>
      <c r="K350">
        <v>0</v>
      </c>
      <c r="L350">
        <v>0</v>
      </c>
      <c r="M350">
        <v>0</v>
      </c>
      <c r="N350">
        <v>0</v>
      </c>
      <c r="O350">
        <f t="shared" si="5"/>
        <v>0</v>
      </c>
      <c r="P350" s="1">
        <v>43935</v>
      </c>
    </row>
    <row r="351" spans="1:16" hidden="1" x14ac:dyDescent="0.25">
      <c r="A351" t="s">
        <v>77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f t="shared" si="5"/>
        <v>0</v>
      </c>
      <c r="P351" s="1">
        <v>43935</v>
      </c>
    </row>
    <row r="352" spans="1:16" hidden="1" x14ac:dyDescent="0.25">
      <c r="A352" t="s">
        <v>78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f t="shared" si="5"/>
        <v>0</v>
      </c>
      <c r="P352" s="1">
        <v>43935</v>
      </c>
    </row>
    <row r="353" spans="1:16" hidden="1" x14ac:dyDescent="0.25">
      <c r="A353" t="s">
        <v>79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f t="shared" si="5"/>
        <v>0</v>
      </c>
      <c r="P353" s="1">
        <v>43935</v>
      </c>
    </row>
    <row r="354" spans="1:16" hidden="1" x14ac:dyDescent="0.25">
      <c r="A354" t="s">
        <v>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3</v>
      </c>
      <c r="K354">
        <v>0</v>
      </c>
      <c r="L354">
        <v>0</v>
      </c>
      <c r="M354">
        <v>0</v>
      </c>
      <c r="N354">
        <v>0</v>
      </c>
      <c r="O354">
        <f t="shared" si="5"/>
        <v>0</v>
      </c>
      <c r="P354" s="1">
        <v>43935</v>
      </c>
    </row>
    <row r="355" spans="1:16" hidden="1" x14ac:dyDescent="0.25">
      <c r="A355" t="s">
        <v>21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f t="shared" si="5"/>
        <v>1</v>
      </c>
      <c r="P355" s="1">
        <v>43935</v>
      </c>
    </row>
    <row r="356" spans="1:16" hidden="1" x14ac:dyDescent="0.25">
      <c r="A356" t="s">
        <v>80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f t="shared" si="5"/>
        <v>0</v>
      </c>
      <c r="P356" s="1">
        <v>43935</v>
      </c>
    </row>
    <row r="357" spans="1:16" hidden="1" x14ac:dyDescent="0.25">
      <c r="A357" t="s">
        <v>69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f t="shared" si="5"/>
        <v>0</v>
      </c>
      <c r="P357" s="1">
        <v>43935</v>
      </c>
    </row>
    <row r="358" spans="1:16" hidden="1" x14ac:dyDescent="0.25">
      <c r="A358" t="s">
        <v>22</v>
      </c>
      <c r="B358">
        <v>0</v>
      </c>
      <c r="C358">
        <v>0</v>
      </c>
      <c r="D358">
        <v>0</v>
      </c>
      <c r="E358">
        <v>87</v>
      </c>
      <c r="F358">
        <v>2</v>
      </c>
      <c r="G358">
        <v>0</v>
      </c>
      <c r="H358">
        <v>13</v>
      </c>
      <c r="I358">
        <v>8</v>
      </c>
      <c r="J358">
        <v>9</v>
      </c>
      <c r="K358">
        <v>0</v>
      </c>
      <c r="L358">
        <v>0</v>
      </c>
      <c r="M358">
        <v>79</v>
      </c>
      <c r="N358">
        <v>0</v>
      </c>
      <c r="O358">
        <f t="shared" si="5"/>
        <v>189</v>
      </c>
      <c r="P358" s="1">
        <v>43935</v>
      </c>
    </row>
    <row r="359" spans="1:16" hidden="1" x14ac:dyDescent="0.25">
      <c r="A359" t="s">
        <v>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4</v>
      </c>
      <c r="K359">
        <v>0</v>
      </c>
      <c r="L359">
        <v>0</v>
      </c>
      <c r="M359">
        <v>0</v>
      </c>
      <c r="N359">
        <v>0</v>
      </c>
      <c r="O359">
        <f t="shared" si="5"/>
        <v>0</v>
      </c>
      <c r="P359" s="1">
        <v>43935</v>
      </c>
    </row>
    <row r="360" spans="1:16" hidden="1" x14ac:dyDescent="0.25">
      <c r="A360" t="s">
        <v>35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f t="shared" si="5"/>
        <v>0</v>
      </c>
      <c r="P360" s="1">
        <v>43935</v>
      </c>
    </row>
    <row r="361" spans="1:16" hidden="1" x14ac:dyDescent="0.25">
      <c r="A361" t="s">
        <v>36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</v>
      </c>
      <c r="K361">
        <v>0</v>
      </c>
      <c r="L361">
        <v>0</v>
      </c>
      <c r="M361">
        <v>0</v>
      </c>
      <c r="N361">
        <v>0</v>
      </c>
      <c r="O361">
        <f t="shared" si="5"/>
        <v>0</v>
      </c>
      <c r="P361" s="1">
        <v>43935</v>
      </c>
    </row>
    <row r="362" spans="1:16" hidden="1" x14ac:dyDescent="0.25">
      <c r="A362" t="s">
        <v>23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f t="shared" si="5"/>
        <v>0</v>
      </c>
      <c r="P362" s="1">
        <v>43935</v>
      </c>
    </row>
    <row r="363" spans="1:16" hidden="1" x14ac:dyDescent="0.25">
      <c r="A363" t="s">
        <v>24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f t="shared" si="5"/>
        <v>1</v>
      </c>
      <c r="P363" s="1">
        <v>43935</v>
      </c>
    </row>
    <row r="364" spans="1:16" hidden="1" x14ac:dyDescent="0.25">
      <c r="A364" t="s">
        <v>25</v>
      </c>
      <c r="B364">
        <v>0</v>
      </c>
      <c r="C364">
        <v>0</v>
      </c>
      <c r="D364">
        <v>0</v>
      </c>
      <c r="E364">
        <v>11</v>
      </c>
      <c r="F364">
        <v>0</v>
      </c>
      <c r="G364">
        <v>0</v>
      </c>
      <c r="H364">
        <v>5</v>
      </c>
      <c r="I364">
        <v>0</v>
      </c>
      <c r="J364">
        <v>3</v>
      </c>
      <c r="K364">
        <v>0</v>
      </c>
      <c r="L364">
        <v>0</v>
      </c>
      <c r="M364">
        <v>37</v>
      </c>
      <c r="N364">
        <v>0</v>
      </c>
      <c r="O364">
        <f t="shared" si="5"/>
        <v>53</v>
      </c>
      <c r="P364" s="1">
        <v>43935</v>
      </c>
    </row>
    <row r="365" spans="1:16" hidden="1" x14ac:dyDescent="0.25">
      <c r="A365" t="s">
        <v>56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f t="shared" si="5"/>
        <v>0</v>
      </c>
      <c r="P365" s="1">
        <v>43935</v>
      </c>
    </row>
    <row r="366" spans="1:16" hidden="1" x14ac:dyDescent="0.25">
      <c r="A366" t="s">
        <v>26</v>
      </c>
      <c r="B366">
        <v>0</v>
      </c>
      <c r="C366">
        <v>0</v>
      </c>
      <c r="D366">
        <v>0</v>
      </c>
      <c r="E366">
        <v>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f t="shared" si="5"/>
        <v>4</v>
      </c>
      <c r="P366" s="1">
        <v>43935</v>
      </c>
    </row>
    <row r="367" spans="1:16" hidden="1" x14ac:dyDescent="0.25">
      <c r="A367" t="s">
        <v>27</v>
      </c>
      <c r="B367">
        <v>0</v>
      </c>
      <c r="C367">
        <v>0</v>
      </c>
      <c r="D367">
        <v>0</v>
      </c>
      <c r="E367">
        <v>113</v>
      </c>
      <c r="F367">
        <v>3</v>
      </c>
      <c r="G367">
        <v>0</v>
      </c>
      <c r="H367">
        <v>335</v>
      </c>
      <c r="I367">
        <v>25</v>
      </c>
      <c r="J367">
        <v>20</v>
      </c>
      <c r="K367">
        <v>0</v>
      </c>
      <c r="L367">
        <v>0</v>
      </c>
      <c r="M367">
        <v>31</v>
      </c>
      <c r="N367">
        <v>0</v>
      </c>
      <c r="O367">
        <f t="shared" si="5"/>
        <v>507</v>
      </c>
      <c r="P367" s="1">
        <v>43935</v>
      </c>
    </row>
    <row r="368" spans="1:16" hidden="1" x14ac:dyDescent="0.25">
      <c r="A368" t="s">
        <v>74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f t="shared" si="5"/>
        <v>0</v>
      </c>
      <c r="P368" s="1">
        <v>43936</v>
      </c>
    </row>
    <row r="369" spans="1:16" hidden="1" x14ac:dyDescent="0.25">
      <c r="A369" t="s">
        <v>81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f t="shared" si="5"/>
        <v>0</v>
      </c>
      <c r="P369" s="1">
        <v>43936</v>
      </c>
    </row>
    <row r="370" spans="1:16" hidden="1" x14ac:dyDescent="0.25">
      <c r="A370" t="s">
        <v>82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f t="shared" si="5"/>
        <v>0</v>
      </c>
      <c r="P370" s="1">
        <v>43936</v>
      </c>
    </row>
    <row r="371" spans="1:16" hidden="1" x14ac:dyDescent="0.25">
      <c r="A371" t="s">
        <v>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0</v>
      </c>
      <c r="L371">
        <v>0</v>
      </c>
      <c r="M371">
        <v>0</v>
      </c>
      <c r="N371">
        <v>0</v>
      </c>
      <c r="O371">
        <f t="shared" si="5"/>
        <v>0</v>
      </c>
      <c r="P371" s="1">
        <v>43936</v>
      </c>
    </row>
    <row r="372" spans="1:16" x14ac:dyDescent="0.25">
      <c r="A372" t="s">
        <v>16</v>
      </c>
      <c r="B372">
        <v>0</v>
      </c>
      <c r="C372">
        <v>0</v>
      </c>
      <c r="D372">
        <v>0</v>
      </c>
      <c r="E372">
        <v>395</v>
      </c>
      <c r="F372">
        <v>3</v>
      </c>
      <c r="G372">
        <v>0</v>
      </c>
      <c r="H372">
        <v>54</v>
      </c>
      <c r="I372">
        <v>30</v>
      </c>
      <c r="J372">
        <v>71</v>
      </c>
      <c r="K372">
        <v>0</v>
      </c>
      <c r="L372">
        <v>0</v>
      </c>
      <c r="M372">
        <v>122</v>
      </c>
      <c r="N372">
        <v>0</v>
      </c>
      <c r="O372">
        <f t="shared" si="5"/>
        <v>604</v>
      </c>
      <c r="P372" s="1">
        <v>43936</v>
      </c>
    </row>
    <row r="373" spans="1:16" hidden="1" x14ac:dyDescent="0.25">
      <c r="A373" t="s">
        <v>62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f t="shared" si="5"/>
        <v>0</v>
      </c>
      <c r="P373" s="1">
        <v>43936</v>
      </c>
    </row>
    <row r="374" spans="1:16" hidden="1" x14ac:dyDescent="0.25">
      <c r="A374" t="s">
        <v>83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f t="shared" si="5"/>
        <v>0</v>
      </c>
      <c r="P374" s="1">
        <v>43936</v>
      </c>
    </row>
    <row r="375" spans="1:16" hidden="1" x14ac:dyDescent="0.25">
      <c r="A375" t="s">
        <v>84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f t="shared" si="5"/>
        <v>0</v>
      </c>
      <c r="P375" s="1">
        <v>43936</v>
      </c>
    </row>
    <row r="376" spans="1:16" hidden="1" x14ac:dyDescent="0.25">
      <c r="A376" t="s">
        <v>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</v>
      </c>
      <c r="K376">
        <v>0</v>
      </c>
      <c r="L376">
        <v>0</v>
      </c>
      <c r="M376">
        <v>0</v>
      </c>
      <c r="N376">
        <v>0</v>
      </c>
      <c r="O376">
        <f t="shared" si="5"/>
        <v>0</v>
      </c>
      <c r="P376" s="1">
        <v>43936</v>
      </c>
    </row>
    <row r="377" spans="1:16" hidden="1" x14ac:dyDescent="0.25">
      <c r="A377" t="s">
        <v>40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f t="shared" si="5"/>
        <v>0</v>
      </c>
      <c r="P377" s="1">
        <v>43936</v>
      </c>
    </row>
    <row r="378" spans="1:16" hidden="1" x14ac:dyDescent="0.25">
      <c r="A378" t="s">
        <v>85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f t="shared" si="5"/>
        <v>0</v>
      </c>
      <c r="P378" s="1">
        <v>43936</v>
      </c>
    </row>
    <row r="379" spans="1:16" hidden="1" x14ac:dyDescent="0.25">
      <c r="A379" t="s">
        <v>41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f t="shared" si="5"/>
        <v>1</v>
      </c>
      <c r="P379" s="1">
        <v>43936</v>
      </c>
    </row>
    <row r="380" spans="1:16" hidden="1" x14ac:dyDescent="0.25">
      <c r="A380" t="s">
        <v>17</v>
      </c>
      <c r="B380">
        <v>0</v>
      </c>
      <c r="C380">
        <v>0</v>
      </c>
      <c r="D380">
        <v>0</v>
      </c>
      <c r="E380">
        <v>18</v>
      </c>
      <c r="F380">
        <v>0</v>
      </c>
      <c r="G380">
        <v>0</v>
      </c>
      <c r="H380">
        <v>44</v>
      </c>
      <c r="I380">
        <v>10</v>
      </c>
      <c r="J380">
        <v>20</v>
      </c>
      <c r="K380">
        <v>0</v>
      </c>
      <c r="L380">
        <v>0</v>
      </c>
      <c r="M380">
        <v>173</v>
      </c>
      <c r="N380">
        <v>0</v>
      </c>
      <c r="O380">
        <f t="shared" si="5"/>
        <v>245</v>
      </c>
      <c r="P380" s="1">
        <v>43936</v>
      </c>
    </row>
    <row r="381" spans="1:16" hidden="1" x14ac:dyDescent="0.25">
      <c r="A381" t="s">
        <v>18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f t="shared" si="5"/>
        <v>1</v>
      </c>
      <c r="P381" s="1">
        <v>43936</v>
      </c>
    </row>
    <row r="382" spans="1:16" hidden="1" x14ac:dyDescent="0.25">
      <c r="A382" t="s">
        <v>19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8</v>
      </c>
      <c r="K382">
        <v>0</v>
      </c>
      <c r="L382">
        <v>0</v>
      </c>
      <c r="M382">
        <v>0</v>
      </c>
      <c r="N382">
        <v>0</v>
      </c>
      <c r="O382">
        <f t="shared" si="5"/>
        <v>1</v>
      </c>
      <c r="P382" s="1">
        <v>43936</v>
      </c>
    </row>
    <row r="383" spans="1:16" hidden="1" x14ac:dyDescent="0.25">
      <c r="A383" t="s">
        <v>20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</v>
      </c>
      <c r="K383">
        <v>0</v>
      </c>
      <c r="L383">
        <v>0</v>
      </c>
      <c r="M383">
        <v>0</v>
      </c>
      <c r="N383">
        <v>0</v>
      </c>
      <c r="O383">
        <f t="shared" si="5"/>
        <v>0</v>
      </c>
      <c r="P383" s="1">
        <v>43936</v>
      </c>
    </row>
    <row r="384" spans="1:16" hidden="1" x14ac:dyDescent="0.25">
      <c r="A384" t="s">
        <v>42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</v>
      </c>
      <c r="K384">
        <v>0</v>
      </c>
      <c r="L384">
        <v>0</v>
      </c>
      <c r="M384">
        <v>0</v>
      </c>
      <c r="N384">
        <v>0</v>
      </c>
      <c r="O384">
        <f t="shared" si="5"/>
        <v>0</v>
      </c>
      <c r="P384" s="1">
        <v>43936</v>
      </c>
    </row>
    <row r="385" spans="1:16" hidden="1" x14ac:dyDescent="0.25">
      <c r="A385" t="s">
        <v>47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f t="shared" si="5"/>
        <v>1</v>
      </c>
      <c r="P385" s="1">
        <v>43936</v>
      </c>
    </row>
    <row r="386" spans="1:16" hidden="1" x14ac:dyDescent="0.25">
      <c r="A386" t="s">
        <v>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2</v>
      </c>
      <c r="K386">
        <v>0</v>
      </c>
      <c r="L386">
        <v>0</v>
      </c>
      <c r="M386">
        <v>0</v>
      </c>
      <c r="N386">
        <v>0</v>
      </c>
      <c r="O386">
        <f t="shared" si="5"/>
        <v>0</v>
      </c>
      <c r="P386" s="1">
        <v>43936</v>
      </c>
    </row>
    <row r="387" spans="1:16" hidden="1" x14ac:dyDescent="0.25">
      <c r="A387" t="s">
        <v>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0</v>
      </c>
      <c r="O387">
        <f t="shared" ref="O387:O450" si="6">SUM(B387:N387)-J387</f>
        <v>0</v>
      </c>
      <c r="P387" s="1">
        <v>43936</v>
      </c>
    </row>
    <row r="388" spans="1:16" hidden="1" x14ac:dyDescent="0.25">
      <c r="A388" t="s">
        <v>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f t="shared" si="6"/>
        <v>0</v>
      </c>
      <c r="P388" s="1">
        <v>43936</v>
      </c>
    </row>
    <row r="389" spans="1:16" hidden="1" x14ac:dyDescent="0.25">
      <c r="A389" t="s">
        <v>78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2</v>
      </c>
      <c r="K389">
        <v>0</v>
      </c>
      <c r="L389">
        <v>0</v>
      </c>
      <c r="M389">
        <v>0</v>
      </c>
      <c r="N389">
        <v>0</v>
      </c>
      <c r="O389">
        <f t="shared" si="6"/>
        <v>0</v>
      </c>
      <c r="P389" s="1">
        <v>43936</v>
      </c>
    </row>
    <row r="390" spans="1:16" hidden="1" x14ac:dyDescent="0.25">
      <c r="A390" t="s">
        <v>52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f t="shared" si="6"/>
        <v>0</v>
      </c>
      <c r="P390" s="1">
        <v>43936</v>
      </c>
    </row>
    <row r="391" spans="1:16" hidden="1" x14ac:dyDescent="0.25">
      <c r="A391" t="s">
        <v>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f t="shared" si="6"/>
        <v>0</v>
      </c>
      <c r="P391" s="1">
        <v>43936</v>
      </c>
    </row>
    <row r="392" spans="1:16" hidden="1" x14ac:dyDescent="0.25">
      <c r="A392" t="s">
        <v>80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f t="shared" si="6"/>
        <v>0</v>
      </c>
      <c r="P392" s="1">
        <v>43936</v>
      </c>
    </row>
    <row r="393" spans="1:16" hidden="1" x14ac:dyDescent="0.25">
      <c r="A393" t="s">
        <v>88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f t="shared" si="6"/>
        <v>0</v>
      </c>
      <c r="P393" s="1">
        <v>43936</v>
      </c>
    </row>
    <row r="394" spans="1:16" hidden="1" x14ac:dyDescent="0.25">
      <c r="A394" t="s">
        <v>69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f t="shared" si="6"/>
        <v>0</v>
      </c>
      <c r="P394" s="1">
        <v>43936</v>
      </c>
    </row>
    <row r="395" spans="1:16" hidden="1" x14ac:dyDescent="0.25">
      <c r="A395" t="s">
        <v>22</v>
      </c>
      <c r="B395">
        <v>0</v>
      </c>
      <c r="C395">
        <v>0</v>
      </c>
      <c r="D395">
        <v>0</v>
      </c>
      <c r="E395">
        <v>85</v>
      </c>
      <c r="F395">
        <v>2</v>
      </c>
      <c r="G395">
        <v>0</v>
      </c>
      <c r="H395">
        <v>12</v>
      </c>
      <c r="I395">
        <v>6</v>
      </c>
      <c r="J395">
        <v>15</v>
      </c>
      <c r="K395">
        <v>0</v>
      </c>
      <c r="L395">
        <v>0</v>
      </c>
      <c r="M395">
        <v>40</v>
      </c>
      <c r="N395">
        <v>0</v>
      </c>
      <c r="O395">
        <f t="shared" si="6"/>
        <v>145</v>
      </c>
      <c r="P395" s="1">
        <v>43936</v>
      </c>
    </row>
    <row r="396" spans="1:16" hidden="1" x14ac:dyDescent="0.25">
      <c r="A396" t="s">
        <v>44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</v>
      </c>
      <c r="K396">
        <v>0</v>
      </c>
      <c r="L396">
        <v>0</v>
      </c>
      <c r="M396">
        <v>0</v>
      </c>
      <c r="N396">
        <v>0</v>
      </c>
      <c r="O396">
        <f t="shared" si="6"/>
        <v>0</v>
      </c>
      <c r="P396" s="1">
        <v>43936</v>
      </c>
    </row>
    <row r="397" spans="1:16" hidden="1" x14ac:dyDescent="0.25">
      <c r="A397" t="s">
        <v>34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f t="shared" si="6"/>
        <v>0</v>
      </c>
      <c r="P397" s="1">
        <v>43936</v>
      </c>
    </row>
    <row r="398" spans="1:16" hidden="1" x14ac:dyDescent="0.25">
      <c r="A398" t="s">
        <v>35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f t="shared" si="6"/>
        <v>0</v>
      </c>
      <c r="P398" s="1">
        <v>43936</v>
      </c>
    </row>
    <row r="399" spans="1:16" hidden="1" x14ac:dyDescent="0.25">
      <c r="A399" t="s">
        <v>59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f t="shared" si="6"/>
        <v>0</v>
      </c>
      <c r="P399" s="1">
        <v>43936</v>
      </c>
    </row>
    <row r="400" spans="1:16" hidden="1" x14ac:dyDescent="0.25">
      <c r="A400" t="s">
        <v>89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f t="shared" si="6"/>
        <v>0</v>
      </c>
      <c r="P400" s="1">
        <v>43936</v>
      </c>
    </row>
    <row r="401" spans="1:16" hidden="1" x14ac:dyDescent="0.25">
      <c r="A401" t="s">
        <v>23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f t="shared" si="6"/>
        <v>0</v>
      </c>
      <c r="P401" s="1">
        <v>43936</v>
      </c>
    </row>
    <row r="402" spans="1:16" hidden="1" x14ac:dyDescent="0.25">
      <c r="A402" t="s">
        <v>24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2</v>
      </c>
      <c r="K402">
        <v>0</v>
      </c>
      <c r="L402">
        <v>0</v>
      </c>
      <c r="M402">
        <v>0</v>
      </c>
      <c r="N402">
        <v>0</v>
      </c>
      <c r="O402">
        <f t="shared" si="6"/>
        <v>0</v>
      </c>
      <c r="P402" s="1">
        <v>43936</v>
      </c>
    </row>
    <row r="403" spans="1:16" hidden="1" x14ac:dyDescent="0.25">
      <c r="A403" t="s">
        <v>90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f t="shared" si="6"/>
        <v>0</v>
      </c>
      <c r="P403" s="1">
        <v>43936</v>
      </c>
    </row>
    <row r="404" spans="1:16" hidden="1" x14ac:dyDescent="0.25">
      <c r="A404" t="s">
        <v>25</v>
      </c>
      <c r="B404">
        <v>0</v>
      </c>
      <c r="C404">
        <v>0</v>
      </c>
      <c r="D404">
        <v>0</v>
      </c>
      <c r="E404">
        <v>9</v>
      </c>
      <c r="F404">
        <v>2</v>
      </c>
      <c r="G404">
        <v>0</v>
      </c>
      <c r="H404">
        <v>6</v>
      </c>
      <c r="I404">
        <v>0</v>
      </c>
      <c r="J404">
        <v>7</v>
      </c>
      <c r="K404">
        <v>0</v>
      </c>
      <c r="L404">
        <v>0</v>
      </c>
      <c r="M404">
        <v>40</v>
      </c>
      <c r="N404">
        <v>0</v>
      </c>
      <c r="O404">
        <f t="shared" si="6"/>
        <v>57</v>
      </c>
      <c r="P404" s="1">
        <v>43936</v>
      </c>
    </row>
    <row r="405" spans="1:16" hidden="1" x14ac:dyDescent="0.25">
      <c r="A405" t="s">
        <v>91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f t="shared" si="6"/>
        <v>0</v>
      </c>
      <c r="P405" s="1">
        <v>43936</v>
      </c>
    </row>
    <row r="406" spans="1:16" hidden="1" x14ac:dyDescent="0.25">
      <c r="A406" t="s">
        <v>56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f t="shared" si="6"/>
        <v>0</v>
      </c>
      <c r="P406" s="1">
        <v>43936</v>
      </c>
    </row>
    <row r="407" spans="1:16" hidden="1" x14ac:dyDescent="0.25">
      <c r="A407" t="s">
        <v>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f t="shared" si="6"/>
        <v>1</v>
      </c>
      <c r="P407" s="1">
        <v>43936</v>
      </c>
    </row>
    <row r="408" spans="1:16" hidden="1" x14ac:dyDescent="0.25">
      <c r="A408" t="s">
        <v>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f t="shared" si="6"/>
        <v>0</v>
      </c>
      <c r="P408" s="1">
        <v>43936</v>
      </c>
    </row>
    <row r="409" spans="1:16" hidden="1" x14ac:dyDescent="0.25">
      <c r="A409" t="s">
        <v>26</v>
      </c>
      <c r="B409">
        <v>0</v>
      </c>
      <c r="C409">
        <v>0</v>
      </c>
      <c r="D409">
        <v>0</v>
      </c>
      <c r="E409">
        <v>3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f t="shared" si="6"/>
        <v>4</v>
      </c>
      <c r="P409" s="1">
        <v>43936</v>
      </c>
    </row>
    <row r="410" spans="1:16" hidden="1" x14ac:dyDescent="0.25">
      <c r="A410" t="s">
        <v>27</v>
      </c>
      <c r="B410">
        <v>0</v>
      </c>
      <c r="C410">
        <v>0</v>
      </c>
      <c r="D410">
        <v>0</v>
      </c>
      <c r="E410">
        <v>146</v>
      </c>
      <c r="F410">
        <v>11</v>
      </c>
      <c r="G410">
        <v>0</v>
      </c>
      <c r="H410">
        <v>363</v>
      </c>
      <c r="I410">
        <v>11</v>
      </c>
      <c r="J410">
        <v>32</v>
      </c>
      <c r="K410">
        <v>0</v>
      </c>
      <c r="L410">
        <v>0</v>
      </c>
      <c r="M410">
        <v>32</v>
      </c>
      <c r="N410">
        <v>0</v>
      </c>
      <c r="O410">
        <f t="shared" si="6"/>
        <v>563</v>
      </c>
      <c r="P410" s="1">
        <v>43936</v>
      </c>
    </row>
    <row r="411" spans="1:16" hidden="1" x14ac:dyDescent="0.25">
      <c r="A411" t="s">
        <v>93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f t="shared" si="6"/>
        <v>0</v>
      </c>
      <c r="P411" s="1">
        <v>43937</v>
      </c>
    </row>
    <row r="412" spans="1:16" hidden="1" x14ac:dyDescent="0.25">
      <c r="A412" t="s">
        <v>28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3</v>
      </c>
      <c r="K412">
        <v>0</v>
      </c>
      <c r="L412">
        <v>0</v>
      </c>
      <c r="M412">
        <v>0</v>
      </c>
      <c r="N412">
        <v>0</v>
      </c>
      <c r="O412">
        <f t="shared" si="6"/>
        <v>0</v>
      </c>
      <c r="P412" s="1">
        <v>43937</v>
      </c>
    </row>
    <row r="413" spans="1:16" hidden="1" x14ac:dyDescent="0.25">
      <c r="A413" t="s">
        <v>74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f t="shared" si="6"/>
        <v>0</v>
      </c>
      <c r="P413" s="1">
        <v>43937</v>
      </c>
    </row>
    <row r="414" spans="1:16" hidden="1" x14ac:dyDescent="0.25">
      <c r="A414" t="s">
        <v>82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2</v>
      </c>
      <c r="K414">
        <v>0</v>
      </c>
      <c r="L414">
        <v>0</v>
      </c>
      <c r="M414">
        <v>0</v>
      </c>
      <c r="N414">
        <v>0</v>
      </c>
      <c r="O414">
        <f t="shared" si="6"/>
        <v>0</v>
      </c>
      <c r="P414" s="1">
        <v>43937</v>
      </c>
    </row>
    <row r="415" spans="1:16" x14ac:dyDescent="0.25">
      <c r="A415" t="s">
        <v>16</v>
      </c>
      <c r="B415">
        <v>24</v>
      </c>
      <c r="C415">
        <v>0</v>
      </c>
      <c r="D415">
        <v>0</v>
      </c>
      <c r="E415">
        <v>208</v>
      </c>
      <c r="F415">
        <v>4</v>
      </c>
      <c r="G415">
        <v>0</v>
      </c>
      <c r="H415">
        <v>56</v>
      </c>
      <c r="I415">
        <v>155</v>
      </c>
      <c r="J415">
        <v>68</v>
      </c>
      <c r="K415">
        <v>0</v>
      </c>
      <c r="L415">
        <v>0</v>
      </c>
      <c r="M415">
        <v>148</v>
      </c>
      <c r="N415">
        <v>0</v>
      </c>
      <c r="O415">
        <f t="shared" si="6"/>
        <v>595</v>
      </c>
      <c r="P415" s="1">
        <v>43937</v>
      </c>
    </row>
    <row r="416" spans="1:16" hidden="1" x14ac:dyDescent="0.25">
      <c r="A416" t="s">
        <v>45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f t="shared" si="6"/>
        <v>0</v>
      </c>
      <c r="P416" s="1">
        <v>43937</v>
      </c>
    </row>
    <row r="417" spans="1:16" hidden="1" x14ac:dyDescent="0.25">
      <c r="A417" t="s">
        <v>62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</v>
      </c>
      <c r="K417">
        <v>0</v>
      </c>
      <c r="L417">
        <v>0</v>
      </c>
      <c r="M417">
        <v>0</v>
      </c>
      <c r="N417">
        <v>0</v>
      </c>
      <c r="O417">
        <f t="shared" si="6"/>
        <v>0</v>
      </c>
      <c r="P417" s="1">
        <v>43937</v>
      </c>
    </row>
    <row r="418" spans="1:16" hidden="1" x14ac:dyDescent="0.25">
      <c r="A418" t="s">
        <v>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0</v>
      </c>
      <c r="L418">
        <v>0</v>
      </c>
      <c r="M418">
        <v>0</v>
      </c>
      <c r="N418">
        <v>0</v>
      </c>
      <c r="O418">
        <f t="shared" si="6"/>
        <v>0</v>
      </c>
      <c r="P418" s="1">
        <v>43937</v>
      </c>
    </row>
    <row r="419" spans="1:16" hidden="1" x14ac:dyDescent="0.25">
      <c r="A419" t="s">
        <v>63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f t="shared" si="6"/>
        <v>0</v>
      </c>
      <c r="P419" s="1">
        <v>43937</v>
      </c>
    </row>
    <row r="420" spans="1:16" hidden="1" x14ac:dyDescent="0.25">
      <c r="A420" t="s">
        <v>84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f t="shared" si="6"/>
        <v>0</v>
      </c>
      <c r="P420" s="1">
        <v>43937</v>
      </c>
    </row>
    <row r="421" spans="1:16" hidden="1" x14ac:dyDescent="0.25">
      <c r="A421" t="s">
        <v>67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f t="shared" si="6"/>
        <v>0</v>
      </c>
      <c r="P421" s="1">
        <v>43937</v>
      </c>
    </row>
    <row r="422" spans="1:16" hidden="1" x14ac:dyDescent="0.25">
      <c r="A422" t="s">
        <v>75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f t="shared" si="6"/>
        <v>0</v>
      </c>
      <c r="P422" s="1">
        <v>43937</v>
      </c>
    </row>
    <row r="423" spans="1:16" hidden="1" x14ac:dyDescent="0.25">
      <c r="A423" t="s">
        <v>17</v>
      </c>
      <c r="B423">
        <v>0</v>
      </c>
      <c r="C423">
        <v>0</v>
      </c>
      <c r="D423">
        <v>0</v>
      </c>
      <c r="E423">
        <v>7</v>
      </c>
      <c r="F423">
        <v>0</v>
      </c>
      <c r="G423">
        <v>0</v>
      </c>
      <c r="H423">
        <v>57</v>
      </c>
      <c r="I423">
        <v>29</v>
      </c>
      <c r="J423">
        <v>21</v>
      </c>
      <c r="K423">
        <v>0</v>
      </c>
      <c r="L423">
        <v>0</v>
      </c>
      <c r="M423">
        <v>126</v>
      </c>
      <c r="N423">
        <v>0</v>
      </c>
      <c r="O423">
        <f t="shared" si="6"/>
        <v>219</v>
      </c>
      <c r="P423" s="1">
        <v>43937</v>
      </c>
    </row>
    <row r="424" spans="1:16" hidden="1" x14ac:dyDescent="0.25">
      <c r="A424" t="s">
        <v>19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</v>
      </c>
      <c r="K424">
        <v>0</v>
      </c>
      <c r="L424">
        <v>0</v>
      </c>
      <c r="M424">
        <v>0</v>
      </c>
      <c r="N424">
        <v>0</v>
      </c>
      <c r="O424">
        <f t="shared" si="6"/>
        <v>0</v>
      </c>
      <c r="P424" s="1">
        <v>43937</v>
      </c>
    </row>
    <row r="425" spans="1:16" hidden="1" x14ac:dyDescent="0.25">
      <c r="A425" t="s">
        <v>20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0</v>
      </c>
      <c r="O425">
        <f t="shared" si="6"/>
        <v>0</v>
      </c>
      <c r="P425" s="1">
        <v>43937</v>
      </c>
    </row>
    <row r="426" spans="1:16" hidden="1" x14ac:dyDescent="0.25">
      <c r="A426" t="s">
        <v>43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f t="shared" si="6"/>
        <v>0</v>
      </c>
      <c r="P426" s="1">
        <v>43937</v>
      </c>
    </row>
    <row r="427" spans="1:16" hidden="1" x14ac:dyDescent="0.25">
      <c r="A427" t="s">
        <v>78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</v>
      </c>
      <c r="K427">
        <v>0</v>
      </c>
      <c r="L427">
        <v>0</v>
      </c>
      <c r="M427">
        <v>0</v>
      </c>
      <c r="N427">
        <v>0</v>
      </c>
      <c r="O427">
        <f t="shared" si="6"/>
        <v>0</v>
      </c>
      <c r="P427" s="1">
        <v>43937</v>
      </c>
    </row>
    <row r="428" spans="1:16" hidden="1" x14ac:dyDescent="0.25">
      <c r="A428" t="s">
        <v>52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</v>
      </c>
      <c r="K428">
        <v>0</v>
      </c>
      <c r="L428">
        <v>0</v>
      </c>
      <c r="M428">
        <v>0</v>
      </c>
      <c r="N428">
        <v>0</v>
      </c>
      <c r="O428">
        <f t="shared" si="6"/>
        <v>0</v>
      </c>
      <c r="P428" s="1">
        <v>43937</v>
      </c>
    </row>
    <row r="429" spans="1:16" hidden="1" x14ac:dyDescent="0.25">
      <c r="A429" t="s">
        <v>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f t="shared" si="6"/>
        <v>0</v>
      </c>
      <c r="P429" s="1">
        <v>43937</v>
      </c>
    </row>
    <row r="430" spans="1:16" hidden="1" x14ac:dyDescent="0.25">
      <c r="A430" t="s">
        <v>33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4</v>
      </c>
      <c r="K430">
        <v>0</v>
      </c>
      <c r="L430">
        <v>0</v>
      </c>
      <c r="M430">
        <v>0</v>
      </c>
      <c r="N430">
        <v>0</v>
      </c>
      <c r="O430">
        <f t="shared" si="6"/>
        <v>0</v>
      </c>
      <c r="P430" s="1">
        <v>43937</v>
      </c>
    </row>
    <row r="431" spans="1:16" hidden="1" x14ac:dyDescent="0.25">
      <c r="A431" t="s">
        <v>21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f t="shared" si="6"/>
        <v>0</v>
      </c>
      <c r="P431" s="1">
        <v>43937</v>
      </c>
    </row>
    <row r="432" spans="1:16" hidden="1" x14ac:dyDescent="0.25">
      <c r="A432" t="s">
        <v>22</v>
      </c>
      <c r="B432">
        <v>0</v>
      </c>
      <c r="C432">
        <v>0</v>
      </c>
      <c r="D432">
        <v>0</v>
      </c>
      <c r="E432">
        <v>44</v>
      </c>
      <c r="F432">
        <v>3</v>
      </c>
      <c r="G432">
        <v>0</v>
      </c>
      <c r="H432">
        <v>9</v>
      </c>
      <c r="I432">
        <v>6</v>
      </c>
      <c r="J432">
        <v>15</v>
      </c>
      <c r="K432">
        <v>0</v>
      </c>
      <c r="L432">
        <v>0</v>
      </c>
      <c r="M432">
        <v>48</v>
      </c>
      <c r="N432">
        <v>0</v>
      </c>
      <c r="O432">
        <f t="shared" si="6"/>
        <v>110</v>
      </c>
      <c r="P432" s="1">
        <v>43937</v>
      </c>
    </row>
    <row r="433" spans="1:16" hidden="1" x14ac:dyDescent="0.25">
      <c r="A433" t="s">
        <v>44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2</v>
      </c>
      <c r="K433">
        <v>0</v>
      </c>
      <c r="L433">
        <v>0</v>
      </c>
      <c r="M433">
        <v>0</v>
      </c>
      <c r="N433">
        <v>0</v>
      </c>
      <c r="O433">
        <f t="shared" si="6"/>
        <v>0</v>
      </c>
      <c r="P433" s="1">
        <v>43937</v>
      </c>
    </row>
    <row r="434" spans="1:16" hidden="1" x14ac:dyDescent="0.25">
      <c r="A434" t="s">
        <v>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</v>
      </c>
      <c r="K434">
        <v>0</v>
      </c>
      <c r="L434">
        <v>0</v>
      </c>
      <c r="M434">
        <v>0</v>
      </c>
      <c r="N434">
        <v>0</v>
      </c>
      <c r="O434">
        <f t="shared" si="6"/>
        <v>0</v>
      </c>
      <c r="P434" s="1">
        <v>43937</v>
      </c>
    </row>
    <row r="435" spans="1:16" hidden="1" x14ac:dyDescent="0.25">
      <c r="A435" t="s">
        <v>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f t="shared" si="6"/>
        <v>0</v>
      </c>
      <c r="P435" s="1">
        <v>43937</v>
      </c>
    </row>
    <row r="436" spans="1:16" hidden="1" x14ac:dyDescent="0.25">
      <c r="A436" t="s">
        <v>23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5</v>
      </c>
      <c r="K436">
        <v>0</v>
      </c>
      <c r="L436">
        <v>0</v>
      </c>
      <c r="M436">
        <v>0</v>
      </c>
      <c r="N436">
        <v>0</v>
      </c>
      <c r="O436">
        <f t="shared" si="6"/>
        <v>0</v>
      </c>
      <c r="P436" s="1">
        <v>43937</v>
      </c>
    </row>
    <row r="437" spans="1:16" hidden="1" x14ac:dyDescent="0.25">
      <c r="A437" t="s">
        <v>24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f t="shared" si="6"/>
        <v>0</v>
      </c>
      <c r="P437" s="1">
        <v>43937</v>
      </c>
    </row>
    <row r="438" spans="1:16" hidden="1" x14ac:dyDescent="0.25">
      <c r="A438" t="s">
        <v>25</v>
      </c>
      <c r="B438">
        <v>0</v>
      </c>
      <c r="C438">
        <v>0</v>
      </c>
      <c r="D438">
        <v>0</v>
      </c>
      <c r="E438">
        <v>7</v>
      </c>
      <c r="F438">
        <v>0</v>
      </c>
      <c r="G438">
        <v>0</v>
      </c>
      <c r="H438">
        <v>5</v>
      </c>
      <c r="I438">
        <v>0</v>
      </c>
      <c r="J438">
        <v>5</v>
      </c>
      <c r="K438">
        <v>0</v>
      </c>
      <c r="L438">
        <v>0</v>
      </c>
      <c r="M438">
        <v>36</v>
      </c>
      <c r="N438">
        <v>0</v>
      </c>
      <c r="O438">
        <f t="shared" si="6"/>
        <v>48</v>
      </c>
      <c r="P438" s="1">
        <v>43937</v>
      </c>
    </row>
    <row r="439" spans="1:16" hidden="1" x14ac:dyDescent="0.25">
      <c r="A439" t="s">
        <v>56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f t="shared" si="6"/>
        <v>0</v>
      </c>
      <c r="P439" s="1">
        <v>43937</v>
      </c>
    </row>
    <row r="440" spans="1:16" hidden="1" x14ac:dyDescent="0.25">
      <c r="A440" t="s">
        <v>46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f t="shared" si="6"/>
        <v>0</v>
      </c>
      <c r="P440" s="1">
        <v>43937</v>
      </c>
    </row>
    <row r="441" spans="1:16" hidden="1" x14ac:dyDescent="0.25">
      <c r="A441" t="s">
        <v>26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1</v>
      </c>
      <c r="I441">
        <v>0</v>
      </c>
      <c r="J441">
        <v>1</v>
      </c>
      <c r="K441">
        <v>0</v>
      </c>
      <c r="L441">
        <v>0</v>
      </c>
      <c r="M441">
        <v>1</v>
      </c>
      <c r="N441">
        <v>0</v>
      </c>
      <c r="O441">
        <f t="shared" si="6"/>
        <v>3</v>
      </c>
      <c r="P441" s="1">
        <v>43937</v>
      </c>
    </row>
    <row r="442" spans="1:16" hidden="1" x14ac:dyDescent="0.25">
      <c r="A442" t="s">
        <v>95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f t="shared" si="6"/>
        <v>0</v>
      </c>
      <c r="P442" s="1">
        <v>43937</v>
      </c>
    </row>
    <row r="443" spans="1:16" hidden="1" x14ac:dyDescent="0.25">
      <c r="A443" t="s">
        <v>96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f t="shared" si="6"/>
        <v>0</v>
      </c>
      <c r="P443" s="1">
        <v>43937</v>
      </c>
    </row>
    <row r="444" spans="1:16" hidden="1" x14ac:dyDescent="0.25">
      <c r="A444" t="s">
        <v>27</v>
      </c>
      <c r="B444">
        <v>0</v>
      </c>
      <c r="C444">
        <v>0</v>
      </c>
      <c r="D444">
        <v>0</v>
      </c>
      <c r="E444">
        <v>14</v>
      </c>
      <c r="F444">
        <v>3</v>
      </c>
      <c r="G444">
        <v>0</v>
      </c>
      <c r="H444">
        <v>314</v>
      </c>
      <c r="I444">
        <v>23</v>
      </c>
      <c r="J444">
        <v>50</v>
      </c>
      <c r="K444">
        <v>0</v>
      </c>
      <c r="L444">
        <v>0</v>
      </c>
      <c r="M444">
        <v>25</v>
      </c>
      <c r="N444">
        <v>0</v>
      </c>
      <c r="O444">
        <f t="shared" si="6"/>
        <v>379</v>
      </c>
      <c r="P444" s="1">
        <v>43937</v>
      </c>
    </row>
    <row r="445" spans="1:16" hidden="1" x14ac:dyDescent="0.25">
      <c r="A445" t="s">
        <v>97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f t="shared" si="6"/>
        <v>0</v>
      </c>
      <c r="P445" s="1">
        <v>43937</v>
      </c>
    </row>
    <row r="446" spans="1:16" hidden="1" x14ac:dyDescent="0.25">
      <c r="A446" t="s">
        <v>28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f t="shared" si="6"/>
        <v>0</v>
      </c>
      <c r="P446" s="1">
        <v>43938</v>
      </c>
    </row>
    <row r="447" spans="1:16" hidden="1" x14ac:dyDescent="0.25">
      <c r="A447" t="s">
        <v>82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f t="shared" si="6"/>
        <v>0</v>
      </c>
      <c r="P447" s="1">
        <v>43938</v>
      </c>
    </row>
    <row r="448" spans="1:16" x14ac:dyDescent="0.25">
      <c r="A448" t="s">
        <v>16</v>
      </c>
      <c r="B448">
        <v>8</v>
      </c>
      <c r="C448">
        <v>0</v>
      </c>
      <c r="D448">
        <v>0</v>
      </c>
      <c r="E448">
        <v>180</v>
      </c>
      <c r="F448">
        <v>11</v>
      </c>
      <c r="G448">
        <v>0</v>
      </c>
      <c r="H448">
        <v>59</v>
      </c>
      <c r="I448">
        <v>172</v>
      </c>
      <c r="J448">
        <v>48</v>
      </c>
      <c r="K448">
        <v>0</v>
      </c>
      <c r="L448">
        <v>0</v>
      </c>
      <c r="M448">
        <v>133</v>
      </c>
      <c r="N448">
        <v>0</v>
      </c>
      <c r="O448">
        <f t="shared" si="6"/>
        <v>563</v>
      </c>
      <c r="P448" s="1">
        <v>43938</v>
      </c>
    </row>
    <row r="449" spans="1:16" hidden="1" x14ac:dyDescent="0.25">
      <c r="A449" t="s">
        <v>30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f t="shared" si="6"/>
        <v>0</v>
      </c>
      <c r="P449" s="1">
        <v>43938</v>
      </c>
    </row>
    <row r="450" spans="1:16" hidden="1" x14ac:dyDescent="0.25">
      <c r="A450" t="s">
        <v>65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f t="shared" si="6"/>
        <v>0</v>
      </c>
      <c r="P450" s="1">
        <v>43938</v>
      </c>
    </row>
    <row r="451" spans="1:16" hidden="1" x14ac:dyDescent="0.25">
      <c r="A451" t="s">
        <v>84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f t="shared" ref="O451:O514" si="7">SUM(B451:N451)-J451</f>
        <v>0</v>
      </c>
      <c r="P451" s="1">
        <v>43938</v>
      </c>
    </row>
    <row r="452" spans="1:16" hidden="1" x14ac:dyDescent="0.25">
      <c r="A452" t="s">
        <v>67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f t="shared" si="7"/>
        <v>0</v>
      </c>
      <c r="P452" s="1">
        <v>43938</v>
      </c>
    </row>
    <row r="453" spans="1:16" hidden="1" x14ac:dyDescent="0.25">
      <c r="A453" t="s">
        <v>75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2</v>
      </c>
      <c r="K453">
        <v>0</v>
      </c>
      <c r="L453">
        <v>0</v>
      </c>
      <c r="M453">
        <v>0</v>
      </c>
      <c r="N453">
        <v>0</v>
      </c>
      <c r="O453">
        <f t="shared" si="7"/>
        <v>0</v>
      </c>
      <c r="P453" s="1">
        <v>43938</v>
      </c>
    </row>
    <row r="454" spans="1:16" hidden="1" x14ac:dyDescent="0.25">
      <c r="A454" t="s">
        <v>98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f t="shared" si="7"/>
        <v>0</v>
      </c>
      <c r="P454" s="1">
        <v>43938</v>
      </c>
    </row>
    <row r="455" spans="1:16" hidden="1" x14ac:dyDescent="0.25">
      <c r="A455" t="s">
        <v>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3</v>
      </c>
      <c r="K455">
        <v>0</v>
      </c>
      <c r="L455">
        <v>0</v>
      </c>
      <c r="M455">
        <v>0</v>
      </c>
      <c r="N455">
        <v>0</v>
      </c>
      <c r="O455">
        <f t="shared" si="7"/>
        <v>0</v>
      </c>
      <c r="P455" s="1">
        <v>43938</v>
      </c>
    </row>
    <row r="456" spans="1:16" hidden="1" x14ac:dyDescent="0.25">
      <c r="A456" t="s">
        <v>60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f t="shared" si="7"/>
        <v>0</v>
      </c>
      <c r="P456" s="1">
        <v>43938</v>
      </c>
    </row>
    <row r="457" spans="1:16" hidden="1" x14ac:dyDescent="0.25">
      <c r="A457" t="s">
        <v>17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55</v>
      </c>
      <c r="I457">
        <v>27</v>
      </c>
      <c r="J457">
        <v>16</v>
      </c>
      <c r="K457">
        <v>0</v>
      </c>
      <c r="L457">
        <v>0</v>
      </c>
      <c r="M457">
        <v>113</v>
      </c>
      <c r="N457">
        <v>0</v>
      </c>
      <c r="O457">
        <f t="shared" si="7"/>
        <v>195</v>
      </c>
      <c r="P457" s="1">
        <v>43938</v>
      </c>
    </row>
    <row r="458" spans="1:16" hidden="1" x14ac:dyDescent="0.25">
      <c r="A458" t="s">
        <v>99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2</v>
      </c>
      <c r="K458">
        <v>0</v>
      </c>
      <c r="L458">
        <v>0</v>
      </c>
      <c r="M458">
        <v>0</v>
      </c>
      <c r="N458">
        <v>0</v>
      </c>
      <c r="O458">
        <f t="shared" si="7"/>
        <v>0</v>
      </c>
      <c r="P458" s="1">
        <v>43938</v>
      </c>
    </row>
    <row r="459" spans="1:16" hidden="1" x14ac:dyDescent="0.25">
      <c r="A459" t="s">
        <v>19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4</v>
      </c>
      <c r="K459">
        <v>0</v>
      </c>
      <c r="L459">
        <v>0</v>
      </c>
      <c r="M459">
        <v>0</v>
      </c>
      <c r="N459">
        <v>0</v>
      </c>
      <c r="O459">
        <f t="shared" si="7"/>
        <v>0</v>
      </c>
      <c r="P459" s="1">
        <v>43938</v>
      </c>
    </row>
    <row r="460" spans="1:16" hidden="1" x14ac:dyDescent="0.25">
      <c r="A460" t="s">
        <v>42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0</v>
      </c>
      <c r="L460">
        <v>0</v>
      </c>
      <c r="M460">
        <v>0</v>
      </c>
      <c r="N460">
        <v>0</v>
      </c>
      <c r="O460">
        <f t="shared" si="7"/>
        <v>1</v>
      </c>
      <c r="P460" s="1">
        <v>43938</v>
      </c>
    </row>
    <row r="461" spans="1:16" hidden="1" x14ac:dyDescent="0.25">
      <c r="A461" t="s">
        <v>100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f t="shared" si="7"/>
        <v>0</v>
      </c>
      <c r="P461" s="1">
        <v>43938</v>
      </c>
    </row>
    <row r="462" spans="1:16" hidden="1" x14ac:dyDescent="0.25">
      <c r="A462" t="s">
        <v>86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f t="shared" si="7"/>
        <v>0</v>
      </c>
      <c r="P462" s="1">
        <v>43938</v>
      </c>
    </row>
    <row r="463" spans="1:16" hidden="1" x14ac:dyDescent="0.25">
      <c r="A463" t="s">
        <v>78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f t="shared" si="7"/>
        <v>0</v>
      </c>
      <c r="P463" s="1">
        <v>43938</v>
      </c>
    </row>
    <row r="464" spans="1:16" hidden="1" x14ac:dyDescent="0.25">
      <c r="A464" t="s">
        <v>22</v>
      </c>
      <c r="B464">
        <v>0</v>
      </c>
      <c r="C464">
        <v>0</v>
      </c>
      <c r="D464">
        <v>0</v>
      </c>
      <c r="E464">
        <v>2</v>
      </c>
      <c r="F464">
        <v>1</v>
      </c>
      <c r="G464">
        <v>0</v>
      </c>
      <c r="H464">
        <v>25</v>
      </c>
      <c r="I464">
        <v>19</v>
      </c>
      <c r="J464">
        <v>17</v>
      </c>
      <c r="K464">
        <v>0</v>
      </c>
      <c r="L464">
        <v>0</v>
      </c>
      <c r="M464">
        <v>56</v>
      </c>
      <c r="N464">
        <v>0</v>
      </c>
      <c r="O464">
        <f t="shared" si="7"/>
        <v>103</v>
      </c>
      <c r="P464" s="1">
        <v>43938</v>
      </c>
    </row>
    <row r="465" spans="1:16" hidden="1" x14ac:dyDescent="0.25">
      <c r="A465" t="s">
        <v>34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f t="shared" si="7"/>
        <v>0</v>
      </c>
      <c r="P465" s="1">
        <v>43938</v>
      </c>
    </row>
    <row r="466" spans="1:16" hidden="1" x14ac:dyDescent="0.25">
      <c r="A466" t="s">
        <v>89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f t="shared" si="7"/>
        <v>0</v>
      </c>
      <c r="P466" s="1">
        <v>43938</v>
      </c>
    </row>
    <row r="467" spans="1:16" hidden="1" x14ac:dyDescent="0.25">
      <c r="A467" t="s">
        <v>23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4</v>
      </c>
      <c r="K467">
        <v>0</v>
      </c>
      <c r="L467">
        <v>0</v>
      </c>
      <c r="M467">
        <v>0</v>
      </c>
      <c r="N467">
        <v>0</v>
      </c>
      <c r="O467">
        <f t="shared" si="7"/>
        <v>0</v>
      </c>
      <c r="P467" s="1">
        <v>43938</v>
      </c>
    </row>
    <row r="468" spans="1:16" hidden="1" x14ac:dyDescent="0.25">
      <c r="A468" t="s">
        <v>24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f t="shared" si="7"/>
        <v>0</v>
      </c>
      <c r="P468" s="1">
        <v>43938</v>
      </c>
    </row>
    <row r="469" spans="1:16" hidden="1" x14ac:dyDescent="0.25">
      <c r="A469" t="s">
        <v>25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9</v>
      </c>
      <c r="K469">
        <v>0</v>
      </c>
      <c r="L469">
        <v>0</v>
      </c>
      <c r="M469">
        <v>37</v>
      </c>
      <c r="N469">
        <v>0</v>
      </c>
      <c r="O469">
        <f t="shared" si="7"/>
        <v>38</v>
      </c>
      <c r="P469" s="1">
        <v>43938</v>
      </c>
    </row>
    <row r="470" spans="1:16" hidden="1" x14ac:dyDescent="0.25">
      <c r="A470" t="s">
        <v>91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f t="shared" si="7"/>
        <v>0</v>
      </c>
      <c r="P470" s="1">
        <v>43938</v>
      </c>
    </row>
    <row r="471" spans="1:16" hidden="1" x14ac:dyDescent="0.25">
      <c r="A471" t="s">
        <v>56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3</v>
      </c>
      <c r="K471">
        <v>0</v>
      </c>
      <c r="L471">
        <v>0</v>
      </c>
      <c r="M471">
        <v>0</v>
      </c>
      <c r="N471">
        <v>0</v>
      </c>
      <c r="O471">
        <f t="shared" si="7"/>
        <v>0</v>
      </c>
      <c r="P471" s="1">
        <v>43938</v>
      </c>
    </row>
    <row r="472" spans="1:16" hidden="1" x14ac:dyDescent="0.25">
      <c r="A472" t="s">
        <v>26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f t="shared" si="7"/>
        <v>1</v>
      </c>
      <c r="P472" s="1">
        <v>43938</v>
      </c>
    </row>
    <row r="473" spans="1:16" hidden="1" x14ac:dyDescent="0.25">
      <c r="A473" t="s">
        <v>96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0</v>
      </c>
      <c r="L473">
        <v>0</v>
      </c>
      <c r="M473">
        <v>0</v>
      </c>
      <c r="N473">
        <v>0</v>
      </c>
      <c r="O473">
        <f t="shared" si="7"/>
        <v>0</v>
      </c>
      <c r="P473" s="1">
        <v>43938</v>
      </c>
    </row>
    <row r="474" spans="1:16" hidden="1" x14ac:dyDescent="0.25">
      <c r="A474" t="s">
        <v>27</v>
      </c>
      <c r="B474">
        <v>0</v>
      </c>
      <c r="C474">
        <v>0</v>
      </c>
      <c r="D474">
        <v>0</v>
      </c>
      <c r="E474">
        <v>4</v>
      </c>
      <c r="F474">
        <v>0</v>
      </c>
      <c r="G474">
        <v>0</v>
      </c>
      <c r="H474">
        <v>352</v>
      </c>
      <c r="I474">
        <v>40</v>
      </c>
      <c r="J474">
        <v>29</v>
      </c>
      <c r="K474">
        <v>0</v>
      </c>
      <c r="L474">
        <v>0</v>
      </c>
      <c r="M474">
        <v>17</v>
      </c>
      <c r="N474">
        <v>0</v>
      </c>
      <c r="O474">
        <f t="shared" si="7"/>
        <v>413</v>
      </c>
      <c r="P474" s="1">
        <v>43938</v>
      </c>
    </row>
    <row r="475" spans="1:16" hidden="1" x14ac:dyDescent="0.25">
      <c r="A475" t="s">
        <v>28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>
        <f t="shared" si="7"/>
        <v>0</v>
      </c>
      <c r="P475" s="1">
        <v>43939</v>
      </c>
    </row>
    <row r="476" spans="1:16" hidden="1" x14ac:dyDescent="0.25">
      <c r="A476" t="s">
        <v>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2</v>
      </c>
      <c r="K476">
        <v>0</v>
      </c>
      <c r="L476">
        <v>0</v>
      </c>
      <c r="M476">
        <v>0</v>
      </c>
      <c r="N476">
        <v>0</v>
      </c>
      <c r="O476">
        <f t="shared" si="7"/>
        <v>0</v>
      </c>
      <c r="P476" s="1">
        <v>43939</v>
      </c>
    </row>
    <row r="477" spans="1:16" x14ac:dyDescent="0.25">
      <c r="A477" t="s">
        <v>16</v>
      </c>
      <c r="B477">
        <v>6</v>
      </c>
      <c r="C477">
        <v>0</v>
      </c>
      <c r="D477">
        <v>0</v>
      </c>
      <c r="E477">
        <v>131</v>
      </c>
      <c r="F477">
        <v>5</v>
      </c>
      <c r="G477">
        <v>0</v>
      </c>
      <c r="H477">
        <v>58</v>
      </c>
      <c r="I477">
        <v>227</v>
      </c>
      <c r="J477">
        <v>62</v>
      </c>
      <c r="K477">
        <v>0</v>
      </c>
      <c r="L477">
        <v>0</v>
      </c>
      <c r="M477">
        <v>117</v>
      </c>
      <c r="N477">
        <v>0</v>
      </c>
      <c r="O477">
        <f t="shared" si="7"/>
        <v>544</v>
      </c>
      <c r="P477" s="1">
        <v>43939</v>
      </c>
    </row>
    <row r="478" spans="1:16" hidden="1" x14ac:dyDescent="0.25">
      <c r="A478" t="s">
        <v>63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2</v>
      </c>
      <c r="K478">
        <v>0</v>
      </c>
      <c r="L478">
        <v>0</v>
      </c>
      <c r="M478">
        <v>0</v>
      </c>
      <c r="N478">
        <v>0</v>
      </c>
      <c r="O478">
        <f t="shared" si="7"/>
        <v>0</v>
      </c>
      <c r="P478" s="1">
        <v>43939</v>
      </c>
    </row>
    <row r="479" spans="1:16" hidden="1" x14ac:dyDescent="0.25">
      <c r="A479" t="s">
        <v>55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</v>
      </c>
      <c r="K479">
        <v>0</v>
      </c>
      <c r="L479">
        <v>0</v>
      </c>
      <c r="M479">
        <v>0</v>
      </c>
      <c r="N479">
        <v>0</v>
      </c>
      <c r="O479">
        <f t="shared" si="7"/>
        <v>0</v>
      </c>
      <c r="P479" s="1">
        <v>43939</v>
      </c>
    </row>
    <row r="480" spans="1:16" hidden="1" x14ac:dyDescent="0.25">
      <c r="A480" t="s">
        <v>49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f t="shared" si="7"/>
        <v>0</v>
      </c>
      <c r="P480" s="1">
        <v>43939</v>
      </c>
    </row>
    <row r="481" spans="1:16" hidden="1" x14ac:dyDescent="0.25">
      <c r="A481" t="s">
        <v>67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f t="shared" si="7"/>
        <v>0</v>
      </c>
      <c r="P481" s="1">
        <v>43939</v>
      </c>
    </row>
    <row r="482" spans="1:16" hidden="1" x14ac:dyDescent="0.25">
      <c r="A482" t="s">
        <v>75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3</v>
      </c>
      <c r="K482">
        <v>0</v>
      </c>
      <c r="L482">
        <v>0</v>
      </c>
      <c r="M482">
        <v>0</v>
      </c>
      <c r="N482">
        <v>0</v>
      </c>
      <c r="O482">
        <f t="shared" si="7"/>
        <v>0</v>
      </c>
      <c r="P482" s="1">
        <v>43939</v>
      </c>
    </row>
    <row r="483" spans="1:16" hidden="1" x14ac:dyDescent="0.25">
      <c r="A483" t="s">
        <v>17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84</v>
      </c>
      <c r="I483">
        <v>32</v>
      </c>
      <c r="J483">
        <v>25</v>
      </c>
      <c r="K483">
        <v>0</v>
      </c>
      <c r="L483">
        <v>0</v>
      </c>
      <c r="M483">
        <v>151</v>
      </c>
      <c r="N483">
        <v>0</v>
      </c>
      <c r="O483">
        <f t="shared" si="7"/>
        <v>267</v>
      </c>
      <c r="P483" s="1">
        <v>43939</v>
      </c>
    </row>
    <row r="484" spans="1:16" hidden="1" x14ac:dyDescent="0.25">
      <c r="A484" t="s">
        <v>18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2</v>
      </c>
      <c r="K484">
        <v>0</v>
      </c>
      <c r="L484">
        <v>0</v>
      </c>
      <c r="M484">
        <v>0</v>
      </c>
      <c r="N484">
        <v>0</v>
      </c>
      <c r="O484">
        <f t="shared" si="7"/>
        <v>0</v>
      </c>
      <c r="P484" s="1">
        <v>43939</v>
      </c>
    </row>
    <row r="485" spans="1:16" hidden="1" x14ac:dyDescent="0.25">
      <c r="A485" t="s">
        <v>19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5</v>
      </c>
      <c r="K485">
        <v>0</v>
      </c>
      <c r="L485">
        <v>0</v>
      </c>
      <c r="M485">
        <v>0</v>
      </c>
      <c r="N485">
        <v>0</v>
      </c>
      <c r="O485">
        <f t="shared" si="7"/>
        <v>0</v>
      </c>
      <c r="P485" s="1">
        <v>43939</v>
      </c>
    </row>
    <row r="486" spans="1:16" hidden="1" x14ac:dyDescent="0.25">
      <c r="A486" t="s">
        <v>20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</v>
      </c>
      <c r="K486">
        <v>0</v>
      </c>
      <c r="L486">
        <v>0</v>
      </c>
      <c r="M486">
        <v>0</v>
      </c>
      <c r="N486">
        <v>0</v>
      </c>
      <c r="O486">
        <f t="shared" si="7"/>
        <v>0</v>
      </c>
      <c r="P486" s="1">
        <v>43939</v>
      </c>
    </row>
    <row r="487" spans="1:16" hidden="1" x14ac:dyDescent="0.25">
      <c r="A487" t="s">
        <v>42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</v>
      </c>
      <c r="L487">
        <v>0</v>
      </c>
      <c r="M487">
        <v>0</v>
      </c>
      <c r="N487">
        <v>0</v>
      </c>
      <c r="O487">
        <f t="shared" si="7"/>
        <v>0</v>
      </c>
      <c r="P487" s="1">
        <v>43939</v>
      </c>
    </row>
    <row r="488" spans="1:16" hidden="1" x14ac:dyDescent="0.25">
      <c r="A488" t="s">
        <v>47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f t="shared" si="7"/>
        <v>0</v>
      </c>
      <c r="P488" s="1">
        <v>43939</v>
      </c>
    </row>
    <row r="489" spans="1:16" hidden="1" x14ac:dyDescent="0.25">
      <c r="A489" t="s">
        <v>50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f t="shared" si="7"/>
        <v>0</v>
      </c>
      <c r="P489" s="1">
        <v>43939</v>
      </c>
    </row>
    <row r="490" spans="1:16" hidden="1" x14ac:dyDescent="0.25">
      <c r="A490" t="s">
        <v>58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f t="shared" si="7"/>
        <v>0</v>
      </c>
      <c r="P490" s="1">
        <v>43939</v>
      </c>
    </row>
    <row r="491" spans="1:16" hidden="1" x14ac:dyDescent="0.25">
      <c r="A491" t="s">
        <v>78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f t="shared" si="7"/>
        <v>0</v>
      </c>
      <c r="P491" s="1">
        <v>43939</v>
      </c>
    </row>
    <row r="492" spans="1:16" hidden="1" x14ac:dyDescent="0.25">
      <c r="A492" t="s">
        <v>33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2</v>
      </c>
      <c r="K492">
        <v>0</v>
      </c>
      <c r="L492">
        <v>0</v>
      </c>
      <c r="M492">
        <v>0</v>
      </c>
      <c r="N492">
        <v>0</v>
      </c>
      <c r="O492">
        <f t="shared" si="7"/>
        <v>0</v>
      </c>
      <c r="P492" s="1">
        <v>43939</v>
      </c>
    </row>
    <row r="493" spans="1:16" hidden="1" x14ac:dyDescent="0.25">
      <c r="A493" t="s">
        <v>101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f t="shared" si="7"/>
        <v>0</v>
      </c>
      <c r="P493" s="1">
        <v>43939</v>
      </c>
    </row>
    <row r="494" spans="1:16" hidden="1" x14ac:dyDescent="0.25">
      <c r="A494" t="s">
        <v>22</v>
      </c>
      <c r="B494">
        <v>0</v>
      </c>
      <c r="C494">
        <v>0</v>
      </c>
      <c r="D494">
        <v>0</v>
      </c>
      <c r="E494">
        <v>3</v>
      </c>
      <c r="F494">
        <v>1</v>
      </c>
      <c r="G494">
        <v>0</v>
      </c>
      <c r="H494">
        <v>20</v>
      </c>
      <c r="I494">
        <v>9</v>
      </c>
      <c r="J494">
        <v>10</v>
      </c>
      <c r="K494">
        <v>0</v>
      </c>
      <c r="L494">
        <v>0</v>
      </c>
      <c r="M494">
        <v>71</v>
      </c>
      <c r="N494">
        <v>0</v>
      </c>
      <c r="O494">
        <f t="shared" si="7"/>
        <v>104</v>
      </c>
      <c r="P494" s="1">
        <v>43939</v>
      </c>
    </row>
    <row r="495" spans="1:16" hidden="1" x14ac:dyDescent="0.25">
      <c r="A495" t="s">
        <v>44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f t="shared" si="7"/>
        <v>0</v>
      </c>
      <c r="P495" s="1">
        <v>43939</v>
      </c>
    </row>
    <row r="496" spans="1:16" hidden="1" x14ac:dyDescent="0.25">
      <c r="A496" t="s">
        <v>34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f t="shared" si="7"/>
        <v>0</v>
      </c>
      <c r="P496" s="1">
        <v>43939</v>
      </c>
    </row>
    <row r="497" spans="1:16" hidden="1" x14ac:dyDescent="0.25">
      <c r="A497" t="s">
        <v>35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f t="shared" si="7"/>
        <v>0</v>
      </c>
      <c r="P497" s="1">
        <v>43939</v>
      </c>
    </row>
    <row r="498" spans="1:16" hidden="1" x14ac:dyDescent="0.25">
      <c r="A498" t="s">
        <v>23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0</v>
      </c>
      <c r="M498">
        <v>0</v>
      </c>
      <c r="N498">
        <v>0</v>
      </c>
      <c r="O498">
        <f t="shared" si="7"/>
        <v>0</v>
      </c>
      <c r="P498" s="1">
        <v>43939</v>
      </c>
    </row>
    <row r="499" spans="1:16" hidden="1" x14ac:dyDescent="0.25">
      <c r="A499" t="s">
        <v>24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f t="shared" si="7"/>
        <v>0</v>
      </c>
      <c r="P499" s="1">
        <v>43939</v>
      </c>
    </row>
    <row r="500" spans="1:16" hidden="1" x14ac:dyDescent="0.25">
      <c r="A500" t="s">
        <v>90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f t="shared" si="7"/>
        <v>0</v>
      </c>
      <c r="P500" s="1">
        <v>43939</v>
      </c>
    </row>
    <row r="501" spans="1:16" hidden="1" x14ac:dyDescent="0.25">
      <c r="A501" t="s">
        <v>25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5</v>
      </c>
      <c r="I501">
        <v>0</v>
      </c>
      <c r="J501">
        <v>8</v>
      </c>
      <c r="K501">
        <v>0</v>
      </c>
      <c r="L501">
        <v>0</v>
      </c>
      <c r="M501">
        <v>51</v>
      </c>
      <c r="N501">
        <v>0</v>
      </c>
      <c r="O501">
        <f t="shared" si="7"/>
        <v>56</v>
      </c>
      <c r="P501" s="1">
        <v>43939</v>
      </c>
    </row>
    <row r="502" spans="1:16" hidden="1" x14ac:dyDescent="0.25">
      <c r="A502" t="s">
        <v>91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f t="shared" si="7"/>
        <v>0</v>
      </c>
      <c r="P502" s="1">
        <v>43939</v>
      </c>
    </row>
    <row r="503" spans="1:16" hidden="1" x14ac:dyDescent="0.25">
      <c r="A503" t="s">
        <v>56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3</v>
      </c>
      <c r="K503">
        <v>0</v>
      </c>
      <c r="L503">
        <v>0</v>
      </c>
      <c r="M503">
        <v>0</v>
      </c>
      <c r="N503">
        <v>0</v>
      </c>
      <c r="O503">
        <f t="shared" si="7"/>
        <v>0</v>
      </c>
      <c r="P503" s="1">
        <v>43939</v>
      </c>
    </row>
    <row r="504" spans="1:16" hidden="1" x14ac:dyDescent="0.25">
      <c r="A504" t="s">
        <v>46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2</v>
      </c>
      <c r="K504">
        <v>0</v>
      </c>
      <c r="L504">
        <v>0</v>
      </c>
      <c r="M504">
        <v>0</v>
      </c>
      <c r="N504">
        <v>0</v>
      </c>
      <c r="O504">
        <f t="shared" si="7"/>
        <v>0</v>
      </c>
      <c r="P504" s="1">
        <v>43939</v>
      </c>
    </row>
    <row r="505" spans="1:16" hidden="1" x14ac:dyDescent="0.25">
      <c r="A505" t="s">
        <v>26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3</v>
      </c>
      <c r="I505">
        <v>0</v>
      </c>
      <c r="J505">
        <v>0</v>
      </c>
      <c r="K505">
        <v>0</v>
      </c>
      <c r="L505">
        <v>0</v>
      </c>
      <c r="M505">
        <v>2</v>
      </c>
      <c r="N505">
        <v>0</v>
      </c>
      <c r="O505">
        <f t="shared" si="7"/>
        <v>5</v>
      </c>
      <c r="P505" s="1">
        <v>43939</v>
      </c>
    </row>
    <row r="506" spans="1:16" hidden="1" x14ac:dyDescent="0.25">
      <c r="A506" t="s">
        <v>95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2</v>
      </c>
      <c r="K506">
        <v>0</v>
      </c>
      <c r="L506">
        <v>0</v>
      </c>
      <c r="M506">
        <v>0</v>
      </c>
      <c r="N506">
        <v>0</v>
      </c>
      <c r="O506">
        <f t="shared" si="7"/>
        <v>0</v>
      </c>
      <c r="P506" s="1">
        <v>43939</v>
      </c>
    </row>
    <row r="507" spans="1:16" hidden="1" x14ac:dyDescent="0.25">
      <c r="A507" t="s">
        <v>27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362</v>
      </c>
      <c r="I507">
        <v>33</v>
      </c>
      <c r="J507">
        <v>24</v>
      </c>
      <c r="K507">
        <v>0</v>
      </c>
      <c r="L507">
        <v>0</v>
      </c>
      <c r="M507">
        <v>26</v>
      </c>
      <c r="N507">
        <v>0</v>
      </c>
      <c r="O507">
        <f t="shared" si="7"/>
        <v>421</v>
      </c>
      <c r="P507" s="1">
        <v>43939</v>
      </c>
    </row>
    <row r="508" spans="1:16" hidden="1" x14ac:dyDescent="0.25">
      <c r="A508" t="s">
        <v>15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f t="shared" si="7"/>
        <v>0</v>
      </c>
      <c r="P508" s="1">
        <v>43940</v>
      </c>
    </row>
    <row r="509" spans="1:16" hidden="1" x14ac:dyDescent="0.25">
      <c r="A509" t="s">
        <v>28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0</v>
      </c>
      <c r="N509">
        <v>0</v>
      </c>
      <c r="O509">
        <f t="shared" si="7"/>
        <v>0</v>
      </c>
      <c r="P509" s="1">
        <v>43940</v>
      </c>
    </row>
    <row r="510" spans="1:16" hidden="1" x14ac:dyDescent="0.25">
      <c r="A510" t="s">
        <v>64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f t="shared" si="7"/>
        <v>0</v>
      </c>
      <c r="P510" s="1">
        <v>43940</v>
      </c>
    </row>
    <row r="511" spans="1:16" x14ac:dyDescent="0.25">
      <c r="A511" t="s">
        <v>16</v>
      </c>
      <c r="B511">
        <v>0</v>
      </c>
      <c r="C511">
        <v>0</v>
      </c>
      <c r="D511">
        <v>0</v>
      </c>
      <c r="E511">
        <v>51</v>
      </c>
      <c r="F511">
        <v>2</v>
      </c>
      <c r="G511">
        <v>0</v>
      </c>
      <c r="H511">
        <v>60</v>
      </c>
      <c r="I511">
        <v>262</v>
      </c>
      <c r="J511">
        <v>66</v>
      </c>
      <c r="K511">
        <v>0</v>
      </c>
      <c r="L511">
        <v>0</v>
      </c>
      <c r="M511">
        <v>89</v>
      </c>
      <c r="N511">
        <v>0</v>
      </c>
      <c r="O511">
        <f t="shared" si="7"/>
        <v>464</v>
      </c>
      <c r="P511" s="1">
        <v>43940</v>
      </c>
    </row>
    <row r="512" spans="1:16" hidden="1" x14ac:dyDescent="0.25">
      <c r="A512" t="s">
        <v>102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f t="shared" si="7"/>
        <v>0</v>
      </c>
      <c r="P512" s="1">
        <v>43940</v>
      </c>
    </row>
    <row r="513" spans="1:16" hidden="1" x14ac:dyDescent="0.25">
      <c r="A513" t="s">
        <v>103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f t="shared" si="7"/>
        <v>0</v>
      </c>
      <c r="P513" s="1">
        <v>43940</v>
      </c>
    </row>
    <row r="514" spans="1:16" hidden="1" x14ac:dyDescent="0.25">
      <c r="A514" t="s">
        <v>62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3</v>
      </c>
      <c r="K514">
        <v>0</v>
      </c>
      <c r="L514">
        <v>0</v>
      </c>
      <c r="M514">
        <v>0</v>
      </c>
      <c r="N514">
        <v>0</v>
      </c>
      <c r="O514">
        <f t="shared" si="7"/>
        <v>0</v>
      </c>
      <c r="P514" s="1">
        <v>43940</v>
      </c>
    </row>
    <row r="515" spans="1:16" hidden="1" x14ac:dyDescent="0.25">
      <c r="A515" t="s">
        <v>30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f t="shared" ref="O515:O578" si="8">SUM(B515:N515)-J515</f>
        <v>0</v>
      </c>
      <c r="P515" s="1">
        <v>43940</v>
      </c>
    </row>
    <row r="516" spans="1:16" hidden="1" x14ac:dyDescent="0.25">
      <c r="A516" t="s">
        <v>65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f t="shared" si="8"/>
        <v>0</v>
      </c>
      <c r="P516" s="1">
        <v>43940</v>
      </c>
    </row>
    <row r="517" spans="1:16" hidden="1" x14ac:dyDescent="0.25">
      <c r="A517" t="s">
        <v>55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f t="shared" si="8"/>
        <v>1</v>
      </c>
      <c r="P517" s="1">
        <v>43940</v>
      </c>
    </row>
    <row r="518" spans="1:16" hidden="1" x14ac:dyDescent="0.25">
      <c r="A518" t="s">
        <v>84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</v>
      </c>
      <c r="K518">
        <v>0</v>
      </c>
      <c r="L518">
        <v>0</v>
      </c>
      <c r="M518">
        <v>0</v>
      </c>
      <c r="N518">
        <v>0</v>
      </c>
      <c r="O518">
        <f t="shared" si="8"/>
        <v>0</v>
      </c>
      <c r="P518" s="1">
        <v>43940</v>
      </c>
    </row>
    <row r="519" spans="1:16" hidden="1" x14ac:dyDescent="0.25">
      <c r="A519" t="s">
        <v>67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f t="shared" si="8"/>
        <v>0</v>
      </c>
      <c r="P519" s="1">
        <v>43940</v>
      </c>
    </row>
    <row r="520" spans="1:16" hidden="1" x14ac:dyDescent="0.25">
      <c r="A520" t="s">
        <v>75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v>0</v>
      </c>
      <c r="O520">
        <f t="shared" si="8"/>
        <v>0</v>
      </c>
      <c r="P520" s="1">
        <v>43940</v>
      </c>
    </row>
    <row r="521" spans="1:16" hidden="1" x14ac:dyDescent="0.25">
      <c r="A521" t="s">
        <v>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f t="shared" si="8"/>
        <v>0</v>
      </c>
      <c r="P521" s="1">
        <v>43940</v>
      </c>
    </row>
    <row r="522" spans="1:16" hidden="1" x14ac:dyDescent="0.25">
      <c r="A522" t="s">
        <v>54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f t="shared" si="8"/>
        <v>0</v>
      </c>
      <c r="P522" s="1">
        <v>43940</v>
      </c>
    </row>
    <row r="523" spans="1:16" hidden="1" x14ac:dyDescent="0.25">
      <c r="A523" t="s">
        <v>60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f t="shared" si="8"/>
        <v>0</v>
      </c>
      <c r="P523" s="1">
        <v>43940</v>
      </c>
    </row>
    <row r="524" spans="1:16" hidden="1" x14ac:dyDescent="0.25">
      <c r="A524" t="s">
        <v>17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76</v>
      </c>
      <c r="I524">
        <v>24</v>
      </c>
      <c r="J524">
        <v>17</v>
      </c>
      <c r="K524">
        <v>0</v>
      </c>
      <c r="L524">
        <v>0</v>
      </c>
      <c r="M524">
        <v>79</v>
      </c>
      <c r="N524">
        <v>0</v>
      </c>
      <c r="O524">
        <f t="shared" si="8"/>
        <v>179</v>
      </c>
      <c r="P524" s="1">
        <v>43940</v>
      </c>
    </row>
    <row r="525" spans="1:16" hidden="1" x14ac:dyDescent="0.25">
      <c r="A525" t="s">
        <v>99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f t="shared" si="8"/>
        <v>0</v>
      </c>
      <c r="P525" s="1">
        <v>43940</v>
      </c>
    </row>
    <row r="526" spans="1:16" hidden="1" x14ac:dyDescent="0.25">
      <c r="A526" t="s">
        <v>19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3</v>
      </c>
      <c r="K526">
        <v>0</v>
      </c>
      <c r="L526">
        <v>0</v>
      </c>
      <c r="M526">
        <v>0</v>
      </c>
      <c r="N526">
        <v>0</v>
      </c>
      <c r="O526">
        <f t="shared" si="8"/>
        <v>0</v>
      </c>
      <c r="P526" s="1">
        <v>43940</v>
      </c>
    </row>
    <row r="527" spans="1:16" hidden="1" x14ac:dyDescent="0.25">
      <c r="A527" t="s">
        <v>42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f t="shared" si="8"/>
        <v>0</v>
      </c>
      <c r="P527" s="1">
        <v>43940</v>
      </c>
    </row>
    <row r="528" spans="1:16" hidden="1" x14ac:dyDescent="0.25">
      <c r="A528" t="s">
        <v>52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2</v>
      </c>
      <c r="K528">
        <v>0</v>
      </c>
      <c r="L528">
        <v>0</v>
      </c>
      <c r="M528">
        <v>0</v>
      </c>
      <c r="N528">
        <v>0</v>
      </c>
      <c r="O528">
        <f t="shared" si="8"/>
        <v>0</v>
      </c>
      <c r="P528" s="1">
        <v>43940</v>
      </c>
    </row>
    <row r="529" spans="1:16" hidden="1" x14ac:dyDescent="0.25">
      <c r="A529" t="s">
        <v>33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2</v>
      </c>
      <c r="K529">
        <v>0</v>
      </c>
      <c r="L529">
        <v>0</v>
      </c>
      <c r="M529">
        <v>0</v>
      </c>
      <c r="N529">
        <v>0</v>
      </c>
      <c r="O529">
        <f t="shared" si="8"/>
        <v>0</v>
      </c>
      <c r="P529" s="1">
        <v>43940</v>
      </c>
    </row>
    <row r="530" spans="1:16" hidden="1" x14ac:dyDescent="0.25">
      <c r="A530" t="s">
        <v>21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2</v>
      </c>
      <c r="K530">
        <v>0</v>
      </c>
      <c r="L530">
        <v>0</v>
      </c>
      <c r="M530">
        <v>0</v>
      </c>
      <c r="N530">
        <v>0</v>
      </c>
      <c r="O530">
        <f t="shared" si="8"/>
        <v>0</v>
      </c>
      <c r="P530" s="1">
        <v>43940</v>
      </c>
    </row>
    <row r="531" spans="1:16" hidden="1" x14ac:dyDescent="0.25">
      <c r="A531" t="s">
        <v>22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18</v>
      </c>
      <c r="I531">
        <v>15</v>
      </c>
      <c r="J531">
        <v>10</v>
      </c>
      <c r="K531">
        <v>0</v>
      </c>
      <c r="L531">
        <v>0</v>
      </c>
      <c r="M531">
        <v>57</v>
      </c>
      <c r="N531">
        <v>0</v>
      </c>
      <c r="O531">
        <f t="shared" si="8"/>
        <v>90</v>
      </c>
      <c r="P531" s="1">
        <v>43940</v>
      </c>
    </row>
    <row r="532" spans="1:16" hidden="1" x14ac:dyDescent="0.25">
      <c r="A532" t="s">
        <v>34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2</v>
      </c>
      <c r="K532">
        <v>0</v>
      </c>
      <c r="L532">
        <v>0</v>
      </c>
      <c r="M532">
        <v>0</v>
      </c>
      <c r="N532">
        <v>0</v>
      </c>
      <c r="O532">
        <f t="shared" si="8"/>
        <v>0</v>
      </c>
      <c r="P532" s="1">
        <v>43940</v>
      </c>
    </row>
    <row r="533" spans="1:16" hidden="1" x14ac:dyDescent="0.25">
      <c r="A533" t="s">
        <v>36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f t="shared" si="8"/>
        <v>0</v>
      </c>
      <c r="P533" s="1">
        <v>43940</v>
      </c>
    </row>
    <row r="534" spans="1:16" hidden="1" x14ac:dyDescent="0.25">
      <c r="A534" t="s">
        <v>23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6</v>
      </c>
      <c r="K534">
        <v>0</v>
      </c>
      <c r="L534">
        <v>0</v>
      </c>
      <c r="M534">
        <v>0</v>
      </c>
      <c r="N534">
        <v>0</v>
      </c>
      <c r="O534">
        <f t="shared" si="8"/>
        <v>0</v>
      </c>
      <c r="P534" s="1">
        <v>43940</v>
      </c>
    </row>
    <row r="535" spans="1:16" hidden="1" x14ac:dyDescent="0.25">
      <c r="A535" t="s">
        <v>104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f t="shared" si="8"/>
        <v>0</v>
      </c>
      <c r="P535" s="1">
        <v>43940</v>
      </c>
    </row>
    <row r="536" spans="1:16" hidden="1" x14ac:dyDescent="0.25">
      <c r="A536" t="s">
        <v>70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f t="shared" si="8"/>
        <v>0</v>
      </c>
      <c r="P536" s="1">
        <v>43940</v>
      </c>
    </row>
    <row r="537" spans="1:16" hidden="1" x14ac:dyDescent="0.25">
      <c r="A537" t="s">
        <v>25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3</v>
      </c>
      <c r="I537">
        <v>0</v>
      </c>
      <c r="J537">
        <v>9</v>
      </c>
      <c r="K537">
        <v>0</v>
      </c>
      <c r="L537">
        <v>0</v>
      </c>
      <c r="M537">
        <v>52</v>
      </c>
      <c r="N537">
        <v>0</v>
      </c>
      <c r="O537">
        <f t="shared" si="8"/>
        <v>55</v>
      </c>
      <c r="P537" s="1">
        <v>43940</v>
      </c>
    </row>
    <row r="538" spans="1:16" hidden="1" x14ac:dyDescent="0.25">
      <c r="A538" t="s">
        <v>56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f t="shared" si="8"/>
        <v>0</v>
      </c>
      <c r="P538" s="1">
        <v>43940</v>
      </c>
    </row>
    <row r="539" spans="1:16" hidden="1" x14ac:dyDescent="0.25">
      <c r="A539" t="s">
        <v>46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f t="shared" si="8"/>
        <v>0</v>
      </c>
      <c r="P539" s="1">
        <v>43940</v>
      </c>
    </row>
    <row r="540" spans="1:16" hidden="1" x14ac:dyDescent="0.25">
      <c r="A540" t="s">
        <v>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3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f t="shared" si="8"/>
        <v>4</v>
      </c>
      <c r="P540" s="1">
        <v>43940</v>
      </c>
    </row>
    <row r="541" spans="1:16" hidden="1" x14ac:dyDescent="0.25">
      <c r="A541" t="s">
        <v>95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f t="shared" si="8"/>
        <v>0</v>
      </c>
      <c r="P541" s="1">
        <v>43940</v>
      </c>
    </row>
    <row r="542" spans="1:16" hidden="1" x14ac:dyDescent="0.25">
      <c r="A542" t="s">
        <v>27</v>
      </c>
      <c r="B542">
        <v>0</v>
      </c>
      <c r="C542">
        <v>0</v>
      </c>
      <c r="D542">
        <v>0</v>
      </c>
      <c r="E542">
        <v>2</v>
      </c>
      <c r="F542">
        <v>0</v>
      </c>
      <c r="G542">
        <v>0</v>
      </c>
      <c r="H542">
        <v>304</v>
      </c>
      <c r="I542">
        <v>26</v>
      </c>
      <c r="J542">
        <v>13</v>
      </c>
      <c r="K542">
        <v>0</v>
      </c>
      <c r="L542">
        <v>0</v>
      </c>
      <c r="M542">
        <v>22</v>
      </c>
      <c r="N542">
        <v>0</v>
      </c>
      <c r="O542">
        <f t="shared" si="8"/>
        <v>354</v>
      </c>
      <c r="P542" s="1">
        <v>43940</v>
      </c>
    </row>
    <row r="543" spans="1:16" hidden="1" x14ac:dyDescent="0.25">
      <c r="A543" t="s">
        <v>28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2</v>
      </c>
      <c r="K543">
        <v>0</v>
      </c>
      <c r="L543">
        <v>0</v>
      </c>
      <c r="M543">
        <v>0</v>
      </c>
      <c r="N543">
        <v>0</v>
      </c>
      <c r="O543">
        <f t="shared" si="8"/>
        <v>0</v>
      </c>
      <c r="P543" s="1">
        <v>43941</v>
      </c>
    </row>
    <row r="544" spans="1:16" hidden="1" x14ac:dyDescent="0.25">
      <c r="A544" t="s">
        <v>74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4</v>
      </c>
      <c r="K544">
        <v>0</v>
      </c>
      <c r="L544">
        <v>0</v>
      </c>
      <c r="M544">
        <v>0</v>
      </c>
      <c r="N544">
        <v>0</v>
      </c>
      <c r="O544">
        <f t="shared" si="8"/>
        <v>0</v>
      </c>
      <c r="P544" s="1">
        <v>43941</v>
      </c>
    </row>
    <row r="545" spans="1:16" hidden="1" x14ac:dyDescent="0.25">
      <c r="A545" t="s">
        <v>82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f t="shared" si="8"/>
        <v>0</v>
      </c>
      <c r="P545" s="1">
        <v>43941</v>
      </c>
    </row>
    <row r="546" spans="1:16" hidden="1" x14ac:dyDescent="0.25">
      <c r="A546" t="s">
        <v>64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f t="shared" si="8"/>
        <v>0</v>
      </c>
      <c r="P546" s="1">
        <v>43941</v>
      </c>
    </row>
    <row r="547" spans="1:16" x14ac:dyDescent="0.25">
      <c r="A547" t="s">
        <v>16</v>
      </c>
      <c r="B547">
        <v>0</v>
      </c>
      <c r="C547">
        <v>0</v>
      </c>
      <c r="D547">
        <v>0</v>
      </c>
      <c r="E547">
        <v>9</v>
      </c>
      <c r="F547">
        <v>1</v>
      </c>
      <c r="G547">
        <v>0</v>
      </c>
      <c r="H547">
        <v>79</v>
      </c>
      <c r="I547">
        <v>161</v>
      </c>
      <c r="J547">
        <v>50</v>
      </c>
      <c r="K547">
        <v>0</v>
      </c>
      <c r="L547">
        <v>0</v>
      </c>
      <c r="M547">
        <v>101</v>
      </c>
      <c r="N547">
        <v>0</v>
      </c>
      <c r="O547">
        <f t="shared" si="8"/>
        <v>351</v>
      </c>
      <c r="P547" s="1">
        <v>43941</v>
      </c>
    </row>
    <row r="548" spans="1:16" hidden="1" x14ac:dyDescent="0.25">
      <c r="A548" t="s">
        <v>57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f t="shared" si="8"/>
        <v>1</v>
      </c>
      <c r="P548" s="1">
        <v>43941</v>
      </c>
    </row>
    <row r="549" spans="1:16" hidden="1" x14ac:dyDescent="0.25">
      <c r="A549" t="s">
        <v>62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3</v>
      </c>
      <c r="K549">
        <v>0</v>
      </c>
      <c r="L549">
        <v>0</v>
      </c>
      <c r="M549">
        <v>0</v>
      </c>
      <c r="N549">
        <v>0</v>
      </c>
      <c r="O549">
        <f t="shared" si="8"/>
        <v>0</v>
      </c>
      <c r="P549" s="1">
        <v>43941</v>
      </c>
    </row>
    <row r="550" spans="1:16" hidden="1" x14ac:dyDescent="0.25">
      <c r="A550" t="s">
        <v>63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</v>
      </c>
      <c r="K550">
        <v>0</v>
      </c>
      <c r="L550">
        <v>0</v>
      </c>
      <c r="M550">
        <v>0</v>
      </c>
      <c r="N550">
        <v>0</v>
      </c>
      <c r="O550">
        <f t="shared" si="8"/>
        <v>0</v>
      </c>
      <c r="P550" s="1">
        <v>43941</v>
      </c>
    </row>
    <row r="551" spans="1:16" hidden="1" x14ac:dyDescent="0.25">
      <c r="A551" t="s">
        <v>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f t="shared" si="8"/>
        <v>0</v>
      </c>
      <c r="P551" s="1">
        <v>43941</v>
      </c>
    </row>
    <row r="552" spans="1:16" hidden="1" x14ac:dyDescent="0.25">
      <c r="A552" t="s">
        <v>84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2</v>
      </c>
      <c r="K552">
        <v>0</v>
      </c>
      <c r="L552">
        <v>0</v>
      </c>
      <c r="M552">
        <v>0</v>
      </c>
      <c r="N552">
        <v>0</v>
      </c>
      <c r="O552">
        <f t="shared" si="8"/>
        <v>0</v>
      </c>
      <c r="P552" s="1">
        <v>43941</v>
      </c>
    </row>
    <row r="553" spans="1:16" hidden="1" x14ac:dyDescent="0.25">
      <c r="A553" t="s">
        <v>67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f t="shared" si="8"/>
        <v>0</v>
      </c>
      <c r="P553" s="1">
        <v>43941</v>
      </c>
    </row>
    <row r="554" spans="1:16" hidden="1" x14ac:dyDescent="0.25">
      <c r="A554" t="s">
        <v>75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</v>
      </c>
      <c r="K554">
        <v>0</v>
      </c>
      <c r="L554">
        <v>0</v>
      </c>
      <c r="M554">
        <v>0</v>
      </c>
      <c r="N554">
        <v>0</v>
      </c>
      <c r="O554">
        <f t="shared" si="8"/>
        <v>0</v>
      </c>
      <c r="P554" s="1">
        <v>43941</v>
      </c>
    </row>
    <row r="555" spans="1:16" hidden="1" x14ac:dyDescent="0.25">
      <c r="A555" t="s">
        <v>40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f t="shared" si="8"/>
        <v>0</v>
      </c>
      <c r="P555" s="1">
        <v>43941</v>
      </c>
    </row>
    <row r="556" spans="1:16" hidden="1" x14ac:dyDescent="0.25">
      <c r="A556" t="s">
        <v>105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f t="shared" si="8"/>
        <v>0</v>
      </c>
      <c r="P556" s="1">
        <v>43941</v>
      </c>
    </row>
    <row r="557" spans="1:16" hidden="1" x14ac:dyDescent="0.25">
      <c r="A557" t="s">
        <v>54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  <c r="N557">
        <v>0</v>
      </c>
      <c r="O557">
        <f t="shared" si="8"/>
        <v>0</v>
      </c>
      <c r="P557" s="1">
        <v>43941</v>
      </c>
    </row>
    <row r="558" spans="1:16" hidden="1" x14ac:dyDescent="0.25">
      <c r="A558" t="s">
        <v>106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f t="shared" si="8"/>
        <v>0</v>
      </c>
      <c r="P558" s="1">
        <v>43941</v>
      </c>
    </row>
    <row r="559" spans="1:16" hidden="1" x14ac:dyDescent="0.25">
      <c r="A559" t="s">
        <v>60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f t="shared" si="8"/>
        <v>0</v>
      </c>
      <c r="P559" s="1">
        <v>43941</v>
      </c>
    </row>
    <row r="560" spans="1:16" hidden="1" x14ac:dyDescent="0.25">
      <c r="A560" t="s">
        <v>17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125</v>
      </c>
      <c r="I560">
        <v>17</v>
      </c>
      <c r="J560">
        <v>21</v>
      </c>
      <c r="K560">
        <v>0</v>
      </c>
      <c r="L560">
        <v>0</v>
      </c>
      <c r="M560">
        <v>81</v>
      </c>
      <c r="N560">
        <v>0</v>
      </c>
      <c r="O560">
        <f t="shared" si="8"/>
        <v>223</v>
      </c>
      <c r="P560" s="1">
        <v>43941</v>
      </c>
    </row>
    <row r="561" spans="1:16" hidden="1" x14ac:dyDescent="0.25">
      <c r="A561" t="s">
        <v>99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f t="shared" si="8"/>
        <v>0</v>
      </c>
      <c r="P561" s="1">
        <v>43941</v>
      </c>
    </row>
    <row r="562" spans="1:16" hidden="1" x14ac:dyDescent="0.25">
      <c r="A562" t="s">
        <v>19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5</v>
      </c>
      <c r="K562">
        <v>0</v>
      </c>
      <c r="L562">
        <v>0</v>
      </c>
      <c r="M562">
        <v>0</v>
      </c>
      <c r="N562">
        <v>0</v>
      </c>
      <c r="O562">
        <f t="shared" si="8"/>
        <v>0</v>
      </c>
      <c r="P562" s="1">
        <v>43941</v>
      </c>
    </row>
    <row r="563" spans="1:16" hidden="1" x14ac:dyDescent="0.25">
      <c r="A563" t="s">
        <v>20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f t="shared" si="8"/>
        <v>0</v>
      </c>
      <c r="P563" s="1">
        <v>43941</v>
      </c>
    </row>
    <row r="564" spans="1:16" hidden="1" x14ac:dyDescent="0.25">
      <c r="A564" t="s">
        <v>42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f t="shared" si="8"/>
        <v>0</v>
      </c>
      <c r="P564" s="1">
        <v>43941</v>
      </c>
    </row>
    <row r="565" spans="1:16" hidden="1" x14ac:dyDescent="0.25">
      <c r="A565" t="s">
        <v>48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f t="shared" si="8"/>
        <v>0</v>
      </c>
      <c r="P565" s="1">
        <v>43941</v>
      </c>
    </row>
    <row r="566" spans="1:16" hidden="1" x14ac:dyDescent="0.25">
      <c r="A566" t="s">
        <v>76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f t="shared" si="8"/>
        <v>0</v>
      </c>
      <c r="P566" s="1">
        <v>43941</v>
      </c>
    </row>
    <row r="567" spans="1:16" hidden="1" x14ac:dyDescent="0.25">
      <c r="A567" t="s">
        <v>107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f t="shared" si="8"/>
        <v>0</v>
      </c>
      <c r="P567" s="1">
        <v>43941</v>
      </c>
    </row>
    <row r="568" spans="1:16" hidden="1" x14ac:dyDescent="0.25">
      <c r="A568" t="s">
        <v>79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f t="shared" si="8"/>
        <v>0</v>
      </c>
      <c r="P568" s="1">
        <v>43941</v>
      </c>
    </row>
    <row r="569" spans="1:16" hidden="1" x14ac:dyDescent="0.25">
      <c r="A569" t="s">
        <v>52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f t="shared" si="8"/>
        <v>0</v>
      </c>
      <c r="P569" s="1">
        <v>43941</v>
      </c>
    </row>
    <row r="570" spans="1:16" hidden="1" x14ac:dyDescent="0.25">
      <c r="A570" t="s">
        <v>33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3</v>
      </c>
      <c r="K570">
        <v>0</v>
      </c>
      <c r="L570">
        <v>0</v>
      </c>
      <c r="M570">
        <v>0</v>
      </c>
      <c r="N570">
        <v>0</v>
      </c>
      <c r="O570">
        <f t="shared" si="8"/>
        <v>0</v>
      </c>
      <c r="P570" s="1">
        <v>43941</v>
      </c>
    </row>
    <row r="571" spans="1:16" hidden="1" x14ac:dyDescent="0.25">
      <c r="A571" t="s">
        <v>22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41</v>
      </c>
      <c r="I571">
        <v>20</v>
      </c>
      <c r="J571">
        <v>10</v>
      </c>
      <c r="K571">
        <v>0</v>
      </c>
      <c r="L571">
        <v>0</v>
      </c>
      <c r="M571">
        <v>51</v>
      </c>
      <c r="N571">
        <v>0</v>
      </c>
      <c r="O571">
        <f t="shared" si="8"/>
        <v>112</v>
      </c>
      <c r="P571" s="1">
        <v>43941</v>
      </c>
    </row>
    <row r="572" spans="1:16" hidden="1" x14ac:dyDescent="0.25">
      <c r="A572" t="s">
        <v>34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2</v>
      </c>
      <c r="K572">
        <v>0</v>
      </c>
      <c r="L572">
        <v>0</v>
      </c>
      <c r="M572">
        <v>0</v>
      </c>
      <c r="N572">
        <v>0</v>
      </c>
      <c r="O572">
        <f t="shared" si="8"/>
        <v>0</v>
      </c>
      <c r="P572" s="1">
        <v>43941</v>
      </c>
    </row>
    <row r="573" spans="1:16" hidden="1" x14ac:dyDescent="0.25">
      <c r="A573" t="s">
        <v>36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2</v>
      </c>
      <c r="K573">
        <v>0</v>
      </c>
      <c r="L573">
        <v>0</v>
      </c>
      <c r="M573">
        <v>0</v>
      </c>
      <c r="N573">
        <v>0</v>
      </c>
      <c r="O573">
        <f t="shared" si="8"/>
        <v>0</v>
      </c>
      <c r="P573" s="1">
        <v>43941</v>
      </c>
    </row>
    <row r="574" spans="1:16" hidden="1" x14ac:dyDescent="0.25">
      <c r="A574" t="s">
        <v>23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9</v>
      </c>
      <c r="K574">
        <v>0</v>
      </c>
      <c r="L574">
        <v>0</v>
      </c>
      <c r="M574">
        <v>0</v>
      </c>
      <c r="N574">
        <v>0</v>
      </c>
      <c r="O574">
        <f t="shared" si="8"/>
        <v>0</v>
      </c>
      <c r="P574" s="1">
        <v>43941</v>
      </c>
    </row>
    <row r="575" spans="1:16" hidden="1" x14ac:dyDescent="0.25">
      <c r="A575" t="s">
        <v>90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2</v>
      </c>
      <c r="K575">
        <v>0</v>
      </c>
      <c r="L575">
        <v>0</v>
      </c>
      <c r="M575">
        <v>0</v>
      </c>
      <c r="N575">
        <v>0</v>
      </c>
      <c r="O575">
        <f t="shared" si="8"/>
        <v>0</v>
      </c>
      <c r="P575" s="1">
        <v>43941</v>
      </c>
    </row>
    <row r="576" spans="1:16" hidden="1" x14ac:dyDescent="0.25">
      <c r="A576" t="s">
        <v>108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f t="shared" si="8"/>
        <v>0</v>
      </c>
      <c r="P576" s="1">
        <v>43941</v>
      </c>
    </row>
    <row r="577" spans="1:16" hidden="1" x14ac:dyDescent="0.25">
      <c r="A577" t="s">
        <v>25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</v>
      </c>
      <c r="I577">
        <v>0</v>
      </c>
      <c r="J577">
        <v>4</v>
      </c>
      <c r="K577">
        <v>0</v>
      </c>
      <c r="L577">
        <v>0</v>
      </c>
      <c r="M577">
        <v>41</v>
      </c>
      <c r="N577">
        <v>0</v>
      </c>
      <c r="O577">
        <f t="shared" si="8"/>
        <v>43</v>
      </c>
      <c r="P577" s="1">
        <v>43941</v>
      </c>
    </row>
    <row r="578" spans="1:16" hidden="1" x14ac:dyDescent="0.25">
      <c r="A578" t="s">
        <v>56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</v>
      </c>
      <c r="K578">
        <v>0</v>
      </c>
      <c r="L578">
        <v>0</v>
      </c>
      <c r="M578">
        <v>0</v>
      </c>
      <c r="N578">
        <v>0</v>
      </c>
      <c r="O578">
        <f t="shared" si="8"/>
        <v>0</v>
      </c>
      <c r="P578" s="1">
        <v>43941</v>
      </c>
    </row>
    <row r="579" spans="1:16" hidden="1" x14ac:dyDescent="0.25">
      <c r="A579" t="s">
        <v>46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f t="shared" ref="O579:O642" si="9">SUM(B579:N579)-J579</f>
        <v>0</v>
      </c>
      <c r="P579" s="1">
        <v>43941</v>
      </c>
    </row>
    <row r="580" spans="1:16" hidden="1" x14ac:dyDescent="0.25">
      <c r="A580" t="s">
        <v>26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f t="shared" si="9"/>
        <v>3</v>
      </c>
      <c r="P580" s="1">
        <v>43941</v>
      </c>
    </row>
    <row r="581" spans="1:16" hidden="1" x14ac:dyDescent="0.25">
      <c r="A581" t="s">
        <v>27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348</v>
      </c>
      <c r="I581">
        <v>30</v>
      </c>
      <c r="J581">
        <v>36</v>
      </c>
      <c r="K581">
        <v>0</v>
      </c>
      <c r="L581">
        <v>0</v>
      </c>
      <c r="M581">
        <v>20</v>
      </c>
      <c r="N581">
        <v>0</v>
      </c>
      <c r="O581">
        <f t="shared" si="9"/>
        <v>399</v>
      </c>
      <c r="P581" s="1">
        <v>43941</v>
      </c>
    </row>
    <row r="582" spans="1:16" hidden="1" x14ac:dyDescent="0.25">
      <c r="A582" t="s">
        <v>28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2</v>
      </c>
      <c r="K582">
        <v>0</v>
      </c>
      <c r="L582">
        <v>0</v>
      </c>
      <c r="M582">
        <v>0</v>
      </c>
      <c r="N582">
        <v>0</v>
      </c>
      <c r="O582">
        <f t="shared" si="9"/>
        <v>0</v>
      </c>
      <c r="P582" s="1">
        <v>43942</v>
      </c>
    </row>
    <row r="583" spans="1:16" hidden="1" x14ac:dyDescent="0.25">
      <c r="A583" t="s">
        <v>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f t="shared" si="9"/>
        <v>0</v>
      </c>
      <c r="P583" s="1">
        <v>43942</v>
      </c>
    </row>
    <row r="584" spans="1:16" hidden="1" x14ac:dyDescent="0.25">
      <c r="A584" t="s">
        <v>64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f t="shared" si="9"/>
        <v>0</v>
      </c>
      <c r="P584" s="1">
        <v>43942</v>
      </c>
    </row>
    <row r="585" spans="1:16" x14ac:dyDescent="0.25">
      <c r="A585" t="s">
        <v>16</v>
      </c>
      <c r="B585">
        <v>1</v>
      </c>
      <c r="C585">
        <v>0</v>
      </c>
      <c r="D585">
        <v>0</v>
      </c>
      <c r="E585">
        <v>5</v>
      </c>
      <c r="F585">
        <v>0</v>
      </c>
      <c r="G585">
        <v>0</v>
      </c>
      <c r="H585">
        <v>63</v>
      </c>
      <c r="I585">
        <v>258</v>
      </c>
      <c r="J585">
        <v>51</v>
      </c>
      <c r="K585">
        <v>0</v>
      </c>
      <c r="L585">
        <v>0</v>
      </c>
      <c r="M585">
        <v>106</v>
      </c>
      <c r="N585">
        <v>0</v>
      </c>
      <c r="O585">
        <f t="shared" si="9"/>
        <v>433</v>
      </c>
      <c r="P585" s="1">
        <v>43942</v>
      </c>
    </row>
    <row r="586" spans="1:16" hidden="1" x14ac:dyDescent="0.25">
      <c r="A586" t="s">
        <v>62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f t="shared" si="9"/>
        <v>0</v>
      </c>
      <c r="P586" s="1">
        <v>43942</v>
      </c>
    </row>
    <row r="587" spans="1:16" hidden="1" x14ac:dyDescent="0.25">
      <c r="A587" t="s">
        <v>65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f t="shared" si="9"/>
        <v>0</v>
      </c>
      <c r="P587" s="1">
        <v>43942</v>
      </c>
    </row>
    <row r="588" spans="1:16" hidden="1" x14ac:dyDescent="0.25">
      <c r="A588" t="s">
        <v>55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f t="shared" si="9"/>
        <v>0</v>
      </c>
      <c r="P588" s="1">
        <v>43942</v>
      </c>
    </row>
    <row r="589" spans="1:16" hidden="1" x14ac:dyDescent="0.25">
      <c r="A589" t="s">
        <v>49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f t="shared" si="9"/>
        <v>0</v>
      </c>
      <c r="P589" s="1">
        <v>43942</v>
      </c>
    </row>
    <row r="590" spans="1:16" hidden="1" x14ac:dyDescent="0.25">
      <c r="A590" t="s">
        <v>84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f t="shared" si="9"/>
        <v>0</v>
      </c>
      <c r="P590" s="1">
        <v>43942</v>
      </c>
    </row>
    <row r="591" spans="1:16" hidden="1" x14ac:dyDescent="0.25">
      <c r="A591" t="s">
        <v>40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2</v>
      </c>
      <c r="K591">
        <v>0</v>
      </c>
      <c r="L591">
        <v>0</v>
      </c>
      <c r="M591">
        <v>0</v>
      </c>
      <c r="N591">
        <v>0</v>
      </c>
      <c r="O591">
        <f t="shared" si="9"/>
        <v>0</v>
      </c>
      <c r="P591" s="1">
        <v>43942</v>
      </c>
    </row>
    <row r="592" spans="1:16" hidden="1" x14ac:dyDescent="0.25">
      <c r="A592" t="s">
        <v>60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f t="shared" si="9"/>
        <v>0</v>
      </c>
      <c r="P592" s="1">
        <v>43942</v>
      </c>
    </row>
    <row r="593" spans="1:16" hidden="1" x14ac:dyDescent="0.25">
      <c r="A593" t="s">
        <v>17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112</v>
      </c>
      <c r="I593">
        <v>22</v>
      </c>
      <c r="J593">
        <v>23</v>
      </c>
      <c r="K593">
        <v>0</v>
      </c>
      <c r="L593">
        <v>0</v>
      </c>
      <c r="M593">
        <v>82</v>
      </c>
      <c r="N593">
        <v>0</v>
      </c>
      <c r="O593">
        <f t="shared" si="9"/>
        <v>216</v>
      </c>
      <c r="P593" s="1">
        <v>43942</v>
      </c>
    </row>
    <row r="594" spans="1:16" hidden="1" x14ac:dyDescent="0.25">
      <c r="A594" t="s">
        <v>19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3</v>
      </c>
      <c r="K594">
        <v>0</v>
      </c>
      <c r="L594">
        <v>0</v>
      </c>
      <c r="M594">
        <v>0</v>
      </c>
      <c r="N594">
        <v>0</v>
      </c>
      <c r="O594">
        <f t="shared" si="9"/>
        <v>0</v>
      </c>
      <c r="P594" s="1">
        <v>43942</v>
      </c>
    </row>
    <row r="595" spans="1:16" hidden="1" x14ac:dyDescent="0.25">
      <c r="A595" t="s">
        <v>20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f t="shared" si="9"/>
        <v>1</v>
      </c>
      <c r="P595" s="1">
        <v>43942</v>
      </c>
    </row>
    <row r="596" spans="1:16" hidden="1" x14ac:dyDescent="0.25">
      <c r="A596" t="s">
        <v>42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5</v>
      </c>
      <c r="K596">
        <v>0</v>
      </c>
      <c r="L596">
        <v>0</v>
      </c>
      <c r="M596">
        <v>0</v>
      </c>
      <c r="N596">
        <v>0</v>
      </c>
      <c r="O596">
        <f t="shared" si="9"/>
        <v>0</v>
      </c>
      <c r="P596" s="1">
        <v>43942</v>
      </c>
    </row>
    <row r="597" spans="1:16" hidden="1" x14ac:dyDescent="0.25">
      <c r="A597" t="s">
        <v>48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3</v>
      </c>
      <c r="K597">
        <v>0</v>
      </c>
      <c r="L597">
        <v>0</v>
      </c>
      <c r="M597">
        <v>0</v>
      </c>
      <c r="N597">
        <v>0</v>
      </c>
      <c r="O597">
        <f t="shared" si="9"/>
        <v>0</v>
      </c>
      <c r="P597" s="1">
        <v>43942</v>
      </c>
    </row>
    <row r="598" spans="1:16" hidden="1" x14ac:dyDescent="0.25">
      <c r="A598" t="s">
        <v>50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f t="shared" si="9"/>
        <v>0</v>
      </c>
      <c r="P598" s="1">
        <v>43942</v>
      </c>
    </row>
    <row r="599" spans="1:16" hidden="1" x14ac:dyDescent="0.25">
      <c r="A599" t="s">
        <v>77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f t="shared" si="9"/>
        <v>0</v>
      </c>
      <c r="P599" s="1">
        <v>43942</v>
      </c>
    </row>
    <row r="600" spans="1:16" hidden="1" x14ac:dyDescent="0.25">
      <c r="A600" t="s">
        <v>52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f t="shared" si="9"/>
        <v>0</v>
      </c>
      <c r="P600" s="1">
        <v>43942</v>
      </c>
    </row>
    <row r="601" spans="1:16" hidden="1" x14ac:dyDescent="0.25">
      <c r="A601" t="s">
        <v>33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6</v>
      </c>
      <c r="K601">
        <v>0</v>
      </c>
      <c r="L601">
        <v>0</v>
      </c>
      <c r="M601">
        <v>0</v>
      </c>
      <c r="N601">
        <v>0</v>
      </c>
      <c r="O601">
        <f t="shared" si="9"/>
        <v>0</v>
      </c>
      <c r="P601" s="1">
        <v>43942</v>
      </c>
    </row>
    <row r="602" spans="1:16" hidden="1" x14ac:dyDescent="0.25">
      <c r="A602" t="s">
        <v>109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f t="shared" si="9"/>
        <v>0</v>
      </c>
      <c r="P602" s="1">
        <v>43942</v>
      </c>
    </row>
    <row r="603" spans="1:16" hidden="1" x14ac:dyDescent="0.25">
      <c r="A603" t="s">
        <v>69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f t="shared" si="9"/>
        <v>1</v>
      </c>
      <c r="P603" s="1">
        <v>43942</v>
      </c>
    </row>
    <row r="604" spans="1:16" hidden="1" x14ac:dyDescent="0.25">
      <c r="A604" t="s">
        <v>22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46</v>
      </c>
      <c r="I604">
        <v>12</v>
      </c>
      <c r="J604">
        <v>9</v>
      </c>
      <c r="K604">
        <v>0</v>
      </c>
      <c r="L604">
        <v>0</v>
      </c>
      <c r="M604">
        <v>45</v>
      </c>
      <c r="N604">
        <v>0</v>
      </c>
      <c r="O604">
        <f t="shared" si="9"/>
        <v>104</v>
      </c>
      <c r="P604" s="1">
        <v>43942</v>
      </c>
    </row>
    <row r="605" spans="1:16" hidden="1" x14ac:dyDescent="0.25">
      <c r="A605" t="s">
        <v>34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f t="shared" si="9"/>
        <v>0</v>
      </c>
      <c r="P605" s="1">
        <v>43942</v>
      </c>
    </row>
    <row r="606" spans="1:16" hidden="1" x14ac:dyDescent="0.25">
      <c r="A606" t="s">
        <v>35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f t="shared" si="9"/>
        <v>0</v>
      </c>
      <c r="P606" s="1">
        <v>43942</v>
      </c>
    </row>
    <row r="607" spans="1:16" hidden="1" x14ac:dyDescent="0.25">
      <c r="A607" t="s">
        <v>36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2</v>
      </c>
      <c r="K607">
        <v>0</v>
      </c>
      <c r="L607">
        <v>0</v>
      </c>
      <c r="M607">
        <v>0</v>
      </c>
      <c r="N607">
        <v>0</v>
      </c>
      <c r="O607">
        <f t="shared" si="9"/>
        <v>0</v>
      </c>
      <c r="P607" s="1">
        <v>43942</v>
      </c>
    </row>
    <row r="608" spans="1:16" hidden="1" x14ac:dyDescent="0.25">
      <c r="A608" t="s">
        <v>110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f t="shared" si="9"/>
        <v>0</v>
      </c>
      <c r="P608" s="1">
        <v>43942</v>
      </c>
    </row>
    <row r="609" spans="1:16" hidden="1" x14ac:dyDescent="0.25">
      <c r="A609" t="s">
        <v>24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</v>
      </c>
      <c r="K609">
        <v>0</v>
      </c>
      <c r="L609">
        <v>0</v>
      </c>
      <c r="M609">
        <v>0</v>
      </c>
      <c r="N609">
        <v>0</v>
      </c>
      <c r="O609">
        <f t="shared" si="9"/>
        <v>0</v>
      </c>
      <c r="P609" s="1">
        <v>43942</v>
      </c>
    </row>
    <row r="610" spans="1:16" hidden="1" x14ac:dyDescent="0.25">
      <c r="A610" t="s">
        <v>25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2</v>
      </c>
      <c r="I610">
        <v>0</v>
      </c>
      <c r="J610">
        <v>5</v>
      </c>
      <c r="K610">
        <v>0</v>
      </c>
      <c r="L610">
        <v>0</v>
      </c>
      <c r="M610">
        <v>43</v>
      </c>
      <c r="N610">
        <v>0</v>
      </c>
      <c r="O610">
        <f t="shared" si="9"/>
        <v>45</v>
      </c>
      <c r="P610" s="1">
        <v>43942</v>
      </c>
    </row>
    <row r="611" spans="1:16" hidden="1" x14ac:dyDescent="0.25">
      <c r="A611" t="s">
        <v>56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f t="shared" si="9"/>
        <v>0</v>
      </c>
      <c r="P611" s="1">
        <v>43942</v>
      </c>
    </row>
    <row r="612" spans="1:16" hidden="1" x14ac:dyDescent="0.25">
      <c r="A612" t="s">
        <v>111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f t="shared" si="9"/>
        <v>0</v>
      </c>
      <c r="P612" s="1">
        <v>43942</v>
      </c>
    </row>
    <row r="613" spans="1:16" hidden="1" x14ac:dyDescent="0.25">
      <c r="A613" t="s">
        <v>46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2</v>
      </c>
      <c r="K613">
        <v>0</v>
      </c>
      <c r="L613">
        <v>0</v>
      </c>
      <c r="M613">
        <v>0</v>
      </c>
      <c r="N613">
        <v>0</v>
      </c>
      <c r="O613">
        <f t="shared" si="9"/>
        <v>0</v>
      </c>
      <c r="P613" s="1">
        <v>43942</v>
      </c>
    </row>
    <row r="614" spans="1:16" hidden="1" x14ac:dyDescent="0.25">
      <c r="A614" t="s">
        <v>39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f t="shared" si="9"/>
        <v>0</v>
      </c>
      <c r="P614" s="1">
        <v>43942</v>
      </c>
    </row>
    <row r="615" spans="1:16" hidden="1" x14ac:dyDescent="0.25">
      <c r="A615" t="s">
        <v>26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2</v>
      </c>
      <c r="I615">
        <v>0</v>
      </c>
      <c r="J615">
        <v>3</v>
      </c>
      <c r="K615">
        <v>0</v>
      </c>
      <c r="L615">
        <v>0</v>
      </c>
      <c r="M615">
        <v>1</v>
      </c>
      <c r="N615">
        <v>0</v>
      </c>
      <c r="O615">
        <f t="shared" si="9"/>
        <v>3</v>
      </c>
      <c r="P615" s="1">
        <v>43942</v>
      </c>
    </row>
    <row r="616" spans="1:16" hidden="1" x14ac:dyDescent="0.25">
      <c r="A616" t="s">
        <v>53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f t="shared" si="9"/>
        <v>1</v>
      </c>
      <c r="P616" s="1">
        <v>43942</v>
      </c>
    </row>
    <row r="617" spans="1:16" hidden="1" x14ac:dyDescent="0.25">
      <c r="A617" t="s">
        <v>27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334</v>
      </c>
      <c r="I617">
        <v>24</v>
      </c>
      <c r="J617">
        <v>32</v>
      </c>
      <c r="K617">
        <v>0</v>
      </c>
      <c r="L617">
        <v>0</v>
      </c>
      <c r="M617">
        <v>13</v>
      </c>
      <c r="N617">
        <v>0</v>
      </c>
      <c r="O617">
        <f t="shared" si="9"/>
        <v>372</v>
      </c>
      <c r="P617" s="1">
        <v>43942</v>
      </c>
    </row>
    <row r="618" spans="1:16" hidden="1" x14ac:dyDescent="0.25">
      <c r="A618" t="s">
        <v>15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2</v>
      </c>
      <c r="K618">
        <v>0</v>
      </c>
      <c r="L618">
        <v>0</v>
      </c>
      <c r="M618">
        <v>0</v>
      </c>
      <c r="N618">
        <v>0</v>
      </c>
      <c r="O618">
        <f t="shared" si="9"/>
        <v>0</v>
      </c>
      <c r="P618" s="1">
        <v>43943</v>
      </c>
    </row>
    <row r="619" spans="1:16" hidden="1" x14ac:dyDescent="0.25">
      <c r="A619" t="s">
        <v>28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f t="shared" si="9"/>
        <v>0</v>
      </c>
      <c r="P619" s="1">
        <v>43943</v>
      </c>
    </row>
    <row r="620" spans="1:16" hidden="1" x14ac:dyDescent="0.25">
      <c r="A620" t="s">
        <v>112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f t="shared" si="9"/>
        <v>0</v>
      </c>
      <c r="P620" s="1">
        <v>43943</v>
      </c>
    </row>
    <row r="621" spans="1:16" hidden="1" x14ac:dyDescent="0.25">
      <c r="A621" t="s">
        <v>74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f t="shared" si="9"/>
        <v>0</v>
      </c>
      <c r="P621" s="1">
        <v>43943</v>
      </c>
    </row>
    <row r="622" spans="1:16" x14ac:dyDescent="0.25">
      <c r="A622" t="s">
        <v>16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59</v>
      </c>
      <c r="I622">
        <v>120</v>
      </c>
      <c r="J622">
        <v>42</v>
      </c>
      <c r="K622">
        <v>0</v>
      </c>
      <c r="L622">
        <v>0</v>
      </c>
      <c r="M622">
        <v>90</v>
      </c>
      <c r="N622">
        <v>0</v>
      </c>
      <c r="O622">
        <f t="shared" si="9"/>
        <v>270</v>
      </c>
      <c r="P622" s="1">
        <v>43943</v>
      </c>
    </row>
    <row r="623" spans="1:16" hidden="1" x14ac:dyDescent="0.25">
      <c r="A623" t="s">
        <v>45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f t="shared" si="9"/>
        <v>0</v>
      </c>
      <c r="P623" s="1">
        <v>43943</v>
      </c>
    </row>
    <row r="624" spans="1:16" hidden="1" x14ac:dyDescent="0.25">
      <c r="A624" t="s">
        <v>55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</v>
      </c>
      <c r="K624">
        <v>0</v>
      </c>
      <c r="L624">
        <v>0</v>
      </c>
      <c r="M624">
        <v>0</v>
      </c>
      <c r="N624">
        <v>0</v>
      </c>
      <c r="O624">
        <f t="shared" si="9"/>
        <v>0</v>
      </c>
      <c r="P624" s="1">
        <v>43943</v>
      </c>
    </row>
    <row r="625" spans="1:16" hidden="1" x14ac:dyDescent="0.25">
      <c r="A625" t="s">
        <v>84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  <c r="O625">
        <f t="shared" si="9"/>
        <v>0</v>
      </c>
      <c r="P625" s="1">
        <v>43943</v>
      </c>
    </row>
    <row r="626" spans="1:16" hidden="1" x14ac:dyDescent="0.25">
      <c r="A626" t="s">
        <v>67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f t="shared" si="9"/>
        <v>0</v>
      </c>
      <c r="P626" s="1">
        <v>43943</v>
      </c>
    </row>
    <row r="627" spans="1:16" hidden="1" x14ac:dyDescent="0.25">
      <c r="A627" t="s">
        <v>75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2</v>
      </c>
      <c r="K627">
        <v>0</v>
      </c>
      <c r="L627">
        <v>0</v>
      </c>
      <c r="M627">
        <v>0</v>
      </c>
      <c r="N627">
        <v>0</v>
      </c>
      <c r="O627">
        <f t="shared" si="9"/>
        <v>0</v>
      </c>
      <c r="P627" s="1">
        <v>43943</v>
      </c>
    </row>
    <row r="628" spans="1:16" hidden="1" x14ac:dyDescent="0.25">
      <c r="A628" t="s">
        <v>105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f t="shared" si="9"/>
        <v>0</v>
      </c>
      <c r="P628" s="1">
        <v>43943</v>
      </c>
    </row>
    <row r="629" spans="1:16" hidden="1" x14ac:dyDescent="0.25">
      <c r="A629" t="s">
        <v>98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f t="shared" si="9"/>
        <v>0</v>
      </c>
      <c r="P629" s="1">
        <v>43943</v>
      </c>
    </row>
    <row r="630" spans="1:16" hidden="1" x14ac:dyDescent="0.25">
      <c r="A630" t="s">
        <v>113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f t="shared" si="9"/>
        <v>0</v>
      </c>
      <c r="P630" s="1">
        <v>43943</v>
      </c>
    </row>
    <row r="631" spans="1:16" hidden="1" x14ac:dyDescent="0.25">
      <c r="A631" t="s">
        <v>41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f t="shared" si="9"/>
        <v>1</v>
      </c>
      <c r="P631" s="1">
        <v>43943</v>
      </c>
    </row>
    <row r="632" spans="1:16" hidden="1" x14ac:dyDescent="0.25">
      <c r="A632" t="s">
        <v>17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114</v>
      </c>
      <c r="I632">
        <v>14</v>
      </c>
      <c r="J632">
        <v>17</v>
      </c>
      <c r="K632">
        <v>0</v>
      </c>
      <c r="L632">
        <v>0</v>
      </c>
      <c r="M632">
        <v>48</v>
      </c>
      <c r="N632">
        <v>0</v>
      </c>
      <c r="O632">
        <f t="shared" si="9"/>
        <v>176</v>
      </c>
      <c r="P632" s="1">
        <v>43943</v>
      </c>
    </row>
    <row r="633" spans="1:16" hidden="1" x14ac:dyDescent="0.25">
      <c r="A633" t="s">
        <v>19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f t="shared" si="9"/>
        <v>0</v>
      </c>
      <c r="P633" s="1">
        <v>43943</v>
      </c>
    </row>
    <row r="634" spans="1:16" hidden="1" x14ac:dyDescent="0.25">
      <c r="A634" t="s">
        <v>42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4</v>
      </c>
      <c r="K634">
        <v>0</v>
      </c>
      <c r="L634">
        <v>0</v>
      </c>
      <c r="M634">
        <v>0</v>
      </c>
      <c r="N634">
        <v>0</v>
      </c>
      <c r="O634">
        <f t="shared" si="9"/>
        <v>0</v>
      </c>
      <c r="P634" s="1">
        <v>43943</v>
      </c>
    </row>
    <row r="635" spans="1:16" hidden="1" x14ac:dyDescent="0.25">
      <c r="A635" t="s">
        <v>48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f t="shared" si="9"/>
        <v>0</v>
      </c>
      <c r="P635" s="1">
        <v>43943</v>
      </c>
    </row>
    <row r="636" spans="1:16" hidden="1" x14ac:dyDescent="0.25">
      <c r="A636" t="s">
        <v>77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f t="shared" si="9"/>
        <v>0</v>
      </c>
      <c r="P636" s="1">
        <v>43943</v>
      </c>
    </row>
    <row r="637" spans="1:16" hidden="1" x14ac:dyDescent="0.25">
      <c r="A637" t="s">
        <v>87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f t="shared" si="9"/>
        <v>0</v>
      </c>
      <c r="P637" s="1">
        <v>43943</v>
      </c>
    </row>
    <row r="638" spans="1:16" hidden="1" x14ac:dyDescent="0.25">
      <c r="A638" t="s">
        <v>22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87</v>
      </c>
      <c r="I638">
        <v>20</v>
      </c>
      <c r="J638">
        <v>12</v>
      </c>
      <c r="K638">
        <v>0</v>
      </c>
      <c r="L638">
        <v>0</v>
      </c>
      <c r="M638">
        <v>44</v>
      </c>
      <c r="N638">
        <v>0</v>
      </c>
      <c r="O638">
        <f t="shared" si="9"/>
        <v>151</v>
      </c>
      <c r="P638" s="1">
        <v>43943</v>
      </c>
    </row>
    <row r="639" spans="1:16" hidden="1" x14ac:dyDescent="0.25">
      <c r="A639" t="s">
        <v>34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2</v>
      </c>
      <c r="K639">
        <v>0</v>
      </c>
      <c r="L639">
        <v>0</v>
      </c>
      <c r="M639">
        <v>0</v>
      </c>
      <c r="N639">
        <v>0</v>
      </c>
      <c r="O639">
        <f t="shared" si="9"/>
        <v>0</v>
      </c>
      <c r="P639" s="1">
        <v>43943</v>
      </c>
    </row>
    <row r="640" spans="1:16" hidden="1" x14ac:dyDescent="0.25">
      <c r="A640" t="s">
        <v>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</v>
      </c>
      <c r="K640">
        <v>0</v>
      </c>
      <c r="L640">
        <v>0</v>
      </c>
      <c r="M640">
        <v>0</v>
      </c>
      <c r="N640">
        <v>0</v>
      </c>
      <c r="O640">
        <f t="shared" si="9"/>
        <v>0</v>
      </c>
      <c r="P640" s="1">
        <v>43943</v>
      </c>
    </row>
    <row r="641" spans="1:16" hidden="1" x14ac:dyDescent="0.25">
      <c r="A641" t="s">
        <v>25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3</v>
      </c>
      <c r="I641">
        <v>0</v>
      </c>
      <c r="J641">
        <v>2</v>
      </c>
      <c r="K641">
        <v>0</v>
      </c>
      <c r="L641">
        <v>0</v>
      </c>
      <c r="M641">
        <v>19</v>
      </c>
      <c r="N641">
        <v>0</v>
      </c>
      <c r="O641">
        <f t="shared" si="9"/>
        <v>22</v>
      </c>
      <c r="P641" s="1">
        <v>43943</v>
      </c>
    </row>
    <row r="642" spans="1:16" hidden="1" x14ac:dyDescent="0.25">
      <c r="A642" t="s">
        <v>56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4</v>
      </c>
      <c r="K642">
        <v>0</v>
      </c>
      <c r="L642">
        <v>0</v>
      </c>
      <c r="M642">
        <v>0</v>
      </c>
      <c r="N642">
        <v>0</v>
      </c>
      <c r="O642">
        <f t="shared" si="9"/>
        <v>0</v>
      </c>
      <c r="P642" s="1">
        <v>43943</v>
      </c>
    </row>
    <row r="643" spans="1:16" hidden="1" x14ac:dyDescent="0.25">
      <c r="A643" t="s">
        <v>111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f t="shared" ref="O643:O706" si="10">SUM(B643:N643)-J643</f>
        <v>0</v>
      </c>
      <c r="P643" s="1">
        <v>43943</v>
      </c>
    </row>
    <row r="644" spans="1:16" hidden="1" x14ac:dyDescent="0.25">
      <c r="A644" t="s">
        <v>46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f t="shared" si="10"/>
        <v>0</v>
      </c>
      <c r="P644" s="1">
        <v>43943</v>
      </c>
    </row>
    <row r="645" spans="1:16" hidden="1" x14ac:dyDescent="0.25">
      <c r="A645" t="s">
        <v>26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f t="shared" si="10"/>
        <v>0</v>
      </c>
      <c r="P645" s="1">
        <v>43943</v>
      </c>
    </row>
    <row r="646" spans="1:16" hidden="1" x14ac:dyDescent="0.25">
      <c r="A646" t="s">
        <v>96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f t="shared" si="10"/>
        <v>0</v>
      </c>
      <c r="P646" s="1">
        <v>43943</v>
      </c>
    </row>
    <row r="647" spans="1:16" hidden="1" x14ac:dyDescent="0.25">
      <c r="A647" t="s">
        <v>27</v>
      </c>
      <c r="B647">
        <v>0</v>
      </c>
      <c r="C647">
        <v>0</v>
      </c>
      <c r="D647">
        <v>0</v>
      </c>
      <c r="E647">
        <v>1</v>
      </c>
      <c r="F647">
        <v>1</v>
      </c>
      <c r="G647">
        <v>0</v>
      </c>
      <c r="H647">
        <v>204</v>
      </c>
      <c r="I647">
        <v>17</v>
      </c>
      <c r="J647">
        <v>26</v>
      </c>
      <c r="K647">
        <v>0</v>
      </c>
      <c r="L647">
        <v>0</v>
      </c>
      <c r="M647">
        <v>9</v>
      </c>
      <c r="N647">
        <v>0</v>
      </c>
      <c r="O647">
        <f t="shared" si="10"/>
        <v>232</v>
      </c>
      <c r="P647" s="1">
        <v>43943</v>
      </c>
    </row>
    <row r="648" spans="1:16" x14ac:dyDescent="0.25">
      <c r="A648" t="s">
        <v>16</v>
      </c>
      <c r="B648">
        <v>0</v>
      </c>
      <c r="C648">
        <v>0</v>
      </c>
      <c r="D648">
        <v>0</v>
      </c>
      <c r="E648">
        <v>3</v>
      </c>
      <c r="F648">
        <v>0</v>
      </c>
      <c r="G648">
        <v>0</v>
      </c>
      <c r="H648">
        <v>80</v>
      </c>
      <c r="I648">
        <v>15</v>
      </c>
      <c r="J648">
        <v>37</v>
      </c>
      <c r="K648">
        <v>0</v>
      </c>
      <c r="L648">
        <v>0</v>
      </c>
      <c r="M648">
        <v>72</v>
      </c>
      <c r="N648">
        <v>0</v>
      </c>
      <c r="O648">
        <f t="shared" si="10"/>
        <v>170</v>
      </c>
      <c r="P648" s="1">
        <v>43944</v>
      </c>
    </row>
    <row r="649" spans="1:16" hidden="1" x14ac:dyDescent="0.25">
      <c r="A649" t="s">
        <v>55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f t="shared" si="10"/>
        <v>0</v>
      </c>
      <c r="P649" s="1">
        <v>43944</v>
      </c>
    </row>
    <row r="650" spans="1:16" hidden="1" x14ac:dyDescent="0.25">
      <c r="A650" t="s">
        <v>114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f t="shared" si="10"/>
        <v>0</v>
      </c>
      <c r="P650" s="1">
        <v>43944</v>
      </c>
    </row>
    <row r="651" spans="1:16" hidden="1" x14ac:dyDescent="0.25">
      <c r="A651" t="s">
        <v>75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f t="shared" si="10"/>
        <v>0</v>
      </c>
      <c r="P651" s="1">
        <v>43944</v>
      </c>
    </row>
    <row r="652" spans="1:16" hidden="1" x14ac:dyDescent="0.25">
      <c r="A652" t="s">
        <v>40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f t="shared" si="10"/>
        <v>0</v>
      </c>
      <c r="P652" s="1">
        <v>43944</v>
      </c>
    </row>
    <row r="653" spans="1:16" hidden="1" x14ac:dyDescent="0.25">
      <c r="A653" t="s">
        <v>85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f t="shared" si="10"/>
        <v>0</v>
      </c>
      <c r="P653" s="1">
        <v>43944</v>
      </c>
    </row>
    <row r="654" spans="1:16" hidden="1" x14ac:dyDescent="0.25">
      <c r="A654" t="s">
        <v>41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</v>
      </c>
      <c r="K654">
        <v>0</v>
      </c>
      <c r="L654">
        <v>0</v>
      </c>
      <c r="M654">
        <v>0</v>
      </c>
      <c r="N654">
        <v>0</v>
      </c>
      <c r="O654">
        <f t="shared" si="10"/>
        <v>0</v>
      </c>
      <c r="P654" s="1">
        <v>43944</v>
      </c>
    </row>
    <row r="655" spans="1:16" hidden="1" x14ac:dyDescent="0.25">
      <c r="A655" t="s">
        <v>60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f t="shared" si="10"/>
        <v>0</v>
      </c>
      <c r="P655" s="1">
        <v>43944</v>
      </c>
    </row>
    <row r="656" spans="1:16" hidden="1" x14ac:dyDescent="0.25">
      <c r="A656" t="s">
        <v>17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11</v>
      </c>
      <c r="I656">
        <v>1</v>
      </c>
      <c r="J656">
        <v>5</v>
      </c>
      <c r="K656">
        <v>0</v>
      </c>
      <c r="L656">
        <v>0</v>
      </c>
      <c r="M656">
        <v>7</v>
      </c>
      <c r="N656">
        <v>0</v>
      </c>
      <c r="O656">
        <f t="shared" si="10"/>
        <v>19</v>
      </c>
      <c r="P656" s="1">
        <v>43944</v>
      </c>
    </row>
    <row r="657" spans="1:16" hidden="1" x14ac:dyDescent="0.25">
      <c r="A657" t="s">
        <v>19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</v>
      </c>
      <c r="K657">
        <v>0</v>
      </c>
      <c r="L657">
        <v>0</v>
      </c>
      <c r="M657">
        <v>0</v>
      </c>
      <c r="N657">
        <v>0</v>
      </c>
      <c r="O657">
        <f t="shared" si="10"/>
        <v>0</v>
      </c>
      <c r="P657" s="1">
        <v>43944</v>
      </c>
    </row>
    <row r="658" spans="1:16" hidden="1" x14ac:dyDescent="0.25">
      <c r="A658" t="s">
        <v>48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f t="shared" si="10"/>
        <v>0</v>
      </c>
      <c r="P658" s="1">
        <v>43944</v>
      </c>
    </row>
    <row r="659" spans="1:16" hidden="1" x14ac:dyDescent="0.25">
      <c r="A659" t="s">
        <v>22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204</v>
      </c>
      <c r="I659">
        <v>24</v>
      </c>
      <c r="J659">
        <v>13</v>
      </c>
      <c r="K659">
        <v>0</v>
      </c>
      <c r="L659">
        <v>0</v>
      </c>
      <c r="M659">
        <v>45</v>
      </c>
      <c r="N659">
        <v>0</v>
      </c>
      <c r="O659">
        <f t="shared" si="10"/>
        <v>273</v>
      </c>
      <c r="P659" s="1">
        <v>43944</v>
      </c>
    </row>
    <row r="660" spans="1:16" hidden="1" x14ac:dyDescent="0.25">
      <c r="A660" t="s">
        <v>23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4</v>
      </c>
      <c r="K660">
        <v>0</v>
      </c>
      <c r="L660">
        <v>0</v>
      </c>
      <c r="M660">
        <v>0</v>
      </c>
      <c r="N660">
        <v>0</v>
      </c>
      <c r="O660">
        <f t="shared" si="10"/>
        <v>0</v>
      </c>
      <c r="P660" s="1">
        <v>43944</v>
      </c>
    </row>
    <row r="661" spans="1:16" hidden="1" x14ac:dyDescent="0.25">
      <c r="A661" t="s">
        <v>25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2</v>
      </c>
      <c r="K661">
        <v>0</v>
      </c>
      <c r="L661">
        <v>0</v>
      </c>
      <c r="M661">
        <v>3</v>
      </c>
      <c r="N661">
        <v>0</v>
      </c>
      <c r="O661">
        <f t="shared" si="10"/>
        <v>3</v>
      </c>
      <c r="P661" s="1">
        <v>43944</v>
      </c>
    </row>
    <row r="662" spans="1:16" hidden="1" x14ac:dyDescent="0.25">
      <c r="A662" t="s">
        <v>46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2</v>
      </c>
      <c r="K662">
        <v>0</v>
      </c>
      <c r="L662">
        <v>0</v>
      </c>
      <c r="M662">
        <v>0</v>
      </c>
      <c r="N662">
        <v>0</v>
      </c>
      <c r="O662">
        <f t="shared" si="10"/>
        <v>0</v>
      </c>
      <c r="P662" s="1">
        <v>43944</v>
      </c>
    </row>
    <row r="663" spans="1:16" hidden="1" x14ac:dyDescent="0.25">
      <c r="A663" t="s">
        <v>26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3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0</v>
      </c>
      <c r="O663">
        <f t="shared" si="10"/>
        <v>4</v>
      </c>
      <c r="P663" s="1">
        <v>43944</v>
      </c>
    </row>
    <row r="664" spans="1:16" hidden="1" x14ac:dyDescent="0.25">
      <c r="A664" t="s">
        <v>27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198</v>
      </c>
      <c r="I664">
        <v>0</v>
      </c>
      <c r="J664">
        <v>35</v>
      </c>
      <c r="K664">
        <v>0</v>
      </c>
      <c r="L664">
        <v>0</v>
      </c>
      <c r="M664">
        <v>3</v>
      </c>
      <c r="N664">
        <v>0</v>
      </c>
      <c r="O664">
        <f t="shared" si="10"/>
        <v>201</v>
      </c>
      <c r="P664" s="1">
        <v>43944</v>
      </c>
    </row>
    <row r="665" spans="1:16" hidden="1" x14ac:dyDescent="0.25">
      <c r="A665" t="s">
        <v>28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f t="shared" si="10"/>
        <v>0</v>
      </c>
      <c r="P665" s="1">
        <v>43945</v>
      </c>
    </row>
    <row r="666" spans="1:16" x14ac:dyDescent="0.25">
      <c r="A666" t="s">
        <v>16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63</v>
      </c>
      <c r="I666">
        <v>6</v>
      </c>
      <c r="J666">
        <v>36</v>
      </c>
      <c r="K666">
        <v>0</v>
      </c>
      <c r="L666">
        <v>0</v>
      </c>
      <c r="M666">
        <v>41</v>
      </c>
      <c r="N666">
        <v>0</v>
      </c>
      <c r="O666">
        <f t="shared" si="10"/>
        <v>110</v>
      </c>
      <c r="P666" s="1">
        <v>43945</v>
      </c>
    </row>
    <row r="667" spans="1:16" hidden="1" x14ac:dyDescent="0.25">
      <c r="A667" t="s">
        <v>57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f t="shared" si="10"/>
        <v>0</v>
      </c>
      <c r="P667" s="1">
        <v>43945</v>
      </c>
    </row>
    <row r="668" spans="1:16" hidden="1" x14ac:dyDescent="0.25">
      <c r="A668" t="s">
        <v>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f t="shared" si="10"/>
        <v>0</v>
      </c>
      <c r="P668" s="1">
        <v>43945</v>
      </c>
    </row>
    <row r="669" spans="1:16" hidden="1" x14ac:dyDescent="0.25">
      <c r="A669" t="s">
        <v>17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4</v>
      </c>
      <c r="I669">
        <v>0</v>
      </c>
      <c r="J669">
        <v>6</v>
      </c>
      <c r="K669">
        <v>0</v>
      </c>
      <c r="L669">
        <v>0</v>
      </c>
      <c r="M669">
        <v>2</v>
      </c>
      <c r="N669">
        <v>0</v>
      </c>
      <c r="O669">
        <f t="shared" si="10"/>
        <v>6</v>
      </c>
      <c r="P669" s="1">
        <v>43945</v>
      </c>
    </row>
    <row r="670" spans="1:16" hidden="1" x14ac:dyDescent="0.25">
      <c r="A670" t="s">
        <v>99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f t="shared" si="10"/>
        <v>0</v>
      </c>
      <c r="P670" s="1">
        <v>43945</v>
      </c>
    </row>
    <row r="671" spans="1:16" hidden="1" x14ac:dyDescent="0.25">
      <c r="A671" t="s">
        <v>19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f t="shared" si="10"/>
        <v>0</v>
      </c>
      <c r="P671" s="1">
        <v>43945</v>
      </c>
    </row>
    <row r="672" spans="1:16" hidden="1" x14ac:dyDescent="0.25">
      <c r="A672" t="s">
        <v>43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f t="shared" si="10"/>
        <v>0</v>
      </c>
      <c r="P672" s="1">
        <v>43945</v>
      </c>
    </row>
    <row r="673" spans="1:16" hidden="1" x14ac:dyDescent="0.25">
      <c r="A673" t="s">
        <v>101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f t="shared" si="10"/>
        <v>0</v>
      </c>
      <c r="P673" s="1">
        <v>43945</v>
      </c>
    </row>
    <row r="674" spans="1:16" hidden="1" x14ac:dyDescent="0.25">
      <c r="A674" t="s">
        <v>115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f t="shared" si="10"/>
        <v>0</v>
      </c>
      <c r="P674" s="1">
        <v>43945</v>
      </c>
    </row>
    <row r="675" spans="1:16" hidden="1" x14ac:dyDescent="0.25">
      <c r="A675" t="s">
        <v>22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51</v>
      </c>
      <c r="I675">
        <v>31</v>
      </c>
      <c r="J675">
        <v>16</v>
      </c>
      <c r="K675">
        <v>0</v>
      </c>
      <c r="L675">
        <v>0</v>
      </c>
      <c r="M675">
        <v>35</v>
      </c>
      <c r="N675">
        <v>0</v>
      </c>
      <c r="O675">
        <f t="shared" si="10"/>
        <v>117</v>
      </c>
      <c r="P675" s="1">
        <v>43945</v>
      </c>
    </row>
    <row r="676" spans="1:16" hidden="1" x14ac:dyDescent="0.25">
      <c r="A676" t="s">
        <v>34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f t="shared" si="10"/>
        <v>0</v>
      </c>
      <c r="P676" s="1">
        <v>43945</v>
      </c>
    </row>
    <row r="677" spans="1:16" hidden="1" x14ac:dyDescent="0.25">
      <c r="A677" t="s">
        <v>23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f t="shared" si="10"/>
        <v>0</v>
      </c>
      <c r="P677" s="1">
        <v>43945</v>
      </c>
    </row>
    <row r="678" spans="1:16" hidden="1" x14ac:dyDescent="0.25">
      <c r="A678" t="s">
        <v>51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f t="shared" si="10"/>
        <v>0</v>
      </c>
      <c r="P678" s="1">
        <v>43945</v>
      </c>
    </row>
    <row r="679" spans="1:16" hidden="1" x14ac:dyDescent="0.25">
      <c r="A679" t="s">
        <v>25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3</v>
      </c>
      <c r="N679">
        <v>0</v>
      </c>
      <c r="O679">
        <f t="shared" si="10"/>
        <v>3</v>
      </c>
      <c r="P679" s="1">
        <v>43945</v>
      </c>
    </row>
    <row r="680" spans="1:16" hidden="1" x14ac:dyDescent="0.25">
      <c r="A680" t="s">
        <v>26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3</v>
      </c>
      <c r="K680">
        <v>0</v>
      </c>
      <c r="L680">
        <v>0</v>
      </c>
      <c r="M680">
        <v>0</v>
      </c>
      <c r="N680">
        <v>0</v>
      </c>
      <c r="O680">
        <f t="shared" si="10"/>
        <v>0</v>
      </c>
      <c r="P680" s="1">
        <v>43945</v>
      </c>
    </row>
    <row r="681" spans="1:16" hidden="1" x14ac:dyDescent="0.25">
      <c r="A681" t="s">
        <v>27</v>
      </c>
      <c r="B681">
        <v>0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128</v>
      </c>
      <c r="I681">
        <v>0</v>
      </c>
      <c r="J681">
        <v>15</v>
      </c>
      <c r="K681">
        <v>0</v>
      </c>
      <c r="L681">
        <v>0</v>
      </c>
      <c r="M681">
        <v>6</v>
      </c>
      <c r="N681">
        <v>0</v>
      </c>
      <c r="O681">
        <f t="shared" si="10"/>
        <v>137</v>
      </c>
      <c r="P681" s="1">
        <v>43945</v>
      </c>
    </row>
    <row r="682" spans="1:16" x14ac:dyDescent="0.25">
      <c r="A682" t="s">
        <v>16</v>
      </c>
      <c r="B682">
        <v>0</v>
      </c>
      <c r="C682">
        <v>0</v>
      </c>
      <c r="D682">
        <v>0</v>
      </c>
      <c r="E682">
        <v>23</v>
      </c>
      <c r="F682">
        <v>0</v>
      </c>
      <c r="G682">
        <v>0</v>
      </c>
      <c r="H682">
        <v>61</v>
      </c>
      <c r="I682">
        <v>3</v>
      </c>
      <c r="J682">
        <v>41</v>
      </c>
      <c r="K682">
        <v>4</v>
      </c>
      <c r="L682">
        <v>0</v>
      </c>
      <c r="M682">
        <v>41</v>
      </c>
      <c r="N682">
        <v>0</v>
      </c>
      <c r="O682">
        <f t="shared" si="10"/>
        <v>132</v>
      </c>
      <c r="P682" s="1">
        <v>43946</v>
      </c>
    </row>
    <row r="683" spans="1:16" hidden="1" x14ac:dyDescent="0.25">
      <c r="A683" t="s">
        <v>105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f t="shared" si="10"/>
        <v>0</v>
      </c>
      <c r="P683" s="1">
        <v>43946</v>
      </c>
    </row>
    <row r="684" spans="1:16" hidden="1" x14ac:dyDescent="0.25">
      <c r="A684" t="s">
        <v>17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3</v>
      </c>
      <c r="I684">
        <v>1</v>
      </c>
      <c r="J684">
        <v>1</v>
      </c>
      <c r="K684">
        <v>0</v>
      </c>
      <c r="L684">
        <v>0</v>
      </c>
      <c r="M684">
        <v>3</v>
      </c>
      <c r="N684">
        <v>0</v>
      </c>
      <c r="O684">
        <f t="shared" si="10"/>
        <v>7</v>
      </c>
      <c r="P684" s="1">
        <v>43946</v>
      </c>
    </row>
    <row r="685" spans="1:16" hidden="1" x14ac:dyDescent="0.25">
      <c r="A685" t="s">
        <v>22</v>
      </c>
      <c r="B685">
        <v>0</v>
      </c>
      <c r="C685">
        <v>0</v>
      </c>
      <c r="D685">
        <v>0</v>
      </c>
      <c r="E685">
        <v>53</v>
      </c>
      <c r="F685">
        <v>3</v>
      </c>
      <c r="G685">
        <v>0</v>
      </c>
      <c r="H685">
        <v>13</v>
      </c>
      <c r="I685">
        <v>15</v>
      </c>
      <c r="J685">
        <v>13</v>
      </c>
      <c r="K685">
        <v>3</v>
      </c>
      <c r="L685">
        <v>0</v>
      </c>
      <c r="M685">
        <v>42</v>
      </c>
      <c r="N685">
        <v>0</v>
      </c>
      <c r="O685">
        <f t="shared" si="10"/>
        <v>129</v>
      </c>
      <c r="P685" s="1">
        <v>43946</v>
      </c>
    </row>
    <row r="686" spans="1:16" hidden="1" x14ac:dyDescent="0.25">
      <c r="A686" t="s">
        <v>34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f t="shared" si="10"/>
        <v>0</v>
      </c>
      <c r="P686" s="1">
        <v>43946</v>
      </c>
    </row>
    <row r="687" spans="1:16" hidden="1" x14ac:dyDescent="0.25">
      <c r="A687" t="s">
        <v>89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f t="shared" si="10"/>
        <v>0</v>
      </c>
      <c r="P687" s="1">
        <v>43946</v>
      </c>
    </row>
    <row r="688" spans="1:16" hidden="1" x14ac:dyDescent="0.25">
      <c r="A688" t="s">
        <v>36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f t="shared" si="10"/>
        <v>0</v>
      </c>
      <c r="P688" s="1">
        <v>43946</v>
      </c>
    </row>
    <row r="689" spans="1:16" hidden="1" x14ac:dyDescent="0.25">
      <c r="A689" t="s">
        <v>23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f t="shared" si="10"/>
        <v>0</v>
      </c>
      <c r="P689" s="1">
        <v>43946</v>
      </c>
    </row>
    <row r="690" spans="1:16" hidden="1" x14ac:dyDescent="0.25">
      <c r="A690" t="s">
        <v>24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f t="shared" si="10"/>
        <v>0</v>
      </c>
      <c r="P690" s="1">
        <v>43946</v>
      </c>
    </row>
    <row r="691" spans="1:16" hidden="1" x14ac:dyDescent="0.25">
      <c r="A691" t="s">
        <v>51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f t="shared" si="10"/>
        <v>1</v>
      </c>
      <c r="P691" s="1">
        <v>43946</v>
      </c>
    </row>
    <row r="692" spans="1:16" hidden="1" x14ac:dyDescent="0.25">
      <c r="A692" t="s">
        <v>25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1</v>
      </c>
      <c r="N692">
        <v>0</v>
      </c>
      <c r="O692">
        <f t="shared" si="10"/>
        <v>1</v>
      </c>
      <c r="P692" s="1">
        <v>43946</v>
      </c>
    </row>
    <row r="693" spans="1:16" hidden="1" x14ac:dyDescent="0.25">
      <c r="A693" t="s">
        <v>26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49</v>
      </c>
      <c r="K693">
        <v>0</v>
      </c>
      <c r="L693">
        <v>0</v>
      </c>
      <c r="M693">
        <v>0</v>
      </c>
      <c r="N693">
        <v>0</v>
      </c>
      <c r="O693">
        <f t="shared" si="10"/>
        <v>0</v>
      </c>
      <c r="P693" s="1">
        <v>43946</v>
      </c>
    </row>
    <row r="694" spans="1:16" hidden="1" x14ac:dyDescent="0.25">
      <c r="A694" t="s">
        <v>27</v>
      </c>
      <c r="B694">
        <v>0</v>
      </c>
      <c r="C694">
        <v>0</v>
      </c>
      <c r="D694">
        <v>0</v>
      </c>
      <c r="E694">
        <v>3</v>
      </c>
      <c r="F694">
        <v>0</v>
      </c>
      <c r="G694">
        <v>0</v>
      </c>
      <c r="H694">
        <v>132</v>
      </c>
      <c r="I694">
        <v>0</v>
      </c>
      <c r="J694">
        <v>54</v>
      </c>
      <c r="K694">
        <v>0</v>
      </c>
      <c r="L694">
        <v>0</v>
      </c>
      <c r="M694">
        <v>4</v>
      </c>
      <c r="N694">
        <v>0</v>
      </c>
      <c r="O694">
        <f t="shared" si="10"/>
        <v>139</v>
      </c>
      <c r="P694" s="1">
        <v>43946</v>
      </c>
    </row>
    <row r="695" spans="1:16" x14ac:dyDescent="0.25">
      <c r="A695" t="s">
        <v>16</v>
      </c>
      <c r="B695">
        <v>0</v>
      </c>
      <c r="C695">
        <v>0</v>
      </c>
      <c r="D695">
        <v>0</v>
      </c>
      <c r="E695">
        <v>70</v>
      </c>
      <c r="F695">
        <v>4</v>
      </c>
      <c r="G695">
        <v>0</v>
      </c>
      <c r="H695">
        <v>81</v>
      </c>
      <c r="I695">
        <v>3</v>
      </c>
      <c r="J695">
        <v>37</v>
      </c>
      <c r="K695">
        <v>3</v>
      </c>
      <c r="L695">
        <v>0</v>
      </c>
      <c r="M695">
        <v>40</v>
      </c>
      <c r="N695">
        <v>0</v>
      </c>
      <c r="O695">
        <f t="shared" si="10"/>
        <v>201</v>
      </c>
      <c r="P695" s="1">
        <v>43947</v>
      </c>
    </row>
    <row r="696" spans="1:16" hidden="1" x14ac:dyDescent="0.25">
      <c r="A696" t="s">
        <v>30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f t="shared" si="10"/>
        <v>0</v>
      </c>
      <c r="P696" s="1">
        <v>43947</v>
      </c>
    </row>
    <row r="697" spans="1:16" hidden="1" x14ac:dyDescent="0.25">
      <c r="A697" t="s">
        <v>55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f t="shared" si="10"/>
        <v>0</v>
      </c>
      <c r="P697" s="1">
        <v>43947</v>
      </c>
    </row>
    <row r="698" spans="1:16" hidden="1" x14ac:dyDescent="0.25">
      <c r="A698" t="s">
        <v>75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2</v>
      </c>
      <c r="K698">
        <v>0</v>
      </c>
      <c r="L698">
        <v>0</v>
      </c>
      <c r="M698">
        <v>0</v>
      </c>
      <c r="N698">
        <v>0</v>
      </c>
      <c r="O698">
        <f t="shared" si="10"/>
        <v>0</v>
      </c>
      <c r="P698" s="1">
        <v>43947</v>
      </c>
    </row>
    <row r="699" spans="1:16" hidden="1" x14ac:dyDescent="0.25">
      <c r="A699" t="s">
        <v>17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4</v>
      </c>
      <c r="K699">
        <v>0</v>
      </c>
      <c r="L699">
        <v>0</v>
      </c>
      <c r="M699">
        <v>0</v>
      </c>
      <c r="N699">
        <v>0</v>
      </c>
      <c r="O699">
        <f t="shared" si="10"/>
        <v>0</v>
      </c>
      <c r="P699" s="1">
        <v>43947</v>
      </c>
    </row>
    <row r="700" spans="1:16" hidden="1" x14ac:dyDescent="0.25">
      <c r="A700" t="s">
        <v>19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2</v>
      </c>
      <c r="K700">
        <v>0</v>
      </c>
      <c r="L700">
        <v>0</v>
      </c>
      <c r="M700">
        <v>0</v>
      </c>
      <c r="N700">
        <v>0</v>
      </c>
      <c r="O700">
        <f t="shared" si="10"/>
        <v>0</v>
      </c>
      <c r="P700" s="1">
        <v>43947</v>
      </c>
    </row>
    <row r="701" spans="1:16" hidden="1" x14ac:dyDescent="0.25">
      <c r="A701" t="s">
        <v>20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2</v>
      </c>
      <c r="K701">
        <v>0</v>
      </c>
      <c r="L701">
        <v>0</v>
      </c>
      <c r="M701">
        <v>0</v>
      </c>
      <c r="N701">
        <v>0</v>
      </c>
      <c r="O701">
        <f t="shared" si="10"/>
        <v>0</v>
      </c>
      <c r="P701" s="1">
        <v>43947</v>
      </c>
    </row>
    <row r="702" spans="1:16" hidden="1" x14ac:dyDescent="0.25">
      <c r="A702" t="s">
        <v>22</v>
      </c>
      <c r="B702">
        <v>0</v>
      </c>
      <c r="C702">
        <v>0</v>
      </c>
      <c r="D702">
        <v>0</v>
      </c>
      <c r="E702">
        <v>106</v>
      </c>
      <c r="F702">
        <v>6</v>
      </c>
      <c r="G702">
        <v>0</v>
      </c>
      <c r="H702">
        <v>7</v>
      </c>
      <c r="I702">
        <v>21</v>
      </c>
      <c r="J702">
        <v>20</v>
      </c>
      <c r="K702">
        <v>17</v>
      </c>
      <c r="L702">
        <v>0</v>
      </c>
      <c r="M702">
        <v>29</v>
      </c>
      <c r="N702">
        <v>0</v>
      </c>
      <c r="O702">
        <f t="shared" si="10"/>
        <v>186</v>
      </c>
      <c r="P702" s="1">
        <v>43947</v>
      </c>
    </row>
    <row r="703" spans="1:16" hidden="1" x14ac:dyDescent="0.25">
      <c r="A703" t="s">
        <v>36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f t="shared" si="10"/>
        <v>0</v>
      </c>
      <c r="P703" s="1">
        <v>43947</v>
      </c>
    </row>
    <row r="704" spans="1:16" hidden="1" x14ac:dyDescent="0.25">
      <c r="A704" t="s">
        <v>24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f t="shared" si="10"/>
        <v>0</v>
      </c>
      <c r="P704" s="1">
        <v>43947</v>
      </c>
    </row>
    <row r="705" spans="1:16" hidden="1" x14ac:dyDescent="0.25">
      <c r="A705" t="s">
        <v>25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1</v>
      </c>
      <c r="N705">
        <v>0</v>
      </c>
      <c r="O705">
        <f t="shared" si="10"/>
        <v>1</v>
      </c>
      <c r="P705" s="1">
        <v>43947</v>
      </c>
    </row>
    <row r="706" spans="1:16" hidden="1" x14ac:dyDescent="0.25">
      <c r="A706" t="s">
        <v>39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f t="shared" si="10"/>
        <v>1</v>
      </c>
      <c r="P706" s="1">
        <v>43947</v>
      </c>
    </row>
    <row r="707" spans="1:16" hidden="1" x14ac:dyDescent="0.25">
      <c r="A707" t="s">
        <v>26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f t="shared" ref="O707:O770" si="11">SUM(B707:N707)-J707</f>
        <v>1</v>
      </c>
      <c r="P707" s="1">
        <v>43947</v>
      </c>
    </row>
    <row r="708" spans="1:16" hidden="1" x14ac:dyDescent="0.25">
      <c r="A708" t="s">
        <v>27</v>
      </c>
      <c r="B708">
        <v>0</v>
      </c>
      <c r="C708">
        <v>0</v>
      </c>
      <c r="D708">
        <v>0</v>
      </c>
      <c r="E708">
        <v>3</v>
      </c>
      <c r="F708">
        <v>0</v>
      </c>
      <c r="G708">
        <v>0</v>
      </c>
      <c r="H708">
        <v>175</v>
      </c>
      <c r="I708">
        <v>0</v>
      </c>
      <c r="J708">
        <v>27</v>
      </c>
      <c r="K708">
        <v>1</v>
      </c>
      <c r="L708">
        <v>0</v>
      </c>
      <c r="M708">
        <v>4</v>
      </c>
      <c r="N708">
        <v>0</v>
      </c>
      <c r="O708">
        <f t="shared" si="11"/>
        <v>183</v>
      </c>
      <c r="P708" s="1">
        <v>43947</v>
      </c>
    </row>
    <row r="709" spans="1:16" x14ac:dyDescent="0.25">
      <c r="A709" t="s">
        <v>16</v>
      </c>
      <c r="B709">
        <v>0</v>
      </c>
      <c r="C709">
        <v>0</v>
      </c>
      <c r="D709">
        <v>0</v>
      </c>
      <c r="E709">
        <v>318</v>
      </c>
      <c r="F709">
        <v>10</v>
      </c>
      <c r="G709">
        <v>0</v>
      </c>
      <c r="H709">
        <v>246</v>
      </c>
      <c r="I709">
        <v>2</v>
      </c>
      <c r="J709">
        <v>189</v>
      </c>
      <c r="K709">
        <v>48</v>
      </c>
      <c r="L709">
        <v>0</v>
      </c>
      <c r="M709">
        <v>48</v>
      </c>
      <c r="N709">
        <v>0</v>
      </c>
      <c r="O709">
        <f t="shared" si="11"/>
        <v>672</v>
      </c>
      <c r="P709" s="1">
        <v>43948</v>
      </c>
    </row>
    <row r="710" spans="1:16" hidden="1" x14ac:dyDescent="0.25">
      <c r="A710" t="s">
        <v>55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f t="shared" si="11"/>
        <v>1</v>
      </c>
      <c r="P710" s="1">
        <v>43948</v>
      </c>
    </row>
    <row r="711" spans="1:16" hidden="1" x14ac:dyDescent="0.25">
      <c r="A711" t="s">
        <v>75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f t="shared" si="11"/>
        <v>0</v>
      </c>
      <c r="P711" s="1">
        <v>43948</v>
      </c>
    </row>
    <row r="712" spans="1:16" hidden="1" x14ac:dyDescent="0.25">
      <c r="A712" t="s">
        <v>41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f t="shared" si="11"/>
        <v>1</v>
      </c>
      <c r="P712" s="1">
        <v>43948</v>
      </c>
    </row>
    <row r="713" spans="1:16" hidden="1" x14ac:dyDescent="0.25">
      <c r="A713" t="s">
        <v>17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3</v>
      </c>
      <c r="K713">
        <v>0</v>
      </c>
      <c r="L713">
        <v>0</v>
      </c>
      <c r="M713">
        <v>0</v>
      </c>
      <c r="N713">
        <v>0</v>
      </c>
      <c r="O713">
        <f t="shared" si="11"/>
        <v>1</v>
      </c>
      <c r="P713" s="1">
        <v>43948</v>
      </c>
    </row>
    <row r="714" spans="1:16" hidden="1" x14ac:dyDescent="0.25">
      <c r="A714" t="s">
        <v>48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f t="shared" si="11"/>
        <v>0</v>
      </c>
      <c r="P714" s="1">
        <v>43948</v>
      </c>
    </row>
    <row r="715" spans="1:16" hidden="1" x14ac:dyDescent="0.25">
      <c r="A715" t="s">
        <v>47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f t="shared" si="11"/>
        <v>0</v>
      </c>
      <c r="P715" s="1">
        <v>43948</v>
      </c>
    </row>
    <row r="716" spans="1:16" hidden="1" x14ac:dyDescent="0.25">
      <c r="A716" t="s">
        <v>52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</v>
      </c>
      <c r="K716">
        <v>0</v>
      </c>
      <c r="L716">
        <v>0</v>
      </c>
      <c r="M716">
        <v>0</v>
      </c>
      <c r="N716">
        <v>0</v>
      </c>
      <c r="O716">
        <f t="shared" si="11"/>
        <v>0</v>
      </c>
      <c r="P716" s="1">
        <v>43948</v>
      </c>
    </row>
    <row r="717" spans="1:16" hidden="1" x14ac:dyDescent="0.25">
      <c r="A717" t="s">
        <v>72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f t="shared" si="11"/>
        <v>0</v>
      </c>
      <c r="P717" s="1">
        <v>43948</v>
      </c>
    </row>
    <row r="718" spans="1:16" hidden="1" x14ac:dyDescent="0.25">
      <c r="A718" t="s">
        <v>69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f t="shared" si="11"/>
        <v>0</v>
      </c>
      <c r="P718" s="1">
        <v>43948</v>
      </c>
    </row>
    <row r="719" spans="1:16" hidden="1" x14ac:dyDescent="0.25">
      <c r="A719" t="s">
        <v>22</v>
      </c>
      <c r="B719">
        <v>0</v>
      </c>
      <c r="C719">
        <v>0</v>
      </c>
      <c r="D719">
        <v>0</v>
      </c>
      <c r="E719">
        <v>117</v>
      </c>
      <c r="F719">
        <v>10</v>
      </c>
      <c r="G719">
        <v>0</v>
      </c>
      <c r="H719">
        <v>8</v>
      </c>
      <c r="I719">
        <v>29</v>
      </c>
      <c r="J719">
        <v>28</v>
      </c>
      <c r="K719">
        <v>18</v>
      </c>
      <c r="L719">
        <v>0</v>
      </c>
      <c r="M719">
        <v>23</v>
      </c>
      <c r="N719">
        <v>0</v>
      </c>
      <c r="O719">
        <f t="shared" si="11"/>
        <v>205</v>
      </c>
      <c r="P719" s="1">
        <v>43948</v>
      </c>
    </row>
    <row r="720" spans="1:16" hidden="1" x14ac:dyDescent="0.25">
      <c r="A720" t="s">
        <v>34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f t="shared" si="11"/>
        <v>0</v>
      </c>
      <c r="P720" s="1">
        <v>43948</v>
      </c>
    </row>
    <row r="721" spans="1:16" hidden="1" x14ac:dyDescent="0.25">
      <c r="A721" t="s">
        <v>56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</v>
      </c>
      <c r="K721">
        <v>0</v>
      </c>
      <c r="L721">
        <v>0</v>
      </c>
      <c r="M721">
        <v>0</v>
      </c>
      <c r="N721">
        <v>0</v>
      </c>
      <c r="O721">
        <f t="shared" si="11"/>
        <v>0</v>
      </c>
      <c r="P721" s="1">
        <v>43948</v>
      </c>
    </row>
    <row r="722" spans="1:16" hidden="1" x14ac:dyDescent="0.25">
      <c r="A722" t="s">
        <v>39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f t="shared" si="11"/>
        <v>0</v>
      </c>
      <c r="P722" s="1">
        <v>43948</v>
      </c>
    </row>
    <row r="723" spans="1:16" hidden="1" x14ac:dyDescent="0.25">
      <c r="A723" t="s">
        <v>26</v>
      </c>
      <c r="B723">
        <v>0</v>
      </c>
      <c r="C723">
        <v>0</v>
      </c>
      <c r="D723">
        <v>0</v>
      </c>
      <c r="E723">
        <v>3</v>
      </c>
      <c r="F723">
        <v>0</v>
      </c>
      <c r="G723">
        <v>0</v>
      </c>
      <c r="H723">
        <v>0</v>
      </c>
      <c r="I723">
        <v>0</v>
      </c>
      <c r="J723">
        <v>15</v>
      </c>
      <c r="K723">
        <v>0</v>
      </c>
      <c r="L723">
        <v>0</v>
      </c>
      <c r="M723">
        <v>0</v>
      </c>
      <c r="N723">
        <v>0</v>
      </c>
      <c r="O723">
        <f t="shared" si="11"/>
        <v>3</v>
      </c>
      <c r="P723" s="1">
        <v>43948</v>
      </c>
    </row>
    <row r="724" spans="1:16" hidden="1" x14ac:dyDescent="0.25">
      <c r="A724" t="s">
        <v>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f t="shared" si="11"/>
        <v>0</v>
      </c>
      <c r="P724" s="1">
        <v>43948</v>
      </c>
    </row>
    <row r="725" spans="1:16" hidden="1" x14ac:dyDescent="0.25">
      <c r="A725" t="s">
        <v>27</v>
      </c>
      <c r="B725">
        <v>0</v>
      </c>
      <c r="C725">
        <v>0</v>
      </c>
      <c r="D725">
        <v>0</v>
      </c>
      <c r="E725">
        <v>3</v>
      </c>
      <c r="F725">
        <v>0</v>
      </c>
      <c r="G725">
        <v>0</v>
      </c>
      <c r="H725">
        <v>161</v>
      </c>
      <c r="I725">
        <v>0</v>
      </c>
      <c r="J725">
        <v>81</v>
      </c>
      <c r="K725">
        <v>1</v>
      </c>
      <c r="L725">
        <v>0</v>
      </c>
      <c r="M725">
        <v>6</v>
      </c>
      <c r="N725">
        <v>0</v>
      </c>
      <c r="O725">
        <f t="shared" si="11"/>
        <v>171</v>
      </c>
      <c r="P725" s="1">
        <v>43948</v>
      </c>
    </row>
    <row r="726" spans="1:16" x14ac:dyDescent="0.25">
      <c r="A726" t="s">
        <v>16</v>
      </c>
      <c r="B726">
        <v>0</v>
      </c>
      <c r="C726">
        <v>0</v>
      </c>
      <c r="D726">
        <v>0</v>
      </c>
      <c r="E726">
        <v>448</v>
      </c>
      <c r="F726">
        <v>12</v>
      </c>
      <c r="G726">
        <v>0</v>
      </c>
      <c r="H726">
        <v>213</v>
      </c>
      <c r="I726">
        <v>2</v>
      </c>
      <c r="J726">
        <v>365</v>
      </c>
      <c r="K726">
        <v>75</v>
      </c>
      <c r="L726">
        <v>0</v>
      </c>
      <c r="M726">
        <v>66</v>
      </c>
      <c r="N726">
        <v>0</v>
      </c>
      <c r="O726">
        <f t="shared" si="11"/>
        <v>816</v>
      </c>
      <c r="P726" s="1">
        <v>43949</v>
      </c>
    </row>
    <row r="727" spans="1:16" hidden="1" x14ac:dyDescent="0.25">
      <c r="A727" t="s">
        <v>57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1</v>
      </c>
      <c r="L727">
        <v>0</v>
      </c>
      <c r="M727">
        <v>0</v>
      </c>
      <c r="N727">
        <v>0</v>
      </c>
      <c r="O727">
        <f t="shared" si="11"/>
        <v>1</v>
      </c>
      <c r="P727" s="1">
        <v>43949</v>
      </c>
    </row>
    <row r="728" spans="1:16" hidden="1" x14ac:dyDescent="0.25">
      <c r="A728" t="s">
        <v>17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4</v>
      </c>
      <c r="K728">
        <v>0</v>
      </c>
      <c r="L728">
        <v>0</v>
      </c>
      <c r="M728">
        <v>0</v>
      </c>
      <c r="N728">
        <v>0</v>
      </c>
      <c r="O728">
        <f t="shared" si="11"/>
        <v>0</v>
      </c>
      <c r="P728" s="1">
        <v>43949</v>
      </c>
    </row>
    <row r="729" spans="1:16" hidden="1" x14ac:dyDescent="0.25">
      <c r="A729" t="s">
        <v>48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f t="shared" si="11"/>
        <v>0</v>
      </c>
      <c r="P729" s="1">
        <v>43949</v>
      </c>
    </row>
    <row r="730" spans="1:16" hidden="1" x14ac:dyDescent="0.25">
      <c r="A730" t="s">
        <v>31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f t="shared" si="11"/>
        <v>0</v>
      </c>
      <c r="P730" s="1">
        <v>43949</v>
      </c>
    </row>
    <row r="731" spans="1:16" hidden="1" x14ac:dyDescent="0.25">
      <c r="A731" t="s">
        <v>22</v>
      </c>
      <c r="B731">
        <v>0</v>
      </c>
      <c r="C731">
        <v>0</v>
      </c>
      <c r="D731">
        <v>0</v>
      </c>
      <c r="E731">
        <v>178</v>
      </c>
      <c r="F731">
        <v>13</v>
      </c>
      <c r="G731">
        <v>0</v>
      </c>
      <c r="H731">
        <v>4</v>
      </c>
      <c r="I731">
        <v>23</v>
      </c>
      <c r="J731">
        <v>21</v>
      </c>
      <c r="K731">
        <v>21</v>
      </c>
      <c r="L731">
        <v>0</v>
      </c>
      <c r="M731">
        <v>18</v>
      </c>
      <c r="N731">
        <v>0</v>
      </c>
      <c r="O731">
        <f t="shared" si="11"/>
        <v>257</v>
      </c>
      <c r="P731" s="1">
        <v>43949</v>
      </c>
    </row>
    <row r="732" spans="1:16" hidden="1" x14ac:dyDescent="0.25">
      <c r="A732" t="s">
        <v>34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f t="shared" si="11"/>
        <v>1</v>
      </c>
      <c r="P732" s="1">
        <v>43949</v>
      </c>
    </row>
    <row r="733" spans="1:16" hidden="1" x14ac:dyDescent="0.25">
      <c r="A733" t="s">
        <v>59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f t="shared" si="11"/>
        <v>1</v>
      </c>
      <c r="P733" s="1">
        <v>43949</v>
      </c>
    </row>
    <row r="734" spans="1:16" hidden="1" x14ac:dyDescent="0.25">
      <c r="A734" t="s">
        <v>25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2</v>
      </c>
      <c r="K734">
        <v>0</v>
      </c>
      <c r="L734">
        <v>0</v>
      </c>
      <c r="M734">
        <v>0</v>
      </c>
      <c r="N734">
        <v>0</v>
      </c>
      <c r="O734">
        <f t="shared" si="11"/>
        <v>0</v>
      </c>
      <c r="P734" s="1">
        <v>43949</v>
      </c>
    </row>
    <row r="735" spans="1:16" hidden="1" x14ac:dyDescent="0.25">
      <c r="A735" t="s">
        <v>26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4</v>
      </c>
      <c r="K735">
        <v>0</v>
      </c>
      <c r="L735">
        <v>0</v>
      </c>
      <c r="M735">
        <v>0</v>
      </c>
      <c r="N735">
        <v>0</v>
      </c>
      <c r="O735">
        <f t="shared" si="11"/>
        <v>1</v>
      </c>
      <c r="P735" s="1">
        <v>43949</v>
      </c>
    </row>
    <row r="736" spans="1:16" hidden="1" x14ac:dyDescent="0.25">
      <c r="A736" t="s">
        <v>27</v>
      </c>
      <c r="B736">
        <v>0</v>
      </c>
      <c r="C736">
        <v>0</v>
      </c>
      <c r="D736">
        <v>0</v>
      </c>
      <c r="E736">
        <v>10</v>
      </c>
      <c r="F736">
        <v>3</v>
      </c>
      <c r="G736">
        <v>0</v>
      </c>
      <c r="H736">
        <v>182</v>
      </c>
      <c r="I736">
        <v>0</v>
      </c>
      <c r="J736">
        <v>75</v>
      </c>
      <c r="K736">
        <v>3</v>
      </c>
      <c r="L736">
        <v>0</v>
      </c>
      <c r="M736">
        <v>1</v>
      </c>
      <c r="N736">
        <v>0</v>
      </c>
      <c r="O736">
        <f t="shared" si="11"/>
        <v>199</v>
      </c>
      <c r="P736" s="1">
        <v>43949</v>
      </c>
    </row>
    <row r="737" spans="1:16" x14ac:dyDescent="0.25">
      <c r="A737" t="s">
        <v>16</v>
      </c>
      <c r="B737">
        <v>0</v>
      </c>
      <c r="C737">
        <v>0</v>
      </c>
      <c r="D737">
        <v>0</v>
      </c>
      <c r="E737">
        <v>318</v>
      </c>
      <c r="F737">
        <v>15</v>
      </c>
      <c r="G737">
        <v>0</v>
      </c>
      <c r="H737">
        <v>194</v>
      </c>
      <c r="I737">
        <v>0</v>
      </c>
      <c r="J737">
        <v>362</v>
      </c>
      <c r="K737">
        <v>59</v>
      </c>
      <c r="L737">
        <v>0</v>
      </c>
      <c r="M737">
        <v>54</v>
      </c>
      <c r="N737">
        <v>0</v>
      </c>
      <c r="O737">
        <f t="shared" si="11"/>
        <v>640</v>
      </c>
      <c r="P737" s="1">
        <v>43950</v>
      </c>
    </row>
    <row r="738" spans="1:16" hidden="1" x14ac:dyDescent="0.25">
      <c r="A738" t="s">
        <v>57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f t="shared" si="11"/>
        <v>1</v>
      </c>
      <c r="P738" s="1">
        <v>43950</v>
      </c>
    </row>
    <row r="739" spans="1:16" hidden="1" x14ac:dyDescent="0.25">
      <c r="A739" t="s">
        <v>65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f t="shared" si="11"/>
        <v>1</v>
      </c>
      <c r="P739" s="1">
        <v>43950</v>
      </c>
    </row>
    <row r="740" spans="1:16" hidden="1" x14ac:dyDescent="0.25">
      <c r="A740" t="s">
        <v>105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f t="shared" si="11"/>
        <v>0</v>
      </c>
      <c r="P740" s="1">
        <v>43950</v>
      </c>
    </row>
    <row r="741" spans="1:16" hidden="1" x14ac:dyDescent="0.25">
      <c r="A741" t="s">
        <v>17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2</v>
      </c>
      <c r="K741">
        <v>0</v>
      </c>
      <c r="L741">
        <v>0</v>
      </c>
      <c r="M741">
        <v>0</v>
      </c>
      <c r="N741">
        <v>0</v>
      </c>
      <c r="O741">
        <f t="shared" si="11"/>
        <v>0</v>
      </c>
      <c r="P741" s="1">
        <v>43950</v>
      </c>
    </row>
    <row r="742" spans="1:16" hidden="1" x14ac:dyDescent="0.25">
      <c r="A742" t="s">
        <v>19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f t="shared" si="11"/>
        <v>0</v>
      </c>
      <c r="P742" s="1">
        <v>43950</v>
      </c>
    </row>
    <row r="743" spans="1:16" hidden="1" x14ac:dyDescent="0.25">
      <c r="A743" t="s">
        <v>47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f t="shared" si="11"/>
        <v>1</v>
      </c>
      <c r="P743" s="1">
        <v>43950</v>
      </c>
    </row>
    <row r="744" spans="1:16" hidden="1" x14ac:dyDescent="0.25">
      <c r="A744" t="s">
        <v>116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f t="shared" si="11"/>
        <v>0</v>
      </c>
      <c r="P744" s="1">
        <v>43950</v>
      </c>
    </row>
    <row r="745" spans="1:16" hidden="1" x14ac:dyDescent="0.25">
      <c r="A745" t="s">
        <v>22</v>
      </c>
      <c r="B745">
        <v>0</v>
      </c>
      <c r="C745">
        <v>0</v>
      </c>
      <c r="D745">
        <v>0</v>
      </c>
      <c r="E745">
        <v>135</v>
      </c>
      <c r="F745">
        <v>9</v>
      </c>
      <c r="G745">
        <v>0</v>
      </c>
      <c r="H745">
        <v>8</v>
      </c>
      <c r="I745">
        <v>28</v>
      </c>
      <c r="J745">
        <v>21</v>
      </c>
      <c r="K745">
        <v>23</v>
      </c>
      <c r="L745">
        <v>0</v>
      </c>
      <c r="M745">
        <v>13</v>
      </c>
      <c r="N745">
        <v>0</v>
      </c>
      <c r="O745">
        <f t="shared" si="11"/>
        <v>216</v>
      </c>
      <c r="P745" s="1">
        <v>43950</v>
      </c>
    </row>
    <row r="746" spans="1:16" hidden="1" x14ac:dyDescent="0.25">
      <c r="A746" t="s">
        <v>25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f t="shared" si="11"/>
        <v>0</v>
      </c>
      <c r="P746" s="1">
        <v>43950</v>
      </c>
    </row>
    <row r="747" spans="1:16" hidden="1" x14ac:dyDescent="0.25">
      <c r="A747" t="s">
        <v>26</v>
      </c>
      <c r="B747">
        <v>0</v>
      </c>
      <c r="C747">
        <v>0</v>
      </c>
      <c r="D747">
        <v>0</v>
      </c>
      <c r="E747">
        <v>2</v>
      </c>
      <c r="F747">
        <v>0</v>
      </c>
      <c r="G747">
        <v>0</v>
      </c>
      <c r="H747">
        <v>0</v>
      </c>
      <c r="I747">
        <v>0</v>
      </c>
      <c r="J747">
        <v>3</v>
      </c>
      <c r="K747">
        <v>0</v>
      </c>
      <c r="L747">
        <v>0</v>
      </c>
      <c r="M747">
        <v>0</v>
      </c>
      <c r="N747">
        <v>0</v>
      </c>
      <c r="O747">
        <f t="shared" si="11"/>
        <v>2</v>
      </c>
      <c r="P747" s="1">
        <v>43950</v>
      </c>
    </row>
    <row r="748" spans="1:16" hidden="1" x14ac:dyDescent="0.25">
      <c r="A748" t="s">
        <v>27</v>
      </c>
      <c r="B748">
        <v>0</v>
      </c>
      <c r="C748">
        <v>0</v>
      </c>
      <c r="D748">
        <v>0</v>
      </c>
      <c r="E748">
        <v>13</v>
      </c>
      <c r="F748">
        <v>1</v>
      </c>
      <c r="G748">
        <v>0</v>
      </c>
      <c r="H748">
        <v>232</v>
      </c>
      <c r="I748">
        <v>0</v>
      </c>
      <c r="J748">
        <v>61</v>
      </c>
      <c r="K748">
        <v>0</v>
      </c>
      <c r="L748">
        <v>0</v>
      </c>
      <c r="M748">
        <v>2</v>
      </c>
      <c r="N748">
        <v>0</v>
      </c>
      <c r="O748">
        <f t="shared" si="11"/>
        <v>248</v>
      </c>
      <c r="P748" s="1">
        <v>43950</v>
      </c>
    </row>
    <row r="749" spans="1:16" x14ac:dyDescent="0.25">
      <c r="A749" t="s">
        <v>16</v>
      </c>
      <c r="B749">
        <v>0</v>
      </c>
      <c r="C749">
        <v>0</v>
      </c>
      <c r="D749">
        <v>0</v>
      </c>
      <c r="E749">
        <v>69</v>
      </c>
      <c r="F749">
        <v>3</v>
      </c>
      <c r="G749">
        <v>0</v>
      </c>
      <c r="H749">
        <v>41</v>
      </c>
      <c r="I749">
        <v>0</v>
      </c>
      <c r="J749">
        <v>148</v>
      </c>
      <c r="K749">
        <v>12</v>
      </c>
      <c r="L749">
        <v>0</v>
      </c>
      <c r="M749">
        <v>24</v>
      </c>
      <c r="N749">
        <v>0</v>
      </c>
      <c r="O749">
        <f t="shared" si="11"/>
        <v>149</v>
      </c>
      <c r="P749" s="1">
        <v>43951</v>
      </c>
    </row>
    <row r="750" spans="1:16" hidden="1" x14ac:dyDescent="0.25">
      <c r="A750" t="s">
        <v>17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3</v>
      </c>
      <c r="K750">
        <v>0</v>
      </c>
      <c r="L750">
        <v>0</v>
      </c>
      <c r="M750">
        <v>0</v>
      </c>
      <c r="N750">
        <v>0</v>
      </c>
      <c r="O750">
        <f t="shared" si="11"/>
        <v>1</v>
      </c>
      <c r="P750" s="1">
        <v>43951</v>
      </c>
    </row>
    <row r="751" spans="1:16" hidden="1" x14ac:dyDescent="0.25">
      <c r="A751" t="s">
        <v>48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f t="shared" si="11"/>
        <v>0</v>
      </c>
      <c r="P751" s="1">
        <v>43951</v>
      </c>
    </row>
    <row r="752" spans="1:16" hidden="1" x14ac:dyDescent="0.25">
      <c r="A752" t="s">
        <v>115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f t="shared" si="11"/>
        <v>0</v>
      </c>
      <c r="P752" s="1">
        <v>43951</v>
      </c>
    </row>
    <row r="753" spans="1:16" hidden="1" x14ac:dyDescent="0.25">
      <c r="A753" t="s">
        <v>22</v>
      </c>
      <c r="B753">
        <v>0</v>
      </c>
      <c r="C753">
        <v>0</v>
      </c>
      <c r="D753">
        <v>0</v>
      </c>
      <c r="E753">
        <v>13</v>
      </c>
      <c r="F753">
        <v>4</v>
      </c>
      <c r="G753">
        <v>0</v>
      </c>
      <c r="H753">
        <v>2</v>
      </c>
      <c r="I753">
        <v>14</v>
      </c>
      <c r="J753">
        <v>12</v>
      </c>
      <c r="K753">
        <v>2</v>
      </c>
      <c r="L753">
        <v>0</v>
      </c>
      <c r="M753">
        <v>16</v>
      </c>
      <c r="N753">
        <v>0</v>
      </c>
      <c r="O753">
        <f t="shared" si="11"/>
        <v>51</v>
      </c>
      <c r="P753" s="1">
        <v>43951</v>
      </c>
    </row>
    <row r="754" spans="1:16" hidden="1" x14ac:dyDescent="0.25">
      <c r="A754" t="s">
        <v>23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</v>
      </c>
      <c r="K754">
        <v>0</v>
      </c>
      <c r="L754">
        <v>0</v>
      </c>
      <c r="M754">
        <v>0</v>
      </c>
      <c r="N754">
        <v>0</v>
      </c>
      <c r="O754">
        <f t="shared" si="11"/>
        <v>0</v>
      </c>
      <c r="P754" s="1">
        <v>43951</v>
      </c>
    </row>
    <row r="755" spans="1:16" hidden="1" x14ac:dyDescent="0.25">
      <c r="A755" t="s">
        <v>24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f t="shared" si="11"/>
        <v>0</v>
      </c>
      <c r="P755" s="1">
        <v>43951</v>
      </c>
    </row>
    <row r="756" spans="1:16" hidden="1" x14ac:dyDescent="0.25">
      <c r="A756" t="s">
        <v>117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f t="shared" si="11"/>
        <v>0</v>
      </c>
      <c r="P756" s="1">
        <v>43951</v>
      </c>
    </row>
    <row r="757" spans="1:16" hidden="1" x14ac:dyDescent="0.25">
      <c r="A757" t="s">
        <v>25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2</v>
      </c>
      <c r="K757">
        <v>0</v>
      </c>
      <c r="L757">
        <v>0</v>
      </c>
      <c r="M757">
        <v>0</v>
      </c>
      <c r="N757">
        <v>0</v>
      </c>
      <c r="O757">
        <f t="shared" si="11"/>
        <v>0</v>
      </c>
      <c r="P757" s="1">
        <v>43951</v>
      </c>
    </row>
    <row r="758" spans="1:16" hidden="1" x14ac:dyDescent="0.25">
      <c r="A758" t="s">
        <v>26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f t="shared" si="11"/>
        <v>0</v>
      </c>
      <c r="P758" s="1">
        <v>43951</v>
      </c>
    </row>
    <row r="759" spans="1:16" hidden="1" x14ac:dyDescent="0.25">
      <c r="A759" t="s">
        <v>27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5</v>
      </c>
      <c r="H759">
        <v>139</v>
      </c>
      <c r="I759">
        <v>0</v>
      </c>
      <c r="J759">
        <v>78</v>
      </c>
      <c r="K759">
        <v>0</v>
      </c>
      <c r="L759">
        <v>0</v>
      </c>
      <c r="M759">
        <v>1</v>
      </c>
      <c r="N759">
        <v>0</v>
      </c>
      <c r="O759">
        <f t="shared" si="11"/>
        <v>146</v>
      </c>
      <c r="P759" s="1">
        <v>43951</v>
      </c>
    </row>
    <row r="760" spans="1:16" x14ac:dyDescent="0.25">
      <c r="A760" t="s">
        <v>16</v>
      </c>
      <c r="B760">
        <v>0</v>
      </c>
      <c r="C760">
        <v>0</v>
      </c>
      <c r="D760">
        <v>0</v>
      </c>
      <c r="E760">
        <v>16</v>
      </c>
      <c r="F760">
        <v>1</v>
      </c>
      <c r="G760">
        <v>0</v>
      </c>
      <c r="H760">
        <v>16</v>
      </c>
      <c r="I760">
        <v>0</v>
      </c>
      <c r="J760">
        <v>40</v>
      </c>
      <c r="K760">
        <v>1</v>
      </c>
      <c r="L760">
        <v>0</v>
      </c>
      <c r="M760">
        <v>4</v>
      </c>
      <c r="N760">
        <v>0</v>
      </c>
      <c r="O760">
        <f t="shared" si="11"/>
        <v>38</v>
      </c>
      <c r="P760" s="1">
        <v>43952</v>
      </c>
    </row>
    <row r="761" spans="1:16" hidden="1" x14ac:dyDescent="0.25">
      <c r="A761" t="s">
        <v>62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f t="shared" si="11"/>
        <v>0</v>
      </c>
      <c r="P761" s="1">
        <v>43952</v>
      </c>
    </row>
    <row r="762" spans="1:16" hidden="1" x14ac:dyDescent="0.25">
      <c r="A762" t="s">
        <v>67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f t="shared" si="11"/>
        <v>0</v>
      </c>
      <c r="P762" s="1">
        <v>43952</v>
      </c>
    </row>
    <row r="763" spans="1:16" hidden="1" x14ac:dyDescent="0.25">
      <c r="A763" t="s">
        <v>60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f t="shared" si="11"/>
        <v>0</v>
      </c>
      <c r="P763" s="1">
        <v>43952</v>
      </c>
    </row>
    <row r="764" spans="1:16" hidden="1" x14ac:dyDescent="0.25">
      <c r="A764" t="s">
        <v>17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5</v>
      </c>
      <c r="K764">
        <v>0</v>
      </c>
      <c r="L764">
        <v>0</v>
      </c>
      <c r="M764">
        <v>0</v>
      </c>
      <c r="N764">
        <v>0</v>
      </c>
      <c r="O764">
        <f t="shared" si="11"/>
        <v>1</v>
      </c>
      <c r="P764" s="1">
        <v>43952</v>
      </c>
    </row>
    <row r="765" spans="1:16" hidden="1" x14ac:dyDescent="0.25">
      <c r="A765" t="s">
        <v>20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2</v>
      </c>
      <c r="K765">
        <v>0</v>
      </c>
      <c r="L765">
        <v>0</v>
      </c>
      <c r="M765">
        <v>0</v>
      </c>
      <c r="N765">
        <v>0</v>
      </c>
      <c r="O765">
        <f t="shared" si="11"/>
        <v>0</v>
      </c>
      <c r="P765" s="1">
        <v>43952</v>
      </c>
    </row>
    <row r="766" spans="1:16" hidden="1" x14ac:dyDescent="0.25">
      <c r="A766" t="s">
        <v>22</v>
      </c>
      <c r="B766">
        <v>0</v>
      </c>
      <c r="C766">
        <v>0</v>
      </c>
      <c r="D766">
        <v>0</v>
      </c>
      <c r="E766">
        <v>3</v>
      </c>
      <c r="F766">
        <v>0</v>
      </c>
      <c r="G766">
        <v>0</v>
      </c>
      <c r="H766">
        <v>0</v>
      </c>
      <c r="I766">
        <v>1</v>
      </c>
      <c r="J766">
        <v>2</v>
      </c>
      <c r="K766">
        <v>0</v>
      </c>
      <c r="L766">
        <v>0</v>
      </c>
      <c r="M766">
        <v>1</v>
      </c>
      <c r="N766">
        <v>0</v>
      </c>
      <c r="O766">
        <f t="shared" si="11"/>
        <v>5</v>
      </c>
      <c r="P766" s="1">
        <v>43952</v>
      </c>
    </row>
    <row r="767" spans="1:16" hidden="1" x14ac:dyDescent="0.25">
      <c r="A767" t="s">
        <v>23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f t="shared" si="11"/>
        <v>0</v>
      </c>
      <c r="P767" s="1">
        <v>43952</v>
      </c>
    </row>
    <row r="768" spans="1:16" hidden="1" x14ac:dyDescent="0.25">
      <c r="A768" t="s">
        <v>56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f t="shared" si="11"/>
        <v>1</v>
      </c>
      <c r="P768" s="1">
        <v>43952</v>
      </c>
    </row>
    <row r="769" spans="1:16" hidden="1" x14ac:dyDescent="0.25">
      <c r="A769" t="s">
        <v>27</v>
      </c>
      <c r="B769">
        <v>0</v>
      </c>
      <c r="C769">
        <v>0</v>
      </c>
      <c r="D769">
        <v>0</v>
      </c>
      <c r="E769">
        <v>3</v>
      </c>
      <c r="F769">
        <v>2</v>
      </c>
      <c r="G769">
        <v>0</v>
      </c>
      <c r="H769">
        <v>27</v>
      </c>
      <c r="I769">
        <v>0</v>
      </c>
      <c r="J769">
        <v>3</v>
      </c>
      <c r="K769">
        <v>0</v>
      </c>
      <c r="L769">
        <v>0</v>
      </c>
      <c r="M769">
        <v>0</v>
      </c>
      <c r="N769">
        <v>0</v>
      </c>
      <c r="O769">
        <f t="shared" si="11"/>
        <v>32</v>
      </c>
      <c r="P769" s="1">
        <v>43952</v>
      </c>
    </row>
    <row r="770" spans="1:16" x14ac:dyDescent="0.25">
      <c r="A770" t="s">
        <v>16</v>
      </c>
      <c r="B770">
        <v>0</v>
      </c>
      <c r="C770">
        <v>0</v>
      </c>
      <c r="D770">
        <v>0</v>
      </c>
      <c r="E770">
        <v>13</v>
      </c>
      <c r="F770">
        <v>0</v>
      </c>
      <c r="G770">
        <v>0</v>
      </c>
      <c r="H770">
        <v>3</v>
      </c>
      <c r="I770">
        <v>0</v>
      </c>
      <c r="J770">
        <v>30</v>
      </c>
      <c r="K770">
        <v>0</v>
      </c>
      <c r="L770">
        <v>0</v>
      </c>
      <c r="M770">
        <v>1</v>
      </c>
      <c r="N770">
        <v>0</v>
      </c>
      <c r="O770">
        <f t="shared" si="11"/>
        <v>17</v>
      </c>
      <c r="P770" s="1">
        <v>43953</v>
      </c>
    </row>
    <row r="771" spans="1:16" hidden="1" x14ac:dyDescent="0.25">
      <c r="A771" t="s">
        <v>75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0</v>
      </c>
      <c r="O771">
        <f t="shared" ref="O771:O834" si="12">SUM(B771:N771)-J771</f>
        <v>0</v>
      </c>
      <c r="P771" s="1">
        <v>43953</v>
      </c>
    </row>
    <row r="772" spans="1:16" hidden="1" x14ac:dyDescent="0.25">
      <c r="A772" t="s">
        <v>17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2</v>
      </c>
      <c r="K772">
        <v>0</v>
      </c>
      <c r="L772">
        <v>0</v>
      </c>
      <c r="M772">
        <v>0</v>
      </c>
      <c r="N772">
        <v>0</v>
      </c>
      <c r="O772">
        <f t="shared" si="12"/>
        <v>0</v>
      </c>
      <c r="P772" s="1">
        <v>43953</v>
      </c>
    </row>
    <row r="773" spans="1:16" hidden="1" x14ac:dyDescent="0.25">
      <c r="A773" t="s">
        <v>21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f t="shared" si="12"/>
        <v>0</v>
      </c>
      <c r="P773" s="1">
        <v>43953</v>
      </c>
    </row>
    <row r="774" spans="1:16" hidden="1" x14ac:dyDescent="0.25">
      <c r="A774" t="s">
        <v>22</v>
      </c>
      <c r="B774">
        <v>0</v>
      </c>
      <c r="C774">
        <v>0</v>
      </c>
      <c r="D774">
        <v>0</v>
      </c>
      <c r="E774">
        <v>3</v>
      </c>
      <c r="F774">
        <v>0</v>
      </c>
      <c r="G774">
        <v>0</v>
      </c>
      <c r="H774">
        <v>1</v>
      </c>
      <c r="I774">
        <v>1</v>
      </c>
      <c r="J774">
        <v>3</v>
      </c>
      <c r="K774">
        <v>0</v>
      </c>
      <c r="L774">
        <v>0</v>
      </c>
      <c r="M774">
        <v>1</v>
      </c>
      <c r="N774">
        <v>0</v>
      </c>
      <c r="O774">
        <f t="shared" si="12"/>
        <v>6</v>
      </c>
      <c r="P774" s="1">
        <v>43953</v>
      </c>
    </row>
    <row r="775" spans="1:16" hidden="1" x14ac:dyDescent="0.25">
      <c r="A775" t="s">
        <v>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f t="shared" si="12"/>
        <v>0</v>
      </c>
      <c r="P775" s="1">
        <v>43953</v>
      </c>
    </row>
    <row r="776" spans="1:16" hidden="1" x14ac:dyDescent="0.25">
      <c r="A776" t="s">
        <v>23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2</v>
      </c>
      <c r="K776">
        <v>0</v>
      </c>
      <c r="L776">
        <v>0</v>
      </c>
      <c r="M776">
        <v>0</v>
      </c>
      <c r="N776">
        <v>0</v>
      </c>
      <c r="O776">
        <f t="shared" si="12"/>
        <v>0</v>
      </c>
      <c r="P776" s="1">
        <v>43953</v>
      </c>
    </row>
    <row r="777" spans="1:16" hidden="1" x14ac:dyDescent="0.25">
      <c r="A777" t="s">
        <v>25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2</v>
      </c>
      <c r="K777">
        <v>0</v>
      </c>
      <c r="L777">
        <v>0</v>
      </c>
      <c r="M777">
        <v>0</v>
      </c>
      <c r="N777">
        <v>0</v>
      </c>
      <c r="O777">
        <f t="shared" si="12"/>
        <v>0</v>
      </c>
      <c r="P777" s="1">
        <v>43953</v>
      </c>
    </row>
    <row r="778" spans="1:16" hidden="1" x14ac:dyDescent="0.25">
      <c r="A778" t="s">
        <v>27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12</v>
      </c>
      <c r="I778">
        <v>0</v>
      </c>
      <c r="J778">
        <v>9</v>
      </c>
      <c r="K778">
        <v>0</v>
      </c>
      <c r="L778">
        <v>0</v>
      </c>
      <c r="M778">
        <v>0</v>
      </c>
      <c r="N778">
        <v>0</v>
      </c>
      <c r="O778">
        <f t="shared" si="12"/>
        <v>12</v>
      </c>
      <c r="P778" s="1">
        <v>43953</v>
      </c>
    </row>
    <row r="779" spans="1:16" hidden="1" x14ac:dyDescent="0.25">
      <c r="A779" t="s">
        <v>28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0</v>
      </c>
      <c r="O779">
        <f t="shared" si="12"/>
        <v>0</v>
      </c>
      <c r="P779" s="1">
        <v>43954</v>
      </c>
    </row>
    <row r="780" spans="1:16" x14ac:dyDescent="0.25">
      <c r="A780" t="s">
        <v>16</v>
      </c>
      <c r="B780">
        <v>0</v>
      </c>
      <c r="C780">
        <v>0</v>
      </c>
      <c r="D780">
        <v>0</v>
      </c>
      <c r="E780">
        <v>11</v>
      </c>
      <c r="F780">
        <v>0</v>
      </c>
      <c r="G780">
        <v>0</v>
      </c>
      <c r="H780">
        <v>5</v>
      </c>
      <c r="I780">
        <v>0</v>
      </c>
      <c r="J780">
        <v>27</v>
      </c>
      <c r="K780">
        <v>0</v>
      </c>
      <c r="L780">
        <v>0</v>
      </c>
      <c r="M780">
        <v>1</v>
      </c>
      <c r="N780">
        <v>0</v>
      </c>
      <c r="O780">
        <f t="shared" si="12"/>
        <v>17</v>
      </c>
      <c r="P780" s="1">
        <v>43954</v>
      </c>
    </row>
    <row r="781" spans="1:16" hidden="1" x14ac:dyDescent="0.25">
      <c r="A781" t="s">
        <v>84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f t="shared" si="12"/>
        <v>0</v>
      </c>
      <c r="P781" s="1">
        <v>43954</v>
      </c>
    </row>
    <row r="782" spans="1:16" hidden="1" x14ac:dyDescent="0.25">
      <c r="A782" t="s">
        <v>75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f t="shared" si="12"/>
        <v>0</v>
      </c>
      <c r="P782" s="1">
        <v>43954</v>
      </c>
    </row>
    <row r="783" spans="1:16" hidden="1" x14ac:dyDescent="0.25">
      <c r="A783" t="s">
        <v>40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>
        <f t="shared" si="12"/>
        <v>0</v>
      </c>
      <c r="P783" s="1">
        <v>43954</v>
      </c>
    </row>
    <row r="784" spans="1:16" hidden="1" x14ac:dyDescent="0.25">
      <c r="A784" t="s">
        <v>17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f t="shared" si="12"/>
        <v>0</v>
      </c>
      <c r="P784" s="1">
        <v>43954</v>
      </c>
    </row>
    <row r="785" spans="1:16" hidden="1" x14ac:dyDescent="0.25">
      <c r="A785" t="s">
        <v>20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f t="shared" si="12"/>
        <v>0</v>
      </c>
      <c r="P785" s="1">
        <v>43954</v>
      </c>
    </row>
    <row r="786" spans="1:16" hidden="1" x14ac:dyDescent="0.25">
      <c r="A786" t="s">
        <v>116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0</v>
      </c>
      <c r="O786">
        <f t="shared" si="12"/>
        <v>0</v>
      </c>
      <c r="P786" s="1">
        <v>43954</v>
      </c>
    </row>
    <row r="787" spans="1:16" hidden="1" x14ac:dyDescent="0.25">
      <c r="A787" t="s">
        <v>52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2</v>
      </c>
      <c r="K787">
        <v>0</v>
      </c>
      <c r="L787">
        <v>0</v>
      </c>
      <c r="M787">
        <v>0</v>
      </c>
      <c r="N787">
        <v>0</v>
      </c>
      <c r="O787">
        <f t="shared" si="12"/>
        <v>0</v>
      </c>
      <c r="P787" s="1">
        <v>43954</v>
      </c>
    </row>
    <row r="788" spans="1:16" hidden="1" x14ac:dyDescent="0.25">
      <c r="A788" t="s">
        <v>33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f t="shared" si="12"/>
        <v>0</v>
      </c>
      <c r="P788" s="1">
        <v>43954</v>
      </c>
    </row>
    <row r="789" spans="1:16" hidden="1" x14ac:dyDescent="0.25">
      <c r="A789" t="s">
        <v>22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2</v>
      </c>
      <c r="K789">
        <v>0</v>
      </c>
      <c r="L789">
        <v>0</v>
      </c>
      <c r="M789">
        <v>0</v>
      </c>
      <c r="N789">
        <v>0</v>
      </c>
      <c r="O789">
        <f t="shared" si="12"/>
        <v>1</v>
      </c>
      <c r="P789" s="1">
        <v>43954</v>
      </c>
    </row>
    <row r="790" spans="1:16" hidden="1" x14ac:dyDescent="0.25">
      <c r="A790" t="s">
        <v>35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f t="shared" si="12"/>
        <v>0</v>
      </c>
      <c r="P790" s="1">
        <v>43954</v>
      </c>
    </row>
    <row r="791" spans="1:16" hidden="1" x14ac:dyDescent="0.25">
      <c r="A791" t="s">
        <v>23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4</v>
      </c>
      <c r="K791">
        <v>0</v>
      </c>
      <c r="L791">
        <v>0</v>
      </c>
      <c r="M791">
        <v>0</v>
      </c>
      <c r="N791">
        <v>0</v>
      </c>
      <c r="O791">
        <f t="shared" si="12"/>
        <v>0</v>
      </c>
      <c r="P791" s="1">
        <v>43954</v>
      </c>
    </row>
    <row r="792" spans="1:16" hidden="1" x14ac:dyDescent="0.25">
      <c r="A792" t="s">
        <v>25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  <c r="O792">
        <f t="shared" si="12"/>
        <v>0</v>
      </c>
      <c r="P792" s="1">
        <v>43954</v>
      </c>
    </row>
    <row r="793" spans="1:16" hidden="1" x14ac:dyDescent="0.25">
      <c r="A793" t="s">
        <v>56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f t="shared" si="12"/>
        <v>0</v>
      </c>
      <c r="P793" s="1">
        <v>43954</v>
      </c>
    </row>
    <row r="794" spans="1:16" hidden="1" x14ac:dyDescent="0.25">
      <c r="A794" t="s">
        <v>26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0</v>
      </c>
      <c r="O794">
        <f t="shared" si="12"/>
        <v>0</v>
      </c>
      <c r="P794" s="1">
        <v>43954</v>
      </c>
    </row>
    <row r="795" spans="1:16" hidden="1" x14ac:dyDescent="0.25">
      <c r="A795" t="s">
        <v>96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0</v>
      </c>
      <c r="O795">
        <f t="shared" si="12"/>
        <v>0</v>
      </c>
      <c r="P795" s="1">
        <v>43954</v>
      </c>
    </row>
    <row r="796" spans="1:16" hidden="1" x14ac:dyDescent="0.25">
      <c r="A796" t="s">
        <v>27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11</v>
      </c>
      <c r="I796">
        <v>0</v>
      </c>
      <c r="J796">
        <v>6</v>
      </c>
      <c r="K796">
        <v>0</v>
      </c>
      <c r="L796">
        <v>0</v>
      </c>
      <c r="M796">
        <v>0</v>
      </c>
      <c r="N796">
        <v>0</v>
      </c>
      <c r="O796">
        <f t="shared" si="12"/>
        <v>12</v>
      </c>
      <c r="P796" s="1">
        <v>43954</v>
      </c>
    </row>
    <row r="797" spans="1:16" hidden="1" x14ac:dyDescent="0.25">
      <c r="A797" t="s">
        <v>97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0</v>
      </c>
      <c r="O797">
        <f t="shared" si="12"/>
        <v>0</v>
      </c>
      <c r="P797" s="1">
        <v>43954</v>
      </c>
    </row>
    <row r="798" spans="1:16" hidden="1" x14ac:dyDescent="0.25">
      <c r="A798" t="s">
        <v>118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2</v>
      </c>
      <c r="K798">
        <v>0</v>
      </c>
      <c r="L798">
        <v>0</v>
      </c>
      <c r="M798">
        <v>0</v>
      </c>
      <c r="N798">
        <v>0</v>
      </c>
      <c r="O798">
        <f t="shared" si="12"/>
        <v>0</v>
      </c>
      <c r="P798" s="1">
        <v>43955</v>
      </c>
    </row>
    <row r="799" spans="1:16" hidden="1" x14ac:dyDescent="0.25">
      <c r="A799" t="s">
        <v>74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f t="shared" si="12"/>
        <v>0</v>
      </c>
      <c r="P799" s="1">
        <v>43955</v>
      </c>
    </row>
    <row r="800" spans="1:16" hidden="1" x14ac:dyDescent="0.25">
      <c r="A800" t="s">
        <v>119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0</v>
      </c>
      <c r="N800">
        <v>0</v>
      </c>
      <c r="O800">
        <f t="shared" si="12"/>
        <v>0</v>
      </c>
      <c r="P800" s="1">
        <v>43955</v>
      </c>
    </row>
    <row r="801" spans="1:16" x14ac:dyDescent="0.25">
      <c r="A801" t="s">
        <v>16</v>
      </c>
      <c r="B801">
        <v>0</v>
      </c>
      <c r="C801">
        <v>0</v>
      </c>
      <c r="D801">
        <v>0</v>
      </c>
      <c r="E801">
        <v>7</v>
      </c>
      <c r="F801">
        <v>0</v>
      </c>
      <c r="G801">
        <v>0</v>
      </c>
      <c r="H801">
        <v>3</v>
      </c>
      <c r="I801">
        <v>0</v>
      </c>
      <c r="J801">
        <v>21</v>
      </c>
      <c r="K801">
        <v>0</v>
      </c>
      <c r="L801">
        <v>0</v>
      </c>
      <c r="M801">
        <v>1</v>
      </c>
      <c r="N801">
        <v>0</v>
      </c>
      <c r="O801">
        <f t="shared" si="12"/>
        <v>11</v>
      </c>
      <c r="P801" s="1">
        <v>43955</v>
      </c>
    </row>
    <row r="802" spans="1:16" hidden="1" x14ac:dyDescent="0.25">
      <c r="A802" t="s">
        <v>45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3</v>
      </c>
      <c r="K802">
        <v>0</v>
      </c>
      <c r="L802">
        <v>0</v>
      </c>
      <c r="M802">
        <v>0</v>
      </c>
      <c r="N802">
        <v>0</v>
      </c>
      <c r="O802">
        <f t="shared" si="12"/>
        <v>0</v>
      </c>
      <c r="P802" s="1">
        <v>43955</v>
      </c>
    </row>
    <row r="803" spans="1:16" hidden="1" x14ac:dyDescent="0.25">
      <c r="A803" t="s">
        <v>55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f t="shared" si="12"/>
        <v>0</v>
      </c>
      <c r="P803" s="1">
        <v>43955</v>
      </c>
    </row>
    <row r="804" spans="1:16" hidden="1" x14ac:dyDescent="0.25">
      <c r="A804" t="s">
        <v>75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f t="shared" si="12"/>
        <v>0</v>
      </c>
      <c r="P804" s="1">
        <v>43955</v>
      </c>
    </row>
    <row r="805" spans="1:16" hidden="1" x14ac:dyDescent="0.25">
      <c r="A805" t="s">
        <v>105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f t="shared" si="12"/>
        <v>0</v>
      </c>
      <c r="P805" s="1">
        <v>43955</v>
      </c>
    </row>
    <row r="806" spans="1:16" hidden="1" x14ac:dyDescent="0.25">
      <c r="A806" t="s">
        <v>106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0</v>
      </c>
      <c r="O806">
        <f t="shared" si="12"/>
        <v>0</v>
      </c>
      <c r="P806" s="1">
        <v>43955</v>
      </c>
    </row>
    <row r="807" spans="1:16" hidden="1" x14ac:dyDescent="0.25">
      <c r="A807" t="s">
        <v>17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16</v>
      </c>
      <c r="K807">
        <v>0</v>
      </c>
      <c r="L807">
        <v>0</v>
      </c>
      <c r="M807">
        <v>0</v>
      </c>
      <c r="N807">
        <v>0</v>
      </c>
      <c r="O807">
        <f t="shared" si="12"/>
        <v>1</v>
      </c>
      <c r="P807" s="1">
        <v>43955</v>
      </c>
    </row>
    <row r="808" spans="1:16" hidden="1" x14ac:dyDescent="0.25">
      <c r="A808" t="s">
        <v>19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11</v>
      </c>
      <c r="K808">
        <v>0</v>
      </c>
      <c r="L808">
        <v>0</v>
      </c>
      <c r="M808">
        <v>0</v>
      </c>
      <c r="N808">
        <v>1</v>
      </c>
      <c r="O808">
        <f t="shared" si="12"/>
        <v>1</v>
      </c>
      <c r="P808" s="1">
        <v>43955</v>
      </c>
    </row>
    <row r="809" spans="1:16" hidden="1" x14ac:dyDescent="0.25">
      <c r="A809" t="s">
        <v>47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3</v>
      </c>
      <c r="K809">
        <v>0</v>
      </c>
      <c r="L809">
        <v>0</v>
      </c>
      <c r="M809">
        <v>0</v>
      </c>
      <c r="N809">
        <v>0</v>
      </c>
      <c r="O809">
        <f t="shared" si="12"/>
        <v>0</v>
      </c>
      <c r="P809" s="1">
        <v>43955</v>
      </c>
    </row>
    <row r="810" spans="1:16" hidden="1" x14ac:dyDescent="0.25">
      <c r="A810" t="s">
        <v>120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f t="shared" si="12"/>
        <v>0</v>
      </c>
      <c r="P810" s="1">
        <v>43955</v>
      </c>
    </row>
    <row r="811" spans="1:16" hidden="1" x14ac:dyDescent="0.25">
      <c r="A811" t="s">
        <v>116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20</v>
      </c>
      <c r="K811">
        <v>0</v>
      </c>
      <c r="L811">
        <v>0</v>
      </c>
      <c r="M811">
        <v>0</v>
      </c>
      <c r="N811">
        <v>0</v>
      </c>
      <c r="O811">
        <f t="shared" si="12"/>
        <v>0</v>
      </c>
      <c r="P811" s="1">
        <v>43955</v>
      </c>
    </row>
    <row r="812" spans="1:16" hidden="1" x14ac:dyDescent="0.25">
      <c r="A812" t="s">
        <v>100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0</v>
      </c>
      <c r="O812">
        <f t="shared" si="12"/>
        <v>0</v>
      </c>
      <c r="P812" s="1">
        <v>43955</v>
      </c>
    </row>
    <row r="813" spans="1:16" hidden="1" x14ac:dyDescent="0.25">
      <c r="A813" t="s">
        <v>86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8</v>
      </c>
      <c r="K813">
        <v>0</v>
      </c>
      <c r="L813">
        <v>0</v>
      </c>
      <c r="M813">
        <v>0</v>
      </c>
      <c r="N813">
        <v>0</v>
      </c>
      <c r="O813">
        <f t="shared" si="12"/>
        <v>0</v>
      </c>
      <c r="P813" s="1">
        <v>43955</v>
      </c>
    </row>
    <row r="814" spans="1:16" hidden="1" x14ac:dyDescent="0.25">
      <c r="A814" t="s">
        <v>78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0</v>
      </c>
      <c r="O814">
        <f t="shared" si="12"/>
        <v>0</v>
      </c>
      <c r="P814" s="1">
        <v>43955</v>
      </c>
    </row>
    <row r="815" spans="1:16" hidden="1" x14ac:dyDescent="0.25">
      <c r="A815" t="s">
        <v>79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3</v>
      </c>
      <c r="K815">
        <v>0</v>
      </c>
      <c r="L815">
        <v>0</v>
      </c>
      <c r="M815">
        <v>0</v>
      </c>
      <c r="N815">
        <v>0</v>
      </c>
      <c r="O815">
        <f t="shared" si="12"/>
        <v>0</v>
      </c>
      <c r="P815" s="1">
        <v>43955</v>
      </c>
    </row>
    <row r="816" spans="1:16" hidden="1" x14ac:dyDescent="0.25">
      <c r="A816" t="s">
        <v>33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4</v>
      </c>
      <c r="K816">
        <v>0</v>
      </c>
      <c r="L816">
        <v>0</v>
      </c>
      <c r="M816">
        <v>0</v>
      </c>
      <c r="N816">
        <v>0</v>
      </c>
      <c r="O816">
        <f t="shared" si="12"/>
        <v>0</v>
      </c>
      <c r="P816" s="1">
        <v>43955</v>
      </c>
    </row>
    <row r="817" spans="1:16" hidden="1" x14ac:dyDescent="0.25">
      <c r="A817" t="s">
        <v>21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f t="shared" si="12"/>
        <v>0</v>
      </c>
      <c r="P817" s="1">
        <v>43955</v>
      </c>
    </row>
    <row r="818" spans="1:16" hidden="1" x14ac:dyDescent="0.25">
      <c r="A818" t="s">
        <v>88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f t="shared" si="12"/>
        <v>0</v>
      </c>
      <c r="P818" s="1">
        <v>43955</v>
      </c>
    </row>
    <row r="819" spans="1:16" hidden="1" x14ac:dyDescent="0.25">
      <c r="A819" t="s">
        <v>109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f t="shared" si="12"/>
        <v>0</v>
      </c>
      <c r="P819" s="1">
        <v>43955</v>
      </c>
    </row>
    <row r="820" spans="1:16" hidden="1" x14ac:dyDescent="0.25">
      <c r="A820" t="s">
        <v>22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13</v>
      </c>
      <c r="K820">
        <v>0</v>
      </c>
      <c r="L820">
        <v>0</v>
      </c>
      <c r="M820">
        <v>0</v>
      </c>
      <c r="N820">
        <v>0</v>
      </c>
      <c r="O820">
        <f t="shared" si="12"/>
        <v>0</v>
      </c>
      <c r="P820" s="1">
        <v>43955</v>
      </c>
    </row>
    <row r="821" spans="1:16" hidden="1" x14ac:dyDescent="0.25">
      <c r="A821" t="s">
        <v>44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2</v>
      </c>
      <c r="K821">
        <v>0</v>
      </c>
      <c r="L821">
        <v>0</v>
      </c>
      <c r="M821">
        <v>0</v>
      </c>
      <c r="N821">
        <v>0</v>
      </c>
      <c r="O821">
        <f t="shared" si="12"/>
        <v>0</v>
      </c>
      <c r="P821" s="1">
        <v>43955</v>
      </c>
    </row>
    <row r="822" spans="1:16" hidden="1" x14ac:dyDescent="0.25">
      <c r="A822" t="s">
        <v>35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f t="shared" si="12"/>
        <v>0</v>
      </c>
      <c r="P822" s="1">
        <v>43955</v>
      </c>
    </row>
    <row r="823" spans="1:16" hidden="1" x14ac:dyDescent="0.25">
      <c r="A823" t="s">
        <v>23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134</v>
      </c>
      <c r="K823">
        <v>0</v>
      </c>
      <c r="L823">
        <v>0</v>
      </c>
      <c r="M823">
        <v>0</v>
      </c>
      <c r="N823">
        <v>0</v>
      </c>
      <c r="O823">
        <f t="shared" si="12"/>
        <v>0</v>
      </c>
      <c r="P823" s="1">
        <v>43955</v>
      </c>
    </row>
    <row r="824" spans="1:16" hidden="1" x14ac:dyDescent="0.25">
      <c r="A824" t="s">
        <v>24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M824">
        <v>0</v>
      </c>
      <c r="N824">
        <v>0</v>
      </c>
      <c r="O824">
        <f t="shared" si="12"/>
        <v>0</v>
      </c>
      <c r="P824" s="1">
        <v>43955</v>
      </c>
    </row>
    <row r="825" spans="1:16" hidden="1" x14ac:dyDescent="0.25">
      <c r="A825" t="s">
        <v>121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f t="shared" si="12"/>
        <v>0</v>
      </c>
      <c r="P825" s="1">
        <v>43955</v>
      </c>
    </row>
    <row r="826" spans="1:16" hidden="1" x14ac:dyDescent="0.25">
      <c r="A826" t="s">
        <v>108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f t="shared" si="12"/>
        <v>0</v>
      </c>
      <c r="P826" s="1">
        <v>43955</v>
      </c>
    </row>
    <row r="827" spans="1:16" hidden="1" x14ac:dyDescent="0.25">
      <c r="A827" t="s">
        <v>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14</v>
      </c>
      <c r="K827">
        <v>0</v>
      </c>
      <c r="L827">
        <v>0</v>
      </c>
      <c r="M827">
        <v>0</v>
      </c>
      <c r="N827">
        <v>0</v>
      </c>
      <c r="O827">
        <f t="shared" si="12"/>
        <v>0</v>
      </c>
      <c r="P827" s="1">
        <v>43955</v>
      </c>
    </row>
    <row r="828" spans="1:16" hidden="1" x14ac:dyDescent="0.25">
      <c r="A828" t="s">
        <v>92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3</v>
      </c>
      <c r="K828">
        <v>0</v>
      </c>
      <c r="L828">
        <v>0</v>
      </c>
      <c r="M828">
        <v>0</v>
      </c>
      <c r="N828">
        <v>0</v>
      </c>
      <c r="O828">
        <f t="shared" si="12"/>
        <v>0</v>
      </c>
      <c r="P828" s="1">
        <v>43955</v>
      </c>
    </row>
    <row r="829" spans="1:16" hidden="1" x14ac:dyDescent="0.25">
      <c r="A829" t="s">
        <v>46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39</v>
      </c>
      <c r="K829">
        <v>0</v>
      </c>
      <c r="L829">
        <v>0</v>
      </c>
      <c r="M829">
        <v>0</v>
      </c>
      <c r="N829">
        <v>0</v>
      </c>
      <c r="O829">
        <f t="shared" si="12"/>
        <v>0</v>
      </c>
      <c r="P829" s="1">
        <v>43955</v>
      </c>
    </row>
    <row r="830" spans="1:16" hidden="1" x14ac:dyDescent="0.25">
      <c r="A830" t="s">
        <v>39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5</v>
      </c>
      <c r="K830">
        <v>0</v>
      </c>
      <c r="L830">
        <v>0</v>
      </c>
      <c r="M830">
        <v>0</v>
      </c>
      <c r="N830">
        <v>0</v>
      </c>
      <c r="O830">
        <f t="shared" si="12"/>
        <v>0</v>
      </c>
      <c r="P830" s="1">
        <v>43955</v>
      </c>
    </row>
    <row r="831" spans="1:16" hidden="1" x14ac:dyDescent="0.25">
      <c r="A831" t="s">
        <v>26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6</v>
      </c>
      <c r="K831">
        <v>0</v>
      </c>
      <c r="L831">
        <v>0</v>
      </c>
      <c r="M831">
        <v>0</v>
      </c>
      <c r="N831">
        <v>0</v>
      </c>
      <c r="O831">
        <f t="shared" si="12"/>
        <v>0</v>
      </c>
      <c r="P831" s="1">
        <v>43955</v>
      </c>
    </row>
    <row r="832" spans="1:16" hidden="1" x14ac:dyDescent="0.25">
      <c r="A832" t="s">
        <v>95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f t="shared" si="12"/>
        <v>0</v>
      </c>
      <c r="P832" s="1">
        <v>43955</v>
      </c>
    </row>
    <row r="833" spans="1:16" hidden="1" x14ac:dyDescent="0.25">
      <c r="A833" t="s">
        <v>27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3</v>
      </c>
      <c r="I833">
        <v>0</v>
      </c>
      <c r="J833">
        <v>15</v>
      </c>
      <c r="K833">
        <v>0</v>
      </c>
      <c r="L833">
        <v>0</v>
      </c>
      <c r="M833">
        <v>0</v>
      </c>
      <c r="N833">
        <v>0</v>
      </c>
      <c r="O833">
        <f t="shared" si="12"/>
        <v>4</v>
      </c>
      <c r="P833" s="1">
        <v>43955</v>
      </c>
    </row>
    <row r="834" spans="1:16" hidden="1" x14ac:dyDescent="0.25">
      <c r="A834" t="s">
        <v>28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0</v>
      </c>
      <c r="O834">
        <f t="shared" si="12"/>
        <v>0</v>
      </c>
      <c r="P834" s="1">
        <v>43956</v>
      </c>
    </row>
    <row r="835" spans="1:16" x14ac:dyDescent="0.25">
      <c r="A835" t="s">
        <v>16</v>
      </c>
      <c r="B835">
        <v>0</v>
      </c>
      <c r="C835">
        <v>0</v>
      </c>
      <c r="D835">
        <v>0</v>
      </c>
      <c r="E835">
        <v>3</v>
      </c>
      <c r="F835">
        <v>0</v>
      </c>
      <c r="G835">
        <v>0</v>
      </c>
      <c r="H835">
        <v>2</v>
      </c>
      <c r="I835">
        <v>0</v>
      </c>
      <c r="J835">
        <v>23</v>
      </c>
      <c r="K835">
        <v>0</v>
      </c>
      <c r="L835">
        <v>0</v>
      </c>
      <c r="M835">
        <v>0</v>
      </c>
      <c r="N835">
        <v>0</v>
      </c>
      <c r="O835">
        <f t="shared" ref="O835:O867" si="13">SUM(B835:N835)-J835</f>
        <v>5</v>
      </c>
      <c r="P835" s="1">
        <v>43956</v>
      </c>
    </row>
    <row r="836" spans="1:16" hidden="1" x14ac:dyDescent="0.25">
      <c r="A836" t="s">
        <v>45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4</v>
      </c>
      <c r="K836">
        <v>0</v>
      </c>
      <c r="L836">
        <v>0</v>
      </c>
      <c r="M836">
        <v>0</v>
      </c>
      <c r="N836">
        <v>0</v>
      </c>
      <c r="O836">
        <f t="shared" si="13"/>
        <v>0</v>
      </c>
      <c r="P836" s="1">
        <v>43956</v>
      </c>
    </row>
    <row r="837" spans="1:16" hidden="1" x14ac:dyDescent="0.25">
      <c r="A837" t="s">
        <v>62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f t="shared" si="13"/>
        <v>0</v>
      </c>
      <c r="P837" s="1">
        <v>43956</v>
      </c>
    </row>
    <row r="838" spans="1:16" hidden="1" x14ac:dyDescent="0.25">
      <c r="A838" t="s">
        <v>63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</v>
      </c>
      <c r="K838">
        <v>0</v>
      </c>
      <c r="L838">
        <v>0</v>
      </c>
      <c r="M838">
        <v>0</v>
      </c>
      <c r="N838">
        <v>0</v>
      </c>
      <c r="O838">
        <f t="shared" si="13"/>
        <v>0</v>
      </c>
      <c r="P838" s="1">
        <v>43956</v>
      </c>
    </row>
    <row r="839" spans="1:16" hidden="1" x14ac:dyDescent="0.25">
      <c r="A839" t="s">
        <v>55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2</v>
      </c>
      <c r="K839">
        <v>0</v>
      </c>
      <c r="L839">
        <v>0</v>
      </c>
      <c r="M839">
        <v>0</v>
      </c>
      <c r="N839">
        <v>0</v>
      </c>
      <c r="O839">
        <f t="shared" si="13"/>
        <v>0</v>
      </c>
      <c r="P839" s="1">
        <v>43956</v>
      </c>
    </row>
    <row r="840" spans="1:16" hidden="1" x14ac:dyDescent="0.25">
      <c r="A840" t="s">
        <v>84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f t="shared" si="13"/>
        <v>0</v>
      </c>
      <c r="P840" s="1">
        <v>43956</v>
      </c>
    </row>
    <row r="841" spans="1:16" hidden="1" x14ac:dyDescent="0.25">
      <c r="A841" t="s">
        <v>67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f t="shared" si="13"/>
        <v>0</v>
      </c>
      <c r="P841" s="1">
        <v>43956</v>
      </c>
    </row>
    <row r="842" spans="1:16" hidden="1" x14ac:dyDescent="0.25">
      <c r="A842" t="s">
        <v>75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0</v>
      </c>
      <c r="O842">
        <f t="shared" si="13"/>
        <v>0</v>
      </c>
      <c r="P842" s="1">
        <v>43956</v>
      </c>
    </row>
    <row r="843" spans="1:16" hidden="1" x14ac:dyDescent="0.25">
      <c r="A843" t="s">
        <v>105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f t="shared" si="13"/>
        <v>0</v>
      </c>
      <c r="P843" s="1">
        <v>43956</v>
      </c>
    </row>
    <row r="844" spans="1:16" hidden="1" x14ac:dyDescent="0.25">
      <c r="A844" t="s">
        <v>98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</v>
      </c>
      <c r="K844">
        <v>0</v>
      </c>
      <c r="L844">
        <v>0</v>
      </c>
      <c r="M844">
        <v>0</v>
      </c>
      <c r="N844">
        <v>0</v>
      </c>
      <c r="O844">
        <f t="shared" si="13"/>
        <v>0</v>
      </c>
      <c r="P844" s="1">
        <v>43956</v>
      </c>
    </row>
    <row r="845" spans="1:16" hidden="1" x14ac:dyDescent="0.25">
      <c r="A845" t="s">
        <v>41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f t="shared" si="13"/>
        <v>0</v>
      </c>
      <c r="P845" s="1">
        <v>43956</v>
      </c>
    </row>
    <row r="846" spans="1:16" hidden="1" x14ac:dyDescent="0.25">
      <c r="A846" t="s">
        <v>17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12</v>
      </c>
      <c r="K846">
        <v>0</v>
      </c>
      <c r="L846">
        <v>0</v>
      </c>
      <c r="M846">
        <v>0</v>
      </c>
      <c r="N846">
        <v>0</v>
      </c>
      <c r="O846">
        <f t="shared" si="13"/>
        <v>1</v>
      </c>
      <c r="P846" s="1">
        <v>43956</v>
      </c>
    </row>
    <row r="847" spans="1:16" hidden="1" x14ac:dyDescent="0.25">
      <c r="A847" t="s">
        <v>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3</v>
      </c>
      <c r="K847">
        <v>0</v>
      </c>
      <c r="L847">
        <v>0</v>
      </c>
      <c r="M847">
        <v>0</v>
      </c>
      <c r="N847">
        <v>0</v>
      </c>
      <c r="O847">
        <f t="shared" si="13"/>
        <v>0</v>
      </c>
      <c r="P847" s="1">
        <v>43956</v>
      </c>
    </row>
    <row r="848" spans="1:16" hidden="1" x14ac:dyDescent="0.25">
      <c r="A848" t="s">
        <v>107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f t="shared" si="13"/>
        <v>0</v>
      </c>
      <c r="P848" s="1">
        <v>43956</v>
      </c>
    </row>
    <row r="849" spans="1:16" hidden="1" x14ac:dyDescent="0.25">
      <c r="A849" t="s">
        <v>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f t="shared" si="13"/>
        <v>0</v>
      </c>
      <c r="P849" s="1">
        <v>43956</v>
      </c>
    </row>
    <row r="850" spans="1:16" hidden="1" x14ac:dyDescent="0.25">
      <c r="A850" t="s">
        <v>116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19</v>
      </c>
      <c r="K850">
        <v>0</v>
      </c>
      <c r="L850">
        <v>0</v>
      </c>
      <c r="M850">
        <v>0</v>
      </c>
      <c r="N850">
        <v>0</v>
      </c>
      <c r="O850">
        <f t="shared" si="13"/>
        <v>0</v>
      </c>
      <c r="P850" s="1">
        <v>43956</v>
      </c>
    </row>
    <row r="851" spans="1:16" hidden="1" x14ac:dyDescent="0.25">
      <c r="A851" t="s">
        <v>86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7</v>
      </c>
      <c r="K851">
        <v>0</v>
      </c>
      <c r="L851">
        <v>0</v>
      </c>
      <c r="M851">
        <v>0</v>
      </c>
      <c r="N851">
        <v>0</v>
      </c>
      <c r="O851">
        <f t="shared" si="13"/>
        <v>0</v>
      </c>
      <c r="P851" s="1">
        <v>43956</v>
      </c>
    </row>
    <row r="852" spans="1:16" hidden="1" x14ac:dyDescent="0.25">
      <c r="A852" t="s">
        <v>77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2</v>
      </c>
      <c r="K852">
        <v>0</v>
      </c>
      <c r="L852">
        <v>0</v>
      </c>
      <c r="M852">
        <v>0</v>
      </c>
      <c r="N852">
        <v>0</v>
      </c>
      <c r="O852">
        <f t="shared" si="13"/>
        <v>0</v>
      </c>
      <c r="P852" s="1">
        <v>43956</v>
      </c>
    </row>
    <row r="853" spans="1:16" hidden="1" x14ac:dyDescent="0.25">
      <c r="A853" t="s">
        <v>33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3</v>
      </c>
      <c r="K853">
        <v>0</v>
      </c>
      <c r="L853">
        <v>0</v>
      </c>
      <c r="M853">
        <v>0</v>
      </c>
      <c r="N853">
        <v>0</v>
      </c>
      <c r="O853">
        <f t="shared" si="13"/>
        <v>0</v>
      </c>
      <c r="P853" s="1">
        <v>43956</v>
      </c>
    </row>
    <row r="854" spans="1:16" hidden="1" x14ac:dyDescent="0.25">
      <c r="A854" t="s">
        <v>22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2</v>
      </c>
      <c r="I854">
        <v>0</v>
      </c>
      <c r="J854">
        <v>5</v>
      </c>
      <c r="K854">
        <v>0</v>
      </c>
      <c r="L854">
        <v>0</v>
      </c>
      <c r="M854">
        <v>0</v>
      </c>
      <c r="N854">
        <v>0</v>
      </c>
      <c r="O854">
        <f t="shared" si="13"/>
        <v>3</v>
      </c>
      <c r="P854" s="1">
        <v>43956</v>
      </c>
    </row>
    <row r="855" spans="1:16" hidden="1" x14ac:dyDescent="0.25">
      <c r="A855" t="s">
        <v>34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f t="shared" si="13"/>
        <v>0</v>
      </c>
      <c r="P855" s="1">
        <v>43956</v>
      </c>
    </row>
    <row r="856" spans="1:16" hidden="1" x14ac:dyDescent="0.25">
      <c r="A856" t="s">
        <v>35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f t="shared" si="13"/>
        <v>0</v>
      </c>
      <c r="P856" s="1">
        <v>43956</v>
      </c>
    </row>
    <row r="857" spans="1:16" hidden="1" x14ac:dyDescent="0.25">
      <c r="A857" t="s">
        <v>110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f t="shared" si="13"/>
        <v>0</v>
      </c>
      <c r="P857" s="1">
        <v>43956</v>
      </c>
    </row>
    <row r="858" spans="1:16" hidden="1" x14ac:dyDescent="0.25">
      <c r="A858" t="s">
        <v>23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65</v>
      </c>
      <c r="K858">
        <v>0</v>
      </c>
      <c r="L858">
        <v>0</v>
      </c>
      <c r="M858">
        <v>0</v>
      </c>
      <c r="N858">
        <v>0</v>
      </c>
      <c r="O858">
        <f t="shared" si="13"/>
        <v>0</v>
      </c>
      <c r="P858" s="1">
        <v>43956</v>
      </c>
    </row>
    <row r="859" spans="1:16" hidden="1" x14ac:dyDescent="0.25">
      <c r="A859" t="s">
        <v>24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2</v>
      </c>
      <c r="K859">
        <v>0</v>
      </c>
      <c r="L859">
        <v>0</v>
      </c>
      <c r="M859">
        <v>0</v>
      </c>
      <c r="N859">
        <v>0</v>
      </c>
      <c r="O859">
        <f t="shared" si="13"/>
        <v>0</v>
      </c>
      <c r="P859" s="1">
        <v>43956</v>
      </c>
    </row>
    <row r="860" spans="1:16" hidden="1" x14ac:dyDescent="0.25">
      <c r="A860" t="s">
        <v>117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0</v>
      </c>
      <c r="O860">
        <f t="shared" si="13"/>
        <v>0</v>
      </c>
      <c r="P860" s="1">
        <v>43956</v>
      </c>
    </row>
    <row r="861" spans="1:16" hidden="1" x14ac:dyDescent="0.25">
      <c r="A861" t="s">
        <v>25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3</v>
      </c>
      <c r="K861">
        <v>0</v>
      </c>
      <c r="L861">
        <v>0</v>
      </c>
      <c r="M861">
        <v>0</v>
      </c>
      <c r="N861">
        <v>0</v>
      </c>
      <c r="O861">
        <f t="shared" si="13"/>
        <v>0</v>
      </c>
      <c r="P861" s="1">
        <v>43956</v>
      </c>
    </row>
    <row r="862" spans="1:16" hidden="1" x14ac:dyDescent="0.25">
      <c r="A862" t="s">
        <v>56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3</v>
      </c>
      <c r="K862">
        <v>0</v>
      </c>
      <c r="L862">
        <v>0</v>
      </c>
      <c r="M862">
        <v>0</v>
      </c>
      <c r="N862">
        <v>0</v>
      </c>
      <c r="O862">
        <f t="shared" si="13"/>
        <v>0</v>
      </c>
      <c r="P862" s="1">
        <v>43956</v>
      </c>
    </row>
    <row r="863" spans="1:16" hidden="1" x14ac:dyDescent="0.25">
      <c r="A863" t="s">
        <v>92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0</v>
      </c>
      <c r="O863">
        <f t="shared" si="13"/>
        <v>0</v>
      </c>
      <c r="P863" s="1">
        <v>43956</v>
      </c>
    </row>
    <row r="864" spans="1:16" hidden="1" x14ac:dyDescent="0.25">
      <c r="A864" t="s">
        <v>46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20</v>
      </c>
      <c r="K864">
        <v>0</v>
      </c>
      <c r="L864">
        <v>0</v>
      </c>
      <c r="M864">
        <v>0</v>
      </c>
      <c r="N864">
        <v>0</v>
      </c>
      <c r="O864">
        <f t="shared" si="13"/>
        <v>0</v>
      </c>
      <c r="P864" s="1">
        <v>43956</v>
      </c>
    </row>
    <row r="865" spans="1:16" hidden="1" x14ac:dyDescent="0.25">
      <c r="A865" t="s">
        <v>26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3</v>
      </c>
      <c r="K865">
        <v>0</v>
      </c>
      <c r="L865">
        <v>0</v>
      </c>
      <c r="M865">
        <v>0</v>
      </c>
      <c r="N865">
        <v>0</v>
      </c>
      <c r="O865">
        <f t="shared" si="13"/>
        <v>0</v>
      </c>
      <c r="P865" s="1">
        <v>43956</v>
      </c>
    </row>
    <row r="866" spans="1:16" hidden="1" x14ac:dyDescent="0.25">
      <c r="A866" t="s">
        <v>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0</v>
      </c>
      <c r="O866">
        <f t="shared" si="13"/>
        <v>0</v>
      </c>
      <c r="P866" s="1">
        <v>43956</v>
      </c>
    </row>
    <row r="867" spans="1:16" hidden="1" x14ac:dyDescent="0.25">
      <c r="A867" t="s">
        <v>27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8</v>
      </c>
      <c r="I867">
        <v>0</v>
      </c>
      <c r="J867">
        <v>10</v>
      </c>
      <c r="K867">
        <v>0</v>
      </c>
      <c r="L867">
        <v>0</v>
      </c>
      <c r="M867">
        <v>0</v>
      </c>
      <c r="N867">
        <v>0</v>
      </c>
      <c r="O867">
        <f t="shared" si="13"/>
        <v>8</v>
      </c>
      <c r="P867" s="1">
        <v>43956</v>
      </c>
    </row>
  </sheetData>
  <autoFilter ref="A1:P867" xr:uid="{4AC7AECD-0606-4228-9838-27A05C748507}">
    <filterColumn colId="0">
      <filters>
        <filter val="B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C71A-0201-4913-91BC-05CE4ED18323}">
  <dimension ref="A2:L15"/>
  <sheetViews>
    <sheetView tabSelected="1" workbookViewId="0">
      <selection activeCell="J11" sqref="J11:J15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25" bestFit="1" customWidth="1"/>
    <col min="4" max="4" width="18.85546875" bestFit="1" customWidth="1"/>
    <col min="5" max="5" width="18.42578125" bestFit="1" customWidth="1"/>
    <col min="7" max="7" width="39.7109375" bestFit="1" customWidth="1"/>
    <col min="8" max="8" width="10" bestFit="1" customWidth="1"/>
  </cols>
  <sheetData>
    <row r="2" spans="1:12" x14ac:dyDescent="0.25">
      <c r="J2" t="s">
        <v>145</v>
      </c>
    </row>
    <row r="3" spans="1:12" x14ac:dyDescent="0.25">
      <c r="A3" s="3" t="s">
        <v>127</v>
      </c>
      <c r="B3" t="s">
        <v>123</v>
      </c>
      <c r="C3" t="s">
        <v>124</v>
      </c>
      <c r="D3" t="s">
        <v>125</v>
      </c>
      <c r="E3" t="s">
        <v>126</v>
      </c>
      <c r="G3" t="s">
        <v>130</v>
      </c>
      <c r="H3" t="s">
        <v>131</v>
      </c>
      <c r="I3" t="s">
        <v>132</v>
      </c>
      <c r="J3" t="s">
        <v>138</v>
      </c>
      <c r="K3" t="s">
        <v>139</v>
      </c>
      <c r="L3" t="s">
        <v>140</v>
      </c>
    </row>
    <row r="4" spans="1:12" x14ac:dyDescent="0.25">
      <c r="A4" s="4" t="s">
        <v>16</v>
      </c>
      <c r="B4" s="2">
        <v>13296</v>
      </c>
      <c r="C4" s="2">
        <v>2920</v>
      </c>
      <c r="D4" s="2">
        <v>5063</v>
      </c>
      <c r="E4" s="2">
        <v>23595</v>
      </c>
      <c r="G4" t="s">
        <v>129</v>
      </c>
      <c r="H4">
        <v>4.1521099999999998E-2</v>
      </c>
      <c r="I4">
        <v>0.15579699999999999</v>
      </c>
      <c r="J4" s="5">
        <f t="shared" ref="J4:L8" si="0">G11/$F11</f>
        <v>0.56350921805467258</v>
      </c>
      <c r="K4" s="5">
        <f t="shared" si="0"/>
        <v>0.12375503284594194</v>
      </c>
      <c r="L4" s="5">
        <f t="shared" si="0"/>
        <v>0.21457936003390549</v>
      </c>
    </row>
    <row r="5" spans="1:12" x14ac:dyDescent="0.25">
      <c r="A5" s="4" t="s">
        <v>17</v>
      </c>
      <c r="B5" s="2">
        <v>877</v>
      </c>
      <c r="C5" s="2">
        <v>813</v>
      </c>
      <c r="D5" s="2">
        <v>3524</v>
      </c>
      <c r="E5" s="2">
        <v>5468</v>
      </c>
      <c r="G5" t="s">
        <v>133</v>
      </c>
      <c r="H5">
        <v>0.44691799999999998</v>
      </c>
      <c r="I5" t="s">
        <v>134</v>
      </c>
      <c r="J5" s="5">
        <f t="shared" si="0"/>
        <v>0.16038771031455742</v>
      </c>
      <c r="K5" s="5">
        <f t="shared" si="0"/>
        <v>0.14868324798829555</v>
      </c>
      <c r="L5" s="5">
        <f t="shared" si="0"/>
        <v>0.64447695683979522</v>
      </c>
    </row>
    <row r="6" spans="1:12" x14ac:dyDescent="0.25">
      <c r="A6" s="4" t="s">
        <v>22</v>
      </c>
      <c r="B6" s="2">
        <v>2380</v>
      </c>
      <c r="C6" s="2">
        <v>612</v>
      </c>
      <c r="D6" s="2">
        <v>1739</v>
      </c>
      <c r="E6" s="2">
        <v>5459</v>
      </c>
      <c r="G6" t="s">
        <v>135</v>
      </c>
      <c r="H6">
        <v>0.30115399999999998</v>
      </c>
      <c r="I6" t="s">
        <v>134</v>
      </c>
      <c r="J6" s="5">
        <f t="shared" si="0"/>
        <v>0.43597728521707274</v>
      </c>
      <c r="K6" s="5">
        <f t="shared" si="0"/>
        <v>0.11210844477010441</v>
      </c>
      <c r="L6" s="5">
        <f t="shared" si="0"/>
        <v>0.31855651218171827</v>
      </c>
    </row>
    <row r="7" spans="1:12" x14ac:dyDescent="0.25">
      <c r="A7" s="4" t="s">
        <v>25</v>
      </c>
      <c r="B7" s="2">
        <v>722</v>
      </c>
      <c r="C7" s="2">
        <v>47</v>
      </c>
      <c r="D7" s="2">
        <v>1141</v>
      </c>
      <c r="E7" s="2">
        <v>1989</v>
      </c>
      <c r="G7" t="s">
        <v>136</v>
      </c>
      <c r="H7">
        <v>1.4595999999999999E-3</v>
      </c>
      <c r="I7">
        <v>0.79655799999999999</v>
      </c>
      <c r="J7" s="5">
        <f t="shared" si="0"/>
        <v>0.36299648064353945</v>
      </c>
      <c r="K7" s="5">
        <f t="shared" si="0"/>
        <v>2.3629964806435394E-2</v>
      </c>
      <c r="L7" s="5">
        <f t="shared" si="0"/>
        <v>0.57365510306686773</v>
      </c>
    </row>
    <row r="8" spans="1:12" x14ac:dyDescent="0.25">
      <c r="A8" s="4" t="s">
        <v>27</v>
      </c>
      <c r="B8" s="2">
        <v>2542</v>
      </c>
      <c r="C8" s="2">
        <v>6521</v>
      </c>
      <c r="D8" s="2">
        <v>1252</v>
      </c>
      <c r="E8" s="2">
        <v>10765</v>
      </c>
      <c r="G8" t="s">
        <v>137</v>
      </c>
      <c r="H8">
        <v>2.9066000000000002E-2</v>
      </c>
      <c r="I8">
        <v>0.23652100000000001</v>
      </c>
      <c r="J8" s="5">
        <f t="shared" si="0"/>
        <v>0.23613562470970739</v>
      </c>
      <c r="K8" s="5">
        <f t="shared" si="0"/>
        <v>0.6057594054807246</v>
      </c>
      <c r="L8" s="5">
        <f t="shared" si="0"/>
        <v>0.11630283325592197</v>
      </c>
    </row>
    <row r="9" spans="1:12" x14ac:dyDescent="0.25">
      <c r="A9" s="4" t="s">
        <v>128</v>
      </c>
      <c r="B9" s="2">
        <v>19817</v>
      </c>
      <c r="C9" s="2">
        <v>10913</v>
      </c>
      <c r="D9" s="2">
        <v>12719</v>
      </c>
      <c r="E9" s="2">
        <v>47276</v>
      </c>
    </row>
    <row r="10" spans="1:12" x14ac:dyDescent="0.25">
      <c r="G10" t="s">
        <v>146</v>
      </c>
      <c r="H10" t="s">
        <v>147</v>
      </c>
      <c r="I10" t="s">
        <v>148</v>
      </c>
      <c r="J10" t="s">
        <v>149</v>
      </c>
    </row>
    <row r="11" spans="1:12" x14ac:dyDescent="0.25">
      <c r="F11">
        <v>23595</v>
      </c>
      <c r="G11">
        <v>13296</v>
      </c>
      <c r="H11">
        <v>2920</v>
      </c>
      <c r="I11">
        <v>5063</v>
      </c>
      <c r="J11">
        <f>F11-SUM(G11:I11)</f>
        <v>2316</v>
      </c>
    </row>
    <row r="12" spans="1:12" x14ac:dyDescent="0.25">
      <c r="F12">
        <v>5468</v>
      </c>
      <c r="G12">
        <v>877</v>
      </c>
      <c r="H12">
        <v>813</v>
      </c>
      <c r="I12">
        <v>3524</v>
      </c>
      <c r="J12">
        <f t="shared" ref="J12:J15" si="1">F12-SUM(G12:I12)</f>
        <v>254</v>
      </c>
    </row>
    <row r="13" spans="1:12" x14ac:dyDescent="0.25">
      <c r="F13">
        <v>5459</v>
      </c>
      <c r="G13">
        <v>2380</v>
      </c>
      <c r="H13">
        <v>612</v>
      </c>
      <c r="I13">
        <v>1739</v>
      </c>
      <c r="J13">
        <f t="shared" si="1"/>
        <v>728</v>
      </c>
    </row>
    <row r="14" spans="1:12" x14ac:dyDescent="0.25">
      <c r="F14">
        <v>1989</v>
      </c>
      <c r="G14">
        <v>722</v>
      </c>
      <c r="H14">
        <v>47</v>
      </c>
      <c r="I14">
        <v>1141</v>
      </c>
      <c r="J14">
        <f t="shared" si="1"/>
        <v>79</v>
      </c>
    </row>
    <row r="15" spans="1:12" x14ac:dyDescent="0.25">
      <c r="F15">
        <v>10765</v>
      </c>
      <c r="G15">
        <v>2542</v>
      </c>
      <c r="H15">
        <v>6521</v>
      </c>
      <c r="I15">
        <v>1252</v>
      </c>
      <c r="J15">
        <f t="shared" si="1"/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6605-2E2D-4C4D-804A-954F69CAC555}">
  <dimension ref="A1:F3"/>
  <sheetViews>
    <sheetView workbookViewId="0">
      <selection activeCell="E12" sqref="E12"/>
    </sheetView>
  </sheetViews>
  <sheetFormatPr defaultRowHeight="15" x14ac:dyDescent="0.25"/>
  <cols>
    <col min="3" max="3" width="11" bestFit="1" customWidth="1"/>
    <col min="4" max="4" width="10" bestFit="1" customWidth="1"/>
  </cols>
  <sheetData>
    <row r="1" spans="1:6" x14ac:dyDescent="0.25">
      <c r="B1" t="s">
        <v>141</v>
      </c>
      <c r="C1" t="s">
        <v>37</v>
      </c>
      <c r="D1" t="s">
        <v>142</v>
      </c>
      <c r="E1" t="s">
        <v>143</v>
      </c>
      <c r="F1" t="s">
        <v>144</v>
      </c>
    </row>
    <row r="2" spans="1:6" x14ac:dyDescent="0.25">
      <c r="A2" t="s">
        <v>17</v>
      </c>
      <c r="B2">
        <v>2.0110000000000001</v>
      </c>
      <c r="C2">
        <v>6.3008999999999999E-3</v>
      </c>
      <c r="D2">
        <v>4.2542700000000003E-2</v>
      </c>
      <c r="E2">
        <f>D2-B2*C2</f>
        <v>2.9871590100000005E-2</v>
      </c>
      <c r="F2">
        <f>D2+B2*C2</f>
        <v>5.5213809900000001E-2</v>
      </c>
    </row>
    <row r="3" spans="1:6" x14ac:dyDescent="0.25">
      <c r="A3" t="s">
        <v>22</v>
      </c>
      <c r="B3">
        <v>2.0110000000000001</v>
      </c>
      <c r="C3">
        <v>8.3774000000000001E-3</v>
      </c>
      <c r="D3">
        <v>3.8100799999999997E-2</v>
      </c>
      <c r="E3">
        <f>D3-B3*C3</f>
        <v>2.1253848599999996E-2</v>
      </c>
      <c r="F3">
        <f>D3+B3*C3</f>
        <v>5.4947751399999994E-2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2020-05-07T09:52:23Z</dcterms:created>
  <dcterms:modified xsi:type="dcterms:W3CDTF">2020-05-12T11:36:56Z</dcterms:modified>
</cp:coreProperties>
</file>