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9792" activeTab="1"/>
  </bookViews>
  <sheets>
    <sheet name="Escape Rate_UniDirection" sheetId="5" r:id="rId1"/>
    <sheet name="Escape Rate_BiDirection" sheetId="1" r:id="rId2"/>
    <sheet name="Velocity Satisfaction_UniDirect" sheetId="3" r:id="rId3"/>
    <sheet name="VelocitySatisfaction_BiDirect" sheetId="4" r:id="rId4"/>
  </sheets>
  <calcPr calcId="145621"/>
</workbook>
</file>

<file path=xl/calcChain.xml><?xml version="1.0" encoding="utf-8"?>
<calcChain xmlns="http://schemas.openxmlformats.org/spreadsheetml/2006/main">
  <c r="K35" i="5" l="1"/>
  <c r="J35" i="5"/>
  <c r="I35" i="5"/>
  <c r="H35" i="5"/>
  <c r="G35" i="5"/>
  <c r="F35" i="5"/>
  <c r="E35" i="5"/>
  <c r="D35" i="5"/>
  <c r="C35" i="5"/>
  <c r="B35" i="5"/>
  <c r="C35" i="1"/>
  <c r="B35" i="1"/>
  <c r="K35" i="1" l="1"/>
  <c r="J35" i="1"/>
  <c r="I35" i="1"/>
  <c r="H35" i="1"/>
  <c r="G35" i="1"/>
  <c r="F35" i="1"/>
  <c r="D35" i="1"/>
  <c r="E35" i="1"/>
</calcChain>
</file>

<file path=xl/sharedStrings.xml><?xml version="1.0" encoding="utf-8"?>
<sst xmlns="http://schemas.openxmlformats.org/spreadsheetml/2006/main" count="100" uniqueCount="44">
  <si>
    <t>P_different</t>
  </si>
  <si>
    <t>P_average</t>
  </si>
  <si>
    <t>Percentages</t>
  </si>
  <si>
    <t>Prototype</t>
  </si>
  <si>
    <t>Average</t>
  </si>
  <si>
    <t>Run1</t>
  </si>
  <si>
    <t>Run2</t>
  </si>
  <si>
    <t>Run3</t>
  </si>
  <si>
    <t>Run4</t>
  </si>
  <si>
    <t>Run5</t>
  </si>
  <si>
    <t>Run6</t>
  </si>
  <si>
    <t>Run7</t>
  </si>
  <si>
    <t>Run8</t>
  </si>
  <si>
    <t>Run9</t>
  </si>
  <si>
    <t>Run10</t>
  </si>
  <si>
    <t>60% children,  30% adults, 10% elders</t>
  </si>
  <si>
    <t>10% children, 20% adults, 70% elders</t>
  </si>
  <si>
    <t>30% children, 60% adults, 10% elders</t>
  </si>
  <si>
    <t>10% Young-80% Adults-10% Elderly</t>
  </si>
  <si>
    <t>Run11</t>
  </si>
  <si>
    <t>Run12</t>
  </si>
  <si>
    <t>Run13</t>
  </si>
  <si>
    <t>Run14</t>
  </si>
  <si>
    <t>Run15</t>
  </si>
  <si>
    <t>Run16</t>
  </si>
  <si>
    <t>Run17</t>
  </si>
  <si>
    <t>Run18</t>
  </si>
  <si>
    <t>Run19</t>
  </si>
  <si>
    <t>Run20</t>
  </si>
  <si>
    <t>Run21</t>
  </si>
  <si>
    <t>Run22</t>
  </si>
  <si>
    <t>Run23</t>
  </si>
  <si>
    <t>Run24</t>
  </si>
  <si>
    <t>Run25</t>
  </si>
  <si>
    <t>Run26</t>
  </si>
  <si>
    <t>Run27</t>
  </si>
  <si>
    <t>Run28</t>
  </si>
  <si>
    <t>Run29</t>
  </si>
  <si>
    <t>Run30</t>
  </si>
  <si>
    <t>33%Young-33%Adults-33%Elderly</t>
  </si>
  <si>
    <t>Population Num = 70</t>
  </si>
  <si>
    <r>
      <t xml:space="preserve">Parameters for </t>
    </r>
    <r>
      <rPr>
        <b/>
        <sz val="11"/>
        <color theme="1"/>
        <rFont val="Calibri"/>
        <family val="2"/>
        <scheme val="minor"/>
      </rPr>
      <t>Children</t>
    </r>
    <r>
      <rPr>
        <sz val="11"/>
        <color theme="1"/>
        <rFont val="Calibri"/>
        <family val="2"/>
        <scheme val="minor"/>
      </rPr>
      <t xml:space="preserve"> (2.0, 1.25, 4.0, 0.1)  </t>
    </r>
    <r>
      <rPr>
        <b/>
        <sz val="11"/>
        <color theme="1"/>
        <rFont val="Calibri"/>
        <family val="2"/>
        <scheme val="minor"/>
      </rPr>
      <t>Adult</t>
    </r>
    <r>
      <rPr>
        <sz val="11"/>
        <color theme="1"/>
        <rFont val="Calibri"/>
        <family val="2"/>
        <scheme val="minor"/>
      </rPr>
      <t xml:space="preserve"> (1.5, 1.0, 3.0,  0.3), </t>
    </r>
    <r>
      <rPr>
        <b/>
        <sz val="11"/>
        <color theme="1"/>
        <rFont val="Calibri"/>
        <family val="2"/>
        <scheme val="minor"/>
      </rPr>
      <t xml:space="preserve">Elderly </t>
    </r>
    <r>
      <rPr>
        <sz val="11"/>
        <color theme="1"/>
        <rFont val="Calibri"/>
        <family val="2"/>
        <scheme val="minor"/>
      </rPr>
      <t>(0.75, 0.5, 2.0, 0.2)</t>
    </r>
  </si>
  <si>
    <r>
      <t xml:space="preserve">Parameters for </t>
    </r>
    <r>
      <rPr>
        <b/>
        <sz val="11"/>
        <color theme="1"/>
        <rFont val="Calibri"/>
        <family val="2"/>
        <scheme val="minor"/>
      </rPr>
      <t>Children</t>
    </r>
    <r>
      <rPr>
        <sz val="11"/>
        <color theme="1"/>
        <rFont val="Calibri"/>
        <family val="2"/>
        <scheme val="minor"/>
      </rPr>
      <t xml:space="preserve"> (2.0, 1.25, 4.0, 0.1)  </t>
    </r>
    <r>
      <rPr>
        <b/>
        <sz val="11"/>
        <color theme="1"/>
        <rFont val="Calibri"/>
        <family val="2"/>
        <scheme val="minor"/>
      </rPr>
      <t>Adults</t>
    </r>
    <r>
      <rPr>
        <sz val="11"/>
        <color theme="1"/>
        <rFont val="Calibri"/>
        <family val="2"/>
        <scheme val="minor"/>
      </rPr>
      <t xml:space="preserve"> (1.5, 1.0, 3.0,  0.3), </t>
    </r>
    <r>
      <rPr>
        <b/>
        <sz val="11"/>
        <color theme="1"/>
        <rFont val="Calibri"/>
        <family val="2"/>
        <scheme val="minor"/>
      </rPr>
      <t>Elderly</t>
    </r>
    <r>
      <rPr>
        <sz val="11"/>
        <color theme="1"/>
        <rFont val="Calibri"/>
        <family val="2"/>
        <scheme val="minor"/>
      </rPr>
      <t xml:space="preserve"> (0.75, 0.5, 2.0, 0.2)</t>
    </r>
  </si>
  <si>
    <t>Population Num =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</si>
</sst>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1" applyNumberFormat="0" applyAlignment="0" applyProtection="0"/>
  </cellStyleXfs>
  <cellXfs count="18">
    <xf numFmtId="0" fontId="0" fillId="0" borderId="0" xfId="0"/>
    <xf numFmtId="0" fontId="4" fillId="4" borderId="1" xfId="3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4" fillId="4" borderId="1" xfId="3"/>
    <xf numFmtId="0" fontId="5" fillId="0" borderId="2" xfId="1" applyFont="1" applyFill="1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6" fillId="0" borderId="5" xfId="2" applyFont="1" applyFill="1" applyBorder="1" applyAlignment="1">
      <alignment horizontal="center"/>
    </xf>
    <xf numFmtId="0" fontId="6" fillId="0" borderId="4" xfId="2" applyFont="1" applyFill="1" applyBorder="1" applyAlignment="1">
      <alignment horizontal="center"/>
    </xf>
    <xf numFmtId="0" fontId="6" fillId="0" borderId="3" xfId="1" applyFont="1" applyFill="1" applyBorder="1" applyAlignment="1">
      <alignment horizontal="center"/>
    </xf>
    <xf numFmtId="0" fontId="6" fillId="0" borderId="4" xfId="1" applyFont="1" applyFill="1" applyBorder="1" applyAlignment="1">
      <alignment horizontal="center"/>
    </xf>
    <xf numFmtId="0" fontId="6" fillId="0" borderId="2" xfId="1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6" xfId="0" applyFill="1" applyBorder="1" applyAlignment="1">
      <alignment horizontal="center"/>
    </xf>
  </cellXfs>
  <cellStyles count="4">
    <cellStyle name="Good" xfId="1" builtinId="26"/>
    <cellStyle name="Neutral" xfId="2" builtinId="28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>
      <selection activeCell="B35" sqref="B35"/>
    </sheetView>
  </sheetViews>
  <sheetFormatPr defaultRowHeight="14.4" x14ac:dyDescent="0.3"/>
  <cols>
    <col min="1" max="3" width="16.44140625" customWidth="1"/>
    <col min="4" max="4" width="18.44140625" customWidth="1"/>
    <col min="5" max="5" width="21.21875" customWidth="1"/>
    <col min="6" max="6" width="17.88671875" customWidth="1"/>
    <col min="7" max="7" width="20.109375" customWidth="1"/>
    <col min="8" max="8" width="16.77734375" customWidth="1"/>
    <col min="9" max="9" width="17.44140625" customWidth="1"/>
    <col min="10" max="10" width="14.77734375" customWidth="1"/>
    <col min="11" max="11" width="17.88671875" customWidth="1"/>
  </cols>
  <sheetData>
    <row r="1" spans="1:11" x14ac:dyDescent="0.3">
      <c r="A1" s="6" t="s">
        <v>41</v>
      </c>
      <c r="B1" s="7"/>
      <c r="C1" s="7"/>
      <c r="D1" s="7"/>
      <c r="E1" s="7"/>
      <c r="F1" s="7"/>
      <c r="G1" s="7"/>
      <c r="H1" s="7"/>
      <c r="I1" s="7"/>
      <c r="J1" s="7"/>
      <c r="K1" s="8"/>
    </row>
    <row r="2" spans="1:11" x14ac:dyDescent="0.3">
      <c r="A2" s="9" t="s">
        <v>40</v>
      </c>
      <c r="B2" s="10"/>
      <c r="C2" s="10"/>
      <c r="D2" s="10"/>
      <c r="E2" s="10"/>
      <c r="F2" s="10"/>
      <c r="G2" s="10"/>
      <c r="H2" s="10"/>
      <c r="I2" s="10"/>
      <c r="J2" s="10"/>
      <c r="K2" s="11"/>
    </row>
    <row r="3" spans="1:11" x14ac:dyDescent="0.3">
      <c r="A3" s="5" t="s">
        <v>2</v>
      </c>
      <c r="B3" s="12" t="s">
        <v>39</v>
      </c>
      <c r="C3" s="13"/>
      <c r="D3" s="14" t="s">
        <v>18</v>
      </c>
      <c r="E3" s="14"/>
      <c r="F3" s="14" t="s">
        <v>15</v>
      </c>
      <c r="G3" s="14"/>
      <c r="H3" s="15" t="s">
        <v>16</v>
      </c>
      <c r="I3" s="16"/>
      <c r="J3" s="15" t="s">
        <v>17</v>
      </c>
      <c r="K3" s="16"/>
    </row>
    <row r="4" spans="1:11" x14ac:dyDescent="0.3">
      <c r="A4" s="4" t="s">
        <v>3</v>
      </c>
      <c r="B4" s="1" t="s">
        <v>0</v>
      </c>
      <c r="C4" s="1" t="s">
        <v>1</v>
      </c>
      <c r="D4" s="1" t="s">
        <v>0</v>
      </c>
      <c r="E4" s="1" t="s">
        <v>1</v>
      </c>
      <c r="F4" s="1" t="s">
        <v>0</v>
      </c>
      <c r="G4" s="1" t="s">
        <v>1</v>
      </c>
      <c r="H4" s="1" t="s">
        <v>0</v>
      </c>
      <c r="I4" s="1" t="s">
        <v>1</v>
      </c>
      <c r="J4" s="1" t="s">
        <v>0</v>
      </c>
      <c r="K4" s="1" t="s">
        <v>1</v>
      </c>
    </row>
    <row r="5" spans="1:11" x14ac:dyDescent="0.3">
      <c r="A5" s="2" t="s">
        <v>5</v>
      </c>
      <c r="B5" s="2">
        <v>1</v>
      </c>
      <c r="C5" s="2">
        <v>0.83299999999999996</v>
      </c>
      <c r="D5" s="3"/>
      <c r="E5" s="3"/>
      <c r="F5" s="2"/>
      <c r="G5" s="2"/>
      <c r="H5" s="2"/>
      <c r="I5" s="2"/>
      <c r="J5" s="2"/>
      <c r="K5" s="2"/>
    </row>
    <row r="6" spans="1:11" x14ac:dyDescent="0.3">
      <c r="A6" s="2" t="s">
        <v>6</v>
      </c>
      <c r="B6" s="2">
        <v>0.98599999999999999</v>
      </c>
      <c r="C6" s="2">
        <v>0.56399999999999995</v>
      </c>
      <c r="D6" s="3"/>
      <c r="E6" s="3"/>
      <c r="F6" s="2"/>
      <c r="G6" s="2"/>
      <c r="H6" s="2"/>
      <c r="I6" s="2"/>
      <c r="J6" s="2"/>
      <c r="K6" s="2"/>
    </row>
    <row r="7" spans="1:11" x14ac:dyDescent="0.3">
      <c r="A7" s="2" t="s">
        <v>7</v>
      </c>
      <c r="B7" s="2">
        <v>0.93300000000000005</v>
      </c>
      <c r="C7" s="2">
        <v>0.624</v>
      </c>
      <c r="D7" s="3"/>
      <c r="E7" s="3"/>
      <c r="F7" s="2"/>
      <c r="G7" s="2"/>
      <c r="H7" s="2"/>
      <c r="I7" s="2"/>
      <c r="J7" s="2"/>
      <c r="K7" s="2"/>
    </row>
    <row r="8" spans="1:11" x14ac:dyDescent="0.3">
      <c r="A8" s="2" t="s">
        <v>8</v>
      </c>
      <c r="B8" s="2">
        <v>1.014</v>
      </c>
      <c r="C8" s="2">
        <v>0.76900000000000002</v>
      </c>
      <c r="D8" s="3"/>
      <c r="E8" s="3"/>
      <c r="F8" s="2"/>
      <c r="G8" s="2"/>
      <c r="H8" s="2"/>
      <c r="I8" s="2"/>
      <c r="J8" s="2"/>
      <c r="K8" s="2"/>
    </row>
    <row r="9" spans="1:11" x14ac:dyDescent="0.3">
      <c r="A9" s="2" t="s">
        <v>9</v>
      </c>
      <c r="B9" s="2">
        <v>0.98599999999999999</v>
      </c>
      <c r="C9" s="2">
        <v>0.55400000000000005</v>
      </c>
      <c r="D9" s="3"/>
      <c r="E9" s="3"/>
      <c r="F9" s="2"/>
      <c r="G9" s="2"/>
      <c r="H9" s="2"/>
      <c r="I9" s="2"/>
      <c r="J9" s="2"/>
      <c r="K9" s="2"/>
    </row>
    <row r="10" spans="1:11" x14ac:dyDescent="0.3">
      <c r="A10" s="2" t="s">
        <v>10</v>
      </c>
      <c r="B10" s="2">
        <v>0.98599999999999999</v>
      </c>
      <c r="C10" s="2">
        <v>0.79500000000000004</v>
      </c>
      <c r="D10" s="3"/>
      <c r="E10" s="3"/>
      <c r="F10" s="2"/>
      <c r="G10" s="2"/>
      <c r="H10" s="2"/>
      <c r="I10" s="2"/>
      <c r="J10" s="2"/>
      <c r="K10" s="2"/>
    </row>
    <row r="11" spans="1:11" x14ac:dyDescent="0.3">
      <c r="A11" s="2" t="s">
        <v>11</v>
      </c>
      <c r="B11" s="2">
        <v>1.0609999999999999</v>
      </c>
      <c r="C11" s="2">
        <v>0.66300000000000003</v>
      </c>
      <c r="D11" s="3"/>
      <c r="E11" s="3"/>
      <c r="F11" s="2"/>
      <c r="G11" s="2"/>
      <c r="H11" s="2"/>
      <c r="I11" s="2"/>
      <c r="J11" s="2"/>
      <c r="K11" s="2"/>
    </row>
    <row r="12" spans="1:11" x14ac:dyDescent="0.3">
      <c r="A12" s="2" t="s">
        <v>12</v>
      </c>
      <c r="B12" s="2">
        <v>1.0449999999999999</v>
      </c>
      <c r="C12" s="2">
        <v>0.68300000000000005</v>
      </c>
      <c r="D12" s="3"/>
      <c r="E12" s="3"/>
      <c r="F12" s="2"/>
      <c r="G12" s="2"/>
      <c r="H12" s="2"/>
      <c r="I12" s="2"/>
      <c r="J12" s="2"/>
      <c r="K12" s="2"/>
    </row>
    <row r="13" spans="1:11" x14ac:dyDescent="0.3">
      <c r="A13" s="2" t="s">
        <v>13</v>
      </c>
      <c r="B13" s="2">
        <v>0.89700000000000002</v>
      </c>
      <c r="C13" s="2">
        <v>0.85399999999999998</v>
      </c>
      <c r="D13" s="3"/>
      <c r="E13" s="3"/>
      <c r="F13" s="2"/>
      <c r="G13" s="2"/>
      <c r="H13" s="2"/>
      <c r="I13" s="2"/>
      <c r="J13" s="2"/>
      <c r="K13" s="2"/>
    </row>
    <row r="14" spans="1:11" x14ac:dyDescent="0.3">
      <c r="A14" s="2" t="s">
        <v>14</v>
      </c>
      <c r="B14" s="2">
        <v>0.88600000000000001</v>
      </c>
      <c r="C14" s="2">
        <v>0.60399999999999998</v>
      </c>
      <c r="D14" s="3"/>
      <c r="E14" s="3"/>
      <c r="F14" s="2"/>
      <c r="G14" s="2"/>
      <c r="H14" s="2"/>
      <c r="I14" s="2"/>
      <c r="J14" s="2"/>
      <c r="K14" s="2"/>
    </row>
    <row r="15" spans="1:11" x14ac:dyDescent="0.3">
      <c r="A15" s="2" t="s">
        <v>19</v>
      </c>
      <c r="B15" s="2">
        <v>1.014</v>
      </c>
      <c r="C15" s="2">
        <v>0.67300000000000004</v>
      </c>
      <c r="D15" s="2"/>
      <c r="E15" s="2"/>
      <c r="F15" s="2"/>
      <c r="G15" s="2"/>
      <c r="H15" s="2"/>
      <c r="I15" s="2"/>
      <c r="J15" s="2"/>
      <c r="K15" s="2"/>
    </row>
    <row r="16" spans="1:11" x14ac:dyDescent="0.3">
      <c r="A16" s="2" t="s">
        <v>20</v>
      </c>
      <c r="B16" s="2">
        <v>1.014</v>
      </c>
      <c r="C16" s="2">
        <v>0.66300000000000003</v>
      </c>
      <c r="D16" s="2"/>
      <c r="E16" s="2"/>
      <c r="F16" s="2"/>
      <c r="G16" s="2"/>
      <c r="H16" s="2"/>
      <c r="I16" s="2"/>
      <c r="J16" s="2"/>
      <c r="K16" s="2"/>
    </row>
    <row r="17" spans="1:11" x14ac:dyDescent="0.3">
      <c r="A17" s="2" t="s">
        <v>21</v>
      </c>
      <c r="B17" s="2">
        <v>0.94599999999999995</v>
      </c>
      <c r="C17" s="2">
        <v>0.47499999999999998</v>
      </c>
      <c r="D17" s="2"/>
      <c r="E17" s="2"/>
      <c r="F17" s="2"/>
      <c r="G17" s="2"/>
      <c r="H17" s="2"/>
      <c r="I17" s="2"/>
      <c r="J17" s="2"/>
      <c r="K17" s="2"/>
    </row>
    <row r="18" spans="1:11" x14ac:dyDescent="0.3">
      <c r="A18" s="2" t="s">
        <v>22</v>
      </c>
      <c r="B18" s="2">
        <v>0.97199999999999998</v>
      </c>
      <c r="C18" s="2">
        <v>0.84299999999999997</v>
      </c>
      <c r="D18" s="2"/>
      <c r="E18" s="2"/>
      <c r="F18" s="2"/>
      <c r="G18" s="2"/>
      <c r="H18" s="2"/>
      <c r="I18" s="2"/>
      <c r="J18" s="2"/>
      <c r="K18" s="2"/>
    </row>
    <row r="19" spans="1:11" x14ac:dyDescent="0.3">
      <c r="A19" s="2" t="s">
        <v>23</v>
      </c>
      <c r="B19" s="2">
        <v>0.67300000000000004</v>
      </c>
      <c r="C19" s="2">
        <v>0.67300000000000004</v>
      </c>
      <c r="D19" s="2"/>
      <c r="E19" s="2"/>
      <c r="F19" s="2"/>
      <c r="G19" s="2"/>
      <c r="H19" s="2"/>
      <c r="I19" s="2"/>
      <c r="J19" s="2"/>
      <c r="K19" s="2"/>
    </row>
    <row r="20" spans="1:11" x14ac:dyDescent="0.3">
      <c r="A20" s="2" t="s">
        <v>24</v>
      </c>
      <c r="B20" s="2">
        <v>0.67300000000000004</v>
      </c>
      <c r="C20" s="2">
        <v>0.68300000000000005</v>
      </c>
      <c r="D20" s="2"/>
      <c r="E20" s="2"/>
      <c r="F20" s="2"/>
      <c r="G20" s="2"/>
      <c r="H20" s="2"/>
      <c r="I20" s="2"/>
      <c r="J20" s="2"/>
      <c r="K20" s="2"/>
    </row>
    <row r="21" spans="1:11" x14ac:dyDescent="0.3">
      <c r="A21" s="2" t="s">
        <v>25</v>
      </c>
      <c r="B21" s="2">
        <v>0.98599999999999999</v>
      </c>
      <c r="C21" s="2">
        <v>0.57399999999999995</v>
      </c>
      <c r="D21" s="2"/>
      <c r="E21" s="2"/>
      <c r="F21" s="2"/>
      <c r="G21" s="2"/>
      <c r="H21" s="2"/>
      <c r="I21" s="2"/>
      <c r="J21" s="2"/>
      <c r="K21" s="2"/>
    </row>
    <row r="22" spans="1:11" x14ac:dyDescent="0.3">
      <c r="A22" s="2" t="s">
        <v>26</v>
      </c>
      <c r="B22" s="2">
        <v>0.98599999999999999</v>
      </c>
      <c r="C22" s="2">
        <v>0.64400000000000002</v>
      </c>
      <c r="D22" s="2"/>
      <c r="E22" s="2"/>
      <c r="F22" s="2"/>
      <c r="G22" s="2"/>
      <c r="H22" s="2"/>
      <c r="I22" s="2"/>
      <c r="J22" s="2"/>
      <c r="K22" s="2"/>
    </row>
    <row r="23" spans="1:11" x14ac:dyDescent="0.3">
      <c r="A23" s="2" t="s">
        <v>27</v>
      </c>
      <c r="B23" s="2">
        <v>0.92100000000000004</v>
      </c>
      <c r="C23" s="2">
        <v>0.65300000000000002</v>
      </c>
      <c r="D23" s="2"/>
      <c r="E23" s="2"/>
      <c r="F23" s="2"/>
      <c r="G23" s="2"/>
      <c r="H23" s="2"/>
      <c r="I23" s="2"/>
      <c r="J23" s="2"/>
      <c r="K23" s="2"/>
    </row>
    <row r="24" spans="1:11" x14ac:dyDescent="0.3">
      <c r="A24" s="2" t="s">
        <v>28</v>
      </c>
      <c r="B24" s="2">
        <v>0.90900000000000003</v>
      </c>
      <c r="C24" s="2">
        <v>1.0289999999999999</v>
      </c>
      <c r="D24" s="2"/>
      <c r="E24" s="2"/>
      <c r="F24" s="2"/>
      <c r="G24" s="2"/>
      <c r="H24" s="2"/>
      <c r="I24" s="2"/>
      <c r="J24" s="2"/>
      <c r="K24" s="2"/>
    </row>
    <row r="25" spans="1:11" x14ac:dyDescent="0.3">
      <c r="A25" s="2" t="s">
        <v>29</v>
      </c>
      <c r="B25" s="2">
        <v>0.88600000000000001</v>
      </c>
      <c r="C25" s="2">
        <v>0.61399999999999999</v>
      </c>
      <c r="D25" s="2"/>
      <c r="E25" s="2"/>
      <c r="F25" s="2"/>
      <c r="G25" s="2"/>
      <c r="H25" s="2"/>
      <c r="I25" s="2"/>
      <c r="J25" s="2"/>
      <c r="K25" s="2"/>
    </row>
    <row r="26" spans="1:11" x14ac:dyDescent="0.3">
      <c r="A26" s="2" t="s">
        <v>30</v>
      </c>
      <c r="B26" s="2">
        <v>0.92100000000000004</v>
      </c>
      <c r="C26" s="2">
        <v>0.55400000000000005</v>
      </c>
      <c r="D26" s="2"/>
      <c r="E26" s="2"/>
      <c r="F26" s="2"/>
      <c r="G26" s="2"/>
      <c r="H26" s="2"/>
      <c r="I26" s="2"/>
      <c r="J26" s="2"/>
      <c r="K26" s="2"/>
    </row>
    <row r="27" spans="1:11" x14ac:dyDescent="0.3">
      <c r="A27" s="2" t="s">
        <v>31</v>
      </c>
      <c r="B27" s="2">
        <v>1</v>
      </c>
      <c r="C27" s="2">
        <v>0.66300000000000003</v>
      </c>
      <c r="D27" s="2"/>
      <c r="E27" s="2"/>
      <c r="F27" s="2"/>
      <c r="G27" s="2"/>
      <c r="H27" s="2"/>
      <c r="I27" s="2"/>
      <c r="J27" s="2"/>
      <c r="K27" s="2"/>
    </row>
    <row r="28" spans="1:11" x14ac:dyDescent="0.3">
      <c r="A28" s="2" t="s">
        <v>32</v>
      </c>
      <c r="B28" s="2">
        <v>0.94599999999999995</v>
      </c>
      <c r="C28" s="2">
        <v>0.63400000000000001</v>
      </c>
      <c r="D28" s="2"/>
      <c r="E28" s="2"/>
      <c r="F28" s="2"/>
      <c r="G28" s="2"/>
      <c r="H28" s="2"/>
      <c r="I28" s="2"/>
      <c r="J28" s="2"/>
      <c r="K28" s="2"/>
    </row>
    <row r="29" spans="1:11" x14ac:dyDescent="0.3">
      <c r="A29" s="2" t="s">
        <v>33</v>
      </c>
      <c r="B29" s="2">
        <v>1.0449999999999999</v>
      </c>
      <c r="C29" s="2">
        <v>0.66300000000000003</v>
      </c>
      <c r="D29" s="2"/>
      <c r="E29" s="2"/>
      <c r="F29" s="2"/>
      <c r="G29" s="2"/>
      <c r="H29" s="2"/>
      <c r="I29" s="2"/>
      <c r="J29" s="2"/>
      <c r="K29" s="2"/>
    </row>
    <row r="30" spans="1:11" x14ac:dyDescent="0.3">
      <c r="A30" s="2" t="s">
        <v>34</v>
      </c>
      <c r="B30" s="2">
        <v>0.97199999999999998</v>
      </c>
      <c r="C30" s="2">
        <v>0.68300000000000005</v>
      </c>
      <c r="D30" s="2"/>
      <c r="E30" s="2"/>
      <c r="F30" s="2"/>
      <c r="G30" s="2"/>
      <c r="H30" s="2"/>
      <c r="I30" s="2"/>
      <c r="J30" s="2"/>
      <c r="K30" s="2"/>
    </row>
    <row r="31" spans="1:11" x14ac:dyDescent="0.3">
      <c r="A31" s="2" t="s">
        <v>35</v>
      </c>
      <c r="B31" s="2">
        <v>0.97199999999999998</v>
      </c>
      <c r="C31" s="2">
        <v>0.66300000000000003</v>
      </c>
      <c r="D31" s="2"/>
      <c r="E31" s="2"/>
      <c r="F31" s="2"/>
      <c r="G31" s="2"/>
      <c r="H31" s="2"/>
      <c r="I31" s="2"/>
      <c r="J31" s="2"/>
      <c r="K31" s="2"/>
    </row>
    <row r="32" spans="1:11" x14ac:dyDescent="0.3">
      <c r="A32" s="2" t="s">
        <v>36</v>
      </c>
      <c r="B32" s="2">
        <v>0.67300000000000004</v>
      </c>
      <c r="C32" s="2">
        <v>0.65300000000000002</v>
      </c>
      <c r="D32" s="2"/>
      <c r="E32" s="2"/>
      <c r="F32" s="2"/>
      <c r="G32" s="2"/>
      <c r="H32" s="2"/>
      <c r="I32" s="2"/>
      <c r="J32" s="2"/>
      <c r="K32" s="2"/>
    </row>
    <row r="33" spans="1:11" x14ac:dyDescent="0.3">
      <c r="A33" s="2" t="s">
        <v>37</v>
      </c>
      <c r="B33" s="2">
        <v>1.0449999999999999</v>
      </c>
      <c r="C33" s="2">
        <v>0.67300000000000004</v>
      </c>
      <c r="D33" s="2"/>
      <c r="E33" s="2"/>
      <c r="F33" s="2"/>
      <c r="G33" s="2"/>
      <c r="H33" s="2"/>
      <c r="I33" s="2"/>
      <c r="J33" s="2"/>
      <c r="K33" s="2"/>
    </row>
    <row r="34" spans="1:11" x14ac:dyDescent="0.3">
      <c r="A34" s="2" t="s">
        <v>38</v>
      </c>
      <c r="B34" s="2">
        <v>1.0289999999999999</v>
      </c>
      <c r="C34" s="2">
        <v>0.67300000000000004</v>
      </c>
      <c r="D34" s="2"/>
      <c r="E34" s="2"/>
      <c r="F34" s="2"/>
      <c r="G34" s="2"/>
      <c r="H34" s="2"/>
      <c r="I34" s="2"/>
      <c r="J34" s="2"/>
      <c r="K34" s="2"/>
    </row>
    <row r="35" spans="1:11" x14ac:dyDescent="0.3">
      <c r="A35" s="2" t="s">
        <v>4</v>
      </c>
      <c r="B35" s="2">
        <f>AVERAGE(B5:B34)</f>
        <v>0.94589999999999996</v>
      </c>
      <c r="C35" s="2">
        <f>AVERAGE(C5:C34)</f>
        <v>0.67753333333333332</v>
      </c>
      <c r="D35" s="3" t="e">
        <f t="shared" ref="D35:K35" si="0">AVERAGE(D5:D14)</f>
        <v>#DIV/0!</v>
      </c>
      <c r="E35" s="3" t="e">
        <f t="shared" si="0"/>
        <v>#DIV/0!</v>
      </c>
      <c r="F35" s="3" t="e">
        <f t="shared" si="0"/>
        <v>#DIV/0!</v>
      </c>
      <c r="G35" s="3" t="e">
        <f t="shared" si="0"/>
        <v>#DIV/0!</v>
      </c>
      <c r="H35" s="3" t="e">
        <f t="shared" si="0"/>
        <v>#DIV/0!</v>
      </c>
      <c r="I35" s="3" t="e">
        <f t="shared" si="0"/>
        <v>#DIV/0!</v>
      </c>
      <c r="J35" s="3" t="e">
        <f t="shared" si="0"/>
        <v>#DIV/0!</v>
      </c>
      <c r="K35" s="3" t="e">
        <f t="shared" si="0"/>
        <v>#DIV/0!</v>
      </c>
    </row>
  </sheetData>
  <mergeCells count="7">
    <mergeCell ref="A1:K1"/>
    <mergeCell ref="A2:K2"/>
    <mergeCell ref="B3:C3"/>
    <mergeCell ref="D3:E3"/>
    <mergeCell ref="F3:G3"/>
    <mergeCell ref="H3:I3"/>
    <mergeCell ref="J3:K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topLeftCell="B1" workbookViewId="0">
      <selection activeCell="B5" sqref="B5"/>
    </sheetView>
  </sheetViews>
  <sheetFormatPr defaultRowHeight="14.4" x14ac:dyDescent="0.3"/>
  <cols>
    <col min="1" max="3" width="16.44140625" customWidth="1"/>
    <col min="4" max="4" width="14.77734375" customWidth="1"/>
    <col min="5" max="5" width="19.5546875" customWidth="1"/>
    <col min="6" max="6" width="17.88671875" customWidth="1"/>
    <col min="7" max="7" width="20.109375" customWidth="1"/>
    <col min="8" max="8" width="16.77734375" customWidth="1"/>
    <col min="9" max="9" width="17.44140625" customWidth="1"/>
    <col min="10" max="10" width="14.77734375" customWidth="1"/>
    <col min="11" max="11" width="17.88671875" customWidth="1"/>
  </cols>
  <sheetData>
    <row r="1" spans="1:11" x14ac:dyDescent="0.3">
      <c r="A1" s="6" t="s">
        <v>42</v>
      </c>
      <c r="B1" s="7"/>
      <c r="C1" s="7"/>
      <c r="D1" s="7"/>
      <c r="E1" s="7"/>
      <c r="F1" s="7"/>
      <c r="G1" s="7"/>
      <c r="H1" s="7"/>
      <c r="I1" s="7"/>
      <c r="J1" s="7"/>
      <c r="K1" s="8"/>
    </row>
    <row r="2" spans="1:11" x14ac:dyDescent="0.3">
      <c r="A2" s="9" t="s">
        <v>43</v>
      </c>
      <c r="B2" s="10"/>
      <c r="C2" s="10"/>
      <c r="D2" s="10"/>
      <c r="E2" s="10"/>
      <c r="F2" s="10"/>
      <c r="G2" s="10"/>
      <c r="H2" s="10"/>
      <c r="I2" s="10"/>
      <c r="J2" s="10"/>
      <c r="K2" s="11"/>
    </row>
    <row r="3" spans="1:11" x14ac:dyDescent="0.3">
      <c r="A3" s="5" t="s">
        <v>2</v>
      </c>
      <c r="B3" s="12" t="s">
        <v>39</v>
      </c>
      <c r="C3" s="13"/>
      <c r="D3" s="14" t="s">
        <v>18</v>
      </c>
      <c r="E3" s="14"/>
      <c r="F3" s="14" t="s">
        <v>15</v>
      </c>
      <c r="G3" s="14"/>
      <c r="H3" s="15" t="s">
        <v>16</v>
      </c>
      <c r="I3" s="16"/>
      <c r="J3" s="15" t="s">
        <v>17</v>
      </c>
      <c r="K3" s="16"/>
    </row>
    <row r="4" spans="1:11" x14ac:dyDescent="0.3">
      <c r="A4" s="4" t="s">
        <v>3</v>
      </c>
      <c r="B4" s="1" t="s">
        <v>0</v>
      </c>
      <c r="C4" s="1" t="s">
        <v>1</v>
      </c>
      <c r="D4" s="1" t="s">
        <v>0</v>
      </c>
      <c r="E4" s="1" t="s">
        <v>1</v>
      </c>
      <c r="F4" s="1" t="s">
        <v>0</v>
      </c>
      <c r="G4" s="1" t="s">
        <v>1</v>
      </c>
      <c r="H4" s="1" t="s">
        <v>0</v>
      </c>
      <c r="I4" s="1" t="s">
        <v>1</v>
      </c>
      <c r="J4" s="1" t="s">
        <v>0</v>
      </c>
      <c r="K4" s="1" t="s">
        <v>1</v>
      </c>
    </row>
    <row r="5" spans="1:11" x14ac:dyDescent="0.3">
      <c r="A5" s="2" t="s">
        <v>5</v>
      </c>
      <c r="B5" s="2">
        <v>0.74099999999999999</v>
      </c>
      <c r="C5" s="2">
        <v>0.59399999999999997</v>
      </c>
      <c r="D5" s="3"/>
      <c r="E5" s="3"/>
      <c r="F5" s="2"/>
      <c r="G5" s="2"/>
      <c r="H5" s="2"/>
      <c r="I5" s="2"/>
      <c r="J5" s="2"/>
      <c r="K5" s="2"/>
    </row>
    <row r="6" spans="1:11" x14ac:dyDescent="0.3">
      <c r="A6" s="2" t="s">
        <v>6</v>
      </c>
      <c r="B6" s="2">
        <v>0.70599999999999996</v>
      </c>
      <c r="C6" s="2">
        <v>0.33300000000000002</v>
      </c>
      <c r="D6" s="3"/>
      <c r="E6" s="3"/>
      <c r="F6" s="2"/>
      <c r="G6" s="2"/>
      <c r="H6" s="2"/>
      <c r="I6" s="2"/>
      <c r="J6" s="2"/>
      <c r="K6" s="2"/>
    </row>
    <row r="7" spans="1:11" x14ac:dyDescent="0.3">
      <c r="A7" s="2" t="s">
        <v>7</v>
      </c>
      <c r="B7" s="2">
        <v>0.74099999999999999</v>
      </c>
      <c r="C7" s="2">
        <v>0.29199999999999998</v>
      </c>
      <c r="D7" s="3"/>
      <c r="E7" s="3"/>
      <c r="F7" s="2"/>
      <c r="G7" s="2"/>
      <c r="H7" s="2"/>
      <c r="I7" s="2"/>
      <c r="J7" s="2"/>
      <c r="K7" s="2"/>
    </row>
    <row r="8" spans="1:11" x14ac:dyDescent="0.3">
      <c r="A8" s="2" t="s">
        <v>8</v>
      </c>
      <c r="B8" s="2">
        <v>0.75</v>
      </c>
      <c r="C8" s="2">
        <v>0.29199999999999998</v>
      </c>
      <c r="D8" s="3"/>
      <c r="E8" s="3"/>
      <c r="F8" s="2"/>
      <c r="G8" s="2"/>
      <c r="H8" s="2"/>
      <c r="I8" s="2"/>
      <c r="J8" s="2"/>
      <c r="K8" s="2"/>
    </row>
    <row r="9" spans="1:11" x14ac:dyDescent="0.3">
      <c r="A9" s="2" t="s">
        <v>9</v>
      </c>
      <c r="B9" s="2">
        <v>0.75900000000000001</v>
      </c>
      <c r="C9" s="2">
        <v>0.28699999999999998</v>
      </c>
      <c r="D9" s="3"/>
      <c r="E9" s="3"/>
      <c r="F9" s="2"/>
      <c r="G9" s="2"/>
      <c r="H9" s="2"/>
      <c r="I9" s="2"/>
      <c r="J9" s="2"/>
      <c r="K9" s="2"/>
    </row>
    <row r="10" spans="1:11" x14ac:dyDescent="0.3">
      <c r="A10" s="2" t="s">
        <v>10</v>
      </c>
      <c r="B10" s="2">
        <v>0.75</v>
      </c>
      <c r="C10" s="2">
        <v>0.48</v>
      </c>
      <c r="D10" s="3"/>
      <c r="E10" s="3"/>
      <c r="F10" s="2"/>
      <c r="G10" s="2"/>
      <c r="H10" s="2"/>
      <c r="I10" s="2"/>
      <c r="J10" s="2"/>
      <c r="K10" s="2"/>
    </row>
    <row r="11" spans="1:11" x14ac:dyDescent="0.3">
      <c r="A11" s="2" t="s">
        <v>11</v>
      </c>
      <c r="B11" s="2">
        <v>0.75900000000000001</v>
      </c>
      <c r="C11" s="2">
        <v>0.441</v>
      </c>
      <c r="D11" s="3"/>
      <c r="E11" s="3"/>
      <c r="F11" s="2"/>
      <c r="G11" s="2"/>
      <c r="H11" s="2"/>
      <c r="I11" s="2"/>
      <c r="J11" s="2"/>
      <c r="K11" s="2"/>
    </row>
    <row r="12" spans="1:11" x14ac:dyDescent="0.3">
      <c r="A12" s="2" t="s">
        <v>12</v>
      </c>
      <c r="B12" s="2">
        <v>0.77900000000000003</v>
      </c>
      <c r="C12" s="2">
        <v>0.40300000000000002</v>
      </c>
      <c r="D12" s="3"/>
      <c r="E12" s="3"/>
      <c r="F12" s="2"/>
      <c r="G12" s="2"/>
      <c r="H12" s="2"/>
      <c r="I12" s="2"/>
      <c r="J12" s="2"/>
      <c r="K12" s="2"/>
    </row>
    <row r="13" spans="1:11" x14ac:dyDescent="0.3">
      <c r="A13" s="2" t="s">
        <v>13</v>
      </c>
      <c r="B13" s="2">
        <v>0.84499999999999997</v>
      </c>
      <c r="C13" s="2">
        <v>0.29199999999999998</v>
      </c>
      <c r="D13" s="3"/>
      <c r="E13" s="3"/>
      <c r="F13" s="2"/>
      <c r="G13" s="2"/>
      <c r="H13" s="2"/>
      <c r="I13" s="2"/>
      <c r="J13" s="2"/>
      <c r="K13" s="2"/>
    </row>
    <row r="14" spans="1:11" x14ac:dyDescent="0.3">
      <c r="A14" s="2" t="s">
        <v>14</v>
      </c>
      <c r="B14" s="2">
        <v>0.72299999999999998</v>
      </c>
      <c r="C14" s="2">
        <v>0.29199999999999998</v>
      </c>
      <c r="D14" s="3"/>
      <c r="E14" s="3"/>
      <c r="F14" s="2"/>
      <c r="G14" s="2"/>
      <c r="H14" s="2"/>
      <c r="I14" s="2"/>
      <c r="J14" s="2"/>
      <c r="K14" s="2"/>
    </row>
    <row r="15" spans="1:11" x14ac:dyDescent="0.3">
      <c r="A15" s="2" t="s">
        <v>19</v>
      </c>
      <c r="B15" s="2">
        <v>0.70599999999999996</v>
      </c>
      <c r="C15" s="2">
        <v>0.29199999999999998</v>
      </c>
      <c r="D15" s="2"/>
      <c r="E15" s="2"/>
      <c r="F15" s="2"/>
      <c r="G15" s="2"/>
      <c r="H15" s="2"/>
      <c r="I15" s="2"/>
      <c r="J15" s="2"/>
      <c r="K15" s="2"/>
    </row>
    <row r="16" spans="1:11" x14ac:dyDescent="0.3">
      <c r="A16" s="2" t="s">
        <v>20</v>
      </c>
      <c r="B16" s="2">
        <v>0.8</v>
      </c>
      <c r="C16" s="2">
        <v>0.61199999999999999</v>
      </c>
      <c r="D16" s="2"/>
      <c r="E16" s="2"/>
      <c r="F16" s="2"/>
      <c r="G16" s="2"/>
      <c r="H16" s="2"/>
      <c r="I16" s="2"/>
      <c r="J16" s="2"/>
      <c r="K16" s="2"/>
    </row>
    <row r="17" spans="1:11" x14ac:dyDescent="0.3">
      <c r="A17" s="2" t="s">
        <v>21</v>
      </c>
      <c r="B17" s="2">
        <v>0.61899999999999999</v>
      </c>
      <c r="C17" s="2">
        <v>0.32600000000000001</v>
      </c>
      <c r="D17" s="2"/>
      <c r="E17" s="2"/>
      <c r="F17" s="2"/>
      <c r="G17" s="2"/>
      <c r="H17" s="2"/>
      <c r="I17" s="2"/>
      <c r="J17" s="2"/>
      <c r="K17" s="2"/>
    </row>
    <row r="18" spans="1:11" x14ac:dyDescent="0.3">
      <c r="A18" s="2" t="s">
        <v>22</v>
      </c>
      <c r="B18" s="2">
        <v>0.72299999999999998</v>
      </c>
      <c r="C18" s="2">
        <v>0.29199999999999998</v>
      </c>
      <c r="D18" s="2"/>
      <c r="E18" s="2"/>
      <c r="F18" s="2"/>
      <c r="G18" s="2"/>
      <c r="H18" s="2"/>
      <c r="I18" s="2"/>
      <c r="J18" s="2"/>
      <c r="K18" s="2"/>
    </row>
    <row r="19" spans="1:11" x14ac:dyDescent="0.3">
      <c r="A19" s="2" t="s">
        <v>23</v>
      </c>
      <c r="B19" s="2">
        <v>0.76900000000000002</v>
      </c>
      <c r="C19" s="2">
        <v>0.29199999999999998</v>
      </c>
      <c r="D19" s="2"/>
      <c r="E19" s="2"/>
      <c r="F19" s="2"/>
      <c r="G19" s="2"/>
      <c r="H19" s="2"/>
      <c r="I19" s="2"/>
      <c r="J19" s="2"/>
      <c r="K19" s="2"/>
    </row>
    <row r="20" spans="1:11" x14ac:dyDescent="0.3">
      <c r="A20" s="2" t="s">
        <v>24</v>
      </c>
      <c r="B20" s="2">
        <v>0.73199999999999998</v>
      </c>
      <c r="C20" s="2">
        <v>0.28699999999999998</v>
      </c>
      <c r="D20" s="2"/>
      <c r="E20" s="2"/>
      <c r="F20" s="2"/>
      <c r="G20" s="2"/>
      <c r="H20" s="2"/>
      <c r="I20" s="2"/>
      <c r="J20" s="2"/>
      <c r="K20" s="2"/>
    </row>
    <row r="21" spans="1:11" x14ac:dyDescent="0.3">
      <c r="A21" s="2" t="s">
        <v>25</v>
      </c>
      <c r="B21" s="2">
        <v>0.8</v>
      </c>
      <c r="C21" s="2">
        <v>0.29199999999999998</v>
      </c>
      <c r="D21" s="2"/>
      <c r="E21" s="2"/>
      <c r="F21" s="2"/>
      <c r="G21" s="2"/>
      <c r="H21" s="2"/>
      <c r="I21" s="2"/>
      <c r="J21" s="2"/>
      <c r="K21" s="2"/>
    </row>
    <row r="22" spans="1:11" x14ac:dyDescent="0.3">
      <c r="A22" s="2" t="s">
        <v>26</v>
      </c>
      <c r="B22" s="2">
        <v>0.77900000000000003</v>
      </c>
      <c r="C22" s="2">
        <v>0.29199999999999998</v>
      </c>
      <c r="D22" s="2"/>
      <c r="E22" s="2"/>
      <c r="F22" s="2"/>
      <c r="G22" s="2"/>
      <c r="H22" s="2"/>
      <c r="I22" s="2"/>
      <c r="J22" s="2"/>
      <c r="K22" s="2"/>
    </row>
    <row r="23" spans="1:11" x14ac:dyDescent="0.3">
      <c r="A23" s="2" t="s">
        <v>27</v>
      </c>
      <c r="B23" s="2">
        <v>0.77900000000000003</v>
      </c>
      <c r="C23" s="2">
        <v>0.625</v>
      </c>
      <c r="D23" s="2"/>
      <c r="E23" s="2"/>
      <c r="F23" s="2"/>
      <c r="G23" s="2"/>
      <c r="H23" s="2"/>
      <c r="I23" s="2"/>
      <c r="J23" s="2"/>
      <c r="K23" s="2"/>
    </row>
    <row r="24" spans="1:11" x14ac:dyDescent="0.3">
      <c r="A24" s="2" t="s">
        <v>28</v>
      </c>
      <c r="B24" s="2">
        <v>0.75900000000000001</v>
      </c>
      <c r="C24" s="2">
        <v>0.28699999999999998</v>
      </c>
      <c r="D24" s="2"/>
      <c r="E24" s="2"/>
      <c r="F24" s="2"/>
      <c r="G24" s="2"/>
      <c r="H24" s="2"/>
      <c r="I24" s="2"/>
      <c r="J24" s="2"/>
      <c r="K24" s="2"/>
    </row>
    <row r="25" spans="1:11" x14ac:dyDescent="0.3">
      <c r="A25" s="2" t="s">
        <v>29</v>
      </c>
      <c r="B25" s="2">
        <v>0.71399999999999997</v>
      </c>
      <c r="C25" s="2">
        <v>0.38700000000000001</v>
      </c>
      <c r="D25" s="2"/>
      <c r="E25" s="2"/>
      <c r="F25" s="2"/>
      <c r="G25" s="2"/>
      <c r="H25" s="2"/>
      <c r="I25" s="2"/>
      <c r="J25" s="2"/>
      <c r="K25" s="2"/>
    </row>
    <row r="26" spans="1:11" x14ac:dyDescent="0.3">
      <c r="A26" s="2" t="s">
        <v>30</v>
      </c>
      <c r="B26" s="2">
        <v>0.82199999999999995</v>
      </c>
      <c r="C26" s="2">
        <v>0.29199999999999998</v>
      </c>
      <c r="D26" s="2"/>
      <c r="E26" s="2"/>
      <c r="F26" s="2"/>
      <c r="G26" s="2"/>
      <c r="H26" s="2"/>
      <c r="I26" s="2"/>
      <c r="J26" s="2"/>
      <c r="K26" s="2"/>
    </row>
    <row r="27" spans="1:11" x14ac:dyDescent="0.3">
      <c r="A27" s="2" t="s">
        <v>31</v>
      </c>
      <c r="B27" s="2">
        <v>0.82199999999999995</v>
      </c>
      <c r="C27" s="2">
        <v>0.38200000000000001</v>
      </c>
      <c r="D27" s="2"/>
      <c r="E27" s="2"/>
      <c r="F27" s="2"/>
      <c r="G27" s="2"/>
      <c r="H27" s="2"/>
      <c r="I27" s="2"/>
      <c r="J27" s="2"/>
      <c r="K27" s="2"/>
    </row>
    <row r="28" spans="1:11" x14ac:dyDescent="0.3">
      <c r="A28" s="2" t="s">
        <v>32</v>
      </c>
      <c r="B28" s="2">
        <v>0.83299999999999996</v>
      </c>
      <c r="C28" s="2">
        <v>0.29199999999999998</v>
      </c>
      <c r="D28" s="2"/>
      <c r="E28" s="2"/>
      <c r="F28" s="2"/>
      <c r="G28" s="2"/>
      <c r="H28" s="2"/>
      <c r="I28" s="2"/>
      <c r="J28" s="2"/>
      <c r="K28" s="2"/>
    </row>
    <row r="29" spans="1:11" x14ac:dyDescent="0.3">
      <c r="A29" s="2" t="s">
        <v>33</v>
      </c>
      <c r="B29" s="2">
        <v>0.81100000000000005</v>
      </c>
      <c r="C29" s="2">
        <v>0.29199999999999998</v>
      </c>
      <c r="D29" s="2"/>
      <c r="E29" s="2"/>
      <c r="F29" s="2"/>
      <c r="G29" s="2"/>
      <c r="H29" s="2"/>
      <c r="I29" s="2"/>
      <c r="J29" s="2"/>
      <c r="K29" s="2"/>
    </row>
    <row r="30" spans="1:11" x14ac:dyDescent="0.3">
      <c r="A30" s="2" t="s">
        <v>34</v>
      </c>
      <c r="B30" s="2">
        <v>0.81100000000000005</v>
      </c>
      <c r="C30" s="2">
        <v>0.29199999999999998</v>
      </c>
      <c r="D30" s="2"/>
      <c r="E30" s="2"/>
      <c r="F30" s="2"/>
      <c r="G30" s="2"/>
      <c r="H30" s="2"/>
      <c r="I30" s="2"/>
      <c r="J30" s="2"/>
      <c r="K30" s="2"/>
    </row>
    <row r="31" spans="1:11" x14ac:dyDescent="0.3">
      <c r="A31" s="2" t="s">
        <v>35</v>
      </c>
      <c r="B31" s="2">
        <v>0.77900000000000003</v>
      </c>
      <c r="C31" s="2">
        <v>0.29199999999999998</v>
      </c>
      <c r="D31" s="2"/>
      <c r="E31" s="2"/>
      <c r="F31" s="2"/>
      <c r="G31" s="2"/>
      <c r="H31" s="2"/>
      <c r="I31" s="2"/>
      <c r="J31" s="2"/>
      <c r="K31" s="2"/>
    </row>
    <row r="32" spans="1:11" x14ac:dyDescent="0.3">
      <c r="A32" s="2" t="s">
        <v>36</v>
      </c>
      <c r="B32" s="2">
        <v>0.83299999999999996</v>
      </c>
      <c r="C32" s="2">
        <v>0.29199999999999998</v>
      </c>
      <c r="D32" s="2"/>
      <c r="E32" s="2"/>
      <c r="F32" s="2"/>
      <c r="G32" s="2"/>
      <c r="H32" s="2"/>
      <c r="I32" s="2"/>
      <c r="J32" s="2"/>
      <c r="K32" s="2"/>
    </row>
    <row r="33" spans="1:13" x14ac:dyDescent="0.3">
      <c r="A33" s="2" t="s">
        <v>37</v>
      </c>
      <c r="B33" s="2">
        <v>0.83299999999999996</v>
      </c>
      <c r="C33" s="2">
        <v>0.504</v>
      </c>
      <c r="D33" s="2"/>
      <c r="E33" s="2"/>
      <c r="F33" s="2"/>
      <c r="G33" s="2"/>
      <c r="H33" s="2"/>
      <c r="I33" s="2"/>
      <c r="J33" s="2"/>
      <c r="K33" s="2"/>
    </row>
    <row r="34" spans="1:13" x14ac:dyDescent="0.3">
      <c r="A34" s="2" t="s">
        <v>38</v>
      </c>
      <c r="B34" s="2">
        <v>0.74099999999999999</v>
      </c>
      <c r="C34" s="2">
        <v>0.36799999999999999</v>
      </c>
      <c r="D34" s="2"/>
      <c r="E34" s="2"/>
      <c r="F34" s="2"/>
      <c r="G34" s="2"/>
      <c r="H34" s="2"/>
      <c r="I34" s="2"/>
      <c r="J34" s="2"/>
      <c r="K34" s="2"/>
    </row>
    <row r="35" spans="1:13" x14ac:dyDescent="0.3">
      <c r="A35" s="2" t="s">
        <v>4</v>
      </c>
      <c r="B35" s="2">
        <f>AVERAGE(B5:B34)</f>
        <v>0.76726666666666654</v>
      </c>
      <c r="C35" s="2">
        <f>AVERAGE(C5:C34)</f>
        <v>0.3565333333333332</v>
      </c>
      <c r="D35" s="3" t="e">
        <f t="shared" ref="D35:K35" si="0">AVERAGE(D5:D14)</f>
        <v>#DIV/0!</v>
      </c>
      <c r="E35" s="3" t="e">
        <f t="shared" si="0"/>
        <v>#DIV/0!</v>
      </c>
      <c r="F35" s="3" t="e">
        <f t="shared" si="0"/>
        <v>#DIV/0!</v>
      </c>
      <c r="G35" s="3" t="e">
        <f t="shared" si="0"/>
        <v>#DIV/0!</v>
      </c>
      <c r="H35" s="3" t="e">
        <f t="shared" si="0"/>
        <v>#DIV/0!</v>
      </c>
      <c r="I35" s="3" t="e">
        <f t="shared" si="0"/>
        <v>#DIV/0!</v>
      </c>
      <c r="J35" s="3" t="e">
        <f t="shared" si="0"/>
        <v>#DIV/0!</v>
      </c>
      <c r="K35" s="3" t="e">
        <f t="shared" si="0"/>
        <v>#DIV/0!</v>
      </c>
      <c r="M35" s="17"/>
    </row>
  </sheetData>
  <mergeCells count="7">
    <mergeCell ref="A1:K1"/>
    <mergeCell ref="D3:E3"/>
    <mergeCell ref="F3:G3"/>
    <mergeCell ref="H3:I3"/>
    <mergeCell ref="J3:K3"/>
    <mergeCell ref="B3:C3"/>
    <mergeCell ref="A2:K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Escape Rate_UniDirection</vt:lpstr>
      <vt:lpstr>Escape Rate_BiDirection</vt:lpstr>
      <vt:lpstr>Velocity Satisfaction_UniDirect</vt:lpstr>
      <vt:lpstr>VelocitySatisfaction_BiDirect</vt:lpstr>
    </vt:vector>
  </TitlesOfParts>
  <Company>Monash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Vo</dc:creator>
  <cp:lastModifiedBy>Quang Vo</cp:lastModifiedBy>
  <dcterms:created xsi:type="dcterms:W3CDTF">2015-03-24T10:44:51Z</dcterms:created>
  <dcterms:modified xsi:type="dcterms:W3CDTF">2015-03-25T23:15:57Z</dcterms:modified>
</cp:coreProperties>
</file>