
<file path=[Content_Types].xml><?xml version="1.0" encoding="utf-8"?>
<Types xmlns="http://schemas.openxmlformats.org/package/2006/content-types">
  <Default Extension="rels" ContentType="application/vnd.openxmlformats-package.relationships+xml"/>
  <Default Extension="png" ContentType="image/png"/>
  <Default Extension="xml" ContentType="application/xml"/>
  <Override PartName="/xl/drawings/worksheetdrawing8.xml" ContentType="application/vnd.openxmlformats-officedocument.drawing+xml"/>
  <Override PartName="/xl/drawings/worksheetdrawing9.xml" ContentType="application/vnd.openxmlformats-officedocument.drawing+xml"/>
  <Override PartName="/xl/drawings/worksheetdrawing4.xml" ContentType="application/vnd.openxmlformats-officedocument.drawing+xml"/>
  <Override PartName="/xl/drawings/worksheetdrawing7.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Background" state="visible" r:id="rId3"/>
    <sheet sheetId="2" name="Micro Models" state="visible" r:id="rId4"/>
    <sheet sheetId="3" name="Biological Observation" state="visible" r:id="rId5"/>
    <sheet sheetId="4" name="Camera Monitoring" state="visible" r:id="rId6"/>
    <sheet sheetId="5" name="Mobile Monitoring" state="visible" r:id="rId7"/>
    <sheet sheetId="6" name="Optimization Tech on Data Acqui" state="visible" r:id="rId8"/>
    <sheet sheetId="7" name="Aims and Methodology" state="visible" r:id="rId9"/>
    <sheet sheetId="8" name="Dataset" state="visible" r:id="rId10"/>
    <sheet sheetId="9" name="Preference" state="visible" r:id="rId11"/>
  </sheets>
  <definedNames/>
  <calcPr/>
</workbook>
</file>

<file path=xl/sharedStrings.xml><?xml version="1.0" encoding="utf-8"?>
<sst xmlns="http://schemas.openxmlformats.org/spreadsheetml/2006/main">
  <si>
    <t>Year</t>
  </si>
  <si>
    <t>Type</t>
  </si>
  <si>
    <t>Title</t>
  </si>
  <si>
    <t>Authors</t>
  </si>
  <si>
    <t>Abstract Summary</t>
  </si>
  <si>
    <t>Keywords</t>
  </si>
  <si>
    <t>Year</t>
  </si>
  <si>
    <t>Type</t>
  </si>
  <si>
    <t>Title</t>
  </si>
  <si>
    <t>Authors</t>
  </si>
  <si>
    <t>Abstract Summary</t>
  </si>
  <si>
    <t>Keywords</t>
  </si>
  <si>
    <t>Main Contents</t>
  </si>
  <si>
    <t>Comment</t>
  </si>
  <si>
    <t>Reference Formulas</t>
  </si>
  <si>
    <t>Lesson Learned</t>
  </si>
  <si>
    <t>Main Contents</t>
  </si>
  <si>
    <t>Comment</t>
  </si>
  <si>
    <t>Reference Formulas</t>
  </si>
  <si>
    <t>Lesson Learned</t>
  </si>
  <si>
    <t>Year</t>
  </si>
  <si>
    <t>Type</t>
  </si>
  <si>
    <t>Title</t>
  </si>
  <si>
    <t>Authors</t>
  </si>
  <si>
    <t>Abstract Summary</t>
  </si>
  <si>
    <t>Keywords</t>
  </si>
  <si>
    <t>Main Contents</t>
  </si>
  <si>
    <t>Lesson Learned</t>
  </si>
  <si>
    <t>Transportation Research Journal</t>
  </si>
  <si>
    <t>Naturwissenschaften</t>
  </si>
  <si>
    <t>Foraging ants trade off further for faster: use of natural
bridges and trunk trail permanency in carpenter ants</t>
  </si>
  <si>
    <t>Raquel G. Loreto &amp; Adam G. Hart &amp; Thairine M. Pereira &amp;
Mayara L. R. Freitas &amp; David P. Hughes &amp; Simon L. Elliot</t>
  </si>
  <si>
    <t>Trail-making ants lay pheromones on the substrate
to define paths between foraging areas and the nest.
Trail-laying and trail-following behaviours
provide ant colonies with the quickest routes to food.
This study hypothesied about ant colony choice bridge trail (longer but faster) or keep forest floor choice</t>
  </si>
  <si>
    <t>Optimal foraging
Bridge trail
longer but can easily increase speed to faster)</t>
  </si>
  <si>
    <t>Foragers returing to the nest will lay additional pherrmones to reinforce the trail. For trail doesn't have food, not reinforce, will be evaporated.
Trails that lead ants more rapidly to a resource will tend to prevail over slower trails.
Foraging trails normally follows fallen branches. Ants consider twigs and lianas using these bridges as part of the trail.
The study was in 4 months. 20 newly formed trails were created from nest to plote edge. 
Distance of trails was compated corresponding minimal theoritical distance using a pairred t test. The study also estimate total time using consisting of bridge and forest floor. The study measure the quotent of the length of trails on the bridge (fallen branch), speed on that route. Length and speed on forest floor also were captured.
Froest floor surfact may have dirt tracks, versus asphalt.
Ants use bridges more than the forest floor. The ants reached the edges of the plots 2.4 times faster than if they had walked the direct minimal route
on the forest floor.</t>
  </si>
  <si>
    <t>Trading off local route choice
Provide the quickest, faster route by allowing the faster walking speed. People only move when they know which space routes could allow higher speeds.
These routes are often uninterrupted for long distance.</t>
  </si>
  <si>
    <t>State of the Art Crowd Motion Simulation Models</t>
  </si>
  <si>
    <t>Dorine Duive, Winnie Daamen, Serge Hoogendoorn
Delft University of Technology</t>
  </si>
  <si>
    <t>Pedestrian simulation models are used to predict, where, when, why  hazadous high-density crowd movements occur. This paper raise an hypothesis that whether current low-density models could simulate high-density crowd movement. It then surveys and presents the advantage &amp; limitation of current micro &amp; macro simulation models.</t>
  </si>
  <si>
    <t>Micro, Macro</t>
  </si>
  <si>
    <t>PNAS Journal</t>
  </si>
  <si>
    <t>Both information and social cohesion determine collective decisions in animal groups</t>
  </si>
  <si>
    <t>Noam Miller, D. Couzin</t>
  </si>
  <si>
    <t>This paper analyzes factors affecting to the collective decision making of schooling fish including personal infor, social cues, and cohesion. Individuals in groups balance these information and allow the group to reach a single collective choice.</t>
  </si>
  <si>
    <t> Year</t>
  </si>
  <si>
    <t>Type</t>
  </si>
  <si>
    <t>Title</t>
  </si>
  <si>
    <t>Authors</t>
  </si>
  <si>
    <t>Abstract Summary</t>
  </si>
  <si>
    <t>Most existed models were developed &amp; calibrated for low density situation of a specific nature. This survey paper rates achievements based on whether current simulation models (microscope, macro) are capable to predict high density. The work is performed by an exhaustive collection of indicators in high-density crowd:
o Behavioral motion
o Crowd movement phenomena
o Model applicability factors
o Simulation Model type
Behavioral motion types:
o Uni-directional  (Straight  Flow, Rounding a corner, Entering, Exiting)
o Multi-directional (Bio-directional Flow,  crossing 2 flows, crossing more than 2, random)
Crowd movement phenomena:
o Movement level: Lane formation, stop &amp;go, turbulence
o Operational level: Herding, zipper-effect, faster-is-slower
Collision avoidance: adjust pedestrian’s path several meters before reaching an interaction
Pressure: earthquake, pressure of air, time, light
Model capabilities to :
o Model strategic decision process of pedestrian
o Global route choice
o Adaptive route choice in congestion, high density
o Groups in a crowd
o Multiple-pedestrian classes
Consider on Behavioral Motion:
Social Force, Activity-based Models are good. But difficult in simulate exiting motion. Other macroscopic levels couldn’t simulate movement principles of individuals
Consider on Self-Organization:
Most models score poorly on most six generic forms
Collision Avoidance
Only velocity and force-based models perform well. The models are able to implement longer range force</t>
  </si>
  <si>
    <t>Year</t>
  </si>
  <si>
    <t>Type</t>
  </si>
  <si>
    <t>Title</t>
  </si>
  <si>
    <t>Authors</t>
  </si>
  <si>
    <t>Abstract Summary</t>
  </si>
  <si>
    <t>Keywords</t>
  </si>
  <si>
    <t>Scopic Levels</t>
  </si>
  <si>
    <t>In evacuation case, don’t need fast computations( but need to be finished at reasonable for commercial use), but need correct estimation of destination and route choice, correct prediction of occurring movements on aggregate levels.
Current models lack either correctly display behavior or computational speed.
Consider on Self-Organization:
Most models score poorly on most six generic forms
Current achievements haven't yet included their performance &amp; detection in real experiment crowds (large-scale &gt;1000 density). They were only conducted in simulation or lab experiment (few pedestrians)</t>
  </si>
  <si>
    <t>Keywords</t>
  </si>
  <si>
    <t>Main Contents</t>
  </si>
  <si>
    <t>Comment</t>
  </si>
  <si>
    <t>Reference Formulas</t>
  </si>
  <si>
    <t>Lesson Learned</t>
  </si>
  <si>
    <t>Collective decision making
schooling fish experiment</t>
  </si>
  <si>
    <t>This paper experimentally disasociate cohesion-based decisions from information-based decisions using three-choice paradigm.
Characteristics in the schooling fish experiment: 
Personal info: whether they chose an arm they had been rewarded in training.
Social cues: the number of fish currently in each arm, which arm the fish that had already chosen were in, directly observing previous choices
Key information in social info is the size of the majority in a given arm.</t>
  </si>
  <si>
    <t>Individuals in herding condition, must maintain group cohesion and maximize information acquision.
Individuals have to balance personal information (their own pass experience), potentially conflicting social information, and group cohesion to minimize isolation risk.
Only the front half of group participated in collectively determining the groups's choice. </t>
  </si>
  <si>
    <t>This paper also gives a very useful information suggestion for further research that is the Role of position within the group on the Integration of Personal Information and Social Cues can create Collective Decision Making.</t>
  </si>
  <si>
    <t>Pedestrian and Evacuation Dynamics</t>
  </si>
  <si>
    <t>Taking the temperature of pedestrian movement in public spaces</t>
  </si>
  <si>
    <t>Søren Z. Nielsen, 
Hans Skov-Petersen</t>
  </si>
  <si>
    <t>This study proposed a system using thermal camera and Computer Vision incorporated with GIS system to track and assess pedestrian dynamics and behavior in urban plaza.  </t>
  </si>
  <si>
    <t>thermal camera, computer vision, GIS</t>
  </si>
  <si>
    <t>A background model is obtained from median values of each pixel over 30 second initializing period. The background is updated real-time. Only pixels segmented to background is monitored.
The foreground is filtered by size in order to remove noise. To avoid occulusion, this papers split groups of connected pixels in a binar images vertically and horizontally.
A coordinate system is incpoporate to indentify actual position of thermal camera and actual pedestrian's position and trajectory.  By a fixed field of view from cameras, the study used transformation matrix in CV to construct a completed view of the relations between pedestrian and surroundings and other geospatial data layers. CV also is used to extract pedestrian trajectories.
</t>
  </si>
  <si>
    <t>Thermal has several advantages than normal camera at:
-easier to segment
-independent of light
-no privacy issue
But it also remain disadvantages:
-Re-identification difficult
-Fair solution  </t>
  </si>
  <si>
    <t>Main Contents</t>
  </si>
  <si>
    <t>Comment</t>
  </si>
  <si>
    <t>Reference Formulas</t>
  </si>
  <si>
    <t>Lesson Learned</t>
  </si>
  <si>
    <t>KDD Conference</t>
  </si>
  <si>
    <t>Prediction of Human Emergency Behavior and their Mobility following Large-scale Disaster</t>
  </si>
  <si>
    <t>Xuan Song
University of Tokyo</t>
  </si>
  <si>
    <t>This paper uses the GPS data in Japan's earthquake 2011 to simulate the model. It uses bigData framework to reduce computation.</t>
  </si>
  <si>
    <t>GPS, BigData, Disaster Simulation</t>
  </si>
  <si>
    <t>Macro</t>
  </si>
  <si>
    <t>The paper develop a novel learning approach (HMM-based behavioral model) to test with given data. It then construct route graph of people before and during, after the disaster. </t>
  </si>
  <si>
    <t>Almost previous surveys on crowd simulation only focus on one of below factors:
o Discuss the features of respective models to simulating pedestrian motion generally.
o Review complex collective behavioral patterns from models satisfied those phenomena.
o Review on mathematical properties of both traffic and pedestrian models.
Simulation Model type
o Cellular Automata: micro level, grid of cells and cells’ states, work on spatial-time axes, movement based on neighboring cells
o Social Force Model: micro level, attractive or repulsive effects, optimized behavioral strategies learned including: cooperation, object avoidance.
o Activity-Choice-Model: use adaptive social force, apply more with behavioral rules to update strategic planning and movement
o Velocity-Model: heuristic rules
o Continuum Model: macroscopic, use global potential field to specify movement of all pedestrian in the field (minimization travel time, crowd density)
o Hybrid Model: combine microscopic &amp; macroscopic, both of two resolutions work,  spontaneously, communication cost increases, optimize each spatial partition by either micro or macro
o Behavioral Model predict pedestrian movement based on their revealed movement
o Network Model represent entities to network component, pedestrians are modeled as unique flow objects, moving to a node depend on incoming links, outflowing links, evacuation is based on minimal time.
Micro models are good at performing motion and pedestrian's trajectory but take higher computation. Otherwise, macro levels are good for simulating high-scale level reduce computation but difficult in tracking pedestrian.
</t>
  </si>
  <si>
    <t>Communication of ACM
</t>
  </si>
  <si>
    <t>Visual Crowd Surveillance through a Hydrodynamics Lens  </t>
  </si>
  <si>
    <t>Brian E. Moore, Saad Ali, Ramin Mehran, Mubarkak Shah</t>
  </si>
  <si>
    <t>Monitoring high-density crowds is important for security and safety purposes. But it's also technical challenges at which important information can be extracted from video data in order to 
-recognize crowd behaviors especially in abnormal situation
-tracking individual's trajectory in high-dense crowd.
The key method of this paper to detect abnormal behavior is based on segmenting characteristic patterns of flow in crowd through consecutive frames being constructed from particles advection and Interaction forces are calculated then. 
Key method to  detect pedestrian trajectory is based on the analysis of static floor field, boundary floor field, dynamic floor field.  Its algorithm divides image space into cells, each cell is occupied by one particle. It's will compute the probability that a particle at cell i will move to neighboring cell j and combine with appearance information to complete the tracking.</t>
  </si>
  <si>
    <t>Focus on both of micro &amp; mesco scopic.
Segment video stream into consecutive frames from particle advection producing flow map.
Detect abnormal behavior of crowd in high-density scale tracking trajectory of individual in micro scopic.</t>
  </si>
  <si>
    <t>Year</t>
  </si>
  <si>
    <t>Type</t>
  </si>
  <si>
    <t>Title</t>
  </si>
  <si>
    <t>Authors</t>
  </si>
  <si>
    <t>Abstract Summary</t>
  </si>
  <si>
    <t>Keywords</t>
  </si>
  <si>
    <t>Main Contents</t>
  </si>
  <si>
    <t>Lesson Learned</t>
  </si>
  <si>
    <t>Comment</t>
  </si>
  <si>
    <t>PNAS Journal</t>
  </si>
  <si>
    <t>Firstly, this paper provides related works on segmentation, behaviour analysis, and tracking individuals.
It then presents the theory comparison between particles and people. Motion of particles/people is affected by the boundary forces (e.g. walls), and the forces of neighboring particles/people. But, people also are able to determine their own density.
Requirement: at least one pixel per person. Each pixel presents a particle. The propose method works on sliding window approach, performs the analysis over a particular sequence of frames, "slide" will help to repeat the analysis.
Key ingredient of segmentation is "particle advection". The approach mimics a common mathematical formulation of fluid mechanics, characterized by following particular particles as the move with the flow. Particle advection is performed by overlaying the scene with a grid of particles.
First step is to compute the optical flow (visual motion of objects).  The flow of the crowd in the scene is given by particle trajectories. Particle advection produces a flow map, a function Φ relating the position x of a particle. In sections with coherent motion, the flow maps show qualitatively similar behavior. The qualitative differences define flow segments. This work is proceeded by FTLE tool (finite time Lyapunov exponent) to find these qualitative differences. Each it's value reflects how to neighboring particles separe from one another over time and is computed by maximum eigen value. Computing the FTLE at every point produces FTLE field. It is used to find exact number of flow segments. (flow could be knowed whether coherent).
A grid of particles is constructed to determine preferred direction of each particles based on the motion of neighboring point-flow vectors.
From particle advection, the algorithm computes interaction forces. Meso scopic (behavior detection) based on a social force model. Forces include ( personal-desire force, interaction force). The acceleration = dv/dt= Fp + Fint  
Fp =(vp -vi)/t,  in which vi: is obtained from the spatial temporal average of optical flow., vp: is given by the optical flow for that particle.
Finally, we can know Fint -interaction force. 
Using this technique to detect and localize any changes in behavior, the compute first learn the "normal" beehavior. A testing video can be then compared with those from the training set.
Microscopic scale (individual tracking): by using the forces acting on particles to determine their direction &amp; velocity. The algorithm computes the probability that a particular particle will move from one position to another.
Boundary floor field is repulsive and computed through particle advection and the FTLE field. The edges of the computed segments give the boundaries of the flow.
Static floor field is performed only once for a video by using small subset of frames. Preferred direction of each particle is based on the motion of neighboring point-flow vectors. If the influence is greater enough to move the particle to the next cell, then the algorithm continnue to process until the velocities are not significant enough to move it to the next position. This process is used by the algorithm to find the sinks, define computationally as the points where particles want to exit and frequently visited areas dominated by the flow of the crowd). It's also the shortest distance needed to reach them, produce the static floor field.
Dynamic floor field, the algorithm uses a subset of video frames and performs particle advection. If a particle changes its position between frames then the value of interaction between those frames increase one, otherwise dont need to increase.
The algorithm divides image space into cells, each cell is occupied by one particle. The probability that a particle at cell i move to neighboring cell is then computed and combined with appearance informaation complete the tracking.</t>
  </si>
  <si>
    <t>Visual attention and the acquisition of information in human crowds</t>
  </si>
  <si>
    <t>Andrew, D. Couzin</t>
  </si>
  <si>
    <t>This paper studies the extend and context dependence of socially transmitted visual attention.
Visual attention spreads unevenly in space and the probability of pedestrian adopting this behavior increases as the function of stimulus group size before saturating for larger goups. How gaze-following propagates in a natural and interactive settings.</t>
  </si>
  <si>
    <t>Stimulus group
Visual attention propagation</t>
  </si>
  <si>
    <t>
Static floor field: is the effect of if there is no obstacles, pedestrians will move directly to destination with clear direction.
Boundary floor field: permanent fixtures (walls, trash cans) and virtual barriers (opposing crowd dlow).
Dynamic floor field: the person only towards goal as the flow of the crowd allows.
Limitation of floor-field tracking model is the inability to handle locations with no dominant trend (crowded museum-ther is the flow of crowd doesn't have dominant trends -unsteady flow) and locations with more than one dominant trend (such as pedestrian crossings).
Limitation in this force model approach is the study doesn't know specific behavior or what behavior foce is accept or not accept.
This method only works in high-dense crowd where crowd flow is unfolded clearly, it has problem in less dense crowd which people move against crowd flow. Color or occlusion is also limitation of this paper.</t>
  </si>
  <si>
    <t>To measure the collective visual attention in crowds, authors performed an experiment to measure pedestrian's speed, accelerations, proximity -where, when and for how long gaze was followed. They explored how the proportion of time spent looking up and stopped while looking up differed among individuals as a funtion of stimulus group size.
Quanity the response of passerby to the stimulus group by a function to analysis
Detect weak or ambiguous stimuli.</t>
  </si>
  <si>
    <t>People follow the gaze direction because it may provide them with relevant information (person's intension and know more about environment)</t>
  </si>
  <si>
    <t>Conference_Proceedings of European Conferences on Complex Systems</t>
  </si>
  <si>
    <t>Computational Modeling of Collective Behavior of Panicked Crowd Escaping Multi-floor Branched Building</t>
  </si>
  <si>
    <t>Dmitry Bratsun, Irina Dubova, Maria Krylova, and Andrey Lyushnin</t>
  </si>
  <si>
    <t>The paper proposes a model based on molecular dynamics with soci-psychological and physical forces.
Each individual develops its own plan of escape which is stochastically transformed during evolution.
The model is calibrated on emperical data by fire case (Lame Horse, 2009).</t>
  </si>
  <si>
    <t>Evacuation model, forces, social-psychological.
Practical data</t>
  </si>
  <si>
    <t>The paper indicates the importance of collective behavior modelling approaches since there has a lot of mass events leading to disasters. But existing models are hard to calibrate and therefore it needs an emperical data to certify.
A crowd-panicked computational model is proposed. It's derived from the FORMULAR of Hebling. This paper adjusts the model with multi-floor to test and simulate. It concludes the new simulation generate correctly  dead number according given information from the fire.</t>
  </si>
  <si>
    <t>Understand original model, formular of pedestrian behavior.
Understand customized formula for multi-floor evacuation.
Knowing information of disaster (time, architecture floor), time to evacuation, death numbers. We can simulate to estimate deadth number.</t>
  </si>
  <si>
    <t>Conference of Autonomous Agents and Multiagent Systems</t>
  </si>
  <si>
    <t>Winter Simulation Conference</t>
  </si>
  <si>
    <t>Automatic Rule Identification for Agent-Based Crowd Models through Gene Expression Programming</t>
  </si>
  <si>
    <t>An integrated pedestrian behavior model based on extended decision field theory and social force model</t>
  </si>
  <si>
    <t>Xi, H., Son</t>
  </si>
  <si>
    <t>Jinghui Zhong, Linbo Luo, Wentong Cai, Michael Lees
Nanyang Technological University</t>
  </si>
  <si>
    <t>The paper proposes a pedestrian model for shopping mall case study. The result is performed on agent-based simulation. (950 agents). And the survey in practical</t>
  </si>
  <si>
    <t>This paper improves agent-based model in crowd simulation by proposing an evolutionary framework to automatically extract decision rule. </t>
  </si>
  <si>
    <t>Agent-based model, evolutionary framework, gene programming</t>
  </si>
  <si>
    <t>Conference</t>
  </si>
  <si>
    <t>Chromosome representation is defined. This paper define fitness function to evaluate a chromosome by considering the spatial and temporal features of two crowds. 
It experiments on crowd evacuation modelling.</t>
  </si>
  <si>
    <t>Capturing crowd dynamics at large scale events using participatory GPS-localization</t>
  </si>
  <si>
    <t>Gerhard Troser, Tobias Franke, Paul Lukowicz
ETH Zurich</t>
  </si>
  <si>
    <t>This paper present the simulation of a large-scale festival in Zurich 2013 through crowd parameters. The parameters include crowd density, crowd flow, mobility graph, relative density timeseries.  </t>
  </si>
  <si>
    <t>Population monitoring</t>
  </si>
  <si>
    <t>Macro, City-scale</t>
  </si>
  <si>
    <t>The data collection mobile-app is presented. It has a trophy collector that define location suggestions, social-friend finder. 
GPS is collected at 1Hz. Every 2mins, a packet is sent to server. Especially, geo-fencing points is predefined as festival boundary. The app is awaked when the points are reached. Shared MongoDB database is used. 
Crowd flow estimates walking speed and direction before, during, after a time.
Mobility graph comprises two elements :edges and points. Edge measures the frequency of users transisting from one location to another. Point size measure the frequency of pedestrian observed at one location.
Relative Density Timeseries allow monitoring crowd density at specific location over the time.</t>
  </si>
  <si>
    <t>This paper also presents related works that focus on Bluetooth technique. Bluetooth scanners are fixed locations. Crowd parameters including relative visitor densities or visitor flow between locations.</t>
  </si>
  <si>
    <t>Agent-based simulation tools support the planning but rarely data-driven and are not able to compare simulation results with actual crowd behavior in a posthoc analysis. In fact, posthoc analysis is the crucial step for event organization and revealing potential factors.
Deplying a temporary camera network is costly and inhibits scalabity, differenet installation requirements.</t>
  </si>
  <si>
    <t>Pervasive Computing Journal</t>
  </si>
  <si>
    <t>Tool supports for detection and analysis of following and leadership behavior of pedestrian from mobile sensing</t>
  </si>
  <si>
    <t>Mikkel Baun Kjærgaard, Henrik Blunck
Aarhus University</t>
  </si>
  <si>
    <t>Hydrodynamics : the motion of a high-density crowd appears to behave like liquid.
Aerodynamics consider fluids in gaseous states in which interactions between people are few but random motions of individuals tend to dominate the behavior. 
This paper treats people in a crowds behave in ways, like particles in fluids. Crowds are considered as collections of mutual interacting particles.
A crowd means its pedestrian performs a flow. 
Crowd behaviors include
- bottle neck situation, lane formation
-motion-based (cross bio-directional flows, uni-flow, exit, enter), self-organization.
Considering crowds as collections of mutually interacting particles. 
-Micro: position, velocity of particles/pedestrian
-Meso: analyze the interaction of small collections of particles, giving characteristic information
-Macro: analyze the nature of enormous collections of particles.
Why we need to track in those levels ?
-Micro: understand trajectory
-Mesco: understand how the groups of individuals interact.
-Macro: understand, segment global patterns of flow.
Consider on sliding window approach.
In very dense crowds, pedestrians follow group velocity and goals, but as density decreases, personal plays a greater role in pedestrian motion.
The videos for experiment from University of Minnesota.</t>
  </si>
  <si>
    <t>Based on time-lagged sequences of Wifi-measurement (either raw signal strength or derived location), this paper aims to detect two common pedestrian movement patterns (individual following relations, group leadership)</t>
  </si>
  <si>
    <t>Thesis</t>
  </si>
  <si>
    <t>pedestrian movement, wifi measurement, leadership behavior</t>
  </si>
  <si>
    <t>Meso</t>
  </si>
  <si>
    <t>Panic Detection in Human Crowds using Sparse Coding</t>
  </si>
  <si>
    <t>Abhishek Kumar, David A. Clausi</t>
  </si>
  <si>
    <t>The thesis propose an algorithm to model normal crowd behaviors using wavelet based orthogonal matching pursuit (OMP). Then, panic conditions are detected through predefine feature vectors.</t>
  </si>
  <si>
    <t>Dataset from camera in University of Minnesota. 
Thesis used: Panic Detection in Human Crowds using sparse code
</t>
  </si>
  <si>
    <t>The author revised interaction force with two assumptions. First, physical force only occurs in a specific connection range. Second, psychological force is distinguished for whether pedestrians are group members. The core component in Xi’s pedestrian model is a decision making function mimicking human deliberation process. Choosing which direction to go forward in each state relies on previous state’s information and current crowd density on each forward visual direction</t>
  </si>
  <si>
    <t>6th Conference on Intelligent Human-Machine Systems and Cybernetics</t>
  </si>
  <si>
    <t>Crowd Monitoring Using Mobile Phones</t>
  </si>
  <si>
    <t>Yaoxuan Yuan</t>
  </si>
  <si>
    <t>This paper estimates crowd density based on mobile users uploading their Wifi signal strengths and surround Bluetooth devices.</t>
  </si>
  <si>
    <t>Indoor position, crowd density at specific in door position</t>
  </si>
  <si>
    <t>Macro</t>
  </si>
  <si>
    <t>Mobile users send signal strength of nearby Access Points and their surround Bluetooth information. The main method then uses Density- clustering methods operating on those information to estimate user's position and surrounding crowd density  </t>
  </si>
  <si>
    <t>Density-clustering methods</t>
  </si>
  <si>
    <t>A Bayesian Approach to Detect Pedestrian Destination-Sequence from Wifi Signature</t>
  </si>
  <si>
    <t>Antonin Danalet, Bilal Farooq, Michel Bierlaire
EPFL</t>
  </si>
  <si>
    <t>This paper explores the sequence of activity episodes visited by pedestrians. Due to the poor quality of Wifi localization, a probabilistic method that infers activity-episode locations based on wifi traces and likelihood calculation of these traces is proposed.
The activity-episodes locations and durations are measured possibly.</t>
  </si>
  <si>
    <t>activity-episodes location tracker</t>
  </si>
  <si>
    <t>Micro</t>
  </si>
  <si>
    <t>9th CNSM and Workshops IFIP</t>
  </si>
  <si>
    <t>Optimizing Crowd based Monitoring in Large Scale Mobile Networks</t>
  </si>
  <si>
    <t>Jan Groenendijk
Yangcheng Huang</t>
  </si>
  <si>
    <t>This paper presents a method selecting optimum set of subscribers and let their devices become measurement points for a service provider</t>
  </si>
  <si>
    <t>distinguished subscribers</t>
  </si>
  <si>
    <t>Macro</t>
  </si>
  <si>
    <t>1st step: Determine frequent visitors per cell (or cell groups)
2nd step: Determine a minimum set of frequent visitors for the nonitored network, whose mobility (trajectory) covers all of the nodes
3rd steps: Loop the 1st, 2nd steps respectively until the identified measurement points fully cover the monitored network, or satusfying the monitoring requirement (for example 95% of the network monitored)</t>
  </si>
  <si>
    <t>SpringerOpen Journal</t>
  </si>
  <si>
    <t>Probing crowd density through smartphones in city-scale mass gatherings</t>
  </si>
  <si>
    <t>Gerhard Troser, Tobias Franke, Paul Lukowicz
ETH Zurich</t>
  </si>
  <si>
    <t>Even though collect data from volunteer to infer crowd density is good way to simulate crowd density, but it still not accurate since some people don’t be volunteer. This paper propose a methodology to infer crowdensity more precisely based on walking speed.</t>
  </si>
  <si>
    <t>Macro, City-scale</t>
  </si>
  <si>
    <t>Journal of Statistical Physics
 Social Science Research Network</t>
  </si>
  <si>
    <t>How to Save Human Lives with Complexity Science</t>
  </si>
  <si>
    <t>Dirk Helbing, Dirk Brockman
ETH Zürich</t>
  </si>
  <si>
    <t>This paper discusses current monitoring models and crowd disasters. It emphasizes counter-intuitive behavior and macro-level collective dynamics in saving human lives.</t>
  </si>
  <si>
    <t>Crowd Disaster concepts,
Forces in Crowd Turbulence,
Crowd Management through city-scale
</t>
  </si>
  <si>
    <t>Crowd simulation is performed by either mathematical models or heuristic rule -based models.
Firstly, this paper lists crowd disaster historical evidences in which Crowd turbulence is ofen identified as the causes of crowd disaster and interpreted as instances of trampling. "Stampede" or "panic" doesnt cause direct crowd disaster. Equilibrium is 1pedestrian/m2, crowd flow (1pedestrian/m/s) 
'Crowd Turbulence' occurs in high-density situations. Pedestrians automatically touch together. It cause a force chain. A hole is created once there exist a person is injuried and fallen down to reduce &amp; break the force. The holes are generated at any position and time during such period.
In general, a pedestrian behavior results from two distinct kinds:
-Cognitive processes: used by pedestrian during interaction with other people, which apply when people undertake avoidance manoeuvres, choose avoidance side, plan away to destination, coordinate their movements with others. This type can be described by means of a variety of methods (social forces, cognitive process, cellular automata).
-Physical pressures: resulting from body contacts with neighbouring individuals. These interactions necessarily call for force-based models, as it desribes the result of unintentional movements due to the physical pressures exerted by densely packed bodies.  This type is a very important factor in high-dense crowds.
The methods used for describing free movement of pedestrian have a little effect on the dynamics that emerge at extreme densities since pedestrian movements are mostly unintentional in situations of overcrowding.
This paper then simulate the above model to indicaate a power law distribution of displacements at extreme density.
The paper also suggest other achievements must have real-time flow monitoring.
The papers highlights design of environment in (counter-flows, merging flows, crossing flows). Increasing local density reduces the flow through bottlenecks.
Density Range could be lead to crowd phenomena: (stop-and-go waves: above 2-4people/m2, crowd turrbulance: above 4-7people/m2)
This paper also mentions the mobile-approach importance in crowd disaster management through city-scale surveillance.
</t>
  </si>
  <si>
    <t>Crowd simulation is separated into three levels with its corresponding parameters:
-Macro scopic: density, represents emergent coordinated patterns of whole situations from mesco scale
-Mesco scopic: collective behavior recognition, flock-group detection, lane  (orderly single-file motion but waiting for something) &amp; queue(Emergence of distinct lanes of uniform walking direction) detection, intersection flows, onset of panic
-Micro scopic: parameters of individuals, modes of locomotion, velocity, direction, festure, trajectory.
'Crowd Turbulence' can be simulated by force-based models.
Crowd turbulence is described as means of contact force of a pedestrian to other people.
</t>
  </si>
  <si>
    <t>American Institute of Mathematical Sciences Journal</t>
  </si>
  <si>
    <t>Recognition of Crowd Behavior from Mobile Sensors with Pattern Analysis and Graph Clustering Method</t>
  </si>
  <si>
    <t>Gerhard Troser, Dirk Helbing
ETH Zurich</t>
  </si>
  <si>
    <t>This paper aims to detect group of people having the same behavior (walk in group, independently, etc)</t>
  </si>
  <si>
    <t>Accelerometer, Crowd Behavior, Graph Cluster</t>
  </si>
  <si>
    <t>Thesis</t>
  </si>
  <si>
    <t>Predicting Human Behavior In Emergencies</t>
  </si>
  <si>
    <t>Glyyn Lawson, Sharples, S., Clarke, D., and Cobb
University of Nottingham</t>
  </si>
  <si>
    <t>This thesis describes an analysis of approaches for predicting human behaviour in emergencies.
In research conducted to test the approaches, fire drills, virtual environments (VEs) and a new talk-through approach, in which participants describe the hypothetical
actions they would take in an emergency scenario, demonstrated potential for predicting behaviour in emergency situations. These approaches were subsequently
evaluated in a standardised comparison, in which each one was applied to analyse the behaviour demonstrated during an evacuation from a university building.</t>
  </si>
  <si>
    <t>Defines methods to understand human behavior (survey, .. VR) and experiments with those data</t>
  </si>
  <si>
    <t>Symposium on Computational Intelligence Design</t>
  </si>
  <si>
    <t>Simulation of Personnel Evacuation Based on Cellular Automata: to Consider Individual Character and Following Behavior</t>
  </si>
  <si>
    <t>Junming Chang
Jianghan University, China</t>
  </si>
  <si>
    <t>This paper analyzes the main influence factors of personel evacuation in case of emergency</t>
  </si>
  <si>
    <t>Influence factors include
-Location attraction is computed by distance from current cenlular position to evacuation exit
-Direction attractiveness
-Conflict avoidance rules: pedestrian: evacuaees compete the same vacant grid
-Environment faimiliarity: If not familiar with the environment, it is possible to escape blindly, and to be herd mentality, then direction attractiveness would have a larger effect for this person. 
</t>
  </si>
  <si>
    <t>ACM Journal </t>
  </si>
  <si>
    <t>Crowd Modeling and Simulation Technologies</t>
  </si>
  <si>
    <t>Suiping Zhou, Victor Suhan Tay, BenJamin Hamilon</t>
  </si>
  <si>
    <t>This paper is a survey to classify existing works depending on the size of crowds and the time scale of the crowd phenomena.</t>
  </si>
  <si>
    <t>Size scale: individual, micro, meso, macro, city-scale
Time scale: 
Long-term: how people's opinions are affected by various factors. Focus on some intangible social and psychological characteristics rather than physical characteristics of crowd
Short-term: how crowd react in various events such as emergencies and threat</t>
  </si>
  <si>
    <t>Agent-based approach models each individual in a crowd as an intelligent and autonomous agent ranging from reacting to certain events to adapting to complex dynamic environment. Agents are regulated by sets of decision rules, and each agent may make decision independetly. The decision rules for an agent are usualy based on some local information that are relevant to the agent.</t>
  </si>
  <si>
    <t>Crowd could be well-structured organism, abadon their social norms and become selfish animals.
Pure mathematical approaches or analytic modelsare not adequate in characterizing the dynamics of a crowd. Modelers have considered a number of physical factors, social factors, and physiological factors. Other aspects, considers "external chracteristic" apperance, poses, movement patterns, coordination position.
Crowd modelling field is also applied in military simulation(realtime tactical military training, civilian behaviors, combat actions, peacekeeping scenarios),safety engineering, virtual environment to identify possible risk of emerging situations.</t>
  </si>
  <si>
    <t>Conference</t>
  </si>
  <si>
    <t>Context-Dependent Adaptability in Crowd Behavior Simulation</t>
  </si>
  <si>
    <t>Xiaolin Hu
Georgia State University</t>
  </si>
  <si>
    <t>This paper proposes the transistions of behavior states via a propose framework and simulation.</t>
  </si>
  <si>
    <t>Behavior state transistion</t>
  </si>
  <si>
    <t>This paper define two behavior context layer and collect data through a sensory input framework. Transistion probability is configurable. A case study of fire alarm in a museum is studied and simulated.</t>
  </si>
  <si>
    <t>Journal of Network and Computer Applications</t>
  </si>
  <si>
    <t>Evolution Optimization: A Big data perspective</t>
  </si>
  <si>
    <t>Maumita Bhattacharya, JemalAbawajy
Deakin University</t>
  </si>
  <si>
    <t>Bigdata poses a scene of high dimensionality and sparness data. Thus, the suitablity of evolutionary algorithm is a naturally question. It should be enhanced to makesure potential winner solutions get the chances to survive and mature. This paper aims to propose a new EA with enhanced ability to deal with above challanges. Moreover, in informed exploration of solution space, the proposed model balances exploration and exploitation using hierachical multi-population approach.</t>
  </si>
  <si>
    <t>Evolutionary algorithm,
multi-population apprroach</t>
  </si>
  <si>
    <t> Firstly, the proposed model uses genetic operators to manage the diversity  by expanding search space with expense of redundant less promising members of the population. Secondly, to deal with problem of dimenstionality, a multi-tier hierachical architecture is used in sepepated layers where the less fit isolated individuals evolve in dynamic sub-populations that coexist alongside the original or main population.</t>
  </si>
  <si>
    <t>Stochastic search algorithms such as evolutionary algorithms are used widely and understood as a better explorer than determinstic search algorithms. </t>
  </si>
  <si>
    <t>Genetic and Evolutionary Computation Conference</t>
  </si>
  <si>
    <t>Human Action Recognition Optimization Based on Evolutationary Feature Subset Selection</t>
  </si>
  <si>
    <t>Alexandros Andre Chaaraoui, Francisco Flórez-Revuelta
Kingston University</t>
  </si>
  <si>
    <t>5th Symposium on Traffic and Granular Flow</t>
  </si>
  <si>
    <t>A feature-level optimization for human action recognition is proposed. The resulting recognition and computation cost are improved based on means of a low-dimensional radial summary feature and evoluntionary feature subset selection</t>
  </si>
  <si>
    <t>Feature subset selection</t>
  </si>
  <si>
    <t>Two main parts of feature subset selection are the evaluation measure and search strategies.
The evaluation measures include wrapper and _x000c_lter models to estimate the importance of individual features and subset of features whereas search strategy is to explore feature spaces.</t>
  </si>
  <si>
    <t>28th Conference on Uncertainty in Artificial Intelligence </t>
  </si>
  <si>
    <t>Decentralized Data Fusion and Active Sensing with Mobile Sensors for Modelling and Predicting Spatiotemporal Traffic Phenomena</t>
  </si>
  <si>
    <t>Jie Che, Patrick Jailletz
MIT</t>
  </si>
  <si>
    <t>This paper presents a decentralized approach for mobile to actively explore the roadnetwork to gather &amp; assimilate the most informative data for predicting traffic phenomena.
Thus, computational load of centralized models can be distributed among sensors to achieve effecient and scable prediction.</t>
  </si>
  <si>
    <t>The key idea of the decentralization
method is to construct global summary information between observed segments
and predict measurements of unobserved segments</t>
  </si>
  <si>
    <t>American Control Conference</t>
  </si>
  <si>
    <t>An Adaptive Chaotic PSO for Parameter Optimization and Feature Extraction of LS-SVM Based Modelling</t>
  </si>
  <si>
    <t>Weijian Cheng, S.Joe Qin
Chinese University</t>
  </si>
  <si>
    <t>This paper improves LS-SVM model by a global searching capability and local searching ability. It proposes an adaptive chaotic particle swarm optimization</t>
  </si>
  <si>
    <t>Journal of Ambient Intelligent Human Computing </t>
  </si>
  <si>
    <t>The adARC Pattern Analysis Architecture for Adaptive Human Activity Recoginition Systems</t>
  </si>
  <si>
    <t>Gerhard Troster
ETH Zurich</t>
  </si>
  <si>
    <t>In currrent data collection research, the assumption that the mapping between
sensor signal patterns and output label classes is known at design-time. This cannot be guaranteed in mobile and
pervasive computing, where unpredictable changes can often occur in open-ended environments. Run-time adaptation
can address these issues. We introduce and formalize a data processing architecture extending current approaches
that allows for a wide range of realizations of adaptive activity recognition systems</t>
  </si>
  <si>
    <t>Autonomous Computing</t>
  </si>
  <si>
    <t>In design aspect, a network of sensor cells is constructed in which each cell contains input sensory patterns from multiple sensors and a corresponding adaptive recognition chain. As a cell detects a behavior instance, it exchanges the output with its neighbors. Self-learning process is performed on these cells towards the map between the signal measured on them and the received output.</t>
  </si>
  <si>
    <t>Year</t>
  </si>
  <si>
    <t>Thesis Title -  Real-time Data Accquisition for Adaptive Crowd Modeling</t>
  </si>
  <si>
    <t>Approach_Vision_or_Mobile</t>
  </si>
  <si>
    <t>Panic_or_Nonpanic Condition</t>
  </si>
  <si>
    <t>Source</t>
  </si>
  <si>
    <t>Description</t>
  </si>
  <si>
    <t>Comment</t>
  </si>
  <si>
    <t>Downloadable URL</t>
  </si>
  <si>
    <t>2011 &amp; 2013</t>
  </si>
  <si>
    <t>Mobile GPS</t>
  </si>
  <si>
    <t>Non-panic</t>
  </si>
  <si>
    <t>ETH Electronical Laboratory. 
Paper used: Capturing Crowd Dynamics at large scale events using participartory GPS localization (published 2014)</t>
  </si>
  <si>
    <t> GPS positions from 29.000 users during the event leading to 25.000.000 datapoint within three days</t>
  </si>
  <si>
    <t> Need to contact to get data</t>
  </si>
  <si>
    <t>http://www.coenosense.com/?page_id=6</t>
  </si>
  <si>
    <t>Crowd disasters are examples of situations in which people are killed by other people, even though typically nobody wants to harm anybody.
Extreme events can lead to an emergent collective identity that result increased sodiarity with strangers rather than with opposite.
'Crowd crush' means people are desperatedly pushed into a bottle-neck, then the available space per person is increasingly reduced. Finally, the density causes life-threatening.
'Panic Condition' relates to psychological state. It make individuals behave in irrational and relentless ways., such that people are killed. It also lead to outraged crowd.
'Crowd Turbulence' occurs in high-density situations. Pedestrians automatically touch together. It cause a force chain. A hole is created once there exist a person is injuried and fallen down to reduce &amp; break the force. The holes are generated at any position and time during such period.
Mobile can be interven and check through GPS before crowd phenomena could happen</t>
  </si>
  <si>
    <t>PNAS Journal</t>
  </si>
  <si>
    <t>How simple rules determine pedestrian behavior and crowd disasters</t>
  </si>
  <si>
    <t>Mehdi Moussaid, Dirk Helbing, Guy Theraulaz</t>
  </si>
  <si>
    <t>This paper proposes a new cognitive science approach based on behavioral heuristics.
This paper aims to predict individual trajectories &amp; collective patterns of motion. Other self-organization phenomenas (lane formation, stop-go waves, turbulance) are also predicted towards a large variety of empirical &amp; experimental data. </t>
  </si>
  <si>
    <t>Heuristic model
Crowd disaster parameters</t>
  </si>
  <si>
    <t>Firstly, this paper criticize previous papers about :
- the ability to capture comprehensive range of crowd behaviors in a one model. Expanding improve such models requires sophisticated &amp; complicated mathematical expressions, hard to calibrate.
- superposition of binary interaction. (previous papers just intergrate forces influenting to the specific person), but there needs a method how to integrate (sum, or average, or combine nonlinearly), how to determine influential neighbors (closest N individuals, or radius R).
The two proposed rules determine the desired walking direction and desired walking speed of pedestrian.
   -Pedestrian seek an unobstructed walking direction but dislike deviating too much from the direct path to their destination.
   -A pedestrian maintains a distance from the first obstacle in the chosen walling direction that ensures a time to collision.
Effect of Body Collision: in overcrowding, physical interaction between bodies occur, causing unintentional movements that can not be detemined by above heuristics.
 This paper experiments on individual (avoid another pedestrian standing, and moving in the opposite direction). In collective patterns of motion (fow), it found that:
-The influence of pedestrian density on unidirection flow -  When crowd density exceeds critical values, it will transist from smooth flows to stop-go-waves and "crowd turbulence". These waves result from the amplification of small local pertubations in the flow due to the coordination problems when competing available gaps. The speed variations at position x and x-X are correlated.
At higher densities, physical interactions start to dominate over the heuristic-based walking behavior, lead to uncontrollable patterns of motion.
-Local Body Compression reveals two critical areas of strong compression in front of the bottle neck
-Crowd Pressure is measured as local density times the local velocity variance.  This crowd parameter reveals critical areas with a high risk of falling
-Distribution of replacements measures location changes between subsequent stops</t>
  </si>
  <si>
    <t>Cognitive process'Gaze heuristic' term means this heuristic consists of visually fixating to predict constant trajectory, velocity of arround objects and adjust then its position. 
This paper only focus on model and simulation, not from visual real data experiment with multi flows and large-scale of crowd (&gt;1000 people)</t>
  </si>
  <si>
    <t>Main Conferences on Crowd Modelling</t>
  </si>
  <si>
    <t>Meso</t>
  </si>
  <si>
    <t>-Must know the crowd density in collective patterns (flow). From the approach of Surveilance paper, we can improve to find 
  + Crowd density in flow since exceeding critical values leads to stop-go waves &amp; turbulance. Other papers didnt mention about density inside flow. After segmenting flows, we can perform window segmentation on the flow to check below parameters:
  + Correlation cofficients between the average local speeds measure the occurence of stop-go waves because the increase at intermediate densities indicates the speed variations between two positions.
   +Local Body Compression reveals two critical areas of strong compression in front of the bottle neck
   +Crowd Pressure is measured as local density times the local velocity variance.  This crowd parameter reveals critical areas with a high risk of falling at bottle neck sections
   +Distribution of replacements reveals location changes between two subsequent stops
  + Herding information through indicators (walking independently, or walking together) in the same flow.
  +++ Also apply crowd parameters from Large-scale city to Surveillance Hydrodynamic method, from flow detection we will discover crowd parameters
-Understanding pedestrian heuristics &amp; the emergence of complex crowd behaviror is crucial steps towards more reliable description and prediction of pedestrian flows.</t>
  </si>
  <si>
    <t>Physical and Society Journal</t>
  </si>
  <si>
    <t>Pedestrian, Crowd and Evacuation Dynamics</t>
  </si>
  <si>
    <t>Dirk Helbing, Anders Hohansson
ETH Zurich</t>
  </si>
  <si>
    <t>This paper presents about
- fundamental concepts of crowd parameters
- how social force model works
- crowd dynamics (self-organization: lane formation, oscillatory flows at bottle neck, intersecting flows) 
- and focus specifically on evacuation dynamics (panic situation's characteristics, herding behavior, freeze by heating, faster-is-slower effect) through social-force model</t>
  </si>
  <si>
    <t>Firstly, this paper presents specification of the social force model. It performs as vectors trying to discribe movement of pedestrian towards a desired direction with a desired speed, and velocity adaptation based on repulsive forces (keeping certain distance to otheer pedestrians &amp; obstacles). 
Video tracking is required to extract trajectories from video recordings. A scheme simulation is performed then to check starting point and calculate for each pedestrian, assign a desired speed, goal point, tracking motion of the surrounding pedestrians, simulate the trajectory of pedestrian over a fixed time period.
Lane Formation: Emergence of distinct lanes of uniform walking direction and finally width of lanes increases. The lane formation is created when oppositely moving pedestrians have more frequent interactions until they have segregated into separated lanes by stepping aside whenever another pedestrian is encountered. Lane formation can be detected based on the higher relative velocity of pedestrian walking in ooposite directions.
Evacuation Dynamics: Discription of panic is represented as follow characteristics based on experiment and quotations from evacuee:
-Panic: Escape panic, people move considerably faster than normal, individuals start pushing, and interactions among become physical in nature., passing bottleneck frequenctly become incoordinated, the strength and direction of forces can suddenly changes, pushing people arround in an uncontrllable way, obstacle increases, herding behavior.
-Herding and Ignorance of Available Exits: If people are not sure what is the best evacuation route, they perform herding behavior, immitate the behavior of others.
-Freeze by Heating: at sufficiently high pedestrian densities, lanes are destroyed by increasing fluctuation strength.
-Transistion to Crowd Turbulence: this is reflected by random displacements into all possible directions. It occurs when the crowd pressure reached particularly high values. It can be shown in velocity components (vx: average direction of motion, vy: perpendicular to it). </t>
  </si>
  <si>
    <t>Limitation is sophisticated formulas and theoritical approach, it's not easy to apply in fact of crowd high density since the model requires video tracking trajectories of pedestrians, calibration of coordinate system. The evacuation dynamics only are performed by few small-scale simulation.</t>
  </si>
  <si>
    <t>Book</t>
  </si>
  <si>
    <t>-Crowd Turbulance: unanticipate &amp; unintended irregular motion of individuals into different directions due to strong and rapidly changing forces in crowds.
-Faster-is-slower effect: certain processes (evacuation) take more time if performed at high speed. Waiting can help to coordinate the activities of several competing units and to speed up the average process. If the overall flow towards a bottleneck is higher than the overall outflow from it, pedestrian queue emerges. If people keep heading forward, high densities can result, higher compression. Arrival flow is much higher than the departure flow especially if people's desired goal forces increase. Slowing down the narrow caused by people wish move faster and consequent increase density.
- Freezing by heating effect: is caused by the breakdown of direction-segregated walking patterns (two or more lanes) if there has sufficient high pedestrian densities, lanes are destroyed. Instead of transistion from "fluid" lane to disordered state, "gaseous" state is formed.
- Lane formation can be computed by based on the higher relative velocity of pedestrian walking in ooposite directions.
-Through panic description, we can compute its parameters:
 + Speed, variance speed, local body compression, local force pressure, strength force, variance, force direction, herding speed relationship.
-Freeze by heating : can know via pedestrian densities of flow
-Crowd Turbulance: can be measured by velocity components, heading directions.
</t>
  </si>
  <si>
    <t>8th International Conference on Intelligent Environments</t>
  </si>
  <si>
    <t>Monitoring Microscopic Pedestrian Mobility using Bluetooth</t>
  </si>
  <si>
    <t>Patric Utsch, Thomas Liebig
Germany</t>
  </si>
  <si>
    <t>This paper uses Bluetooth
mobile phone and an expedient sensor positioning to reproduce pedestrian position and route choice </t>
  </si>
  <si>
    <t> Bluetooth</t>
  </si>
  <si>
    <t>Micro</t>
  </si>
  <si>
    <t>Thesis</t>
  </si>
  <si>
    <t>Smartphones: A Platform for Disaster Management</t>
  </si>
  <si>
    <t>Nicholas Orien Palmer</t>
  </si>
  <si>
    <t>This thesis emphasizes the importance of smartphone in disaster management. It aims to build a framework for distributed data
collection applications for disaster management that is easy for developers and users to use, and enables on phone development. The architecture for providing
a versioned database interface based on Android content providers which uses an SQLite database stored inside of a Git repository. This framework provides a pluggable
framework for collecting mobile sensor data. A framework for supporting distributed-decision making applications especially in the netwprking condition in disaster.</t>
  </si>
  <si>
    <t>General</t>
  </si>
  <si>
    <t>This paper could be exploited in implementing crowd disaster on mobile client</t>
  </si>
  <si>
    <t>Conference WETICE</t>
  </si>
  <si>
    <t>Inferring crowd conditions from pedestrians' location traces for real-time crowd monitoring during city-scale mass gathering</t>
  </si>
  <si>
    <t>Gerhard Troser, Tobias Franke, Paul Lukowicz
ETH Zurich</t>
  </si>
  <si>
    <t>Through collected GPS data, the paper infers and visualizes in real-time crowd density, turbulence, velocity anf crowd pressure by predefined formulas.</t>
  </si>
  <si>
    <t>Macro</t>
  </si>
  <si>
    <t>Crowd Density is estimated by applying Kernel Density Estimation.
Crowd Velocity can be seen as the weighted average velocity of each user, and apply Gaussian kernel.
Crowd Turbulence at location X is computed by the variance of the heading direction of the users at that location.
Crowd Pressure is computed by local pedestrian density and the local velocity variance.</t>
  </si>
  <si>
    <t>This paper uses crowd parameters from Simple Rules</t>
  </si>
  <si>
    <t>Distance between GPS data is proceeded by  Haversine function.
This paper can be improved by usinng force-based model to estimate crowd turbulence.</t>
  </si>
  <si>
    <t>Conference Name</t>
  </si>
  <si>
    <t>Journal of Geography Compass</t>
  </si>
  <si>
    <t>No-Notice Urban Evacuations: Using CrowdSourcing Mobile Data to Minimize Risk</t>
  </si>
  <si>
    <t>Christopher Edward, Nigel Waters
George Manson University</t>
  </si>
  <si>
    <t>The importance of mobile communication in emergency evacuation nowadays based on evacuee's mobile usage tendency. It also good to know volunteered geographic information (VGI), which first respondsers can use to minimize risks to evacuees.</t>
  </si>
  <si>
    <t>Mobile phone -  bio-connecting channel</t>
  </si>
  <si>
    <t>General</t>
  </si>
  <si>
    <t>Fistly, the paper mentions the importance of mobile through various practical happened disasters as well as emphasis of countries' priority on the need. VGI refers the information that volunteers collect &amp; submit. Emergency managers are facing with providing whether citizens should evacuate, or the safest &amp; quickest directions to evacuees. GIS information is also important for evacuation managers. The paper advises mobile GPS application should corporate with 911 service, near by polices. Sharing GPS information, SMS, social broadcaster. This paper also approaches existing mobile app &amp; services do crowdsourcing in sharing information for a better evacuation management in US and Japan. The current route choice optimization has been researched for many years but there has two important challenges in determining route: a lack of hazard prediction methods (model predicted area, dynamically assining route within network). </t>
  </si>
  <si>
    <t>This is the good introduction paper to be referred about mobile importance in disaster management. It also emphasizes the mobile data fusion supporting the collection, organizing, interpreting of multiple sources during an emergency evacuation. Each mobile individual may act as a sensor that collect VGI in details (street name,traffic flow). It provides two-way communication in the form of text, voice, instruction. The paper also recommend future researchs should utilize VGI to make better evacuations.</t>
  </si>
  <si>
    <t>Video</t>
  </si>
  <si>
    <t>Route Choice Stadium</t>
  </si>
  <si>
    <t>ETH http://www.fz-juelich.de/ias/jsc/EN/Research/ModellingSimulation/CivilSecurityTraffic/PedestrianDynamics/_node.html</t>
  </si>
  <si>
    <t>http://www.fz-juelich.de/ias/jsc/EN/Research/ModellingSimulation/CivilSecurityTraffic/PedestrianDynamics/_node.html</t>
  </si>
  <si>
    <t>Mobile Wifi</t>
  </si>
  <si>
    <t>Non-panic</t>
  </si>
  <si>
    <t>ETH Electronical Laboratory. 
Paper used: A Bayesian Approach to Detect Pedestrian Destination-Sequences
from WiFi Signatures : Data, Dataset on Zenodo (published 2014)</t>
  </si>
  <si>
    <t>Mobile GPS</t>
  </si>
  <si>
    <t>Panic</t>
  </si>
  <si>
    <t>University of Tokyo
Paper used: Modelling and Probabilistic Reasoning of Population Evacuation During Large-scale Disaster (published 2013)</t>
  </si>
  <si>
    <t>GPS records of approxi-
mately 1.6million anonymized users through out Japan from
1 August 2010 to 31July2011, 9.2 billion GPS records, more than 600GB csv ﬁles</t>
  </si>
  <si>
    <t> Need to contact to get data</t>
  </si>
  <si>
    <t>songxuan@csis.u-tokyo.ac.jp</t>
  </si>
  <si>
    <t>Mobile Bluetooth GPS, SMS, ...</t>
  </si>
  <si>
    <t>http://www.cl.cam.ac.uk/research/srg/netos/social_sensing_workshop11/presentations/JanBlom.pdf</t>
  </si>
  <si>
    <t>Comment</t>
  </si>
  <si>
    <t>http://www.idiap.ch/~gatica/publications/KiukkonenBlomDousseGaticaLaurila-icps10.pdf</t>
  </si>
  <si>
    <t>Camera</t>
  </si>
  <si>
    <t>Panic</t>
  </si>
  <si>
    <t>Dresden University of Technology.
Paper used: Simulation of Pedestrian Crowds in Normal and Evacuation Situations</t>
  </si>
  <si>
    <t>This source includes a collection video of panic scenarios. List of disasters happended and their relevant articles.</t>
  </si>
  <si>
    <t>It also include source code to simulate pedestrian in panic condition
http://pedsim.elte.hu/ </t>
  </si>
  <si>
    <t>http://angel.elte.hu/panic/disasters/simvid.html</t>
  </si>
  <si>
    <t>Camera</t>
  </si>
  <si>
    <t>Panic &amp; Non panic</t>
  </si>
  <si>
    <t>The paper used:
Robust real-time unusal event detection using multiple fixed-location monitors.</t>
  </si>
  <si>
    <t>Subway dataset. The videos are 2 hours long
in total, containing 209,150 frames with size 512 × 384.
There are two types of videos, i.e., “exit gate” and “entrance
gate” videos</t>
  </si>
  <si>
    <t>Camera </t>
  </si>
  <si>
    <t>Panic &amp; Non panic</t>
  </si>
  <si>
    <t>University of Minnesota. 
Thesis used: Panic Detection in Human Crowds using sparse code</t>
  </si>
  <si>
    <t>This source includes a collection video of panic &amp; non panic scenario</t>
  </si>
  <si>
    <t>http://mha.cs.umn.edu/Movies/</t>
  </si>
  <si>
    <t>Aims 1</t>
  </si>
  <si>
    <t>Explore crowd modelling metrics that haven' yet used on current models. How these information can enhance existing models in high-density or emergency situations</t>
  </si>
  <si>
    <t>Aims 2:</t>
  </si>
  <si>
    <t>Self-organization in walker experiments</t>
  </si>
  <si>
    <t>Serge Hoogendoorn</t>
  </si>
  <si>
    <t>The paper studies walking self-organization on flow motion and perform by simulation model</t>
  </si>
  <si>
    <t>Manage vast information and real-time information</t>
  </si>
  <si>
    <t>Methodology for Crowd Sensors Accquisition</t>
  </si>
  <si>
    <t>Reference &amp; Description</t>
  </si>
  <si>
    <t>Panic Data Condition</t>
  </si>
  <si>
    <t>http://books.google.com.au/books?id=jUVBFPRGvhIC&amp;printsec=frontcover#v=onepage&amp;q&amp;f=false</t>
  </si>
  <si>
    <t>International Conference on Pedestrian and Evacuation Dynamics 
</t>
  </si>
  <si>
    <t>Comment</t>
  </si>
  <si>
    <t>This PhD project is the first crucial step of the collaborative project in various field. The ultimate purpose of original proj is adaptive crowd modelling to understand evacuation dynamics to give appropriate disaster management effectively in both of pedestrian or on large scale.It also gives best &amp; exhaustive view on architecture layout. It is called as adaptive model since it has strategies of self-learning infering information from biology to human, learning animal's panic to human panice since collecting human panic is impossible, data collecting from various sources, different layout, VR solution. The first step means understanding human crowd even though in non-panic condition. It is aimed to investigate solutions for raw data collection and processing those information as essential data of human crowd dynamics. It could be crowd behavior detection in meso scopic, or high-density surveillance in macro level, and individual micro scopic mornitoring.
1. Understand the importance of Mobile Sensing and Camera Information in Disaster Management. We call these source as Crowd Sensors. 
2. Understand 'panic' and 'nonpanic' condition papers, 'disaster' according sensing data, (and video-based) GPS, Accelerometer, Proximity, Camera.  How do these models map crowd sensors (GPS, accelerometer 3 axes, proximity, orientation, bluetooth, camera information) in panic condition, theory about that. This work is to emphasize that data accquisition for crowd modelling is important. Help to understand which factors influent crowd modelling so that we will try to extract factors from crowd sensors.
3. Collect papers on data accquistion for Crowd Modeling, seperate those papers by different approaches (different motion simulation scales through segregated crowd sensors or their resonance, parameters optimization, sensory input management, feature subset selection, adaptive strategy for new data). Understand simulation tools.
4. Understand and try to align data accquisiton from biology to human data
5. Understand the model-approaches, forces, theory in both of micro, macro scales of non panic condition -&gt; to separete information into relevant groups as targets for data accquisiton
6. Understand the characteristic, the changes of above data in two phases: before panic, during panic condition. States of each phase -&gt; (influence matrices of crowd panic on sensing data in earthquake, fire condition) -&gt; to separete information into relevant groups as targets for data accquisiton
7. Find public dataset achievements, game if possible. Categorize them by scopic level, video or mobile sensing, panic or not panic -&gt; Can we apply those data for our data accquisition framework for testing ?
8. Develop game or scenario to simulate panic condition for collecting both of normal, abnormal. -&gt; test data accquisiton framework
9. Analysis the model and test with public data (normal, abnormal), our own data to certify that the datasource is appropriate for disaster management
10. Then expand to campus event, footy spactators. Design the architecture bigData to analysis and test with the model.
11. Aligning and infering micro, macro levels from discretly individual data comming-this is for simulation purpose.
 -How to extract distinct characteristics and self-learning information from flows, individual pedestrian’s data.
 -How to self-construct discrete networks of micro-scopic, flows information into a scenario (constrained problem)
 -How to find optimal route choice (search strategy, solution) from long-term collected information.
</t>
  </si>
  <si>
    <t>-Find the gap in current existing researches 
-What information influenting crowd behavior modelling is extracted from crowd sensors (simulation -micro, mesco, macro; motion-based (cross, uni-directional flows, exit, enter, conner, abrupt turning behavior), crowd phenomena, crowd disaster). Forces, flow, pedestrian position, and a larger data(larger:  evacuation dynamics) are important information to detect abnormal behavior of crowd and then stave off panic condition, crowd turbulance in disaster management. Later on, understanding forces, information being extracted from biology is also good solution to collect more information to detect those phenomena. Thus, we focus on how to accquistion these information. These information can be studied from high-density situation.
-Data is captured effectively for different expectations (parammeters optimization, sensory input managements, feature subset selection, source combination for crowd phenomena or disaster, adaptive strategy for new data, bigData framework for evolutionary, different simulation scales, effective life-time for crowd sensors based on event-based model)
-Exploit data in pass &amp; and real time events
-Information about evacuation plans be relayed back to the individuals concerned
</t>
  </si>
  <si>
    <t>http://www.ped2014.nl/
http://www.ivt.ethz.ch/news/archive/20120606_conference_ped_2012/
Ebook 2012: http://www.springer.com/mathematics/computational+science+%26+engineering/book/978-3-319-02446-2</t>
  </si>
  <si>
    <t>And reference in ARC of A/Prof Sarvi as well</t>
  </si>
  <si>
    <t>TrackLab (indoor position visualization)</t>
  </si>
  <si>
    <t>http://www.noldus.com/innovationworks/products/tracklab</t>
  </si>
  <si>
    <t>Crowd Dynamic MyriadII</t>
  </si>
  <si>
    <t>Crowd Dynamics Simulation</t>
  </si>
  <si>
    <t>Open Source &amp; Possible Libraries</t>
  </si>
  <si>
    <t>SDL</t>
  </si>
  <si>
    <t>SFML</t>
  </si>
  <si>
    <t>DEVSJAVA simulation environment: Developing Component-based Simulation Models</t>
  </si>
  <si>
    <t>Active Research Group</t>
  </si>
  <si>
    <t>MATSim Toolbox </t>
  </si>
  <si>
    <t>http://www.matsim.org/uploads/121/matsim_architecture_and_simulation_times_4a4b4cfa4f.pdf</t>
  </si>
  <si>
    <t>Acedemia Group</t>
  </si>
  <si>
    <t>https://www.academia.edu/Documents/in/Pedestrian_and_Evacuation_Dynamics</t>
  </si>
  <si>
    <t>http://www.matsim.org/examples</t>
  </si>
  <si>
    <t>Project and Original Source for Mobile Crowd Modelling</t>
  </si>
  <si>
    <t>http://www.ife.ee.ethz.ch/openpositions/WSN_Context 
http://www.ia.arch.ethz.ch/publications/</t>
  </si>
  <si>
    <t>Socket Java server</t>
  </si>
  <si>
    <t>http://stackoverflow.com/questions/3964709/android-socket-objectoutputstream-not-working-correctly</t>
  </si>
  <si>
    <t>Latest achievements on Disaster Management</t>
  </si>
  <si>
    <t>http://www.scoop.it/t/networks-for-resilience-during-disasters</t>
  </si>
  <si>
    <t>AvroFlume Client Android</t>
  </si>
  <si>
    <t>https://github.com/flurry/avro-mobile</t>
  </si>
  <si>
    <t>Dirk Helbing &amp; Troser at ETH</t>
  </si>
  <si>
    <t>https://github.com/flurry/avro-mobile/tree/master/avro-android-client</t>
  </si>
  <si>
    <t>Convert GPS to different projection</t>
  </si>
  <si>
    <t>http://ideasonmovement.wordpress.com/2010/02/11/code-for-vector-computing/</t>
  </si>
  <si>
    <t>Active Blogs about Crowd Modelling </t>
  </si>
  <si>
    <t>Working Environment</t>
  </si>
  <si>
    <t>http://crowdsimulation.blogspot.com.au/ </t>
  </si>
  <si>
    <t>BitBucket</t>
  </si>
  <si>
    <t>https://bitbucket.org/crowdpanicmodelling</t>
  </si>
  <si>
    <t>https://helmutduregger.wordpress.com/2011/11/21/simulation-of-large-and-dense-crowds-on-the-gpu-using-opencl/comment-page-1/</t>
  </si>
</sst>
</file>

<file path=xl/styles.xml><?xml version="1.0" encoding="utf-8"?>
<styleSheet xmlns="http://schemas.openxmlformats.org/spreadsheetml/2006/main" xmlns:x14ac="http://schemas.microsoft.com/office/spreadsheetml/2009/9/ac" xmlns:mc="http://schemas.openxmlformats.org/markup-compatibility/2006">
  <fonts count="14">
    <font>
      <sz val="10.0"/>
      <name val="Arial"/>
    </font>
    <font>
      <b/>
      <sz val="11.0"/>
      <color rgb="FF000000"/>
      <name val="Calibri"/>
    </font>
    <font>
      <sz val="11.0"/>
      <color rgb="FF000000"/>
      <name val="Calibri"/>
    </font>
    <font/>
    <font>
      <b/>
      <sz val="11.0"/>
      <color rgb="FFC00000"/>
      <name val="Calibri"/>
    </font>
    <font>
      <b/>
      <sz val="11.0"/>
      <color rgb="FF980000"/>
      <name val="Calibri"/>
    </font>
    <font>
      <u/>
      <sz val="11.0"/>
      <color rgb="FF000000"/>
      <name val="Calibri"/>
    </font>
    <font>
      <u/>
      <sz val="11.0"/>
      <color rgb="FF000000"/>
      <name val="Calibri"/>
    </font>
    <font>
      <b/>
    </font>
    <font>
      <u/>
      <sz val="11.0"/>
      <color rgb="FF000000"/>
      <name val="Calibri"/>
    </font>
    <font>
      <u/>
      <sz val="11.0"/>
      <color rgb="FF0000FF"/>
      <name val="Calibri"/>
    </font>
    <font>
      <u/>
      <sz val="11.0"/>
      <color rgb="FF0000FF"/>
      <name val="Calibri"/>
    </font>
    <font>
      <b/>
      <color rgb="FF000000"/>
    </font>
    <font>
      <u/>
      <color rgb="FF0000FF"/>
    </font>
  </fonts>
  <fills count="6">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border>
    <border>
      <left/>
      <right/>
      <top/>
      <bottom/>
    </border>
    <border>
      <left/>
      <right/>
      <top/>
      <bottom style="thin">
        <color rgb="FF000000"/>
      </bottom>
    </border>
    <border>
      <left style="thin">
        <color rgb="FF000000"/>
      </left>
      <right/>
      <top style="thin">
        <color rgb="FF000000"/>
      </top>
      <bottom style="thin">
        <color rgb="FF000000"/>
      </bottom>
    </border>
  </borders>
  <cellStyleXfs count="1">
    <xf fillId="0" numFmtId="0" borderId="0" fontId="0"/>
  </cellStyleXfs>
  <cellXfs count="79">
    <xf fillId="0" numFmtId="0" borderId="0" fontId="0"/>
    <xf applyBorder="1" applyAlignment="1" fillId="2" xfId="0" numFmtId="0" borderId="1" applyFont="1" fontId="1" applyFill="1">
      <alignment vertical="center" horizontal="left"/>
    </xf>
    <xf applyBorder="1" applyAlignment="1" fillId="2" xfId="0" numFmtId="0" borderId="1" applyFont="1" fontId="1">
      <alignment vertical="center" horizontal="left"/>
    </xf>
    <xf applyBorder="1" applyAlignment="1" fillId="2" xfId="0" numFmtId="0" borderId="1" applyFont="1" fontId="1">
      <alignment vertical="center" horizontal="left" wrapText="1"/>
    </xf>
    <xf applyBorder="1" applyAlignment="1" fillId="0" xfId="0" numFmtId="0" borderId="1" applyFont="1" fontId="2">
      <alignment vertical="center" horizontal="center"/>
    </xf>
    <xf applyBorder="1" applyAlignment="1" fillId="0" xfId="0" numFmtId="0" borderId="1" applyFont="1" fontId="3">
      <alignment vertical="center" wrapText="1"/>
    </xf>
    <xf applyBorder="1" applyAlignment="1" fillId="3" xfId="0" numFmtId="0" borderId="1" applyFont="1" fontId="2" applyFill="1">
      <alignment vertical="center" horizontal="center" wrapText="1"/>
    </xf>
    <xf applyBorder="1" applyAlignment="1" fillId="3" xfId="0" numFmtId="0" borderId="1" applyFont="1" fontId="2">
      <alignment vertical="center" wrapText="1"/>
    </xf>
    <xf applyBorder="1" applyAlignment="1" fillId="0" xfId="0" numFmtId="0" borderId="1" applyFont="1" fontId="2">
      <alignment vertical="center" horizontal="center"/>
    </xf>
    <xf applyBorder="1" applyAlignment="1" fillId="3" xfId="0" numFmtId="0" borderId="1" applyFont="1" fontId="2">
      <alignment vertical="center" wrapText="1"/>
    </xf>
    <xf applyBorder="1" applyAlignment="1" fillId="0" xfId="0" numFmtId="0" borderId="1" applyFont="1" fontId="3">
      <alignment wrapText="1"/>
    </xf>
    <xf applyBorder="1" applyAlignment="1" fillId="3" xfId="0" numFmtId="0" borderId="1" applyFont="1" fontId="2">
      <alignment vertical="top" wrapText="1"/>
    </xf>
    <xf applyBorder="1" applyAlignment="1" fillId="2" xfId="0" numFmtId="0" borderId="1" applyFont="1" fontId="1">
      <alignment vertical="center" horizontal="left" wrapText="1"/>
    </xf>
    <xf applyBorder="1" applyAlignment="1" fillId="0" xfId="0" numFmtId="0" borderId="1" applyFont="1" fontId="2">
      <alignment vertical="center" wrapText="1"/>
    </xf>
    <xf applyBorder="1" applyAlignment="1" fillId="0" xfId="0" numFmtId="0" borderId="1" applyFont="1" fontId="2">
      <alignment vertical="center" horizontal="center" wrapText="1"/>
    </xf>
    <xf applyBorder="1" applyAlignment="1" fillId="2" xfId="0" numFmtId="0" borderId="1" applyFont="1" fontId="1">
      <alignment vertical="center" horizontal="center"/>
    </xf>
    <xf applyBorder="1" fillId="3" xfId="0" numFmtId="0" borderId="1" applyFont="1" fontId="2"/>
    <xf applyBorder="1" applyAlignment="1" fillId="3" xfId="0" numFmtId="0" borderId="1" applyFont="1" fontId="2">
      <alignment vertical="top" wrapText="1"/>
    </xf>
    <xf applyBorder="1" applyAlignment="1" fillId="0" xfId="0" numFmtId="0" borderId="1" applyFont="1" fontId="2">
      <alignment wrapText="1"/>
    </xf>
    <xf applyBorder="1" fillId="0" xfId="0" numFmtId="0" borderId="1" applyFont="1" fontId="3"/>
    <xf applyBorder="1" applyAlignment="1" fillId="3" xfId="0" numFmtId="0" borderId="1" applyFont="1" fontId="2">
      <alignment vertical="center" horizontal="center"/>
    </xf>
    <xf applyBorder="1" applyAlignment="1" fillId="3" xfId="0" numFmtId="0" borderId="1" applyFont="1" fontId="2">
      <alignment vertical="center"/>
    </xf>
    <xf applyBorder="1" applyAlignment="1" fillId="3" xfId="0" numFmtId="0" borderId="1" applyFont="1" fontId="2">
      <alignment vertical="center"/>
    </xf>
    <xf applyBorder="1" applyAlignment="1" fillId="3" xfId="0" numFmtId="0" borderId="1" applyFont="1" fontId="2">
      <alignment vertical="center" horizontal="center" wrapText="1"/>
    </xf>
    <xf applyBorder="1" applyAlignment="1" fillId="0" xfId="0" numFmtId="0" borderId="1" applyFont="1" fontId="2">
      <alignment vertical="center" horizontal="center" wrapText="1"/>
    </xf>
    <xf applyBorder="1" applyAlignment="1" fillId="3" xfId="0" numFmtId="0" borderId="1" applyFont="1" fontId="2">
      <alignment vertical="center" horizontal="left" wrapText="1"/>
    </xf>
    <xf applyBorder="1" applyAlignment="1" fillId="0" xfId="0" numFmtId="0" borderId="1" applyFont="1" fontId="2">
      <alignment vertical="center" wrapText="1"/>
    </xf>
    <xf applyBorder="1" applyAlignment="1" fillId="3" xfId="0" numFmtId="0" borderId="1" applyFont="1" fontId="2">
      <alignment wrapText="1"/>
    </xf>
    <xf applyBorder="1" applyAlignment="1" fillId="0" xfId="0" numFmtId="0" borderId="1" applyFont="1" fontId="2">
      <alignment vertical="top" wrapText="1"/>
    </xf>
    <xf fillId="3" xfId="0" numFmtId="0" borderId="2" applyFont="1" fontId="2"/>
    <xf applyBorder="1" applyAlignment="1" fillId="3" xfId="0" numFmtId="0" borderId="1" applyFont="1" fontId="2">
      <alignment wrapText="1"/>
    </xf>
    <xf applyBorder="1" applyAlignment="1" fillId="3" xfId="0" numFmtId="0" borderId="1" applyFont="1" fontId="2">
      <alignment vertical="center" horizontal="center"/>
    </xf>
    <xf applyBorder="1" applyAlignment="1" fillId="0" xfId="0" numFmtId="0" borderId="1" applyFont="1" fontId="2">
      <alignment vertical="center" horizontal="center" wrapText="1"/>
    </xf>
    <xf applyBorder="1" applyAlignment="1" fillId="3" xfId="0" numFmtId="0" borderId="1" applyFont="1" fontId="1">
      <alignment vertical="center" horizontal="center"/>
    </xf>
    <xf applyBorder="1" fillId="3" xfId="0" numFmtId="0" borderId="1" applyFont="1" fontId="1"/>
    <xf applyBorder="1" applyAlignment="1" fillId="3" xfId="0" numFmtId="0" borderId="1" applyFont="1" fontId="1">
      <alignment vertical="center"/>
    </xf>
    <xf applyBorder="1" applyAlignment="1" fillId="2" xfId="0" numFmtId="0" borderId="1" applyFont="1" fontId="1">
      <alignment vertical="center" horizontal="center"/>
    </xf>
    <xf applyBorder="1" applyAlignment="1" fillId="0" xfId="0" numFmtId="0" borderId="1" applyFont="1" fontId="3">
      <alignment vertical="center"/>
    </xf>
    <xf applyBorder="1" applyAlignment="1" fillId="0" xfId="0" numFmtId="0" borderId="1" applyFont="1" fontId="2">
      <alignment vertical="center" horizontal="left" wrapText="1"/>
    </xf>
    <xf applyBorder="1" applyAlignment="1" fillId="4" xfId="0" numFmtId="0" borderId="1" applyFont="1" fontId="4" applyFill="1">
      <alignment horizontal="left"/>
    </xf>
    <xf applyBorder="1" applyAlignment="1" fillId="0" xfId="0" numFmtId="0" borderId="1" applyFont="1" fontId="2">
      <alignment vertical="center"/>
    </xf>
    <xf applyBorder="1" fillId="0" xfId="0" numFmtId="0" borderId="1" applyFont="1" fontId="2"/>
    <xf applyBorder="1" applyAlignment="1" fillId="4" xfId="0" numFmtId="0" borderId="1" applyFont="1" fontId="5">
      <alignment horizontal="left"/>
    </xf>
    <xf applyBorder="1" applyAlignment="1" fillId="5" xfId="0" numFmtId="0" borderId="1" applyFont="1" fontId="2" applyFill="1">
      <alignment vertical="center" horizontal="center" wrapText="1"/>
    </xf>
    <xf applyBorder="1" applyAlignment="1" fillId="0" xfId="0" numFmtId="0" borderId="1" applyFont="1" fontId="2">
      <alignment horizontal="center"/>
    </xf>
    <xf applyBorder="1" applyAlignment="1" fillId="0" xfId="0" numFmtId="0" borderId="1" applyFont="1" fontId="2">
      <alignment vertical="center" horizontal="center"/>
    </xf>
    <xf applyBorder="1" fillId="0" xfId="0" numFmtId="0" borderId="1" applyFont="1" fontId="2"/>
    <xf applyBorder="1" applyAlignment="1" fillId="0" xfId="0" numFmtId="0" borderId="1" applyFont="1" fontId="2">
      <alignment vertical="center"/>
    </xf>
    <xf applyBorder="1" applyAlignment="1" fillId="0" xfId="0" numFmtId="0" borderId="1" applyFont="1" fontId="2">
      <alignment vertical="center" wrapText="1"/>
    </xf>
    <xf applyBorder="1" applyAlignment="1" fillId="3" xfId="0" numFmtId="0" borderId="1" applyFont="1" fontId="6">
      <alignment vertical="top" wrapText="1"/>
    </xf>
    <xf applyBorder="1" applyAlignment="1" fillId="3" xfId="0" numFmtId="0" borderId="1" applyFont="1" fontId="1">
      <alignment vertical="center" wrapText="1"/>
    </xf>
    <xf applyBorder="1" applyAlignment="1" fillId="3" xfId="0" numFmtId="0" borderId="1" applyFont="1" fontId="7">
      <alignment vertical="center" wrapText="1"/>
    </xf>
    <xf applyBorder="1" applyAlignment="1" fillId="5" xfId="0" numFmtId="0" borderId="3" applyFont="1" fontId="4">
      <alignment horizontal="center"/>
    </xf>
    <xf applyBorder="1" applyAlignment="1" fillId="2" xfId="0" numFmtId="0" borderId="1" applyFont="1" fontId="8">
      <alignment horizontal="center"/>
    </xf>
    <xf applyBorder="1" applyAlignment="1" fillId="0" xfId="0" numFmtId="0" borderId="4" applyFont="1" fontId="1">
      <alignment vertical="center" horizontal="center"/>
    </xf>
    <xf applyBorder="1" applyAlignment="1" fillId="0" xfId="0" numFmtId="0" borderId="4" applyFont="1" fontId="2">
      <alignment vertical="center" horizontal="left" wrapText="1"/>
    </xf>
    <xf applyBorder="1" applyAlignment="1" fillId="0" xfId="0" numFmtId="0" borderId="1" applyFont="1" fontId="2">
      <alignment vertical="center" wrapText="1"/>
    </xf>
    <xf applyBorder="1" applyAlignment="1" fillId="0" xfId="0" numFmtId="0" borderId="4" applyFont="1" fontId="1">
      <alignment horizontal="center"/>
    </xf>
    <xf applyBorder="1" applyAlignment="1" fillId="0" xfId="0" numFmtId="0" borderId="4" applyFont="1" fontId="2">
      <alignment horizontal="left" wrapText="1"/>
    </xf>
    <xf fillId="0" xfId="0" numFmtId="0" borderId="2" applyFont="1" fontId="2"/>
    <xf applyBorder="1" applyAlignment="1" fillId="0" xfId="0" numFmtId="0" borderId="4" applyFont="1" fontId="2">
      <alignment horizontal="center"/>
    </xf>
    <xf applyBorder="1" applyAlignment="1" fillId="0" xfId="0" numFmtId="0" borderId="1" applyFont="1" fontId="2">
      <alignment horizontal="center"/>
    </xf>
    <xf applyAlignment="1" fillId="0" xfId="0" numFmtId="0" borderId="2" applyFont="1" fontId="2">
      <alignment horizontal="center"/>
    </xf>
    <xf applyAlignment="1" fillId="0" xfId="0" numFmtId="0" borderId="2" applyFont="1" fontId="2">
      <alignment vertical="center"/>
    </xf>
    <xf applyBorder="1" applyAlignment="1" fillId="5" xfId="0" numFmtId="0" borderId="1" applyFont="1" fontId="4">
      <alignment horizontal="center"/>
    </xf>
    <xf applyAlignment="1" fillId="0" xfId="0" numFmtId="0" borderId="2" applyFont="1" fontId="3">
      <alignment vertical="center"/>
    </xf>
    <xf applyBorder="1" applyAlignment="1" fillId="0" xfId="0" numFmtId="0" borderId="4" applyFont="1" fontId="2">
      <alignment vertical="center" horizontal="center" wrapText="1"/>
    </xf>
    <xf applyBorder="1" applyAlignment="1" fillId="0" xfId="0" numFmtId="0" borderId="1" applyFont="1" fontId="3">
      <alignment vertical="top" wrapText="1"/>
    </xf>
    <xf applyBorder="1" applyAlignment="1" fillId="0" xfId="0" numFmtId="0" borderId="4" applyFont="1" fontId="2">
      <alignment horizontal="center"/>
    </xf>
    <xf applyBorder="1" applyAlignment="1" fillId="0" xfId="0" numFmtId="0" borderId="4" applyFont="1" fontId="9">
      <alignment horizontal="center"/>
    </xf>
    <xf applyBorder="1" applyAlignment="1" fillId="0" xfId="0" numFmtId="0" borderId="1" applyFont="1" fontId="10">
      <alignment vertical="top" horizontal="center"/>
    </xf>
    <xf applyBorder="1" applyAlignment="1" fillId="0" xfId="0" numFmtId="0" borderId="1" applyFont="1" fontId="2">
      <alignment horizontal="center" wrapText="1"/>
    </xf>
    <xf applyBorder="1" applyAlignment="1" fillId="0" xfId="0" numFmtId="0" borderId="1" applyFont="1" fontId="2">
      <alignment horizontal="center"/>
    </xf>
    <xf applyBorder="1" applyAlignment="1" fillId="0" xfId="0" numFmtId="0" borderId="1" applyFont="1" fontId="11">
      <alignment vertical="top" horizontal="center" wrapText="1"/>
    </xf>
    <xf applyBorder="1" applyAlignment="1" fillId="4" xfId="0" numFmtId="0" borderId="1" applyFont="1" fontId="1">
      <alignment horizontal="left"/>
    </xf>
    <xf applyBorder="1" applyAlignment="1" fillId="5" xfId="0" numFmtId="0" borderId="4" applyFont="1" fontId="12">
      <alignment/>
    </xf>
    <xf applyBorder="1" applyAlignment="1" fillId="0" xfId="0" numFmtId="0" borderId="4" applyFont="1" fontId="3">
      <alignment horizontal="center"/>
    </xf>
    <xf applyBorder="1" applyAlignment="1" fillId="0" xfId="0" numFmtId="0" borderId="4" applyFont="1" fontId="13">
      <alignment/>
    </xf>
    <xf applyBorder="1" fillId="0" xfId="0" numFmtId="0" borderId="4" applyFont="1" fontId="3"/>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5.xml" Type="http://schemas.openxmlformats.org/officeDocument/2006/relationships/worksheet" Id="rId10"/><Relationship Target="worksheets/sheet9.xml" Type="http://schemas.openxmlformats.org/officeDocument/2006/relationships/worksheet" Id="rId4"/><Relationship Target="worksheets/sheet8.xml" Type="http://schemas.openxmlformats.org/officeDocument/2006/relationships/worksheet" Id="rId11"/><Relationship Target="worksheets/sheet6.xml" Type="http://schemas.openxmlformats.org/officeDocument/2006/relationships/worksheet" Id="rId3"/><Relationship Target="worksheets/sheet7.xml" Type="http://schemas.openxmlformats.org/officeDocument/2006/relationships/worksheet" Id="rId9"/><Relationship Target="worksheets/sheet3.xml" Type="http://schemas.openxmlformats.org/officeDocument/2006/relationships/worksheet" Id="rId6"/><Relationship Target="worksheets/sheet1.xml" Type="http://schemas.openxmlformats.org/officeDocument/2006/relationships/worksheet" Id="rId5"/><Relationship Target="worksheets/sheet4.xml" Type="http://schemas.openxmlformats.org/officeDocument/2006/relationships/worksheet" Id="rId8"/><Relationship Target="worksheets/sheet2.xml" Type="http://schemas.openxmlformats.org/officeDocument/2006/relationships/worksheet" Id="rId7"/></Relationships>
</file>

<file path=xl/drawings/_rels/worksheetdrawing7.xml.rels><?xml version="1.0" encoding="UTF-8" standalone="yes"?><Relationships xmlns="http://schemas.openxmlformats.org/package/2006/relationships"><Relationship Target="../media/image00.png" Type="http://schemas.openxmlformats.org/officeDocument/2006/relationships/image" Id="rId1"/></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342900" x="15316200"/>
    <xdr:ext cy="3438525" cx="6210300"/>
    <xdr:pic>
      <xdr:nvPicPr>
        <xdr:cNvPr id="0" name="image00.png"/>
        <xdr:cNvPicPr preferRelativeResize="0"/>
      </xdr:nvPicPr>
      <xdr:blipFill>
        <a:blip cstate="print" r:embed="rId1"/>
        <a:stretch>
          <a:fillRect/>
        </a:stretch>
      </xdr:blipFill>
      <xdr:spPr>
        <a:xfrm>
          <a:ext cy="3438525" cx="6210300"/>
        </a:xfrm>
        <a:prstGeom prst="rect">
          <a:avLst/>
        </a:prstGeom>
        <a:noFill/>
      </xdr:spPr>
    </xdr:pic>
    <xdr:clientData fLocksWithSheet="0"/>
  </xdr:absolute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http://www.fz-juelich.de/ias/jsc/EN/Research/ModellingSimulation/CivilSecurityTraffic/PedestrianDynamics/_node.html" Type="http://schemas.openxmlformats.org/officeDocument/2006/relationships/hyperlink" TargetMode="External" Id="rId2"/><Relationship Target="http://www.coenosense.com/?page_id=6" Type="http://schemas.openxmlformats.org/officeDocument/2006/relationships/hyperlink" TargetMode="External" Id="rId1"/><Relationship Target="http://www.cl.cam.ac.uk/research/srg/netos/social_sensing_workshop11/presentations/JanBlom.pdf" Type="http://schemas.openxmlformats.org/officeDocument/2006/relationships/hyperlink" TargetMode="External" Id="rId4"/><Relationship Target="mailto:songxuan@csis.u-tokyo.ac.jp" Type="http://schemas.openxmlformats.org/officeDocument/2006/relationships/hyperlink" TargetMode="External" Id="rId3"/><Relationship Target="http://angel.elte.hu/panic/disasters/simvid.html" Type="http://schemas.openxmlformats.org/officeDocument/2006/relationships/hyperlink" TargetMode="External" Id="rId6"/><Relationship Target="http://www.idiap.ch/~gatica/publications/KiukkonenBlomDousseGaticaLaurila-icps10.pdf" Type="http://schemas.openxmlformats.org/officeDocument/2006/relationships/hyperlink" TargetMode="External" Id="rId5"/><Relationship Target="../drawings/worksheetdrawing5.xml" Type="http://schemas.openxmlformats.org/officeDocument/2006/relationships/drawing" Id="rId8"/><Relationship Target="http://mha.cs.umn.edu/Movies/" Type="http://schemas.openxmlformats.org/officeDocument/2006/relationships/hyperlink" TargetMode="External" Id="rId7"/></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1"/></Relationships>
</file>

<file path=xl/worksheets/_rels/sheet8.xml.rels><?xml version="1.0" encoding="UTF-8" standalone="yes"?><Relationships xmlns="http://schemas.openxmlformats.org/package/2006/relationships"><Relationship Target="http://www.matsim.org/uploads/121/matsim_architecture_and_simulation_times_4a4b4cfa4f.pdf" Type="http://schemas.openxmlformats.org/officeDocument/2006/relationships/hyperlink" TargetMode="External" Id="rId2"/><Relationship Target="https://helmutduregger.wordpress.com/2011/11/21/simulation-of-large-and-dense-crowds-on-the-gpu-using-opencl/comment-page-1/" Type="http://schemas.openxmlformats.org/officeDocument/2006/relationships/hyperlink" TargetMode="External" Id="rId12"/><Relationship Target="../drawings/worksheetdrawing8.xml" Type="http://schemas.openxmlformats.org/officeDocument/2006/relationships/drawing" Id="rId13"/><Relationship Target="http://www.noldus.com/innovationworks/products/tracklab" Type="http://schemas.openxmlformats.org/officeDocument/2006/relationships/hyperlink" TargetMode="External" Id="rId1"/><Relationship Target="http://www.matsim.org/examples" Type="http://schemas.openxmlformats.org/officeDocument/2006/relationships/hyperlink" TargetMode="External" Id="rId4"/><Relationship Target="http://crowdsimulation.blogspot.com.au/" Type="http://schemas.openxmlformats.org/officeDocument/2006/relationships/hyperlink" TargetMode="External" Id="rId10"/><Relationship Target="https://www.academia.edu/Documents/in/Pedestrian_and_Evacuation_Dynamics" Type="http://schemas.openxmlformats.org/officeDocument/2006/relationships/hyperlink" TargetMode="External" Id="rId3"/><Relationship Target="https://bitbucket.org/crowdpanicmodelling" Type="http://schemas.openxmlformats.org/officeDocument/2006/relationships/hyperlink" TargetMode="External" Id="rId11"/><Relationship Target="http://ideasonmovement.wordpress.com/2010/02/11/code-for-vector-computing/" Type="http://schemas.openxmlformats.org/officeDocument/2006/relationships/hyperlink" TargetMode="External" Id="rId9"/><Relationship Target="http://www.scoop.it/t/networks-for-resilience-during-disasters" Type="http://schemas.openxmlformats.org/officeDocument/2006/relationships/hyperlink" TargetMode="External" Id="rId6"/><Relationship Target="http://stackoverflow.com/questions/3964709/android-socket-objectoutputstream-not-working-correctly" Type="http://schemas.openxmlformats.org/officeDocument/2006/relationships/hyperlink" TargetMode="External" Id="rId5"/><Relationship Target="https://github.com/flurry/avro-mobile/tree/master/avro-android-client" Type="http://schemas.openxmlformats.org/officeDocument/2006/relationships/hyperlink" TargetMode="External" Id="rId8"/><Relationship Target="https://github.com/flurry/avro-mobile" Type="http://schemas.openxmlformats.org/officeDocument/2006/relationships/hyperlink" TargetMode="External" Id="rId7"/></Relationships>
</file>

<file path=xl/worksheets/_rels/sheet9.xml.rels><?xml version="1.0" encoding="UTF-8" standalone="yes"?><Relationships xmlns="http://schemas.openxmlformats.org/package/2006/relationships"><Relationship Target="../drawings/worksheet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5.86"/>
    <col min="2" customWidth="1" max="2" width="11.43"/>
    <col min="3" customWidth="1" max="3" width="23.86"/>
    <col min="5" customWidth="1" max="5" width="46.14"/>
    <col min="6" customWidth="1" max="6" width="18.43"/>
    <col min="7" customWidth="1" max="7" width="46.57"/>
    <col min="8" customWidth="1" max="8" width="49.14"/>
  </cols>
  <sheetData>
    <row r="1">
      <c t="s" s="1" r="A1">
        <v>20</v>
      </c>
      <c t="s" s="1" r="B1">
        <v>21</v>
      </c>
      <c t="s" s="1" r="C1">
        <v>22</v>
      </c>
      <c t="s" s="3" r="D1">
        <v>23</v>
      </c>
      <c t="s" s="1" r="E1">
        <v>24</v>
      </c>
      <c t="s" s="2" r="F1">
        <v>25</v>
      </c>
      <c t="s" s="1" r="G1">
        <v>26</v>
      </c>
      <c t="s" s="1" r="H1">
        <v>27</v>
      </c>
    </row>
    <row customHeight="1" r="2" ht="132.0">
      <c s="5" r="A2">
        <v>2013.0</v>
      </c>
      <c t="s" s="5" r="B2">
        <v>29</v>
      </c>
      <c t="s" s="5" r="C2">
        <v>30</v>
      </c>
      <c t="s" s="5" r="D2">
        <v>31</v>
      </c>
      <c t="s" s="5" r="E2">
        <v>32</v>
      </c>
      <c t="s" s="5" r="F2">
        <v>33</v>
      </c>
      <c t="s" s="5" r="G2">
        <v>34</v>
      </c>
      <c t="s" s="5" r="H2">
        <v>35</v>
      </c>
    </row>
    <row customHeight="1" r="3" ht="19.5">
      <c s="10" r="A3"/>
      <c s="10" r="B3"/>
      <c s="10" r="C3"/>
      <c s="10" r="D3"/>
      <c s="10" r="E3"/>
      <c s="10" r="F3"/>
      <c s="10" r="G3"/>
      <c s="10" r="H3"/>
    </row>
    <row customHeight="1" r="4" ht="21.0">
      <c s="10" r="A4"/>
      <c s="10" r="B4"/>
      <c s="10" r="C4"/>
      <c s="10" r="D4"/>
      <c s="10" r="E4"/>
      <c s="10" r="F4"/>
      <c s="10" r="G4"/>
      <c s="10" r="H4"/>
    </row>
    <row customHeight="1" r="5" ht="19.5">
      <c s="10" r="A5"/>
      <c s="10" r="B5"/>
      <c s="10" r="C5"/>
      <c s="10" r="D5"/>
      <c s="10" r="E5"/>
      <c s="10" r="F5"/>
      <c s="10" r="G5"/>
      <c s="10" r="H5"/>
    </row>
    <row customHeight="1" r="6" ht="19.5">
      <c s="10" r="A6"/>
      <c s="10" r="B6"/>
      <c s="10" r="C6"/>
      <c s="10" r="D6"/>
      <c s="10" r="E6"/>
      <c s="10" r="F6"/>
      <c s="10" r="G6"/>
      <c s="10" r="H6"/>
    </row>
    <row customHeight="1" r="7" ht="20.25">
      <c s="10" r="A7"/>
      <c s="10" r="B7"/>
      <c s="10" r="C7"/>
      <c s="10" r="D7"/>
      <c s="10" r="E7"/>
      <c s="10" r="F7"/>
      <c s="10" r="G7"/>
      <c s="10" r="H7"/>
    </row>
    <row customHeight="1" r="8" ht="21.75">
      <c s="10" r="A8"/>
      <c s="10" r="B8"/>
      <c s="10" r="C8"/>
      <c s="10" r="D8"/>
      <c s="10" r="E8"/>
      <c s="10" r="F8"/>
      <c s="10" r="G8"/>
      <c s="10" r="H8"/>
    </row>
    <row customHeight="1" r="9" ht="20.25">
      <c s="10" r="A9"/>
      <c s="10" r="B9"/>
      <c s="10" r="C9"/>
      <c s="10" r="D9"/>
      <c s="10" r="E9"/>
      <c s="10" r="F9"/>
      <c s="10" r="G9"/>
      <c s="10" r="H9"/>
    </row>
    <row customHeight="1" r="10" ht="17.25">
      <c s="10" r="A10"/>
      <c s="10" r="B10"/>
      <c s="10" r="C10"/>
      <c s="10" r="D10"/>
      <c s="10" r="E10"/>
      <c s="10" r="F10"/>
      <c s="10" r="G10"/>
      <c s="10" r="H10"/>
    </row>
    <row customHeight="1" r="11" ht="20.25">
      <c s="10" r="A11"/>
      <c s="10" r="B11"/>
      <c s="10" r="C11"/>
      <c s="10" r="D11"/>
      <c s="10" r="E11"/>
      <c s="10" r="F11"/>
      <c s="10" r="G11"/>
      <c s="10" r="H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7.29" defaultRowHeight="15.75"/>
  <cols>
    <col min="1" customWidth="1" max="1" width="5.86"/>
    <col min="2" customWidth="1" max="2" width="13.14"/>
    <col min="3" customWidth="1" max="3" width="20.71"/>
    <col min="4" customWidth="1" max="4" width="21.29"/>
    <col min="5" customWidth="1" max="5" width="41.57"/>
    <col min="6" customWidth="1" max="6" width="17.71"/>
    <col min="7" customWidth="1" max="7" width="11.14"/>
    <col min="8" customWidth="1" max="8" width="58.29"/>
    <col min="9" customWidth="1" max="9" width="26.0"/>
    <col min="10" customWidth="1" max="10" width="17.14"/>
    <col min="11" customWidth="1" max="11" width="63.0"/>
  </cols>
  <sheetData>
    <row customHeight="1" r="1" ht="12.75">
      <c t="s" s="1" r="A1">
        <v>50</v>
      </c>
      <c t="s" s="1" r="B1">
        <v>51</v>
      </c>
      <c t="s" s="1" r="C1">
        <v>52</v>
      </c>
      <c t="s" s="3" r="D1">
        <v>53</v>
      </c>
      <c t="s" s="1" r="E1">
        <v>54</v>
      </c>
      <c t="s" s="3" r="F1">
        <v>55</v>
      </c>
      <c t="s" s="15" r="G1">
        <v>56</v>
      </c>
      <c t="s" s="1" r="H1">
        <v>74</v>
      </c>
      <c t="s" s="1" r="I1">
        <v>75</v>
      </c>
      <c t="s" s="2" r="J1">
        <v>76</v>
      </c>
      <c t="s" s="1" r="K1">
        <v>77</v>
      </c>
    </row>
    <row customHeight="1" r="2" ht="77.25">
      <c s="4" r="A2">
        <v>2014.0</v>
      </c>
      <c t="s" s="9" r="B2">
        <v>78</v>
      </c>
      <c t="s" s="9" r="C2">
        <v>79</v>
      </c>
      <c t="s" s="7" r="D2">
        <v>80</v>
      </c>
      <c t="s" s="9" r="E2">
        <v>81</v>
      </c>
      <c t="s" s="9" r="F2">
        <v>82</v>
      </c>
      <c t="s" s="7" r="G2">
        <v>83</v>
      </c>
      <c t="s" s="9" r="H2">
        <v>84</v>
      </c>
      <c s="17" r="I2"/>
      <c s="16" r="J2"/>
      <c s="11" r="K2"/>
    </row>
    <row customHeight="1" r="3" ht="161.25">
      <c s="20" r="A3">
        <v>2014.0</v>
      </c>
      <c t="s" s="6" r="B3">
        <v>125</v>
      </c>
      <c t="s" s="9" r="C3">
        <v>127</v>
      </c>
      <c t="s" s="7" r="D3">
        <v>128</v>
      </c>
      <c t="s" s="7" r="E3">
        <v>129</v>
      </c>
      <c t="s" s="7" r="F3">
        <v>130</v>
      </c>
      <c t="s" s="11" r="G3">
        <v>131</v>
      </c>
      <c t="s" s="11" r="H3">
        <v>132</v>
      </c>
      <c t="s" s="11" r="I3">
        <v>133</v>
      </c>
      <c s="11" r="J3"/>
      <c t="s" s="11" r="K3">
        <v>134</v>
      </c>
    </row>
    <row customHeight="1" r="4" ht="141.0">
      <c s="20" r="A4">
        <v>2014.0</v>
      </c>
      <c t="s" s="9" r="B4">
        <v>135</v>
      </c>
      <c t="s" s="7" r="C4">
        <v>136</v>
      </c>
      <c t="s" s="7" r="D4">
        <v>137</v>
      </c>
      <c t="s" s="9" r="E4">
        <v>139</v>
      </c>
      <c t="s" s="7" r="F4">
        <v>141</v>
      </c>
      <c t="s" s="22" r="G4">
        <v>142</v>
      </c>
      <c s="21" r="H4"/>
      <c s="16" r="I4"/>
      <c s="16" r="J4"/>
      <c s="16" r="K4"/>
    </row>
    <row customHeight="1" r="5" ht="66.75">
      <c s="23" r="A5">
        <v>2014.0</v>
      </c>
      <c t="s" s="7" r="B5">
        <v>148</v>
      </c>
      <c t="s" s="7" r="C5">
        <v>149</v>
      </c>
      <c t="s" s="7" r="D5">
        <v>150</v>
      </c>
      <c t="s" s="7" r="E5">
        <v>151</v>
      </c>
      <c t="s" s="7" r="F5">
        <v>152</v>
      </c>
      <c t="s" s="7" r="G5">
        <v>153</v>
      </c>
      <c t="s" s="7" r="H5">
        <v>154</v>
      </c>
      <c t="s" s="7" r="I5">
        <v>155</v>
      </c>
      <c s="9" r="J5"/>
      <c s="9" r="K5"/>
    </row>
    <row customHeight="1" r="6" ht="66.75">
      <c s="6" r="A6">
        <v>2013.0</v>
      </c>
      <c s="9" r="B6"/>
      <c t="s" s="9" r="C6">
        <v>156</v>
      </c>
      <c t="s" s="7" r="D6">
        <v>157</v>
      </c>
      <c t="s" s="7" r="E6">
        <v>158</v>
      </c>
      <c t="s" s="7" r="F6">
        <v>159</v>
      </c>
      <c t="s" s="7" r="G6">
        <v>160</v>
      </c>
      <c s="9" r="H6"/>
      <c s="9" r="I6"/>
      <c s="9" r="J6"/>
      <c s="9" r="K6"/>
    </row>
    <row customHeight="1" r="7" ht="120.75">
      <c s="23" r="A7">
        <v>2013.0</v>
      </c>
      <c t="s" s="7" r="B7">
        <v>161</v>
      </c>
      <c t="s" s="7" r="C7">
        <v>162</v>
      </c>
      <c t="s" s="7" r="D7">
        <v>163</v>
      </c>
      <c t="s" s="7" r="E7">
        <v>164</v>
      </c>
      <c t="s" s="7" r="F7">
        <v>165</v>
      </c>
      <c t="s" s="7" r="G7">
        <v>166</v>
      </c>
      <c t="s" s="7" r="H7">
        <v>167</v>
      </c>
      <c s="9" r="I7"/>
      <c s="9" r="J7"/>
      <c s="9" r="K7"/>
    </row>
    <row customHeight="1" r="8" ht="117.75">
      <c s="20" r="A8">
        <v>2013.0</v>
      </c>
      <c t="s" s="9" r="B8">
        <v>168</v>
      </c>
      <c t="s" s="7" r="C8">
        <v>169</v>
      </c>
      <c t="s" s="7" r="D8">
        <v>170</v>
      </c>
      <c t="s" s="9" r="E8">
        <v>171</v>
      </c>
      <c s="9" r="F8"/>
      <c t="s" s="25" r="G8">
        <v>172</v>
      </c>
      <c s="27" r="H8"/>
      <c s="16" r="I8"/>
      <c s="16" r="J8"/>
      <c s="16" r="K8"/>
    </row>
    <row customHeight="1" r="9" ht="90.75">
      <c s="4" r="A9">
        <v>2011.0</v>
      </c>
      <c t="s" s="26" r="B9">
        <v>180</v>
      </c>
      <c t="s" s="26" r="C9">
        <v>181</v>
      </c>
      <c t="s" s="13" r="D9">
        <v>182</v>
      </c>
      <c t="s" s="26" r="E9">
        <v>183</v>
      </c>
      <c t="s" s="38" r="F9">
        <v>184</v>
      </c>
      <c t="s" s="40" r="G9">
        <v>261</v>
      </c>
      <c s="41" r="H9"/>
      <c s="41" r="I9"/>
      <c s="41" r="J9"/>
      <c s="9" r="K9"/>
    </row>
    <row customHeight="1" r="10" ht="60.75">
      <c s="6" r="A10">
        <v>2012.0</v>
      </c>
      <c t="s" s="9" r="B10">
        <v>271</v>
      </c>
      <c t="s" s="9" r="C10">
        <v>272</v>
      </c>
      <c t="s" s="7" r="D10">
        <v>273</v>
      </c>
      <c t="s" s="13" r="E10">
        <v>274</v>
      </c>
      <c t="s" s="7" r="F10">
        <v>275</v>
      </c>
      <c t="s" s="7" r="G10">
        <v>276</v>
      </c>
      <c s="9" r="H10"/>
      <c s="9" r="I10"/>
      <c s="9" r="J10"/>
      <c s="9" r="K10"/>
    </row>
    <row customHeight="1" r="11" ht="72.0">
      <c s="20" r="A11">
        <v>2012.0</v>
      </c>
      <c t="s" s="9" r="B11">
        <v>277</v>
      </c>
      <c t="s" s="9" r="C11">
        <v>278</v>
      </c>
      <c t="s" s="7" r="D11">
        <v>279</v>
      </c>
      <c t="s" s="13" r="E11">
        <v>280</v>
      </c>
      <c s="9" r="F11"/>
      <c t="s" s="7" r="G11">
        <v>281</v>
      </c>
      <c s="17" r="H11"/>
      <c t="s" s="7" r="I11">
        <v>282</v>
      </c>
      <c s="16" r="J11"/>
      <c s="7" r="K11"/>
    </row>
    <row customHeight="1" r="12" ht="86.25">
      <c s="6" r="A12">
        <v>2012.0</v>
      </c>
      <c t="s" s="9" r="B12">
        <v>283</v>
      </c>
      <c t="s" s="9" r="C12">
        <v>284</v>
      </c>
      <c t="s" s="7" r="D12">
        <v>285</v>
      </c>
      <c t="s" s="7" r="E12">
        <v>286</v>
      </c>
      <c s="7" r="F12"/>
      <c t="s" s="7" r="G12">
        <v>287</v>
      </c>
      <c t="s" s="7" r="H12">
        <v>288</v>
      </c>
      <c t="s" s="7" r="I12">
        <v>289</v>
      </c>
      <c s="9" r="J12"/>
      <c t="s" s="7" r="K12">
        <v>290</v>
      </c>
    </row>
    <row customHeight="1" r="13" ht="110.25">
      <c s="43" r="A13">
        <v>2014.0</v>
      </c>
      <c t="s" s="9" r="B13">
        <v>292</v>
      </c>
      <c t="s" s="9" r="C13">
        <v>293</v>
      </c>
      <c t="s" s="7" r="D13">
        <v>294</v>
      </c>
      <c t="s" s="9" r="E13">
        <v>295</v>
      </c>
      <c t="s" s="7" r="F13">
        <v>296</v>
      </c>
      <c t="s" s="7" r="G13">
        <v>297</v>
      </c>
      <c t="s" s="9" r="H13">
        <v>298</v>
      </c>
      <c s="16" r="I13"/>
      <c s="19" r="J13"/>
      <c t="s" s="17" r="K13">
        <v>299</v>
      </c>
    </row>
    <row customHeight="1" r="14" ht="15.0">
      <c s="45" r="A14"/>
      <c s="46" r="B14"/>
      <c s="47" r="C14"/>
      <c s="48" r="D14"/>
      <c s="46" r="E14"/>
      <c s="48" r="F14"/>
      <c s="46" r="G14"/>
      <c s="46" r="H14"/>
      <c s="46" r="I14"/>
      <c s="46" r="J14"/>
      <c s="46" r="K14"/>
    </row>
    <row customHeight="1" r="15" ht="15.0">
      <c s="45" r="A15"/>
      <c s="46" r="B15"/>
      <c s="47" r="C15"/>
      <c s="48" r="D15"/>
      <c s="46" r="E15"/>
      <c s="48" r="F15"/>
      <c s="46" r="G15"/>
      <c s="46" r="H15"/>
      <c s="46" r="I15"/>
      <c s="46" r="J15"/>
      <c s="46" r="K15"/>
    </row>
    <row customHeight="1" r="16" ht="15.0">
      <c s="45" r="A16"/>
      <c s="46" r="B16"/>
      <c s="47" r="C16"/>
      <c s="48" r="D16"/>
      <c s="46" r="E16"/>
      <c s="48" r="F16"/>
      <c s="46" r="G16"/>
      <c s="46" r="H16"/>
      <c s="46" r="I16"/>
      <c s="46" r="J16"/>
      <c s="46" r="K16"/>
    </row>
    <row customHeight="1" r="17" ht="15.0">
      <c s="45" r="A17"/>
      <c s="46" r="B17"/>
      <c s="47" r="C17"/>
      <c s="48" r="D17"/>
      <c s="46" r="E17"/>
      <c s="48" r="F17"/>
      <c s="46" r="G17"/>
      <c s="46" r="H17"/>
      <c s="46" r="I17"/>
      <c s="46" r="J17"/>
      <c s="46" r="K17"/>
    </row>
    <row customHeight="1" r="18" ht="15.0">
      <c s="45" r="A18"/>
      <c s="46" r="B18"/>
      <c s="47" r="C18"/>
      <c s="48" r="D18"/>
      <c s="46" r="E18"/>
      <c s="48" r="F18"/>
      <c s="46" r="G18"/>
      <c s="46" r="H18"/>
      <c s="46" r="I18"/>
      <c s="46" r="J18"/>
      <c s="46" r="K18"/>
    </row>
    <row customHeight="1" r="19" ht="15.0">
      <c s="45" r="A19"/>
      <c s="46" r="B19"/>
      <c s="47" r="C19"/>
      <c s="48" r="D19"/>
      <c s="46" r="E19"/>
      <c s="48" r="F19"/>
      <c s="46" r="G19"/>
      <c s="46" r="H19"/>
      <c s="46" r="I19"/>
      <c s="46" r="J19"/>
      <c s="46" r="K19"/>
    </row>
    <row customHeight="1" r="20" ht="15.0">
      <c s="45" r="A20"/>
      <c s="46" r="B20"/>
      <c s="47" r="C20"/>
      <c s="48" r="D20"/>
      <c s="46" r="E20"/>
      <c s="48" r="F20"/>
      <c s="46" r="G20"/>
      <c s="46" r="H20"/>
      <c s="46" r="I20"/>
      <c s="46" r="J20"/>
      <c s="46" r="K20"/>
    </row>
    <row customHeight="1" r="21" ht="15.0">
      <c s="45" r="A21"/>
      <c s="46" r="B21"/>
      <c s="47" r="C21"/>
      <c s="48" r="D21"/>
      <c s="46" r="E21"/>
      <c s="48" r="F21"/>
      <c s="46" r="G21"/>
      <c s="46" r="H21"/>
      <c s="46" r="I21"/>
      <c s="46" r="J21"/>
      <c s="46" r="K21"/>
    </row>
    <row customHeight="1" r="22" ht="15.0">
      <c s="45" r="A22"/>
      <c s="46" r="B22"/>
      <c s="47" r="C22"/>
      <c s="48" r="D22"/>
      <c s="46" r="E22"/>
      <c s="48" r="F22"/>
      <c s="46" r="G22"/>
      <c s="46" r="H22"/>
      <c s="46" r="I22"/>
      <c s="46" r="J22"/>
      <c s="46" r="K2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7.29" defaultRowHeight="15.75"/>
  <cols>
    <col min="1" customWidth="1" max="1" width="7.29"/>
    <col min="2" customWidth="1" max="2" width="17.71"/>
    <col min="3" customWidth="1" max="3" width="24.0"/>
    <col min="4" customWidth="1" max="4" width="19.29"/>
    <col min="5" customWidth="1" max="5" width="36.0"/>
    <col min="6" customWidth="1" max="6" width="12.57"/>
    <col min="7" customWidth="1" max="7" width="82.0"/>
    <col min="8" customWidth="1" max="8" width="48.14"/>
    <col min="9" customWidth="1" max="9" width="37.14"/>
    <col min="10" customWidth="1" max="10" width="52.71"/>
  </cols>
  <sheetData>
    <row customHeight="1" r="1" ht="15.75">
      <c t="s" s="2" r="A1">
        <v>44</v>
      </c>
      <c t="s" s="1" r="B1">
        <v>45</v>
      </c>
      <c t="s" s="1" r="C1">
        <v>46</v>
      </c>
      <c t="s" s="2" r="D1">
        <v>47</v>
      </c>
      <c t="s" s="12" r="E1">
        <v>48</v>
      </c>
      <c t="s" s="3" r="F1">
        <v>58</v>
      </c>
      <c t="s" s="1" r="G1">
        <v>59</v>
      </c>
      <c t="s" s="1" r="H1">
        <v>60</v>
      </c>
      <c t="s" s="2" r="I1">
        <v>61</v>
      </c>
      <c t="s" s="1" r="J1">
        <v>62</v>
      </c>
    </row>
    <row customHeight="1" r="2" ht="171.0">
      <c s="14" r="A2">
        <v>2014.0</v>
      </c>
      <c t="s" s="13" r="B2">
        <v>67</v>
      </c>
      <c t="s" s="13" r="C2">
        <v>68</v>
      </c>
      <c t="s" s="13" r="D2">
        <v>69</v>
      </c>
      <c t="s" s="13" r="E2">
        <v>70</v>
      </c>
      <c t="s" s="14" r="F2">
        <v>71</v>
      </c>
      <c t="s" s="13" r="G2">
        <v>72</v>
      </c>
      <c t="s" s="13" r="H2">
        <v>73</v>
      </c>
      <c s="18" r="I2"/>
      <c s="18" r="J2"/>
    </row>
    <row customHeight="1" r="3" ht="774.75">
      <c s="14" r="A3">
        <v>2011.0</v>
      </c>
      <c t="s" s="7" r="B3">
        <v>86</v>
      </c>
      <c t="s" s="7" r="C3">
        <v>87</v>
      </c>
      <c t="s" s="7" r="D3">
        <v>88</v>
      </c>
      <c t="s" s="7" r="E3">
        <v>89</v>
      </c>
      <c t="s" s="7" r="F3">
        <v>90</v>
      </c>
      <c t="s" s="7" r="G3">
        <v>101</v>
      </c>
      <c t="s" s="7" r="H3">
        <v>106</v>
      </c>
      <c t="str" s="7" r="I3">
        <f>Image("http://chart.googleapis.com/chart?cht=tx&amp;chl=objects%20%5C%20velocity%20%5C%20relation%3A%5C%20%0A%5Cfrac%7Bdx%7D%7Bdt%7D%3D%20u(x%2Cy%2Ct)%20%5C%20%2C%20%5C%20%5Cfrac%7Bdy%7D%7Bdt%7D%3Dv(x%2Cy%2Ct)%5C%5C%0Ax(t%2B1)%3Dx(t)%20%2Bu(x(t)%2Cy(t)%2Ct)%5C%5C%0Ay(t%2B1)%3Dy(t)%20%2Bv(x(t)%2Cy(t)%2Ct)%5C%5C%0A%5Cphi_%7Bt_0%7D%5Et(%5Cb%7Bx_0%7D)%3D%5Cb%7Bx%7D(t%3Bt_0%3B%5Cb%7Bx%7D_0)",4,100,300)</f>
        <v/>
      </c>
      <c t="s" s="7" r="J3">
        <v>138</v>
      </c>
    </row>
    <row customHeight="1" r="4" ht="84.0">
      <c s="4" r="A4">
        <v>2012.0</v>
      </c>
      <c t="s" s="9" r="B4">
        <v>140</v>
      </c>
      <c t="s" s="9" r="C4">
        <v>143</v>
      </c>
      <c t="s" s="7" r="D4">
        <v>144</v>
      </c>
      <c t="s" s="9" r="E4">
        <v>145</v>
      </c>
      <c s="9" r="F4"/>
      <c t="s" s="11" r="G4">
        <v>146</v>
      </c>
      <c s="17" r="H4"/>
      <c s="16" r="I4"/>
      <c s="29" r="J4"/>
    </row>
    <row customHeight="1" r="5" ht="48.75">
      <c s="20" r="A5">
        <v>2011.0</v>
      </c>
      <c t="s" s="21" r="B5">
        <v>185</v>
      </c>
      <c t="s" s="9" r="C5">
        <v>186</v>
      </c>
      <c t="s" s="7" r="D5">
        <v>187</v>
      </c>
      <c t="s" s="13" r="E5">
        <v>188</v>
      </c>
      <c s="16" r="F5"/>
      <c t="s" s="7" r="G5">
        <v>189</v>
      </c>
      <c s="16" r="H5"/>
      <c s="16" r="I5"/>
      <c s="29" r="J5"/>
    </row>
    <row customHeight="1" r="6" ht="15.0">
      <c s="33" r="A6"/>
      <c s="34" r="B6"/>
      <c s="34" r="C6"/>
      <c s="35" r="D6"/>
      <c s="50" r="E6"/>
      <c s="50" r="F6"/>
      <c s="35" r="G6"/>
      <c s="34" r="H6"/>
      <c s="34" r="I6"/>
      <c s="34" r="J6"/>
    </row>
    <row customHeight="1" r="7" ht="15.0">
      <c s="45" r="A7"/>
      <c s="46" r="B7"/>
      <c s="46" r="C7"/>
      <c s="47" r="D7"/>
      <c s="48" r="E7"/>
      <c s="48" r="F7"/>
      <c s="47" r="G7"/>
      <c s="46" r="H7"/>
      <c s="46" r="I7"/>
      <c s="46" r="J7"/>
    </row>
    <row customHeight="1" r="8" ht="15.0">
      <c s="45" r="A8"/>
      <c s="46" r="B8"/>
      <c s="46" r="C8"/>
      <c s="47" r="D8"/>
      <c s="48" r="E8"/>
      <c s="48" r="F8"/>
      <c s="47" r="G8"/>
      <c s="46" r="H8"/>
      <c s="46" r="I8"/>
      <c s="46" r="J8"/>
    </row>
    <row customHeight="1" r="9" ht="15.0">
      <c s="45" r="A9"/>
      <c s="46" r="B9"/>
      <c s="46" r="C9"/>
      <c s="47" r="D9"/>
      <c s="48" r="E9"/>
      <c s="48" r="F9"/>
      <c s="47" r="G9"/>
      <c s="46" r="H9"/>
      <c s="46" r="I9"/>
      <c s="46" r="J9"/>
    </row>
    <row customHeight="1" r="10" ht="15.0">
      <c s="45" r="A10"/>
      <c s="46" r="B10"/>
      <c s="46" r="C10"/>
      <c s="47" r="D10"/>
      <c s="48" r="E10"/>
      <c s="48" r="F10"/>
      <c s="47" r="G10"/>
      <c s="46" r="H10"/>
      <c s="46" r="I10"/>
      <c s="46" r="J10"/>
    </row>
    <row customHeight="1" r="11" ht="15.0">
      <c s="45" r="A11"/>
      <c s="46" r="B11"/>
      <c s="46" r="C11"/>
      <c s="47" r="D11"/>
      <c s="48" r="E11"/>
      <c s="48" r="F11"/>
      <c s="47" r="G11"/>
      <c s="46" r="H11"/>
      <c s="46" r="I11"/>
      <c s="46" r="J11"/>
    </row>
    <row customHeight="1" r="12" ht="15.0">
      <c s="45" r="A12"/>
      <c s="46" r="B12"/>
      <c s="46" r="C12"/>
      <c s="47" r="D12"/>
      <c s="48" r="E12"/>
      <c s="48" r="F12"/>
      <c s="47" r="G12"/>
      <c s="46" r="H12"/>
      <c s="46" r="I12"/>
      <c s="46" r="J12"/>
    </row>
    <row customHeight="1" r="13" ht="15.0">
      <c s="45" r="A13"/>
      <c s="46" r="B13"/>
      <c s="46" r="C13"/>
      <c s="47" r="D13"/>
      <c s="48" r="E13"/>
      <c s="48" r="F13"/>
      <c s="47" r="G13"/>
      <c s="46" r="H13"/>
      <c s="46" r="I13"/>
      <c s="46" r="J13"/>
    </row>
    <row customHeight="1" r="14" ht="15.0">
      <c s="45" r="A14"/>
      <c s="46" r="B14"/>
      <c s="46" r="C14"/>
      <c s="47" r="D14"/>
      <c s="48" r="E14"/>
      <c s="48" r="F14"/>
      <c s="47" r="G14"/>
      <c s="46" r="H14"/>
      <c s="46" r="I14"/>
      <c s="46" r="J14"/>
    </row>
    <row customHeight="1" r="15" ht="15.0">
      <c s="45" r="A15"/>
      <c s="46" r="B15"/>
      <c s="46" r="C15"/>
      <c s="47" r="D15"/>
      <c s="48" r="E15"/>
      <c s="48" r="F15"/>
      <c s="47" r="G15"/>
      <c s="46" r="H15"/>
      <c s="46" r="I15"/>
      <c s="46" r="J15"/>
    </row>
    <row customHeight="1" r="16" ht="15.0">
      <c s="45" r="A16"/>
      <c s="46" r="B16"/>
      <c s="46" r="C16"/>
      <c s="47" r="D16"/>
      <c s="48" r="E16"/>
      <c s="48" r="F16"/>
      <c s="47" r="G16"/>
      <c s="46" r="H16"/>
      <c s="46" r="I16"/>
      <c s="46" r="J16"/>
    </row>
    <row customHeight="1" r="17" ht="15.0">
      <c s="45" r="A17"/>
      <c s="46" r="B17"/>
      <c s="46" r="C17"/>
      <c s="47" r="D17"/>
      <c s="48" r="E17"/>
      <c s="48" r="F17"/>
      <c s="47" r="G17"/>
      <c s="46" r="H17"/>
      <c s="46" r="I17"/>
      <c s="46" r="J17"/>
    </row>
    <row customHeight="1" r="18" ht="15.0">
      <c s="45" r="A18"/>
      <c s="46" r="B18"/>
      <c s="46" r="C18"/>
      <c s="47" r="D18"/>
      <c s="48" r="E18"/>
      <c s="48" r="F18"/>
      <c s="47" r="G18"/>
      <c s="46" r="H18"/>
      <c s="46" r="I18"/>
      <c s="46" r="J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7.29" defaultRowHeight="15.75"/>
  <cols>
    <col min="1" customWidth="1" max="1" width="11.29"/>
    <col min="2" customWidth="1" max="2" width="15.14"/>
    <col min="3" customWidth="1" max="4" width="27.43"/>
    <col min="5" customWidth="1" max="5" width="38.14"/>
    <col min="6" customWidth="1" max="6" width="13.29"/>
    <col min="7" customWidth="1" max="7" width="46.71"/>
    <col min="8" customWidth="1" max="8" width="45.71"/>
    <col min="9" customWidth="1" max="9" width="42.14"/>
  </cols>
  <sheetData>
    <row customHeight="1" r="1" ht="15.75">
      <c t="s" s="1" r="A1">
        <v>91</v>
      </c>
      <c t="s" s="1" r="B1">
        <v>92</v>
      </c>
      <c t="s" s="1" r="C1">
        <v>93</v>
      </c>
      <c t="s" s="2" r="D1">
        <v>94</v>
      </c>
      <c t="s" s="1" r="E1">
        <v>95</v>
      </c>
      <c t="s" s="1" r="F1">
        <v>96</v>
      </c>
      <c t="s" s="1" r="G1">
        <v>97</v>
      </c>
      <c t="s" s="1" r="H1">
        <v>98</v>
      </c>
      <c t="s" s="1" r="I1">
        <v>99</v>
      </c>
    </row>
    <row customHeight="1" r="2" ht="96.75">
      <c s="20" r="A2">
        <v>2014.0</v>
      </c>
      <c t="s" s="9" r="B2">
        <v>116</v>
      </c>
      <c t="s" s="9" r="C2">
        <v>118</v>
      </c>
      <c t="s" s="7" r="D2">
        <v>121</v>
      </c>
      <c t="s" s="9" r="E2">
        <v>123</v>
      </c>
      <c t="s" s="9" r="F2">
        <v>124</v>
      </c>
      <c t="s" s="9" r="G2">
        <v>126</v>
      </c>
      <c s="16" r="H2"/>
      <c s="16" r="I2"/>
    </row>
    <row customHeight="1" r="3" ht="105.75">
      <c s="31" r="A3">
        <v>2014.0</v>
      </c>
      <c t="s" s="7" r="B3">
        <v>208</v>
      </c>
      <c t="s" s="7" r="C3">
        <v>209</v>
      </c>
      <c t="s" s="7" r="D3">
        <v>210</v>
      </c>
      <c t="s" s="7" r="E3">
        <v>211</v>
      </c>
      <c t="s" s="7" r="F3">
        <v>212</v>
      </c>
      <c t="s" s="7" r="G3">
        <v>213</v>
      </c>
      <c t="s" s="7" r="H3">
        <v>214</v>
      </c>
      <c s="16" r="I3"/>
    </row>
    <row customHeight="1" r="4" ht="81.0">
      <c s="20" r="A4">
        <v>2013.0</v>
      </c>
      <c t="s" s="9" r="B4">
        <v>215</v>
      </c>
      <c t="s" s="9" r="C4">
        <v>216</v>
      </c>
      <c t="s" s="7" r="D4">
        <v>217</v>
      </c>
      <c t="s" s="9" r="E4">
        <v>219</v>
      </c>
      <c t="s" s="9" r="F4">
        <v>220</v>
      </c>
      <c s="16" r="G4"/>
      <c t="s" s="7" r="H4">
        <v>221</v>
      </c>
      <c s="16" r="I4"/>
    </row>
    <row customHeight="1" r="5" ht="110.25">
      <c s="20" r="A5">
        <v>2012.0</v>
      </c>
      <c t="s" s="7" r="B5">
        <v>222</v>
      </c>
      <c t="s" s="9" r="C5">
        <v>223</v>
      </c>
      <c t="s" s="7" r="D5">
        <v>224</v>
      </c>
      <c t="s" s="7" r="E5">
        <v>225</v>
      </c>
      <c s="27" r="F5"/>
      <c s="16" r="G5"/>
      <c t="s" s="7" r="H5">
        <v>226</v>
      </c>
      <c s="16" r="I5"/>
    </row>
    <row customHeight="1" r="6" ht="72.0">
      <c s="20" r="A6">
        <v>2011.0</v>
      </c>
      <c t="s" s="9" r="B6">
        <v>227</v>
      </c>
      <c t="s" s="9" r="C6">
        <v>228</v>
      </c>
      <c t="s" s="7" r="D6">
        <v>229</v>
      </c>
      <c t="s" s="7" r="E6">
        <v>230</v>
      </c>
      <c s="16" r="F6"/>
      <c s="16" r="G6"/>
      <c s="16" r="H6"/>
      <c s="16" r="I6"/>
    </row>
    <row customHeight="1" r="7" ht="163.5">
      <c s="23" r="A7">
        <v>2011.0</v>
      </c>
      <c t="s" s="7" r="B7">
        <v>231</v>
      </c>
      <c t="s" s="7" r="C7">
        <v>232</v>
      </c>
      <c t="s" s="7" r="D7">
        <v>233</v>
      </c>
      <c t="s" s="7" r="E7">
        <v>234</v>
      </c>
      <c t="s" s="7" r="F7">
        <v>235</v>
      </c>
      <c s="27" r="G7"/>
      <c t="s" s="7" r="H7">
        <v>236</v>
      </c>
      <c s="27" r="I7"/>
    </row>
    <row customHeight="1" r="8" ht="15.0">
      <c s="20" r="A8"/>
      <c s="16" r="B8"/>
      <c s="16" r="C8"/>
      <c s="16" r="D8"/>
      <c s="16" r="E8"/>
      <c s="16" r="F8"/>
      <c s="16" r="G8"/>
      <c s="16" r="H8"/>
      <c s="16" r="I8"/>
    </row>
    <row customHeight="1" r="9" ht="15.0">
      <c s="33" r="A9"/>
      <c s="34" r="B9"/>
      <c s="34" r="C9"/>
      <c s="34" r="D9"/>
      <c s="34" r="E9"/>
      <c s="34" r="F9"/>
      <c s="34" r="G9"/>
      <c s="34" r="H9"/>
      <c s="34" r="I9"/>
    </row>
    <row customHeight="1" r="10" ht="15.0">
      <c s="45" r="A10"/>
      <c s="46" r="B10"/>
      <c s="46" r="C10"/>
      <c s="46" r="D10"/>
      <c s="46" r="E10"/>
      <c s="46" r="F10"/>
      <c s="46" r="G10"/>
      <c s="46" r="H10"/>
      <c s="46" r="I10"/>
    </row>
    <row customHeight="1" r="11" ht="15.0">
      <c s="45" r="A11"/>
      <c s="46" r="B11"/>
      <c s="46" r="C11"/>
      <c s="46" r="D11"/>
      <c s="46" r="E11"/>
      <c s="46" r="F11"/>
      <c s="46" r="G11"/>
      <c s="46" r="H11"/>
      <c s="46" r="I11"/>
    </row>
    <row customHeight="1" r="12" ht="15.0">
      <c s="45" r="A12"/>
      <c s="46" r="B12"/>
      <c s="46" r="C12"/>
      <c s="46" r="D12"/>
      <c s="46" r="E12"/>
      <c s="46" r="F12"/>
      <c s="46" r="G12"/>
      <c s="46" r="H12"/>
      <c s="46" r="I12"/>
    </row>
    <row customHeight="1" r="13" ht="15.0">
      <c s="45" r="A13"/>
      <c s="46" r="B13"/>
      <c s="46" r="C13"/>
      <c s="46" r="D13"/>
      <c s="46" r="E13"/>
      <c s="46" r="F13"/>
      <c s="46" r="G13"/>
      <c s="46" r="H13"/>
      <c s="46" r="I13"/>
    </row>
    <row customHeight="1" r="14" ht="15.0">
      <c s="45" r="A14"/>
      <c s="46" r="B14"/>
      <c s="46" r="C14"/>
      <c s="46" r="D14"/>
      <c s="46" r="E14"/>
      <c s="46" r="F14"/>
      <c s="46" r="G14"/>
      <c s="46" r="H14"/>
      <c s="46" r="I14"/>
    </row>
    <row customHeight="1" r="15" ht="15.0">
      <c s="45" r="A15"/>
      <c s="46" r="B15"/>
      <c s="46" r="C15"/>
      <c s="46" r="D15"/>
      <c s="46" r="E15"/>
      <c s="46" r="F15"/>
      <c s="46" r="G15"/>
      <c s="46" r="H15"/>
      <c s="46" r="I15"/>
    </row>
    <row customHeight="1" r="16" ht="15.0">
      <c s="45" r="A16"/>
      <c s="46" r="B16"/>
      <c s="46" r="C16"/>
      <c s="46" r="D16"/>
      <c s="46" r="E16"/>
      <c s="46" r="F16"/>
      <c s="46" r="G16"/>
      <c s="46" r="H16"/>
      <c s="46" r="I16"/>
    </row>
    <row customHeight="1" r="17" ht="15.0">
      <c s="45" r="A17"/>
      <c s="46" r="B17"/>
      <c s="46" r="C17"/>
      <c s="46" r="D17"/>
      <c s="46" r="E17"/>
      <c s="46" r="F17"/>
      <c s="46" r="G17"/>
      <c s="46" r="H17"/>
      <c s="46" r="I17"/>
    </row>
    <row customHeight="1" r="18" ht="15.0">
      <c s="45" r="A18"/>
      <c s="46" r="B18"/>
      <c s="46" r="C18"/>
      <c s="46" r="D18"/>
      <c s="46" r="E18"/>
      <c s="46" r="F18"/>
      <c s="46" r="G18"/>
      <c s="46" r="H18"/>
      <c s="46" r="I18"/>
    </row>
    <row customHeight="1" r="19" ht="15.0">
      <c s="45" r="A19"/>
      <c s="46" r="B19"/>
      <c s="46" r="C19"/>
      <c s="46" r="D19"/>
      <c s="46" r="E19"/>
      <c s="46" r="F19"/>
      <c s="46" r="G19"/>
      <c s="46" r="H19"/>
      <c s="46" r="I19"/>
    </row>
    <row customHeight="1" r="20" ht="15.0">
      <c s="45" r="A20"/>
      <c s="46" r="B20"/>
      <c s="46" r="C20"/>
      <c s="46" r="D20"/>
      <c s="46" r="E20"/>
      <c s="46" r="F20"/>
      <c s="46" r="G20"/>
      <c s="46" r="H20"/>
      <c s="46" r="I20"/>
    </row>
    <row customHeight="1" r="21" ht="15.0">
      <c s="45" r="A21"/>
      <c s="46" r="B21"/>
      <c s="46" r="C21"/>
      <c s="46" r="D21"/>
      <c s="46" r="E21"/>
      <c s="46" r="F21"/>
      <c s="46" r="G21"/>
      <c s="46" r="H21"/>
      <c s="46" r="I2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7.29" defaultRowHeight="15.75"/>
  <cols>
    <col min="1" customWidth="1" max="1" width="14.86"/>
    <col min="2" customWidth="1" max="2" width="19.71"/>
    <col min="3" customWidth="1" max="3" width="19.29"/>
    <col min="4" customWidth="1" max="4" width="50.43"/>
    <col min="5" customWidth="1" max="5" width="58.86"/>
    <col min="6" customWidth="1" max="6" width="43.0"/>
    <col min="7" customWidth="1" max="7" width="55.57"/>
  </cols>
  <sheetData>
    <row customHeight="1" r="1" ht="15.75">
      <c t="s" s="36" r="A1">
        <v>237</v>
      </c>
      <c t="s" s="36" r="B1">
        <v>239</v>
      </c>
      <c t="s" s="36" r="C1">
        <v>240</v>
      </c>
      <c t="s" s="36" r="D1">
        <v>241</v>
      </c>
      <c t="s" s="36" r="E1">
        <v>242</v>
      </c>
      <c t="s" s="36" r="F1">
        <v>243</v>
      </c>
      <c t="s" s="36" r="G1">
        <v>244</v>
      </c>
    </row>
    <row customHeight="1" r="2" ht="60.0">
      <c t="s" s="20" r="A2">
        <v>245</v>
      </c>
      <c t="s" s="21" r="B2">
        <v>246</v>
      </c>
      <c t="s" s="21" r="C2">
        <v>247</v>
      </c>
      <c t="s" s="9" r="D2">
        <v>248</v>
      </c>
      <c t="s" s="9" r="E2">
        <v>249</v>
      </c>
      <c t="s" s="9" r="F2">
        <v>250</v>
      </c>
      <c t="s" s="49" r="G2">
        <v>251</v>
      </c>
    </row>
    <row customHeight="1" r="3" ht="48.75">
      <c s="31" r="A3">
        <v>2014.0</v>
      </c>
      <c t="s" s="22" r="B3">
        <v>300</v>
      </c>
      <c t="s" s="22" r="C3">
        <v>301</v>
      </c>
      <c t="s" s="7" r="D3">
        <v>302</v>
      </c>
      <c t="s" s="51" r="E3">
        <v>303</v>
      </c>
      <c s="9" r="F3"/>
      <c s="49" r="G3"/>
    </row>
    <row customHeight="1" r="4" ht="48.75">
      <c s="31" r="A4">
        <v>2014.0</v>
      </c>
      <c t="s" s="22" r="B4">
        <v>304</v>
      </c>
      <c t="s" s="22" r="C4">
        <v>305</v>
      </c>
      <c t="s" s="7" r="D4">
        <v>306</v>
      </c>
      <c s="9" r="E4"/>
      <c s="9" r="F4"/>
      <c s="49" r="G4"/>
    </row>
    <row customHeight="1" r="5" ht="50.25">
      <c s="20" r="A5">
        <v>2013.0</v>
      </c>
      <c t="s" s="21" r="B5">
        <v>307</v>
      </c>
      <c t="s" s="21" r="C5">
        <v>308</v>
      </c>
      <c t="s" s="9" r="D5">
        <v>309</v>
      </c>
      <c t="s" s="9" r="E5">
        <v>310</v>
      </c>
      <c t="s" s="9" r="F5">
        <v>311</v>
      </c>
      <c t="s" s="49" r="G5">
        <v>312</v>
      </c>
    </row>
    <row customHeight="1" r="6" ht="51.0">
      <c s="23" r="A6">
        <v>2011.0</v>
      </c>
      <c t="s" s="7" r="B6">
        <v>313</v>
      </c>
      <c s="21" r="C6"/>
      <c t="s" s="51" r="D6">
        <v>314</v>
      </c>
      <c t="s" s="51" r="E6">
        <v>316</v>
      </c>
      <c s="9" r="F6"/>
      <c s="49" r="G6"/>
    </row>
    <row customHeight="1" r="7" ht="51.0">
      <c s="20" r="A7">
        <v>2009.0</v>
      </c>
      <c t="s" s="21" r="B7">
        <v>317</v>
      </c>
      <c t="s" s="21" r="C7">
        <v>318</v>
      </c>
      <c t="s" s="9" r="D7">
        <v>319</v>
      </c>
      <c t="s" s="9" r="E7">
        <v>320</v>
      </c>
      <c t="s" s="9" r="F7">
        <v>321</v>
      </c>
      <c t="s" s="49" r="G7">
        <v>322</v>
      </c>
    </row>
    <row customHeight="1" r="8" ht="44.25">
      <c s="20" r="A8">
        <v>2008.0</v>
      </c>
      <c t="s" s="21" r="B8">
        <v>323</v>
      </c>
      <c t="s" s="21" r="C8">
        <v>324</v>
      </c>
      <c t="s" s="9" r="D8">
        <v>325</v>
      </c>
      <c t="s" s="9" r="E8">
        <v>326</v>
      </c>
      <c s="9" r="F8"/>
      <c s="49" r="G8"/>
    </row>
    <row customHeight="1" r="9" ht="37.5">
      <c s="20" r="A9">
        <v>2006.0</v>
      </c>
      <c t="s" s="21" r="B9">
        <v>327</v>
      </c>
      <c t="s" s="21" r="C9">
        <v>328</v>
      </c>
      <c t="s" s="9" r="D9">
        <v>329</v>
      </c>
      <c t="s" s="9" r="E9">
        <v>330</v>
      </c>
      <c s="21" r="F9"/>
      <c t="s" s="49" r="G9">
        <v>331</v>
      </c>
    </row>
    <row customHeight="1" r="10" ht="15.0">
      <c s="20" r="A10"/>
      <c s="21" r="B10"/>
      <c s="21" r="C10"/>
      <c s="21" r="D10"/>
      <c s="21" r="E10"/>
      <c s="21" r="F10"/>
      <c s="16" r="G10"/>
    </row>
    <row customHeight="1" r="11" ht="15.0">
      <c s="33" r="A11"/>
      <c s="35" r="B11"/>
      <c s="35" r="C11"/>
      <c s="35" r="D11"/>
      <c s="35" r="E11"/>
      <c s="35" r="F11"/>
      <c s="34" r="G11"/>
    </row>
    <row customHeight="1" r="12" ht="15.0">
      <c s="45" r="A12"/>
      <c s="47" r="B12"/>
      <c s="47" r="C12"/>
      <c s="47" r="D12"/>
      <c s="47" r="E12"/>
      <c s="47" r="F12"/>
      <c s="46" r="G12"/>
    </row>
    <row customHeight="1" r="13" ht="15.0">
      <c s="45" r="A13"/>
      <c s="47" r="B13"/>
      <c s="47" r="C13"/>
      <c s="47" r="D13"/>
      <c s="47" r="E13"/>
      <c s="47" r="F13"/>
      <c s="46" r="G13"/>
    </row>
    <row customHeight="1" r="14" ht="15.0">
      <c s="45" r="A14"/>
      <c s="47" r="B14"/>
      <c s="47" r="C14"/>
      <c s="47" r="D14"/>
      <c s="47" r="E14"/>
      <c s="47" r="F14"/>
      <c s="46" r="G14"/>
    </row>
    <row customHeight="1" r="15" ht="15.0">
      <c s="45" r="A15"/>
      <c s="47" r="B15"/>
      <c s="47" r="C15"/>
      <c s="47" r="D15"/>
      <c s="47" r="E15"/>
      <c s="47" r="F15"/>
      <c s="46" r="G15"/>
    </row>
    <row customHeight="1" r="16" ht="15.0">
      <c s="45" r="A16"/>
      <c s="47" r="B16"/>
      <c s="47" r="C16"/>
      <c s="47" r="D16"/>
      <c s="47" r="E16"/>
      <c s="47" r="F16"/>
      <c s="46" r="G16"/>
    </row>
    <row customHeight="1" r="17" ht="15.0">
      <c s="45" r="A17"/>
      <c s="47" r="B17"/>
      <c s="47" r="C17"/>
      <c s="47" r="D17"/>
      <c s="47" r="E17"/>
      <c s="47" r="F17"/>
      <c s="46" r="G17"/>
    </row>
    <row customHeight="1" r="18" ht="15.0">
      <c s="45" r="A18"/>
      <c s="47" r="B18"/>
      <c s="47" r="C18"/>
      <c s="47" r="D18"/>
      <c s="47" r="E18"/>
      <c s="47" r="F18"/>
      <c s="46" r="G18"/>
    </row>
    <row customHeight="1" r="19" ht="15.0">
      <c s="45" r="A19"/>
      <c s="47" r="B19"/>
      <c s="47" r="C19"/>
      <c s="47" r="D19"/>
      <c s="47" r="E19"/>
      <c s="47" r="F19"/>
      <c s="46" r="G19"/>
    </row>
    <row customHeight="1" r="20" ht="15.0">
      <c s="45" r="A20"/>
      <c s="47" r="B20"/>
      <c s="47" r="C20"/>
      <c s="47" r="D20"/>
      <c s="47" r="E20"/>
      <c s="47" r="F20"/>
      <c s="46" r="G20"/>
    </row>
    <row customHeight="1" r="21" ht="15.0">
      <c s="45" r="A21"/>
      <c s="47" r="B21"/>
      <c s="47" r="C21"/>
      <c s="47" r="D21"/>
      <c s="47" r="E21"/>
      <c s="47" r="F21"/>
      <c s="46" r="G21"/>
    </row>
    <row customHeight="1" r="22" ht="15.0">
      <c s="45" r="A22"/>
      <c s="47" r="B22"/>
      <c s="47" r="C22"/>
      <c s="47" r="D22"/>
      <c s="47" r="E22"/>
      <c s="47" r="F22"/>
      <c s="46" r="G22"/>
    </row>
    <row customHeight="1" r="23" ht="15.0">
      <c s="45" r="A23"/>
      <c s="47" r="B23"/>
      <c s="47" r="C23"/>
      <c s="47" r="D23"/>
      <c s="47" r="E23"/>
      <c s="47" r="F23"/>
      <c s="46" r="G23"/>
    </row>
  </sheetData>
  <hyperlinks>
    <hyperlink ref="G2" r:id="rId1"/>
    <hyperlink ref="E3" r:id="rId2"/>
    <hyperlink ref="G5" r:id="rId3"/>
    <hyperlink ref="D6" r:id="rId4"/>
    <hyperlink ref="E6" r:id="rId5"/>
    <hyperlink ref="G7" r:id="rId6"/>
    <hyperlink ref="G9" r:id="rId7"/>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7.29" defaultRowHeight="15.75"/>
  <cols>
    <col min="1" customWidth="1" max="1" width="5.29"/>
    <col min="2" customWidth="1" max="2" width="12.86"/>
    <col min="3" customWidth="1" max="3" width="15.29"/>
    <col min="4" customWidth="1" max="4" width="18.86"/>
    <col min="5" customWidth="1" max="5" width="33.57"/>
    <col min="6" customWidth="1" max="6" width="16.43"/>
    <col min="7" customWidth="1" max="7" width="115.29"/>
    <col min="8" customWidth="1" max="8" width="32.86"/>
    <col min="9" customWidth="1" max="9" width="44.29"/>
    <col min="10" customWidth="1" max="10" width="59.29"/>
  </cols>
  <sheetData>
    <row customHeight="1" r="1" ht="12.75">
      <c t="s" s="1" r="A1">
        <v>0</v>
      </c>
      <c t="s" s="1" r="B1">
        <v>1</v>
      </c>
      <c t="s" s="1" r="C1">
        <v>2</v>
      </c>
      <c t="s" s="2" r="D1">
        <v>3</v>
      </c>
      <c t="s" s="1" r="E1">
        <v>4</v>
      </c>
      <c t="s" s="3" r="F1">
        <v>5</v>
      </c>
      <c t="s" s="1" r="G1">
        <v>12</v>
      </c>
      <c t="s" s="1" r="H1">
        <v>13</v>
      </c>
      <c t="s" s="2" r="I1">
        <v>14</v>
      </c>
      <c t="s" s="1" r="J1">
        <v>15</v>
      </c>
    </row>
    <row customHeight="1" r="2" ht="409.5">
      <c s="4" r="A2">
        <v>2013.0</v>
      </c>
      <c t="s" s="6" r="B2">
        <v>28</v>
      </c>
      <c t="s" s="7" r="C2">
        <v>36</v>
      </c>
      <c t="s" s="7" r="D2">
        <v>37</v>
      </c>
      <c t="s" s="7" r="E2">
        <v>38</v>
      </c>
      <c t="s" s="9" r="F2">
        <v>39</v>
      </c>
      <c t="s" s="11" r="G2">
        <v>49</v>
      </c>
      <c t="s" s="11" r="H2">
        <v>57</v>
      </c>
      <c s="16" r="I2"/>
      <c t="s" s="11" r="J2">
        <v>85</v>
      </c>
    </row>
    <row customHeight="1" r="3" ht="273.75">
      <c s="24" r="A3">
        <v>2014.0</v>
      </c>
      <c t="s" s="26" r="B3">
        <v>173</v>
      </c>
      <c t="s" s="26" r="C3">
        <v>174</v>
      </c>
      <c t="s" s="13" r="D3">
        <v>175</v>
      </c>
      <c t="s" s="13" r="E3">
        <v>176</v>
      </c>
      <c t="s" s="13" r="F3">
        <v>177</v>
      </c>
      <c t="s" s="13" r="G3">
        <v>178</v>
      </c>
      <c t="s" s="28" r="H3">
        <v>179</v>
      </c>
      <c t="str" s="37" r="I3">
        <f>Image("http://chart.googleapis.com/chart?cht=tx&amp;chl=%5Cvec%7Bf_%7Bij%7D%7D%20%3D%20kg(r_i%20%2B%20r_j%20-%20d_%7Bij%7D)%5Cvec%7Bn_%7Bij%7D%7D%20%5C%5C%0A%5Cvec%7Bf_%7BiW%7D%7D%3Dkg(r_i-d_%7BiW%7D)%5Cvec%7Bn_%7BiW%7D%7D%5C%5C%0AAcceleration%20%5C%20%5Cfrac%7Bd%5Cvec%7Bv_i%7D%7D%7Bdt%7D%3D%5Cvec%7Bf_i%5E0%7D%2B%20%5Cfrac%7B%5Cvec%7Bf_%7Bij%7D%7D%7D%7Bm%7D%20%2B%20%5Cfrac%7B%5Cvec%7Bf_%7BiW%7D%7D%7D%7Bm%7D")</f>
        <v/>
      </c>
      <c t="s" s="28" r="J3">
        <v>252</v>
      </c>
    </row>
    <row customHeight="1" r="4" ht="387.75">
      <c s="14" r="A4">
        <v>2011.0</v>
      </c>
      <c t="s" s="13" r="B4">
        <v>253</v>
      </c>
      <c t="s" s="13" r="C4">
        <v>254</v>
      </c>
      <c t="s" s="13" r="D4">
        <v>255</v>
      </c>
      <c t="s" s="13" r="E4">
        <v>256</v>
      </c>
      <c t="s" s="13" r="F4">
        <v>257</v>
      </c>
      <c t="s" s="13" r="G4">
        <v>258</v>
      </c>
      <c t="s" s="13" r="H4">
        <v>259</v>
      </c>
      <c t="str" s="13" r="I4">
        <f>Image("https://chart.googleapis.com/chart?cht=tx&amp;chl=d(%5Cmathbf%7Ba%7D)%20%3D%20d%5E%7B2%7D_%7Bmax%7D%20%2B%20f(a)%5E2%20-2d_%7Bmax%7Df(a)cos(a_0-a)%5C%5C%0Av_%7Bdes%7D(t)%3Dmin(v_i%5E0%2Cd_h%2Ft)%5C%5C%0A%5Cfrac%7Bd%5Cvec%7Bv_i%7D%7D%7Bdt%7D%3D(%5Cvec%7Bv%7D_%7Bdes%7D-%5Cvec%7Bv%7D_i)%2Ft",4,100,300)</f>
        <v/>
      </c>
      <c t="s" s="13" r="J4">
        <v>262</v>
      </c>
    </row>
    <row customHeight="1" r="5" ht="324.0">
      <c s="14" r="A5">
        <v>2010.0</v>
      </c>
      <c t="s" s="13" r="B5">
        <v>263</v>
      </c>
      <c t="s" s="13" r="C5">
        <v>264</v>
      </c>
      <c t="s" s="13" r="D5">
        <v>265</v>
      </c>
      <c t="s" s="13" r="E5">
        <v>266</v>
      </c>
      <c s="26" r="F5"/>
      <c t="s" s="13" r="G5">
        <v>267</v>
      </c>
      <c t="s" s="13" r="H5">
        <v>268</v>
      </c>
      <c s="26" r="I5"/>
      <c t="s" s="13" r="J5">
        <v>270</v>
      </c>
    </row>
    <row customHeight="1" r="6" ht="15.0">
      <c s="44" r="A6"/>
      <c s="46" r="B6"/>
      <c s="46" r="C6"/>
      <c s="46" r="D6"/>
      <c s="46" r="E6"/>
      <c s="46" r="F6"/>
      <c s="47" r="G6"/>
      <c s="47" r="H6"/>
      <c s="47" r="I6"/>
      <c s="47" r="J6"/>
    </row>
    <row customHeight="1" r="7" ht="15.0">
      <c s="44" r="A7"/>
      <c s="46" r="B7"/>
      <c s="46" r="C7"/>
      <c s="46" r="D7"/>
      <c s="46" r="E7"/>
      <c s="46" r="F7"/>
      <c s="47" r="G7"/>
      <c s="47" r="H7"/>
      <c s="47" r="I7"/>
      <c s="47" r="J7"/>
    </row>
    <row customHeight="1" r="8" ht="15.0">
      <c s="44" r="A8"/>
      <c s="46" r="B8"/>
      <c s="46" r="C8"/>
      <c s="46" r="D8"/>
      <c s="46" r="E8"/>
      <c s="46" r="F8"/>
      <c s="47" r="G8"/>
      <c s="47" r="H8"/>
      <c s="47" r="I8"/>
      <c s="47" r="J8"/>
    </row>
    <row customHeight="1" r="9" ht="15.0">
      <c s="44" r="A9"/>
      <c s="46" r="B9"/>
      <c s="46" r="C9"/>
      <c s="46" r="D9"/>
      <c s="46" r="E9"/>
      <c s="46" r="F9"/>
      <c s="47" r="G9"/>
      <c s="47" r="H9"/>
      <c s="47" r="I9"/>
      <c s="47" r="J9"/>
    </row>
    <row customHeight="1" r="10" ht="15.0">
      <c s="44" r="A10"/>
      <c s="46" r="B10"/>
      <c s="46" r="C10"/>
      <c s="46" r="D10"/>
      <c s="46" r="E10"/>
      <c s="46" r="F10"/>
      <c s="47" r="G10"/>
      <c s="47" r="H10"/>
      <c s="47" r="I10"/>
      <c s="47" r="J10"/>
    </row>
    <row customHeight="1" r="11" ht="15.0">
      <c s="44" r="A11"/>
      <c s="46" r="B11"/>
      <c s="46" r="C11"/>
      <c s="46" r="D11"/>
      <c s="46" r="E11"/>
      <c s="46" r="F11"/>
      <c s="47" r="G11"/>
      <c s="47" r="H11"/>
      <c s="47" r="I11"/>
      <c s="47" r="J11"/>
    </row>
    <row customHeight="1" r="12" ht="15.0">
      <c s="62" r="A12"/>
      <c s="59" r="B12"/>
      <c s="59" r="C12"/>
      <c s="59" r="D12"/>
      <c s="59" r="E12"/>
      <c s="59" r="F12"/>
      <c s="63" r="G12"/>
      <c s="63" r="H12"/>
      <c s="63" r="I12"/>
      <c s="63" r="J12"/>
    </row>
    <row customHeight="1" r="13" ht="15.0">
      <c s="62" r="A13"/>
      <c s="59" r="B13"/>
      <c s="59" r="C13"/>
      <c s="59" r="D13"/>
      <c s="59" r="E13"/>
      <c s="59" r="F13"/>
      <c s="63" r="G13"/>
      <c s="63" r="H13"/>
      <c s="63" r="I13"/>
      <c s="63" r="J13"/>
    </row>
    <row customHeight="1" r="14" ht="15.0">
      <c s="62" r="A14"/>
      <c s="59" r="B14"/>
      <c s="59" r="C14"/>
      <c s="59" r="D14"/>
      <c s="59" r="E14"/>
      <c s="59" r="F14"/>
      <c s="63" r="G14"/>
      <c s="63" r="H14"/>
      <c s="63" r="I14"/>
      <c s="63" r="J14"/>
    </row>
    <row customHeight="1" r="15" ht="15.0">
      <c s="62" r="A15"/>
      <c s="59" r="B15"/>
      <c s="59" r="C15"/>
      <c s="59" r="D15"/>
      <c s="59" r="E15"/>
      <c s="59" r="F15"/>
      <c s="63" r="G15"/>
      <c s="63" r="H15"/>
      <c s="63" r="I15"/>
      <c s="63" r="J15"/>
    </row>
    <row customHeight="1" r="16" ht="15.0">
      <c s="62" r="A16"/>
      <c s="59" r="B16"/>
      <c s="59" r="C16"/>
      <c s="59" r="D16"/>
      <c s="59" r="E16"/>
      <c s="59" r="F16"/>
      <c s="63" r="G16"/>
      <c s="63" r="H16"/>
      <c s="63" r="I16"/>
      <c s="63" r="J16"/>
    </row>
    <row customHeight="1" r="17" ht="15.0">
      <c s="62" r="A17"/>
      <c s="59" r="B17"/>
      <c s="59" r="C17"/>
      <c s="59" r="D17"/>
      <c s="59" r="E17"/>
      <c s="59" r="F17"/>
      <c s="63" r="G17"/>
      <c s="63" r="H17"/>
      <c s="63" r="I17"/>
      <c s="63" r="J1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9.0"/>
    <col min="2" customWidth="1" max="4" hidden="1" width="9.14"/>
    <col min="5" customWidth="1" max="12" width="8.71"/>
    <col min="13" customWidth="1" max="13" width="74.14"/>
    <col min="14" customWidth="1" max="14" width="47.86"/>
    <col min="15" customWidth="1" max="25" width="8.71"/>
  </cols>
  <sheetData>
    <row customHeight="1" r="1" ht="15.75">
      <c t="s" s="52" r="A1">
        <v>238</v>
      </c>
      <c t="s" s="53" r="N1">
        <v>315</v>
      </c>
    </row>
    <row customHeight="1" r="2" ht="36.75">
      <c t="s" s="54" r="A2">
        <v>332</v>
      </c>
      <c t="s" s="55" r="E2">
        <v>333</v>
      </c>
      <c s="19" r="N2"/>
    </row>
    <row customHeight="1" r="3" ht="26.25">
      <c t="s" s="57" r="A3">
        <v>334</v>
      </c>
      <c t="s" s="58" r="E3">
        <v>338</v>
      </c>
      <c s="19" r="N3"/>
    </row>
    <row customHeight="1" r="4" ht="15.0">
      <c s="59" r="A4"/>
    </row>
    <row customHeight="1" r="5" ht="15.75">
      <c t="s" s="64" r="A5">
        <v>339</v>
      </c>
      <c t="s" s="53" r="N5">
        <v>344</v>
      </c>
    </row>
    <row customHeight="1" r="6" ht="435.0">
      <c t="s" s="55" r="A6">
        <v>345</v>
      </c>
      <c t="s" s="67" r="N6">
        <v>346</v>
      </c>
    </row>
    <row customHeight="1" r="7" ht="15.0">
      <c s="59" r="A7"/>
      <c s="59" r="B7"/>
      <c s="59" r="C7"/>
      <c s="59" r="D7"/>
      <c s="59" r="M7"/>
    </row>
    <row customHeight="1" r="8" ht="15.0">
      <c s="59" r="A8"/>
      <c s="59" r="B8"/>
      <c s="59" r="C8"/>
      <c s="59" r="D8"/>
      <c s="59" r="M8"/>
    </row>
    <row customHeight="1" r="9" ht="15.0">
      <c s="59" r="A9"/>
      <c s="59" r="B9"/>
      <c s="59" r="C9"/>
      <c s="59" r="D9"/>
      <c s="59" r="M9"/>
    </row>
    <row customHeight="1" r="10" ht="15.0">
      <c s="59" r="A10"/>
      <c s="59" r="B10"/>
      <c s="59" r="C10"/>
      <c s="59" r="D10"/>
      <c s="59" r="M10"/>
    </row>
    <row customHeight="1" r="11" ht="15.0">
      <c s="59" r="A11"/>
      <c s="59" r="B11"/>
      <c s="59" r="C11"/>
      <c s="59" r="D11"/>
      <c s="59" r="M11"/>
    </row>
    <row customHeight="1" r="12" ht="15.0">
      <c s="59" r="A12"/>
      <c s="59" r="B12"/>
      <c s="59" r="C12"/>
      <c s="59" r="D12"/>
      <c s="59" r="M12"/>
    </row>
    <row customHeight="1" r="13" ht="15.0">
      <c s="59" r="A13"/>
      <c s="59" r="B13"/>
      <c s="59" r="C13"/>
      <c s="59" r="D13"/>
      <c s="59" r="M13"/>
    </row>
    <row customHeight="1" r="14" ht="15.0">
      <c s="59" r="A14"/>
      <c s="59" r="B14"/>
      <c s="59" r="C14"/>
      <c s="59" r="D14"/>
      <c s="59" r="M14"/>
    </row>
    <row customHeight="1" r="15" ht="15.0">
      <c s="59" r="A15"/>
      <c s="59" r="B15"/>
      <c s="59" r="C15"/>
      <c s="59" r="D15"/>
      <c s="59" r="M15"/>
    </row>
    <row customHeight="1" r="16" ht="15.0">
      <c s="59" r="A16"/>
      <c s="59" r="B16"/>
      <c s="59" r="C16"/>
      <c s="59" r="D16"/>
      <c s="59" r="M16"/>
    </row>
    <row customHeight="1" r="17" ht="15.0">
      <c s="59" r="A17"/>
      <c s="59" r="B17"/>
      <c s="59" r="C17"/>
      <c s="59" r="D17"/>
      <c s="59" r="M17"/>
    </row>
    <row customHeight="1" r="18" ht="15.0">
      <c s="59" r="A18"/>
      <c s="59" r="B18"/>
      <c s="59" r="C18"/>
      <c s="59" r="D18"/>
      <c s="59" r="M18"/>
    </row>
    <row customHeight="1" r="19" ht="15.0">
      <c s="59" r="A19"/>
      <c s="59" r="B19"/>
      <c s="59" r="C19"/>
      <c s="59" r="D19"/>
      <c s="59" r="M19"/>
    </row>
  </sheetData>
  <mergeCells count="8">
    <mergeCell ref="E3:M3"/>
    <mergeCell ref="A3:D3"/>
    <mergeCell ref="A5:M5"/>
    <mergeCell ref="A4:N4"/>
    <mergeCell ref="E2:M2"/>
    <mergeCell ref="A1:M1"/>
    <mergeCell ref="A2:D2"/>
    <mergeCell ref="A6:M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24" width="8.71"/>
  </cols>
  <sheetData>
    <row customHeight="1" r="1" ht="15.0">
      <c t="s" s="39" r="A1">
        <v>260</v>
      </c>
      <c t="s" s="42" r="Q1">
        <v>269</v>
      </c>
    </row>
    <row customHeight="1" r="2" ht="15.0">
      <c t="s" s="60" r="A2">
        <v>291</v>
      </c>
      <c t="s" s="61" r="H2">
        <v>340</v>
      </c>
      <c t="s" s="61" r="Q2">
        <v>341</v>
      </c>
      <c t="s" s="41" r="T2">
        <v>342</v>
      </c>
    </row>
    <row customHeight="1" r="3" ht="96.0">
      <c t="s" s="66" r="A3">
        <v>343</v>
      </c>
      <c t="s" s="18" r="H3">
        <v>347</v>
      </c>
      <c s="61" r="Q3"/>
      <c t="s" s="61" r="T3">
        <v>348</v>
      </c>
    </row>
    <row customHeight="1" r="4" ht="15.0">
      <c s="60" r="A4"/>
      <c s="60" r="H4"/>
      <c s="61" r="Q4"/>
      <c s="61" r="T4"/>
    </row>
    <row customHeight="1" r="5" ht="15.0">
      <c s="60" r="A5"/>
      <c s="60" r="H5"/>
    </row>
    <row customHeight="1" r="6" ht="15.0">
      <c t="s" s="68" r="A6">
        <v>349</v>
      </c>
      <c t="s" s="69" r="H6">
        <v>350</v>
      </c>
    </row>
    <row customHeight="1" r="7" ht="15.0">
      <c t="s" s="68" r="A7">
        <v>351</v>
      </c>
      <c t="s" s="68" r="H7">
        <v>352</v>
      </c>
    </row>
    <row customHeight="1" r="8" ht="15.0">
      <c s="60" r="A8"/>
      <c s="60" r="H8"/>
      <c t="s" s="39" r="Q8">
        <v>353</v>
      </c>
    </row>
    <row customHeight="1" r="9" ht="15.0">
      <c s="60" r="A9"/>
      <c s="60" r="H9"/>
      <c t="s" s="61" r="Q9">
        <v>354</v>
      </c>
      <c s="41" r="T9"/>
    </row>
    <row customHeight="1" r="10" ht="15.0">
      <c s="60" r="A10"/>
      <c s="60" r="H10"/>
      <c t="s" s="61" r="Q10">
        <v>355</v>
      </c>
      <c s="61" r="T10"/>
    </row>
    <row customHeight="1" r="11" ht="15.0">
      <c t="s" s="41" r="Q11">
        <v>356</v>
      </c>
      <c s="41" r="R11"/>
      <c s="41" r="S11"/>
      <c s="41" r="T11"/>
      <c s="41" r="U11"/>
      <c s="41" r="V11"/>
      <c s="41" r="W11"/>
      <c s="41" r="X11"/>
    </row>
    <row customHeight="1" r="12" ht="15.0">
      <c t="s" s="39" r="A12">
        <v>357</v>
      </c>
      <c t="s" s="61" r="Q12">
        <v>358</v>
      </c>
      <c t="s" s="70" r="T12">
        <v>359</v>
      </c>
    </row>
    <row customHeight="1" r="13" ht="15.0">
      <c t="s" s="61" r="A13">
        <v>360</v>
      </c>
      <c t="s" s="70" r="H13">
        <v>361</v>
      </c>
      <c s="61" r="Q13"/>
      <c t="s" s="70" r="T13">
        <v>362</v>
      </c>
    </row>
    <row customHeight="1" r="14" ht="37.5">
      <c t="s" s="61" r="A14">
        <v>363</v>
      </c>
      <c t="s" s="71" r="H14">
        <v>364</v>
      </c>
      <c t="s" s="61" r="Q14">
        <v>365</v>
      </c>
      <c t="s" s="70" r="T14">
        <v>366</v>
      </c>
    </row>
    <row customHeight="1" r="15" ht="15.0">
      <c t="s" s="61" r="A15">
        <v>367</v>
      </c>
      <c t="s" s="70" r="H15">
        <v>368</v>
      </c>
      <c t="s" s="61" r="Q15">
        <v>369</v>
      </c>
      <c t="s" s="70" r="T15">
        <v>370</v>
      </c>
    </row>
    <row customHeight="1" r="16" ht="15.0">
      <c t="s" s="72" r="A16">
        <v>371</v>
      </c>
      <c s="61" r="H16"/>
      <c s="61" r="Q16"/>
      <c t="s" s="70" r="T16">
        <v>372</v>
      </c>
    </row>
    <row customHeight="1" r="17" ht="15.0">
      <c s="61" r="A17"/>
      <c s="61" r="H17"/>
      <c s="61" r="Q17"/>
      <c s="70" r="T17"/>
    </row>
    <row customHeight="1" r="18" ht="36.75">
      <c s="61" r="A18"/>
      <c s="61" r="H18"/>
      <c t="s" s="71" r="Q18">
        <v>373</v>
      </c>
      <c t="s" s="73" r="T18">
        <v>374</v>
      </c>
    </row>
    <row customHeight="1" r="19" ht="15.0"/>
    <row customHeight="1" r="20" ht="15.0">
      <c t="s" s="74" r="A20">
        <v>375</v>
      </c>
      <c t="s" s="75" r="Q20">
        <v>376</v>
      </c>
    </row>
    <row customHeight="1" r="21" ht="15.0">
      <c t="s" s="70" r="A21">
        <v>377</v>
      </c>
      <c s="61" r="H21"/>
      <c t="s" s="76" r="Q21">
        <v>378</v>
      </c>
      <c t="s" s="77" r="T21">
        <v>379</v>
      </c>
    </row>
    <row customHeight="1" r="22" ht="21.75">
      <c t="s" s="70" r="A22">
        <v>380</v>
      </c>
      <c s="61" r="H22"/>
      <c s="78" r="Q22"/>
      <c s="78" r="T22"/>
    </row>
    <row customHeight="1" r="23" ht="15.0">
      <c s="61" r="A23"/>
      <c s="61" r="H23"/>
      <c s="19" r="Q23"/>
      <c s="19" r="T23"/>
    </row>
    <row customHeight="1" r="24" ht="15.0">
      <c s="61" r="A24"/>
      <c s="61" r="H24"/>
    </row>
  </sheetData>
  <mergeCells count="76">
    <mergeCell ref="H10:O10"/>
    <mergeCell ref="A11:O11"/>
    <mergeCell ref="H5:O5"/>
    <mergeCell ref="H6:O6"/>
    <mergeCell ref="A6:G6"/>
    <mergeCell ref="A5:G5"/>
    <mergeCell ref="H4:O4"/>
    <mergeCell ref="H3:O3"/>
    <mergeCell ref="H9:O9"/>
    <mergeCell ref="H8:O8"/>
    <mergeCell ref="A9:G9"/>
    <mergeCell ref="A10:G10"/>
    <mergeCell ref="A8:G8"/>
    <mergeCell ref="H18:O18"/>
    <mergeCell ref="A20:O20"/>
    <mergeCell ref="A19:O19"/>
    <mergeCell ref="A18:G18"/>
    <mergeCell ref="H21:O21"/>
    <mergeCell ref="Q21:S21"/>
    <mergeCell ref="Q22:S22"/>
    <mergeCell ref="Q23:S23"/>
    <mergeCell ref="T23:X23"/>
    <mergeCell ref="H23:O23"/>
    <mergeCell ref="H24:O24"/>
    <mergeCell ref="H22:O22"/>
    <mergeCell ref="T21:X21"/>
    <mergeCell ref="T22:X22"/>
    <mergeCell ref="T17:X17"/>
    <mergeCell ref="T16:X16"/>
    <mergeCell ref="H17:O17"/>
    <mergeCell ref="H16:O16"/>
    <mergeCell ref="T18:X18"/>
    <mergeCell ref="A16:G16"/>
    <mergeCell ref="A17:G17"/>
    <mergeCell ref="A24:G24"/>
    <mergeCell ref="Q20:X20"/>
    <mergeCell ref="Q2:S2"/>
    <mergeCell ref="Q3:S3"/>
    <mergeCell ref="A1:O1"/>
    <mergeCell ref="Q1:X1"/>
    <mergeCell ref="A3:G3"/>
    <mergeCell ref="A2:G2"/>
    <mergeCell ref="A4:G4"/>
    <mergeCell ref="T2:X2"/>
    <mergeCell ref="T3:X3"/>
    <mergeCell ref="H2:O2"/>
    <mergeCell ref="H7:O7"/>
    <mergeCell ref="A7:G7"/>
    <mergeCell ref="Q14:S14"/>
    <mergeCell ref="Q15:S15"/>
    <mergeCell ref="Q16:S16"/>
    <mergeCell ref="Q17:S17"/>
    <mergeCell ref="Q18:S18"/>
    <mergeCell ref="Q12:S12"/>
    <mergeCell ref="Q13:S13"/>
    <mergeCell ref="T4:X4"/>
    <mergeCell ref="Q4:S4"/>
    <mergeCell ref="T10:X10"/>
    <mergeCell ref="T9:X9"/>
    <mergeCell ref="Q8:X8"/>
    <mergeCell ref="Q10:S10"/>
    <mergeCell ref="Q9:S9"/>
    <mergeCell ref="A23:G23"/>
    <mergeCell ref="A21:G21"/>
    <mergeCell ref="A22:G22"/>
    <mergeCell ref="A14:G14"/>
    <mergeCell ref="A15:G15"/>
    <mergeCell ref="H15:O15"/>
    <mergeCell ref="T15:X15"/>
    <mergeCell ref="T14:X14"/>
    <mergeCell ref="T13:X13"/>
    <mergeCell ref="T12:X12"/>
    <mergeCell ref="A13:G13"/>
    <mergeCell ref="A12:O12"/>
    <mergeCell ref="H13:O13"/>
    <mergeCell ref="H14:O14"/>
  </mergeCells>
  <hyperlinks>
    <hyperlink ref="H6" r:id="rId1"/>
    <hyperlink ref="T12" r:id="rId2"/>
    <hyperlink ref="H13" r:id="rId3"/>
    <hyperlink ref="T13" r:id="rId4"/>
    <hyperlink ref="T14" r:id="rId5"/>
    <hyperlink ref="H15" r:id="rId6"/>
    <hyperlink ref="T15" r:id="rId7"/>
    <hyperlink ref="T16" r:id="rId8"/>
    <hyperlink ref="T18" r:id="rId9"/>
    <hyperlink ref="A21" r:id="rId10"/>
    <hyperlink ref="T21" r:id="rId11"/>
    <hyperlink ref="A22" r:id="rId12"/>
  </hyperlinks>
  <drawing r:id="rId1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6.71"/>
    <col min="3" customWidth="1" max="3" width="25.86"/>
    <col min="4" customWidth="1" max="4" width="13.71"/>
    <col min="5" customWidth="1" max="5" width="32.71"/>
    <col min="6" customWidth="1" max="6" width="16.0"/>
    <col min="7" customWidth="1" max="7" width="52.57"/>
    <col min="8" customWidth="1" max="8" width="26.86"/>
    <col min="9" customWidth="1" max="9" width="18.71"/>
    <col min="10" customWidth="1" max="10" width="41.71"/>
  </cols>
  <sheetData>
    <row r="1">
      <c t="s" s="1" r="A1">
        <v>6</v>
      </c>
      <c t="s" s="1" r="B1">
        <v>7</v>
      </c>
      <c t="s" s="1" r="C1">
        <v>8</v>
      </c>
      <c t="s" s="3" r="D1">
        <v>9</v>
      </c>
      <c t="s" s="1" r="E1">
        <v>10</v>
      </c>
      <c t="s" s="2" r="F1">
        <v>11</v>
      </c>
      <c t="s" s="1" r="G1">
        <v>16</v>
      </c>
      <c t="s" s="1" r="H1">
        <v>17</v>
      </c>
      <c t="s" s="2" r="I1">
        <v>18</v>
      </c>
      <c t="s" s="1" r="J1">
        <v>19</v>
      </c>
    </row>
    <row customHeight="1" r="2" ht="72.0">
      <c s="8" r="A2">
        <v>2013.0</v>
      </c>
      <c t="s" s="7" r="B2">
        <v>40</v>
      </c>
      <c t="s" s="7" r="C2">
        <v>41</v>
      </c>
      <c t="s" s="7" r="D2">
        <v>42</v>
      </c>
      <c t="s" s="13" r="E2">
        <v>43</v>
      </c>
      <c t="s" s="7" r="F2">
        <v>63</v>
      </c>
      <c t="s" s="11" r="G2">
        <v>64</v>
      </c>
      <c t="s" s="7" r="H2">
        <v>65</v>
      </c>
      <c t="s" s="7" r="I2">
        <v>66</v>
      </c>
      <c s="19" r="J2"/>
    </row>
    <row customHeight="1" r="3" ht="72.0">
      <c s="8" r="A3">
        <v>2012.0</v>
      </c>
      <c t="s" s="7" r="B3">
        <v>100</v>
      </c>
      <c t="s" s="7" r="C3">
        <v>102</v>
      </c>
      <c t="s" s="7" r="D3">
        <v>103</v>
      </c>
      <c t="s" s="13" r="E3">
        <v>104</v>
      </c>
      <c t="s" s="7" r="F3">
        <v>105</v>
      </c>
      <c t="s" s="11" r="G3">
        <v>107</v>
      </c>
      <c t="s" s="7" r="H3">
        <v>108</v>
      </c>
      <c s="16" r="I3"/>
      <c s="9" r="J3"/>
    </row>
    <row customHeight="1" r="4" ht="239.25">
      <c s="4" r="A4">
        <v>2013.0</v>
      </c>
      <c t="s" s="9" r="B4">
        <v>109</v>
      </c>
      <c t="s" s="9" r="C4">
        <v>110</v>
      </c>
      <c t="s" s="7" r="D4">
        <v>111</v>
      </c>
      <c t="s" s="9" r="E4">
        <v>112</v>
      </c>
      <c t="s" s="9" r="F4">
        <v>113</v>
      </c>
      <c t="s" s="17" r="G4">
        <v>114</v>
      </c>
      <c t="s" s="17" r="H4">
        <v>115</v>
      </c>
      <c s="16" r="I4"/>
      <c s="19" r="J4"/>
    </row>
    <row customHeight="1" r="5" ht="38.25">
      <c s="8" r="A5">
        <v>2011.0</v>
      </c>
      <c t="s" s="7" r="B5">
        <v>117</v>
      </c>
      <c t="s" s="7" r="C5">
        <v>119</v>
      </c>
      <c t="s" s="7" r="D5">
        <v>120</v>
      </c>
      <c t="s" s="7" r="E5">
        <v>122</v>
      </c>
      <c s="21" r="F5"/>
      <c t="s" s="30" r="G5">
        <v>147</v>
      </c>
      <c s="16" r="H5"/>
      <c s="16" r="I5"/>
      <c s="16" r="J5"/>
    </row>
    <row customHeight="1" r="6" ht="117.75">
      <c s="4" r="A6">
        <v>2013.0</v>
      </c>
      <c t="s" s="9" r="B6">
        <v>190</v>
      </c>
      <c t="s" s="9" r="C6">
        <v>191</v>
      </c>
      <c t="s" s="7" r="D6">
        <v>192</v>
      </c>
      <c t="s" s="7" r="E6">
        <v>193</v>
      </c>
      <c s="21" r="F6"/>
      <c t="s" s="30" r="G6">
        <v>194</v>
      </c>
      <c s="16" r="H6"/>
      <c s="16" r="I6"/>
      <c s="16" r="J6"/>
    </row>
    <row customHeight="1" r="7" ht="147.75">
      <c s="23" r="A7">
        <v>2010.0</v>
      </c>
      <c t="s" s="7" r="B7">
        <v>195</v>
      </c>
      <c t="s" s="7" r="C7">
        <v>196</v>
      </c>
      <c t="s" s="7" r="D7">
        <v>197</v>
      </c>
      <c t="s" s="7" r="E7">
        <v>198</v>
      </c>
      <c s="9" r="F7"/>
      <c t="s" s="7" r="G7">
        <v>199</v>
      </c>
      <c t="s" s="7" r="H7">
        <v>200</v>
      </c>
      <c s="9" r="I7"/>
      <c t="s" s="7" r="J7">
        <v>201</v>
      </c>
    </row>
    <row customHeight="1" r="8" ht="120.0">
      <c s="20" r="A8">
        <v>2006.0</v>
      </c>
      <c t="s" s="21" r="B8">
        <v>202</v>
      </c>
      <c t="s" s="9" r="C8">
        <v>203</v>
      </c>
      <c t="s" s="7" r="D8">
        <v>204</v>
      </c>
      <c t="s" s="9" r="E8">
        <v>205</v>
      </c>
      <c t="s" s="9" r="F8">
        <v>206</v>
      </c>
      <c t="s" s="9" r="G8">
        <v>207</v>
      </c>
      <c s="16" r="H8"/>
      <c s="16" r="I8"/>
      <c s="29" r="J8"/>
    </row>
    <row customHeight="1" r="9" ht="33.75">
      <c s="32" r="A9">
        <v>2004.0</v>
      </c>
      <c t="s" s="56" r="B9">
        <v>218</v>
      </c>
      <c t="s" s="56" r="C9">
        <v>335</v>
      </c>
      <c t="s" s="56" r="D9">
        <v>336</v>
      </c>
      <c s="56" r="E9"/>
      <c s="48" r="F9"/>
      <c t="s" s="56" r="G9">
        <v>337</v>
      </c>
      <c s="48" r="H9"/>
      <c s="48" r="I9"/>
      <c s="48" r="J9"/>
    </row>
    <row r="10">
      <c s="37" r="A10"/>
      <c s="37" r="B10"/>
      <c s="37" r="C10"/>
      <c s="37" r="D10"/>
      <c s="37" r="E10"/>
      <c s="37" r="F10"/>
      <c s="37" r="G10"/>
      <c s="37" r="H10"/>
      <c s="37" r="I10"/>
      <c s="37" r="J10"/>
    </row>
    <row r="11">
      <c s="37" r="A11"/>
      <c s="37" r="B11"/>
      <c s="37" r="C11"/>
      <c s="37" r="D11"/>
      <c s="37" r="E11"/>
      <c s="37" r="F11"/>
      <c s="37" r="G11"/>
      <c s="37" r="H11"/>
      <c s="37" r="I11"/>
      <c s="37" r="J11"/>
    </row>
    <row r="12">
      <c s="37" r="A12"/>
      <c s="37" r="B12"/>
      <c s="37" r="C12"/>
      <c s="37" r="D12"/>
      <c s="37" r="E12"/>
      <c s="37" r="F12"/>
      <c s="37" r="G12"/>
      <c s="37" r="H12"/>
      <c s="37" r="I12"/>
      <c s="37" r="J12"/>
    </row>
    <row r="13">
      <c s="37" r="A13"/>
      <c s="37" r="B13"/>
      <c s="37" r="C13"/>
      <c s="37" r="D13"/>
      <c s="37" r="E13"/>
      <c s="37" r="F13"/>
      <c s="37" r="G13"/>
      <c s="37" r="H13"/>
      <c s="37" r="I13"/>
      <c s="37" r="J13"/>
    </row>
    <row r="14">
      <c s="37" r="A14"/>
      <c s="37" r="B14"/>
      <c s="37" r="C14"/>
      <c s="37" r="D14"/>
      <c s="37" r="E14"/>
      <c s="37" r="F14"/>
      <c s="37" r="G14"/>
      <c s="37" r="H14"/>
      <c s="37" r="I14"/>
      <c s="37" r="J14"/>
    </row>
    <row r="15">
      <c s="37" r="A15"/>
      <c s="37" r="B15"/>
      <c s="37" r="C15"/>
      <c s="37" r="D15"/>
      <c s="37" r="E15"/>
      <c s="37" r="F15"/>
      <c s="37" r="G15"/>
      <c s="37" r="H15"/>
      <c s="37" r="I15"/>
      <c s="37" r="J15"/>
    </row>
    <row r="16">
      <c s="37" r="A16"/>
      <c s="37" r="B16"/>
      <c s="37" r="C16"/>
      <c s="37" r="D16"/>
      <c s="37" r="E16"/>
      <c s="37" r="F16"/>
      <c s="37" r="G16"/>
      <c s="37" r="H16"/>
      <c s="37" r="I16"/>
      <c s="37" r="J16"/>
    </row>
    <row r="17">
      <c s="37" r="A17"/>
      <c s="37" r="B17"/>
      <c s="37" r="C17"/>
      <c s="37" r="D17"/>
      <c s="37" r="E17"/>
      <c s="37" r="F17"/>
      <c s="37" r="G17"/>
      <c s="37" r="H17"/>
      <c s="37" r="I17"/>
      <c s="37" r="J17"/>
    </row>
    <row r="18">
      <c s="37" r="A18"/>
      <c s="37" r="B18"/>
      <c s="37" r="C18"/>
      <c s="37" r="D18"/>
      <c s="37" r="E18"/>
      <c s="37" r="F18"/>
      <c s="37" r="G18"/>
      <c s="37" r="H18"/>
      <c s="37" r="I18"/>
      <c s="37" r="J18"/>
    </row>
    <row r="19">
      <c s="37" r="A19"/>
      <c s="37" r="B19"/>
      <c s="37" r="C19"/>
      <c s="37" r="D19"/>
      <c s="37" r="E19"/>
      <c s="37" r="F19"/>
      <c s="37" r="G19"/>
      <c s="37" r="H19"/>
      <c s="37" r="I19"/>
      <c s="37" r="J19"/>
    </row>
    <row r="20">
      <c s="37" r="A20"/>
      <c s="37" r="B20"/>
      <c s="37" r="C20"/>
      <c s="37" r="D20"/>
      <c s="37" r="E20"/>
      <c s="37" r="F20"/>
      <c s="37" r="G20"/>
      <c s="37" r="H20"/>
      <c s="37" r="I20"/>
      <c s="37" r="J20"/>
    </row>
    <row r="21">
      <c s="37" r="A21"/>
      <c s="37" r="B21"/>
      <c s="37" r="C21"/>
      <c s="37" r="D21"/>
      <c s="37" r="E21"/>
      <c s="37" r="F21"/>
      <c s="37" r="G21"/>
      <c s="37" r="H21"/>
      <c s="37" r="I21"/>
      <c s="37" r="J21"/>
    </row>
    <row r="22">
      <c s="37" r="A22"/>
      <c s="37" r="B22"/>
      <c s="37" r="C22"/>
      <c s="37" r="D22"/>
      <c s="37" r="E22"/>
      <c s="37" r="F22"/>
      <c s="37" r="G22"/>
      <c s="37" r="H22"/>
      <c s="37" r="I22"/>
      <c s="37" r="J22"/>
    </row>
    <row r="23">
      <c s="37" r="A23"/>
      <c s="37" r="B23"/>
      <c s="37" r="C23"/>
      <c s="37" r="D23"/>
      <c s="37" r="E23"/>
      <c s="37" r="F23"/>
      <c s="37" r="G23"/>
      <c s="37" r="H23"/>
      <c s="37" r="I23"/>
      <c s="37" r="J23"/>
    </row>
    <row r="24">
      <c s="37" r="A24"/>
      <c s="37" r="B24"/>
      <c s="37" r="C24"/>
      <c s="37" r="D24"/>
      <c s="37" r="E24"/>
      <c s="37" r="F24"/>
      <c s="37" r="G24"/>
      <c s="37" r="H24"/>
      <c s="37" r="I24"/>
      <c s="37" r="J24"/>
    </row>
    <row r="25">
      <c s="37" r="A25"/>
      <c s="37" r="B25"/>
      <c s="37" r="C25"/>
      <c s="37" r="D25"/>
      <c s="37" r="E25"/>
      <c s="37" r="F25"/>
      <c s="37" r="G25"/>
      <c s="37" r="H25"/>
      <c s="37" r="I25"/>
      <c s="37" r="J25"/>
    </row>
    <row r="26">
      <c s="65" r="A26"/>
      <c s="65" r="B26"/>
      <c s="65" r="C26"/>
      <c s="65" r="D26"/>
      <c s="65" r="E26"/>
      <c s="65" r="F26"/>
      <c s="65" r="G26"/>
      <c s="65" r="H26"/>
      <c s="65" r="I26"/>
      <c s="65" r="J26"/>
    </row>
    <row r="27">
      <c s="65" r="A27"/>
      <c s="65" r="B27"/>
      <c s="65" r="C27"/>
      <c s="65" r="D27"/>
      <c s="65" r="E27"/>
      <c s="65" r="F27"/>
      <c s="65" r="G27"/>
      <c s="65" r="H27"/>
      <c s="65" r="I27"/>
      <c s="65" r="J27"/>
    </row>
    <row r="28">
      <c s="65" r="A28"/>
      <c s="65" r="B28"/>
      <c s="65" r="C28"/>
      <c s="65" r="D28"/>
      <c s="65" r="E28"/>
      <c s="65" r="F28"/>
      <c s="65" r="G28"/>
      <c s="65" r="H28"/>
      <c s="65" r="I28"/>
      <c s="65" r="J28"/>
    </row>
    <row r="29">
      <c s="65" r="A29"/>
      <c s="65" r="B29"/>
      <c s="65" r="C29"/>
      <c s="65" r="D29"/>
      <c s="65" r="E29"/>
      <c s="65" r="F29"/>
      <c s="65" r="G29"/>
      <c s="65" r="H29"/>
      <c s="65" r="I29"/>
      <c s="65" r="J29"/>
    </row>
    <row r="30">
      <c s="65" r="A30"/>
      <c s="65" r="B30"/>
      <c s="65" r="C30"/>
      <c s="65" r="D30"/>
      <c s="65" r="E30"/>
      <c s="65" r="F30"/>
      <c s="65" r="G30"/>
      <c s="65" r="H30"/>
      <c s="65" r="I30"/>
      <c s="65" r="J30"/>
    </row>
    <row r="31">
      <c s="65" r="A31"/>
      <c s="65" r="B31"/>
      <c s="65" r="C31"/>
      <c s="65" r="D31"/>
      <c s="65" r="E31"/>
      <c s="65" r="F31"/>
      <c s="65" r="G31"/>
      <c s="65" r="H31"/>
      <c s="65" r="I31"/>
      <c s="65" r="J31"/>
    </row>
    <row r="32">
      <c s="65" r="A32"/>
      <c s="65" r="B32"/>
      <c s="65" r="C32"/>
      <c s="65" r="D32"/>
      <c s="65" r="E32"/>
      <c s="65" r="F32"/>
      <c s="65" r="G32"/>
      <c s="65" r="H32"/>
      <c s="65" r="I32"/>
      <c s="65" r="J32"/>
    </row>
    <row r="33">
      <c s="65" r="A33"/>
      <c s="65" r="B33"/>
      <c s="65" r="C33"/>
      <c s="65" r="D33"/>
      <c s="65" r="E33"/>
      <c s="65" r="F33"/>
      <c s="65" r="G33"/>
      <c s="65" r="H33"/>
      <c s="65" r="I33"/>
      <c s="65" r="J33"/>
    </row>
    <row r="34">
      <c s="65" r="A34"/>
      <c s="65" r="B34"/>
      <c s="65" r="C34"/>
      <c s="65" r="D34"/>
      <c s="65" r="E34"/>
      <c s="65" r="F34"/>
      <c s="65" r="G34"/>
      <c s="65" r="H34"/>
      <c s="65" r="I34"/>
      <c s="65" r="J34"/>
    </row>
    <row r="35">
      <c s="65" r="A35"/>
      <c s="65" r="B35"/>
      <c s="65" r="C35"/>
      <c s="65" r="D35"/>
      <c s="65" r="E35"/>
      <c s="65" r="F35"/>
      <c s="65" r="G35"/>
      <c s="65" r="H35"/>
      <c s="65" r="I35"/>
      <c s="65" r="J35"/>
    </row>
    <row r="36">
      <c s="65" r="A36"/>
      <c s="65" r="B36"/>
      <c s="65" r="C36"/>
      <c s="65" r="D36"/>
      <c s="65" r="E36"/>
      <c s="65" r="F36"/>
      <c s="65" r="G36"/>
      <c s="65" r="H36"/>
      <c s="65" r="I36"/>
      <c s="65" r="J36"/>
    </row>
    <row r="37">
      <c s="65" r="A37"/>
      <c s="65" r="B37"/>
      <c s="65" r="C37"/>
      <c s="65" r="D37"/>
      <c s="65" r="E37"/>
      <c s="65" r="F37"/>
      <c s="65" r="G37"/>
      <c s="65" r="H37"/>
      <c s="65" r="I37"/>
      <c s="65" r="J37"/>
    </row>
    <row r="38">
      <c s="65" r="A38"/>
      <c s="65" r="B38"/>
      <c s="65" r="C38"/>
      <c s="65" r="D38"/>
      <c s="65" r="E38"/>
      <c s="65" r="F38"/>
      <c s="65" r="G38"/>
      <c s="65" r="H38"/>
      <c s="65" r="I38"/>
      <c s="65" r="J38"/>
    </row>
    <row r="39">
      <c s="65" r="A39"/>
      <c s="65" r="B39"/>
      <c s="65" r="C39"/>
      <c s="65" r="D39"/>
      <c s="65" r="E39"/>
      <c s="65" r="F39"/>
      <c s="65" r="G39"/>
      <c s="65" r="H39"/>
      <c s="65" r="I39"/>
      <c s="65" r="J39"/>
    </row>
    <row r="40">
      <c s="65" r="A40"/>
      <c s="65" r="B40"/>
      <c s="65" r="C40"/>
      <c s="65" r="D40"/>
      <c s="65" r="E40"/>
      <c s="65" r="F40"/>
      <c s="65" r="G40"/>
      <c s="65" r="H40"/>
      <c s="65" r="I40"/>
      <c s="65" r="J40"/>
    </row>
    <row r="41">
      <c s="65" r="A41"/>
      <c s="65" r="B41"/>
      <c s="65" r="C41"/>
      <c s="65" r="D41"/>
      <c s="65" r="E41"/>
      <c s="65" r="F41"/>
      <c s="65" r="G41"/>
      <c s="65" r="H41"/>
      <c s="65" r="I41"/>
      <c s="65" r="J41"/>
    </row>
    <row r="42">
      <c s="65" r="A42"/>
      <c s="65" r="B42"/>
      <c s="65" r="C42"/>
      <c s="65" r="D42"/>
      <c s="65" r="E42"/>
      <c s="65" r="F42"/>
      <c s="65" r="G42"/>
      <c s="65" r="H42"/>
      <c s="65" r="I42"/>
      <c s="65" r="J42"/>
    </row>
    <row r="43">
      <c s="65" r="A43"/>
      <c s="65" r="B43"/>
      <c s="65" r="C43"/>
      <c s="65" r="D43"/>
      <c s="65" r="E43"/>
      <c s="65" r="F43"/>
      <c s="65" r="G43"/>
      <c s="65" r="H43"/>
      <c s="65" r="I43"/>
      <c s="65" r="J43"/>
    </row>
    <row r="44">
      <c s="65" r="A44"/>
      <c s="65" r="B44"/>
      <c s="65" r="C44"/>
      <c s="65" r="D44"/>
      <c s="65" r="E44"/>
      <c s="65" r="F44"/>
      <c s="65" r="G44"/>
      <c s="65" r="H44"/>
      <c s="65" r="I44"/>
      <c s="65" r="J44"/>
    </row>
    <row r="45">
      <c s="65" r="A45"/>
      <c s="65" r="B45"/>
      <c s="65" r="C45"/>
      <c s="65" r="D45"/>
      <c s="65" r="E45"/>
      <c s="65" r="F45"/>
      <c s="65" r="G45"/>
      <c s="65" r="H45"/>
      <c s="65" r="I45"/>
      <c s="65" r="J45"/>
    </row>
    <row r="46">
      <c s="65" r="A46"/>
      <c s="65" r="B46"/>
      <c s="65" r="C46"/>
      <c s="65" r="D46"/>
      <c s="65" r="E46"/>
      <c s="65" r="F46"/>
      <c s="65" r="G46"/>
      <c s="65" r="H46"/>
      <c s="65" r="I46"/>
      <c s="65" r="J46"/>
    </row>
    <row r="47">
      <c s="65" r="A47"/>
      <c s="65" r="B47"/>
      <c s="65" r="C47"/>
      <c s="65" r="D47"/>
      <c s="65" r="E47"/>
      <c s="65" r="F47"/>
      <c s="65" r="G47"/>
      <c s="65" r="H47"/>
      <c s="65" r="I47"/>
      <c s="65" r="J47"/>
    </row>
    <row r="48">
      <c s="65" r="A48"/>
      <c s="65" r="B48"/>
      <c s="65" r="C48"/>
      <c s="65" r="D48"/>
      <c s="65" r="E48"/>
      <c s="65" r="F48"/>
      <c s="65" r="G48"/>
      <c s="65" r="H48"/>
      <c s="65" r="I48"/>
      <c s="65" r="J48"/>
    </row>
    <row r="49">
      <c s="65" r="A49"/>
      <c s="65" r="B49"/>
      <c s="65" r="C49"/>
      <c s="65" r="D49"/>
      <c s="65" r="E49"/>
      <c s="65" r="F49"/>
      <c s="65" r="G49"/>
      <c s="65" r="H49"/>
      <c s="65" r="I49"/>
      <c s="65" r="J49"/>
    </row>
    <row r="50">
      <c s="65" r="A50"/>
      <c s="65" r="B50"/>
      <c s="65" r="C50"/>
      <c s="65" r="D50"/>
      <c s="65" r="E50"/>
      <c s="65" r="F50"/>
      <c s="65" r="G50"/>
      <c s="65" r="H50"/>
      <c s="65" r="I50"/>
      <c s="65" r="J50"/>
    </row>
    <row r="51">
      <c s="65" r="A51"/>
      <c s="65" r="B51"/>
      <c s="65" r="C51"/>
      <c s="65" r="D51"/>
      <c s="65" r="E51"/>
      <c s="65" r="F51"/>
      <c s="65" r="G51"/>
      <c s="65" r="H51"/>
      <c s="65" r="I51"/>
      <c s="65" r="J51"/>
    </row>
    <row r="52">
      <c s="65" r="A52"/>
      <c s="65" r="B52"/>
      <c s="65" r="C52"/>
      <c s="65" r="D52"/>
      <c s="65" r="E52"/>
      <c s="65" r="F52"/>
      <c s="65" r="G52"/>
      <c s="65" r="H52"/>
      <c s="65" r="I52"/>
      <c s="65" r="J52"/>
    </row>
    <row r="53">
      <c s="65" r="A53"/>
      <c s="65" r="B53"/>
      <c s="65" r="C53"/>
      <c s="65" r="D53"/>
      <c s="65" r="E53"/>
      <c s="65" r="F53"/>
      <c s="65" r="G53"/>
      <c s="65" r="H53"/>
      <c s="65" r="I53"/>
      <c s="65" r="J53"/>
    </row>
    <row r="54">
      <c s="65" r="A54"/>
      <c s="65" r="B54"/>
      <c s="65" r="C54"/>
      <c s="65" r="D54"/>
      <c s="65" r="E54"/>
      <c s="65" r="F54"/>
      <c s="65" r="G54"/>
      <c s="65" r="H54"/>
      <c s="65" r="I54"/>
      <c s="65" r="J54"/>
    </row>
    <row r="55">
      <c s="65" r="A55"/>
      <c s="65" r="B55"/>
      <c s="65" r="C55"/>
      <c s="65" r="D55"/>
      <c s="65" r="E55"/>
      <c s="65" r="F55"/>
      <c s="65" r="G55"/>
      <c s="65" r="H55"/>
      <c s="65" r="I55"/>
      <c s="65" r="J55"/>
    </row>
    <row r="56">
      <c s="65" r="A56"/>
      <c s="65" r="B56"/>
      <c s="65" r="C56"/>
      <c s="65" r="D56"/>
      <c s="65" r="E56"/>
      <c s="65" r="F56"/>
      <c s="65" r="G56"/>
      <c s="65" r="H56"/>
      <c s="65" r="I56"/>
      <c s="65" r="J56"/>
    </row>
    <row r="57">
      <c s="65" r="A57"/>
      <c s="65" r="B57"/>
      <c s="65" r="C57"/>
      <c s="65" r="D57"/>
      <c s="65" r="E57"/>
      <c s="65" r="F57"/>
      <c s="65" r="G57"/>
      <c s="65" r="H57"/>
      <c s="65" r="I57"/>
      <c s="65" r="J57"/>
    </row>
    <row r="58">
      <c s="65" r="A58"/>
      <c s="65" r="B58"/>
      <c s="65" r="C58"/>
      <c s="65" r="D58"/>
      <c s="65" r="E58"/>
      <c s="65" r="F58"/>
      <c s="65" r="G58"/>
      <c s="65" r="H58"/>
      <c s="65" r="I58"/>
      <c s="65" r="J58"/>
    </row>
    <row r="59">
      <c s="65" r="A59"/>
      <c s="65" r="B59"/>
      <c s="65" r="C59"/>
      <c s="65" r="D59"/>
      <c s="65" r="E59"/>
      <c s="65" r="F59"/>
      <c s="65" r="G59"/>
      <c s="65" r="H59"/>
      <c s="65" r="I59"/>
      <c s="65" r="J59"/>
    </row>
    <row r="60">
      <c s="65" r="A60"/>
      <c s="65" r="B60"/>
      <c s="65" r="C60"/>
      <c s="65" r="D60"/>
      <c s="65" r="E60"/>
      <c s="65" r="F60"/>
      <c s="65" r="G60"/>
      <c s="65" r="H60"/>
      <c s="65" r="I60"/>
      <c s="65" r="J60"/>
    </row>
    <row r="61">
      <c s="65" r="A61"/>
      <c s="65" r="B61"/>
      <c s="65" r="C61"/>
      <c s="65" r="D61"/>
      <c s="65" r="E61"/>
      <c s="65" r="F61"/>
      <c s="65" r="G61"/>
      <c s="65" r="H61"/>
      <c s="65" r="I61"/>
      <c s="65" r="J61"/>
    </row>
    <row r="62">
      <c s="65" r="A62"/>
      <c s="65" r="B62"/>
      <c s="65" r="C62"/>
      <c s="65" r="D62"/>
      <c s="65" r="E62"/>
      <c s="65" r="F62"/>
      <c s="65" r="G62"/>
      <c s="65" r="H62"/>
      <c s="65" r="I62"/>
      <c s="65" r="J62"/>
    </row>
    <row r="63">
      <c s="65" r="A63"/>
      <c s="65" r="B63"/>
      <c s="65" r="C63"/>
      <c s="65" r="D63"/>
      <c s="65" r="E63"/>
      <c s="65" r="F63"/>
      <c s="65" r="G63"/>
      <c s="65" r="H63"/>
      <c s="65" r="I63"/>
      <c s="65" r="J63"/>
    </row>
    <row r="64">
      <c s="65" r="A64"/>
      <c s="65" r="B64"/>
      <c s="65" r="C64"/>
      <c s="65" r="D64"/>
      <c s="65" r="E64"/>
      <c s="65" r="F64"/>
      <c s="65" r="G64"/>
      <c s="65" r="H64"/>
      <c s="65" r="I64"/>
      <c s="65" r="J64"/>
    </row>
    <row r="65">
      <c s="65" r="A65"/>
      <c s="65" r="B65"/>
      <c s="65" r="C65"/>
      <c s="65" r="D65"/>
      <c s="65" r="E65"/>
      <c s="65" r="F65"/>
      <c s="65" r="G65"/>
      <c s="65" r="H65"/>
      <c s="65" r="I65"/>
      <c s="65" r="J65"/>
    </row>
    <row r="66">
      <c s="65" r="A66"/>
      <c s="65" r="B66"/>
      <c s="65" r="C66"/>
      <c s="65" r="D66"/>
      <c s="65" r="E66"/>
      <c s="65" r="F66"/>
      <c s="65" r="G66"/>
      <c s="65" r="H66"/>
      <c s="65" r="I66"/>
      <c s="65" r="J66"/>
    </row>
    <row r="67">
      <c s="65" r="A67"/>
      <c s="65" r="B67"/>
      <c s="65" r="C67"/>
      <c s="65" r="D67"/>
      <c s="65" r="E67"/>
      <c s="65" r="F67"/>
      <c s="65" r="G67"/>
      <c s="65" r="H67"/>
      <c s="65" r="I67"/>
      <c s="65" r="J67"/>
    </row>
    <row r="68">
      <c s="65" r="A68"/>
      <c s="65" r="B68"/>
      <c s="65" r="C68"/>
      <c s="65" r="D68"/>
      <c s="65" r="E68"/>
      <c s="65" r="F68"/>
      <c s="65" r="G68"/>
      <c s="65" r="H68"/>
      <c s="65" r="I68"/>
      <c s="65" r="J68"/>
    </row>
    <row r="69">
      <c s="65" r="A69"/>
      <c s="65" r="B69"/>
      <c s="65" r="C69"/>
      <c s="65" r="D69"/>
      <c s="65" r="E69"/>
      <c s="65" r="F69"/>
      <c s="65" r="G69"/>
      <c s="65" r="H69"/>
      <c s="65" r="I69"/>
      <c s="65" r="J69"/>
    </row>
    <row r="70">
      <c s="65" r="A70"/>
      <c s="65" r="B70"/>
      <c s="65" r="C70"/>
      <c s="65" r="D70"/>
      <c s="65" r="E70"/>
      <c s="65" r="F70"/>
      <c s="65" r="G70"/>
      <c s="65" r="H70"/>
      <c s="65" r="I70"/>
      <c s="65" r="J70"/>
    </row>
    <row r="71">
      <c s="65" r="A71"/>
      <c s="65" r="B71"/>
      <c s="65" r="C71"/>
      <c s="65" r="D71"/>
      <c s="65" r="E71"/>
      <c s="65" r="F71"/>
      <c s="65" r="G71"/>
      <c s="65" r="H71"/>
      <c s="65" r="I71"/>
      <c s="65" r="J71"/>
    </row>
    <row r="72">
      <c s="65" r="A72"/>
      <c s="65" r="B72"/>
      <c s="65" r="C72"/>
      <c s="65" r="D72"/>
      <c s="65" r="E72"/>
      <c s="65" r="F72"/>
      <c s="65" r="G72"/>
      <c s="65" r="H72"/>
      <c s="65" r="I72"/>
      <c s="65" r="J72"/>
    </row>
    <row r="73">
      <c s="65" r="A73"/>
      <c s="65" r="B73"/>
      <c s="65" r="C73"/>
      <c s="65" r="D73"/>
      <c s="65" r="E73"/>
      <c s="65" r="F73"/>
      <c s="65" r="G73"/>
      <c s="65" r="H73"/>
      <c s="65" r="I73"/>
      <c s="65" r="J73"/>
    </row>
    <row r="74">
      <c s="65" r="A74"/>
      <c s="65" r="B74"/>
      <c s="65" r="C74"/>
      <c s="65" r="D74"/>
      <c s="65" r="E74"/>
      <c s="65" r="F74"/>
      <c s="65" r="G74"/>
      <c s="65" r="H74"/>
      <c s="65" r="I74"/>
      <c s="65" r="J74"/>
    </row>
    <row r="75">
      <c s="65" r="A75"/>
      <c s="65" r="B75"/>
      <c s="65" r="C75"/>
      <c s="65" r="D75"/>
      <c s="65" r="E75"/>
      <c s="65" r="F75"/>
      <c s="65" r="G75"/>
      <c s="65" r="H75"/>
      <c s="65" r="I75"/>
      <c s="65" r="J75"/>
    </row>
    <row r="76">
      <c s="65" r="A76"/>
      <c s="65" r="B76"/>
      <c s="65" r="C76"/>
      <c s="65" r="D76"/>
      <c s="65" r="E76"/>
      <c s="65" r="F76"/>
      <c s="65" r="G76"/>
      <c s="65" r="H76"/>
      <c s="65" r="I76"/>
      <c s="65" r="J76"/>
    </row>
    <row r="77">
      <c s="65" r="A77"/>
      <c s="65" r="B77"/>
      <c s="65" r="C77"/>
      <c s="65" r="D77"/>
      <c s="65" r="E77"/>
      <c s="65" r="F77"/>
      <c s="65" r="G77"/>
      <c s="65" r="H77"/>
      <c s="65" r="I77"/>
      <c s="65" r="J77"/>
    </row>
    <row r="78">
      <c s="65" r="A78"/>
      <c s="65" r="B78"/>
      <c s="65" r="C78"/>
      <c s="65" r="D78"/>
      <c s="65" r="E78"/>
      <c s="65" r="F78"/>
      <c s="65" r="G78"/>
      <c s="65" r="H78"/>
      <c s="65" r="I78"/>
      <c s="65" r="J78"/>
    </row>
    <row r="79">
      <c s="65" r="A79"/>
      <c s="65" r="B79"/>
      <c s="65" r="C79"/>
      <c s="65" r="D79"/>
      <c s="65" r="E79"/>
      <c s="65" r="F79"/>
      <c s="65" r="G79"/>
      <c s="65" r="H79"/>
      <c s="65" r="I79"/>
      <c s="65" r="J79"/>
    </row>
    <row r="80">
      <c s="65" r="A80"/>
      <c s="65" r="B80"/>
      <c s="65" r="C80"/>
      <c s="65" r="D80"/>
      <c s="65" r="E80"/>
      <c s="65" r="F80"/>
      <c s="65" r="G80"/>
      <c s="65" r="H80"/>
      <c s="65" r="I80"/>
      <c s="65" r="J80"/>
    </row>
    <row r="81">
      <c s="65" r="A81"/>
      <c s="65" r="B81"/>
      <c s="65" r="C81"/>
      <c s="65" r="D81"/>
      <c s="65" r="E81"/>
      <c s="65" r="F81"/>
      <c s="65" r="G81"/>
      <c s="65" r="H81"/>
      <c s="65" r="I81"/>
      <c s="65" r="J81"/>
    </row>
    <row r="82">
      <c s="65" r="A82"/>
      <c s="65" r="B82"/>
      <c s="65" r="C82"/>
      <c s="65" r="D82"/>
      <c s="65" r="E82"/>
      <c s="65" r="F82"/>
      <c s="65" r="G82"/>
      <c s="65" r="H82"/>
      <c s="65" r="I82"/>
      <c s="65" r="J82"/>
    </row>
    <row r="83">
      <c s="65" r="A83"/>
      <c s="65" r="B83"/>
      <c s="65" r="C83"/>
      <c s="65" r="D83"/>
      <c s="65" r="E83"/>
      <c s="65" r="F83"/>
      <c s="65" r="G83"/>
      <c s="65" r="H83"/>
      <c s="65" r="I83"/>
      <c s="65" r="J83"/>
    </row>
    <row r="84">
      <c s="65" r="A84"/>
      <c s="65" r="B84"/>
      <c s="65" r="C84"/>
      <c s="65" r="D84"/>
      <c s="65" r="E84"/>
      <c s="65" r="F84"/>
      <c s="65" r="G84"/>
      <c s="65" r="H84"/>
      <c s="65" r="I84"/>
      <c s="65" r="J84"/>
    </row>
    <row r="85">
      <c s="65" r="A85"/>
      <c s="65" r="B85"/>
      <c s="65" r="C85"/>
      <c s="65" r="D85"/>
      <c s="65" r="E85"/>
      <c s="65" r="F85"/>
      <c s="65" r="G85"/>
      <c s="65" r="H85"/>
      <c s="65" r="I85"/>
      <c s="65" r="J85"/>
    </row>
    <row r="86">
      <c s="65" r="A86"/>
      <c s="65" r="B86"/>
      <c s="65" r="C86"/>
      <c s="65" r="D86"/>
      <c s="65" r="E86"/>
      <c s="65" r="F86"/>
      <c s="65" r="G86"/>
      <c s="65" r="H86"/>
      <c s="65" r="I86"/>
      <c s="65" r="J86"/>
    </row>
    <row r="87">
      <c s="65" r="A87"/>
      <c s="65" r="B87"/>
      <c s="65" r="C87"/>
      <c s="65" r="D87"/>
      <c s="65" r="E87"/>
      <c s="65" r="F87"/>
      <c s="65" r="G87"/>
      <c s="65" r="H87"/>
      <c s="65" r="I87"/>
      <c s="65" r="J87"/>
    </row>
    <row r="88">
      <c s="65" r="A88"/>
      <c s="65" r="B88"/>
      <c s="65" r="C88"/>
      <c s="65" r="D88"/>
      <c s="65" r="E88"/>
      <c s="65" r="F88"/>
      <c s="65" r="G88"/>
      <c s="65" r="H88"/>
      <c s="65" r="I88"/>
      <c s="65" r="J88"/>
    </row>
    <row r="89">
      <c s="65" r="A89"/>
      <c s="65" r="B89"/>
      <c s="65" r="C89"/>
      <c s="65" r="D89"/>
      <c s="65" r="E89"/>
      <c s="65" r="F89"/>
      <c s="65" r="G89"/>
      <c s="65" r="H89"/>
      <c s="65" r="I89"/>
      <c s="65" r="J89"/>
    </row>
    <row r="90">
      <c s="65" r="A90"/>
      <c s="65" r="B90"/>
      <c s="65" r="C90"/>
      <c s="65" r="D90"/>
      <c s="65" r="E90"/>
      <c s="65" r="F90"/>
      <c s="65" r="G90"/>
      <c s="65" r="H90"/>
      <c s="65" r="I90"/>
      <c s="65" r="J90"/>
    </row>
    <row r="91">
      <c s="65" r="A91"/>
      <c s="65" r="B91"/>
      <c s="65" r="C91"/>
      <c s="65" r="D91"/>
      <c s="65" r="E91"/>
      <c s="65" r="F91"/>
      <c s="65" r="G91"/>
      <c s="65" r="H91"/>
      <c s="65" r="I91"/>
      <c s="65" r="J91"/>
    </row>
    <row r="92">
      <c s="65" r="A92"/>
      <c s="65" r="B92"/>
      <c s="65" r="C92"/>
      <c s="65" r="D92"/>
      <c s="65" r="E92"/>
      <c s="65" r="F92"/>
      <c s="65" r="G92"/>
      <c s="65" r="H92"/>
      <c s="65" r="I92"/>
      <c s="65" r="J92"/>
    </row>
    <row r="93">
      <c s="65" r="A93"/>
      <c s="65" r="B93"/>
      <c s="65" r="C93"/>
      <c s="65" r="D93"/>
      <c s="65" r="E93"/>
      <c s="65" r="F93"/>
      <c s="65" r="G93"/>
      <c s="65" r="H93"/>
      <c s="65" r="I93"/>
      <c s="65" r="J93"/>
    </row>
    <row r="94">
      <c s="65" r="A94"/>
      <c s="65" r="B94"/>
      <c s="65" r="C94"/>
      <c s="65" r="D94"/>
      <c s="65" r="E94"/>
      <c s="65" r="F94"/>
      <c s="65" r="G94"/>
      <c s="65" r="H94"/>
      <c s="65" r="I94"/>
      <c s="65" r="J94"/>
    </row>
    <row r="95">
      <c s="65" r="A95"/>
      <c s="65" r="B95"/>
      <c s="65" r="C95"/>
      <c s="65" r="D95"/>
      <c s="65" r="E95"/>
      <c s="65" r="F95"/>
      <c s="65" r="G95"/>
      <c s="65" r="H95"/>
      <c s="65" r="I95"/>
      <c s="65" r="J95"/>
    </row>
    <row r="96">
      <c s="65" r="A96"/>
      <c s="65" r="B96"/>
      <c s="65" r="C96"/>
      <c s="65" r="D96"/>
      <c s="65" r="E96"/>
      <c s="65" r="F96"/>
      <c s="65" r="G96"/>
      <c s="65" r="H96"/>
      <c s="65" r="I96"/>
      <c s="65" r="J96"/>
    </row>
    <row r="97">
      <c s="65" r="A97"/>
      <c s="65" r="B97"/>
      <c s="65" r="C97"/>
      <c s="65" r="D97"/>
      <c s="65" r="E97"/>
      <c s="65" r="F97"/>
      <c s="65" r="G97"/>
      <c s="65" r="H97"/>
      <c s="65" r="I97"/>
      <c s="65" r="J97"/>
    </row>
    <row r="98">
      <c s="65" r="A98"/>
      <c s="65" r="B98"/>
      <c s="65" r="C98"/>
      <c s="65" r="D98"/>
      <c s="65" r="E98"/>
      <c s="65" r="F98"/>
      <c s="65" r="G98"/>
      <c s="65" r="H98"/>
      <c s="65" r="I98"/>
      <c s="65" r="J98"/>
    </row>
    <row r="99">
      <c s="65" r="A99"/>
      <c s="65" r="B99"/>
      <c s="65" r="C99"/>
      <c s="65" r="D99"/>
      <c s="65" r="E99"/>
      <c s="65" r="F99"/>
      <c s="65" r="G99"/>
      <c s="65" r="H99"/>
      <c s="65" r="I99"/>
      <c s="65" r="J99"/>
    </row>
    <row r="100">
      <c s="65" r="A100"/>
      <c s="65" r="B100"/>
      <c s="65" r="C100"/>
      <c s="65" r="D100"/>
      <c s="65" r="E100"/>
      <c s="65" r="F100"/>
      <c s="65" r="G100"/>
      <c s="65" r="H100"/>
      <c s="65" r="I100"/>
      <c s="65" r="J100"/>
    </row>
    <row r="101">
      <c s="65" r="A101"/>
      <c s="65" r="B101"/>
      <c s="65" r="C101"/>
      <c s="65" r="D101"/>
      <c s="65" r="E101"/>
      <c s="65" r="F101"/>
      <c s="65" r="G101"/>
      <c s="65" r="H101"/>
      <c s="65" r="I101"/>
      <c s="65" r="J101"/>
    </row>
    <row r="102">
      <c s="65" r="A102"/>
      <c s="65" r="B102"/>
      <c s="65" r="C102"/>
      <c s="65" r="D102"/>
      <c s="65" r="E102"/>
      <c s="65" r="F102"/>
      <c s="65" r="G102"/>
      <c s="65" r="H102"/>
      <c s="65" r="I102"/>
      <c s="65" r="J102"/>
    </row>
    <row r="103">
      <c s="65" r="A103"/>
      <c s="65" r="B103"/>
      <c s="65" r="C103"/>
      <c s="65" r="D103"/>
      <c s="65" r="E103"/>
      <c s="65" r="F103"/>
      <c s="65" r="G103"/>
      <c s="65" r="H103"/>
      <c s="65" r="I103"/>
      <c s="65" r="J103"/>
    </row>
    <row r="104">
      <c s="65" r="A104"/>
      <c s="65" r="B104"/>
      <c s="65" r="C104"/>
      <c s="65" r="D104"/>
      <c s="65" r="E104"/>
      <c s="65" r="F104"/>
      <c s="65" r="G104"/>
      <c s="65" r="H104"/>
      <c s="65" r="I104"/>
      <c s="65" r="J104"/>
    </row>
    <row r="105">
      <c s="65" r="A105"/>
      <c s="65" r="B105"/>
      <c s="65" r="C105"/>
      <c s="65" r="D105"/>
      <c s="65" r="E105"/>
      <c s="65" r="F105"/>
      <c s="65" r="G105"/>
      <c s="65" r="H105"/>
      <c s="65" r="I105"/>
      <c s="65" r="J105"/>
    </row>
    <row r="106">
      <c s="65" r="A106"/>
      <c s="65" r="B106"/>
      <c s="65" r="C106"/>
      <c s="65" r="D106"/>
      <c s="65" r="E106"/>
      <c s="65" r="F106"/>
      <c s="65" r="G106"/>
      <c s="65" r="H106"/>
      <c s="65" r="I106"/>
      <c s="65" r="J106"/>
    </row>
    <row r="107">
      <c s="65" r="A107"/>
      <c s="65" r="B107"/>
      <c s="65" r="C107"/>
      <c s="65" r="D107"/>
      <c s="65" r="E107"/>
      <c s="65" r="F107"/>
      <c s="65" r="G107"/>
      <c s="65" r="H107"/>
      <c s="65" r="I107"/>
      <c s="65" r="J107"/>
    </row>
    <row r="108">
      <c s="65" r="A108"/>
      <c s="65" r="B108"/>
      <c s="65" r="C108"/>
      <c s="65" r="D108"/>
      <c s="65" r="E108"/>
      <c s="65" r="F108"/>
      <c s="65" r="G108"/>
      <c s="65" r="H108"/>
      <c s="65" r="I108"/>
      <c s="65" r="J108"/>
    </row>
    <row r="109">
      <c s="65" r="A109"/>
      <c s="65" r="B109"/>
      <c s="65" r="C109"/>
      <c s="65" r="D109"/>
      <c s="65" r="E109"/>
      <c s="65" r="F109"/>
      <c s="65" r="G109"/>
      <c s="65" r="H109"/>
      <c s="65" r="I109"/>
      <c s="65" r="J109"/>
    </row>
    <row r="110">
      <c s="65" r="A110"/>
      <c s="65" r="B110"/>
      <c s="65" r="C110"/>
      <c s="65" r="D110"/>
      <c s="65" r="E110"/>
      <c s="65" r="F110"/>
      <c s="65" r="G110"/>
      <c s="65" r="H110"/>
      <c s="65" r="I110"/>
      <c s="65" r="J110"/>
    </row>
    <row r="111">
      <c s="65" r="A111"/>
      <c s="65" r="B111"/>
      <c s="65" r="C111"/>
      <c s="65" r="D111"/>
      <c s="65" r="E111"/>
      <c s="65" r="F111"/>
      <c s="65" r="G111"/>
      <c s="65" r="H111"/>
      <c s="65" r="I111"/>
      <c s="65" r="J111"/>
    </row>
    <row r="112">
      <c s="65" r="A112"/>
      <c s="65" r="B112"/>
      <c s="65" r="C112"/>
      <c s="65" r="D112"/>
      <c s="65" r="E112"/>
      <c s="65" r="F112"/>
      <c s="65" r="G112"/>
      <c s="65" r="H112"/>
      <c s="65" r="I112"/>
      <c s="65" r="J112"/>
    </row>
    <row r="113">
      <c s="65" r="A113"/>
      <c s="65" r="B113"/>
      <c s="65" r="C113"/>
      <c s="65" r="D113"/>
      <c s="65" r="E113"/>
      <c s="65" r="F113"/>
      <c s="65" r="G113"/>
      <c s="65" r="H113"/>
      <c s="65" r="I113"/>
      <c s="65" r="J113"/>
    </row>
    <row r="114">
      <c s="65" r="A114"/>
      <c s="65" r="B114"/>
      <c s="65" r="C114"/>
      <c s="65" r="D114"/>
      <c s="65" r="E114"/>
      <c s="65" r="F114"/>
      <c s="65" r="G114"/>
      <c s="65" r="H114"/>
      <c s="65" r="I114"/>
      <c s="65" r="J114"/>
    </row>
    <row r="115">
      <c s="65" r="A115"/>
      <c s="65" r="B115"/>
      <c s="65" r="C115"/>
      <c s="65" r="D115"/>
      <c s="65" r="E115"/>
      <c s="65" r="F115"/>
      <c s="65" r="G115"/>
      <c s="65" r="H115"/>
      <c s="65" r="I115"/>
      <c s="65" r="J115"/>
    </row>
    <row r="116">
      <c s="65" r="A116"/>
      <c s="65" r="B116"/>
      <c s="65" r="C116"/>
      <c s="65" r="D116"/>
      <c s="65" r="E116"/>
      <c s="65" r="F116"/>
      <c s="65" r="G116"/>
      <c s="65" r="H116"/>
      <c s="65" r="I116"/>
      <c s="65" r="J116"/>
    </row>
    <row r="117">
      <c s="65" r="A117"/>
      <c s="65" r="B117"/>
      <c s="65" r="C117"/>
      <c s="65" r="D117"/>
      <c s="65" r="E117"/>
      <c s="65" r="F117"/>
      <c s="65" r="G117"/>
      <c s="65" r="H117"/>
      <c s="65" r="I117"/>
      <c s="65" r="J117"/>
    </row>
    <row r="118">
      <c s="65" r="A118"/>
      <c s="65" r="B118"/>
      <c s="65" r="C118"/>
      <c s="65" r="D118"/>
      <c s="65" r="E118"/>
      <c s="65" r="F118"/>
      <c s="65" r="G118"/>
      <c s="65" r="H118"/>
      <c s="65" r="I118"/>
      <c s="65" r="J118"/>
    </row>
    <row r="119">
      <c s="65" r="A119"/>
      <c s="65" r="B119"/>
      <c s="65" r="C119"/>
      <c s="65" r="D119"/>
      <c s="65" r="E119"/>
      <c s="65" r="F119"/>
      <c s="65" r="G119"/>
      <c s="65" r="H119"/>
      <c s="65" r="I119"/>
      <c s="65" r="J119"/>
    </row>
    <row r="120">
      <c s="65" r="A120"/>
      <c s="65" r="B120"/>
      <c s="65" r="C120"/>
      <c s="65" r="D120"/>
      <c s="65" r="E120"/>
      <c s="65" r="F120"/>
      <c s="65" r="G120"/>
      <c s="65" r="H120"/>
      <c s="65" r="I120"/>
      <c s="65" r="J120"/>
    </row>
    <row r="121">
      <c s="65" r="A121"/>
      <c s="65" r="B121"/>
      <c s="65" r="C121"/>
      <c s="65" r="D121"/>
      <c s="65" r="E121"/>
      <c s="65" r="F121"/>
      <c s="65" r="G121"/>
      <c s="65" r="H121"/>
      <c s="65" r="I121"/>
      <c s="65" r="J121"/>
    </row>
    <row r="122">
      <c s="65" r="A122"/>
      <c s="65" r="B122"/>
      <c s="65" r="C122"/>
      <c s="65" r="D122"/>
      <c s="65" r="E122"/>
      <c s="65" r="F122"/>
      <c s="65" r="G122"/>
      <c s="65" r="H122"/>
      <c s="65" r="I122"/>
      <c s="65" r="J122"/>
    </row>
    <row r="123">
      <c s="65" r="A123"/>
      <c s="65" r="B123"/>
      <c s="65" r="C123"/>
      <c s="65" r="D123"/>
      <c s="65" r="E123"/>
      <c s="65" r="F123"/>
      <c s="65" r="G123"/>
      <c s="65" r="H123"/>
      <c s="65" r="I123"/>
      <c s="65" r="J123"/>
    </row>
    <row r="124">
      <c s="65" r="A124"/>
      <c s="65" r="B124"/>
      <c s="65" r="C124"/>
      <c s="65" r="D124"/>
      <c s="65" r="E124"/>
      <c s="65" r="F124"/>
      <c s="65" r="G124"/>
      <c s="65" r="H124"/>
      <c s="65" r="I124"/>
      <c s="65" r="J124"/>
    </row>
    <row r="125">
      <c s="65" r="A125"/>
      <c s="65" r="B125"/>
      <c s="65" r="C125"/>
      <c s="65" r="D125"/>
      <c s="65" r="E125"/>
      <c s="65" r="F125"/>
      <c s="65" r="G125"/>
      <c s="65" r="H125"/>
      <c s="65" r="I125"/>
      <c s="65" r="J125"/>
    </row>
    <row r="126">
      <c s="65" r="A126"/>
      <c s="65" r="B126"/>
      <c s="65" r="C126"/>
      <c s="65" r="D126"/>
      <c s="65" r="E126"/>
      <c s="65" r="F126"/>
      <c s="65" r="G126"/>
      <c s="65" r="H126"/>
      <c s="65" r="I126"/>
      <c s="65" r="J126"/>
    </row>
    <row r="127">
      <c s="65" r="A127"/>
      <c s="65" r="B127"/>
      <c s="65" r="C127"/>
      <c s="65" r="D127"/>
      <c s="65" r="E127"/>
      <c s="65" r="F127"/>
      <c s="65" r="G127"/>
      <c s="65" r="H127"/>
      <c s="65" r="I127"/>
      <c s="65" r="J127"/>
    </row>
    <row r="128">
      <c s="65" r="A128"/>
      <c s="65" r="B128"/>
      <c s="65" r="C128"/>
      <c s="65" r="D128"/>
      <c s="65" r="E128"/>
      <c s="65" r="F128"/>
      <c s="65" r="G128"/>
      <c s="65" r="H128"/>
      <c s="65" r="I128"/>
      <c s="65" r="J128"/>
    </row>
    <row r="129">
      <c s="65" r="A129"/>
      <c s="65" r="B129"/>
      <c s="65" r="C129"/>
      <c s="65" r="D129"/>
      <c s="65" r="E129"/>
      <c s="65" r="F129"/>
      <c s="65" r="G129"/>
      <c s="65" r="H129"/>
      <c s="65" r="I129"/>
      <c s="65" r="J129"/>
    </row>
    <row r="130">
      <c s="65" r="A130"/>
      <c s="65" r="B130"/>
      <c s="65" r="C130"/>
      <c s="65" r="D130"/>
      <c s="65" r="E130"/>
      <c s="65" r="F130"/>
      <c s="65" r="G130"/>
      <c s="65" r="H130"/>
      <c s="65" r="I130"/>
      <c s="65" r="J130"/>
    </row>
    <row r="131">
      <c s="65" r="A131"/>
      <c s="65" r="B131"/>
      <c s="65" r="C131"/>
      <c s="65" r="D131"/>
      <c s="65" r="E131"/>
      <c s="65" r="F131"/>
      <c s="65" r="G131"/>
      <c s="65" r="H131"/>
      <c s="65" r="I131"/>
      <c s="65" r="J131"/>
    </row>
    <row r="132">
      <c s="65" r="A132"/>
      <c s="65" r="B132"/>
      <c s="65" r="C132"/>
      <c s="65" r="D132"/>
      <c s="65" r="E132"/>
      <c s="65" r="F132"/>
      <c s="65" r="G132"/>
      <c s="65" r="H132"/>
      <c s="65" r="I132"/>
      <c s="65" r="J132"/>
    </row>
    <row r="133">
      <c s="65" r="A133"/>
      <c s="65" r="B133"/>
      <c s="65" r="C133"/>
      <c s="65" r="D133"/>
      <c s="65" r="E133"/>
      <c s="65" r="F133"/>
      <c s="65" r="G133"/>
      <c s="65" r="H133"/>
      <c s="65" r="I133"/>
      <c s="65" r="J133"/>
    </row>
    <row r="134">
      <c s="65" r="A134"/>
      <c s="65" r="B134"/>
      <c s="65" r="C134"/>
      <c s="65" r="D134"/>
      <c s="65" r="E134"/>
      <c s="65" r="F134"/>
      <c s="65" r="G134"/>
      <c s="65" r="H134"/>
      <c s="65" r="I134"/>
      <c s="65" r="J134"/>
    </row>
    <row r="135">
      <c s="65" r="A135"/>
      <c s="65" r="B135"/>
      <c s="65" r="C135"/>
      <c s="65" r="D135"/>
      <c s="65" r="E135"/>
      <c s="65" r="F135"/>
      <c s="65" r="G135"/>
      <c s="65" r="H135"/>
      <c s="65" r="I135"/>
      <c s="65" r="J135"/>
    </row>
    <row r="136">
      <c s="65" r="A136"/>
      <c s="65" r="B136"/>
      <c s="65" r="C136"/>
      <c s="65" r="D136"/>
      <c s="65" r="E136"/>
      <c s="65" r="F136"/>
      <c s="65" r="G136"/>
      <c s="65" r="H136"/>
      <c s="65" r="I136"/>
      <c s="65" r="J136"/>
    </row>
    <row r="137">
      <c s="65" r="A137"/>
      <c s="65" r="B137"/>
      <c s="65" r="C137"/>
      <c s="65" r="D137"/>
      <c s="65" r="E137"/>
      <c s="65" r="F137"/>
      <c s="65" r="G137"/>
      <c s="65" r="H137"/>
      <c s="65" r="I137"/>
      <c s="65" r="J137"/>
    </row>
    <row r="138">
      <c s="65" r="A138"/>
      <c s="65" r="B138"/>
      <c s="65" r="C138"/>
      <c s="65" r="D138"/>
      <c s="65" r="E138"/>
      <c s="65" r="F138"/>
      <c s="65" r="G138"/>
      <c s="65" r="H138"/>
      <c s="65" r="I138"/>
      <c s="65" r="J138"/>
    </row>
    <row r="139">
      <c s="65" r="A139"/>
      <c s="65" r="B139"/>
      <c s="65" r="C139"/>
      <c s="65" r="D139"/>
      <c s="65" r="E139"/>
      <c s="65" r="F139"/>
      <c s="65" r="G139"/>
      <c s="65" r="H139"/>
      <c s="65" r="I139"/>
      <c s="65" r="J139"/>
    </row>
    <row r="140">
      <c s="65" r="A140"/>
      <c s="65" r="B140"/>
      <c s="65" r="C140"/>
      <c s="65" r="D140"/>
      <c s="65" r="E140"/>
      <c s="65" r="F140"/>
      <c s="65" r="G140"/>
      <c s="65" r="H140"/>
      <c s="65" r="I140"/>
      <c s="65" r="J140"/>
    </row>
    <row r="141">
      <c s="65" r="A141"/>
      <c s="65" r="B141"/>
      <c s="65" r="C141"/>
      <c s="65" r="D141"/>
      <c s="65" r="E141"/>
      <c s="65" r="F141"/>
      <c s="65" r="G141"/>
      <c s="65" r="H141"/>
      <c s="65" r="I141"/>
      <c s="65" r="J141"/>
    </row>
    <row r="142">
      <c s="65" r="A142"/>
      <c s="65" r="B142"/>
      <c s="65" r="C142"/>
      <c s="65" r="D142"/>
      <c s="65" r="E142"/>
      <c s="65" r="F142"/>
      <c s="65" r="G142"/>
      <c s="65" r="H142"/>
      <c s="65" r="I142"/>
      <c s="65" r="J142"/>
    </row>
    <row r="143">
      <c s="65" r="A143"/>
      <c s="65" r="B143"/>
      <c s="65" r="C143"/>
      <c s="65" r="D143"/>
      <c s="65" r="E143"/>
      <c s="65" r="F143"/>
      <c s="65" r="G143"/>
      <c s="65" r="H143"/>
      <c s="65" r="I143"/>
      <c s="65" r="J143"/>
    </row>
    <row r="144">
      <c s="65" r="A144"/>
      <c s="65" r="B144"/>
      <c s="65" r="C144"/>
      <c s="65" r="D144"/>
      <c s="65" r="E144"/>
      <c s="65" r="F144"/>
      <c s="65" r="G144"/>
      <c s="65" r="H144"/>
      <c s="65" r="I144"/>
      <c s="65" r="J144"/>
    </row>
    <row r="145">
      <c s="65" r="A145"/>
      <c s="65" r="B145"/>
      <c s="65" r="C145"/>
      <c s="65" r="D145"/>
      <c s="65" r="E145"/>
      <c s="65" r="F145"/>
      <c s="65" r="G145"/>
      <c s="65" r="H145"/>
      <c s="65" r="I145"/>
      <c s="65" r="J145"/>
    </row>
    <row r="146">
      <c s="65" r="A146"/>
      <c s="65" r="B146"/>
      <c s="65" r="C146"/>
      <c s="65" r="D146"/>
      <c s="65" r="E146"/>
      <c s="65" r="F146"/>
      <c s="65" r="G146"/>
      <c s="65" r="H146"/>
      <c s="65" r="I146"/>
      <c s="65" r="J146"/>
    </row>
    <row r="147">
      <c s="65" r="A147"/>
      <c s="65" r="B147"/>
      <c s="65" r="C147"/>
      <c s="65" r="D147"/>
      <c s="65" r="E147"/>
      <c s="65" r="F147"/>
      <c s="65" r="G147"/>
      <c s="65" r="H147"/>
      <c s="65" r="I147"/>
      <c s="65" r="J147"/>
    </row>
    <row r="148">
      <c s="65" r="A148"/>
      <c s="65" r="B148"/>
      <c s="65" r="C148"/>
      <c s="65" r="D148"/>
      <c s="65" r="E148"/>
      <c s="65" r="F148"/>
      <c s="65" r="G148"/>
      <c s="65" r="H148"/>
      <c s="65" r="I148"/>
      <c s="65" r="J148"/>
    </row>
    <row r="149">
      <c s="65" r="A149"/>
      <c s="65" r="B149"/>
      <c s="65" r="C149"/>
      <c s="65" r="D149"/>
      <c s="65" r="E149"/>
      <c s="65" r="F149"/>
      <c s="65" r="G149"/>
      <c s="65" r="H149"/>
      <c s="65" r="I149"/>
      <c s="65" r="J149"/>
    </row>
    <row r="150">
      <c s="65" r="A150"/>
      <c s="65" r="B150"/>
      <c s="65" r="C150"/>
      <c s="65" r="D150"/>
      <c s="65" r="E150"/>
      <c s="65" r="F150"/>
      <c s="65" r="G150"/>
      <c s="65" r="H150"/>
      <c s="65" r="I150"/>
      <c s="65" r="J150"/>
    </row>
    <row r="151">
      <c s="65" r="A151"/>
      <c s="65" r="B151"/>
      <c s="65" r="C151"/>
      <c s="65" r="D151"/>
      <c s="65" r="E151"/>
      <c s="65" r="F151"/>
      <c s="65" r="G151"/>
      <c s="65" r="H151"/>
      <c s="65" r="I151"/>
      <c s="65" r="J151"/>
    </row>
    <row r="152">
      <c s="65" r="A152"/>
      <c s="65" r="B152"/>
      <c s="65" r="C152"/>
      <c s="65" r="D152"/>
      <c s="65" r="E152"/>
      <c s="65" r="F152"/>
      <c s="65" r="G152"/>
      <c s="65" r="H152"/>
      <c s="65" r="I152"/>
      <c s="65" r="J152"/>
    </row>
    <row r="153">
      <c s="65" r="A153"/>
      <c s="65" r="B153"/>
      <c s="65" r="C153"/>
      <c s="65" r="D153"/>
      <c s="65" r="E153"/>
      <c s="65" r="F153"/>
      <c s="65" r="G153"/>
      <c s="65" r="H153"/>
      <c s="65" r="I153"/>
      <c s="65" r="J153"/>
    </row>
    <row r="154">
      <c s="65" r="A154"/>
      <c s="65" r="B154"/>
      <c s="65" r="C154"/>
      <c s="65" r="D154"/>
      <c s="65" r="E154"/>
      <c s="65" r="F154"/>
      <c s="65" r="G154"/>
      <c s="65" r="H154"/>
      <c s="65" r="I154"/>
      <c s="65" r="J154"/>
    </row>
    <row r="155">
      <c s="65" r="A155"/>
      <c s="65" r="B155"/>
      <c s="65" r="C155"/>
      <c s="65" r="D155"/>
      <c s="65" r="E155"/>
      <c s="65" r="F155"/>
      <c s="65" r="G155"/>
      <c s="65" r="H155"/>
      <c s="65" r="I155"/>
      <c s="65" r="J155"/>
    </row>
    <row r="156">
      <c s="65" r="A156"/>
      <c s="65" r="B156"/>
      <c s="65" r="C156"/>
      <c s="65" r="D156"/>
      <c s="65" r="E156"/>
      <c s="65" r="F156"/>
      <c s="65" r="G156"/>
      <c s="65" r="H156"/>
      <c s="65" r="I156"/>
      <c s="65" r="J156"/>
    </row>
    <row r="157">
      <c s="65" r="A157"/>
      <c s="65" r="B157"/>
      <c s="65" r="C157"/>
      <c s="65" r="D157"/>
      <c s="65" r="E157"/>
      <c s="65" r="F157"/>
      <c s="65" r="G157"/>
      <c s="65" r="H157"/>
      <c s="65" r="I157"/>
      <c s="65" r="J157"/>
    </row>
    <row r="158">
      <c s="65" r="A158"/>
      <c s="65" r="B158"/>
      <c s="65" r="C158"/>
      <c s="65" r="D158"/>
      <c s="65" r="E158"/>
      <c s="65" r="F158"/>
      <c s="65" r="G158"/>
      <c s="65" r="H158"/>
      <c s="65" r="I158"/>
      <c s="65" r="J158"/>
    </row>
    <row r="159">
      <c s="65" r="A159"/>
      <c s="65" r="B159"/>
      <c s="65" r="C159"/>
      <c s="65" r="D159"/>
      <c s="65" r="E159"/>
      <c s="65" r="F159"/>
      <c s="65" r="G159"/>
      <c s="65" r="H159"/>
      <c s="65" r="I159"/>
      <c s="65" r="J159"/>
    </row>
    <row r="160">
      <c s="65" r="A160"/>
      <c s="65" r="B160"/>
      <c s="65" r="C160"/>
      <c s="65" r="D160"/>
      <c s="65" r="E160"/>
      <c s="65" r="F160"/>
      <c s="65" r="G160"/>
      <c s="65" r="H160"/>
      <c s="65" r="I160"/>
      <c s="65" r="J160"/>
    </row>
    <row r="161">
      <c s="65" r="A161"/>
      <c s="65" r="B161"/>
      <c s="65" r="C161"/>
      <c s="65" r="D161"/>
      <c s="65" r="E161"/>
      <c s="65" r="F161"/>
      <c s="65" r="G161"/>
      <c s="65" r="H161"/>
      <c s="65" r="I161"/>
      <c s="65" r="J161"/>
    </row>
    <row r="162">
      <c s="65" r="A162"/>
      <c s="65" r="B162"/>
      <c s="65" r="C162"/>
      <c s="65" r="D162"/>
      <c s="65" r="E162"/>
      <c s="65" r="F162"/>
      <c s="65" r="G162"/>
      <c s="65" r="H162"/>
      <c s="65" r="I162"/>
      <c s="65" r="J162"/>
    </row>
    <row r="163">
      <c s="65" r="A163"/>
      <c s="65" r="B163"/>
      <c s="65" r="C163"/>
      <c s="65" r="D163"/>
      <c s="65" r="E163"/>
      <c s="65" r="F163"/>
      <c s="65" r="G163"/>
      <c s="65" r="H163"/>
      <c s="65" r="I163"/>
      <c s="65" r="J163"/>
    </row>
    <row r="164">
      <c s="65" r="A164"/>
      <c s="65" r="B164"/>
      <c s="65" r="C164"/>
      <c s="65" r="D164"/>
      <c s="65" r="E164"/>
      <c s="65" r="F164"/>
      <c s="65" r="G164"/>
      <c s="65" r="H164"/>
      <c s="65" r="I164"/>
      <c s="65" r="J164"/>
    </row>
    <row r="165">
      <c s="65" r="A165"/>
      <c s="65" r="B165"/>
      <c s="65" r="C165"/>
      <c s="65" r="D165"/>
      <c s="65" r="E165"/>
      <c s="65" r="F165"/>
      <c s="65" r="G165"/>
      <c s="65" r="H165"/>
      <c s="65" r="I165"/>
      <c s="65" r="J165"/>
    </row>
    <row r="166">
      <c s="65" r="A166"/>
      <c s="65" r="B166"/>
      <c s="65" r="C166"/>
      <c s="65" r="D166"/>
      <c s="65" r="E166"/>
      <c s="65" r="F166"/>
      <c s="65" r="G166"/>
      <c s="65" r="H166"/>
      <c s="65" r="I166"/>
      <c s="65" r="J166"/>
    </row>
    <row r="167">
      <c s="65" r="A167"/>
      <c s="65" r="B167"/>
      <c s="65" r="C167"/>
      <c s="65" r="D167"/>
      <c s="65" r="E167"/>
      <c s="65" r="F167"/>
      <c s="65" r="G167"/>
      <c s="65" r="H167"/>
      <c s="65" r="I167"/>
      <c s="65" r="J167"/>
    </row>
    <row r="168">
      <c s="65" r="A168"/>
      <c s="65" r="B168"/>
      <c s="65" r="C168"/>
      <c s="65" r="D168"/>
      <c s="65" r="E168"/>
      <c s="65" r="F168"/>
      <c s="65" r="G168"/>
      <c s="65" r="H168"/>
      <c s="65" r="I168"/>
      <c s="65" r="J168"/>
    </row>
    <row r="169">
      <c s="65" r="A169"/>
      <c s="65" r="B169"/>
      <c s="65" r="C169"/>
      <c s="65" r="D169"/>
      <c s="65" r="E169"/>
      <c s="65" r="F169"/>
      <c s="65" r="G169"/>
      <c s="65" r="H169"/>
      <c s="65" r="I169"/>
      <c s="65" r="J169"/>
    </row>
    <row r="170">
      <c s="65" r="A170"/>
      <c s="65" r="B170"/>
      <c s="65" r="C170"/>
      <c s="65" r="D170"/>
      <c s="65" r="E170"/>
      <c s="65" r="F170"/>
      <c s="65" r="G170"/>
      <c s="65" r="H170"/>
      <c s="65" r="I170"/>
      <c s="65" r="J170"/>
    </row>
    <row r="171">
      <c s="65" r="A171"/>
      <c s="65" r="B171"/>
      <c s="65" r="C171"/>
      <c s="65" r="D171"/>
      <c s="65" r="E171"/>
      <c s="65" r="F171"/>
      <c s="65" r="G171"/>
      <c s="65" r="H171"/>
      <c s="65" r="I171"/>
      <c s="65" r="J171"/>
    </row>
    <row r="172">
      <c s="65" r="A172"/>
      <c s="65" r="B172"/>
      <c s="65" r="C172"/>
      <c s="65" r="D172"/>
      <c s="65" r="E172"/>
      <c s="65" r="F172"/>
      <c s="65" r="G172"/>
      <c s="65" r="H172"/>
      <c s="65" r="I172"/>
      <c s="65" r="J172"/>
    </row>
    <row r="173">
      <c s="65" r="A173"/>
      <c s="65" r="B173"/>
      <c s="65" r="C173"/>
      <c s="65" r="D173"/>
      <c s="65" r="E173"/>
      <c s="65" r="F173"/>
      <c s="65" r="G173"/>
      <c s="65" r="H173"/>
      <c s="65" r="I173"/>
      <c s="65" r="J173"/>
    </row>
    <row r="174">
      <c s="65" r="A174"/>
      <c s="65" r="B174"/>
      <c s="65" r="C174"/>
      <c s="65" r="D174"/>
      <c s="65" r="E174"/>
      <c s="65" r="F174"/>
      <c s="65" r="G174"/>
      <c s="65" r="H174"/>
      <c s="65" r="I174"/>
      <c s="65" r="J174"/>
    </row>
    <row r="175">
      <c s="65" r="A175"/>
      <c s="65" r="B175"/>
      <c s="65" r="C175"/>
      <c s="65" r="D175"/>
      <c s="65" r="E175"/>
      <c s="65" r="F175"/>
      <c s="65" r="G175"/>
      <c s="65" r="H175"/>
      <c s="65" r="I175"/>
      <c s="65" r="J175"/>
    </row>
    <row r="176">
      <c s="65" r="A176"/>
      <c s="65" r="B176"/>
      <c s="65" r="C176"/>
      <c s="65" r="D176"/>
      <c s="65" r="E176"/>
      <c s="65" r="F176"/>
      <c s="65" r="G176"/>
      <c s="65" r="H176"/>
      <c s="65" r="I176"/>
      <c s="65" r="J176"/>
    </row>
    <row r="177">
      <c s="65" r="A177"/>
      <c s="65" r="B177"/>
      <c s="65" r="C177"/>
      <c s="65" r="D177"/>
      <c s="65" r="E177"/>
      <c s="65" r="F177"/>
      <c s="65" r="G177"/>
      <c s="65" r="H177"/>
      <c s="65" r="I177"/>
      <c s="65" r="J177"/>
    </row>
    <row r="178">
      <c s="65" r="A178"/>
      <c s="65" r="B178"/>
      <c s="65" r="C178"/>
      <c s="65" r="D178"/>
      <c s="65" r="E178"/>
      <c s="65" r="F178"/>
      <c s="65" r="G178"/>
      <c s="65" r="H178"/>
      <c s="65" r="I178"/>
      <c s="65" r="J178"/>
    </row>
    <row r="179">
      <c s="65" r="A179"/>
      <c s="65" r="B179"/>
      <c s="65" r="C179"/>
      <c s="65" r="D179"/>
      <c s="65" r="E179"/>
      <c s="65" r="F179"/>
      <c s="65" r="G179"/>
      <c s="65" r="H179"/>
      <c s="65" r="I179"/>
      <c s="65" r="J179"/>
    </row>
    <row r="180">
      <c s="65" r="A180"/>
      <c s="65" r="B180"/>
      <c s="65" r="C180"/>
      <c s="65" r="D180"/>
      <c s="65" r="E180"/>
      <c s="65" r="F180"/>
      <c s="65" r="G180"/>
      <c s="65" r="H180"/>
      <c s="65" r="I180"/>
      <c s="65" r="J180"/>
    </row>
    <row r="181">
      <c s="65" r="A181"/>
      <c s="65" r="B181"/>
      <c s="65" r="C181"/>
      <c s="65" r="D181"/>
      <c s="65" r="E181"/>
      <c s="65" r="F181"/>
      <c s="65" r="G181"/>
      <c s="65" r="H181"/>
      <c s="65" r="I181"/>
      <c s="65" r="J181"/>
    </row>
    <row r="182">
      <c s="65" r="A182"/>
      <c s="65" r="B182"/>
      <c s="65" r="C182"/>
      <c s="65" r="D182"/>
      <c s="65" r="E182"/>
      <c s="65" r="F182"/>
      <c s="65" r="G182"/>
      <c s="65" r="H182"/>
      <c s="65" r="I182"/>
      <c s="65" r="J182"/>
    </row>
    <row r="183">
      <c s="65" r="A183"/>
      <c s="65" r="B183"/>
      <c s="65" r="C183"/>
      <c s="65" r="D183"/>
      <c s="65" r="E183"/>
      <c s="65" r="F183"/>
      <c s="65" r="G183"/>
      <c s="65" r="H183"/>
      <c s="65" r="I183"/>
      <c s="65" r="J183"/>
    </row>
    <row r="184">
      <c s="65" r="A184"/>
      <c s="65" r="B184"/>
      <c s="65" r="C184"/>
      <c s="65" r="D184"/>
      <c s="65" r="E184"/>
      <c s="65" r="F184"/>
      <c s="65" r="G184"/>
      <c s="65" r="H184"/>
      <c s="65" r="I184"/>
      <c s="65" r="J184"/>
    </row>
    <row r="185">
      <c s="65" r="A185"/>
      <c s="65" r="B185"/>
      <c s="65" r="C185"/>
      <c s="65" r="D185"/>
      <c s="65" r="E185"/>
      <c s="65" r="F185"/>
      <c s="65" r="G185"/>
      <c s="65" r="H185"/>
      <c s="65" r="I185"/>
      <c s="65" r="J185"/>
    </row>
    <row r="186">
      <c s="65" r="A186"/>
      <c s="65" r="B186"/>
      <c s="65" r="C186"/>
      <c s="65" r="D186"/>
      <c s="65" r="E186"/>
      <c s="65" r="F186"/>
      <c s="65" r="G186"/>
      <c s="65" r="H186"/>
      <c s="65" r="I186"/>
      <c s="65" r="J186"/>
    </row>
    <row r="187">
      <c s="65" r="A187"/>
      <c s="65" r="B187"/>
      <c s="65" r="C187"/>
      <c s="65" r="D187"/>
      <c s="65" r="E187"/>
      <c s="65" r="F187"/>
      <c s="65" r="G187"/>
      <c s="65" r="H187"/>
      <c s="65" r="I187"/>
      <c s="65" r="J187"/>
    </row>
    <row r="188">
      <c s="65" r="A188"/>
      <c s="65" r="B188"/>
      <c s="65" r="C188"/>
      <c s="65" r="D188"/>
      <c s="65" r="E188"/>
      <c s="65" r="F188"/>
      <c s="65" r="G188"/>
      <c s="65" r="H188"/>
      <c s="65" r="I188"/>
      <c s="65" r="J188"/>
    </row>
    <row r="189">
      <c s="65" r="A189"/>
      <c s="65" r="B189"/>
      <c s="65" r="C189"/>
      <c s="65" r="D189"/>
      <c s="65" r="E189"/>
      <c s="65" r="F189"/>
      <c s="65" r="G189"/>
      <c s="65" r="H189"/>
      <c s="65" r="I189"/>
      <c s="65" r="J189"/>
    </row>
    <row r="190">
      <c s="65" r="A190"/>
      <c s="65" r="B190"/>
      <c s="65" r="C190"/>
      <c s="65" r="D190"/>
      <c s="65" r="E190"/>
      <c s="65" r="F190"/>
      <c s="65" r="G190"/>
      <c s="65" r="H190"/>
      <c s="65" r="I190"/>
      <c s="65" r="J190"/>
    </row>
    <row r="191">
      <c s="65" r="A191"/>
      <c s="65" r="B191"/>
      <c s="65" r="C191"/>
      <c s="65" r="D191"/>
      <c s="65" r="E191"/>
      <c s="65" r="F191"/>
      <c s="65" r="G191"/>
      <c s="65" r="H191"/>
      <c s="65" r="I191"/>
      <c s="65" r="J191"/>
    </row>
    <row r="192">
      <c s="65" r="A192"/>
      <c s="65" r="B192"/>
      <c s="65" r="C192"/>
      <c s="65" r="D192"/>
      <c s="65" r="E192"/>
      <c s="65" r="F192"/>
      <c s="65" r="G192"/>
      <c s="65" r="H192"/>
      <c s="65" r="I192"/>
      <c s="65" r="J192"/>
    </row>
    <row r="193">
      <c s="65" r="A193"/>
      <c s="65" r="B193"/>
      <c s="65" r="C193"/>
      <c s="65" r="D193"/>
      <c s="65" r="E193"/>
      <c s="65" r="F193"/>
      <c s="65" r="G193"/>
      <c s="65" r="H193"/>
      <c s="65" r="I193"/>
      <c s="65" r="J193"/>
    </row>
    <row r="194">
      <c s="65" r="A194"/>
      <c s="65" r="B194"/>
      <c s="65" r="C194"/>
      <c s="65" r="D194"/>
      <c s="65" r="E194"/>
      <c s="65" r="F194"/>
      <c s="65" r="G194"/>
      <c s="65" r="H194"/>
      <c s="65" r="I194"/>
      <c s="65" r="J194"/>
    </row>
    <row r="195">
      <c s="65" r="A195"/>
      <c s="65" r="B195"/>
      <c s="65" r="C195"/>
      <c s="65" r="D195"/>
      <c s="65" r="E195"/>
      <c s="65" r="F195"/>
      <c s="65" r="G195"/>
      <c s="65" r="H195"/>
      <c s="65" r="I195"/>
      <c s="65" r="J195"/>
    </row>
    <row r="196">
      <c s="65" r="A196"/>
      <c s="65" r="B196"/>
      <c s="65" r="C196"/>
      <c s="65" r="D196"/>
      <c s="65" r="E196"/>
      <c s="65" r="F196"/>
      <c s="65" r="G196"/>
      <c s="65" r="H196"/>
      <c s="65" r="I196"/>
      <c s="65" r="J196"/>
    </row>
    <row r="197">
      <c s="65" r="A197"/>
      <c s="65" r="B197"/>
      <c s="65" r="C197"/>
      <c s="65" r="D197"/>
      <c s="65" r="E197"/>
      <c s="65" r="F197"/>
      <c s="65" r="G197"/>
      <c s="65" r="H197"/>
      <c s="65" r="I197"/>
      <c s="65" r="J197"/>
    </row>
    <row r="198">
      <c s="65" r="A198"/>
      <c s="65" r="B198"/>
      <c s="65" r="C198"/>
      <c s="65" r="D198"/>
      <c s="65" r="E198"/>
      <c s="65" r="F198"/>
      <c s="65" r="G198"/>
      <c s="65" r="H198"/>
      <c s="65" r="I198"/>
      <c s="65" r="J198"/>
    </row>
    <row r="199">
      <c s="65" r="A199"/>
      <c s="65" r="B199"/>
      <c s="65" r="C199"/>
      <c s="65" r="D199"/>
      <c s="65" r="E199"/>
      <c s="65" r="F199"/>
      <c s="65" r="G199"/>
      <c s="65" r="H199"/>
      <c s="65" r="I199"/>
      <c s="65" r="J199"/>
    </row>
    <row r="200">
      <c s="65" r="A200"/>
      <c s="65" r="B200"/>
      <c s="65" r="C200"/>
      <c s="65" r="D200"/>
      <c s="65" r="E200"/>
      <c s="65" r="F200"/>
      <c s="65" r="G200"/>
      <c s="65" r="H200"/>
      <c s="65" r="I200"/>
      <c s="65" r="J200"/>
    </row>
    <row r="201">
      <c s="65" r="A201"/>
      <c s="65" r="B201"/>
      <c s="65" r="C201"/>
      <c s="65" r="D201"/>
      <c s="65" r="E201"/>
      <c s="65" r="F201"/>
      <c s="65" r="G201"/>
      <c s="65" r="H201"/>
      <c s="65" r="I201"/>
      <c s="65" r="J201"/>
    </row>
    <row r="202">
      <c s="65" r="A202"/>
      <c s="65" r="B202"/>
      <c s="65" r="C202"/>
      <c s="65" r="D202"/>
      <c s="65" r="E202"/>
      <c s="65" r="F202"/>
      <c s="65" r="G202"/>
      <c s="65" r="H202"/>
      <c s="65" r="I202"/>
      <c s="65" r="J202"/>
    </row>
    <row r="203">
      <c s="65" r="A203"/>
      <c s="65" r="B203"/>
      <c s="65" r="C203"/>
      <c s="65" r="D203"/>
      <c s="65" r="E203"/>
      <c s="65" r="F203"/>
      <c s="65" r="G203"/>
      <c s="65" r="H203"/>
      <c s="65" r="I203"/>
      <c s="65" r="J203"/>
    </row>
    <row r="204">
      <c s="65" r="A204"/>
      <c s="65" r="B204"/>
      <c s="65" r="C204"/>
      <c s="65" r="D204"/>
      <c s="65" r="E204"/>
      <c s="65" r="F204"/>
      <c s="65" r="G204"/>
      <c s="65" r="H204"/>
      <c s="65" r="I204"/>
      <c s="65" r="J204"/>
    </row>
    <row r="205">
      <c s="65" r="A205"/>
      <c s="65" r="B205"/>
      <c s="65" r="C205"/>
      <c s="65" r="D205"/>
      <c s="65" r="E205"/>
      <c s="65" r="F205"/>
      <c s="65" r="G205"/>
      <c s="65" r="H205"/>
      <c s="65" r="I205"/>
      <c s="65" r="J205"/>
    </row>
    <row r="206">
      <c s="65" r="A206"/>
      <c s="65" r="B206"/>
      <c s="65" r="C206"/>
      <c s="65" r="D206"/>
      <c s="65" r="E206"/>
      <c s="65" r="F206"/>
      <c s="65" r="G206"/>
      <c s="65" r="H206"/>
      <c s="65" r="I206"/>
      <c s="65" r="J206"/>
    </row>
    <row r="207">
      <c s="65" r="A207"/>
      <c s="65" r="B207"/>
      <c s="65" r="C207"/>
      <c s="65" r="D207"/>
      <c s="65" r="E207"/>
      <c s="65" r="F207"/>
      <c s="65" r="G207"/>
      <c s="65" r="H207"/>
      <c s="65" r="I207"/>
      <c s="65" r="J207"/>
    </row>
    <row r="208">
      <c s="65" r="A208"/>
      <c s="65" r="B208"/>
      <c s="65" r="C208"/>
      <c s="65" r="D208"/>
      <c s="65" r="E208"/>
      <c s="65" r="F208"/>
      <c s="65" r="G208"/>
      <c s="65" r="H208"/>
      <c s="65" r="I208"/>
      <c s="65" r="J208"/>
    </row>
    <row r="209">
      <c s="65" r="A209"/>
      <c s="65" r="B209"/>
      <c s="65" r="C209"/>
      <c s="65" r="D209"/>
      <c s="65" r="E209"/>
      <c s="65" r="F209"/>
      <c s="65" r="G209"/>
      <c s="65" r="H209"/>
      <c s="65" r="I209"/>
      <c s="65" r="J209"/>
    </row>
    <row r="210">
      <c s="65" r="A210"/>
      <c s="65" r="B210"/>
      <c s="65" r="C210"/>
      <c s="65" r="D210"/>
      <c s="65" r="E210"/>
      <c s="65" r="F210"/>
      <c s="65" r="G210"/>
      <c s="65" r="H210"/>
      <c s="65" r="I210"/>
      <c s="65" r="J210"/>
    </row>
    <row r="211">
      <c s="65" r="A211"/>
      <c s="65" r="B211"/>
      <c s="65" r="C211"/>
      <c s="65" r="D211"/>
      <c s="65" r="E211"/>
      <c s="65" r="F211"/>
      <c s="65" r="G211"/>
      <c s="65" r="H211"/>
      <c s="65" r="I211"/>
      <c s="65" r="J211"/>
    </row>
    <row r="212">
      <c s="65" r="A212"/>
      <c s="65" r="B212"/>
      <c s="65" r="C212"/>
      <c s="65" r="D212"/>
      <c s="65" r="E212"/>
      <c s="65" r="F212"/>
      <c s="65" r="G212"/>
      <c s="65" r="H212"/>
      <c s="65" r="I212"/>
      <c s="65" r="J212"/>
    </row>
    <row r="213">
      <c s="65" r="A213"/>
      <c s="65" r="B213"/>
      <c s="65" r="C213"/>
      <c s="65" r="D213"/>
      <c s="65" r="E213"/>
      <c s="65" r="F213"/>
      <c s="65" r="G213"/>
      <c s="65" r="H213"/>
      <c s="65" r="I213"/>
      <c s="65" r="J213"/>
    </row>
    <row r="214">
      <c s="65" r="A214"/>
      <c s="65" r="B214"/>
      <c s="65" r="C214"/>
      <c s="65" r="D214"/>
      <c s="65" r="E214"/>
      <c s="65" r="F214"/>
      <c s="65" r="G214"/>
      <c s="65" r="H214"/>
      <c s="65" r="I214"/>
      <c s="65" r="J214"/>
    </row>
    <row r="215">
      <c s="65" r="A215"/>
      <c s="65" r="B215"/>
      <c s="65" r="C215"/>
      <c s="65" r="D215"/>
      <c s="65" r="E215"/>
      <c s="65" r="F215"/>
      <c s="65" r="G215"/>
      <c s="65" r="H215"/>
      <c s="65" r="I215"/>
      <c s="65" r="J215"/>
    </row>
    <row r="216">
      <c s="65" r="A216"/>
      <c s="65" r="B216"/>
      <c s="65" r="C216"/>
      <c s="65" r="D216"/>
      <c s="65" r="E216"/>
      <c s="65" r="F216"/>
      <c s="65" r="G216"/>
      <c s="65" r="H216"/>
      <c s="65" r="I216"/>
      <c s="65" r="J216"/>
    </row>
    <row r="217">
      <c s="65" r="A217"/>
      <c s="65" r="B217"/>
      <c s="65" r="C217"/>
      <c s="65" r="D217"/>
      <c s="65" r="E217"/>
      <c s="65" r="F217"/>
      <c s="65" r="G217"/>
      <c s="65" r="H217"/>
      <c s="65" r="I217"/>
      <c s="65" r="J217"/>
    </row>
    <row r="218">
      <c s="65" r="A218"/>
      <c s="65" r="B218"/>
      <c s="65" r="C218"/>
      <c s="65" r="D218"/>
      <c s="65" r="E218"/>
      <c s="65" r="F218"/>
      <c s="65" r="G218"/>
      <c s="65" r="H218"/>
      <c s="65" r="I218"/>
      <c s="65" r="J218"/>
    </row>
    <row r="219">
      <c s="65" r="A219"/>
      <c s="65" r="B219"/>
      <c s="65" r="C219"/>
      <c s="65" r="D219"/>
      <c s="65" r="E219"/>
      <c s="65" r="F219"/>
      <c s="65" r="G219"/>
      <c s="65" r="H219"/>
      <c s="65" r="I219"/>
      <c s="65" r="J219"/>
    </row>
    <row r="220">
      <c s="65" r="A220"/>
      <c s="65" r="B220"/>
      <c s="65" r="C220"/>
      <c s="65" r="D220"/>
      <c s="65" r="E220"/>
      <c s="65" r="F220"/>
      <c s="65" r="G220"/>
      <c s="65" r="H220"/>
      <c s="65" r="I220"/>
      <c s="65" r="J220"/>
    </row>
    <row r="221">
      <c s="65" r="A221"/>
      <c s="65" r="B221"/>
      <c s="65" r="C221"/>
      <c s="65" r="D221"/>
      <c s="65" r="E221"/>
      <c s="65" r="F221"/>
      <c s="65" r="G221"/>
      <c s="65" r="H221"/>
      <c s="65" r="I221"/>
      <c s="65" r="J221"/>
    </row>
    <row r="222">
      <c s="65" r="A222"/>
      <c s="65" r="B222"/>
      <c s="65" r="C222"/>
      <c s="65" r="D222"/>
      <c s="65" r="E222"/>
      <c s="65" r="F222"/>
      <c s="65" r="G222"/>
      <c s="65" r="H222"/>
      <c s="65" r="I222"/>
      <c s="65" r="J222"/>
    </row>
    <row r="223">
      <c s="65" r="A223"/>
      <c s="65" r="B223"/>
      <c s="65" r="C223"/>
      <c s="65" r="D223"/>
      <c s="65" r="E223"/>
      <c s="65" r="F223"/>
      <c s="65" r="G223"/>
      <c s="65" r="H223"/>
      <c s="65" r="I223"/>
      <c s="65" r="J223"/>
    </row>
    <row r="224">
      <c s="65" r="A224"/>
      <c s="65" r="B224"/>
      <c s="65" r="C224"/>
      <c s="65" r="D224"/>
      <c s="65" r="E224"/>
      <c s="65" r="F224"/>
      <c s="65" r="G224"/>
      <c s="65" r="H224"/>
      <c s="65" r="I224"/>
      <c s="65" r="J224"/>
    </row>
    <row r="225">
      <c s="65" r="A225"/>
      <c s="65" r="B225"/>
      <c s="65" r="C225"/>
      <c s="65" r="D225"/>
      <c s="65" r="E225"/>
      <c s="65" r="F225"/>
      <c s="65" r="G225"/>
      <c s="65" r="H225"/>
      <c s="65" r="I225"/>
      <c s="65" r="J225"/>
    </row>
    <row r="226">
      <c s="65" r="A226"/>
      <c s="65" r="B226"/>
      <c s="65" r="C226"/>
      <c s="65" r="D226"/>
      <c s="65" r="E226"/>
      <c s="65" r="F226"/>
      <c s="65" r="G226"/>
      <c s="65" r="H226"/>
      <c s="65" r="I226"/>
      <c s="65" r="J226"/>
    </row>
    <row r="227">
      <c s="65" r="A227"/>
      <c s="65" r="B227"/>
      <c s="65" r="C227"/>
      <c s="65" r="D227"/>
      <c s="65" r="E227"/>
      <c s="65" r="F227"/>
      <c s="65" r="G227"/>
      <c s="65" r="H227"/>
      <c s="65" r="I227"/>
      <c s="65" r="J227"/>
    </row>
    <row r="228">
      <c s="65" r="A228"/>
      <c s="65" r="B228"/>
      <c s="65" r="C228"/>
      <c s="65" r="D228"/>
      <c s="65" r="E228"/>
      <c s="65" r="F228"/>
      <c s="65" r="G228"/>
      <c s="65" r="H228"/>
      <c s="65" r="I228"/>
      <c s="65" r="J228"/>
    </row>
    <row r="229">
      <c s="65" r="A229"/>
      <c s="65" r="B229"/>
      <c s="65" r="C229"/>
      <c s="65" r="D229"/>
      <c s="65" r="E229"/>
      <c s="65" r="F229"/>
      <c s="65" r="G229"/>
      <c s="65" r="H229"/>
      <c s="65" r="I229"/>
      <c s="65" r="J229"/>
    </row>
    <row r="230">
      <c s="65" r="A230"/>
      <c s="65" r="B230"/>
      <c s="65" r="C230"/>
      <c s="65" r="D230"/>
      <c s="65" r="E230"/>
      <c s="65" r="F230"/>
      <c s="65" r="G230"/>
      <c s="65" r="H230"/>
      <c s="65" r="I230"/>
      <c s="65" r="J230"/>
    </row>
    <row r="231">
      <c s="65" r="A231"/>
      <c s="65" r="B231"/>
      <c s="65" r="C231"/>
      <c s="65" r="D231"/>
      <c s="65" r="E231"/>
      <c s="65" r="F231"/>
      <c s="65" r="G231"/>
      <c s="65" r="H231"/>
      <c s="65" r="I231"/>
      <c s="65" r="J231"/>
    </row>
    <row r="232">
      <c s="65" r="A232"/>
      <c s="65" r="B232"/>
      <c s="65" r="C232"/>
      <c s="65" r="D232"/>
      <c s="65" r="E232"/>
      <c s="65" r="F232"/>
      <c s="65" r="G232"/>
      <c s="65" r="H232"/>
      <c s="65" r="I232"/>
      <c s="65" r="J232"/>
    </row>
    <row r="233">
      <c s="65" r="A233"/>
      <c s="65" r="B233"/>
      <c s="65" r="C233"/>
      <c s="65" r="D233"/>
      <c s="65" r="E233"/>
      <c s="65" r="F233"/>
      <c s="65" r="G233"/>
      <c s="65" r="H233"/>
      <c s="65" r="I233"/>
      <c s="65" r="J233"/>
    </row>
    <row r="234">
      <c s="65" r="A234"/>
      <c s="65" r="B234"/>
      <c s="65" r="C234"/>
      <c s="65" r="D234"/>
      <c s="65" r="E234"/>
      <c s="65" r="F234"/>
      <c s="65" r="G234"/>
      <c s="65" r="H234"/>
      <c s="65" r="I234"/>
      <c s="65" r="J234"/>
    </row>
    <row r="235">
      <c s="65" r="A235"/>
      <c s="65" r="B235"/>
      <c s="65" r="C235"/>
      <c s="65" r="D235"/>
      <c s="65" r="E235"/>
      <c s="65" r="F235"/>
      <c s="65" r="G235"/>
      <c s="65" r="H235"/>
      <c s="65" r="I235"/>
      <c s="65" r="J235"/>
    </row>
    <row r="236">
      <c s="65" r="A236"/>
      <c s="65" r="B236"/>
      <c s="65" r="C236"/>
      <c s="65" r="D236"/>
      <c s="65" r="E236"/>
      <c s="65" r="F236"/>
      <c s="65" r="G236"/>
      <c s="65" r="H236"/>
      <c s="65" r="I236"/>
      <c s="65" r="J236"/>
    </row>
    <row r="237">
      <c s="65" r="A237"/>
      <c s="65" r="B237"/>
      <c s="65" r="C237"/>
      <c s="65" r="D237"/>
      <c s="65" r="E237"/>
      <c s="65" r="F237"/>
      <c s="65" r="G237"/>
      <c s="65" r="H237"/>
      <c s="65" r="I237"/>
      <c s="65" r="J237"/>
    </row>
    <row r="238">
      <c s="65" r="A238"/>
      <c s="65" r="B238"/>
      <c s="65" r="C238"/>
      <c s="65" r="D238"/>
      <c s="65" r="E238"/>
      <c s="65" r="F238"/>
      <c s="65" r="G238"/>
      <c s="65" r="H238"/>
      <c s="65" r="I238"/>
      <c s="65" r="J238"/>
    </row>
    <row r="239">
      <c s="65" r="A239"/>
      <c s="65" r="B239"/>
      <c s="65" r="C239"/>
      <c s="65" r="D239"/>
      <c s="65" r="E239"/>
      <c s="65" r="F239"/>
      <c s="65" r="G239"/>
      <c s="65" r="H239"/>
      <c s="65" r="I239"/>
      <c s="65" r="J239"/>
    </row>
    <row r="240">
      <c s="65" r="A240"/>
      <c s="65" r="B240"/>
      <c s="65" r="C240"/>
      <c s="65" r="D240"/>
      <c s="65" r="E240"/>
      <c s="65" r="F240"/>
      <c s="65" r="G240"/>
      <c s="65" r="H240"/>
      <c s="65" r="I240"/>
      <c s="65" r="J240"/>
    </row>
    <row r="241">
      <c s="65" r="A241"/>
      <c s="65" r="B241"/>
      <c s="65" r="C241"/>
      <c s="65" r="D241"/>
      <c s="65" r="E241"/>
      <c s="65" r="F241"/>
      <c s="65" r="G241"/>
      <c s="65" r="H241"/>
      <c s="65" r="I241"/>
      <c s="65" r="J241"/>
    </row>
    <row r="242">
      <c s="65" r="A242"/>
      <c s="65" r="B242"/>
      <c s="65" r="C242"/>
      <c s="65" r="D242"/>
      <c s="65" r="E242"/>
      <c s="65" r="F242"/>
      <c s="65" r="G242"/>
      <c s="65" r="H242"/>
      <c s="65" r="I242"/>
      <c s="65" r="J242"/>
    </row>
    <row r="243">
      <c s="65" r="A243"/>
      <c s="65" r="B243"/>
      <c s="65" r="C243"/>
      <c s="65" r="D243"/>
      <c s="65" r="E243"/>
      <c s="65" r="F243"/>
      <c s="65" r="G243"/>
      <c s="65" r="H243"/>
      <c s="65" r="I243"/>
      <c s="65" r="J243"/>
    </row>
    <row r="244">
      <c s="65" r="A244"/>
      <c s="65" r="B244"/>
      <c s="65" r="C244"/>
      <c s="65" r="D244"/>
      <c s="65" r="E244"/>
      <c s="65" r="F244"/>
      <c s="65" r="G244"/>
      <c s="65" r="H244"/>
      <c s="65" r="I244"/>
      <c s="65" r="J244"/>
    </row>
    <row r="245">
      <c s="65" r="A245"/>
      <c s="65" r="B245"/>
      <c s="65" r="C245"/>
      <c s="65" r="D245"/>
      <c s="65" r="E245"/>
      <c s="65" r="F245"/>
      <c s="65" r="G245"/>
      <c s="65" r="H245"/>
      <c s="65" r="I245"/>
      <c s="65" r="J245"/>
    </row>
    <row r="246">
      <c s="65" r="A246"/>
      <c s="65" r="B246"/>
      <c s="65" r="C246"/>
      <c s="65" r="D246"/>
      <c s="65" r="E246"/>
      <c s="65" r="F246"/>
      <c s="65" r="G246"/>
      <c s="65" r="H246"/>
      <c s="65" r="I246"/>
      <c s="65" r="J246"/>
    </row>
    <row r="247">
      <c s="65" r="A247"/>
      <c s="65" r="B247"/>
      <c s="65" r="C247"/>
      <c s="65" r="D247"/>
      <c s="65" r="E247"/>
      <c s="65" r="F247"/>
      <c s="65" r="G247"/>
      <c s="65" r="H247"/>
      <c s="65" r="I247"/>
      <c s="65" r="J247"/>
    </row>
    <row r="248">
      <c s="65" r="A248"/>
      <c s="65" r="B248"/>
      <c s="65" r="C248"/>
      <c s="65" r="D248"/>
      <c s="65" r="E248"/>
      <c s="65" r="F248"/>
      <c s="65" r="G248"/>
      <c s="65" r="H248"/>
      <c s="65" r="I248"/>
      <c s="65" r="J248"/>
    </row>
    <row r="249">
      <c s="65" r="A249"/>
      <c s="65" r="B249"/>
      <c s="65" r="C249"/>
      <c s="65" r="D249"/>
      <c s="65" r="E249"/>
      <c s="65" r="F249"/>
      <c s="65" r="G249"/>
      <c s="65" r="H249"/>
      <c s="65" r="I249"/>
      <c s="65" r="J249"/>
    </row>
    <row r="250">
      <c s="65" r="A250"/>
      <c s="65" r="B250"/>
      <c s="65" r="C250"/>
      <c s="65" r="D250"/>
      <c s="65" r="E250"/>
      <c s="65" r="F250"/>
      <c s="65" r="G250"/>
      <c s="65" r="H250"/>
      <c s="65" r="I250"/>
      <c s="65" r="J250"/>
    </row>
    <row r="251">
      <c s="65" r="A251"/>
      <c s="65" r="B251"/>
      <c s="65" r="C251"/>
      <c s="65" r="D251"/>
      <c s="65" r="E251"/>
      <c s="65" r="F251"/>
      <c s="65" r="G251"/>
      <c s="65" r="H251"/>
      <c s="65" r="I251"/>
      <c s="65" r="J251"/>
    </row>
    <row r="252">
      <c s="65" r="A252"/>
      <c s="65" r="B252"/>
      <c s="65" r="C252"/>
      <c s="65" r="D252"/>
      <c s="65" r="E252"/>
      <c s="65" r="F252"/>
      <c s="65" r="G252"/>
      <c s="65" r="H252"/>
      <c s="65" r="I252"/>
      <c s="65" r="J252"/>
    </row>
    <row r="253">
      <c s="65" r="A253"/>
      <c s="65" r="B253"/>
      <c s="65" r="C253"/>
      <c s="65" r="D253"/>
      <c s="65" r="E253"/>
      <c s="65" r="F253"/>
      <c s="65" r="G253"/>
      <c s="65" r="H253"/>
      <c s="65" r="I253"/>
      <c s="65" r="J253"/>
    </row>
    <row r="254">
      <c s="65" r="A254"/>
      <c s="65" r="B254"/>
      <c s="65" r="C254"/>
      <c s="65" r="D254"/>
      <c s="65" r="E254"/>
      <c s="65" r="F254"/>
      <c s="65" r="G254"/>
      <c s="65" r="H254"/>
      <c s="65" r="I254"/>
      <c s="65" r="J254"/>
    </row>
    <row r="255">
      <c s="65" r="A255"/>
      <c s="65" r="B255"/>
      <c s="65" r="C255"/>
      <c s="65" r="D255"/>
      <c s="65" r="E255"/>
      <c s="65" r="F255"/>
      <c s="65" r="G255"/>
      <c s="65" r="H255"/>
      <c s="65" r="I255"/>
      <c s="65" r="J255"/>
    </row>
    <row r="256">
      <c s="65" r="A256"/>
      <c s="65" r="B256"/>
      <c s="65" r="C256"/>
      <c s="65" r="D256"/>
      <c s="65" r="E256"/>
      <c s="65" r="F256"/>
      <c s="65" r="G256"/>
      <c s="65" r="H256"/>
      <c s="65" r="I256"/>
      <c s="65" r="J256"/>
    </row>
    <row r="257">
      <c s="65" r="A257"/>
      <c s="65" r="B257"/>
      <c s="65" r="C257"/>
      <c s="65" r="D257"/>
      <c s="65" r="E257"/>
      <c s="65" r="F257"/>
      <c s="65" r="G257"/>
      <c s="65" r="H257"/>
      <c s="65" r="I257"/>
      <c s="65" r="J257"/>
    </row>
    <row r="258">
      <c s="65" r="A258"/>
      <c s="65" r="B258"/>
      <c s="65" r="C258"/>
      <c s="65" r="D258"/>
      <c s="65" r="E258"/>
      <c s="65" r="F258"/>
      <c s="65" r="G258"/>
      <c s="65" r="H258"/>
      <c s="65" r="I258"/>
      <c s="65" r="J258"/>
    </row>
    <row r="259">
      <c s="65" r="A259"/>
      <c s="65" r="B259"/>
      <c s="65" r="C259"/>
      <c s="65" r="D259"/>
      <c s="65" r="E259"/>
      <c s="65" r="F259"/>
      <c s="65" r="G259"/>
      <c s="65" r="H259"/>
      <c s="65" r="I259"/>
      <c s="65" r="J259"/>
    </row>
    <row r="260">
      <c s="65" r="A260"/>
      <c s="65" r="B260"/>
      <c s="65" r="C260"/>
      <c s="65" r="D260"/>
      <c s="65" r="E260"/>
      <c s="65" r="F260"/>
      <c s="65" r="G260"/>
      <c s="65" r="H260"/>
      <c s="65" r="I260"/>
      <c s="65" r="J260"/>
    </row>
    <row r="261">
      <c s="65" r="A261"/>
      <c s="65" r="B261"/>
      <c s="65" r="C261"/>
      <c s="65" r="D261"/>
      <c s="65" r="E261"/>
      <c s="65" r="F261"/>
      <c s="65" r="G261"/>
      <c s="65" r="H261"/>
      <c s="65" r="I261"/>
      <c s="65" r="J261"/>
    </row>
    <row r="262">
      <c s="65" r="A262"/>
      <c s="65" r="B262"/>
      <c s="65" r="C262"/>
      <c s="65" r="D262"/>
      <c s="65" r="E262"/>
      <c s="65" r="F262"/>
      <c s="65" r="G262"/>
      <c s="65" r="H262"/>
      <c s="65" r="I262"/>
      <c s="65" r="J262"/>
    </row>
    <row r="263">
      <c s="65" r="A263"/>
      <c s="65" r="B263"/>
      <c s="65" r="C263"/>
      <c s="65" r="D263"/>
      <c s="65" r="E263"/>
      <c s="65" r="F263"/>
      <c s="65" r="G263"/>
      <c s="65" r="H263"/>
      <c s="65" r="I263"/>
      <c s="65" r="J263"/>
    </row>
    <row r="264">
      <c s="65" r="A264"/>
      <c s="65" r="B264"/>
      <c s="65" r="C264"/>
      <c s="65" r="D264"/>
      <c s="65" r="E264"/>
      <c s="65" r="F264"/>
      <c s="65" r="G264"/>
      <c s="65" r="H264"/>
      <c s="65" r="I264"/>
      <c s="65" r="J264"/>
    </row>
    <row r="265">
      <c s="65" r="A265"/>
      <c s="65" r="B265"/>
      <c s="65" r="C265"/>
      <c s="65" r="D265"/>
      <c s="65" r="E265"/>
      <c s="65" r="F265"/>
      <c s="65" r="G265"/>
      <c s="65" r="H265"/>
      <c s="65" r="I265"/>
      <c s="65" r="J265"/>
    </row>
    <row r="266">
      <c s="65" r="A266"/>
      <c s="65" r="B266"/>
      <c s="65" r="C266"/>
      <c s="65" r="D266"/>
      <c s="65" r="E266"/>
      <c s="65" r="F266"/>
      <c s="65" r="G266"/>
      <c s="65" r="H266"/>
      <c s="65" r="I266"/>
      <c s="65" r="J266"/>
    </row>
    <row r="267">
      <c s="65" r="A267"/>
      <c s="65" r="B267"/>
      <c s="65" r="C267"/>
      <c s="65" r="D267"/>
      <c s="65" r="E267"/>
      <c s="65" r="F267"/>
      <c s="65" r="G267"/>
      <c s="65" r="H267"/>
      <c s="65" r="I267"/>
      <c s="65" r="J267"/>
    </row>
    <row r="268">
      <c s="65" r="A268"/>
      <c s="65" r="B268"/>
      <c s="65" r="C268"/>
      <c s="65" r="D268"/>
      <c s="65" r="E268"/>
      <c s="65" r="F268"/>
      <c s="65" r="G268"/>
      <c s="65" r="H268"/>
      <c s="65" r="I268"/>
      <c s="65" r="J268"/>
    </row>
    <row r="269">
      <c s="65" r="A269"/>
      <c s="65" r="B269"/>
      <c s="65" r="C269"/>
      <c s="65" r="D269"/>
      <c s="65" r="E269"/>
      <c s="65" r="F269"/>
      <c s="65" r="G269"/>
      <c s="65" r="H269"/>
      <c s="65" r="I269"/>
      <c s="65" r="J269"/>
    </row>
    <row r="270">
      <c s="65" r="A270"/>
      <c s="65" r="B270"/>
      <c s="65" r="C270"/>
      <c s="65" r="D270"/>
      <c s="65" r="E270"/>
      <c s="65" r="F270"/>
      <c s="65" r="G270"/>
      <c s="65" r="H270"/>
      <c s="65" r="I270"/>
      <c s="65" r="J270"/>
    </row>
    <row r="271">
      <c s="65" r="A271"/>
      <c s="65" r="B271"/>
      <c s="65" r="C271"/>
      <c s="65" r="D271"/>
      <c s="65" r="E271"/>
      <c s="65" r="F271"/>
      <c s="65" r="G271"/>
      <c s="65" r="H271"/>
      <c s="65" r="I271"/>
      <c s="65" r="J271"/>
    </row>
    <row r="272">
      <c s="65" r="A272"/>
      <c s="65" r="B272"/>
      <c s="65" r="C272"/>
      <c s="65" r="D272"/>
      <c s="65" r="E272"/>
      <c s="65" r="F272"/>
      <c s="65" r="G272"/>
      <c s="65" r="H272"/>
      <c s="65" r="I272"/>
      <c s="65" r="J272"/>
    </row>
    <row r="273">
      <c s="65" r="A273"/>
      <c s="65" r="B273"/>
      <c s="65" r="C273"/>
      <c s="65" r="D273"/>
      <c s="65" r="E273"/>
      <c s="65" r="F273"/>
      <c s="65" r="G273"/>
      <c s="65" r="H273"/>
      <c s="65" r="I273"/>
      <c s="65" r="J273"/>
    </row>
    <row r="274">
      <c s="65" r="A274"/>
      <c s="65" r="B274"/>
      <c s="65" r="C274"/>
      <c s="65" r="D274"/>
      <c s="65" r="E274"/>
      <c s="65" r="F274"/>
      <c s="65" r="G274"/>
      <c s="65" r="H274"/>
      <c s="65" r="I274"/>
      <c s="65" r="J274"/>
    </row>
    <row r="275">
      <c s="65" r="A275"/>
      <c s="65" r="B275"/>
      <c s="65" r="C275"/>
      <c s="65" r="D275"/>
      <c s="65" r="E275"/>
      <c s="65" r="F275"/>
      <c s="65" r="G275"/>
      <c s="65" r="H275"/>
      <c s="65" r="I275"/>
      <c s="65" r="J275"/>
    </row>
    <row r="276">
      <c s="65" r="A276"/>
      <c s="65" r="B276"/>
      <c s="65" r="C276"/>
      <c s="65" r="D276"/>
      <c s="65" r="E276"/>
      <c s="65" r="F276"/>
      <c s="65" r="G276"/>
      <c s="65" r="H276"/>
      <c s="65" r="I276"/>
      <c s="65" r="J276"/>
    </row>
    <row r="277">
      <c s="65" r="A277"/>
      <c s="65" r="B277"/>
      <c s="65" r="C277"/>
      <c s="65" r="D277"/>
      <c s="65" r="E277"/>
      <c s="65" r="F277"/>
      <c s="65" r="G277"/>
      <c s="65" r="H277"/>
      <c s="65" r="I277"/>
      <c s="65" r="J277"/>
    </row>
    <row r="278">
      <c s="65" r="A278"/>
      <c s="65" r="B278"/>
      <c s="65" r="C278"/>
      <c s="65" r="D278"/>
      <c s="65" r="E278"/>
      <c s="65" r="F278"/>
      <c s="65" r="G278"/>
      <c s="65" r="H278"/>
      <c s="65" r="I278"/>
      <c s="65" r="J278"/>
    </row>
    <row r="279">
      <c s="65" r="A279"/>
      <c s="65" r="B279"/>
      <c s="65" r="C279"/>
      <c s="65" r="D279"/>
      <c s="65" r="E279"/>
      <c s="65" r="F279"/>
      <c s="65" r="G279"/>
      <c s="65" r="H279"/>
      <c s="65" r="I279"/>
      <c s="65" r="J279"/>
    </row>
    <row r="280">
      <c s="65" r="A280"/>
      <c s="65" r="B280"/>
      <c s="65" r="C280"/>
      <c s="65" r="D280"/>
      <c s="65" r="E280"/>
      <c s="65" r="F280"/>
      <c s="65" r="G280"/>
      <c s="65" r="H280"/>
      <c s="65" r="I280"/>
      <c s="65" r="J280"/>
    </row>
    <row r="281">
      <c s="65" r="A281"/>
      <c s="65" r="B281"/>
      <c s="65" r="C281"/>
      <c s="65" r="D281"/>
      <c s="65" r="E281"/>
      <c s="65" r="F281"/>
      <c s="65" r="G281"/>
      <c s="65" r="H281"/>
      <c s="65" r="I281"/>
      <c s="65" r="J281"/>
    </row>
    <row r="282">
      <c s="65" r="A282"/>
      <c s="65" r="B282"/>
      <c s="65" r="C282"/>
      <c s="65" r="D282"/>
      <c s="65" r="E282"/>
      <c s="65" r="F282"/>
      <c s="65" r="G282"/>
      <c s="65" r="H282"/>
      <c s="65" r="I282"/>
      <c s="65" r="J282"/>
    </row>
    <row r="283">
      <c s="65" r="A283"/>
      <c s="65" r="B283"/>
      <c s="65" r="C283"/>
      <c s="65" r="D283"/>
      <c s="65" r="E283"/>
      <c s="65" r="F283"/>
      <c s="65" r="G283"/>
      <c s="65" r="H283"/>
      <c s="65" r="I283"/>
      <c s="65" r="J283"/>
    </row>
    <row r="284">
      <c s="65" r="A284"/>
      <c s="65" r="B284"/>
      <c s="65" r="C284"/>
      <c s="65" r="D284"/>
      <c s="65" r="E284"/>
      <c s="65" r="F284"/>
      <c s="65" r="G284"/>
      <c s="65" r="H284"/>
      <c s="65" r="I284"/>
      <c s="65" r="J284"/>
    </row>
    <row r="285">
      <c s="65" r="A285"/>
      <c s="65" r="B285"/>
      <c s="65" r="C285"/>
      <c s="65" r="D285"/>
      <c s="65" r="E285"/>
      <c s="65" r="F285"/>
      <c s="65" r="G285"/>
      <c s="65" r="H285"/>
      <c s="65" r="I285"/>
      <c s="65" r="J285"/>
    </row>
    <row r="286">
      <c s="65" r="A286"/>
      <c s="65" r="B286"/>
      <c s="65" r="C286"/>
      <c s="65" r="D286"/>
      <c s="65" r="E286"/>
      <c s="65" r="F286"/>
      <c s="65" r="G286"/>
      <c s="65" r="H286"/>
      <c s="65" r="I286"/>
      <c s="65" r="J286"/>
    </row>
    <row r="287">
      <c s="65" r="A287"/>
      <c s="65" r="B287"/>
      <c s="65" r="C287"/>
      <c s="65" r="D287"/>
      <c s="65" r="E287"/>
      <c s="65" r="F287"/>
      <c s="65" r="G287"/>
      <c s="65" r="H287"/>
      <c s="65" r="I287"/>
      <c s="65" r="J287"/>
    </row>
    <row r="288">
      <c s="65" r="A288"/>
      <c s="65" r="B288"/>
      <c s="65" r="C288"/>
      <c s="65" r="D288"/>
      <c s="65" r="E288"/>
      <c s="65" r="F288"/>
      <c s="65" r="G288"/>
      <c s="65" r="H288"/>
      <c s="65" r="I288"/>
      <c s="65" r="J288"/>
    </row>
    <row r="289">
      <c s="65" r="A289"/>
      <c s="65" r="B289"/>
      <c s="65" r="C289"/>
      <c s="65" r="D289"/>
      <c s="65" r="E289"/>
      <c s="65" r="F289"/>
      <c s="65" r="G289"/>
      <c s="65" r="H289"/>
      <c s="65" r="I289"/>
      <c s="65" r="J289"/>
    </row>
    <row r="290">
      <c s="65" r="A290"/>
      <c s="65" r="B290"/>
      <c s="65" r="C290"/>
      <c s="65" r="D290"/>
      <c s="65" r="E290"/>
      <c s="65" r="F290"/>
      <c s="65" r="G290"/>
      <c s="65" r="H290"/>
      <c s="65" r="I290"/>
      <c s="65" r="J290"/>
    </row>
    <row r="291">
      <c s="65" r="A291"/>
      <c s="65" r="B291"/>
      <c s="65" r="C291"/>
      <c s="65" r="D291"/>
      <c s="65" r="E291"/>
      <c s="65" r="F291"/>
      <c s="65" r="G291"/>
      <c s="65" r="H291"/>
      <c s="65" r="I291"/>
      <c s="65" r="J291"/>
    </row>
    <row r="292">
      <c s="65" r="A292"/>
      <c s="65" r="B292"/>
      <c s="65" r="C292"/>
      <c s="65" r="D292"/>
      <c s="65" r="E292"/>
      <c s="65" r="F292"/>
      <c s="65" r="G292"/>
      <c s="65" r="H292"/>
      <c s="65" r="I292"/>
      <c s="65" r="J292"/>
    </row>
    <row r="293">
      <c s="65" r="A293"/>
      <c s="65" r="B293"/>
      <c s="65" r="C293"/>
      <c s="65" r="D293"/>
      <c s="65" r="E293"/>
      <c s="65" r="F293"/>
      <c s="65" r="G293"/>
      <c s="65" r="H293"/>
      <c s="65" r="I293"/>
      <c s="65" r="J293"/>
    </row>
    <row r="294">
      <c s="65" r="A294"/>
      <c s="65" r="B294"/>
      <c s="65" r="C294"/>
      <c s="65" r="D294"/>
      <c s="65" r="E294"/>
      <c s="65" r="F294"/>
      <c s="65" r="G294"/>
      <c s="65" r="H294"/>
      <c s="65" r="I294"/>
      <c s="65" r="J294"/>
    </row>
    <row r="295">
      <c s="65" r="A295"/>
      <c s="65" r="B295"/>
      <c s="65" r="C295"/>
      <c s="65" r="D295"/>
      <c s="65" r="E295"/>
      <c s="65" r="F295"/>
      <c s="65" r="G295"/>
      <c s="65" r="H295"/>
      <c s="65" r="I295"/>
      <c s="65" r="J295"/>
    </row>
    <row r="296">
      <c s="65" r="A296"/>
      <c s="65" r="B296"/>
      <c s="65" r="C296"/>
      <c s="65" r="D296"/>
      <c s="65" r="E296"/>
      <c s="65" r="F296"/>
      <c s="65" r="G296"/>
      <c s="65" r="H296"/>
      <c s="65" r="I296"/>
      <c s="65" r="J296"/>
    </row>
    <row r="297">
      <c s="65" r="A297"/>
      <c s="65" r="B297"/>
      <c s="65" r="C297"/>
      <c s="65" r="D297"/>
      <c s="65" r="E297"/>
      <c s="65" r="F297"/>
      <c s="65" r="G297"/>
      <c s="65" r="H297"/>
      <c s="65" r="I297"/>
      <c s="65" r="J297"/>
    </row>
    <row r="298">
      <c s="65" r="A298"/>
      <c s="65" r="B298"/>
      <c s="65" r="C298"/>
      <c s="65" r="D298"/>
      <c s="65" r="E298"/>
      <c s="65" r="F298"/>
      <c s="65" r="G298"/>
      <c s="65" r="H298"/>
      <c s="65" r="I298"/>
      <c s="65" r="J298"/>
    </row>
    <row r="299">
      <c s="65" r="A299"/>
      <c s="65" r="B299"/>
      <c s="65" r="C299"/>
      <c s="65" r="D299"/>
      <c s="65" r="E299"/>
      <c s="65" r="F299"/>
      <c s="65" r="G299"/>
      <c s="65" r="H299"/>
      <c s="65" r="I299"/>
      <c s="65" r="J299"/>
    </row>
    <row r="300">
      <c s="65" r="A300"/>
      <c s="65" r="B300"/>
      <c s="65" r="C300"/>
      <c s="65" r="D300"/>
      <c s="65" r="E300"/>
      <c s="65" r="F300"/>
      <c s="65" r="G300"/>
      <c s="65" r="H300"/>
      <c s="65" r="I300"/>
      <c s="65" r="J300"/>
    </row>
    <row r="301">
      <c s="65" r="A301"/>
      <c s="65" r="B301"/>
      <c s="65" r="C301"/>
      <c s="65" r="D301"/>
      <c s="65" r="E301"/>
      <c s="65" r="F301"/>
      <c s="65" r="G301"/>
      <c s="65" r="H301"/>
      <c s="65" r="I301"/>
      <c s="65" r="J301"/>
    </row>
    <row r="302">
      <c s="65" r="A302"/>
      <c s="65" r="B302"/>
      <c s="65" r="C302"/>
      <c s="65" r="D302"/>
      <c s="65" r="E302"/>
      <c s="65" r="F302"/>
      <c s="65" r="G302"/>
      <c s="65" r="H302"/>
      <c s="65" r="I302"/>
      <c s="65" r="J302"/>
    </row>
    <row r="303">
      <c s="65" r="A303"/>
      <c s="65" r="B303"/>
      <c s="65" r="C303"/>
      <c s="65" r="D303"/>
      <c s="65" r="E303"/>
      <c s="65" r="F303"/>
      <c s="65" r="G303"/>
      <c s="65" r="H303"/>
      <c s="65" r="I303"/>
      <c s="65" r="J303"/>
    </row>
    <row r="304">
      <c s="65" r="A304"/>
      <c s="65" r="B304"/>
      <c s="65" r="C304"/>
      <c s="65" r="D304"/>
      <c s="65" r="E304"/>
      <c s="65" r="F304"/>
      <c s="65" r="G304"/>
      <c s="65" r="H304"/>
      <c s="65" r="I304"/>
      <c s="65" r="J304"/>
    </row>
    <row r="305">
      <c s="65" r="A305"/>
      <c s="65" r="B305"/>
      <c s="65" r="C305"/>
      <c s="65" r="D305"/>
      <c s="65" r="E305"/>
      <c s="65" r="F305"/>
      <c s="65" r="G305"/>
      <c s="65" r="H305"/>
      <c s="65" r="I305"/>
      <c s="65" r="J305"/>
    </row>
    <row r="306">
      <c s="65" r="A306"/>
      <c s="65" r="B306"/>
      <c s="65" r="C306"/>
      <c s="65" r="D306"/>
      <c s="65" r="E306"/>
      <c s="65" r="F306"/>
      <c s="65" r="G306"/>
      <c s="65" r="H306"/>
      <c s="65" r="I306"/>
      <c s="65" r="J306"/>
    </row>
    <row r="307">
      <c s="65" r="A307"/>
      <c s="65" r="B307"/>
      <c s="65" r="C307"/>
      <c s="65" r="D307"/>
      <c s="65" r="E307"/>
      <c s="65" r="F307"/>
      <c s="65" r="G307"/>
      <c s="65" r="H307"/>
      <c s="65" r="I307"/>
      <c s="65" r="J307"/>
    </row>
    <row r="308">
      <c s="65" r="A308"/>
      <c s="65" r="B308"/>
      <c s="65" r="C308"/>
      <c s="65" r="D308"/>
      <c s="65" r="E308"/>
      <c s="65" r="F308"/>
      <c s="65" r="G308"/>
      <c s="65" r="H308"/>
      <c s="65" r="I308"/>
      <c s="65" r="J308"/>
    </row>
    <row r="309">
      <c s="65" r="A309"/>
      <c s="65" r="B309"/>
      <c s="65" r="C309"/>
      <c s="65" r="D309"/>
      <c s="65" r="E309"/>
      <c s="65" r="F309"/>
      <c s="65" r="G309"/>
      <c s="65" r="H309"/>
      <c s="65" r="I309"/>
      <c s="65" r="J309"/>
    </row>
    <row r="310">
      <c s="65" r="A310"/>
      <c s="65" r="B310"/>
      <c s="65" r="C310"/>
      <c s="65" r="D310"/>
      <c s="65" r="E310"/>
      <c s="65" r="F310"/>
      <c s="65" r="G310"/>
      <c s="65" r="H310"/>
      <c s="65" r="I310"/>
      <c s="65" r="J310"/>
    </row>
    <row r="311">
      <c s="65" r="A311"/>
      <c s="65" r="B311"/>
      <c s="65" r="C311"/>
      <c s="65" r="D311"/>
      <c s="65" r="E311"/>
      <c s="65" r="F311"/>
      <c s="65" r="G311"/>
      <c s="65" r="H311"/>
      <c s="65" r="I311"/>
      <c s="65" r="J311"/>
    </row>
    <row r="312">
      <c s="65" r="A312"/>
      <c s="65" r="B312"/>
      <c s="65" r="C312"/>
      <c s="65" r="D312"/>
      <c s="65" r="E312"/>
      <c s="65" r="F312"/>
      <c s="65" r="G312"/>
      <c s="65" r="H312"/>
      <c s="65" r="I312"/>
      <c s="65" r="J312"/>
    </row>
    <row r="313">
      <c s="65" r="A313"/>
      <c s="65" r="B313"/>
      <c s="65" r="C313"/>
      <c s="65" r="D313"/>
      <c s="65" r="E313"/>
      <c s="65" r="F313"/>
      <c s="65" r="G313"/>
      <c s="65" r="H313"/>
      <c s="65" r="I313"/>
      <c s="65" r="J313"/>
    </row>
    <row r="314">
      <c s="65" r="A314"/>
      <c s="65" r="B314"/>
      <c s="65" r="C314"/>
      <c s="65" r="D314"/>
      <c s="65" r="E314"/>
      <c s="65" r="F314"/>
      <c s="65" r="G314"/>
      <c s="65" r="H314"/>
      <c s="65" r="I314"/>
      <c s="65" r="J314"/>
    </row>
    <row r="315">
      <c s="65" r="A315"/>
      <c s="65" r="B315"/>
      <c s="65" r="C315"/>
      <c s="65" r="D315"/>
      <c s="65" r="E315"/>
      <c s="65" r="F315"/>
      <c s="65" r="G315"/>
      <c s="65" r="H315"/>
      <c s="65" r="I315"/>
      <c s="65" r="J315"/>
    </row>
    <row r="316">
      <c s="65" r="A316"/>
      <c s="65" r="B316"/>
      <c s="65" r="C316"/>
      <c s="65" r="D316"/>
      <c s="65" r="E316"/>
      <c s="65" r="F316"/>
      <c s="65" r="G316"/>
      <c s="65" r="H316"/>
      <c s="65" r="I316"/>
      <c s="65" r="J316"/>
    </row>
    <row r="317">
      <c s="65" r="A317"/>
      <c s="65" r="B317"/>
      <c s="65" r="C317"/>
      <c s="65" r="D317"/>
      <c s="65" r="E317"/>
      <c s="65" r="F317"/>
      <c s="65" r="G317"/>
      <c s="65" r="H317"/>
      <c s="65" r="I317"/>
      <c s="65" r="J317"/>
    </row>
    <row r="318">
      <c s="65" r="A318"/>
      <c s="65" r="B318"/>
      <c s="65" r="C318"/>
      <c s="65" r="D318"/>
      <c s="65" r="E318"/>
      <c s="65" r="F318"/>
      <c s="65" r="G318"/>
      <c s="65" r="H318"/>
      <c s="65" r="I318"/>
      <c s="65" r="J318"/>
    </row>
    <row r="319">
      <c s="65" r="A319"/>
      <c s="65" r="B319"/>
      <c s="65" r="C319"/>
      <c s="65" r="D319"/>
      <c s="65" r="E319"/>
      <c s="65" r="F319"/>
      <c s="65" r="G319"/>
      <c s="65" r="H319"/>
      <c s="65" r="I319"/>
      <c s="65" r="J319"/>
    </row>
    <row r="320">
      <c s="65" r="A320"/>
      <c s="65" r="B320"/>
      <c s="65" r="C320"/>
      <c s="65" r="D320"/>
      <c s="65" r="E320"/>
      <c s="65" r="F320"/>
      <c s="65" r="G320"/>
      <c s="65" r="H320"/>
      <c s="65" r="I320"/>
      <c s="65" r="J320"/>
    </row>
    <row r="321">
      <c s="65" r="A321"/>
      <c s="65" r="B321"/>
      <c s="65" r="C321"/>
      <c s="65" r="D321"/>
      <c s="65" r="E321"/>
      <c s="65" r="F321"/>
      <c s="65" r="G321"/>
      <c s="65" r="H321"/>
      <c s="65" r="I321"/>
      <c s="65" r="J321"/>
    </row>
    <row r="322">
      <c s="65" r="A322"/>
      <c s="65" r="B322"/>
      <c s="65" r="C322"/>
      <c s="65" r="D322"/>
      <c s="65" r="E322"/>
      <c s="65" r="F322"/>
      <c s="65" r="G322"/>
      <c s="65" r="H322"/>
      <c s="65" r="I322"/>
      <c s="65" r="J322"/>
    </row>
    <row r="323">
      <c s="65" r="A323"/>
      <c s="65" r="B323"/>
      <c s="65" r="C323"/>
      <c s="65" r="D323"/>
      <c s="65" r="E323"/>
      <c s="65" r="F323"/>
      <c s="65" r="G323"/>
      <c s="65" r="H323"/>
      <c s="65" r="I323"/>
      <c s="65" r="J323"/>
    </row>
    <row r="324">
      <c s="65" r="A324"/>
      <c s="65" r="B324"/>
      <c s="65" r="C324"/>
      <c s="65" r="D324"/>
      <c s="65" r="E324"/>
      <c s="65" r="F324"/>
      <c s="65" r="G324"/>
      <c s="65" r="H324"/>
      <c s="65" r="I324"/>
      <c s="65" r="J324"/>
    </row>
    <row r="325">
      <c s="65" r="A325"/>
      <c s="65" r="B325"/>
      <c s="65" r="C325"/>
      <c s="65" r="D325"/>
      <c s="65" r="E325"/>
      <c s="65" r="F325"/>
      <c s="65" r="G325"/>
      <c s="65" r="H325"/>
      <c s="65" r="I325"/>
      <c s="65" r="J325"/>
    </row>
    <row r="326">
      <c s="65" r="A326"/>
      <c s="65" r="B326"/>
      <c s="65" r="C326"/>
      <c s="65" r="D326"/>
      <c s="65" r="E326"/>
      <c s="65" r="F326"/>
      <c s="65" r="G326"/>
      <c s="65" r="H326"/>
      <c s="65" r="I326"/>
      <c s="65" r="J326"/>
    </row>
    <row r="327">
      <c s="65" r="A327"/>
      <c s="65" r="B327"/>
      <c s="65" r="C327"/>
      <c s="65" r="D327"/>
      <c s="65" r="E327"/>
      <c s="65" r="F327"/>
      <c s="65" r="G327"/>
      <c s="65" r="H327"/>
      <c s="65" r="I327"/>
      <c s="65" r="J327"/>
    </row>
    <row r="328">
      <c s="65" r="A328"/>
      <c s="65" r="B328"/>
      <c s="65" r="C328"/>
      <c s="65" r="D328"/>
      <c s="65" r="E328"/>
      <c s="65" r="F328"/>
      <c s="65" r="G328"/>
      <c s="65" r="H328"/>
      <c s="65" r="I328"/>
      <c s="65" r="J328"/>
    </row>
    <row r="329">
      <c s="65" r="A329"/>
      <c s="65" r="B329"/>
      <c s="65" r="C329"/>
      <c s="65" r="D329"/>
      <c s="65" r="E329"/>
      <c s="65" r="F329"/>
      <c s="65" r="G329"/>
      <c s="65" r="H329"/>
      <c s="65" r="I329"/>
      <c s="65" r="J329"/>
    </row>
    <row r="330">
      <c s="65" r="A330"/>
      <c s="65" r="B330"/>
      <c s="65" r="C330"/>
      <c s="65" r="D330"/>
      <c s="65" r="E330"/>
      <c s="65" r="F330"/>
      <c s="65" r="G330"/>
      <c s="65" r="H330"/>
      <c s="65" r="I330"/>
      <c s="65" r="J330"/>
    </row>
    <row r="331">
      <c s="65" r="A331"/>
      <c s="65" r="B331"/>
      <c s="65" r="C331"/>
      <c s="65" r="D331"/>
      <c s="65" r="E331"/>
      <c s="65" r="F331"/>
      <c s="65" r="G331"/>
      <c s="65" r="H331"/>
      <c s="65" r="I331"/>
      <c s="65" r="J331"/>
    </row>
    <row r="332">
      <c s="65" r="A332"/>
      <c s="65" r="B332"/>
      <c s="65" r="C332"/>
      <c s="65" r="D332"/>
      <c s="65" r="E332"/>
      <c s="65" r="F332"/>
      <c s="65" r="G332"/>
      <c s="65" r="H332"/>
      <c s="65" r="I332"/>
      <c s="65" r="J332"/>
    </row>
    <row r="333">
      <c s="65" r="A333"/>
      <c s="65" r="B333"/>
      <c s="65" r="C333"/>
      <c s="65" r="D333"/>
      <c s="65" r="E333"/>
      <c s="65" r="F333"/>
      <c s="65" r="G333"/>
      <c s="65" r="H333"/>
      <c s="65" r="I333"/>
      <c s="65" r="J333"/>
    </row>
    <row r="334">
      <c s="65" r="A334"/>
      <c s="65" r="B334"/>
      <c s="65" r="C334"/>
      <c s="65" r="D334"/>
      <c s="65" r="E334"/>
      <c s="65" r="F334"/>
      <c s="65" r="G334"/>
      <c s="65" r="H334"/>
      <c s="65" r="I334"/>
      <c s="65" r="J334"/>
    </row>
    <row r="335">
      <c s="65" r="A335"/>
      <c s="65" r="B335"/>
      <c s="65" r="C335"/>
      <c s="65" r="D335"/>
      <c s="65" r="E335"/>
      <c s="65" r="F335"/>
      <c s="65" r="G335"/>
      <c s="65" r="H335"/>
      <c s="65" r="I335"/>
      <c s="65" r="J335"/>
    </row>
    <row r="336">
      <c s="65" r="A336"/>
      <c s="65" r="B336"/>
      <c s="65" r="C336"/>
      <c s="65" r="D336"/>
      <c s="65" r="E336"/>
      <c s="65" r="F336"/>
      <c s="65" r="G336"/>
      <c s="65" r="H336"/>
      <c s="65" r="I336"/>
      <c s="65" r="J336"/>
    </row>
    <row r="337">
      <c s="65" r="A337"/>
      <c s="65" r="B337"/>
      <c s="65" r="C337"/>
      <c s="65" r="D337"/>
      <c s="65" r="E337"/>
      <c s="65" r="F337"/>
      <c s="65" r="G337"/>
      <c s="65" r="H337"/>
      <c s="65" r="I337"/>
      <c s="65" r="J337"/>
    </row>
    <row r="338">
      <c s="65" r="A338"/>
      <c s="65" r="B338"/>
      <c s="65" r="C338"/>
      <c s="65" r="D338"/>
      <c s="65" r="E338"/>
      <c s="65" r="F338"/>
      <c s="65" r="G338"/>
      <c s="65" r="H338"/>
      <c s="65" r="I338"/>
      <c s="65" r="J338"/>
    </row>
    <row r="339">
      <c s="65" r="A339"/>
      <c s="65" r="B339"/>
      <c s="65" r="C339"/>
      <c s="65" r="D339"/>
      <c s="65" r="E339"/>
      <c s="65" r="F339"/>
      <c s="65" r="G339"/>
      <c s="65" r="H339"/>
      <c s="65" r="I339"/>
      <c s="65" r="J339"/>
    </row>
    <row r="340">
      <c s="65" r="A340"/>
      <c s="65" r="B340"/>
      <c s="65" r="C340"/>
      <c s="65" r="D340"/>
      <c s="65" r="E340"/>
      <c s="65" r="F340"/>
      <c s="65" r="G340"/>
      <c s="65" r="H340"/>
      <c s="65" r="I340"/>
      <c s="65" r="J340"/>
    </row>
    <row r="341">
      <c s="65" r="A341"/>
      <c s="65" r="B341"/>
      <c s="65" r="C341"/>
      <c s="65" r="D341"/>
      <c s="65" r="E341"/>
      <c s="65" r="F341"/>
      <c s="65" r="G341"/>
      <c s="65" r="H341"/>
      <c s="65" r="I341"/>
      <c s="65" r="J341"/>
    </row>
    <row r="342">
      <c s="65" r="A342"/>
      <c s="65" r="B342"/>
      <c s="65" r="C342"/>
      <c s="65" r="D342"/>
      <c s="65" r="E342"/>
      <c s="65" r="F342"/>
      <c s="65" r="G342"/>
      <c s="65" r="H342"/>
      <c s="65" r="I342"/>
      <c s="65" r="J342"/>
    </row>
    <row r="343">
      <c s="65" r="A343"/>
      <c s="65" r="B343"/>
      <c s="65" r="C343"/>
      <c s="65" r="D343"/>
      <c s="65" r="E343"/>
      <c s="65" r="F343"/>
      <c s="65" r="G343"/>
      <c s="65" r="H343"/>
      <c s="65" r="I343"/>
      <c s="65" r="J343"/>
    </row>
    <row r="344">
      <c s="65" r="A344"/>
      <c s="65" r="B344"/>
      <c s="65" r="C344"/>
      <c s="65" r="D344"/>
      <c s="65" r="E344"/>
      <c s="65" r="F344"/>
      <c s="65" r="G344"/>
      <c s="65" r="H344"/>
      <c s="65" r="I344"/>
      <c s="65" r="J344"/>
    </row>
    <row r="345">
      <c s="65" r="A345"/>
      <c s="65" r="B345"/>
      <c s="65" r="C345"/>
      <c s="65" r="D345"/>
      <c s="65" r="E345"/>
      <c s="65" r="F345"/>
      <c s="65" r="G345"/>
      <c s="65" r="H345"/>
      <c s="65" r="I345"/>
      <c s="65" r="J345"/>
    </row>
    <row r="346">
      <c s="65" r="A346"/>
      <c s="65" r="B346"/>
      <c s="65" r="C346"/>
      <c s="65" r="D346"/>
      <c s="65" r="E346"/>
      <c s="65" r="F346"/>
      <c s="65" r="G346"/>
      <c s="65" r="H346"/>
      <c s="65" r="I346"/>
      <c s="65" r="J346"/>
    </row>
    <row r="347">
      <c s="65" r="A347"/>
      <c s="65" r="B347"/>
      <c s="65" r="C347"/>
      <c s="65" r="D347"/>
      <c s="65" r="E347"/>
      <c s="65" r="F347"/>
      <c s="65" r="G347"/>
      <c s="65" r="H347"/>
      <c s="65" r="I347"/>
      <c s="65" r="J347"/>
    </row>
    <row r="348">
      <c s="65" r="A348"/>
      <c s="65" r="B348"/>
      <c s="65" r="C348"/>
      <c s="65" r="D348"/>
      <c s="65" r="E348"/>
      <c s="65" r="F348"/>
      <c s="65" r="G348"/>
      <c s="65" r="H348"/>
      <c s="65" r="I348"/>
      <c s="65" r="J348"/>
    </row>
    <row r="349">
      <c s="65" r="A349"/>
      <c s="65" r="B349"/>
      <c s="65" r="C349"/>
      <c s="65" r="D349"/>
      <c s="65" r="E349"/>
      <c s="65" r="F349"/>
      <c s="65" r="G349"/>
      <c s="65" r="H349"/>
      <c s="65" r="I349"/>
      <c s="65" r="J349"/>
    </row>
    <row r="350">
      <c s="65" r="A350"/>
      <c s="65" r="B350"/>
      <c s="65" r="C350"/>
      <c s="65" r="D350"/>
      <c s="65" r="E350"/>
      <c s="65" r="F350"/>
      <c s="65" r="G350"/>
      <c s="65" r="H350"/>
      <c s="65" r="I350"/>
      <c s="65" r="J350"/>
    </row>
    <row r="351">
      <c s="65" r="A351"/>
      <c s="65" r="B351"/>
      <c s="65" r="C351"/>
      <c s="65" r="D351"/>
      <c s="65" r="E351"/>
      <c s="65" r="F351"/>
      <c s="65" r="G351"/>
      <c s="65" r="H351"/>
      <c s="65" r="I351"/>
      <c s="65" r="J351"/>
    </row>
    <row r="352">
      <c s="65" r="A352"/>
      <c s="65" r="B352"/>
      <c s="65" r="C352"/>
      <c s="65" r="D352"/>
      <c s="65" r="E352"/>
      <c s="65" r="F352"/>
      <c s="65" r="G352"/>
      <c s="65" r="H352"/>
      <c s="65" r="I352"/>
      <c s="65" r="J352"/>
    </row>
    <row r="353">
      <c s="65" r="A353"/>
      <c s="65" r="B353"/>
      <c s="65" r="C353"/>
      <c s="65" r="D353"/>
      <c s="65" r="E353"/>
      <c s="65" r="F353"/>
      <c s="65" r="G353"/>
      <c s="65" r="H353"/>
      <c s="65" r="I353"/>
      <c s="65" r="J353"/>
    </row>
    <row r="354">
      <c s="65" r="A354"/>
      <c s="65" r="B354"/>
      <c s="65" r="C354"/>
      <c s="65" r="D354"/>
      <c s="65" r="E354"/>
      <c s="65" r="F354"/>
      <c s="65" r="G354"/>
      <c s="65" r="H354"/>
      <c s="65" r="I354"/>
      <c s="65" r="J354"/>
    </row>
    <row r="355">
      <c s="65" r="A355"/>
      <c s="65" r="B355"/>
      <c s="65" r="C355"/>
      <c s="65" r="D355"/>
      <c s="65" r="E355"/>
      <c s="65" r="F355"/>
      <c s="65" r="G355"/>
      <c s="65" r="H355"/>
      <c s="65" r="I355"/>
      <c s="65" r="J355"/>
    </row>
    <row r="356">
      <c s="65" r="A356"/>
      <c s="65" r="B356"/>
      <c s="65" r="C356"/>
      <c s="65" r="D356"/>
      <c s="65" r="E356"/>
      <c s="65" r="F356"/>
      <c s="65" r="G356"/>
      <c s="65" r="H356"/>
      <c s="65" r="I356"/>
      <c s="65" r="J356"/>
    </row>
    <row r="357">
      <c s="65" r="A357"/>
      <c s="65" r="B357"/>
      <c s="65" r="C357"/>
      <c s="65" r="D357"/>
      <c s="65" r="E357"/>
      <c s="65" r="F357"/>
      <c s="65" r="G357"/>
      <c s="65" r="H357"/>
      <c s="65" r="I357"/>
      <c s="65" r="J357"/>
    </row>
    <row r="358">
      <c s="65" r="A358"/>
      <c s="65" r="B358"/>
      <c s="65" r="C358"/>
      <c s="65" r="D358"/>
      <c s="65" r="E358"/>
      <c s="65" r="F358"/>
      <c s="65" r="G358"/>
      <c s="65" r="H358"/>
      <c s="65" r="I358"/>
      <c s="65" r="J358"/>
    </row>
    <row r="359">
      <c s="65" r="A359"/>
      <c s="65" r="B359"/>
      <c s="65" r="C359"/>
      <c s="65" r="D359"/>
      <c s="65" r="E359"/>
      <c s="65" r="F359"/>
      <c s="65" r="G359"/>
      <c s="65" r="H359"/>
      <c s="65" r="I359"/>
      <c s="65" r="J359"/>
    </row>
    <row r="360">
      <c s="65" r="A360"/>
      <c s="65" r="B360"/>
      <c s="65" r="C360"/>
      <c s="65" r="D360"/>
      <c s="65" r="E360"/>
      <c s="65" r="F360"/>
      <c s="65" r="G360"/>
      <c s="65" r="H360"/>
      <c s="65" r="I360"/>
      <c s="65" r="J360"/>
    </row>
    <row r="361">
      <c s="65" r="A361"/>
      <c s="65" r="B361"/>
      <c s="65" r="C361"/>
      <c s="65" r="D361"/>
      <c s="65" r="E361"/>
      <c s="65" r="F361"/>
      <c s="65" r="G361"/>
      <c s="65" r="H361"/>
      <c s="65" r="I361"/>
      <c s="65" r="J361"/>
    </row>
    <row r="362">
      <c s="65" r="A362"/>
      <c s="65" r="B362"/>
      <c s="65" r="C362"/>
      <c s="65" r="D362"/>
      <c s="65" r="E362"/>
      <c s="65" r="F362"/>
      <c s="65" r="G362"/>
      <c s="65" r="H362"/>
      <c s="65" r="I362"/>
      <c s="65" r="J362"/>
    </row>
    <row r="363">
      <c s="65" r="A363"/>
      <c s="65" r="B363"/>
      <c s="65" r="C363"/>
      <c s="65" r="D363"/>
      <c s="65" r="E363"/>
      <c s="65" r="F363"/>
      <c s="65" r="G363"/>
      <c s="65" r="H363"/>
      <c s="65" r="I363"/>
      <c s="65" r="J363"/>
    </row>
    <row r="364">
      <c s="65" r="A364"/>
      <c s="65" r="B364"/>
      <c s="65" r="C364"/>
      <c s="65" r="D364"/>
      <c s="65" r="E364"/>
      <c s="65" r="F364"/>
      <c s="65" r="G364"/>
      <c s="65" r="H364"/>
      <c s="65" r="I364"/>
      <c s="65" r="J364"/>
    </row>
    <row r="365">
      <c s="65" r="A365"/>
      <c s="65" r="B365"/>
      <c s="65" r="C365"/>
      <c s="65" r="D365"/>
      <c s="65" r="E365"/>
      <c s="65" r="F365"/>
      <c s="65" r="G365"/>
      <c s="65" r="H365"/>
      <c s="65" r="I365"/>
      <c s="65" r="J365"/>
    </row>
    <row r="366">
      <c s="65" r="A366"/>
      <c s="65" r="B366"/>
      <c s="65" r="C366"/>
      <c s="65" r="D366"/>
      <c s="65" r="E366"/>
      <c s="65" r="F366"/>
      <c s="65" r="G366"/>
      <c s="65" r="H366"/>
      <c s="65" r="I366"/>
      <c s="65" r="J366"/>
    </row>
    <row r="367">
      <c s="65" r="A367"/>
      <c s="65" r="B367"/>
      <c s="65" r="C367"/>
      <c s="65" r="D367"/>
      <c s="65" r="E367"/>
      <c s="65" r="F367"/>
      <c s="65" r="G367"/>
      <c s="65" r="H367"/>
      <c s="65" r="I367"/>
      <c s="65" r="J367"/>
    </row>
    <row r="368">
      <c s="65" r="A368"/>
      <c s="65" r="B368"/>
      <c s="65" r="C368"/>
      <c s="65" r="D368"/>
      <c s="65" r="E368"/>
      <c s="65" r="F368"/>
      <c s="65" r="G368"/>
      <c s="65" r="H368"/>
      <c s="65" r="I368"/>
      <c s="65" r="J368"/>
    </row>
    <row r="369">
      <c s="65" r="A369"/>
      <c s="65" r="B369"/>
      <c s="65" r="C369"/>
      <c s="65" r="D369"/>
      <c s="65" r="E369"/>
      <c s="65" r="F369"/>
      <c s="65" r="G369"/>
      <c s="65" r="H369"/>
      <c s="65" r="I369"/>
      <c s="65" r="J369"/>
    </row>
    <row r="370">
      <c s="65" r="A370"/>
      <c s="65" r="B370"/>
      <c s="65" r="C370"/>
      <c s="65" r="D370"/>
      <c s="65" r="E370"/>
      <c s="65" r="F370"/>
      <c s="65" r="G370"/>
      <c s="65" r="H370"/>
      <c s="65" r="I370"/>
      <c s="65" r="J370"/>
    </row>
    <row r="371">
      <c s="65" r="A371"/>
      <c s="65" r="B371"/>
      <c s="65" r="C371"/>
      <c s="65" r="D371"/>
      <c s="65" r="E371"/>
      <c s="65" r="F371"/>
      <c s="65" r="G371"/>
      <c s="65" r="H371"/>
      <c s="65" r="I371"/>
      <c s="65" r="J371"/>
    </row>
    <row r="372">
      <c s="65" r="A372"/>
      <c s="65" r="B372"/>
      <c s="65" r="C372"/>
      <c s="65" r="D372"/>
      <c s="65" r="E372"/>
      <c s="65" r="F372"/>
      <c s="65" r="G372"/>
      <c s="65" r="H372"/>
      <c s="65" r="I372"/>
      <c s="65" r="J372"/>
    </row>
    <row r="373">
      <c s="65" r="A373"/>
      <c s="65" r="B373"/>
      <c s="65" r="C373"/>
      <c s="65" r="D373"/>
      <c s="65" r="E373"/>
      <c s="65" r="F373"/>
      <c s="65" r="G373"/>
      <c s="65" r="H373"/>
      <c s="65" r="I373"/>
      <c s="65" r="J373"/>
    </row>
    <row r="374">
      <c s="65" r="A374"/>
      <c s="65" r="B374"/>
      <c s="65" r="C374"/>
      <c s="65" r="D374"/>
      <c s="65" r="E374"/>
      <c s="65" r="F374"/>
      <c s="65" r="G374"/>
      <c s="65" r="H374"/>
      <c s="65" r="I374"/>
      <c s="65" r="J374"/>
    </row>
    <row r="375">
      <c s="65" r="A375"/>
      <c s="65" r="B375"/>
      <c s="65" r="C375"/>
      <c s="65" r="D375"/>
      <c s="65" r="E375"/>
      <c s="65" r="F375"/>
      <c s="65" r="G375"/>
      <c s="65" r="H375"/>
      <c s="65" r="I375"/>
      <c s="65" r="J375"/>
    </row>
    <row r="376">
      <c s="65" r="A376"/>
      <c s="65" r="B376"/>
      <c s="65" r="C376"/>
      <c s="65" r="D376"/>
      <c s="65" r="E376"/>
      <c s="65" r="F376"/>
      <c s="65" r="G376"/>
      <c s="65" r="H376"/>
      <c s="65" r="I376"/>
      <c s="65" r="J376"/>
    </row>
    <row r="377">
      <c s="65" r="A377"/>
      <c s="65" r="B377"/>
      <c s="65" r="C377"/>
      <c s="65" r="D377"/>
      <c s="65" r="E377"/>
      <c s="65" r="F377"/>
      <c s="65" r="G377"/>
      <c s="65" r="H377"/>
      <c s="65" r="I377"/>
      <c s="65" r="J377"/>
    </row>
    <row r="378">
      <c s="65" r="A378"/>
      <c s="65" r="B378"/>
      <c s="65" r="C378"/>
      <c s="65" r="D378"/>
      <c s="65" r="E378"/>
      <c s="65" r="F378"/>
      <c s="65" r="G378"/>
      <c s="65" r="H378"/>
      <c s="65" r="I378"/>
      <c s="65" r="J378"/>
    </row>
    <row r="379">
      <c s="65" r="A379"/>
      <c s="65" r="B379"/>
      <c s="65" r="C379"/>
      <c s="65" r="D379"/>
      <c s="65" r="E379"/>
      <c s="65" r="F379"/>
      <c s="65" r="G379"/>
      <c s="65" r="H379"/>
      <c s="65" r="I379"/>
      <c s="65" r="J379"/>
    </row>
    <row r="380">
      <c s="65" r="A380"/>
      <c s="65" r="B380"/>
      <c s="65" r="C380"/>
      <c s="65" r="D380"/>
      <c s="65" r="E380"/>
      <c s="65" r="F380"/>
      <c s="65" r="G380"/>
      <c s="65" r="H380"/>
      <c s="65" r="I380"/>
      <c s="65" r="J380"/>
    </row>
    <row r="381">
      <c s="65" r="A381"/>
      <c s="65" r="B381"/>
      <c s="65" r="C381"/>
      <c s="65" r="D381"/>
      <c s="65" r="E381"/>
      <c s="65" r="F381"/>
      <c s="65" r="G381"/>
      <c s="65" r="H381"/>
      <c s="65" r="I381"/>
      <c s="65" r="J381"/>
    </row>
    <row r="382">
      <c s="65" r="A382"/>
      <c s="65" r="B382"/>
      <c s="65" r="C382"/>
      <c s="65" r="D382"/>
      <c s="65" r="E382"/>
      <c s="65" r="F382"/>
      <c s="65" r="G382"/>
      <c s="65" r="H382"/>
      <c s="65" r="I382"/>
      <c s="65" r="J382"/>
    </row>
    <row r="383">
      <c s="65" r="A383"/>
      <c s="65" r="B383"/>
      <c s="65" r="C383"/>
      <c s="65" r="D383"/>
      <c s="65" r="E383"/>
      <c s="65" r="F383"/>
      <c s="65" r="G383"/>
      <c s="65" r="H383"/>
      <c s="65" r="I383"/>
      <c s="65" r="J383"/>
    </row>
    <row r="384">
      <c s="65" r="A384"/>
      <c s="65" r="B384"/>
      <c s="65" r="C384"/>
      <c s="65" r="D384"/>
      <c s="65" r="E384"/>
      <c s="65" r="F384"/>
      <c s="65" r="G384"/>
      <c s="65" r="H384"/>
      <c s="65" r="I384"/>
      <c s="65" r="J384"/>
    </row>
    <row r="385">
      <c s="65" r="A385"/>
      <c s="65" r="B385"/>
      <c s="65" r="C385"/>
      <c s="65" r="D385"/>
      <c s="65" r="E385"/>
      <c s="65" r="F385"/>
      <c s="65" r="G385"/>
      <c s="65" r="H385"/>
      <c s="65" r="I385"/>
      <c s="65" r="J385"/>
    </row>
    <row r="386">
      <c s="65" r="A386"/>
      <c s="65" r="B386"/>
      <c s="65" r="C386"/>
      <c s="65" r="D386"/>
      <c s="65" r="E386"/>
      <c s="65" r="F386"/>
      <c s="65" r="G386"/>
      <c s="65" r="H386"/>
      <c s="65" r="I386"/>
      <c s="65" r="J386"/>
    </row>
    <row r="387">
      <c s="65" r="A387"/>
      <c s="65" r="B387"/>
      <c s="65" r="C387"/>
      <c s="65" r="D387"/>
      <c s="65" r="E387"/>
      <c s="65" r="F387"/>
      <c s="65" r="G387"/>
      <c s="65" r="H387"/>
      <c s="65" r="I387"/>
      <c s="65" r="J387"/>
    </row>
    <row r="388">
      <c s="65" r="A388"/>
      <c s="65" r="B388"/>
      <c s="65" r="C388"/>
      <c s="65" r="D388"/>
      <c s="65" r="E388"/>
      <c s="65" r="F388"/>
      <c s="65" r="G388"/>
      <c s="65" r="H388"/>
      <c s="65" r="I388"/>
      <c s="65" r="J388"/>
    </row>
    <row r="389">
      <c s="65" r="A389"/>
      <c s="65" r="B389"/>
      <c s="65" r="C389"/>
      <c s="65" r="D389"/>
      <c s="65" r="E389"/>
      <c s="65" r="F389"/>
      <c s="65" r="G389"/>
      <c s="65" r="H389"/>
      <c s="65" r="I389"/>
      <c s="65" r="J389"/>
    </row>
    <row r="390">
      <c s="65" r="A390"/>
      <c s="65" r="B390"/>
      <c s="65" r="C390"/>
      <c s="65" r="D390"/>
      <c s="65" r="E390"/>
      <c s="65" r="F390"/>
      <c s="65" r="G390"/>
      <c s="65" r="H390"/>
      <c s="65" r="I390"/>
      <c s="65" r="J390"/>
    </row>
    <row r="391">
      <c s="65" r="A391"/>
      <c s="65" r="B391"/>
      <c s="65" r="C391"/>
      <c s="65" r="D391"/>
      <c s="65" r="E391"/>
      <c s="65" r="F391"/>
      <c s="65" r="G391"/>
      <c s="65" r="H391"/>
      <c s="65" r="I391"/>
      <c s="65" r="J391"/>
    </row>
    <row r="392">
      <c s="65" r="A392"/>
      <c s="65" r="B392"/>
      <c s="65" r="C392"/>
      <c s="65" r="D392"/>
      <c s="65" r="E392"/>
      <c s="65" r="F392"/>
      <c s="65" r="G392"/>
      <c s="65" r="H392"/>
      <c s="65" r="I392"/>
      <c s="65" r="J392"/>
    </row>
    <row r="393">
      <c s="65" r="A393"/>
      <c s="65" r="B393"/>
      <c s="65" r="C393"/>
      <c s="65" r="D393"/>
      <c s="65" r="E393"/>
      <c s="65" r="F393"/>
      <c s="65" r="G393"/>
      <c s="65" r="H393"/>
      <c s="65" r="I393"/>
      <c s="65" r="J393"/>
    </row>
    <row r="394">
      <c s="65" r="A394"/>
      <c s="65" r="B394"/>
      <c s="65" r="C394"/>
      <c s="65" r="D394"/>
      <c s="65" r="E394"/>
      <c s="65" r="F394"/>
      <c s="65" r="G394"/>
      <c s="65" r="H394"/>
      <c s="65" r="I394"/>
      <c s="65" r="J394"/>
    </row>
    <row r="395">
      <c s="65" r="A395"/>
      <c s="65" r="B395"/>
      <c s="65" r="C395"/>
      <c s="65" r="D395"/>
      <c s="65" r="E395"/>
      <c s="65" r="F395"/>
      <c s="65" r="G395"/>
      <c s="65" r="H395"/>
      <c s="65" r="I395"/>
      <c s="65" r="J395"/>
    </row>
    <row r="396">
      <c s="65" r="A396"/>
      <c s="65" r="B396"/>
      <c s="65" r="C396"/>
      <c s="65" r="D396"/>
      <c s="65" r="E396"/>
      <c s="65" r="F396"/>
      <c s="65" r="G396"/>
      <c s="65" r="H396"/>
      <c s="65" r="I396"/>
      <c s="65" r="J396"/>
    </row>
    <row r="397">
      <c s="65" r="A397"/>
      <c s="65" r="B397"/>
      <c s="65" r="C397"/>
      <c s="65" r="D397"/>
      <c s="65" r="E397"/>
      <c s="65" r="F397"/>
      <c s="65" r="G397"/>
      <c s="65" r="H397"/>
      <c s="65" r="I397"/>
      <c s="65" r="J397"/>
    </row>
    <row r="398">
      <c s="65" r="A398"/>
      <c s="65" r="B398"/>
      <c s="65" r="C398"/>
      <c s="65" r="D398"/>
      <c s="65" r="E398"/>
      <c s="65" r="F398"/>
      <c s="65" r="G398"/>
      <c s="65" r="H398"/>
      <c s="65" r="I398"/>
      <c s="65" r="J398"/>
    </row>
    <row r="399">
      <c s="65" r="A399"/>
      <c s="65" r="B399"/>
      <c s="65" r="C399"/>
      <c s="65" r="D399"/>
      <c s="65" r="E399"/>
      <c s="65" r="F399"/>
      <c s="65" r="G399"/>
      <c s="65" r="H399"/>
      <c s="65" r="I399"/>
      <c s="65" r="J399"/>
    </row>
    <row r="400">
      <c s="65" r="A400"/>
      <c s="65" r="B400"/>
      <c s="65" r="C400"/>
      <c s="65" r="D400"/>
      <c s="65" r="E400"/>
      <c s="65" r="F400"/>
      <c s="65" r="G400"/>
      <c s="65" r="H400"/>
      <c s="65" r="I400"/>
      <c s="65" r="J400"/>
    </row>
    <row r="401">
      <c s="65" r="A401"/>
      <c s="65" r="B401"/>
      <c s="65" r="C401"/>
      <c s="65" r="D401"/>
      <c s="65" r="E401"/>
      <c s="65" r="F401"/>
      <c s="65" r="G401"/>
      <c s="65" r="H401"/>
      <c s="65" r="I401"/>
      <c s="65" r="J401"/>
    </row>
    <row r="402">
      <c s="65" r="A402"/>
      <c s="65" r="B402"/>
      <c s="65" r="C402"/>
      <c s="65" r="D402"/>
      <c s="65" r="E402"/>
      <c s="65" r="F402"/>
      <c s="65" r="G402"/>
      <c s="65" r="H402"/>
      <c s="65" r="I402"/>
      <c s="65" r="J402"/>
    </row>
    <row r="403">
      <c s="65" r="A403"/>
      <c s="65" r="B403"/>
      <c s="65" r="C403"/>
      <c s="65" r="D403"/>
      <c s="65" r="E403"/>
      <c s="65" r="F403"/>
      <c s="65" r="G403"/>
      <c s="65" r="H403"/>
      <c s="65" r="I403"/>
      <c s="65" r="J403"/>
    </row>
    <row r="404">
      <c s="65" r="A404"/>
      <c s="65" r="B404"/>
      <c s="65" r="C404"/>
      <c s="65" r="D404"/>
      <c s="65" r="E404"/>
      <c s="65" r="F404"/>
      <c s="65" r="G404"/>
      <c s="65" r="H404"/>
      <c s="65" r="I404"/>
      <c s="65" r="J404"/>
    </row>
    <row r="405">
      <c s="65" r="A405"/>
      <c s="65" r="B405"/>
      <c s="65" r="C405"/>
      <c s="65" r="D405"/>
      <c s="65" r="E405"/>
      <c s="65" r="F405"/>
      <c s="65" r="G405"/>
      <c s="65" r="H405"/>
      <c s="65" r="I405"/>
      <c s="65" r="J405"/>
    </row>
    <row r="406">
      <c s="65" r="A406"/>
      <c s="65" r="B406"/>
      <c s="65" r="C406"/>
      <c s="65" r="D406"/>
      <c s="65" r="E406"/>
      <c s="65" r="F406"/>
      <c s="65" r="G406"/>
      <c s="65" r="H406"/>
      <c s="65" r="I406"/>
      <c s="65" r="J406"/>
    </row>
    <row r="407">
      <c s="65" r="A407"/>
      <c s="65" r="B407"/>
      <c s="65" r="C407"/>
      <c s="65" r="D407"/>
      <c s="65" r="E407"/>
      <c s="65" r="F407"/>
      <c s="65" r="G407"/>
      <c s="65" r="H407"/>
      <c s="65" r="I407"/>
      <c s="65" r="J407"/>
    </row>
    <row r="408">
      <c s="65" r="A408"/>
      <c s="65" r="B408"/>
      <c s="65" r="C408"/>
      <c s="65" r="D408"/>
      <c s="65" r="E408"/>
      <c s="65" r="F408"/>
      <c s="65" r="G408"/>
      <c s="65" r="H408"/>
      <c s="65" r="I408"/>
      <c s="65" r="J408"/>
    </row>
    <row r="409">
      <c s="65" r="A409"/>
      <c s="65" r="B409"/>
      <c s="65" r="C409"/>
      <c s="65" r="D409"/>
      <c s="65" r="E409"/>
      <c s="65" r="F409"/>
      <c s="65" r="G409"/>
      <c s="65" r="H409"/>
      <c s="65" r="I409"/>
      <c s="65" r="J409"/>
    </row>
    <row r="410">
      <c s="65" r="A410"/>
      <c s="65" r="B410"/>
      <c s="65" r="C410"/>
      <c s="65" r="D410"/>
      <c s="65" r="E410"/>
      <c s="65" r="F410"/>
      <c s="65" r="G410"/>
      <c s="65" r="H410"/>
      <c s="65" r="I410"/>
      <c s="65" r="J410"/>
    </row>
    <row r="411">
      <c s="65" r="A411"/>
      <c s="65" r="B411"/>
      <c s="65" r="C411"/>
      <c s="65" r="D411"/>
      <c s="65" r="E411"/>
      <c s="65" r="F411"/>
      <c s="65" r="G411"/>
      <c s="65" r="H411"/>
      <c s="65" r="I411"/>
      <c s="65" r="J411"/>
    </row>
    <row r="412">
      <c s="65" r="A412"/>
      <c s="65" r="B412"/>
      <c s="65" r="C412"/>
      <c s="65" r="D412"/>
      <c s="65" r="E412"/>
      <c s="65" r="F412"/>
      <c s="65" r="G412"/>
      <c s="65" r="H412"/>
      <c s="65" r="I412"/>
      <c s="65" r="J412"/>
    </row>
    <row r="413">
      <c s="65" r="A413"/>
      <c s="65" r="B413"/>
      <c s="65" r="C413"/>
      <c s="65" r="D413"/>
      <c s="65" r="E413"/>
      <c s="65" r="F413"/>
      <c s="65" r="G413"/>
      <c s="65" r="H413"/>
      <c s="65" r="I413"/>
      <c s="65" r="J413"/>
    </row>
    <row r="414">
      <c s="65" r="A414"/>
      <c s="65" r="B414"/>
      <c s="65" r="C414"/>
      <c s="65" r="D414"/>
      <c s="65" r="E414"/>
      <c s="65" r="F414"/>
      <c s="65" r="G414"/>
      <c s="65" r="H414"/>
      <c s="65" r="I414"/>
      <c s="65" r="J414"/>
    </row>
    <row r="415">
      <c s="65" r="A415"/>
      <c s="65" r="B415"/>
      <c s="65" r="C415"/>
      <c s="65" r="D415"/>
      <c s="65" r="E415"/>
      <c s="65" r="F415"/>
      <c s="65" r="G415"/>
      <c s="65" r="H415"/>
      <c s="65" r="I415"/>
      <c s="65" r="J415"/>
    </row>
    <row r="416">
      <c s="65" r="A416"/>
      <c s="65" r="B416"/>
      <c s="65" r="C416"/>
      <c s="65" r="D416"/>
      <c s="65" r="E416"/>
      <c s="65" r="F416"/>
      <c s="65" r="G416"/>
      <c s="65" r="H416"/>
      <c s="65" r="I416"/>
      <c s="65" r="J416"/>
    </row>
    <row r="417">
      <c s="65" r="A417"/>
      <c s="65" r="B417"/>
      <c s="65" r="C417"/>
      <c s="65" r="D417"/>
      <c s="65" r="E417"/>
      <c s="65" r="F417"/>
      <c s="65" r="G417"/>
      <c s="65" r="H417"/>
      <c s="65" r="I417"/>
      <c s="65" r="J417"/>
    </row>
    <row r="418">
      <c s="65" r="A418"/>
      <c s="65" r="B418"/>
      <c s="65" r="C418"/>
      <c s="65" r="D418"/>
      <c s="65" r="E418"/>
      <c s="65" r="F418"/>
      <c s="65" r="G418"/>
      <c s="65" r="H418"/>
      <c s="65" r="I418"/>
      <c s="65" r="J418"/>
    </row>
    <row r="419">
      <c s="65" r="A419"/>
      <c s="65" r="B419"/>
      <c s="65" r="C419"/>
      <c s="65" r="D419"/>
      <c s="65" r="E419"/>
      <c s="65" r="F419"/>
      <c s="65" r="G419"/>
      <c s="65" r="H419"/>
      <c s="65" r="I419"/>
      <c s="65" r="J419"/>
    </row>
    <row r="420">
      <c s="65" r="A420"/>
      <c s="65" r="B420"/>
      <c s="65" r="C420"/>
      <c s="65" r="D420"/>
      <c s="65" r="E420"/>
      <c s="65" r="F420"/>
      <c s="65" r="G420"/>
      <c s="65" r="H420"/>
      <c s="65" r="I420"/>
      <c s="65" r="J420"/>
    </row>
    <row r="421">
      <c s="65" r="A421"/>
      <c s="65" r="B421"/>
      <c s="65" r="C421"/>
      <c s="65" r="D421"/>
      <c s="65" r="E421"/>
      <c s="65" r="F421"/>
      <c s="65" r="G421"/>
      <c s="65" r="H421"/>
      <c s="65" r="I421"/>
      <c s="65" r="J421"/>
    </row>
    <row r="422">
      <c s="65" r="A422"/>
      <c s="65" r="B422"/>
      <c s="65" r="C422"/>
      <c s="65" r="D422"/>
      <c s="65" r="E422"/>
      <c s="65" r="F422"/>
      <c s="65" r="G422"/>
      <c s="65" r="H422"/>
      <c s="65" r="I422"/>
      <c s="65" r="J422"/>
    </row>
    <row r="423">
      <c s="65" r="A423"/>
      <c s="65" r="B423"/>
      <c s="65" r="C423"/>
      <c s="65" r="D423"/>
      <c s="65" r="E423"/>
      <c s="65" r="F423"/>
      <c s="65" r="G423"/>
      <c s="65" r="H423"/>
      <c s="65" r="I423"/>
      <c s="65" r="J423"/>
    </row>
    <row r="424">
      <c s="65" r="A424"/>
      <c s="65" r="B424"/>
      <c s="65" r="C424"/>
      <c s="65" r="D424"/>
      <c s="65" r="E424"/>
      <c s="65" r="F424"/>
      <c s="65" r="G424"/>
      <c s="65" r="H424"/>
      <c s="65" r="I424"/>
      <c s="65" r="J424"/>
    </row>
    <row r="425">
      <c s="65" r="A425"/>
      <c s="65" r="B425"/>
      <c s="65" r="C425"/>
      <c s="65" r="D425"/>
      <c s="65" r="E425"/>
      <c s="65" r="F425"/>
      <c s="65" r="G425"/>
      <c s="65" r="H425"/>
      <c s="65" r="I425"/>
      <c s="65" r="J425"/>
    </row>
    <row r="426">
      <c s="65" r="A426"/>
      <c s="65" r="B426"/>
      <c s="65" r="C426"/>
      <c s="65" r="D426"/>
      <c s="65" r="E426"/>
      <c s="65" r="F426"/>
      <c s="65" r="G426"/>
      <c s="65" r="H426"/>
      <c s="65" r="I426"/>
      <c s="65" r="J426"/>
    </row>
    <row r="427">
      <c s="65" r="A427"/>
      <c s="65" r="B427"/>
      <c s="65" r="C427"/>
      <c s="65" r="D427"/>
      <c s="65" r="E427"/>
      <c s="65" r="F427"/>
      <c s="65" r="G427"/>
      <c s="65" r="H427"/>
      <c s="65" r="I427"/>
      <c s="65" r="J427"/>
    </row>
    <row r="428">
      <c s="65" r="A428"/>
      <c s="65" r="B428"/>
      <c s="65" r="C428"/>
      <c s="65" r="D428"/>
      <c s="65" r="E428"/>
      <c s="65" r="F428"/>
      <c s="65" r="G428"/>
      <c s="65" r="H428"/>
      <c s="65" r="I428"/>
      <c s="65" r="J428"/>
    </row>
    <row r="429">
      <c s="65" r="A429"/>
      <c s="65" r="B429"/>
      <c s="65" r="C429"/>
      <c s="65" r="D429"/>
      <c s="65" r="E429"/>
      <c s="65" r="F429"/>
      <c s="65" r="G429"/>
      <c s="65" r="H429"/>
      <c s="65" r="I429"/>
      <c s="65" r="J429"/>
    </row>
    <row r="430">
      <c s="65" r="A430"/>
      <c s="65" r="B430"/>
      <c s="65" r="C430"/>
      <c s="65" r="D430"/>
      <c s="65" r="E430"/>
      <c s="65" r="F430"/>
      <c s="65" r="G430"/>
      <c s="65" r="H430"/>
      <c s="65" r="I430"/>
      <c s="65" r="J430"/>
    </row>
    <row r="431">
      <c s="65" r="A431"/>
      <c s="65" r="B431"/>
      <c s="65" r="C431"/>
      <c s="65" r="D431"/>
      <c s="65" r="E431"/>
      <c s="65" r="F431"/>
      <c s="65" r="G431"/>
      <c s="65" r="H431"/>
      <c s="65" r="I431"/>
      <c s="65" r="J431"/>
    </row>
    <row r="432">
      <c s="65" r="A432"/>
      <c s="65" r="B432"/>
      <c s="65" r="C432"/>
      <c s="65" r="D432"/>
      <c s="65" r="E432"/>
      <c s="65" r="F432"/>
      <c s="65" r="G432"/>
      <c s="65" r="H432"/>
      <c s="65" r="I432"/>
      <c s="65" r="J432"/>
    </row>
    <row r="433">
      <c s="65" r="A433"/>
      <c s="65" r="B433"/>
      <c s="65" r="C433"/>
      <c s="65" r="D433"/>
      <c s="65" r="E433"/>
      <c s="65" r="F433"/>
      <c s="65" r="G433"/>
      <c s="65" r="H433"/>
      <c s="65" r="I433"/>
      <c s="65" r="J433"/>
    </row>
    <row r="434">
      <c s="65" r="A434"/>
      <c s="65" r="B434"/>
      <c s="65" r="C434"/>
      <c s="65" r="D434"/>
      <c s="65" r="E434"/>
      <c s="65" r="F434"/>
      <c s="65" r="G434"/>
      <c s="65" r="H434"/>
      <c s="65" r="I434"/>
      <c s="65" r="J434"/>
    </row>
    <row r="435">
      <c s="65" r="A435"/>
      <c s="65" r="B435"/>
      <c s="65" r="C435"/>
      <c s="65" r="D435"/>
      <c s="65" r="E435"/>
      <c s="65" r="F435"/>
      <c s="65" r="G435"/>
      <c s="65" r="H435"/>
      <c s="65" r="I435"/>
      <c s="65" r="J435"/>
    </row>
    <row r="436">
      <c s="65" r="A436"/>
      <c s="65" r="B436"/>
      <c s="65" r="C436"/>
      <c s="65" r="D436"/>
      <c s="65" r="E436"/>
      <c s="65" r="F436"/>
      <c s="65" r="G436"/>
      <c s="65" r="H436"/>
      <c s="65" r="I436"/>
      <c s="65" r="J436"/>
    </row>
    <row r="437">
      <c s="65" r="A437"/>
      <c s="65" r="B437"/>
      <c s="65" r="C437"/>
      <c s="65" r="D437"/>
      <c s="65" r="E437"/>
      <c s="65" r="F437"/>
      <c s="65" r="G437"/>
      <c s="65" r="H437"/>
      <c s="65" r="I437"/>
      <c s="65" r="J437"/>
    </row>
    <row r="438">
      <c s="65" r="A438"/>
      <c s="65" r="B438"/>
      <c s="65" r="C438"/>
      <c s="65" r="D438"/>
      <c s="65" r="E438"/>
      <c s="65" r="F438"/>
      <c s="65" r="G438"/>
      <c s="65" r="H438"/>
      <c s="65" r="I438"/>
      <c s="65" r="J438"/>
    </row>
    <row r="439">
      <c s="65" r="A439"/>
      <c s="65" r="B439"/>
      <c s="65" r="C439"/>
      <c s="65" r="D439"/>
      <c s="65" r="E439"/>
      <c s="65" r="F439"/>
      <c s="65" r="G439"/>
      <c s="65" r="H439"/>
      <c s="65" r="I439"/>
      <c s="65" r="J439"/>
    </row>
    <row r="440">
      <c s="65" r="A440"/>
      <c s="65" r="B440"/>
      <c s="65" r="C440"/>
      <c s="65" r="D440"/>
      <c s="65" r="E440"/>
      <c s="65" r="F440"/>
      <c s="65" r="G440"/>
      <c s="65" r="H440"/>
      <c s="65" r="I440"/>
      <c s="65" r="J440"/>
    </row>
    <row r="441">
      <c s="65" r="A441"/>
      <c s="65" r="B441"/>
      <c s="65" r="C441"/>
      <c s="65" r="D441"/>
      <c s="65" r="E441"/>
      <c s="65" r="F441"/>
      <c s="65" r="G441"/>
      <c s="65" r="H441"/>
      <c s="65" r="I441"/>
      <c s="65" r="J441"/>
    </row>
    <row r="442">
      <c s="65" r="A442"/>
      <c s="65" r="B442"/>
      <c s="65" r="C442"/>
      <c s="65" r="D442"/>
      <c s="65" r="E442"/>
      <c s="65" r="F442"/>
      <c s="65" r="G442"/>
      <c s="65" r="H442"/>
      <c s="65" r="I442"/>
      <c s="65" r="J442"/>
    </row>
    <row r="443">
      <c s="65" r="A443"/>
      <c s="65" r="B443"/>
      <c s="65" r="C443"/>
      <c s="65" r="D443"/>
      <c s="65" r="E443"/>
      <c s="65" r="F443"/>
      <c s="65" r="G443"/>
      <c s="65" r="H443"/>
      <c s="65" r="I443"/>
      <c s="65" r="J443"/>
    </row>
    <row r="444">
      <c s="65" r="A444"/>
      <c s="65" r="B444"/>
      <c s="65" r="C444"/>
      <c s="65" r="D444"/>
      <c s="65" r="E444"/>
      <c s="65" r="F444"/>
      <c s="65" r="G444"/>
      <c s="65" r="H444"/>
      <c s="65" r="I444"/>
      <c s="65" r="J444"/>
    </row>
    <row r="445">
      <c s="65" r="A445"/>
      <c s="65" r="B445"/>
      <c s="65" r="C445"/>
      <c s="65" r="D445"/>
      <c s="65" r="E445"/>
      <c s="65" r="F445"/>
      <c s="65" r="G445"/>
      <c s="65" r="H445"/>
      <c s="65" r="I445"/>
      <c s="65" r="J445"/>
    </row>
    <row r="446">
      <c s="65" r="A446"/>
      <c s="65" r="B446"/>
      <c s="65" r="C446"/>
      <c s="65" r="D446"/>
      <c s="65" r="E446"/>
      <c s="65" r="F446"/>
      <c s="65" r="G446"/>
      <c s="65" r="H446"/>
      <c s="65" r="I446"/>
      <c s="65" r="J446"/>
    </row>
    <row r="447">
      <c s="65" r="A447"/>
      <c s="65" r="B447"/>
      <c s="65" r="C447"/>
      <c s="65" r="D447"/>
      <c s="65" r="E447"/>
      <c s="65" r="F447"/>
      <c s="65" r="G447"/>
      <c s="65" r="H447"/>
      <c s="65" r="I447"/>
      <c s="65" r="J447"/>
    </row>
    <row r="448">
      <c s="65" r="A448"/>
      <c s="65" r="B448"/>
      <c s="65" r="C448"/>
      <c s="65" r="D448"/>
      <c s="65" r="E448"/>
      <c s="65" r="F448"/>
      <c s="65" r="G448"/>
      <c s="65" r="H448"/>
      <c s="65" r="I448"/>
      <c s="65" r="J448"/>
    </row>
    <row r="449">
      <c s="65" r="A449"/>
      <c s="65" r="B449"/>
      <c s="65" r="C449"/>
      <c s="65" r="D449"/>
      <c s="65" r="E449"/>
      <c s="65" r="F449"/>
      <c s="65" r="G449"/>
      <c s="65" r="H449"/>
      <c s="65" r="I449"/>
      <c s="65" r="J449"/>
    </row>
    <row r="450">
      <c s="65" r="A450"/>
      <c s="65" r="B450"/>
      <c s="65" r="C450"/>
      <c s="65" r="D450"/>
      <c s="65" r="E450"/>
      <c s="65" r="F450"/>
      <c s="65" r="G450"/>
      <c s="65" r="H450"/>
      <c s="65" r="I450"/>
      <c s="65" r="J450"/>
    </row>
    <row r="451">
      <c s="65" r="A451"/>
      <c s="65" r="B451"/>
      <c s="65" r="C451"/>
      <c s="65" r="D451"/>
      <c s="65" r="E451"/>
      <c s="65" r="F451"/>
      <c s="65" r="G451"/>
      <c s="65" r="H451"/>
      <c s="65" r="I451"/>
      <c s="65" r="J451"/>
    </row>
    <row r="452">
      <c s="65" r="A452"/>
      <c s="65" r="B452"/>
      <c s="65" r="C452"/>
      <c s="65" r="D452"/>
      <c s="65" r="E452"/>
      <c s="65" r="F452"/>
      <c s="65" r="G452"/>
      <c s="65" r="H452"/>
      <c s="65" r="I452"/>
      <c s="65" r="J452"/>
    </row>
    <row r="453">
      <c s="65" r="A453"/>
      <c s="65" r="B453"/>
      <c s="65" r="C453"/>
      <c s="65" r="D453"/>
      <c s="65" r="E453"/>
      <c s="65" r="F453"/>
      <c s="65" r="G453"/>
      <c s="65" r="H453"/>
      <c s="65" r="I453"/>
      <c s="65" r="J453"/>
    </row>
    <row r="454">
      <c s="65" r="A454"/>
      <c s="65" r="B454"/>
      <c s="65" r="C454"/>
      <c s="65" r="D454"/>
      <c s="65" r="E454"/>
      <c s="65" r="F454"/>
      <c s="65" r="G454"/>
      <c s="65" r="H454"/>
      <c s="65" r="I454"/>
      <c s="65" r="J454"/>
    </row>
    <row r="455">
      <c s="65" r="A455"/>
      <c s="65" r="B455"/>
      <c s="65" r="C455"/>
      <c s="65" r="D455"/>
      <c s="65" r="E455"/>
      <c s="65" r="F455"/>
      <c s="65" r="G455"/>
      <c s="65" r="H455"/>
      <c s="65" r="I455"/>
      <c s="65" r="J455"/>
    </row>
    <row r="456">
      <c s="65" r="A456"/>
      <c s="65" r="B456"/>
      <c s="65" r="C456"/>
      <c s="65" r="D456"/>
      <c s="65" r="E456"/>
      <c s="65" r="F456"/>
      <c s="65" r="G456"/>
      <c s="65" r="H456"/>
      <c s="65" r="I456"/>
      <c s="65" r="J456"/>
    </row>
    <row r="457">
      <c s="65" r="A457"/>
      <c s="65" r="B457"/>
      <c s="65" r="C457"/>
      <c s="65" r="D457"/>
      <c s="65" r="E457"/>
      <c s="65" r="F457"/>
      <c s="65" r="G457"/>
      <c s="65" r="H457"/>
      <c s="65" r="I457"/>
      <c s="65" r="J457"/>
    </row>
    <row r="458">
      <c s="65" r="A458"/>
      <c s="65" r="B458"/>
      <c s="65" r="C458"/>
      <c s="65" r="D458"/>
      <c s="65" r="E458"/>
      <c s="65" r="F458"/>
      <c s="65" r="G458"/>
      <c s="65" r="H458"/>
      <c s="65" r="I458"/>
      <c s="65" r="J458"/>
    </row>
    <row r="459">
      <c s="65" r="A459"/>
      <c s="65" r="B459"/>
      <c s="65" r="C459"/>
      <c s="65" r="D459"/>
      <c s="65" r="E459"/>
      <c s="65" r="F459"/>
      <c s="65" r="G459"/>
      <c s="65" r="H459"/>
      <c s="65" r="I459"/>
      <c s="65" r="J459"/>
    </row>
    <row r="460">
      <c s="65" r="A460"/>
      <c s="65" r="B460"/>
      <c s="65" r="C460"/>
      <c s="65" r="D460"/>
      <c s="65" r="E460"/>
      <c s="65" r="F460"/>
      <c s="65" r="G460"/>
      <c s="65" r="H460"/>
      <c s="65" r="I460"/>
      <c s="65" r="J460"/>
    </row>
    <row r="461">
      <c s="65" r="A461"/>
      <c s="65" r="B461"/>
      <c s="65" r="C461"/>
      <c s="65" r="D461"/>
      <c s="65" r="E461"/>
      <c s="65" r="F461"/>
      <c s="65" r="G461"/>
      <c s="65" r="H461"/>
      <c s="65" r="I461"/>
      <c s="65" r="J461"/>
    </row>
    <row r="462">
      <c s="65" r="A462"/>
      <c s="65" r="B462"/>
      <c s="65" r="C462"/>
      <c s="65" r="D462"/>
      <c s="65" r="E462"/>
      <c s="65" r="F462"/>
      <c s="65" r="G462"/>
      <c s="65" r="H462"/>
      <c s="65" r="I462"/>
      <c s="65" r="J462"/>
    </row>
    <row r="463">
      <c s="65" r="A463"/>
      <c s="65" r="B463"/>
      <c s="65" r="C463"/>
      <c s="65" r="D463"/>
      <c s="65" r="E463"/>
      <c s="65" r="F463"/>
      <c s="65" r="G463"/>
      <c s="65" r="H463"/>
      <c s="65" r="I463"/>
      <c s="65" r="J463"/>
    </row>
    <row r="464">
      <c s="65" r="A464"/>
      <c s="65" r="B464"/>
      <c s="65" r="C464"/>
      <c s="65" r="D464"/>
      <c s="65" r="E464"/>
      <c s="65" r="F464"/>
      <c s="65" r="G464"/>
      <c s="65" r="H464"/>
      <c s="65" r="I464"/>
      <c s="65" r="J464"/>
    </row>
    <row r="465">
      <c s="65" r="A465"/>
      <c s="65" r="B465"/>
      <c s="65" r="C465"/>
      <c s="65" r="D465"/>
      <c s="65" r="E465"/>
      <c s="65" r="F465"/>
      <c s="65" r="G465"/>
      <c s="65" r="H465"/>
      <c s="65" r="I465"/>
      <c s="65" r="J465"/>
    </row>
    <row r="466">
      <c s="65" r="A466"/>
      <c s="65" r="B466"/>
      <c s="65" r="C466"/>
      <c s="65" r="D466"/>
      <c s="65" r="E466"/>
      <c s="65" r="F466"/>
      <c s="65" r="G466"/>
      <c s="65" r="H466"/>
      <c s="65" r="I466"/>
      <c s="65" r="J466"/>
    </row>
    <row r="467">
      <c s="65" r="A467"/>
      <c s="65" r="B467"/>
      <c s="65" r="C467"/>
      <c s="65" r="D467"/>
      <c s="65" r="E467"/>
      <c s="65" r="F467"/>
      <c s="65" r="G467"/>
      <c s="65" r="H467"/>
      <c s="65" r="I467"/>
      <c s="65" r="J467"/>
    </row>
    <row r="468">
      <c s="65" r="A468"/>
      <c s="65" r="B468"/>
      <c s="65" r="C468"/>
      <c s="65" r="D468"/>
      <c s="65" r="E468"/>
      <c s="65" r="F468"/>
      <c s="65" r="G468"/>
      <c s="65" r="H468"/>
      <c s="65" r="I468"/>
      <c s="65" r="J468"/>
    </row>
    <row r="469">
      <c s="65" r="A469"/>
      <c s="65" r="B469"/>
      <c s="65" r="C469"/>
      <c s="65" r="D469"/>
      <c s="65" r="E469"/>
      <c s="65" r="F469"/>
      <c s="65" r="G469"/>
      <c s="65" r="H469"/>
      <c s="65" r="I469"/>
      <c s="65" r="J469"/>
    </row>
    <row r="470">
      <c s="65" r="A470"/>
      <c s="65" r="B470"/>
      <c s="65" r="C470"/>
      <c s="65" r="D470"/>
      <c s="65" r="E470"/>
      <c s="65" r="F470"/>
      <c s="65" r="G470"/>
      <c s="65" r="H470"/>
      <c s="65" r="I470"/>
      <c s="65" r="J470"/>
    </row>
    <row r="471">
      <c s="65" r="A471"/>
      <c s="65" r="B471"/>
      <c s="65" r="C471"/>
      <c s="65" r="D471"/>
      <c s="65" r="E471"/>
      <c s="65" r="F471"/>
      <c s="65" r="G471"/>
      <c s="65" r="H471"/>
      <c s="65" r="I471"/>
      <c s="65" r="J471"/>
    </row>
    <row r="472">
      <c s="65" r="A472"/>
      <c s="65" r="B472"/>
      <c s="65" r="C472"/>
      <c s="65" r="D472"/>
      <c s="65" r="E472"/>
      <c s="65" r="F472"/>
      <c s="65" r="G472"/>
      <c s="65" r="H472"/>
      <c s="65" r="I472"/>
      <c s="65" r="J472"/>
    </row>
    <row r="473">
      <c s="65" r="A473"/>
      <c s="65" r="B473"/>
      <c s="65" r="C473"/>
      <c s="65" r="D473"/>
      <c s="65" r="E473"/>
      <c s="65" r="F473"/>
      <c s="65" r="G473"/>
      <c s="65" r="H473"/>
      <c s="65" r="I473"/>
      <c s="65" r="J473"/>
    </row>
    <row r="474">
      <c s="65" r="A474"/>
      <c s="65" r="B474"/>
      <c s="65" r="C474"/>
      <c s="65" r="D474"/>
      <c s="65" r="E474"/>
      <c s="65" r="F474"/>
      <c s="65" r="G474"/>
      <c s="65" r="H474"/>
      <c s="65" r="I474"/>
      <c s="65" r="J474"/>
    </row>
    <row r="475">
      <c s="65" r="A475"/>
      <c s="65" r="B475"/>
      <c s="65" r="C475"/>
      <c s="65" r="D475"/>
      <c s="65" r="E475"/>
      <c s="65" r="F475"/>
      <c s="65" r="G475"/>
      <c s="65" r="H475"/>
      <c s="65" r="I475"/>
      <c s="65" r="J475"/>
    </row>
    <row r="476">
      <c s="65" r="A476"/>
      <c s="65" r="B476"/>
      <c s="65" r="C476"/>
      <c s="65" r="D476"/>
      <c s="65" r="E476"/>
      <c s="65" r="F476"/>
      <c s="65" r="G476"/>
      <c s="65" r="H476"/>
      <c s="65" r="I476"/>
      <c s="65" r="J476"/>
    </row>
    <row r="477">
      <c s="65" r="A477"/>
      <c s="65" r="B477"/>
      <c s="65" r="C477"/>
      <c s="65" r="D477"/>
      <c s="65" r="E477"/>
      <c s="65" r="F477"/>
      <c s="65" r="G477"/>
      <c s="65" r="H477"/>
      <c s="65" r="I477"/>
      <c s="65" r="J477"/>
    </row>
    <row r="478">
      <c s="65" r="A478"/>
      <c s="65" r="B478"/>
      <c s="65" r="C478"/>
      <c s="65" r="D478"/>
      <c s="65" r="E478"/>
      <c s="65" r="F478"/>
      <c s="65" r="G478"/>
      <c s="65" r="H478"/>
      <c s="65" r="I478"/>
      <c s="65" r="J478"/>
    </row>
    <row r="479">
      <c s="65" r="A479"/>
      <c s="65" r="B479"/>
      <c s="65" r="C479"/>
      <c s="65" r="D479"/>
      <c s="65" r="E479"/>
      <c s="65" r="F479"/>
      <c s="65" r="G479"/>
      <c s="65" r="H479"/>
      <c s="65" r="I479"/>
      <c s="65" r="J479"/>
    </row>
    <row r="480">
      <c s="65" r="A480"/>
      <c s="65" r="B480"/>
      <c s="65" r="C480"/>
      <c s="65" r="D480"/>
      <c s="65" r="E480"/>
      <c s="65" r="F480"/>
      <c s="65" r="G480"/>
      <c s="65" r="H480"/>
      <c s="65" r="I480"/>
      <c s="65" r="J480"/>
    </row>
    <row r="481">
      <c s="65" r="A481"/>
      <c s="65" r="B481"/>
      <c s="65" r="C481"/>
      <c s="65" r="D481"/>
      <c s="65" r="E481"/>
      <c s="65" r="F481"/>
      <c s="65" r="G481"/>
      <c s="65" r="H481"/>
      <c s="65" r="I481"/>
      <c s="65" r="J481"/>
    </row>
    <row r="482">
      <c s="65" r="A482"/>
      <c s="65" r="B482"/>
      <c s="65" r="C482"/>
      <c s="65" r="D482"/>
      <c s="65" r="E482"/>
      <c s="65" r="F482"/>
      <c s="65" r="G482"/>
      <c s="65" r="H482"/>
      <c s="65" r="I482"/>
      <c s="65" r="J482"/>
    </row>
    <row r="483">
      <c s="65" r="A483"/>
      <c s="65" r="B483"/>
      <c s="65" r="C483"/>
      <c s="65" r="D483"/>
      <c s="65" r="E483"/>
      <c s="65" r="F483"/>
      <c s="65" r="G483"/>
      <c s="65" r="H483"/>
      <c s="65" r="I483"/>
      <c s="65" r="J483"/>
    </row>
    <row r="484">
      <c s="65" r="A484"/>
      <c s="65" r="B484"/>
      <c s="65" r="C484"/>
      <c s="65" r="D484"/>
      <c s="65" r="E484"/>
      <c s="65" r="F484"/>
      <c s="65" r="G484"/>
      <c s="65" r="H484"/>
      <c s="65" r="I484"/>
      <c s="65" r="J484"/>
    </row>
    <row r="485">
      <c s="65" r="A485"/>
      <c s="65" r="B485"/>
      <c s="65" r="C485"/>
      <c s="65" r="D485"/>
      <c s="65" r="E485"/>
      <c s="65" r="F485"/>
      <c s="65" r="G485"/>
      <c s="65" r="H485"/>
      <c s="65" r="I485"/>
      <c s="65" r="J485"/>
    </row>
    <row r="486">
      <c s="65" r="A486"/>
      <c s="65" r="B486"/>
      <c s="65" r="C486"/>
      <c s="65" r="D486"/>
      <c s="65" r="E486"/>
      <c s="65" r="F486"/>
      <c s="65" r="G486"/>
      <c s="65" r="H486"/>
      <c s="65" r="I486"/>
      <c s="65" r="J486"/>
    </row>
    <row r="487">
      <c s="65" r="A487"/>
      <c s="65" r="B487"/>
      <c s="65" r="C487"/>
      <c s="65" r="D487"/>
      <c s="65" r="E487"/>
      <c s="65" r="F487"/>
      <c s="65" r="G487"/>
      <c s="65" r="H487"/>
      <c s="65" r="I487"/>
      <c s="65" r="J487"/>
    </row>
    <row r="488">
      <c s="65" r="A488"/>
      <c s="65" r="B488"/>
      <c s="65" r="C488"/>
      <c s="65" r="D488"/>
      <c s="65" r="E488"/>
      <c s="65" r="F488"/>
      <c s="65" r="G488"/>
      <c s="65" r="H488"/>
      <c s="65" r="I488"/>
      <c s="65" r="J488"/>
    </row>
    <row r="489">
      <c s="65" r="A489"/>
      <c s="65" r="B489"/>
      <c s="65" r="C489"/>
      <c s="65" r="D489"/>
      <c s="65" r="E489"/>
      <c s="65" r="F489"/>
      <c s="65" r="G489"/>
      <c s="65" r="H489"/>
      <c s="65" r="I489"/>
      <c s="65" r="J489"/>
    </row>
    <row r="490">
      <c s="65" r="A490"/>
      <c s="65" r="B490"/>
      <c s="65" r="C490"/>
      <c s="65" r="D490"/>
      <c s="65" r="E490"/>
      <c s="65" r="F490"/>
      <c s="65" r="G490"/>
      <c s="65" r="H490"/>
      <c s="65" r="I490"/>
      <c s="65" r="J490"/>
    </row>
    <row r="491">
      <c s="65" r="A491"/>
      <c s="65" r="B491"/>
      <c s="65" r="C491"/>
      <c s="65" r="D491"/>
      <c s="65" r="E491"/>
      <c s="65" r="F491"/>
      <c s="65" r="G491"/>
      <c s="65" r="H491"/>
      <c s="65" r="I491"/>
      <c s="65" r="J491"/>
    </row>
    <row r="492">
      <c s="65" r="A492"/>
      <c s="65" r="B492"/>
      <c s="65" r="C492"/>
      <c s="65" r="D492"/>
      <c s="65" r="E492"/>
      <c s="65" r="F492"/>
      <c s="65" r="G492"/>
      <c s="65" r="H492"/>
      <c s="65" r="I492"/>
      <c s="65" r="J492"/>
    </row>
    <row r="493">
      <c s="65" r="A493"/>
      <c s="65" r="B493"/>
      <c s="65" r="C493"/>
      <c s="65" r="D493"/>
      <c s="65" r="E493"/>
      <c s="65" r="F493"/>
      <c s="65" r="G493"/>
      <c s="65" r="H493"/>
      <c s="65" r="I493"/>
      <c s="65" r="J493"/>
    </row>
    <row r="494">
      <c s="65" r="A494"/>
      <c s="65" r="B494"/>
      <c s="65" r="C494"/>
      <c s="65" r="D494"/>
      <c s="65" r="E494"/>
      <c s="65" r="F494"/>
      <c s="65" r="G494"/>
      <c s="65" r="H494"/>
      <c s="65" r="I494"/>
      <c s="65" r="J494"/>
    </row>
    <row r="495">
      <c s="65" r="A495"/>
      <c s="65" r="B495"/>
      <c s="65" r="C495"/>
      <c s="65" r="D495"/>
      <c s="65" r="E495"/>
      <c s="65" r="F495"/>
      <c s="65" r="G495"/>
      <c s="65" r="H495"/>
      <c s="65" r="I495"/>
      <c s="65" r="J495"/>
    </row>
    <row r="496">
      <c s="65" r="A496"/>
      <c s="65" r="B496"/>
      <c s="65" r="C496"/>
      <c s="65" r="D496"/>
      <c s="65" r="E496"/>
      <c s="65" r="F496"/>
      <c s="65" r="G496"/>
      <c s="65" r="H496"/>
      <c s="65" r="I496"/>
      <c s="65" r="J496"/>
    </row>
    <row r="497">
      <c s="65" r="A497"/>
      <c s="65" r="B497"/>
      <c s="65" r="C497"/>
      <c s="65" r="D497"/>
      <c s="65" r="E497"/>
      <c s="65" r="F497"/>
      <c s="65" r="G497"/>
      <c s="65" r="H497"/>
      <c s="65" r="I497"/>
      <c s="65" r="J497"/>
    </row>
    <row r="498">
      <c s="65" r="A498"/>
      <c s="65" r="B498"/>
      <c s="65" r="C498"/>
      <c s="65" r="D498"/>
      <c s="65" r="E498"/>
      <c s="65" r="F498"/>
      <c s="65" r="G498"/>
      <c s="65" r="H498"/>
      <c s="65" r="I498"/>
      <c s="65" r="J498"/>
    </row>
    <row r="499">
      <c s="65" r="A499"/>
      <c s="65" r="B499"/>
      <c s="65" r="C499"/>
      <c s="65" r="D499"/>
      <c s="65" r="E499"/>
      <c s="65" r="F499"/>
      <c s="65" r="G499"/>
      <c s="65" r="H499"/>
      <c s="65" r="I499"/>
      <c s="65" r="J499"/>
    </row>
    <row r="500">
      <c s="65" r="A500"/>
      <c s="65" r="B500"/>
      <c s="65" r="C500"/>
      <c s="65" r="D500"/>
      <c s="65" r="E500"/>
      <c s="65" r="F500"/>
      <c s="65" r="G500"/>
      <c s="65" r="H500"/>
      <c s="65" r="I500"/>
      <c s="65" r="J500"/>
    </row>
    <row r="501">
      <c s="65" r="A501"/>
      <c s="65" r="B501"/>
      <c s="65" r="C501"/>
      <c s="65" r="D501"/>
      <c s="65" r="E501"/>
      <c s="65" r="F501"/>
      <c s="65" r="G501"/>
      <c s="65" r="H501"/>
      <c s="65" r="I501"/>
      <c s="65" r="J501"/>
    </row>
    <row r="502">
      <c s="65" r="A502"/>
      <c s="65" r="B502"/>
      <c s="65" r="C502"/>
      <c s="65" r="D502"/>
      <c s="65" r="E502"/>
      <c s="65" r="F502"/>
      <c s="65" r="G502"/>
      <c s="65" r="H502"/>
      <c s="65" r="I502"/>
      <c s="65" r="J502"/>
    </row>
    <row r="503">
      <c s="65" r="A503"/>
      <c s="65" r="B503"/>
      <c s="65" r="C503"/>
      <c s="65" r="D503"/>
      <c s="65" r="E503"/>
      <c s="65" r="F503"/>
      <c s="65" r="G503"/>
      <c s="65" r="H503"/>
      <c s="65" r="I503"/>
      <c s="65" r="J503"/>
    </row>
    <row r="504">
      <c s="65" r="A504"/>
      <c s="65" r="B504"/>
      <c s="65" r="C504"/>
      <c s="65" r="D504"/>
      <c s="65" r="E504"/>
      <c s="65" r="F504"/>
      <c s="65" r="G504"/>
      <c s="65" r="H504"/>
      <c s="65" r="I504"/>
      <c s="65" r="J504"/>
    </row>
    <row r="505">
      <c s="65" r="A505"/>
      <c s="65" r="B505"/>
      <c s="65" r="C505"/>
      <c s="65" r="D505"/>
      <c s="65" r="E505"/>
      <c s="65" r="F505"/>
      <c s="65" r="G505"/>
      <c s="65" r="H505"/>
      <c s="65" r="I505"/>
      <c s="65" r="J505"/>
    </row>
    <row r="506">
      <c s="65" r="A506"/>
      <c s="65" r="B506"/>
      <c s="65" r="C506"/>
      <c s="65" r="D506"/>
      <c s="65" r="E506"/>
      <c s="65" r="F506"/>
      <c s="65" r="G506"/>
      <c s="65" r="H506"/>
      <c s="65" r="I506"/>
      <c s="65" r="J506"/>
    </row>
    <row r="507">
      <c s="65" r="A507"/>
      <c s="65" r="B507"/>
      <c s="65" r="C507"/>
      <c s="65" r="D507"/>
      <c s="65" r="E507"/>
      <c s="65" r="F507"/>
      <c s="65" r="G507"/>
      <c s="65" r="H507"/>
      <c s="65" r="I507"/>
      <c s="65" r="J507"/>
    </row>
    <row r="508">
      <c s="65" r="A508"/>
      <c s="65" r="B508"/>
      <c s="65" r="C508"/>
      <c s="65" r="D508"/>
      <c s="65" r="E508"/>
      <c s="65" r="F508"/>
      <c s="65" r="G508"/>
      <c s="65" r="H508"/>
      <c s="65" r="I508"/>
      <c s="65" r="J508"/>
    </row>
    <row r="509">
      <c s="65" r="A509"/>
      <c s="65" r="B509"/>
      <c s="65" r="C509"/>
      <c s="65" r="D509"/>
      <c s="65" r="E509"/>
      <c s="65" r="F509"/>
      <c s="65" r="G509"/>
      <c s="65" r="H509"/>
      <c s="65" r="I509"/>
      <c s="65" r="J509"/>
    </row>
    <row r="510">
      <c s="65" r="A510"/>
      <c s="65" r="B510"/>
      <c s="65" r="C510"/>
      <c s="65" r="D510"/>
      <c s="65" r="E510"/>
      <c s="65" r="F510"/>
      <c s="65" r="G510"/>
      <c s="65" r="H510"/>
      <c s="65" r="I510"/>
      <c s="65" r="J510"/>
    </row>
    <row r="511">
      <c s="65" r="A511"/>
      <c s="65" r="B511"/>
      <c s="65" r="C511"/>
      <c s="65" r="D511"/>
      <c s="65" r="E511"/>
      <c s="65" r="F511"/>
      <c s="65" r="G511"/>
      <c s="65" r="H511"/>
      <c s="65" r="I511"/>
      <c s="65" r="J511"/>
    </row>
    <row r="512">
      <c s="65" r="A512"/>
      <c s="65" r="B512"/>
      <c s="65" r="C512"/>
      <c s="65" r="D512"/>
      <c s="65" r="E512"/>
      <c s="65" r="F512"/>
      <c s="65" r="G512"/>
      <c s="65" r="H512"/>
      <c s="65" r="I512"/>
      <c s="65" r="J512"/>
    </row>
    <row r="513">
      <c s="65" r="A513"/>
      <c s="65" r="B513"/>
      <c s="65" r="C513"/>
      <c s="65" r="D513"/>
      <c s="65" r="E513"/>
      <c s="65" r="F513"/>
      <c s="65" r="G513"/>
      <c s="65" r="H513"/>
      <c s="65" r="I513"/>
      <c s="65" r="J513"/>
    </row>
    <row r="514">
      <c s="65" r="A514"/>
      <c s="65" r="B514"/>
      <c s="65" r="C514"/>
      <c s="65" r="D514"/>
      <c s="65" r="E514"/>
      <c s="65" r="F514"/>
      <c s="65" r="G514"/>
      <c s="65" r="H514"/>
      <c s="65" r="I514"/>
      <c s="65" r="J514"/>
    </row>
    <row r="515">
      <c s="65" r="A515"/>
      <c s="65" r="B515"/>
      <c s="65" r="C515"/>
      <c s="65" r="D515"/>
      <c s="65" r="E515"/>
      <c s="65" r="F515"/>
      <c s="65" r="G515"/>
      <c s="65" r="H515"/>
      <c s="65" r="I515"/>
      <c s="65" r="J515"/>
    </row>
    <row r="516">
      <c s="65" r="A516"/>
      <c s="65" r="B516"/>
      <c s="65" r="C516"/>
      <c s="65" r="D516"/>
      <c s="65" r="E516"/>
      <c s="65" r="F516"/>
      <c s="65" r="G516"/>
      <c s="65" r="H516"/>
      <c s="65" r="I516"/>
      <c s="65" r="J516"/>
    </row>
    <row r="517">
      <c s="65" r="A517"/>
      <c s="65" r="B517"/>
      <c s="65" r="C517"/>
      <c s="65" r="D517"/>
      <c s="65" r="E517"/>
      <c s="65" r="F517"/>
      <c s="65" r="G517"/>
      <c s="65" r="H517"/>
      <c s="65" r="I517"/>
      <c s="65" r="J517"/>
    </row>
    <row r="518">
      <c s="65" r="A518"/>
      <c s="65" r="B518"/>
      <c s="65" r="C518"/>
      <c s="65" r="D518"/>
      <c s="65" r="E518"/>
      <c s="65" r="F518"/>
      <c s="65" r="G518"/>
      <c s="65" r="H518"/>
      <c s="65" r="I518"/>
      <c s="65" r="J518"/>
    </row>
    <row r="519">
      <c s="65" r="A519"/>
      <c s="65" r="B519"/>
      <c s="65" r="C519"/>
      <c s="65" r="D519"/>
      <c s="65" r="E519"/>
      <c s="65" r="F519"/>
      <c s="65" r="G519"/>
      <c s="65" r="H519"/>
      <c s="65" r="I519"/>
      <c s="65" r="J519"/>
    </row>
    <row r="520">
      <c s="65" r="A520"/>
      <c s="65" r="B520"/>
      <c s="65" r="C520"/>
      <c s="65" r="D520"/>
      <c s="65" r="E520"/>
      <c s="65" r="F520"/>
      <c s="65" r="G520"/>
      <c s="65" r="H520"/>
      <c s="65" r="I520"/>
      <c s="65" r="J520"/>
    </row>
    <row r="521">
      <c s="65" r="A521"/>
      <c s="65" r="B521"/>
      <c s="65" r="C521"/>
      <c s="65" r="D521"/>
      <c s="65" r="E521"/>
      <c s="65" r="F521"/>
      <c s="65" r="G521"/>
      <c s="65" r="H521"/>
      <c s="65" r="I521"/>
      <c s="65" r="J521"/>
    </row>
    <row r="522">
      <c s="65" r="A522"/>
      <c s="65" r="B522"/>
      <c s="65" r="C522"/>
      <c s="65" r="D522"/>
      <c s="65" r="E522"/>
      <c s="65" r="F522"/>
      <c s="65" r="G522"/>
      <c s="65" r="H522"/>
      <c s="65" r="I522"/>
      <c s="65" r="J522"/>
    </row>
    <row r="523">
      <c s="65" r="A523"/>
      <c s="65" r="B523"/>
      <c s="65" r="C523"/>
      <c s="65" r="D523"/>
      <c s="65" r="E523"/>
      <c s="65" r="F523"/>
      <c s="65" r="G523"/>
      <c s="65" r="H523"/>
      <c s="65" r="I523"/>
      <c s="65" r="J523"/>
    </row>
    <row r="524">
      <c s="65" r="A524"/>
      <c s="65" r="B524"/>
      <c s="65" r="C524"/>
      <c s="65" r="D524"/>
      <c s="65" r="E524"/>
      <c s="65" r="F524"/>
      <c s="65" r="G524"/>
      <c s="65" r="H524"/>
      <c s="65" r="I524"/>
      <c s="65" r="J524"/>
    </row>
    <row r="525">
      <c s="65" r="A525"/>
      <c s="65" r="B525"/>
      <c s="65" r="C525"/>
      <c s="65" r="D525"/>
      <c s="65" r="E525"/>
      <c s="65" r="F525"/>
      <c s="65" r="G525"/>
      <c s="65" r="H525"/>
      <c s="65" r="I525"/>
      <c s="65" r="J525"/>
    </row>
    <row r="526">
      <c s="65" r="A526"/>
      <c s="65" r="B526"/>
      <c s="65" r="C526"/>
      <c s="65" r="D526"/>
      <c s="65" r="E526"/>
      <c s="65" r="F526"/>
      <c s="65" r="G526"/>
      <c s="65" r="H526"/>
      <c s="65" r="I526"/>
      <c s="65" r="J526"/>
    </row>
    <row r="527">
      <c s="65" r="A527"/>
      <c s="65" r="B527"/>
      <c s="65" r="C527"/>
      <c s="65" r="D527"/>
      <c s="65" r="E527"/>
      <c s="65" r="F527"/>
      <c s="65" r="G527"/>
      <c s="65" r="H527"/>
      <c s="65" r="I527"/>
      <c s="65" r="J527"/>
    </row>
    <row r="528">
      <c s="65" r="A528"/>
      <c s="65" r="B528"/>
      <c s="65" r="C528"/>
      <c s="65" r="D528"/>
      <c s="65" r="E528"/>
      <c s="65" r="F528"/>
      <c s="65" r="G528"/>
      <c s="65" r="H528"/>
      <c s="65" r="I528"/>
      <c s="65" r="J528"/>
    </row>
    <row r="529">
      <c s="65" r="A529"/>
      <c s="65" r="B529"/>
      <c s="65" r="C529"/>
      <c s="65" r="D529"/>
      <c s="65" r="E529"/>
      <c s="65" r="F529"/>
      <c s="65" r="G529"/>
      <c s="65" r="H529"/>
      <c s="65" r="I529"/>
      <c s="65" r="J529"/>
    </row>
    <row r="530">
      <c s="65" r="A530"/>
      <c s="65" r="B530"/>
      <c s="65" r="C530"/>
      <c s="65" r="D530"/>
      <c s="65" r="E530"/>
      <c s="65" r="F530"/>
      <c s="65" r="G530"/>
      <c s="65" r="H530"/>
      <c s="65" r="I530"/>
      <c s="65" r="J530"/>
    </row>
    <row r="531">
      <c s="65" r="A531"/>
      <c s="65" r="B531"/>
      <c s="65" r="C531"/>
      <c s="65" r="D531"/>
      <c s="65" r="E531"/>
      <c s="65" r="F531"/>
      <c s="65" r="G531"/>
      <c s="65" r="H531"/>
      <c s="65" r="I531"/>
      <c s="65" r="J531"/>
    </row>
    <row r="532">
      <c s="65" r="A532"/>
      <c s="65" r="B532"/>
      <c s="65" r="C532"/>
      <c s="65" r="D532"/>
      <c s="65" r="E532"/>
      <c s="65" r="F532"/>
      <c s="65" r="G532"/>
      <c s="65" r="H532"/>
      <c s="65" r="I532"/>
      <c s="65" r="J532"/>
    </row>
    <row r="533">
      <c s="65" r="A533"/>
      <c s="65" r="B533"/>
      <c s="65" r="C533"/>
      <c s="65" r="D533"/>
      <c s="65" r="E533"/>
      <c s="65" r="F533"/>
      <c s="65" r="G533"/>
      <c s="65" r="H533"/>
      <c s="65" r="I533"/>
      <c s="65" r="J533"/>
    </row>
    <row r="534">
      <c s="65" r="A534"/>
      <c s="65" r="B534"/>
      <c s="65" r="C534"/>
      <c s="65" r="D534"/>
      <c s="65" r="E534"/>
      <c s="65" r="F534"/>
      <c s="65" r="G534"/>
      <c s="65" r="H534"/>
      <c s="65" r="I534"/>
      <c s="65" r="J534"/>
    </row>
    <row r="535">
      <c s="65" r="A535"/>
      <c s="65" r="B535"/>
      <c s="65" r="C535"/>
      <c s="65" r="D535"/>
      <c s="65" r="E535"/>
      <c s="65" r="F535"/>
      <c s="65" r="G535"/>
      <c s="65" r="H535"/>
      <c s="65" r="I535"/>
      <c s="65" r="J535"/>
    </row>
    <row r="536">
      <c s="65" r="A536"/>
      <c s="65" r="B536"/>
      <c s="65" r="C536"/>
      <c s="65" r="D536"/>
      <c s="65" r="E536"/>
      <c s="65" r="F536"/>
      <c s="65" r="G536"/>
      <c s="65" r="H536"/>
      <c s="65" r="I536"/>
      <c s="65" r="J536"/>
    </row>
    <row r="537">
      <c s="65" r="A537"/>
      <c s="65" r="B537"/>
      <c s="65" r="C537"/>
      <c s="65" r="D537"/>
      <c s="65" r="E537"/>
      <c s="65" r="F537"/>
      <c s="65" r="G537"/>
      <c s="65" r="H537"/>
      <c s="65" r="I537"/>
      <c s="65" r="J537"/>
    </row>
    <row r="538">
      <c s="65" r="A538"/>
      <c s="65" r="B538"/>
      <c s="65" r="C538"/>
      <c s="65" r="D538"/>
      <c s="65" r="E538"/>
      <c s="65" r="F538"/>
      <c s="65" r="G538"/>
      <c s="65" r="H538"/>
      <c s="65" r="I538"/>
      <c s="65" r="J538"/>
    </row>
    <row r="539">
      <c s="65" r="A539"/>
      <c s="65" r="B539"/>
      <c s="65" r="C539"/>
      <c s="65" r="D539"/>
      <c s="65" r="E539"/>
      <c s="65" r="F539"/>
      <c s="65" r="G539"/>
      <c s="65" r="H539"/>
      <c s="65" r="I539"/>
      <c s="65" r="J539"/>
    </row>
    <row r="540">
      <c s="65" r="A540"/>
      <c s="65" r="B540"/>
      <c s="65" r="C540"/>
      <c s="65" r="D540"/>
      <c s="65" r="E540"/>
      <c s="65" r="F540"/>
      <c s="65" r="G540"/>
      <c s="65" r="H540"/>
      <c s="65" r="I540"/>
      <c s="65" r="J540"/>
    </row>
    <row r="541">
      <c s="65" r="A541"/>
      <c s="65" r="B541"/>
      <c s="65" r="C541"/>
      <c s="65" r="D541"/>
      <c s="65" r="E541"/>
      <c s="65" r="F541"/>
      <c s="65" r="G541"/>
      <c s="65" r="H541"/>
      <c s="65" r="I541"/>
      <c s="65" r="J541"/>
    </row>
    <row r="542">
      <c s="65" r="A542"/>
      <c s="65" r="B542"/>
      <c s="65" r="C542"/>
      <c s="65" r="D542"/>
      <c s="65" r="E542"/>
      <c s="65" r="F542"/>
      <c s="65" r="G542"/>
      <c s="65" r="H542"/>
      <c s="65" r="I542"/>
      <c s="65" r="J542"/>
    </row>
    <row r="543">
      <c s="65" r="A543"/>
      <c s="65" r="B543"/>
      <c s="65" r="C543"/>
      <c s="65" r="D543"/>
      <c s="65" r="E543"/>
      <c s="65" r="F543"/>
      <c s="65" r="G543"/>
      <c s="65" r="H543"/>
      <c s="65" r="I543"/>
      <c s="65" r="J543"/>
    </row>
    <row r="544">
      <c s="65" r="A544"/>
      <c s="65" r="B544"/>
      <c s="65" r="C544"/>
      <c s="65" r="D544"/>
      <c s="65" r="E544"/>
      <c s="65" r="F544"/>
      <c s="65" r="G544"/>
      <c s="65" r="H544"/>
      <c s="65" r="I544"/>
      <c s="65" r="J544"/>
    </row>
    <row r="545">
      <c s="65" r="A545"/>
      <c s="65" r="B545"/>
      <c s="65" r="C545"/>
      <c s="65" r="D545"/>
      <c s="65" r="E545"/>
      <c s="65" r="F545"/>
      <c s="65" r="G545"/>
      <c s="65" r="H545"/>
      <c s="65" r="I545"/>
      <c s="65" r="J545"/>
    </row>
    <row r="546">
      <c s="65" r="A546"/>
      <c s="65" r="B546"/>
      <c s="65" r="C546"/>
      <c s="65" r="D546"/>
      <c s="65" r="E546"/>
      <c s="65" r="F546"/>
      <c s="65" r="G546"/>
      <c s="65" r="H546"/>
      <c s="65" r="I546"/>
      <c s="65" r="J546"/>
    </row>
    <row r="547">
      <c s="65" r="A547"/>
      <c s="65" r="B547"/>
      <c s="65" r="C547"/>
      <c s="65" r="D547"/>
      <c s="65" r="E547"/>
      <c s="65" r="F547"/>
      <c s="65" r="G547"/>
      <c s="65" r="H547"/>
      <c s="65" r="I547"/>
      <c s="65" r="J547"/>
    </row>
    <row r="548">
      <c s="65" r="A548"/>
      <c s="65" r="B548"/>
      <c s="65" r="C548"/>
      <c s="65" r="D548"/>
      <c s="65" r="E548"/>
      <c s="65" r="F548"/>
      <c s="65" r="G548"/>
      <c s="65" r="H548"/>
      <c s="65" r="I548"/>
      <c s="65" r="J548"/>
    </row>
    <row r="549">
      <c s="65" r="A549"/>
      <c s="65" r="B549"/>
      <c s="65" r="C549"/>
      <c s="65" r="D549"/>
      <c s="65" r="E549"/>
      <c s="65" r="F549"/>
      <c s="65" r="G549"/>
      <c s="65" r="H549"/>
      <c s="65" r="I549"/>
      <c s="65" r="J549"/>
    </row>
    <row r="550">
      <c s="65" r="A550"/>
      <c s="65" r="B550"/>
      <c s="65" r="C550"/>
      <c s="65" r="D550"/>
      <c s="65" r="E550"/>
      <c s="65" r="F550"/>
      <c s="65" r="G550"/>
      <c s="65" r="H550"/>
      <c s="65" r="I550"/>
      <c s="65" r="J550"/>
    </row>
    <row r="551">
      <c s="65" r="A551"/>
      <c s="65" r="B551"/>
      <c s="65" r="C551"/>
      <c s="65" r="D551"/>
      <c s="65" r="E551"/>
      <c s="65" r="F551"/>
      <c s="65" r="G551"/>
      <c s="65" r="H551"/>
      <c s="65" r="I551"/>
      <c s="65" r="J551"/>
    </row>
    <row r="552">
      <c s="65" r="A552"/>
      <c s="65" r="B552"/>
      <c s="65" r="C552"/>
      <c s="65" r="D552"/>
      <c s="65" r="E552"/>
      <c s="65" r="F552"/>
      <c s="65" r="G552"/>
      <c s="65" r="H552"/>
      <c s="65" r="I552"/>
      <c s="65" r="J552"/>
    </row>
    <row r="553">
      <c s="65" r="A553"/>
      <c s="65" r="B553"/>
      <c s="65" r="C553"/>
      <c s="65" r="D553"/>
      <c s="65" r="E553"/>
      <c s="65" r="F553"/>
      <c s="65" r="G553"/>
      <c s="65" r="H553"/>
      <c s="65" r="I553"/>
      <c s="65" r="J553"/>
    </row>
    <row r="554">
      <c s="65" r="A554"/>
      <c s="65" r="B554"/>
      <c s="65" r="C554"/>
      <c s="65" r="D554"/>
      <c s="65" r="E554"/>
      <c s="65" r="F554"/>
      <c s="65" r="G554"/>
      <c s="65" r="H554"/>
      <c s="65" r="I554"/>
      <c s="65" r="J554"/>
    </row>
    <row r="555">
      <c s="65" r="A555"/>
      <c s="65" r="B555"/>
      <c s="65" r="C555"/>
      <c s="65" r="D555"/>
      <c s="65" r="E555"/>
      <c s="65" r="F555"/>
      <c s="65" r="G555"/>
      <c s="65" r="H555"/>
      <c s="65" r="I555"/>
      <c s="65" r="J555"/>
    </row>
    <row r="556">
      <c s="65" r="A556"/>
      <c s="65" r="B556"/>
      <c s="65" r="C556"/>
      <c s="65" r="D556"/>
      <c s="65" r="E556"/>
      <c s="65" r="F556"/>
      <c s="65" r="G556"/>
      <c s="65" r="H556"/>
      <c s="65" r="I556"/>
      <c s="65" r="J556"/>
    </row>
    <row r="557">
      <c s="65" r="A557"/>
      <c s="65" r="B557"/>
      <c s="65" r="C557"/>
      <c s="65" r="D557"/>
      <c s="65" r="E557"/>
      <c s="65" r="F557"/>
      <c s="65" r="G557"/>
      <c s="65" r="H557"/>
      <c s="65" r="I557"/>
      <c s="65" r="J557"/>
    </row>
    <row r="558">
      <c s="65" r="A558"/>
      <c s="65" r="B558"/>
      <c s="65" r="C558"/>
      <c s="65" r="D558"/>
      <c s="65" r="E558"/>
      <c s="65" r="F558"/>
      <c s="65" r="G558"/>
      <c s="65" r="H558"/>
      <c s="65" r="I558"/>
      <c s="65" r="J558"/>
    </row>
    <row r="559">
      <c s="65" r="A559"/>
      <c s="65" r="B559"/>
      <c s="65" r="C559"/>
      <c s="65" r="D559"/>
      <c s="65" r="E559"/>
      <c s="65" r="F559"/>
      <c s="65" r="G559"/>
      <c s="65" r="H559"/>
      <c s="65" r="I559"/>
      <c s="65" r="J559"/>
    </row>
    <row r="560">
      <c s="65" r="A560"/>
      <c s="65" r="B560"/>
      <c s="65" r="C560"/>
      <c s="65" r="D560"/>
      <c s="65" r="E560"/>
      <c s="65" r="F560"/>
      <c s="65" r="G560"/>
      <c s="65" r="H560"/>
      <c s="65" r="I560"/>
      <c s="65" r="J560"/>
    </row>
    <row r="561">
      <c s="65" r="A561"/>
      <c s="65" r="B561"/>
      <c s="65" r="C561"/>
      <c s="65" r="D561"/>
      <c s="65" r="E561"/>
      <c s="65" r="F561"/>
      <c s="65" r="G561"/>
      <c s="65" r="H561"/>
      <c s="65" r="I561"/>
      <c s="65" r="J561"/>
    </row>
    <row r="562">
      <c s="65" r="A562"/>
      <c s="65" r="B562"/>
      <c s="65" r="C562"/>
      <c s="65" r="D562"/>
      <c s="65" r="E562"/>
      <c s="65" r="F562"/>
      <c s="65" r="G562"/>
      <c s="65" r="H562"/>
      <c s="65" r="I562"/>
      <c s="65" r="J562"/>
    </row>
    <row r="563">
      <c s="65" r="A563"/>
      <c s="65" r="B563"/>
      <c s="65" r="C563"/>
      <c s="65" r="D563"/>
      <c s="65" r="E563"/>
      <c s="65" r="F563"/>
      <c s="65" r="G563"/>
      <c s="65" r="H563"/>
      <c s="65" r="I563"/>
      <c s="65" r="J563"/>
    </row>
    <row r="564">
      <c s="65" r="A564"/>
      <c s="65" r="B564"/>
      <c s="65" r="C564"/>
      <c s="65" r="D564"/>
      <c s="65" r="E564"/>
      <c s="65" r="F564"/>
      <c s="65" r="G564"/>
      <c s="65" r="H564"/>
      <c s="65" r="I564"/>
      <c s="65" r="J564"/>
    </row>
    <row r="565">
      <c s="65" r="A565"/>
      <c s="65" r="B565"/>
      <c s="65" r="C565"/>
      <c s="65" r="D565"/>
      <c s="65" r="E565"/>
      <c s="65" r="F565"/>
      <c s="65" r="G565"/>
      <c s="65" r="H565"/>
      <c s="65" r="I565"/>
      <c s="65" r="J565"/>
    </row>
    <row r="566">
      <c s="65" r="A566"/>
      <c s="65" r="B566"/>
      <c s="65" r="C566"/>
      <c s="65" r="D566"/>
      <c s="65" r="E566"/>
      <c s="65" r="F566"/>
      <c s="65" r="G566"/>
      <c s="65" r="H566"/>
      <c s="65" r="I566"/>
      <c s="65" r="J566"/>
    </row>
    <row r="567">
      <c s="65" r="A567"/>
      <c s="65" r="B567"/>
      <c s="65" r="C567"/>
      <c s="65" r="D567"/>
      <c s="65" r="E567"/>
      <c s="65" r="F567"/>
      <c s="65" r="G567"/>
      <c s="65" r="H567"/>
      <c s="65" r="I567"/>
      <c s="65" r="J567"/>
    </row>
    <row r="568">
      <c s="65" r="A568"/>
      <c s="65" r="B568"/>
      <c s="65" r="C568"/>
      <c s="65" r="D568"/>
      <c s="65" r="E568"/>
      <c s="65" r="F568"/>
      <c s="65" r="G568"/>
      <c s="65" r="H568"/>
      <c s="65" r="I568"/>
      <c s="65" r="J568"/>
    </row>
    <row r="569">
      <c s="65" r="A569"/>
      <c s="65" r="B569"/>
      <c s="65" r="C569"/>
      <c s="65" r="D569"/>
      <c s="65" r="E569"/>
      <c s="65" r="F569"/>
      <c s="65" r="G569"/>
      <c s="65" r="H569"/>
      <c s="65" r="I569"/>
      <c s="65" r="J569"/>
    </row>
    <row r="570">
      <c s="65" r="A570"/>
      <c s="65" r="B570"/>
      <c s="65" r="C570"/>
      <c s="65" r="D570"/>
      <c s="65" r="E570"/>
      <c s="65" r="F570"/>
      <c s="65" r="G570"/>
      <c s="65" r="H570"/>
      <c s="65" r="I570"/>
      <c s="65" r="J570"/>
    </row>
    <row r="571">
      <c s="65" r="A571"/>
      <c s="65" r="B571"/>
      <c s="65" r="C571"/>
      <c s="65" r="D571"/>
      <c s="65" r="E571"/>
      <c s="65" r="F571"/>
      <c s="65" r="G571"/>
      <c s="65" r="H571"/>
      <c s="65" r="I571"/>
      <c s="65" r="J571"/>
    </row>
    <row r="572">
      <c s="65" r="A572"/>
      <c s="65" r="B572"/>
      <c s="65" r="C572"/>
      <c s="65" r="D572"/>
      <c s="65" r="E572"/>
      <c s="65" r="F572"/>
      <c s="65" r="G572"/>
      <c s="65" r="H572"/>
      <c s="65" r="I572"/>
      <c s="65" r="J572"/>
    </row>
    <row r="573">
      <c s="65" r="A573"/>
      <c s="65" r="B573"/>
      <c s="65" r="C573"/>
      <c s="65" r="D573"/>
      <c s="65" r="E573"/>
      <c s="65" r="F573"/>
      <c s="65" r="G573"/>
      <c s="65" r="H573"/>
      <c s="65" r="I573"/>
      <c s="65" r="J573"/>
    </row>
    <row r="574">
      <c s="65" r="A574"/>
      <c s="65" r="B574"/>
      <c s="65" r="C574"/>
      <c s="65" r="D574"/>
      <c s="65" r="E574"/>
      <c s="65" r="F574"/>
      <c s="65" r="G574"/>
      <c s="65" r="H574"/>
      <c s="65" r="I574"/>
      <c s="65" r="J574"/>
    </row>
    <row r="575">
      <c s="65" r="A575"/>
      <c s="65" r="B575"/>
      <c s="65" r="C575"/>
      <c s="65" r="D575"/>
      <c s="65" r="E575"/>
      <c s="65" r="F575"/>
      <c s="65" r="G575"/>
      <c s="65" r="H575"/>
      <c s="65" r="I575"/>
      <c s="65" r="J575"/>
    </row>
    <row r="576">
      <c s="65" r="A576"/>
      <c s="65" r="B576"/>
      <c s="65" r="C576"/>
      <c s="65" r="D576"/>
      <c s="65" r="E576"/>
      <c s="65" r="F576"/>
      <c s="65" r="G576"/>
      <c s="65" r="H576"/>
      <c s="65" r="I576"/>
      <c s="65" r="J576"/>
    </row>
    <row r="577">
      <c s="65" r="A577"/>
      <c s="65" r="B577"/>
      <c s="65" r="C577"/>
      <c s="65" r="D577"/>
      <c s="65" r="E577"/>
      <c s="65" r="F577"/>
      <c s="65" r="G577"/>
      <c s="65" r="H577"/>
      <c s="65" r="I577"/>
      <c s="65" r="J577"/>
    </row>
    <row r="578">
      <c s="65" r="A578"/>
      <c s="65" r="B578"/>
      <c s="65" r="C578"/>
      <c s="65" r="D578"/>
      <c s="65" r="E578"/>
      <c s="65" r="F578"/>
      <c s="65" r="G578"/>
      <c s="65" r="H578"/>
      <c s="65" r="I578"/>
      <c s="65" r="J578"/>
    </row>
    <row r="579">
      <c s="65" r="A579"/>
      <c s="65" r="B579"/>
      <c s="65" r="C579"/>
      <c s="65" r="D579"/>
      <c s="65" r="E579"/>
      <c s="65" r="F579"/>
      <c s="65" r="G579"/>
      <c s="65" r="H579"/>
      <c s="65" r="I579"/>
      <c s="65" r="J579"/>
    </row>
    <row r="580">
      <c s="65" r="A580"/>
      <c s="65" r="B580"/>
      <c s="65" r="C580"/>
      <c s="65" r="D580"/>
      <c s="65" r="E580"/>
      <c s="65" r="F580"/>
      <c s="65" r="G580"/>
      <c s="65" r="H580"/>
      <c s="65" r="I580"/>
      <c s="65" r="J580"/>
    </row>
    <row r="581">
      <c s="65" r="A581"/>
      <c s="65" r="B581"/>
      <c s="65" r="C581"/>
      <c s="65" r="D581"/>
      <c s="65" r="E581"/>
      <c s="65" r="F581"/>
      <c s="65" r="G581"/>
      <c s="65" r="H581"/>
      <c s="65" r="I581"/>
      <c s="65" r="J581"/>
    </row>
    <row r="582">
      <c s="65" r="A582"/>
      <c s="65" r="B582"/>
      <c s="65" r="C582"/>
      <c s="65" r="D582"/>
      <c s="65" r="E582"/>
      <c s="65" r="F582"/>
      <c s="65" r="G582"/>
      <c s="65" r="H582"/>
      <c s="65" r="I582"/>
      <c s="65" r="J582"/>
    </row>
    <row r="583">
      <c s="65" r="A583"/>
      <c s="65" r="B583"/>
      <c s="65" r="C583"/>
      <c s="65" r="D583"/>
      <c s="65" r="E583"/>
      <c s="65" r="F583"/>
      <c s="65" r="G583"/>
      <c s="65" r="H583"/>
      <c s="65" r="I583"/>
      <c s="65" r="J583"/>
    </row>
    <row r="584">
      <c s="65" r="A584"/>
      <c s="65" r="B584"/>
      <c s="65" r="C584"/>
      <c s="65" r="D584"/>
      <c s="65" r="E584"/>
      <c s="65" r="F584"/>
      <c s="65" r="G584"/>
      <c s="65" r="H584"/>
      <c s="65" r="I584"/>
      <c s="65" r="J584"/>
    </row>
    <row r="585">
      <c s="65" r="A585"/>
      <c s="65" r="B585"/>
      <c s="65" r="C585"/>
      <c s="65" r="D585"/>
      <c s="65" r="E585"/>
      <c s="65" r="F585"/>
      <c s="65" r="G585"/>
      <c s="65" r="H585"/>
      <c s="65" r="I585"/>
      <c s="65" r="J585"/>
    </row>
    <row r="586">
      <c s="65" r="A586"/>
      <c s="65" r="B586"/>
      <c s="65" r="C586"/>
      <c s="65" r="D586"/>
      <c s="65" r="E586"/>
      <c s="65" r="F586"/>
      <c s="65" r="G586"/>
      <c s="65" r="H586"/>
      <c s="65" r="I586"/>
      <c s="65" r="J586"/>
    </row>
    <row r="587">
      <c s="65" r="A587"/>
      <c s="65" r="B587"/>
      <c s="65" r="C587"/>
      <c s="65" r="D587"/>
      <c s="65" r="E587"/>
      <c s="65" r="F587"/>
      <c s="65" r="G587"/>
      <c s="65" r="H587"/>
      <c s="65" r="I587"/>
      <c s="65" r="J587"/>
    </row>
    <row r="588">
      <c s="65" r="A588"/>
      <c s="65" r="B588"/>
      <c s="65" r="C588"/>
      <c s="65" r="D588"/>
      <c s="65" r="E588"/>
      <c s="65" r="F588"/>
      <c s="65" r="G588"/>
      <c s="65" r="H588"/>
      <c s="65" r="I588"/>
      <c s="65" r="J588"/>
    </row>
    <row r="589">
      <c s="65" r="A589"/>
      <c s="65" r="B589"/>
      <c s="65" r="C589"/>
      <c s="65" r="D589"/>
      <c s="65" r="E589"/>
      <c s="65" r="F589"/>
      <c s="65" r="G589"/>
      <c s="65" r="H589"/>
      <c s="65" r="I589"/>
      <c s="65" r="J589"/>
    </row>
    <row r="590">
      <c s="65" r="A590"/>
      <c s="65" r="B590"/>
      <c s="65" r="C590"/>
      <c s="65" r="D590"/>
      <c s="65" r="E590"/>
      <c s="65" r="F590"/>
      <c s="65" r="G590"/>
      <c s="65" r="H590"/>
      <c s="65" r="I590"/>
      <c s="65" r="J590"/>
    </row>
    <row r="591">
      <c s="65" r="A591"/>
      <c s="65" r="B591"/>
      <c s="65" r="C591"/>
      <c s="65" r="D591"/>
      <c s="65" r="E591"/>
      <c s="65" r="F591"/>
      <c s="65" r="G591"/>
      <c s="65" r="H591"/>
      <c s="65" r="I591"/>
      <c s="65" r="J591"/>
    </row>
    <row r="592">
      <c s="65" r="A592"/>
      <c s="65" r="B592"/>
      <c s="65" r="C592"/>
      <c s="65" r="D592"/>
      <c s="65" r="E592"/>
      <c s="65" r="F592"/>
      <c s="65" r="G592"/>
      <c s="65" r="H592"/>
      <c s="65" r="I592"/>
      <c s="65" r="J592"/>
    </row>
    <row r="593">
      <c s="65" r="A593"/>
      <c s="65" r="B593"/>
      <c s="65" r="C593"/>
      <c s="65" r="D593"/>
      <c s="65" r="E593"/>
      <c s="65" r="F593"/>
      <c s="65" r="G593"/>
      <c s="65" r="H593"/>
      <c s="65" r="I593"/>
      <c s="65" r="J593"/>
    </row>
    <row r="594">
      <c s="65" r="A594"/>
      <c s="65" r="B594"/>
      <c s="65" r="C594"/>
      <c s="65" r="D594"/>
      <c s="65" r="E594"/>
      <c s="65" r="F594"/>
      <c s="65" r="G594"/>
      <c s="65" r="H594"/>
      <c s="65" r="I594"/>
      <c s="65" r="J594"/>
    </row>
    <row r="595">
      <c s="65" r="A595"/>
      <c s="65" r="B595"/>
      <c s="65" r="C595"/>
      <c s="65" r="D595"/>
      <c s="65" r="E595"/>
      <c s="65" r="F595"/>
      <c s="65" r="G595"/>
      <c s="65" r="H595"/>
      <c s="65" r="I595"/>
      <c s="65" r="J595"/>
    </row>
    <row r="596">
      <c s="65" r="A596"/>
      <c s="65" r="B596"/>
      <c s="65" r="C596"/>
      <c s="65" r="D596"/>
      <c s="65" r="E596"/>
      <c s="65" r="F596"/>
      <c s="65" r="G596"/>
      <c s="65" r="H596"/>
      <c s="65" r="I596"/>
      <c s="65" r="J596"/>
    </row>
    <row r="597">
      <c s="65" r="A597"/>
      <c s="65" r="B597"/>
      <c s="65" r="C597"/>
      <c s="65" r="D597"/>
      <c s="65" r="E597"/>
      <c s="65" r="F597"/>
      <c s="65" r="G597"/>
      <c s="65" r="H597"/>
      <c s="65" r="I597"/>
      <c s="65" r="J597"/>
    </row>
    <row r="598">
      <c s="65" r="A598"/>
      <c s="65" r="B598"/>
      <c s="65" r="C598"/>
      <c s="65" r="D598"/>
      <c s="65" r="E598"/>
      <c s="65" r="F598"/>
      <c s="65" r="G598"/>
      <c s="65" r="H598"/>
      <c s="65" r="I598"/>
      <c s="65" r="J598"/>
    </row>
    <row r="599">
      <c s="65" r="A599"/>
      <c s="65" r="B599"/>
      <c s="65" r="C599"/>
      <c s="65" r="D599"/>
      <c s="65" r="E599"/>
      <c s="65" r="F599"/>
      <c s="65" r="G599"/>
      <c s="65" r="H599"/>
      <c s="65" r="I599"/>
      <c s="65" r="J599"/>
    </row>
    <row r="600">
      <c s="65" r="A600"/>
      <c s="65" r="B600"/>
      <c s="65" r="C600"/>
      <c s="65" r="D600"/>
      <c s="65" r="E600"/>
      <c s="65" r="F600"/>
      <c s="65" r="G600"/>
      <c s="65" r="H600"/>
      <c s="65" r="I600"/>
      <c s="65" r="J600"/>
    </row>
    <row r="601">
      <c s="65" r="A601"/>
      <c s="65" r="B601"/>
      <c s="65" r="C601"/>
      <c s="65" r="D601"/>
      <c s="65" r="E601"/>
      <c s="65" r="F601"/>
      <c s="65" r="G601"/>
      <c s="65" r="H601"/>
      <c s="65" r="I601"/>
      <c s="65" r="J601"/>
    </row>
    <row r="602">
      <c s="65" r="A602"/>
      <c s="65" r="B602"/>
      <c s="65" r="C602"/>
      <c s="65" r="D602"/>
      <c s="65" r="E602"/>
      <c s="65" r="F602"/>
      <c s="65" r="G602"/>
      <c s="65" r="H602"/>
      <c s="65" r="I602"/>
      <c s="65" r="J602"/>
    </row>
    <row r="603">
      <c s="65" r="A603"/>
      <c s="65" r="B603"/>
      <c s="65" r="C603"/>
      <c s="65" r="D603"/>
      <c s="65" r="E603"/>
      <c s="65" r="F603"/>
      <c s="65" r="G603"/>
      <c s="65" r="H603"/>
      <c s="65" r="I603"/>
      <c s="65" r="J603"/>
    </row>
    <row r="604">
      <c s="65" r="A604"/>
      <c s="65" r="B604"/>
      <c s="65" r="C604"/>
      <c s="65" r="D604"/>
      <c s="65" r="E604"/>
      <c s="65" r="F604"/>
      <c s="65" r="G604"/>
      <c s="65" r="H604"/>
      <c s="65" r="I604"/>
      <c s="65" r="J604"/>
    </row>
    <row r="605">
      <c s="65" r="A605"/>
      <c s="65" r="B605"/>
      <c s="65" r="C605"/>
      <c s="65" r="D605"/>
      <c s="65" r="E605"/>
      <c s="65" r="F605"/>
      <c s="65" r="G605"/>
      <c s="65" r="H605"/>
      <c s="65" r="I605"/>
      <c s="65" r="J605"/>
    </row>
    <row r="606">
      <c s="65" r="A606"/>
      <c s="65" r="B606"/>
      <c s="65" r="C606"/>
      <c s="65" r="D606"/>
      <c s="65" r="E606"/>
      <c s="65" r="F606"/>
      <c s="65" r="G606"/>
      <c s="65" r="H606"/>
      <c s="65" r="I606"/>
      <c s="65" r="J606"/>
    </row>
    <row r="607">
      <c s="65" r="A607"/>
      <c s="65" r="B607"/>
      <c s="65" r="C607"/>
      <c s="65" r="D607"/>
      <c s="65" r="E607"/>
      <c s="65" r="F607"/>
      <c s="65" r="G607"/>
      <c s="65" r="H607"/>
      <c s="65" r="I607"/>
      <c s="65" r="J607"/>
    </row>
    <row r="608">
      <c s="65" r="A608"/>
      <c s="65" r="B608"/>
      <c s="65" r="C608"/>
      <c s="65" r="D608"/>
      <c s="65" r="E608"/>
      <c s="65" r="F608"/>
      <c s="65" r="G608"/>
      <c s="65" r="H608"/>
      <c s="65" r="I608"/>
      <c s="65" r="J608"/>
    </row>
    <row r="609">
      <c s="65" r="A609"/>
      <c s="65" r="B609"/>
      <c s="65" r="C609"/>
      <c s="65" r="D609"/>
      <c s="65" r="E609"/>
      <c s="65" r="F609"/>
      <c s="65" r="G609"/>
      <c s="65" r="H609"/>
      <c s="65" r="I609"/>
      <c s="65" r="J609"/>
    </row>
    <row r="610">
      <c s="65" r="A610"/>
      <c s="65" r="B610"/>
      <c s="65" r="C610"/>
      <c s="65" r="D610"/>
      <c s="65" r="E610"/>
      <c s="65" r="F610"/>
      <c s="65" r="G610"/>
      <c s="65" r="H610"/>
      <c s="65" r="I610"/>
      <c s="65" r="J610"/>
    </row>
    <row r="611">
      <c s="65" r="A611"/>
      <c s="65" r="B611"/>
      <c s="65" r="C611"/>
      <c s="65" r="D611"/>
      <c s="65" r="E611"/>
      <c s="65" r="F611"/>
      <c s="65" r="G611"/>
      <c s="65" r="H611"/>
      <c s="65" r="I611"/>
      <c s="65" r="J611"/>
    </row>
    <row r="612">
      <c s="65" r="A612"/>
      <c s="65" r="B612"/>
      <c s="65" r="C612"/>
      <c s="65" r="D612"/>
      <c s="65" r="E612"/>
      <c s="65" r="F612"/>
      <c s="65" r="G612"/>
      <c s="65" r="H612"/>
      <c s="65" r="I612"/>
      <c s="65" r="J612"/>
    </row>
    <row r="613">
      <c s="65" r="A613"/>
      <c s="65" r="B613"/>
      <c s="65" r="C613"/>
      <c s="65" r="D613"/>
      <c s="65" r="E613"/>
      <c s="65" r="F613"/>
      <c s="65" r="G613"/>
      <c s="65" r="H613"/>
      <c s="65" r="I613"/>
      <c s="65" r="J613"/>
    </row>
    <row r="614">
      <c s="65" r="A614"/>
      <c s="65" r="B614"/>
      <c s="65" r="C614"/>
      <c s="65" r="D614"/>
      <c s="65" r="E614"/>
      <c s="65" r="F614"/>
      <c s="65" r="G614"/>
      <c s="65" r="H614"/>
      <c s="65" r="I614"/>
      <c s="65" r="J614"/>
    </row>
    <row r="615">
      <c s="65" r="A615"/>
      <c s="65" r="B615"/>
      <c s="65" r="C615"/>
      <c s="65" r="D615"/>
      <c s="65" r="E615"/>
      <c s="65" r="F615"/>
      <c s="65" r="G615"/>
      <c s="65" r="H615"/>
      <c s="65" r="I615"/>
      <c s="65" r="J615"/>
    </row>
    <row r="616">
      <c s="65" r="A616"/>
      <c s="65" r="B616"/>
      <c s="65" r="C616"/>
      <c s="65" r="D616"/>
      <c s="65" r="E616"/>
      <c s="65" r="F616"/>
      <c s="65" r="G616"/>
      <c s="65" r="H616"/>
      <c s="65" r="I616"/>
      <c s="65" r="J616"/>
    </row>
    <row r="617">
      <c s="65" r="A617"/>
      <c s="65" r="B617"/>
      <c s="65" r="C617"/>
      <c s="65" r="D617"/>
      <c s="65" r="E617"/>
      <c s="65" r="F617"/>
      <c s="65" r="G617"/>
      <c s="65" r="H617"/>
      <c s="65" r="I617"/>
      <c s="65" r="J617"/>
    </row>
    <row r="618">
      <c s="65" r="A618"/>
      <c s="65" r="B618"/>
      <c s="65" r="C618"/>
      <c s="65" r="D618"/>
      <c s="65" r="E618"/>
      <c s="65" r="F618"/>
      <c s="65" r="G618"/>
      <c s="65" r="H618"/>
      <c s="65" r="I618"/>
      <c s="65" r="J618"/>
    </row>
    <row r="619">
      <c s="65" r="A619"/>
      <c s="65" r="B619"/>
      <c s="65" r="C619"/>
      <c s="65" r="D619"/>
      <c s="65" r="E619"/>
      <c s="65" r="F619"/>
      <c s="65" r="G619"/>
      <c s="65" r="H619"/>
      <c s="65" r="I619"/>
      <c s="65" r="J619"/>
    </row>
    <row r="620">
      <c s="65" r="A620"/>
      <c s="65" r="B620"/>
      <c s="65" r="C620"/>
      <c s="65" r="D620"/>
      <c s="65" r="E620"/>
      <c s="65" r="F620"/>
      <c s="65" r="G620"/>
      <c s="65" r="H620"/>
      <c s="65" r="I620"/>
      <c s="65" r="J620"/>
    </row>
    <row r="621">
      <c s="65" r="A621"/>
      <c s="65" r="B621"/>
      <c s="65" r="C621"/>
      <c s="65" r="D621"/>
      <c s="65" r="E621"/>
      <c s="65" r="F621"/>
      <c s="65" r="G621"/>
      <c s="65" r="H621"/>
      <c s="65" r="I621"/>
      <c s="65" r="J621"/>
    </row>
    <row r="622">
      <c s="65" r="A622"/>
      <c s="65" r="B622"/>
      <c s="65" r="C622"/>
      <c s="65" r="D622"/>
      <c s="65" r="E622"/>
      <c s="65" r="F622"/>
      <c s="65" r="G622"/>
      <c s="65" r="H622"/>
      <c s="65" r="I622"/>
      <c s="65" r="J622"/>
    </row>
    <row r="623">
      <c s="65" r="A623"/>
      <c s="65" r="B623"/>
      <c s="65" r="C623"/>
      <c s="65" r="D623"/>
      <c s="65" r="E623"/>
      <c s="65" r="F623"/>
      <c s="65" r="G623"/>
      <c s="65" r="H623"/>
      <c s="65" r="I623"/>
      <c s="65" r="J623"/>
    </row>
    <row r="624">
      <c s="65" r="A624"/>
      <c s="65" r="B624"/>
      <c s="65" r="C624"/>
      <c s="65" r="D624"/>
      <c s="65" r="E624"/>
      <c s="65" r="F624"/>
      <c s="65" r="G624"/>
      <c s="65" r="H624"/>
      <c s="65" r="I624"/>
      <c s="65" r="J624"/>
    </row>
    <row r="625">
      <c s="65" r="A625"/>
      <c s="65" r="B625"/>
      <c s="65" r="C625"/>
      <c s="65" r="D625"/>
      <c s="65" r="E625"/>
      <c s="65" r="F625"/>
      <c s="65" r="G625"/>
      <c s="65" r="H625"/>
      <c s="65" r="I625"/>
      <c s="65" r="J625"/>
    </row>
    <row r="626">
      <c s="65" r="A626"/>
      <c s="65" r="B626"/>
      <c s="65" r="C626"/>
      <c s="65" r="D626"/>
      <c s="65" r="E626"/>
      <c s="65" r="F626"/>
      <c s="65" r="G626"/>
      <c s="65" r="H626"/>
      <c s="65" r="I626"/>
      <c s="65" r="J626"/>
    </row>
    <row r="627">
      <c s="65" r="A627"/>
      <c s="65" r="B627"/>
      <c s="65" r="C627"/>
      <c s="65" r="D627"/>
      <c s="65" r="E627"/>
      <c s="65" r="F627"/>
      <c s="65" r="G627"/>
      <c s="65" r="H627"/>
      <c s="65" r="I627"/>
      <c s="65" r="J627"/>
    </row>
    <row r="628">
      <c s="65" r="A628"/>
      <c s="65" r="B628"/>
      <c s="65" r="C628"/>
      <c s="65" r="D628"/>
      <c s="65" r="E628"/>
      <c s="65" r="F628"/>
      <c s="65" r="G628"/>
      <c s="65" r="H628"/>
      <c s="65" r="I628"/>
      <c s="65" r="J628"/>
    </row>
    <row r="629">
      <c s="65" r="A629"/>
      <c s="65" r="B629"/>
      <c s="65" r="C629"/>
      <c s="65" r="D629"/>
      <c s="65" r="E629"/>
      <c s="65" r="F629"/>
      <c s="65" r="G629"/>
      <c s="65" r="H629"/>
      <c s="65" r="I629"/>
      <c s="65" r="J629"/>
    </row>
    <row r="630">
      <c s="65" r="A630"/>
      <c s="65" r="B630"/>
      <c s="65" r="C630"/>
      <c s="65" r="D630"/>
      <c s="65" r="E630"/>
      <c s="65" r="F630"/>
      <c s="65" r="G630"/>
      <c s="65" r="H630"/>
      <c s="65" r="I630"/>
      <c s="65" r="J630"/>
    </row>
    <row r="631">
      <c s="65" r="A631"/>
      <c s="65" r="B631"/>
      <c s="65" r="C631"/>
      <c s="65" r="D631"/>
      <c s="65" r="E631"/>
      <c s="65" r="F631"/>
      <c s="65" r="G631"/>
      <c s="65" r="H631"/>
      <c s="65" r="I631"/>
      <c s="65" r="J631"/>
    </row>
    <row r="632">
      <c s="65" r="A632"/>
      <c s="65" r="B632"/>
      <c s="65" r="C632"/>
      <c s="65" r="D632"/>
      <c s="65" r="E632"/>
      <c s="65" r="F632"/>
      <c s="65" r="G632"/>
      <c s="65" r="H632"/>
      <c s="65" r="I632"/>
      <c s="65" r="J632"/>
    </row>
    <row r="633">
      <c s="65" r="A633"/>
      <c s="65" r="B633"/>
      <c s="65" r="C633"/>
      <c s="65" r="D633"/>
      <c s="65" r="E633"/>
      <c s="65" r="F633"/>
      <c s="65" r="G633"/>
      <c s="65" r="H633"/>
      <c s="65" r="I633"/>
      <c s="65" r="J633"/>
    </row>
    <row r="634">
      <c s="65" r="A634"/>
      <c s="65" r="B634"/>
      <c s="65" r="C634"/>
      <c s="65" r="D634"/>
      <c s="65" r="E634"/>
      <c s="65" r="F634"/>
      <c s="65" r="G634"/>
      <c s="65" r="H634"/>
      <c s="65" r="I634"/>
      <c s="65" r="J634"/>
    </row>
    <row r="635">
      <c s="65" r="A635"/>
      <c s="65" r="B635"/>
      <c s="65" r="C635"/>
      <c s="65" r="D635"/>
      <c s="65" r="E635"/>
      <c s="65" r="F635"/>
      <c s="65" r="G635"/>
      <c s="65" r="H635"/>
      <c s="65" r="I635"/>
      <c s="65" r="J635"/>
    </row>
    <row r="636">
      <c s="65" r="A636"/>
      <c s="65" r="B636"/>
      <c s="65" r="C636"/>
      <c s="65" r="D636"/>
      <c s="65" r="E636"/>
      <c s="65" r="F636"/>
      <c s="65" r="G636"/>
      <c s="65" r="H636"/>
      <c s="65" r="I636"/>
      <c s="65" r="J636"/>
    </row>
    <row r="637">
      <c s="65" r="A637"/>
      <c s="65" r="B637"/>
      <c s="65" r="C637"/>
      <c s="65" r="D637"/>
      <c s="65" r="E637"/>
      <c s="65" r="F637"/>
      <c s="65" r="G637"/>
      <c s="65" r="H637"/>
      <c s="65" r="I637"/>
      <c s="65" r="J637"/>
    </row>
    <row r="638">
      <c s="65" r="A638"/>
      <c s="65" r="B638"/>
      <c s="65" r="C638"/>
      <c s="65" r="D638"/>
      <c s="65" r="E638"/>
      <c s="65" r="F638"/>
      <c s="65" r="G638"/>
      <c s="65" r="H638"/>
      <c s="65" r="I638"/>
      <c s="65" r="J638"/>
    </row>
    <row r="639">
      <c s="65" r="A639"/>
      <c s="65" r="B639"/>
      <c s="65" r="C639"/>
      <c s="65" r="D639"/>
      <c s="65" r="E639"/>
      <c s="65" r="F639"/>
      <c s="65" r="G639"/>
      <c s="65" r="H639"/>
      <c s="65" r="I639"/>
      <c s="65" r="J639"/>
    </row>
    <row r="640">
      <c s="65" r="A640"/>
      <c s="65" r="B640"/>
      <c s="65" r="C640"/>
      <c s="65" r="D640"/>
      <c s="65" r="E640"/>
      <c s="65" r="F640"/>
      <c s="65" r="G640"/>
      <c s="65" r="H640"/>
      <c s="65" r="I640"/>
      <c s="65" r="J640"/>
    </row>
    <row r="641">
      <c s="65" r="A641"/>
      <c s="65" r="B641"/>
      <c s="65" r="C641"/>
      <c s="65" r="D641"/>
      <c s="65" r="E641"/>
      <c s="65" r="F641"/>
      <c s="65" r="G641"/>
      <c s="65" r="H641"/>
      <c s="65" r="I641"/>
      <c s="65" r="J641"/>
    </row>
    <row r="642">
      <c s="65" r="A642"/>
      <c s="65" r="B642"/>
      <c s="65" r="C642"/>
      <c s="65" r="D642"/>
      <c s="65" r="E642"/>
      <c s="65" r="F642"/>
      <c s="65" r="G642"/>
      <c s="65" r="H642"/>
      <c s="65" r="I642"/>
      <c s="65" r="J642"/>
    </row>
    <row r="643">
      <c s="65" r="A643"/>
      <c s="65" r="B643"/>
      <c s="65" r="C643"/>
      <c s="65" r="D643"/>
      <c s="65" r="E643"/>
      <c s="65" r="F643"/>
      <c s="65" r="G643"/>
      <c s="65" r="H643"/>
      <c s="65" r="I643"/>
      <c s="65" r="J643"/>
    </row>
    <row r="644">
      <c s="65" r="A644"/>
      <c s="65" r="B644"/>
      <c s="65" r="C644"/>
      <c s="65" r="D644"/>
      <c s="65" r="E644"/>
      <c s="65" r="F644"/>
      <c s="65" r="G644"/>
      <c s="65" r="H644"/>
      <c s="65" r="I644"/>
      <c s="65" r="J644"/>
    </row>
    <row r="645">
      <c s="65" r="A645"/>
      <c s="65" r="B645"/>
      <c s="65" r="C645"/>
      <c s="65" r="D645"/>
      <c s="65" r="E645"/>
      <c s="65" r="F645"/>
      <c s="65" r="G645"/>
      <c s="65" r="H645"/>
      <c s="65" r="I645"/>
      <c s="65" r="J645"/>
    </row>
    <row r="646">
      <c s="65" r="A646"/>
      <c s="65" r="B646"/>
      <c s="65" r="C646"/>
      <c s="65" r="D646"/>
      <c s="65" r="E646"/>
      <c s="65" r="F646"/>
      <c s="65" r="G646"/>
      <c s="65" r="H646"/>
      <c s="65" r="I646"/>
      <c s="65" r="J646"/>
    </row>
    <row r="647">
      <c s="65" r="A647"/>
      <c s="65" r="B647"/>
      <c s="65" r="C647"/>
      <c s="65" r="D647"/>
      <c s="65" r="E647"/>
      <c s="65" r="F647"/>
      <c s="65" r="G647"/>
      <c s="65" r="H647"/>
      <c s="65" r="I647"/>
      <c s="65" r="J647"/>
    </row>
    <row r="648">
      <c s="65" r="A648"/>
      <c s="65" r="B648"/>
      <c s="65" r="C648"/>
      <c s="65" r="D648"/>
      <c s="65" r="E648"/>
      <c s="65" r="F648"/>
      <c s="65" r="G648"/>
      <c s="65" r="H648"/>
      <c s="65" r="I648"/>
      <c s="65" r="J648"/>
    </row>
    <row r="649">
      <c s="65" r="A649"/>
      <c s="65" r="B649"/>
      <c s="65" r="C649"/>
      <c s="65" r="D649"/>
      <c s="65" r="E649"/>
      <c s="65" r="F649"/>
      <c s="65" r="G649"/>
      <c s="65" r="H649"/>
      <c s="65" r="I649"/>
      <c s="65" r="J649"/>
    </row>
    <row r="650">
      <c s="65" r="A650"/>
      <c s="65" r="B650"/>
      <c s="65" r="C650"/>
      <c s="65" r="D650"/>
      <c s="65" r="E650"/>
      <c s="65" r="F650"/>
      <c s="65" r="G650"/>
      <c s="65" r="H650"/>
      <c s="65" r="I650"/>
      <c s="65" r="J650"/>
    </row>
    <row r="651">
      <c s="65" r="A651"/>
      <c s="65" r="B651"/>
      <c s="65" r="C651"/>
      <c s="65" r="D651"/>
      <c s="65" r="E651"/>
      <c s="65" r="F651"/>
      <c s="65" r="G651"/>
      <c s="65" r="H651"/>
      <c s="65" r="I651"/>
      <c s="65" r="J651"/>
    </row>
    <row r="652">
      <c s="65" r="A652"/>
      <c s="65" r="B652"/>
      <c s="65" r="C652"/>
      <c s="65" r="D652"/>
      <c s="65" r="E652"/>
      <c s="65" r="F652"/>
      <c s="65" r="G652"/>
      <c s="65" r="H652"/>
      <c s="65" r="I652"/>
      <c s="65" r="J652"/>
    </row>
    <row r="653">
      <c s="65" r="A653"/>
      <c s="65" r="B653"/>
      <c s="65" r="C653"/>
      <c s="65" r="D653"/>
      <c s="65" r="E653"/>
      <c s="65" r="F653"/>
      <c s="65" r="G653"/>
      <c s="65" r="H653"/>
      <c s="65" r="I653"/>
      <c s="65" r="J653"/>
    </row>
    <row r="654">
      <c s="65" r="A654"/>
      <c s="65" r="B654"/>
      <c s="65" r="C654"/>
      <c s="65" r="D654"/>
      <c s="65" r="E654"/>
      <c s="65" r="F654"/>
      <c s="65" r="G654"/>
      <c s="65" r="H654"/>
      <c s="65" r="I654"/>
      <c s="65" r="J654"/>
    </row>
    <row r="655">
      <c s="65" r="A655"/>
      <c s="65" r="B655"/>
      <c s="65" r="C655"/>
      <c s="65" r="D655"/>
      <c s="65" r="E655"/>
      <c s="65" r="F655"/>
      <c s="65" r="G655"/>
      <c s="65" r="H655"/>
      <c s="65" r="I655"/>
      <c s="65" r="J655"/>
    </row>
    <row r="656">
      <c s="65" r="A656"/>
      <c s="65" r="B656"/>
      <c s="65" r="C656"/>
      <c s="65" r="D656"/>
      <c s="65" r="E656"/>
      <c s="65" r="F656"/>
      <c s="65" r="G656"/>
      <c s="65" r="H656"/>
      <c s="65" r="I656"/>
      <c s="65" r="J656"/>
    </row>
    <row r="657">
      <c s="65" r="A657"/>
      <c s="65" r="B657"/>
      <c s="65" r="C657"/>
      <c s="65" r="D657"/>
      <c s="65" r="E657"/>
      <c s="65" r="F657"/>
      <c s="65" r="G657"/>
      <c s="65" r="H657"/>
      <c s="65" r="I657"/>
      <c s="65" r="J657"/>
    </row>
    <row r="658">
      <c s="65" r="A658"/>
      <c s="65" r="B658"/>
      <c s="65" r="C658"/>
      <c s="65" r="D658"/>
      <c s="65" r="E658"/>
      <c s="65" r="F658"/>
      <c s="65" r="G658"/>
      <c s="65" r="H658"/>
      <c s="65" r="I658"/>
      <c s="65" r="J658"/>
    </row>
    <row r="659">
      <c s="65" r="A659"/>
      <c s="65" r="B659"/>
      <c s="65" r="C659"/>
      <c s="65" r="D659"/>
      <c s="65" r="E659"/>
      <c s="65" r="F659"/>
      <c s="65" r="G659"/>
      <c s="65" r="H659"/>
      <c s="65" r="I659"/>
      <c s="65" r="J659"/>
    </row>
    <row r="660">
      <c s="65" r="A660"/>
      <c s="65" r="B660"/>
      <c s="65" r="C660"/>
      <c s="65" r="D660"/>
      <c s="65" r="E660"/>
      <c s="65" r="F660"/>
      <c s="65" r="G660"/>
      <c s="65" r="H660"/>
      <c s="65" r="I660"/>
      <c s="65" r="J660"/>
    </row>
    <row r="661">
      <c s="65" r="A661"/>
      <c s="65" r="B661"/>
      <c s="65" r="C661"/>
      <c s="65" r="D661"/>
      <c s="65" r="E661"/>
      <c s="65" r="F661"/>
      <c s="65" r="G661"/>
      <c s="65" r="H661"/>
      <c s="65" r="I661"/>
      <c s="65" r="J661"/>
    </row>
    <row r="662">
      <c s="65" r="A662"/>
      <c s="65" r="B662"/>
      <c s="65" r="C662"/>
      <c s="65" r="D662"/>
      <c s="65" r="E662"/>
      <c s="65" r="F662"/>
      <c s="65" r="G662"/>
      <c s="65" r="H662"/>
      <c s="65" r="I662"/>
      <c s="65" r="J662"/>
    </row>
    <row r="663">
      <c s="65" r="A663"/>
      <c s="65" r="B663"/>
      <c s="65" r="C663"/>
      <c s="65" r="D663"/>
      <c s="65" r="E663"/>
      <c s="65" r="F663"/>
      <c s="65" r="G663"/>
      <c s="65" r="H663"/>
      <c s="65" r="I663"/>
      <c s="65" r="J663"/>
    </row>
    <row r="664">
      <c s="65" r="A664"/>
      <c s="65" r="B664"/>
      <c s="65" r="C664"/>
      <c s="65" r="D664"/>
      <c s="65" r="E664"/>
      <c s="65" r="F664"/>
      <c s="65" r="G664"/>
      <c s="65" r="H664"/>
      <c s="65" r="I664"/>
      <c s="65" r="J664"/>
    </row>
    <row r="665">
      <c s="65" r="A665"/>
      <c s="65" r="B665"/>
      <c s="65" r="C665"/>
      <c s="65" r="D665"/>
      <c s="65" r="E665"/>
      <c s="65" r="F665"/>
      <c s="65" r="G665"/>
      <c s="65" r="H665"/>
      <c s="65" r="I665"/>
      <c s="65" r="J665"/>
    </row>
    <row r="666">
      <c s="65" r="A666"/>
      <c s="65" r="B666"/>
      <c s="65" r="C666"/>
      <c s="65" r="D666"/>
      <c s="65" r="E666"/>
      <c s="65" r="F666"/>
      <c s="65" r="G666"/>
      <c s="65" r="H666"/>
      <c s="65" r="I666"/>
      <c s="65" r="J666"/>
    </row>
    <row r="667">
      <c s="65" r="A667"/>
      <c s="65" r="B667"/>
      <c s="65" r="C667"/>
      <c s="65" r="D667"/>
      <c s="65" r="E667"/>
      <c s="65" r="F667"/>
      <c s="65" r="G667"/>
      <c s="65" r="H667"/>
      <c s="65" r="I667"/>
      <c s="65" r="J667"/>
    </row>
    <row r="668">
      <c s="65" r="A668"/>
      <c s="65" r="B668"/>
      <c s="65" r="C668"/>
      <c s="65" r="D668"/>
      <c s="65" r="E668"/>
      <c s="65" r="F668"/>
      <c s="65" r="G668"/>
      <c s="65" r="H668"/>
      <c s="65" r="I668"/>
      <c s="65" r="J668"/>
    </row>
    <row r="669">
      <c s="65" r="A669"/>
      <c s="65" r="B669"/>
      <c s="65" r="C669"/>
      <c s="65" r="D669"/>
      <c s="65" r="E669"/>
      <c s="65" r="F669"/>
      <c s="65" r="G669"/>
      <c s="65" r="H669"/>
      <c s="65" r="I669"/>
      <c s="65" r="J669"/>
    </row>
    <row r="670">
      <c s="65" r="A670"/>
      <c s="65" r="B670"/>
      <c s="65" r="C670"/>
      <c s="65" r="D670"/>
      <c s="65" r="E670"/>
      <c s="65" r="F670"/>
      <c s="65" r="G670"/>
      <c s="65" r="H670"/>
      <c s="65" r="I670"/>
      <c s="65" r="J670"/>
    </row>
    <row r="671">
      <c s="65" r="A671"/>
      <c s="65" r="B671"/>
      <c s="65" r="C671"/>
      <c s="65" r="D671"/>
      <c s="65" r="E671"/>
      <c s="65" r="F671"/>
      <c s="65" r="G671"/>
      <c s="65" r="H671"/>
      <c s="65" r="I671"/>
      <c s="65" r="J671"/>
    </row>
    <row r="672">
      <c s="65" r="A672"/>
      <c s="65" r="B672"/>
      <c s="65" r="C672"/>
      <c s="65" r="D672"/>
      <c s="65" r="E672"/>
      <c s="65" r="F672"/>
      <c s="65" r="G672"/>
      <c s="65" r="H672"/>
      <c s="65" r="I672"/>
      <c s="65" r="J672"/>
    </row>
    <row r="673">
      <c s="65" r="A673"/>
      <c s="65" r="B673"/>
      <c s="65" r="C673"/>
      <c s="65" r="D673"/>
      <c s="65" r="E673"/>
      <c s="65" r="F673"/>
      <c s="65" r="G673"/>
      <c s="65" r="H673"/>
      <c s="65" r="I673"/>
      <c s="65" r="J673"/>
    </row>
    <row r="674">
      <c s="65" r="A674"/>
      <c s="65" r="B674"/>
      <c s="65" r="C674"/>
      <c s="65" r="D674"/>
      <c s="65" r="E674"/>
      <c s="65" r="F674"/>
      <c s="65" r="G674"/>
      <c s="65" r="H674"/>
      <c s="65" r="I674"/>
      <c s="65" r="J674"/>
    </row>
    <row r="675">
      <c s="65" r="A675"/>
      <c s="65" r="B675"/>
      <c s="65" r="C675"/>
      <c s="65" r="D675"/>
      <c s="65" r="E675"/>
      <c s="65" r="F675"/>
      <c s="65" r="G675"/>
      <c s="65" r="H675"/>
      <c s="65" r="I675"/>
      <c s="65" r="J675"/>
    </row>
    <row r="676">
      <c s="65" r="A676"/>
      <c s="65" r="B676"/>
      <c s="65" r="C676"/>
      <c s="65" r="D676"/>
      <c s="65" r="E676"/>
      <c s="65" r="F676"/>
      <c s="65" r="G676"/>
      <c s="65" r="H676"/>
      <c s="65" r="I676"/>
      <c s="65" r="J676"/>
    </row>
    <row r="677">
      <c s="65" r="A677"/>
      <c s="65" r="B677"/>
      <c s="65" r="C677"/>
      <c s="65" r="D677"/>
      <c s="65" r="E677"/>
      <c s="65" r="F677"/>
      <c s="65" r="G677"/>
      <c s="65" r="H677"/>
      <c s="65" r="I677"/>
      <c s="65" r="J677"/>
    </row>
    <row r="678">
      <c s="65" r="A678"/>
      <c s="65" r="B678"/>
      <c s="65" r="C678"/>
      <c s="65" r="D678"/>
      <c s="65" r="E678"/>
      <c s="65" r="F678"/>
      <c s="65" r="G678"/>
      <c s="65" r="H678"/>
      <c s="65" r="I678"/>
      <c s="65" r="J678"/>
    </row>
    <row r="679">
      <c s="65" r="A679"/>
      <c s="65" r="B679"/>
      <c s="65" r="C679"/>
      <c s="65" r="D679"/>
      <c s="65" r="E679"/>
      <c s="65" r="F679"/>
      <c s="65" r="G679"/>
      <c s="65" r="H679"/>
      <c s="65" r="I679"/>
      <c s="65" r="J679"/>
    </row>
    <row r="680">
      <c s="65" r="A680"/>
      <c s="65" r="B680"/>
      <c s="65" r="C680"/>
      <c s="65" r="D680"/>
      <c s="65" r="E680"/>
      <c s="65" r="F680"/>
      <c s="65" r="G680"/>
      <c s="65" r="H680"/>
      <c s="65" r="I680"/>
      <c s="65" r="J680"/>
    </row>
    <row r="681">
      <c s="65" r="A681"/>
      <c s="65" r="B681"/>
      <c s="65" r="C681"/>
      <c s="65" r="D681"/>
      <c s="65" r="E681"/>
      <c s="65" r="F681"/>
      <c s="65" r="G681"/>
      <c s="65" r="H681"/>
      <c s="65" r="I681"/>
      <c s="65" r="J681"/>
    </row>
    <row r="682">
      <c s="65" r="A682"/>
      <c s="65" r="B682"/>
      <c s="65" r="C682"/>
      <c s="65" r="D682"/>
      <c s="65" r="E682"/>
      <c s="65" r="F682"/>
      <c s="65" r="G682"/>
      <c s="65" r="H682"/>
      <c s="65" r="I682"/>
      <c s="65" r="J682"/>
    </row>
    <row r="683">
      <c s="65" r="A683"/>
      <c s="65" r="B683"/>
      <c s="65" r="C683"/>
      <c s="65" r="D683"/>
      <c s="65" r="E683"/>
      <c s="65" r="F683"/>
      <c s="65" r="G683"/>
      <c s="65" r="H683"/>
      <c s="65" r="I683"/>
      <c s="65" r="J683"/>
    </row>
    <row r="684">
      <c s="65" r="A684"/>
      <c s="65" r="B684"/>
      <c s="65" r="C684"/>
      <c s="65" r="D684"/>
      <c s="65" r="E684"/>
      <c s="65" r="F684"/>
      <c s="65" r="G684"/>
      <c s="65" r="H684"/>
      <c s="65" r="I684"/>
      <c s="65" r="J684"/>
    </row>
    <row r="685">
      <c s="65" r="A685"/>
      <c s="65" r="B685"/>
      <c s="65" r="C685"/>
      <c s="65" r="D685"/>
      <c s="65" r="E685"/>
      <c s="65" r="F685"/>
      <c s="65" r="G685"/>
      <c s="65" r="H685"/>
      <c s="65" r="I685"/>
      <c s="65" r="J685"/>
    </row>
    <row r="686">
      <c s="65" r="A686"/>
      <c s="65" r="B686"/>
      <c s="65" r="C686"/>
      <c s="65" r="D686"/>
      <c s="65" r="E686"/>
      <c s="65" r="F686"/>
      <c s="65" r="G686"/>
      <c s="65" r="H686"/>
      <c s="65" r="I686"/>
      <c s="65" r="J686"/>
    </row>
    <row r="687">
      <c s="65" r="A687"/>
      <c s="65" r="B687"/>
      <c s="65" r="C687"/>
      <c s="65" r="D687"/>
      <c s="65" r="E687"/>
      <c s="65" r="F687"/>
      <c s="65" r="G687"/>
      <c s="65" r="H687"/>
      <c s="65" r="I687"/>
      <c s="65" r="J687"/>
    </row>
    <row r="688">
      <c s="65" r="A688"/>
      <c s="65" r="B688"/>
      <c s="65" r="C688"/>
      <c s="65" r="D688"/>
      <c s="65" r="E688"/>
      <c s="65" r="F688"/>
      <c s="65" r="G688"/>
      <c s="65" r="H688"/>
      <c s="65" r="I688"/>
      <c s="65" r="J688"/>
    </row>
    <row r="689">
      <c s="65" r="A689"/>
      <c s="65" r="B689"/>
      <c s="65" r="C689"/>
      <c s="65" r="D689"/>
      <c s="65" r="E689"/>
      <c s="65" r="F689"/>
      <c s="65" r="G689"/>
      <c s="65" r="H689"/>
      <c s="65" r="I689"/>
      <c s="65" r="J689"/>
    </row>
    <row r="690">
      <c s="65" r="A690"/>
      <c s="65" r="B690"/>
      <c s="65" r="C690"/>
      <c s="65" r="D690"/>
      <c s="65" r="E690"/>
      <c s="65" r="F690"/>
      <c s="65" r="G690"/>
      <c s="65" r="H690"/>
      <c s="65" r="I690"/>
      <c s="65" r="J690"/>
    </row>
    <row r="691">
      <c s="65" r="A691"/>
      <c s="65" r="B691"/>
      <c s="65" r="C691"/>
      <c s="65" r="D691"/>
      <c s="65" r="E691"/>
      <c s="65" r="F691"/>
      <c s="65" r="G691"/>
      <c s="65" r="H691"/>
      <c s="65" r="I691"/>
      <c s="65" r="J691"/>
    </row>
    <row r="692">
      <c s="65" r="A692"/>
      <c s="65" r="B692"/>
      <c s="65" r="C692"/>
      <c s="65" r="D692"/>
      <c s="65" r="E692"/>
      <c s="65" r="F692"/>
      <c s="65" r="G692"/>
      <c s="65" r="H692"/>
      <c s="65" r="I692"/>
      <c s="65" r="J692"/>
    </row>
    <row r="693">
      <c s="65" r="A693"/>
      <c s="65" r="B693"/>
      <c s="65" r="C693"/>
      <c s="65" r="D693"/>
      <c s="65" r="E693"/>
      <c s="65" r="F693"/>
      <c s="65" r="G693"/>
      <c s="65" r="H693"/>
      <c s="65" r="I693"/>
      <c s="65" r="J693"/>
    </row>
    <row r="694">
      <c s="65" r="A694"/>
      <c s="65" r="B694"/>
      <c s="65" r="C694"/>
      <c s="65" r="D694"/>
      <c s="65" r="E694"/>
      <c s="65" r="F694"/>
      <c s="65" r="G694"/>
      <c s="65" r="H694"/>
      <c s="65" r="I694"/>
      <c s="65" r="J694"/>
    </row>
    <row r="695">
      <c s="65" r="A695"/>
      <c s="65" r="B695"/>
      <c s="65" r="C695"/>
      <c s="65" r="D695"/>
      <c s="65" r="E695"/>
      <c s="65" r="F695"/>
      <c s="65" r="G695"/>
      <c s="65" r="H695"/>
      <c s="65" r="I695"/>
      <c s="65" r="J695"/>
    </row>
    <row r="696">
      <c s="65" r="A696"/>
      <c s="65" r="B696"/>
      <c s="65" r="C696"/>
      <c s="65" r="D696"/>
      <c s="65" r="E696"/>
      <c s="65" r="F696"/>
      <c s="65" r="G696"/>
      <c s="65" r="H696"/>
      <c s="65" r="I696"/>
      <c s="65" r="J696"/>
    </row>
    <row r="697">
      <c s="65" r="A697"/>
      <c s="65" r="B697"/>
      <c s="65" r="C697"/>
      <c s="65" r="D697"/>
      <c s="65" r="E697"/>
      <c s="65" r="F697"/>
      <c s="65" r="G697"/>
      <c s="65" r="H697"/>
      <c s="65" r="I697"/>
      <c s="65" r="J697"/>
    </row>
    <row r="698">
      <c s="65" r="A698"/>
      <c s="65" r="B698"/>
      <c s="65" r="C698"/>
      <c s="65" r="D698"/>
      <c s="65" r="E698"/>
      <c s="65" r="F698"/>
      <c s="65" r="G698"/>
      <c s="65" r="H698"/>
      <c s="65" r="I698"/>
      <c s="65" r="J698"/>
    </row>
    <row r="699">
      <c s="65" r="A699"/>
      <c s="65" r="B699"/>
      <c s="65" r="C699"/>
      <c s="65" r="D699"/>
      <c s="65" r="E699"/>
      <c s="65" r="F699"/>
      <c s="65" r="G699"/>
      <c s="65" r="H699"/>
      <c s="65" r="I699"/>
      <c s="65" r="J699"/>
    </row>
    <row r="700">
      <c s="65" r="A700"/>
      <c s="65" r="B700"/>
      <c s="65" r="C700"/>
      <c s="65" r="D700"/>
      <c s="65" r="E700"/>
      <c s="65" r="F700"/>
      <c s="65" r="G700"/>
      <c s="65" r="H700"/>
      <c s="65" r="I700"/>
      <c s="65" r="J700"/>
    </row>
    <row r="701">
      <c s="65" r="A701"/>
      <c s="65" r="B701"/>
      <c s="65" r="C701"/>
      <c s="65" r="D701"/>
      <c s="65" r="E701"/>
      <c s="65" r="F701"/>
      <c s="65" r="G701"/>
      <c s="65" r="H701"/>
      <c s="65" r="I701"/>
      <c s="65" r="J701"/>
    </row>
    <row r="702">
      <c s="65" r="A702"/>
      <c s="65" r="B702"/>
      <c s="65" r="C702"/>
      <c s="65" r="D702"/>
      <c s="65" r="E702"/>
      <c s="65" r="F702"/>
      <c s="65" r="G702"/>
      <c s="65" r="H702"/>
      <c s="65" r="I702"/>
      <c s="65" r="J702"/>
    </row>
    <row r="703">
      <c s="65" r="A703"/>
      <c s="65" r="B703"/>
      <c s="65" r="C703"/>
      <c s="65" r="D703"/>
      <c s="65" r="E703"/>
      <c s="65" r="F703"/>
      <c s="65" r="G703"/>
      <c s="65" r="H703"/>
      <c s="65" r="I703"/>
      <c s="65" r="J703"/>
    </row>
    <row r="704">
      <c s="65" r="A704"/>
      <c s="65" r="B704"/>
      <c s="65" r="C704"/>
      <c s="65" r="D704"/>
      <c s="65" r="E704"/>
      <c s="65" r="F704"/>
      <c s="65" r="G704"/>
      <c s="65" r="H704"/>
      <c s="65" r="I704"/>
      <c s="65" r="J704"/>
    </row>
    <row r="705">
      <c s="65" r="A705"/>
      <c s="65" r="B705"/>
      <c s="65" r="C705"/>
      <c s="65" r="D705"/>
      <c s="65" r="E705"/>
      <c s="65" r="F705"/>
      <c s="65" r="G705"/>
      <c s="65" r="H705"/>
      <c s="65" r="I705"/>
      <c s="65" r="J705"/>
    </row>
    <row r="706">
      <c s="65" r="A706"/>
      <c s="65" r="B706"/>
      <c s="65" r="C706"/>
      <c s="65" r="D706"/>
      <c s="65" r="E706"/>
      <c s="65" r="F706"/>
      <c s="65" r="G706"/>
      <c s="65" r="H706"/>
      <c s="65" r="I706"/>
      <c s="65" r="J706"/>
    </row>
    <row r="707">
      <c s="65" r="A707"/>
      <c s="65" r="B707"/>
      <c s="65" r="C707"/>
      <c s="65" r="D707"/>
      <c s="65" r="E707"/>
      <c s="65" r="F707"/>
      <c s="65" r="G707"/>
      <c s="65" r="H707"/>
      <c s="65" r="I707"/>
      <c s="65" r="J707"/>
    </row>
    <row r="708">
      <c s="65" r="A708"/>
      <c s="65" r="B708"/>
      <c s="65" r="C708"/>
      <c s="65" r="D708"/>
      <c s="65" r="E708"/>
      <c s="65" r="F708"/>
      <c s="65" r="G708"/>
      <c s="65" r="H708"/>
      <c s="65" r="I708"/>
      <c s="65" r="J708"/>
    </row>
    <row r="709">
      <c s="65" r="A709"/>
      <c s="65" r="B709"/>
      <c s="65" r="C709"/>
      <c s="65" r="D709"/>
      <c s="65" r="E709"/>
      <c s="65" r="F709"/>
      <c s="65" r="G709"/>
      <c s="65" r="H709"/>
      <c s="65" r="I709"/>
      <c s="65" r="J709"/>
    </row>
    <row r="710">
      <c s="65" r="A710"/>
      <c s="65" r="B710"/>
      <c s="65" r="C710"/>
      <c s="65" r="D710"/>
      <c s="65" r="E710"/>
      <c s="65" r="F710"/>
      <c s="65" r="G710"/>
      <c s="65" r="H710"/>
      <c s="65" r="I710"/>
      <c s="65" r="J710"/>
    </row>
    <row r="711">
      <c s="65" r="A711"/>
      <c s="65" r="B711"/>
      <c s="65" r="C711"/>
      <c s="65" r="D711"/>
      <c s="65" r="E711"/>
      <c s="65" r="F711"/>
      <c s="65" r="G711"/>
      <c s="65" r="H711"/>
      <c s="65" r="I711"/>
      <c s="65" r="J711"/>
    </row>
    <row r="712">
      <c s="65" r="A712"/>
      <c s="65" r="B712"/>
      <c s="65" r="C712"/>
      <c s="65" r="D712"/>
      <c s="65" r="E712"/>
      <c s="65" r="F712"/>
      <c s="65" r="G712"/>
      <c s="65" r="H712"/>
      <c s="65" r="I712"/>
      <c s="65" r="J712"/>
    </row>
    <row r="713">
      <c s="65" r="A713"/>
      <c s="65" r="B713"/>
      <c s="65" r="C713"/>
      <c s="65" r="D713"/>
      <c s="65" r="E713"/>
      <c s="65" r="F713"/>
      <c s="65" r="G713"/>
      <c s="65" r="H713"/>
      <c s="65" r="I713"/>
      <c s="65" r="J713"/>
    </row>
    <row r="714">
      <c s="65" r="A714"/>
      <c s="65" r="B714"/>
      <c s="65" r="C714"/>
      <c s="65" r="D714"/>
      <c s="65" r="E714"/>
      <c s="65" r="F714"/>
      <c s="65" r="G714"/>
      <c s="65" r="H714"/>
      <c s="65" r="I714"/>
      <c s="65" r="J714"/>
    </row>
    <row r="715">
      <c s="65" r="A715"/>
      <c s="65" r="B715"/>
      <c s="65" r="C715"/>
      <c s="65" r="D715"/>
      <c s="65" r="E715"/>
      <c s="65" r="F715"/>
      <c s="65" r="G715"/>
      <c s="65" r="H715"/>
      <c s="65" r="I715"/>
      <c s="65" r="J715"/>
    </row>
    <row r="716">
      <c s="65" r="A716"/>
      <c s="65" r="B716"/>
      <c s="65" r="C716"/>
      <c s="65" r="D716"/>
      <c s="65" r="E716"/>
      <c s="65" r="F716"/>
      <c s="65" r="G716"/>
      <c s="65" r="H716"/>
      <c s="65" r="I716"/>
      <c s="65" r="J716"/>
    </row>
    <row r="717">
      <c s="65" r="A717"/>
      <c s="65" r="B717"/>
      <c s="65" r="C717"/>
      <c s="65" r="D717"/>
      <c s="65" r="E717"/>
      <c s="65" r="F717"/>
      <c s="65" r="G717"/>
      <c s="65" r="H717"/>
      <c s="65" r="I717"/>
      <c s="65" r="J717"/>
    </row>
    <row r="718">
      <c s="65" r="A718"/>
      <c s="65" r="B718"/>
      <c s="65" r="C718"/>
      <c s="65" r="D718"/>
      <c s="65" r="E718"/>
      <c s="65" r="F718"/>
      <c s="65" r="G718"/>
      <c s="65" r="H718"/>
      <c s="65" r="I718"/>
      <c s="65" r="J718"/>
    </row>
    <row r="719">
      <c s="65" r="A719"/>
      <c s="65" r="B719"/>
      <c s="65" r="C719"/>
      <c s="65" r="D719"/>
      <c s="65" r="E719"/>
      <c s="65" r="F719"/>
      <c s="65" r="G719"/>
      <c s="65" r="H719"/>
      <c s="65" r="I719"/>
      <c s="65" r="J719"/>
    </row>
    <row r="720">
      <c s="65" r="A720"/>
      <c s="65" r="B720"/>
      <c s="65" r="C720"/>
      <c s="65" r="D720"/>
      <c s="65" r="E720"/>
      <c s="65" r="F720"/>
      <c s="65" r="G720"/>
      <c s="65" r="H720"/>
      <c s="65" r="I720"/>
      <c s="65" r="J720"/>
    </row>
    <row r="721">
      <c s="65" r="A721"/>
      <c s="65" r="B721"/>
      <c s="65" r="C721"/>
      <c s="65" r="D721"/>
      <c s="65" r="E721"/>
      <c s="65" r="F721"/>
      <c s="65" r="G721"/>
      <c s="65" r="H721"/>
      <c s="65" r="I721"/>
      <c s="65" r="J721"/>
    </row>
    <row r="722">
      <c s="65" r="A722"/>
      <c s="65" r="B722"/>
      <c s="65" r="C722"/>
      <c s="65" r="D722"/>
      <c s="65" r="E722"/>
      <c s="65" r="F722"/>
      <c s="65" r="G722"/>
      <c s="65" r="H722"/>
      <c s="65" r="I722"/>
      <c s="65" r="J722"/>
    </row>
    <row r="723">
      <c s="65" r="A723"/>
      <c s="65" r="B723"/>
      <c s="65" r="C723"/>
      <c s="65" r="D723"/>
      <c s="65" r="E723"/>
      <c s="65" r="F723"/>
      <c s="65" r="G723"/>
      <c s="65" r="H723"/>
      <c s="65" r="I723"/>
      <c s="65" r="J723"/>
    </row>
    <row r="724">
      <c s="65" r="A724"/>
      <c s="65" r="B724"/>
      <c s="65" r="C724"/>
      <c s="65" r="D724"/>
      <c s="65" r="E724"/>
      <c s="65" r="F724"/>
      <c s="65" r="G724"/>
      <c s="65" r="H724"/>
      <c s="65" r="I724"/>
      <c s="65" r="J724"/>
    </row>
    <row r="725">
      <c s="65" r="A725"/>
      <c s="65" r="B725"/>
      <c s="65" r="C725"/>
      <c s="65" r="D725"/>
      <c s="65" r="E725"/>
      <c s="65" r="F725"/>
      <c s="65" r="G725"/>
      <c s="65" r="H725"/>
      <c s="65" r="I725"/>
      <c s="65" r="J725"/>
    </row>
    <row r="726">
      <c s="65" r="A726"/>
      <c s="65" r="B726"/>
      <c s="65" r="C726"/>
      <c s="65" r="D726"/>
      <c s="65" r="E726"/>
      <c s="65" r="F726"/>
      <c s="65" r="G726"/>
      <c s="65" r="H726"/>
      <c s="65" r="I726"/>
      <c s="65" r="J726"/>
    </row>
    <row r="727">
      <c s="65" r="A727"/>
      <c s="65" r="B727"/>
      <c s="65" r="C727"/>
      <c s="65" r="D727"/>
      <c s="65" r="E727"/>
      <c s="65" r="F727"/>
      <c s="65" r="G727"/>
      <c s="65" r="H727"/>
      <c s="65" r="I727"/>
      <c s="65" r="J727"/>
    </row>
    <row r="728">
      <c s="65" r="A728"/>
      <c s="65" r="B728"/>
      <c s="65" r="C728"/>
      <c s="65" r="D728"/>
      <c s="65" r="E728"/>
      <c s="65" r="F728"/>
      <c s="65" r="G728"/>
      <c s="65" r="H728"/>
      <c s="65" r="I728"/>
      <c s="65" r="J728"/>
    </row>
    <row r="729">
      <c s="65" r="A729"/>
      <c s="65" r="B729"/>
      <c s="65" r="C729"/>
      <c s="65" r="D729"/>
      <c s="65" r="E729"/>
      <c s="65" r="F729"/>
      <c s="65" r="G729"/>
      <c s="65" r="H729"/>
      <c s="65" r="I729"/>
      <c s="65" r="J729"/>
    </row>
    <row r="730">
      <c s="65" r="A730"/>
      <c s="65" r="B730"/>
      <c s="65" r="C730"/>
      <c s="65" r="D730"/>
      <c s="65" r="E730"/>
      <c s="65" r="F730"/>
      <c s="65" r="G730"/>
      <c s="65" r="H730"/>
      <c s="65" r="I730"/>
      <c s="65" r="J730"/>
    </row>
    <row r="731">
      <c s="65" r="A731"/>
      <c s="65" r="B731"/>
      <c s="65" r="C731"/>
      <c s="65" r="D731"/>
      <c s="65" r="E731"/>
      <c s="65" r="F731"/>
      <c s="65" r="G731"/>
      <c s="65" r="H731"/>
      <c s="65" r="I731"/>
      <c s="65" r="J731"/>
    </row>
    <row r="732">
      <c s="65" r="A732"/>
      <c s="65" r="B732"/>
      <c s="65" r="C732"/>
      <c s="65" r="D732"/>
      <c s="65" r="E732"/>
      <c s="65" r="F732"/>
      <c s="65" r="G732"/>
      <c s="65" r="H732"/>
      <c s="65" r="I732"/>
      <c s="65" r="J732"/>
    </row>
    <row r="733">
      <c s="65" r="A733"/>
      <c s="65" r="B733"/>
      <c s="65" r="C733"/>
      <c s="65" r="D733"/>
      <c s="65" r="E733"/>
      <c s="65" r="F733"/>
      <c s="65" r="G733"/>
      <c s="65" r="H733"/>
      <c s="65" r="I733"/>
      <c s="65" r="J733"/>
    </row>
    <row r="734">
      <c s="65" r="A734"/>
      <c s="65" r="B734"/>
      <c s="65" r="C734"/>
      <c s="65" r="D734"/>
      <c s="65" r="E734"/>
      <c s="65" r="F734"/>
      <c s="65" r="G734"/>
      <c s="65" r="H734"/>
      <c s="65" r="I734"/>
      <c s="65" r="J734"/>
    </row>
    <row r="735">
      <c s="65" r="A735"/>
      <c s="65" r="B735"/>
      <c s="65" r="C735"/>
      <c s="65" r="D735"/>
      <c s="65" r="E735"/>
      <c s="65" r="F735"/>
      <c s="65" r="G735"/>
      <c s="65" r="H735"/>
      <c s="65" r="I735"/>
      <c s="65" r="J735"/>
    </row>
    <row r="736">
      <c s="65" r="A736"/>
      <c s="65" r="B736"/>
      <c s="65" r="C736"/>
      <c s="65" r="D736"/>
      <c s="65" r="E736"/>
      <c s="65" r="F736"/>
      <c s="65" r="G736"/>
      <c s="65" r="H736"/>
      <c s="65" r="I736"/>
      <c s="65" r="J736"/>
    </row>
    <row r="737">
      <c s="65" r="A737"/>
      <c s="65" r="B737"/>
      <c s="65" r="C737"/>
      <c s="65" r="D737"/>
      <c s="65" r="E737"/>
      <c s="65" r="F737"/>
      <c s="65" r="G737"/>
      <c s="65" r="H737"/>
      <c s="65" r="I737"/>
      <c s="65" r="J737"/>
    </row>
    <row r="738">
      <c s="65" r="A738"/>
      <c s="65" r="B738"/>
      <c s="65" r="C738"/>
      <c s="65" r="D738"/>
      <c s="65" r="E738"/>
      <c s="65" r="F738"/>
      <c s="65" r="G738"/>
      <c s="65" r="H738"/>
      <c s="65" r="I738"/>
      <c s="65" r="J738"/>
    </row>
    <row r="739">
      <c s="65" r="A739"/>
      <c s="65" r="B739"/>
      <c s="65" r="C739"/>
      <c s="65" r="D739"/>
      <c s="65" r="E739"/>
      <c s="65" r="F739"/>
      <c s="65" r="G739"/>
      <c s="65" r="H739"/>
      <c s="65" r="I739"/>
      <c s="65" r="J739"/>
    </row>
    <row r="740">
      <c s="65" r="A740"/>
      <c s="65" r="B740"/>
      <c s="65" r="C740"/>
      <c s="65" r="D740"/>
      <c s="65" r="E740"/>
      <c s="65" r="F740"/>
      <c s="65" r="G740"/>
      <c s="65" r="H740"/>
      <c s="65" r="I740"/>
      <c s="65" r="J740"/>
    </row>
    <row r="741">
      <c s="65" r="A741"/>
      <c s="65" r="B741"/>
      <c s="65" r="C741"/>
      <c s="65" r="D741"/>
      <c s="65" r="E741"/>
      <c s="65" r="F741"/>
      <c s="65" r="G741"/>
      <c s="65" r="H741"/>
      <c s="65" r="I741"/>
      <c s="65" r="J741"/>
    </row>
    <row r="742">
      <c s="65" r="A742"/>
      <c s="65" r="B742"/>
      <c s="65" r="C742"/>
      <c s="65" r="D742"/>
      <c s="65" r="E742"/>
      <c s="65" r="F742"/>
      <c s="65" r="G742"/>
      <c s="65" r="H742"/>
      <c s="65" r="I742"/>
      <c s="65" r="J742"/>
    </row>
    <row r="743">
      <c s="65" r="A743"/>
      <c s="65" r="B743"/>
      <c s="65" r="C743"/>
      <c s="65" r="D743"/>
      <c s="65" r="E743"/>
      <c s="65" r="F743"/>
      <c s="65" r="G743"/>
      <c s="65" r="H743"/>
      <c s="65" r="I743"/>
      <c s="65" r="J743"/>
    </row>
    <row r="744">
      <c s="65" r="A744"/>
      <c s="65" r="B744"/>
      <c s="65" r="C744"/>
      <c s="65" r="D744"/>
      <c s="65" r="E744"/>
      <c s="65" r="F744"/>
      <c s="65" r="G744"/>
      <c s="65" r="H744"/>
      <c s="65" r="I744"/>
      <c s="65" r="J744"/>
    </row>
    <row r="745">
      <c s="65" r="A745"/>
      <c s="65" r="B745"/>
      <c s="65" r="C745"/>
      <c s="65" r="D745"/>
      <c s="65" r="E745"/>
      <c s="65" r="F745"/>
      <c s="65" r="G745"/>
      <c s="65" r="H745"/>
      <c s="65" r="I745"/>
      <c s="65" r="J745"/>
    </row>
    <row r="746">
      <c s="65" r="A746"/>
      <c s="65" r="B746"/>
      <c s="65" r="C746"/>
      <c s="65" r="D746"/>
      <c s="65" r="E746"/>
      <c s="65" r="F746"/>
      <c s="65" r="G746"/>
      <c s="65" r="H746"/>
      <c s="65" r="I746"/>
      <c s="65" r="J746"/>
    </row>
    <row r="747">
      <c s="65" r="A747"/>
      <c s="65" r="B747"/>
      <c s="65" r="C747"/>
      <c s="65" r="D747"/>
      <c s="65" r="E747"/>
      <c s="65" r="F747"/>
      <c s="65" r="G747"/>
      <c s="65" r="H747"/>
      <c s="65" r="I747"/>
      <c s="65" r="J747"/>
    </row>
    <row r="748">
      <c s="65" r="A748"/>
      <c s="65" r="B748"/>
      <c s="65" r="C748"/>
      <c s="65" r="D748"/>
      <c s="65" r="E748"/>
      <c s="65" r="F748"/>
      <c s="65" r="G748"/>
      <c s="65" r="H748"/>
      <c s="65" r="I748"/>
      <c s="65" r="J748"/>
    </row>
    <row r="749">
      <c s="65" r="A749"/>
      <c s="65" r="B749"/>
      <c s="65" r="C749"/>
      <c s="65" r="D749"/>
      <c s="65" r="E749"/>
      <c s="65" r="F749"/>
      <c s="65" r="G749"/>
      <c s="65" r="H749"/>
      <c s="65" r="I749"/>
      <c s="65" r="J749"/>
    </row>
    <row r="750">
      <c s="65" r="A750"/>
      <c s="65" r="B750"/>
      <c s="65" r="C750"/>
      <c s="65" r="D750"/>
      <c s="65" r="E750"/>
      <c s="65" r="F750"/>
      <c s="65" r="G750"/>
      <c s="65" r="H750"/>
      <c s="65" r="I750"/>
      <c s="65" r="J750"/>
    </row>
    <row r="751">
      <c s="65" r="A751"/>
      <c s="65" r="B751"/>
      <c s="65" r="C751"/>
      <c s="65" r="D751"/>
      <c s="65" r="E751"/>
      <c s="65" r="F751"/>
      <c s="65" r="G751"/>
      <c s="65" r="H751"/>
      <c s="65" r="I751"/>
      <c s="65" r="J751"/>
    </row>
    <row r="752">
      <c s="65" r="A752"/>
      <c s="65" r="B752"/>
      <c s="65" r="C752"/>
      <c s="65" r="D752"/>
      <c s="65" r="E752"/>
      <c s="65" r="F752"/>
      <c s="65" r="G752"/>
      <c s="65" r="H752"/>
      <c s="65" r="I752"/>
      <c s="65" r="J752"/>
    </row>
    <row r="753">
      <c s="65" r="A753"/>
      <c s="65" r="B753"/>
      <c s="65" r="C753"/>
      <c s="65" r="D753"/>
      <c s="65" r="E753"/>
      <c s="65" r="F753"/>
      <c s="65" r="G753"/>
      <c s="65" r="H753"/>
      <c s="65" r="I753"/>
      <c s="65" r="J753"/>
    </row>
    <row r="754">
      <c s="65" r="A754"/>
      <c s="65" r="B754"/>
      <c s="65" r="C754"/>
      <c s="65" r="D754"/>
      <c s="65" r="E754"/>
      <c s="65" r="F754"/>
      <c s="65" r="G754"/>
      <c s="65" r="H754"/>
      <c s="65" r="I754"/>
      <c s="65" r="J754"/>
    </row>
    <row r="755">
      <c s="65" r="A755"/>
      <c s="65" r="B755"/>
      <c s="65" r="C755"/>
      <c s="65" r="D755"/>
      <c s="65" r="E755"/>
      <c s="65" r="F755"/>
      <c s="65" r="G755"/>
      <c s="65" r="H755"/>
      <c s="65" r="I755"/>
      <c s="65" r="J755"/>
    </row>
    <row r="756">
      <c s="65" r="A756"/>
      <c s="65" r="B756"/>
      <c s="65" r="C756"/>
      <c s="65" r="D756"/>
      <c s="65" r="E756"/>
      <c s="65" r="F756"/>
      <c s="65" r="G756"/>
      <c s="65" r="H756"/>
      <c s="65" r="I756"/>
      <c s="65" r="J756"/>
    </row>
    <row r="757">
      <c s="65" r="A757"/>
      <c s="65" r="B757"/>
      <c s="65" r="C757"/>
      <c s="65" r="D757"/>
      <c s="65" r="E757"/>
      <c s="65" r="F757"/>
      <c s="65" r="G757"/>
      <c s="65" r="H757"/>
      <c s="65" r="I757"/>
      <c s="65" r="J757"/>
    </row>
    <row r="758">
      <c s="65" r="A758"/>
      <c s="65" r="B758"/>
      <c s="65" r="C758"/>
      <c s="65" r="D758"/>
      <c s="65" r="E758"/>
      <c s="65" r="F758"/>
      <c s="65" r="G758"/>
      <c s="65" r="H758"/>
      <c s="65" r="I758"/>
      <c s="65" r="J758"/>
    </row>
    <row r="759">
      <c s="65" r="A759"/>
      <c s="65" r="B759"/>
      <c s="65" r="C759"/>
      <c s="65" r="D759"/>
      <c s="65" r="E759"/>
      <c s="65" r="F759"/>
      <c s="65" r="G759"/>
      <c s="65" r="H759"/>
      <c s="65" r="I759"/>
      <c s="65" r="J759"/>
    </row>
    <row r="760">
      <c s="65" r="A760"/>
      <c s="65" r="B760"/>
      <c s="65" r="C760"/>
      <c s="65" r="D760"/>
      <c s="65" r="E760"/>
      <c s="65" r="F760"/>
      <c s="65" r="G760"/>
      <c s="65" r="H760"/>
      <c s="65" r="I760"/>
      <c s="65" r="J760"/>
    </row>
    <row r="761">
      <c s="65" r="A761"/>
      <c s="65" r="B761"/>
      <c s="65" r="C761"/>
      <c s="65" r="D761"/>
      <c s="65" r="E761"/>
      <c s="65" r="F761"/>
      <c s="65" r="G761"/>
      <c s="65" r="H761"/>
      <c s="65" r="I761"/>
      <c s="65" r="J761"/>
    </row>
    <row r="762">
      <c s="65" r="A762"/>
      <c s="65" r="B762"/>
      <c s="65" r="C762"/>
      <c s="65" r="D762"/>
      <c s="65" r="E762"/>
      <c s="65" r="F762"/>
      <c s="65" r="G762"/>
      <c s="65" r="H762"/>
      <c s="65" r="I762"/>
      <c s="65" r="J762"/>
    </row>
    <row r="763">
      <c s="65" r="A763"/>
      <c s="65" r="B763"/>
      <c s="65" r="C763"/>
      <c s="65" r="D763"/>
      <c s="65" r="E763"/>
      <c s="65" r="F763"/>
      <c s="65" r="G763"/>
      <c s="65" r="H763"/>
      <c s="65" r="I763"/>
      <c s="65" r="J763"/>
    </row>
    <row r="764">
      <c s="65" r="A764"/>
      <c s="65" r="B764"/>
      <c s="65" r="C764"/>
      <c s="65" r="D764"/>
      <c s="65" r="E764"/>
      <c s="65" r="F764"/>
      <c s="65" r="G764"/>
      <c s="65" r="H764"/>
      <c s="65" r="I764"/>
      <c s="65" r="J764"/>
    </row>
    <row r="765">
      <c s="65" r="A765"/>
      <c s="65" r="B765"/>
      <c s="65" r="C765"/>
      <c s="65" r="D765"/>
      <c s="65" r="E765"/>
      <c s="65" r="F765"/>
      <c s="65" r="G765"/>
      <c s="65" r="H765"/>
      <c s="65" r="I765"/>
      <c s="65" r="J765"/>
    </row>
    <row r="766">
      <c s="65" r="A766"/>
      <c s="65" r="B766"/>
      <c s="65" r="C766"/>
      <c s="65" r="D766"/>
      <c s="65" r="E766"/>
      <c s="65" r="F766"/>
      <c s="65" r="G766"/>
      <c s="65" r="H766"/>
      <c s="65" r="I766"/>
      <c s="65" r="J766"/>
    </row>
    <row r="767">
      <c s="65" r="A767"/>
      <c s="65" r="B767"/>
      <c s="65" r="C767"/>
      <c s="65" r="D767"/>
      <c s="65" r="E767"/>
      <c s="65" r="F767"/>
      <c s="65" r="G767"/>
      <c s="65" r="H767"/>
      <c s="65" r="I767"/>
      <c s="65" r="J767"/>
    </row>
    <row r="768">
      <c s="65" r="A768"/>
      <c s="65" r="B768"/>
      <c s="65" r="C768"/>
      <c s="65" r="D768"/>
      <c s="65" r="E768"/>
      <c s="65" r="F768"/>
      <c s="65" r="G768"/>
      <c s="65" r="H768"/>
      <c s="65" r="I768"/>
      <c s="65" r="J768"/>
    </row>
    <row r="769">
      <c s="65" r="A769"/>
      <c s="65" r="B769"/>
      <c s="65" r="C769"/>
      <c s="65" r="D769"/>
      <c s="65" r="E769"/>
      <c s="65" r="F769"/>
      <c s="65" r="G769"/>
      <c s="65" r="H769"/>
      <c s="65" r="I769"/>
      <c s="65" r="J769"/>
    </row>
    <row r="770">
      <c s="65" r="A770"/>
      <c s="65" r="B770"/>
      <c s="65" r="C770"/>
      <c s="65" r="D770"/>
      <c s="65" r="E770"/>
      <c s="65" r="F770"/>
      <c s="65" r="G770"/>
      <c s="65" r="H770"/>
      <c s="65" r="I770"/>
      <c s="65" r="J770"/>
    </row>
    <row r="771">
      <c s="65" r="A771"/>
      <c s="65" r="B771"/>
      <c s="65" r="C771"/>
      <c s="65" r="D771"/>
      <c s="65" r="E771"/>
      <c s="65" r="F771"/>
      <c s="65" r="G771"/>
      <c s="65" r="H771"/>
      <c s="65" r="I771"/>
      <c s="65" r="J771"/>
    </row>
    <row r="772">
      <c s="65" r="A772"/>
      <c s="65" r="B772"/>
      <c s="65" r="C772"/>
      <c s="65" r="D772"/>
      <c s="65" r="E772"/>
      <c s="65" r="F772"/>
      <c s="65" r="G772"/>
      <c s="65" r="H772"/>
      <c s="65" r="I772"/>
      <c s="65" r="J772"/>
    </row>
    <row r="773">
      <c s="65" r="A773"/>
      <c s="65" r="B773"/>
      <c s="65" r="C773"/>
      <c s="65" r="D773"/>
      <c s="65" r="E773"/>
      <c s="65" r="F773"/>
      <c s="65" r="G773"/>
      <c s="65" r="H773"/>
      <c s="65" r="I773"/>
      <c s="65" r="J773"/>
    </row>
    <row r="774">
      <c s="65" r="A774"/>
      <c s="65" r="B774"/>
      <c s="65" r="C774"/>
      <c s="65" r="D774"/>
      <c s="65" r="E774"/>
      <c s="65" r="F774"/>
      <c s="65" r="G774"/>
      <c s="65" r="H774"/>
      <c s="65" r="I774"/>
      <c s="65" r="J774"/>
    </row>
    <row r="775">
      <c s="65" r="A775"/>
      <c s="65" r="B775"/>
      <c s="65" r="C775"/>
      <c s="65" r="D775"/>
      <c s="65" r="E775"/>
      <c s="65" r="F775"/>
      <c s="65" r="G775"/>
      <c s="65" r="H775"/>
      <c s="65" r="I775"/>
      <c s="65" r="J775"/>
    </row>
    <row r="776">
      <c s="65" r="A776"/>
      <c s="65" r="B776"/>
      <c s="65" r="C776"/>
      <c s="65" r="D776"/>
      <c s="65" r="E776"/>
      <c s="65" r="F776"/>
      <c s="65" r="G776"/>
      <c s="65" r="H776"/>
      <c s="65" r="I776"/>
      <c s="65" r="J776"/>
    </row>
    <row r="777">
      <c s="65" r="A777"/>
      <c s="65" r="B777"/>
      <c s="65" r="C777"/>
      <c s="65" r="D777"/>
      <c s="65" r="E777"/>
      <c s="65" r="F777"/>
      <c s="65" r="G777"/>
      <c s="65" r="H777"/>
      <c s="65" r="I777"/>
      <c s="65" r="J777"/>
    </row>
    <row r="778">
      <c s="65" r="A778"/>
      <c s="65" r="B778"/>
      <c s="65" r="C778"/>
      <c s="65" r="D778"/>
      <c s="65" r="E778"/>
      <c s="65" r="F778"/>
      <c s="65" r="G778"/>
      <c s="65" r="H778"/>
      <c s="65" r="I778"/>
      <c s="65" r="J778"/>
    </row>
    <row r="779">
      <c s="65" r="A779"/>
      <c s="65" r="B779"/>
      <c s="65" r="C779"/>
      <c s="65" r="D779"/>
      <c s="65" r="E779"/>
      <c s="65" r="F779"/>
      <c s="65" r="G779"/>
      <c s="65" r="H779"/>
      <c s="65" r="I779"/>
      <c s="65" r="J779"/>
    </row>
    <row r="780">
      <c s="65" r="A780"/>
      <c s="65" r="B780"/>
      <c s="65" r="C780"/>
      <c s="65" r="D780"/>
      <c s="65" r="E780"/>
      <c s="65" r="F780"/>
      <c s="65" r="G780"/>
      <c s="65" r="H780"/>
      <c s="65" r="I780"/>
      <c s="65" r="J780"/>
    </row>
    <row r="781">
      <c s="65" r="A781"/>
      <c s="65" r="B781"/>
      <c s="65" r="C781"/>
      <c s="65" r="D781"/>
      <c s="65" r="E781"/>
      <c s="65" r="F781"/>
      <c s="65" r="G781"/>
      <c s="65" r="H781"/>
      <c s="65" r="I781"/>
      <c s="65" r="J781"/>
    </row>
    <row r="782">
      <c s="65" r="A782"/>
      <c s="65" r="B782"/>
      <c s="65" r="C782"/>
      <c s="65" r="D782"/>
      <c s="65" r="E782"/>
      <c s="65" r="F782"/>
      <c s="65" r="G782"/>
      <c s="65" r="H782"/>
      <c s="65" r="I782"/>
      <c s="65" r="J782"/>
    </row>
    <row r="783">
      <c s="65" r="A783"/>
      <c s="65" r="B783"/>
      <c s="65" r="C783"/>
      <c s="65" r="D783"/>
      <c s="65" r="E783"/>
      <c s="65" r="F783"/>
      <c s="65" r="G783"/>
      <c s="65" r="H783"/>
      <c s="65" r="I783"/>
      <c s="65" r="J783"/>
    </row>
    <row r="784">
      <c s="65" r="A784"/>
      <c s="65" r="B784"/>
      <c s="65" r="C784"/>
      <c s="65" r="D784"/>
      <c s="65" r="E784"/>
      <c s="65" r="F784"/>
      <c s="65" r="G784"/>
      <c s="65" r="H784"/>
      <c s="65" r="I784"/>
      <c s="65" r="J784"/>
    </row>
    <row r="785">
      <c s="65" r="A785"/>
      <c s="65" r="B785"/>
      <c s="65" r="C785"/>
      <c s="65" r="D785"/>
      <c s="65" r="E785"/>
      <c s="65" r="F785"/>
      <c s="65" r="G785"/>
      <c s="65" r="H785"/>
      <c s="65" r="I785"/>
      <c s="65" r="J785"/>
    </row>
    <row r="786">
      <c s="65" r="A786"/>
      <c s="65" r="B786"/>
      <c s="65" r="C786"/>
      <c s="65" r="D786"/>
      <c s="65" r="E786"/>
      <c s="65" r="F786"/>
      <c s="65" r="G786"/>
      <c s="65" r="H786"/>
      <c s="65" r="I786"/>
      <c s="65" r="J786"/>
    </row>
    <row r="787">
      <c s="65" r="A787"/>
      <c s="65" r="B787"/>
      <c s="65" r="C787"/>
      <c s="65" r="D787"/>
      <c s="65" r="E787"/>
      <c s="65" r="F787"/>
      <c s="65" r="G787"/>
      <c s="65" r="H787"/>
      <c s="65" r="I787"/>
      <c s="65" r="J787"/>
    </row>
    <row r="788">
      <c s="65" r="A788"/>
      <c s="65" r="B788"/>
      <c s="65" r="C788"/>
      <c s="65" r="D788"/>
      <c s="65" r="E788"/>
      <c s="65" r="F788"/>
      <c s="65" r="G788"/>
      <c s="65" r="H788"/>
      <c s="65" r="I788"/>
      <c s="65" r="J788"/>
    </row>
    <row r="789">
      <c s="65" r="A789"/>
      <c s="65" r="B789"/>
      <c s="65" r="C789"/>
      <c s="65" r="D789"/>
      <c s="65" r="E789"/>
      <c s="65" r="F789"/>
      <c s="65" r="G789"/>
      <c s="65" r="H789"/>
      <c s="65" r="I789"/>
      <c s="65" r="J789"/>
    </row>
    <row r="790">
      <c s="65" r="A790"/>
      <c s="65" r="B790"/>
      <c s="65" r="C790"/>
      <c s="65" r="D790"/>
      <c s="65" r="E790"/>
      <c s="65" r="F790"/>
      <c s="65" r="G790"/>
      <c s="65" r="H790"/>
      <c s="65" r="I790"/>
      <c s="65" r="J790"/>
    </row>
    <row r="791">
      <c s="65" r="A791"/>
      <c s="65" r="B791"/>
      <c s="65" r="C791"/>
      <c s="65" r="D791"/>
      <c s="65" r="E791"/>
      <c s="65" r="F791"/>
      <c s="65" r="G791"/>
      <c s="65" r="H791"/>
      <c s="65" r="I791"/>
      <c s="65" r="J791"/>
    </row>
    <row r="792">
      <c s="65" r="A792"/>
      <c s="65" r="B792"/>
      <c s="65" r="C792"/>
      <c s="65" r="D792"/>
      <c s="65" r="E792"/>
      <c s="65" r="F792"/>
      <c s="65" r="G792"/>
      <c s="65" r="H792"/>
      <c s="65" r="I792"/>
      <c s="65" r="J792"/>
    </row>
    <row r="793">
      <c s="65" r="A793"/>
      <c s="65" r="B793"/>
      <c s="65" r="C793"/>
      <c s="65" r="D793"/>
      <c s="65" r="E793"/>
      <c s="65" r="F793"/>
      <c s="65" r="G793"/>
      <c s="65" r="H793"/>
      <c s="65" r="I793"/>
      <c s="65" r="J793"/>
    </row>
    <row r="794">
      <c s="65" r="A794"/>
      <c s="65" r="B794"/>
      <c s="65" r="C794"/>
      <c s="65" r="D794"/>
      <c s="65" r="E794"/>
      <c s="65" r="F794"/>
      <c s="65" r="G794"/>
      <c s="65" r="H794"/>
      <c s="65" r="I794"/>
      <c s="65" r="J794"/>
    </row>
    <row r="795">
      <c s="65" r="A795"/>
      <c s="65" r="B795"/>
      <c s="65" r="C795"/>
      <c s="65" r="D795"/>
      <c s="65" r="E795"/>
      <c s="65" r="F795"/>
      <c s="65" r="G795"/>
      <c s="65" r="H795"/>
      <c s="65" r="I795"/>
      <c s="65" r="J795"/>
    </row>
    <row r="796">
      <c s="65" r="A796"/>
      <c s="65" r="B796"/>
      <c s="65" r="C796"/>
      <c s="65" r="D796"/>
      <c s="65" r="E796"/>
      <c s="65" r="F796"/>
      <c s="65" r="G796"/>
      <c s="65" r="H796"/>
      <c s="65" r="I796"/>
      <c s="65" r="J796"/>
    </row>
    <row r="797">
      <c s="65" r="A797"/>
      <c s="65" r="B797"/>
      <c s="65" r="C797"/>
      <c s="65" r="D797"/>
      <c s="65" r="E797"/>
      <c s="65" r="F797"/>
      <c s="65" r="G797"/>
      <c s="65" r="H797"/>
      <c s="65" r="I797"/>
      <c s="65" r="J797"/>
    </row>
    <row r="798">
      <c s="65" r="A798"/>
      <c s="65" r="B798"/>
      <c s="65" r="C798"/>
      <c s="65" r="D798"/>
      <c s="65" r="E798"/>
      <c s="65" r="F798"/>
      <c s="65" r="G798"/>
      <c s="65" r="H798"/>
      <c s="65" r="I798"/>
      <c s="65" r="J798"/>
    </row>
    <row r="799">
      <c s="65" r="A799"/>
      <c s="65" r="B799"/>
      <c s="65" r="C799"/>
      <c s="65" r="D799"/>
      <c s="65" r="E799"/>
      <c s="65" r="F799"/>
      <c s="65" r="G799"/>
      <c s="65" r="H799"/>
      <c s="65" r="I799"/>
      <c s="65" r="J799"/>
    </row>
    <row r="800">
      <c s="65" r="A800"/>
      <c s="65" r="B800"/>
      <c s="65" r="C800"/>
      <c s="65" r="D800"/>
      <c s="65" r="E800"/>
      <c s="65" r="F800"/>
      <c s="65" r="G800"/>
      <c s="65" r="H800"/>
      <c s="65" r="I800"/>
      <c s="65" r="J800"/>
    </row>
    <row r="801">
      <c s="65" r="A801"/>
      <c s="65" r="B801"/>
      <c s="65" r="C801"/>
      <c s="65" r="D801"/>
      <c s="65" r="E801"/>
      <c s="65" r="F801"/>
      <c s="65" r="G801"/>
      <c s="65" r="H801"/>
      <c s="65" r="I801"/>
      <c s="65" r="J801"/>
    </row>
    <row r="802">
      <c s="65" r="A802"/>
      <c s="65" r="B802"/>
      <c s="65" r="C802"/>
      <c s="65" r="D802"/>
      <c s="65" r="E802"/>
      <c s="65" r="F802"/>
      <c s="65" r="G802"/>
      <c s="65" r="H802"/>
      <c s="65" r="I802"/>
      <c s="65" r="J802"/>
    </row>
    <row r="803">
      <c s="65" r="A803"/>
      <c s="65" r="B803"/>
      <c s="65" r="C803"/>
      <c s="65" r="D803"/>
      <c s="65" r="E803"/>
      <c s="65" r="F803"/>
      <c s="65" r="G803"/>
      <c s="65" r="H803"/>
      <c s="65" r="I803"/>
      <c s="65" r="J803"/>
    </row>
    <row r="804">
      <c s="65" r="A804"/>
      <c s="65" r="B804"/>
      <c s="65" r="C804"/>
      <c s="65" r="D804"/>
      <c s="65" r="E804"/>
      <c s="65" r="F804"/>
      <c s="65" r="G804"/>
      <c s="65" r="H804"/>
      <c s="65" r="I804"/>
      <c s="65" r="J804"/>
    </row>
    <row r="805">
      <c s="65" r="A805"/>
      <c s="65" r="B805"/>
      <c s="65" r="C805"/>
      <c s="65" r="D805"/>
      <c s="65" r="E805"/>
      <c s="65" r="F805"/>
      <c s="65" r="G805"/>
      <c s="65" r="H805"/>
      <c s="65" r="I805"/>
      <c s="65" r="J805"/>
    </row>
    <row r="806">
      <c s="65" r="A806"/>
      <c s="65" r="B806"/>
      <c s="65" r="C806"/>
      <c s="65" r="D806"/>
      <c s="65" r="E806"/>
      <c s="65" r="F806"/>
      <c s="65" r="G806"/>
      <c s="65" r="H806"/>
      <c s="65" r="I806"/>
      <c s="65" r="J806"/>
    </row>
    <row r="807">
      <c s="65" r="A807"/>
      <c s="65" r="B807"/>
      <c s="65" r="C807"/>
      <c s="65" r="D807"/>
      <c s="65" r="E807"/>
      <c s="65" r="F807"/>
      <c s="65" r="G807"/>
      <c s="65" r="H807"/>
      <c s="65" r="I807"/>
      <c s="65" r="J807"/>
    </row>
    <row r="808">
      <c s="65" r="A808"/>
      <c s="65" r="B808"/>
      <c s="65" r="C808"/>
      <c s="65" r="D808"/>
      <c s="65" r="E808"/>
      <c s="65" r="F808"/>
      <c s="65" r="G808"/>
      <c s="65" r="H808"/>
      <c s="65" r="I808"/>
      <c s="65" r="J808"/>
    </row>
    <row r="809">
      <c s="65" r="A809"/>
      <c s="65" r="B809"/>
      <c s="65" r="C809"/>
      <c s="65" r="D809"/>
      <c s="65" r="E809"/>
      <c s="65" r="F809"/>
      <c s="65" r="G809"/>
      <c s="65" r="H809"/>
      <c s="65" r="I809"/>
      <c s="65" r="J809"/>
    </row>
    <row r="810">
      <c s="65" r="A810"/>
      <c s="65" r="B810"/>
      <c s="65" r="C810"/>
      <c s="65" r="D810"/>
      <c s="65" r="E810"/>
      <c s="65" r="F810"/>
      <c s="65" r="G810"/>
      <c s="65" r="H810"/>
      <c s="65" r="I810"/>
      <c s="65" r="J810"/>
    </row>
    <row r="811">
      <c s="65" r="A811"/>
      <c s="65" r="B811"/>
      <c s="65" r="C811"/>
      <c s="65" r="D811"/>
      <c s="65" r="E811"/>
      <c s="65" r="F811"/>
      <c s="65" r="G811"/>
      <c s="65" r="H811"/>
      <c s="65" r="I811"/>
      <c s="65" r="J811"/>
    </row>
    <row r="812">
      <c s="65" r="A812"/>
      <c s="65" r="B812"/>
      <c s="65" r="C812"/>
      <c s="65" r="D812"/>
      <c s="65" r="E812"/>
      <c s="65" r="F812"/>
      <c s="65" r="G812"/>
      <c s="65" r="H812"/>
      <c s="65" r="I812"/>
      <c s="65" r="J812"/>
    </row>
    <row r="813">
      <c s="65" r="A813"/>
      <c s="65" r="B813"/>
      <c s="65" r="C813"/>
      <c s="65" r="D813"/>
      <c s="65" r="E813"/>
      <c s="65" r="F813"/>
      <c s="65" r="G813"/>
      <c s="65" r="H813"/>
      <c s="65" r="I813"/>
      <c s="65" r="J813"/>
    </row>
    <row r="814">
      <c s="65" r="A814"/>
      <c s="65" r="B814"/>
      <c s="65" r="C814"/>
      <c s="65" r="D814"/>
      <c s="65" r="E814"/>
      <c s="65" r="F814"/>
      <c s="65" r="G814"/>
      <c s="65" r="H814"/>
      <c s="65" r="I814"/>
      <c s="65" r="J814"/>
    </row>
    <row r="815">
      <c s="65" r="A815"/>
      <c s="65" r="B815"/>
      <c s="65" r="C815"/>
      <c s="65" r="D815"/>
      <c s="65" r="E815"/>
      <c s="65" r="F815"/>
      <c s="65" r="G815"/>
      <c s="65" r="H815"/>
      <c s="65" r="I815"/>
      <c s="65" r="J815"/>
    </row>
    <row r="816">
      <c s="65" r="A816"/>
      <c s="65" r="B816"/>
      <c s="65" r="C816"/>
      <c s="65" r="D816"/>
      <c s="65" r="E816"/>
      <c s="65" r="F816"/>
      <c s="65" r="G816"/>
      <c s="65" r="H816"/>
      <c s="65" r="I816"/>
      <c s="65" r="J816"/>
    </row>
    <row r="817">
      <c s="65" r="A817"/>
      <c s="65" r="B817"/>
      <c s="65" r="C817"/>
      <c s="65" r="D817"/>
      <c s="65" r="E817"/>
      <c s="65" r="F817"/>
      <c s="65" r="G817"/>
      <c s="65" r="H817"/>
      <c s="65" r="I817"/>
      <c s="65" r="J817"/>
    </row>
    <row r="818">
      <c s="65" r="A818"/>
      <c s="65" r="B818"/>
      <c s="65" r="C818"/>
      <c s="65" r="D818"/>
      <c s="65" r="E818"/>
      <c s="65" r="F818"/>
      <c s="65" r="G818"/>
      <c s="65" r="H818"/>
      <c s="65" r="I818"/>
      <c s="65" r="J818"/>
    </row>
    <row r="819">
      <c s="65" r="A819"/>
      <c s="65" r="B819"/>
      <c s="65" r="C819"/>
      <c s="65" r="D819"/>
      <c s="65" r="E819"/>
      <c s="65" r="F819"/>
      <c s="65" r="G819"/>
      <c s="65" r="H819"/>
      <c s="65" r="I819"/>
      <c s="65" r="J819"/>
    </row>
    <row r="820">
      <c s="65" r="A820"/>
      <c s="65" r="B820"/>
      <c s="65" r="C820"/>
      <c s="65" r="D820"/>
      <c s="65" r="E820"/>
      <c s="65" r="F820"/>
      <c s="65" r="G820"/>
      <c s="65" r="H820"/>
      <c s="65" r="I820"/>
      <c s="65" r="J820"/>
    </row>
    <row r="821">
      <c s="65" r="A821"/>
      <c s="65" r="B821"/>
      <c s="65" r="C821"/>
      <c s="65" r="D821"/>
      <c s="65" r="E821"/>
      <c s="65" r="F821"/>
      <c s="65" r="G821"/>
      <c s="65" r="H821"/>
      <c s="65" r="I821"/>
      <c s="65" r="J821"/>
    </row>
    <row r="822">
      <c s="65" r="A822"/>
      <c s="65" r="B822"/>
      <c s="65" r="C822"/>
      <c s="65" r="D822"/>
      <c s="65" r="E822"/>
      <c s="65" r="F822"/>
      <c s="65" r="G822"/>
      <c s="65" r="H822"/>
      <c s="65" r="I822"/>
      <c s="65" r="J822"/>
    </row>
    <row r="823">
      <c s="65" r="A823"/>
      <c s="65" r="B823"/>
      <c s="65" r="C823"/>
      <c s="65" r="D823"/>
      <c s="65" r="E823"/>
      <c s="65" r="F823"/>
      <c s="65" r="G823"/>
      <c s="65" r="H823"/>
      <c s="65" r="I823"/>
      <c s="65" r="J823"/>
    </row>
    <row r="824">
      <c s="65" r="A824"/>
      <c s="65" r="B824"/>
      <c s="65" r="C824"/>
      <c s="65" r="D824"/>
      <c s="65" r="E824"/>
      <c s="65" r="F824"/>
      <c s="65" r="G824"/>
      <c s="65" r="H824"/>
      <c s="65" r="I824"/>
      <c s="65" r="J824"/>
    </row>
    <row r="825">
      <c s="65" r="A825"/>
      <c s="65" r="B825"/>
      <c s="65" r="C825"/>
      <c s="65" r="D825"/>
      <c s="65" r="E825"/>
      <c s="65" r="F825"/>
      <c s="65" r="G825"/>
      <c s="65" r="H825"/>
      <c s="65" r="I825"/>
      <c s="65" r="J825"/>
    </row>
    <row r="826">
      <c s="65" r="A826"/>
      <c s="65" r="B826"/>
      <c s="65" r="C826"/>
      <c s="65" r="D826"/>
      <c s="65" r="E826"/>
      <c s="65" r="F826"/>
      <c s="65" r="G826"/>
      <c s="65" r="H826"/>
      <c s="65" r="I826"/>
      <c s="65" r="J826"/>
    </row>
    <row r="827">
      <c s="65" r="A827"/>
      <c s="65" r="B827"/>
      <c s="65" r="C827"/>
      <c s="65" r="D827"/>
      <c s="65" r="E827"/>
      <c s="65" r="F827"/>
      <c s="65" r="G827"/>
      <c s="65" r="H827"/>
      <c s="65" r="I827"/>
      <c s="65" r="J827"/>
    </row>
    <row r="828">
      <c s="65" r="A828"/>
      <c s="65" r="B828"/>
      <c s="65" r="C828"/>
      <c s="65" r="D828"/>
      <c s="65" r="E828"/>
      <c s="65" r="F828"/>
      <c s="65" r="G828"/>
      <c s="65" r="H828"/>
      <c s="65" r="I828"/>
      <c s="65" r="J828"/>
    </row>
    <row r="829">
      <c s="65" r="A829"/>
      <c s="65" r="B829"/>
      <c s="65" r="C829"/>
      <c s="65" r="D829"/>
      <c s="65" r="E829"/>
      <c s="65" r="F829"/>
      <c s="65" r="G829"/>
      <c s="65" r="H829"/>
      <c s="65" r="I829"/>
      <c s="65" r="J829"/>
    </row>
    <row r="830">
      <c s="65" r="A830"/>
      <c s="65" r="B830"/>
      <c s="65" r="C830"/>
      <c s="65" r="D830"/>
      <c s="65" r="E830"/>
      <c s="65" r="F830"/>
      <c s="65" r="G830"/>
      <c s="65" r="H830"/>
      <c s="65" r="I830"/>
      <c s="65" r="J830"/>
    </row>
    <row r="831">
      <c s="65" r="A831"/>
      <c s="65" r="B831"/>
      <c s="65" r="C831"/>
      <c s="65" r="D831"/>
      <c s="65" r="E831"/>
      <c s="65" r="F831"/>
      <c s="65" r="G831"/>
      <c s="65" r="H831"/>
      <c s="65" r="I831"/>
      <c s="65" r="J831"/>
    </row>
    <row r="832">
      <c s="65" r="A832"/>
      <c s="65" r="B832"/>
      <c s="65" r="C832"/>
      <c s="65" r="D832"/>
      <c s="65" r="E832"/>
      <c s="65" r="F832"/>
      <c s="65" r="G832"/>
      <c s="65" r="H832"/>
      <c s="65" r="I832"/>
      <c s="65" r="J832"/>
    </row>
    <row r="833">
      <c s="65" r="A833"/>
      <c s="65" r="B833"/>
      <c s="65" r="C833"/>
      <c s="65" r="D833"/>
      <c s="65" r="E833"/>
      <c s="65" r="F833"/>
      <c s="65" r="G833"/>
      <c s="65" r="H833"/>
      <c s="65" r="I833"/>
      <c s="65" r="J833"/>
    </row>
    <row r="834">
      <c s="65" r="A834"/>
      <c s="65" r="B834"/>
      <c s="65" r="C834"/>
      <c s="65" r="D834"/>
      <c s="65" r="E834"/>
      <c s="65" r="F834"/>
      <c s="65" r="G834"/>
      <c s="65" r="H834"/>
      <c s="65" r="I834"/>
      <c s="65" r="J834"/>
    </row>
    <row r="835">
      <c s="65" r="A835"/>
      <c s="65" r="B835"/>
      <c s="65" r="C835"/>
      <c s="65" r="D835"/>
      <c s="65" r="E835"/>
      <c s="65" r="F835"/>
      <c s="65" r="G835"/>
      <c s="65" r="H835"/>
      <c s="65" r="I835"/>
      <c s="65" r="J835"/>
    </row>
    <row r="836">
      <c s="65" r="A836"/>
      <c s="65" r="B836"/>
      <c s="65" r="C836"/>
      <c s="65" r="D836"/>
      <c s="65" r="E836"/>
      <c s="65" r="F836"/>
      <c s="65" r="G836"/>
      <c s="65" r="H836"/>
      <c s="65" r="I836"/>
      <c s="65" r="J836"/>
    </row>
    <row r="837">
      <c s="65" r="A837"/>
      <c s="65" r="B837"/>
      <c s="65" r="C837"/>
      <c s="65" r="D837"/>
      <c s="65" r="E837"/>
      <c s="65" r="F837"/>
      <c s="65" r="G837"/>
      <c s="65" r="H837"/>
      <c s="65" r="I837"/>
      <c s="65" r="J837"/>
    </row>
    <row r="838">
      <c s="65" r="A838"/>
      <c s="65" r="B838"/>
      <c s="65" r="C838"/>
      <c s="65" r="D838"/>
      <c s="65" r="E838"/>
      <c s="65" r="F838"/>
      <c s="65" r="G838"/>
      <c s="65" r="H838"/>
      <c s="65" r="I838"/>
      <c s="65" r="J838"/>
    </row>
    <row r="839">
      <c s="65" r="A839"/>
      <c s="65" r="B839"/>
      <c s="65" r="C839"/>
      <c s="65" r="D839"/>
      <c s="65" r="E839"/>
      <c s="65" r="F839"/>
      <c s="65" r="G839"/>
      <c s="65" r="H839"/>
      <c s="65" r="I839"/>
      <c s="65" r="J839"/>
    </row>
    <row r="840">
      <c s="65" r="A840"/>
      <c s="65" r="B840"/>
      <c s="65" r="C840"/>
      <c s="65" r="D840"/>
      <c s="65" r="E840"/>
      <c s="65" r="F840"/>
      <c s="65" r="G840"/>
      <c s="65" r="H840"/>
      <c s="65" r="I840"/>
      <c s="65" r="J840"/>
    </row>
    <row r="841">
      <c s="65" r="A841"/>
      <c s="65" r="B841"/>
      <c s="65" r="C841"/>
      <c s="65" r="D841"/>
      <c s="65" r="E841"/>
      <c s="65" r="F841"/>
      <c s="65" r="G841"/>
      <c s="65" r="H841"/>
      <c s="65" r="I841"/>
      <c s="65" r="J841"/>
    </row>
    <row r="842">
      <c s="65" r="A842"/>
      <c s="65" r="B842"/>
      <c s="65" r="C842"/>
      <c s="65" r="D842"/>
      <c s="65" r="E842"/>
      <c s="65" r="F842"/>
      <c s="65" r="G842"/>
      <c s="65" r="H842"/>
      <c s="65" r="I842"/>
      <c s="65" r="J842"/>
    </row>
    <row r="843">
      <c s="65" r="A843"/>
      <c s="65" r="B843"/>
      <c s="65" r="C843"/>
      <c s="65" r="D843"/>
      <c s="65" r="E843"/>
      <c s="65" r="F843"/>
      <c s="65" r="G843"/>
      <c s="65" r="H843"/>
      <c s="65" r="I843"/>
      <c s="65" r="J843"/>
    </row>
    <row r="844">
      <c s="65" r="A844"/>
      <c s="65" r="B844"/>
      <c s="65" r="C844"/>
      <c s="65" r="D844"/>
      <c s="65" r="E844"/>
      <c s="65" r="F844"/>
      <c s="65" r="G844"/>
      <c s="65" r="H844"/>
      <c s="65" r="I844"/>
      <c s="65" r="J844"/>
    </row>
    <row r="845">
      <c s="65" r="A845"/>
      <c s="65" r="B845"/>
      <c s="65" r="C845"/>
      <c s="65" r="D845"/>
      <c s="65" r="E845"/>
      <c s="65" r="F845"/>
      <c s="65" r="G845"/>
      <c s="65" r="H845"/>
      <c s="65" r="I845"/>
      <c s="65" r="J845"/>
    </row>
    <row r="846">
      <c s="65" r="A846"/>
      <c s="65" r="B846"/>
      <c s="65" r="C846"/>
      <c s="65" r="D846"/>
      <c s="65" r="E846"/>
      <c s="65" r="F846"/>
      <c s="65" r="G846"/>
      <c s="65" r="H846"/>
      <c s="65" r="I846"/>
      <c s="65" r="J846"/>
    </row>
    <row r="847">
      <c s="65" r="A847"/>
      <c s="65" r="B847"/>
      <c s="65" r="C847"/>
      <c s="65" r="D847"/>
      <c s="65" r="E847"/>
      <c s="65" r="F847"/>
      <c s="65" r="G847"/>
      <c s="65" r="H847"/>
      <c s="65" r="I847"/>
      <c s="65" r="J847"/>
    </row>
    <row r="848">
      <c s="65" r="A848"/>
      <c s="65" r="B848"/>
      <c s="65" r="C848"/>
      <c s="65" r="D848"/>
      <c s="65" r="E848"/>
      <c s="65" r="F848"/>
      <c s="65" r="G848"/>
      <c s="65" r="H848"/>
      <c s="65" r="I848"/>
      <c s="65" r="J848"/>
    </row>
    <row r="849">
      <c s="65" r="A849"/>
      <c s="65" r="B849"/>
      <c s="65" r="C849"/>
      <c s="65" r="D849"/>
      <c s="65" r="E849"/>
      <c s="65" r="F849"/>
      <c s="65" r="G849"/>
      <c s="65" r="H849"/>
      <c s="65" r="I849"/>
      <c s="65" r="J849"/>
    </row>
    <row r="850">
      <c s="65" r="A850"/>
      <c s="65" r="B850"/>
      <c s="65" r="C850"/>
      <c s="65" r="D850"/>
      <c s="65" r="E850"/>
      <c s="65" r="F850"/>
      <c s="65" r="G850"/>
      <c s="65" r="H850"/>
      <c s="65" r="I850"/>
      <c s="65" r="J850"/>
    </row>
    <row r="851">
      <c s="65" r="A851"/>
      <c s="65" r="B851"/>
      <c s="65" r="C851"/>
      <c s="65" r="D851"/>
      <c s="65" r="E851"/>
      <c s="65" r="F851"/>
      <c s="65" r="G851"/>
      <c s="65" r="H851"/>
      <c s="65" r="I851"/>
      <c s="65" r="J851"/>
    </row>
    <row r="852">
      <c s="65" r="A852"/>
      <c s="65" r="B852"/>
      <c s="65" r="C852"/>
      <c s="65" r="D852"/>
      <c s="65" r="E852"/>
      <c s="65" r="F852"/>
      <c s="65" r="G852"/>
      <c s="65" r="H852"/>
      <c s="65" r="I852"/>
      <c s="65" r="J852"/>
    </row>
    <row r="853">
      <c s="65" r="A853"/>
      <c s="65" r="B853"/>
      <c s="65" r="C853"/>
      <c s="65" r="D853"/>
      <c s="65" r="E853"/>
      <c s="65" r="F853"/>
      <c s="65" r="G853"/>
      <c s="65" r="H853"/>
      <c s="65" r="I853"/>
      <c s="65" r="J853"/>
    </row>
    <row r="854">
      <c s="65" r="A854"/>
      <c s="65" r="B854"/>
      <c s="65" r="C854"/>
      <c s="65" r="D854"/>
      <c s="65" r="E854"/>
      <c s="65" r="F854"/>
      <c s="65" r="G854"/>
      <c s="65" r="H854"/>
      <c s="65" r="I854"/>
      <c s="65" r="J854"/>
    </row>
    <row r="855">
      <c s="65" r="A855"/>
      <c s="65" r="B855"/>
      <c s="65" r="C855"/>
      <c s="65" r="D855"/>
      <c s="65" r="E855"/>
      <c s="65" r="F855"/>
      <c s="65" r="G855"/>
      <c s="65" r="H855"/>
      <c s="65" r="I855"/>
      <c s="65" r="J855"/>
    </row>
    <row r="856">
      <c s="65" r="A856"/>
      <c s="65" r="B856"/>
      <c s="65" r="C856"/>
      <c s="65" r="D856"/>
      <c s="65" r="E856"/>
      <c s="65" r="F856"/>
      <c s="65" r="G856"/>
      <c s="65" r="H856"/>
      <c s="65" r="I856"/>
      <c s="65" r="J856"/>
    </row>
    <row r="857">
      <c s="65" r="A857"/>
      <c s="65" r="B857"/>
      <c s="65" r="C857"/>
      <c s="65" r="D857"/>
      <c s="65" r="E857"/>
      <c s="65" r="F857"/>
      <c s="65" r="G857"/>
      <c s="65" r="H857"/>
      <c s="65" r="I857"/>
      <c s="65" r="J857"/>
    </row>
    <row r="858">
      <c s="65" r="A858"/>
      <c s="65" r="B858"/>
      <c s="65" r="C858"/>
      <c s="65" r="D858"/>
      <c s="65" r="E858"/>
      <c s="65" r="F858"/>
      <c s="65" r="G858"/>
      <c s="65" r="H858"/>
      <c s="65" r="I858"/>
      <c s="65" r="J858"/>
    </row>
    <row r="859">
      <c s="65" r="A859"/>
      <c s="65" r="B859"/>
      <c s="65" r="C859"/>
      <c s="65" r="D859"/>
      <c s="65" r="E859"/>
      <c s="65" r="F859"/>
      <c s="65" r="G859"/>
      <c s="65" r="H859"/>
      <c s="65" r="I859"/>
      <c s="65" r="J859"/>
    </row>
    <row r="860">
      <c s="65" r="A860"/>
      <c s="65" r="B860"/>
      <c s="65" r="C860"/>
      <c s="65" r="D860"/>
      <c s="65" r="E860"/>
      <c s="65" r="F860"/>
      <c s="65" r="G860"/>
      <c s="65" r="H860"/>
      <c s="65" r="I860"/>
      <c s="65" r="J860"/>
    </row>
    <row r="861">
      <c s="65" r="A861"/>
      <c s="65" r="B861"/>
      <c s="65" r="C861"/>
      <c s="65" r="D861"/>
      <c s="65" r="E861"/>
      <c s="65" r="F861"/>
      <c s="65" r="G861"/>
      <c s="65" r="H861"/>
      <c s="65" r="I861"/>
      <c s="65" r="J861"/>
    </row>
    <row r="862">
      <c s="65" r="A862"/>
      <c s="65" r="B862"/>
      <c s="65" r="C862"/>
      <c s="65" r="D862"/>
      <c s="65" r="E862"/>
      <c s="65" r="F862"/>
      <c s="65" r="G862"/>
      <c s="65" r="H862"/>
      <c s="65" r="I862"/>
      <c s="65" r="J862"/>
    </row>
    <row r="863">
      <c s="65" r="A863"/>
      <c s="65" r="B863"/>
      <c s="65" r="C863"/>
      <c s="65" r="D863"/>
      <c s="65" r="E863"/>
      <c s="65" r="F863"/>
      <c s="65" r="G863"/>
      <c s="65" r="H863"/>
      <c s="65" r="I863"/>
      <c s="65" r="J863"/>
    </row>
    <row r="864">
      <c s="65" r="A864"/>
      <c s="65" r="B864"/>
      <c s="65" r="C864"/>
      <c s="65" r="D864"/>
      <c s="65" r="E864"/>
      <c s="65" r="F864"/>
      <c s="65" r="G864"/>
      <c s="65" r="H864"/>
      <c s="65" r="I864"/>
      <c s="65" r="J864"/>
    </row>
    <row r="865">
      <c s="65" r="A865"/>
      <c s="65" r="B865"/>
      <c s="65" r="C865"/>
      <c s="65" r="D865"/>
      <c s="65" r="E865"/>
      <c s="65" r="F865"/>
      <c s="65" r="G865"/>
      <c s="65" r="H865"/>
      <c s="65" r="I865"/>
      <c s="65" r="J865"/>
    </row>
    <row r="866">
      <c s="65" r="A866"/>
      <c s="65" r="B866"/>
      <c s="65" r="C866"/>
      <c s="65" r="D866"/>
      <c s="65" r="E866"/>
      <c s="65" r="F866"/>
      <c s="65" r="G866"/>
      <c s="65" r="H866"/>
      <c s="65" r="I866"/>
      <c s="65" r="J866"/>
    </row>
    <row r="867">
      <c s="65" r="A867"/>
      <c s="65" r="B867"/>
      <c s="65" r="C867"/>
      <c s="65" r="D867"/>
      <c s="65" r="E867"/>
      <c s="65" r="F867"/>
      <c s="65" r="G867"/>
      <c s="65" r="H867"/>
      <c s="65" r="I867"/>
      <c s="65" r="J867"/>
    </row>
    <row r="868">
      <c s="65" r="A868"/>
      <c s="65" r="B868"/>
      <c s="65" r="C868"/>
      <c s="65" r="D868"/>
      <c s="65" r="E868"/>
      <c s="65" r="F868"/>
      <c s="65" r="G868"/>
      <c s="65" r="H868"/>
      <c s="65" r="I868"/>
      <c s="65" r="J868"/>
    </row>
    <row r="869">
      <c s="65" r="A869"/>
      <c s="65" r="B869"/>
      <c s="65" r="C869"/>
      <c s="65" r="D869"/>
      <c s="65" r="E869"/>
      <c s="65" r="F869"/>
      <c s="65" r="G869"/>
      <c s="65" r="H869"/>
      <c s="65" r="I869"/>
      <c s="65" r="J869"/>
    </row>
    <row r="870">
      <c s="65" r="A870"/>
      <c s="65" r="B870"/>
      <c s="65" r="C870"/>
      <c s="65" r="D870"/>
      <c s="65" r="E870"/>
      <c s="65" r="F870"/>
      <c s="65" r="G870"/>
      <c s="65" r="H870"/>
      <c s="65" r="I870"/>
      <c s="65" r="J870"/>
    </row>
    <row r="871">
      <c s="65" r="A871"/>
      <c s="65" r="B871"/>
      <c s="65" r="C871"/>
      <c s="65" r="D871"/>
      <c s="65" r="E871"/>
      <c s="65" r="F871"/>
      <c s="65" r="G871"/>
      <c s="65" r="H871"/>
      <c s="65" r="I871"/>
      <c s="65" r="J871"/>
    </row>
    <row r="872">
      <c s="65" r="A872"/>
      <c s="65" r="B872"/>
      <c s="65" r="C872"/>
      <c s="65" r="D872"/>
      <c s="65" r="E872"/>
      <c s="65" r="F872"/>
      <c s="65" r="G872"/>
      <c s="65" r="H872"/>
      <c s="65" r="I872"/>
      <c s="65" r="J872"/>
    </row>
    <row r="873">
      <c s="65" r="A873"/>
      <c s="65" r="B873"/>
      <c s="65" r="C873"/>
      <c s="65" r="D873"/>
      <c s="65" r="E873"/>
      <c s="65" r="F873"/>
      <c s="65" r="G873"/>
      <c s="65" r="H873"/>
      <c s="65" r="I873"/>
      <c s="65" r="J873"/>
    </row>
    <row r="874">
      <c s="65" r="A874"/>
      <c s="65" r="B874"/>
      <c s="65" r="C874"/>
      <c s="65" r="D874"/>
      <c s="65" r="E874"/>
      <c s="65" r="F874"/>
      <c s="65" r="G874"/>
      <c s="65" r="H874"/>
      <c s="65" r="I874"/>
      <c s="65" r="J874"/>
    </row>
    <row r="875">
      <c s="65" r="A875"/>
      <c s="65" r="B875"/>
      <c s="65" r="C875"/>
      <c s="65" r="D875"/>
      <c s="65" r="E875"/>
      <c s="65" r="F875"/>
      <c s="65" r="G875"/>
      <c s="65" r="H875"/>
      <c s="65" r="I875"/>
      <c s="65" r="J875"/>
    </row>
    <row r="876">
      <c s="65" r="A876"/>
      <c s="65" r="B876"/>
      <c s="65" r="C876"/>
      <c s="65" r="D876"/>
      <c s="65" r="E876"/>
      <c s="65" r="F876"/>
      <c s="65" r="G876"/>
      <c s="65" r="H876"/>
      <c s="65" r="I876"/>
      <c s="65" r="J876"/>
    </row>
    <row r="877">
      <c s="65" r="A877"/>
      <c s="65" r="B877"/>
      <c s="65" r="C877"/>
      <c s="65" r="D877"/>
      <c s="65" r="E877"/>
      <c s="65" r="F877"/>
      <c s="65" r="G877"/>
      <c s="65" r="H877"/>
      <c s="65" r="I877"/>
      <c s="65" r="J877"/>
    </row>
    <row r="878">
      <c s="65" r="A878"/>
      <c s="65" r="B878"/>
      <c s="65" r="C878"/>
      <c s="65" r="D878"/>
      <c s="65" r="E878"/>
      <c s="65" r="F878"/>
      <c s="65" r="G878"/>
      <c s="65" r="H878"/>
      <c s="65" r="I878"/>
      <c s="65" r="J878"/>
    </row>
    <row r="879">
      <c s="65" r="A879"/>
      <c s="65" r="B879"/>
      <c s="65" r="C879"/>
      <c s="65" r="D879"/>
      <c s="65" r="E879"/>
      <c s="65" r="F879"/>
      <c s="65" r="G879"/>
      <c s="65" r="H879"/>
      <c s="65" r="I879"/>
      <c s="65" r="J879"/>
    </row>
    <row r="880">
      <c s="65" r="A880"/>
      <c s="65" r="B880"/>
      <c s="65" r="C880"/>
      <c s="65" r="D880"/>
      <c s="65" r="E880"/>
      <c s="65" r="F880"/>
      <c s="65" r="G880"/>
      <c s="65" r="H880"/>
      <c s="65" r="I880"/>
      <c s="65" r="J880"/>
    </row>
    <row r="881">
      <c s="65" r="A881"/>
      <c s="65" r="B881"/>
      <c s="65" r="C881"/>
      <c s="65" r="D881"/>
      <c s="65" r="E881"/>
      <c s="65" r="F881"/>
      <c s="65" r="G881"/>
      <c s="65" r="H881"/>
      <c s="65" r="I881"/>
      <c s="65" r="J881"/>
    </row>
    <row r="882">
      <c s="65" r="A882"/>
      <c s="65" r="B882"/>
      <c s="65" r="C882"/>
      <c s="65" r="D882"/>
      <c s="65" r="E882"/>
      <c s="65" r="F882"/>
      <c s="65" r="G882"/>
      <c s="65" r="H882"/>
      <c s="65" r="I882"/>
      <c s="65" r="J882"/>
    </row>
    <row r="883">
      <c s="65" r="A883"/>
      <c s="65" r="B883"/>
      <c s="65" r="C883"/>
      <c s="65" r="D883"/>
      <c s="65" r="E883"/>
      <c s="65" r="F883"/>
      <c s="65" r="G883"/>
      <c s="65" r="H883"/>
      <c s="65" r="I883"/>
      <c s="65" r="J883"/>
    </row>
    <row r="884">
      <c s="65" r="A884"/>
      <c s="65" r="B884"/>
      <c s="65" r="C884"/>
      <c s="65" r="D884"/>
      <c s="65" r="E884"/>
      <c s="65" r="F884"/>
      <c s="65" r="G884"/>
      <c s="65" r="H884"/>
      <c s="65" r="I884"/>
      <c s="65" r="J884"/>
    </row>
    <row r="885">
      <c s="65" r="A885"/>
      <c s="65" r="B885"/>
      <c s="65" r="C885"/>
      <c s="65" r="D885"/>
      <c s="65" r="E885"/>
      <c s="65" r="F885"/>
      <c s="65" r="G885"/>
      <c s="65" r="H885"/>
      <c s="65" r="I885"/>
      <c s="65" r="J885"/>
    </row>
    <row r="886">
      <c s="65" r="A886"/>
      <c s="65" r="B886"/>
      <c s="65" r="C886"/>
      <c s="65" r="D886"/>
      <c s="65" r="E886"/>
      <c s="65" r="F886"/>
      <c s="65" r="G886"/>
      <c s="65" r="H886"/>
      <c s="65" r="I886"/>
      <c s="65" r="J886"/>
    </row>
    <row r="887">
      <c s="65" r="A887"/>
      <c s="65" r="B887"/>
      <c s="65" r="C887"/>
      <c s="65" r="D887"/>
      <c s="65" r="E887"/>
      <c s="65" r="F887"/>
      <c s="65" r="G887"/>
      <c s="65" r="H887"/>
      <c s="65" r="I887"/>
      <c s="65" r="J887"/>
    </row>
    <row r="888">
      <c s="65" r="A888"/>
      <c s="65" r="B888"/>
      <c s="65" r="C888"/>
      <c s="65" r="D888"/>
      <c s="65" r="E888"/>
      <c s="65" r="F888"/>
      <c s="65" r="G888"/>
      <c s="65" r="H888"/>
      <c s="65" r="I888"/>
      <c s="65" r="J888"/>
    </row>
    <row r="889">
      <c s="65" r="A889"/>
      <c s="65" r="B889"/>
      <c s="65" r="C889"/>
      <c s="65" r="D889"/>
      <c s="65" r="E889"/>
      <c s="65" r="F889"/>
      <c s="65" r="G889"/>
      <c s="65" r="H889"/>
      <c s="65" r="I889"/>
      <c s="65" r="J889"/>
    </row>
    <row r="890">
      <c s="65" r="A890"/>
      <c s="65" r="B890"/>
      <c s="65" r="C890"/>
      <c s="65" r="D890"/>
      <c s="65" r="E890"/>
      <c s="65" r="F890"/>
      <c s="65" r="G890"/>
      <c s="65" r="H890"/>
      <c s="65" r="I890"/>
      <c s="65" r="J890"/>
    </row>
    <row r="891">
      <c s="65" r="A891"/>
      <c s="65" r="B891"/>
      <c s="65" r="C891"/>
      <c s="65" r="D891"/>
      <c s="65" r="E891"/>
      <c s="65" r="F891"/>
      <c s="65" r="G891"/>
      <c s="65" r="H891"/>
      <c s="65" r="I891"/>
      <c s="65" r="J891"/>
    </row>
    <row r="892">
      <c s="65" r="A892"/>
      <c s="65" r="B892"/>
      <c s="65" r="C892"/>
      <c s="65" r="D892"/>
      <c s="65" r="E892"/>
      <c s="65" r="F892"/>
      <c s="65" r="G892"/>
      <c s="65" r="H892"/>
      <c s="65" r="I892"/>
      <c s="65" r="J892"/>
    </row>
    <row r="893">
      <c s="65" r="A893"/>
      <c s="65" r="B893"/>
      <c s="65" r="C893"/>
      <c s="65" r="D893"/>
      <c s="65" r="E893"/>
      <c s="65" r="F893"/>
      <c s="65" r="G893"/>
      <c s="65" r="H893"/>
      <c s="65" r="I893"/>
      <c s="65" r="J893"/>
    </row>
    <row r="894">
      <c s="65" r="A894"/>
      <c s="65" r="B894"/>
      <c s="65" r="C894"/>
      <c s="65" r="D894"/>
      <c s="65" r="E894"/>
      <c s="65" r="F894"/>
      <c s="65" r="G894"/>
      <c s="65" r="H894"/>
      <c s="65" r="I894"/>
      <c s="65" r="J894"/>
    </row>
    <row r="895">
      <c s="65" r="A895"/>
      <c s="65" r="B895"/>
      <c s="65" r="C895"/>
      <c s="65" r="D895"/>
      <c s="65" r="E895"/>
      <c s="65" r="F895"/>
      <c s="65" r="G895"/>
      <c s="65" r="H895"/>
      <c s="65" r="I895"/>
      <c s="65" r="J895"/>
    </row>
    <row r="896">
      <c s="65" r="A896"/>
      <c s="65" r="B896"/>
      <c s="65" r="C896"/>
      <c s="65" r="D896"/>
      <c s="65" r="E896"/>
      <c s="65" r="F896"/>
      <c s="65" r="G896"/>
      <c s="65" r="H896"/>
      <c s="65" r="I896"/>
      <c s="65" r="J896"/>
    </row>
    <row r="897">
      <c s="65" r="A897"/>
      <c s="65" r="B897"/>
      <c s="65" r="C897"/>
      <c s="65" r="D897"/>
      <c s="65" r="E897"/>
      <c s="65" r="F897"/>
      <c s="65" r="G897"/>
      <c s="65" r="H897"/>
      <c s="65" r="I897"/>
      <c s="65" r="J897"/>
    </row>
    <row r="898">
      <c s="65" r="A898"/>
      <c s="65" r="B898"/>
      <c s="65" r="C898"/>
      <c s="65" r="D898"/>
      <c s="65" r="E898"/>
      <c s="65" r="F898"/>
      <c s="65" r="G898"/>
      <c s="65" r="H898"/>
      <c s="65" r="I898"/>
      <c s="65" r="J898"/>
    </row>
    <row r="899">
      <c s="65" r="A899"/>
      <c s="65" r="B899"/>
      <c s="65" r="C899"/>
      <c s="65" r="D899"/>
      <c s="65" r="E899"/>
      <c s="65" r="F899"/>
      <c s="65" r="G899"/>
      <c s="65" r="H899"/>
      <c s="65" r="I899"/>
      <c s="65" r="J899"/>
    </row>
    <row r="900">
      <c s="65" r="A900"/>
      <c s="65" r="B900"/>
      <c s="65" r="C900"/>
      <c s="65" r="D900"/>
      <c s="65" r="E900"/>
      <c s="65" r="F900"/>
      <c s="65" r="G900"/>
      <c s="65" r="H900"/>
      <c s="65" r="I900"/>
      <c s="65" r="J900"/>
    </row>
    <row r="901">
      <c s="65" r="A901"/>
      <c s="65" r="B901"/>
      <c s="65" r="C901"/>
      <c s="65" r="D901"/>
      <c s="65" r="E901"/>
      <c s="65" r="F901"/>
      <c s="65" r="G901"/>
      <c s="65" r="H901"/>
      <c s="65" r="I901"/>
      <c s="65" r="J901"/>
    </row>
    <row r="902">
      <c s="65" r="A902"/>
      <c s="65" r="B902"/>
      <c s="65" r="C902"/>
      <c s="65" r="D902"/>
      <c s="65" r="E902"/>
      <c s="65" r="F902"/>
      <c s="65" r="G902"/>
      <c s="65" r="H902"/>
      <c s="65" r="I902"/>
      <c s="65" r="J902"/>
    </row>
    <row r="903">
      <c s="65" r="A903"/>
      <c s="65" r="B903"/>
      <c s="65" r="C903"/>
      <c s="65" r="D903"/>
      <c s="65" r="E903"/>
      <c s="65" r="F903"/>
      <c s="65" r="G903"/>
      <c s="65" r="H903"/>
      <c s="65" r="I903"/>
      <c s="65" r="J903"/>
    </row>
    <row r="904">
      <c s="65" r="A904"/>
      <c s="65" r="B904"/>
      <c s="65" r="C904"/>
      <c s="65" r="D904"/>
      <c s="65" r="E904"/>
      <c s="65" r="F904"/>
      <c s="65" r="G904"/>
      <c s="65" r="H904"/>
      <c s="65" r="I904"/>
      <c s="65" r="J904"/>
    </row>
    <row r="905">
      <c s="65" r="A905"/>
      <c s="65" r="B905"/>
      <c s="65" r="C905"/>
      <c s="65" r="D905"/>
      <c s="65" r="E905"/>
      <c s="65" r="F905"/>
      <c s="65" r="G905"/>
      <c s="65" r="H905"/>
      <c s="65" r="I905"/>
      <c s="65" r="J905"/>
    </row>
    <row r="906">
      <c s="65" r="A906"/>
      <c s="65" r="B906"/>
      <c s="65" r="C906"/>
      <c s="65" r="D906"/>
      <c s="65" r="E906"/>
      <c s="65" r="F906"/>
      <c s="65" r="G906"/>
      <c s="65" r="H906"/>
      <c s="65" r="I906"/>
      <c s="65" r="J906"/>
    </row>
    <row r="907">
      <c s="65" r="A907"/>
      <c s="65" r="B907"/>
      <c s="65" r="C907"/>
      <c s="65" r="D907"/>
      <c s="65" r="E907"/>
      <c s="65" r="F907"/>
      <c s="65" r="G907"/>
      <c s="65" r="H907"/>
      <c s="65" r="I907"/>
      <c s="65" r="J907"/>
    </row>
    <row r="908">
      <c s="65" r="A908"/>
      <c s="65" r="B908"/>
      <c s="65" r="C908"/>
      <c s="65" r="D908"/>
      <c s="65" r="E908"/>
      <c s="65" r="F908"/>
      <c s="65" r="G908"/>
      <c s="65" r="H908"/>
      <c s="65" r="I908"/>
      <c s="65" r="J908"/>
    </row>
    <row r="909">
      <c s="65" r="A909"/>
      <c s="65" r="B909"/>
      <c s="65" r="C909"/>
      <c s="65" r="D909"/>
      <c s="65" r="E909"/>
      <c s="65" r="F909"/>
      <c s="65" r="G909"/>
      <c s="65" r="H909"/>
      <c s="65" r="I909"/>
      <c s="65" r="J909"/>
    </row>
    <row r="910">
      <c s="65" r="A910"/>
      <c s="65" r="B910"/>
      <c s="65" r="C910"/>
      <c s="65" r="D910"/>
      <c s="65" r="E910"/>
      <c s="65" r="F910"/>
      <c s="65" r="G910"/>
      <c s="65" r="H910"/>
      <c s="65" r="I910"/>
      <c s="65" r="J910"/>
    </row>
    <row r="911">
      <c s="65" r="A911"/>
      <c s="65" r="B911"/>
      <c s="65" r="C911"/>
      <c s="65" r="D911"/>
      <c s="65" r="E911"/>
      <c s="65" r="F911"/>
      <c s="65" r="G911"/>
      <c s="65" r="H911"/>
      <c s="65" r="I911"/>
      <c s="65" r="J911"/>
    </row>
    <row r="912">
      <c s="65" r="A912"/>
      <c s="65" r="B912"/>
      <c s="65" r="C912"/>
      <c s="65" r="D912"/>
      <c s="65" r="E912"/>
      <c s="65" r="F912"/>
      <c s="65" r="G912"/>
      <c s="65" r="H912"/>
      <c s="65" r="I912"/>
      <c s="65" r="J912"/>
    </row>
    <row r="913">
      <c s="65" r="A913"/>
      <c s="65" r="B913"/>
      <c s="65" r="C913"/>
      <c s="65" r="D913"/>
      <c s="65" r="E913"/>
      <c s="65" r="F913"/>
      <c s="65" r="G913"/>
      <c s="65" r="H913"/>
      <c s="65" r="I913"/>
      <c s="65" r="J913"/>
    </row>
    <row r="914">
      <c s="65" r="A914"/>
      <c s="65" r="B914"/>
      <c s="65" r="C914"/>
      <c s="65" r="D914"/>
      <c s="65" r="E914"/>
      <c s="65" r="F914"/>
      <c s="65" r="G914"/>
      <c s="65" r="H914"/>
      <c s="65" r="I914"/>
      <c s="65" r="J914"/>
    </row>
    <row r="915">
      <c s="65" r="A915"/>
      <c s="65" r="B915"/>
      <c s="65" r="C915"/>
      <c s="65" r="D915"/>
      <c s="65" r="E915"/>
      <c s="65" r="F915"/>
      <c s="65" r="G915"/>
      <c s="65" r="H915"/>
      <c s="65" r="I915"/>
      <c s="65" r="J915"/>
    </row>
    <row r="916">
      <c s="65" r="A916"/>
      <c s="65" r="B916"/>
      <c s="65" r="C916"/>
      <c s="65" r="D916"/>
      <c s="65" r="E916"/>
      <c s="65" r="F916"/>
      <c s="65" r="G916"/>
      <c s="65" r="H916"/>
      <c s="65" r="I916"/>
      <c s="65" r="J916"/>
    </row>
    <row r="917">
      <c s="65" r="A917"/>
      <c s="65" r="B917"/>
      <c s="65" r="C917"/>
      <c s="65" r="D917"/>
      <c s="65" r="E917"/>
      <c s="65" r="F917"/>
      <c s="65" r="G917"/>
      <c s="65" r="H917"/>
      <c s="65" r="I917"/>
      <c s="65" r="J917"/>
    </row>
    <row r="918">
      <c s="65" r="A918"/>
      <c s="65" r="B918"/>
      <c s="65" r="C918"/>
      <c s="65" r="D918"/>
      <c s="65" r="E918"/>
      <c s="65" r="F918"/>
      <c s="65" r="G918"/>
      <c s="65" r="H918"/>
      <c s="65" r="I918"/>
      <c s="65" r="J918"/>
    </row>
    <row r="919">
      <c s="65" r="A919"/>
      <c s="65" r="B919"/>
      <c s="65" r="C919"/>
      <c s="65" r="D919"/>
      <c s="65" r="E919"/>
      <c s="65" r="F919"/>
      <c s="65" r="G919"/>
      <c s="65" r="H919"/>
      <c s="65" r="I919"/>
      <c s="65" r="J919"/>
    </row>
    <row r="920">
      <c s="65" r="A920"/>
      <c s="65" r="B920"/>
      <c s="65" r="C920"/>
      <c s="65" r="D920"/>
      <c s="65" r="E920"/>
      <c s="65" r="F920"/>
      <c s="65" r="G920"/>
      <c s="65" r="H920"/>
      <c s="65" r="I920"/>
      <c s="65" r="J920"/>
    </row>
    <row r="921">
      <c s="65" r="A921"/>
      <c s="65" r="B921"/>
      <c s="65" r="C921"/>
      <c s="65" r="D921"/>
      <c s="65" r="E921"/>
      <c s="65" r="F921"/>
      <c s="65" r="G921"/>
      <c s="65" r="H921"/>
      <c s="65" r="I921"/>
      <c s="65" r="J921"/>
    </row>
    <row r="922">
      <c s="65" r="A922"/>
      <c s="65" r="B922"/>
      <c s="65" r="C922"/>
      <c s="65" r="D922"/>
      <c s="65" r="E922"/>
      <c s="65" r="F922"/>
      <c s="65" r="G922"/>
      <c s="65" r="H922"/>
      <c s="65" r="I922"/>
      <c s="65" r="J922"/>
    </row>
    <row r="923">
      <c s="65" r="A923"/>
      <c s="65" r="B923"/>
      <c s="65" r="C923"/>
      <c s="65" r="D923"/>
      <c s="65" r="E923"/>
      <c s="65" r="F923"/>
      <c s="65" r="G923"/>
      <c s="65" r="H923"/>
      <c s="65" r="I923"/>
      <c s="65" r="J923"/>
    </row>
    <row r="924">
      <c s="65" r="A924"/>
      <c s="65" r="B924"/>
      <c s="65" r="C924"/>
      <c s="65" r="D924"/>
      <c s="65" r="E924"/>
      <c s="65" r="F924"/>
      <c s="65" r="G924"/>
      <c s="65" r="H924"/>
      <c s="65" r="I924"/>
      <c s="65" r="J924"/>
    </row>
    <row r="925">
      <c s="65" r="A925"/>
      <c s="65" r="B925"/>
      <c s="65" r="C925"/>
      <c s="65" r="D925"/>
      <c s="65" r="E925"/>
      <c s="65" r="F925"/>
      <c s="65" r="G925"/>
      <c s="65" r="H925"/>
      <c s="65" r="I925"/>
      <c s="65" r="J925"/>
    </row>
    <row r="926">
      <c s="65" r="A926"/>
      <c s="65" r="B926"/>
      <c s="65" r="C926"/>
      <c s="65" r="D926"/>
      <c s="65" r="E926"/>
      <c s="65" r="F926"/>
      <c s="65" r="G926"/>
      <c s="65" r="H926"/>
      <c s="65" r="I926"/>
      <c s="65" r="J926"/>
    </row>
    <row r="927">
      <c s="65" r="A927"/>
      <c s="65" r="B927"/>
      <c s="65" r="C927"/>
      <c s="65" r="D927"/>
      <c s="65" r="E927"/>
      <c s="65" r="F927"/>
      <c s="65" r="G927"/>
      <c s="65" r="H927"/>
      <c s="65" r="I927"/>
      <c s="65" r="J927"/>
    </row>
    <row r="928">
      <c s="65" r="A928"/>
      <c s="65" r="B928"/>
      <c s="65" r="C928"/>
      <c s="65" r="D928"/>
      <c s="65" r="E928"/>
      <c s="65" r="F928"/>
      <c s="65" r="G928"/>
      <c s="65" r="H928"/>
      <c s="65" r="I928"/>
      <c s="65" r="J928"/>
    </row>
    <row r="929">
      <c s="65" r="A929"/>
      <c s="65" r="B929"/>
      <c s="65" r="C929"/>
      <c s="65" r="D929"/>
      <c s="65" r="E929"/>
      <c s="65" r="F929"/>
      <c s="65" r="G929"/>
      <c s="65" r="H929"/>
      <c s="65" r="I929"/>
      <c s="65" r="J929"/>
    </row>
    <row r="930">
      <c s="65" r="A930"/>
      <c s="65" r="B930"/>
      <c s="65" r="C930"/>
      <c s="65" r="D930"/>
      <c s="65" r="E930"/>
      <c s="65" r="F930"/>
      <c s="65" r="G930"/>
      <c s="65" r="H930"/>
      <c s="65" r="I930"/>
      <c s="65" r="J930"/>
    </row>
    <row r="931">
      <c s="65" r="A931"/>
      <c s="65" r="B931"/>
      <c s="65" r="C931"/>
      <c s="65" r="D931"/>
      <c s="65" r="E931"/>
      <c s="65" r="F931"/>
      <c s="65" r="G931"/>
      <c s="65" r="H931"/>
      <c s="65" r="I931"/>
      <c s="65" r="J931"/>
    </row>
    <row r="932">
      <c s="65" r="A932"/>
      <c s="65" r="B932"/>
      <c s="65" r="C932"/>
      <c s="65" r="D932"/>
      <c s="65" r="E932"/>
      <c s="65" r="F932"/>
      <c s="65" r="G932"/>
      <c s="65" r="H932"/>
      <c s="65" r="I932"/>
      <c s="65" r="J932"/>
    </row>
    <row r="933">
      <c s="65" r="A933"/>
      <c s="65" r="B933"/>
      <c s="65" r="C933"/>
      <c s="65" r="D933"/>
      <c s="65" r="E933"/>
      <c s="65" r="F933"/>
      <c s="65" r="G933"/>
      <c s="65" r="H933"/>
      <c s="65" r="I933"/>
      <c s="65" r="J933"/>
    </row>
    <row r="934">
      <c s="65" r="A934"/>
      <c s="65" r="B934"/>
      <c s="65" r="C934"/>
      <c s="65" r="D934"/>
      <c s="65" r="E934"/>
      <c s="65" r="F934"/>
      <c s="65" r="G934"/>
      <c s="65" r="H934"/>
      <c s="65" r="I934"/>
      <c s="65" r="J934"/>
    </row>
    <row r="935">
      <c s="65" r="A935"/>
      <c s="65" r="B935"/>
      <c s="65" r="C935"/>
      <c s="65" r="D935"/>
      <c s="65" r="E935"/>
      <c s="65" r="F935"/>
      <c s="65" r="G935"/>
      <c s="65" r="H935"/>
      <c s="65" r="I935"/>
      <c s="65" r="J935"/>
    </row>
    <row r="936">
      <c s="65" r="A936"/>
      <c s="65" r="B936"/>
      <c s="65" r="C936"/>
      <c s="65" r="D936"/>
      <c s="65" r="E936"/>
      <c s="65" r="F936"/>
      <c s="65" r="G936"/>
      <c s="65" r="H936"/>
      <c s="65" r="I936"/>
      <c s="65" r="J936"/>
    </row>
    <row r="937">
      <c s="65" r="A937"/>
      <c s="65" r="B937"/>
      <c s="65" r="C937"/>
      <c s="65" r="D937"/>
      <c s="65" r="E937"/>
      <c s="65" r="F937"/>
      <c s="65" r="G937"/>
      <c s="65" r="H937"/>
      <c s="65" r="I937"/>
      <c s="65" r="J937"/>
    </row>
    <row r="938">
      <c s="65" r="A938"/>
      <c s="65" r="B938"/>
      <c s="65" r="C938"/>
      <c s="65" r="D938"/>
      <c s="65" r="E938"/>
      <c s="65" r="F938"/>
      <c s="65" r="G938"/>
      <c s="65" r="H938"/>
      <c s="65" r="I938"/>
      <c s="65" r="J938"/>
    </row>
    <row r="939">
      <c s="65" r="A939"/>
      <c s="65" r="B939"/>
      <c s="65" r="C939"/>
      <c s="65" r="D939"/>
      <c s="65" r="E939"/>
      <c s="65" r="F939"/>
      <c s="65" r="G939"/>
      <c s="65" r="H939"/>
      <c s="65" r="I939"/>
      <c s="65" r="J939"/>
    </row>
    <row r="940">
      <c s="65" r="A940"/>
      <c s="65" r="B940"/>
      <c s="65" r="C940"/>
      <c s="65" r="D940"/>
      <c s="65" r="E940"/>
      <c s="65" r="F940"/>
      <c s="65" r="G940"/>
      <c s="65" r="H940"/>
      <c s="65" r="I940"/>
      <c s="65" r="J940"/>
    </row>
    <row r="941">
      <c s="65" r="A941"/>
      <c s="65" r="B941"/>
      <c s="65" r="C941"/>
      <c s="65" r="D941"/>
      <c s="65" r="E941"/>
      <c s="65" r="F941"/>
      <c s="65" r="G941"/>
      <c s="65" r="H941"/>
      <c s="65" r="I941"/>
      <c s="65" r="J941"/>
    </row>
    <row r="942">
      <c s="65" r="A942"/>
      <c s="65" r="B942"/>
      <c s="65" r="C942"/>
      <c s="65" r="D942"/>
      <c s="65" r="E942"/>
      <c s="65" r="F942"/>
      <c s="65" r="G942"/>
      <c s="65" r="H942"/>
      <c s="65" r="I942"/>
      <c s="65" r="J942"/>
    </row>
    <row r="943">
      <c s="65" r="A943"/>
      <c s="65" r="B943"/>
      <c s="65" r="C943"/>
      <c s="65" r="D943"/>
      <c s="65" r="E943"/>
      <c s="65" r="F943"/>
      <c s="65" r="G943"/>
      <c s="65" r="H943"/>
      <c s="65" r="I943"/>
      <c s="65" r="J943"/>
    </row>
    <row r="944">
      <c s="65" r="A944"/>
      <c s="65" r="B944"/>
      <c s="65" r="C944"/>
      <c s="65" r="D944"/>
      <c s="65" r="E944"/>
      <c s="65" r="F944"/>
      <c s="65" r="G944"/>
      <c s="65" r="H944"/>
      <c s="65" r="I944"/>
      <c s="65" r="J944"/>
    </row>
    <row r="945">
      <c s="65" r="A945"/>
      <c s="65" r="B945"/>
      <c s="65" r="C945"/>
      <c s="65" r="D945"/>
      <c s="65" r="E945"/>
      <c s="65" r="F945"/>
      <c s="65" r="G945"/>
      <c s="65" r="H945"/>
      <c s="65" r="I945"/>
      <c s="65" r="J945"/>
    </row>
    <row r="946">
      <c s="65" r="A946"/>
      <c s="65" r="B946"/>
      <c s="65" r="C946"/>
      <c s="65" r="D946"/>
      <c s="65" r="E946"/>
      <c s="65" r="F946"/>
      <c s="65" r="G946"/>
      <c s="65" r="H946"/>
      <c s="65" r="I946"/>
      <c s="65" r="J946"/>
    </row>
    <row r="947">
      <c s="65" r="A947"/>
      <c s="65" r="B947"/>
      <c s="65" r="C947"/>
      <c s="65" r="D947"/>
      <c s="65" r="E947"/>
      <c s="65" r="F947"/>
      <c s="65" r="G947"/>
      <c s="65" r="H947"/>
      <c s="65" r="I947"/>
      <c s="65" r="J947"/>
    </row>
    <row r="948">
      <c s="65" r="A948"/>
      <c s="65" r="B948"/>
      <c s="65" r="C948"/>
      <c s="65" r="D948"/>
      <c s="65" r="E948"/>
      <c s="65" r="F948"/>
      <c s="65" r="G948"/>
      <c s="65" r="H948"/>
      <c s="65" r="I948"/>
      <c s="65" r="J948"/>
    </row>
    <row r="949">
      <c s="65" r="A949"/>
      <c s="65" r="B949"/>
      <c s="65" r="C949"/>
      <c s="65" r="D949"/>
      <c s="65" r="E949"/>
      <c s="65" r="F949"/>
      <c s="65" r="G949"/>
      <c s="65" r="H949"/>
      <c s="65" r="I949"/>
      <c s="65" r="J949"/>
    </row>
    <row r="950">
      <c s="65" r="A950"/>
      <c s="65" r="B950"/>
      <c s="65" r="C950"/>
      <c s="65" r="D950"/>
      <c s="65" r="E950"/>
      <c s="65" r="F950"/>
      <c s="65" r="G950"/>
      <c s="65" r="H950"/>
      <c s="65" r="I950"/>
      <c s="65" r="J950"/>
    </row>
    <row r="951">
      <c s="65" r="A951"/>
      <c s="65" r="B951"/>
      <c s="65" r="C951"/>
      <c s="65" r="D951"/>
      <c s="65" r="E951"/>
      <c s="65" r="F951"/>
      <c s="65" r="G951"/>
      <c s="65" r="H951"/>
      <c s="65" r="I951"/>
      <c s="65" r="J951"/>
    </row>
    <row r="952">
      <c s="65" r="A952"/>
      <c s="65" r="B952"/>
      <c s="65" r="C952"/>
      <c s="65" r="D952"/>
      <c s="65" r="E952"/>
      <c s="65" r="F952"/>
      <c s="65" r="G952"/>
      <c s="65" r="H952"/>
      <c s="65" r="I952"/>
      <c s="65" r="J952"/>
    </row>
    <row r="953">
      <c s="65" r="A953"/>
      <c s="65" r="B953"/>
      <c s="65" r="C953"/>
      <c s="65" r="D953"/>
      <c s="65" r="E953"/>
      <c s="65" r="F953"/>
      <c s="65" r="G953"/>
      <c s="65" r="H953"/>
      <c s="65" r="I953"/>
      <c s="65" r="J953"/>
    </row>
    <row r="954">
      <c s="65" r="A954"/>
      <c s="65" r="B954"/>
      <c s="65" r="C954"/>
      <c s="65" r="D954"/>
      <c s="65" r="E954"/>
      <c s="65" r="F954"/>
      <c s="65" r="G954"/>
      <c s="65" r="H954"/>
      <c s="65" r="I954"/>
      <c s="65" r="J954"/>
    </row>
    <row r="955">
      <c s="65" r="A955"/>
      <c s="65" r="B955"/>
      <c s="65" r="C955"/>
      <c s="65" r="D955"/>
      <c s="65" r="E955"/>
      <c s="65" r="F955"/>
      <c s="65" r="G955"/>
      <c s="65" r="H955"/>
      <c s="65" r="I955"/>
      <c s="65" r="J955"/>
    </row>
    <row r="956">
      <c s="65" r="A956"/>
      <c s="65" r="B956"/>
      <c s="65" r="C956"/>
      <c s="65" r="D956"/>
      <c s="65" r="E956"/>
      <c s="65" r="F956"/>
      <c s="65" r="G956"/>
      <c s="65" r="H956"/>
      <c s="65" r="I956"/>
      <c s="65" r="J956"/>
    </row>
    <row r="957">
      <c s="65" r="A957"/>
      <c s="65" r="B957"/>
      <c s="65" r="C957"/>
      <c s="65" r="D957"/>
      <c s="65" r="E957"/>
      <c s="65" r="F957"/>
      <c s="65" r="G957"/>
      <c s="65" r="H957"/>
      <c s="65" r="I957"/>
      <c s="65" r="J957"/>
    </row>
    <row r="958">
      <c s="65" r="A958"/>
      <c s="65" r="B958"/>
      <c s="65" r="C958"/>
      <c s="65" r="D958"/>
      <c s="65" r="E958"/>
      <c s="65" r="F958"/>
      <c s="65" r="G958"/>
      <c s="65" r="H958"/>
      <c s="65" r="I958"/>
      <c s="65" r="J958"/>
    </row>
    <row r="959">
      <c s="65" r="A959"/>
      <c s="65" r="B959"/>
      <c s="65" r="C959"/>
      <c s="65" r="D959"/>
      <c s="65" r="E959"/>
      <c s="65" r="F959"/>
      <c s="65" r="G959"/>
      <c s="65" r="H959"/>
      <c s="65" r="I959"/>
      <c s="65" r="J959"/>
    </row>
    <row r="960">
      <c s="65" r="A960"/>
      <c s="65" r="B960"/>
      <c s="65" r="C960"/>
      <c s="65" r="D960"/>
      <c s="65" r="E960"/>
      <c s="65" r="F960"/>
      <c s="65" r="G960"/>
      <c s="65" r="H960"/>
      <c s="65" r="I960"/>
      <c s="65" r="J960"/>
    </row>
    <row r="961">
      <c s="65" r="A961"/>
      <c s="65" r="B961"/>
      <c s="65" r="C961"/>
      <c s="65" r="D961"/>
      <c s="65" r="E961"/>
      <c s="65" r="F961"/>
      <c s="65" r="G961"/>
      <c s="65" r="H961"/>
      <c s="65" r="I961"/>
      <c s="65" r="J961"/>
    </row>
    <row r="962">
      <c s="65" r="A962"/>
      <c s="65" r="B962"/>
      <c s="65" r="C962"/>
      <c s="65" r="D962"/>
      <c s="65" r="E962"/>
      <c s="65" r="F962"/>
      <c s="65" r="G962"/>
      <c s="65" r="H962"/>
      <c s="65" r="I962"/>
      <c s="65" r="J962"/>
    </row>
    <row r="963">
      <c s="65" r="A963"/>
      <c s="65" r="B963"/>
      <c s="65" r="C963"/>
      <c s="65" r="D963"/>
      <c s="65" r="E963"/>
      <c s="65" r="F963"/>
      <c s="65" r="G963"/>
      <c s="65" r="H963"/>
      <c s="65" r="I963"/>
      <c s="65" r="J963"/>
    </row>
    <row r="964">
      <c s="65" r="A964"/>
      <c s="65" r="B964"/>
      <c s="65" r="C964"/>
      <c s="65" r="D964"/>
      <c s="65" r="E964"/>
      <c s="65" r="F964"/>
      <c s="65" r="G964"/>
      <c s="65" r="H964"/>
      <c s="65" r="I964"/>
      <c s="65" r="J964"/>
    </row>
    <row r="965">
      <c s="65" r="A965"/>
      <c s="65" r="B965"/>
      <c s="65" r="C965"/>
      <c s="65" r="D965"/>
      <c s="65" r="E965"/>
      <c s="65" r="F965"/>
      <c s="65" r="G965"/>
      <c s="65" r="H965"/>
      <c s="65" r="I965"/>
      <c s="65" r="J965"/>
    </row>
    <row r="966">
      <c s="65" r="A966"/>
      <c s="65" r="B966"/>
      <c s="65" r="C966"/>
      <c s="65" r="D966"/>
      <c s="65" r="E966"/>
      <c s="65" r="F966"/>
      <c s="65" r="G966"/>
      <c s="65" r="H966"/>
      <c s="65" r="I966"/>
      <c s="65" r="J966"/>
    </row>
    <row r="967">
      <c s="65" r="A967"/>
      <c s="65" r="B967"/>
      <c s="65" r="C967"/>
      <c s="65" r="D967"/>
      <c s="65" r="E967"/>
      <c s="65" r="F967"/>
      <c s="65" r="G967"/>
      <c s="65" r="H967"/>
      <c s="65" r="I967"/>
      <c s="65" r="J967"/>
    </row>
    <row r="968">
      <c s="65" r="A968"/>
      <c s="65" r="B968"/>
      <c s="65" r="C968"/>
      <c s="65" r="D968"/>
      <c s="65" r="E968"/>
      <c s="65" r="F968"/>
      <c s="65" r="G968"/>
      <c s="65" r="H968"/>
      <c s="65" r="I968"/>
      <c s="65" r="J968"/>
    </row>
    <row r="969">
      <c s="65" r="A969"/>
      <c s="65" r="B969"/>
      <c s="65" r="C969"/>
      <c s="65" r="D969"/>
      <c s="65" r="E969"/>
      <c s="65" r="F969"/>
      <c s="65" r="G969"/>
      <c s="65" r="H969"/>
      <c s="65" r="I969"/>
      <c s="65" r="J969"/>
    </row>
    <row r="970">
      <c s="65" r="A970"/>
      <c s="65" r="B970"/>
      <c s="65" r="C970"/>
      <c s="65" r="D970"/>
      <c s="65" r="E970"/>
      <c s="65" r="F970"/>
      <c s="65" r="G970"/>
      <c s="65" r="H970"/>
      <c s="65" r="I970"/>
      <c s="65" r="J970"/>
    </row>
    <row r="971">
      <c s="65" r="A971"/>
      <c s="65" r="B971"/>
      <c s="65" r="C971"/>
      <c s="65" r="D971"/>
      <c s="65" r="E971"/>
      <c s="65" r="F971"/>
      <c s="65" r="G971"/>
      <c s="65" r="H971"/>
      <c s="65" r="I971"/>
      <c s="65" r="J971"/>
    </row>
    <row r="972">
      <c s="65" r="A972"/>
      <c s="65" r="B972"/>
      <c s="65" r="C972"/>
      <c s="65" r="D972"/>
      <c s="65" r="E972"/>
      <c s="65" r="F972"/>
      <c s="65" r="G972"/>
      <c s="65" r="H972"/>
      <c s="65" r="I972"/>
      <c s="65" r="J972"/>
    </row>
    <row r="973">
      <c s="65" r="A973"/>
      <c s="65" r="B973"/>
      <c s="65" r="C973"/>
      <c s="65" r="D973"/>
      <c s="65" r="E973"/>
      <c s="65" r="F973"/>
      <c s="65" r="G973"/>
      <c s="65" r="H973"/>
      <c s="65" r="I973"/>
      <c s="65" r="J973"/>
    </row>
    <row r="974">
      <c s="65" r="A974"/>
      <c s="65" r="B974"/>
      <c s="65" r="C974"/>
      <c s="65" r="D974"/>
      <c s="65" r="E974"/>
      <c s="65" r="F974"/>
      <c s="65" r="G974"/>
      <c s="65" r="H974"/>
      <c s="65" r="I974"/>
      <c s="65" r="J974"/>
    </row>
    <row r="975">
      <c s="65" r="A975"/>
      <c s="65" r="B975"/>
      <c s="65" r="C975"/>
      <c s="65" r="D975"/>
      <c s="65" r="E975"/>
      <c s="65" r="F975"/>
      <c s="65" r="G975"/>
      <c s="65" r="H975"/>
      <c s="65" r="I975"/>
      <c s="65" r="J975"/>
    </row>
    <row r="976">
      <c s="65" r="A976"/>
      <c s="65" r="B976"/>
      <c s="65" r="C976"/>
      <c s="65" r="D976"/>
      <c s="65" r="E976"/>
      <c s="65" r="F976"/>
      <c s="65" r="G976"/>
      <c s="65" r="H976"/>
      <c s="65" r="I976"/>
      <c s="65" r="J976"/>
    </row>
    <row r="977">
      <c s="65" r="A977"/>
      <c s="65" r="B977"/>
      <c s="65" r="C977"/>
      <c s="65" r="D977"/>
      <c s="65" r="E977"/>
      <c s="65" r="F977"/>
      <c s="65" r="G977"/>
      <c s="65" r="H977"/>
      <c s="65" r="I977"/>
      <c s="65" r="J977"/>
    </row>
    <row r="978">
      <c s="65" r="A978"/>
      <c s="65" r="B978"/>
      <c s="65" r="C978"/>
      <c s="65" r="D978"/>
      <c s="65" r="E978"/>
      <c s="65" r="F978"/>
      <c s="65" r="G978"/>
      <c s="65" r="H978"/>
      <c s="65" r="I978"/>
      <c s="65" r="J978"/>
    </row>
    <row r="979">
      <c s="65" r="A979"/>
      <c s="65" r="B979"/>
      <c s="65" r="C979"/>
      <c s="65" r="D979"/>
      <c s="65" r="E979"/>
      <c s="65" r="F979"/>
      <c s="65" r="G979"/>
      <c s="65" r="H979"/>
      <c s="65" r="I979"/>
      <c s="65" r="J979"/>
    </row>
    <row r="980">
      <c s="65" r="A980"/>
      <c s="65" r="B980"/>
      <c s="65" r="C980"/>
      <c s="65" r="D980"/>
      <c s="65" r="E980"/>
      <c s="65" r="F980"/>
      <c s="65" r="G980"/>
      <c s="65" r="H980"/>
      <c s="65" r="I980"/>
      <c s="65" r="J980"/>
    </row>
    <row r="981">
      <c s="65" r="A981"/>
      <c s="65" r="B981"/>
      <c s="65" r="C981"/>
      <c s="65" r="D981"/>
      <c s="65" r="E981"/>
      <c s="65" r="F981"/>
      <c s="65" r="G981"/>
      <c s="65" r="H981"/>
      <c s="65" r="I981"/>
      <c s="65" r="J981"/>
    </row>
    <row r="982">
      <c s="65" r="A982"/>
      <c s="65" r="B982"/>
      <c s="65" r="C982"/>
      <c s="65" r="D982"/>
      <c s="65" r="E982"/>
      <c s="65" r="F982"/>
      <c s="65" r="G982"/>
      <c s="65" r="H982"/>
      <c s="65" r="I982"/>
      <c s="65" r="J982"/>
    </row>
    <row r="983">
      <c s="65" r="A983"/>
      <c s="65" r="B983"/>
      <c s="65" r="C983"/>
      <c s="65" r="D983"/>
      <c s="65" r="E983"/>
      <c s="65" r="F983"/>
      <c s="65" r="G983"/>
      <c s="65" r="H983"/>
      <c s="65" r="I983"/>
      <c s="65" r="J983"/>
    </row>
    <row r="984">
      <c s="65" r="A984"/>
      <c s="65" r="B984"/>
      <c s="65" r="C984"/>
      <c s="65" r="D984"/>
      <c s="65" r="E984"/>
      <c s="65" r="F984"/>
      <c s="65" r="G984"/>
      <c s="65" r="H984"/>
      <c s="65" r="I984"/>
      <c s="65" r="J984"/>
    </row>
    <row r="985">
      <c s="65" r="A985"/>
      <c s="65" r="B985"/>
      <c s="65" r="C985"/>
      <c s="65" r="D985"/>
      <c s="65" r="E985"/>
      <c s="65" r="F985"/>
      <c s="65" r="G985"/>
      <c s="65" r="H985"/>
      <c s="65" r="I985"/>
      <c s="65" r="J985"/>
    </row>
    <row r="986">
      <c s="65" r="A986"/>
      <c s="65" r="B986"/>
      <c s="65" r="C986"/>
      <c s="65" r="D986"/>
      <c s="65" r="E986"/>
      <c s="65" r="F986"/>
      <c s="65" r="G986"/>
      <c s="65" r="H986"/>
      <c s="65" r="I986"/>
      <c s="65" r="J986"/>
    </row>
    <row r="987">
      <c s="65" r="A987"/>
      <c s="65" r="B987"/>
      <c s="65" r="C987"/>
      <c s="65" r="D987"/>
      <c s="65" r="E987"/>
      <c s="65" r="F987"/>
      <c s="65" r="G987"/>
      <c s="65" r="H987"/>
      <c s="65" r="I987"/>
      <c s="65" r="J987"/>
    </row>
    <row r="988">
      <c s="65" r="A988"/>
      <c s="65" r="B988"/>
      <c s="65" r="C988"/>
      <c s="65" r="D988"/>
      <c s="65" r="E988"/>
      <c s="65" r="F988"/>
      <c s="65" r="G988"/>
      <c s="65" r="H988"/>
      <c s="65" r="I988"/>
      <c s="65" r="J988"/>
    </row>
    <row r="989">
      <c s="65" r="A989"/>
      <c s="65" r="B989"/>
      <c s="65" r="C989"/>
      <c s="65" r="D989"/>
      <c s="65" r="E989"/>
      <c s="65" r="F989"/>
      <c s="65" r="G989"/>
      <c s="65" r="H989"/>
      <c s="65" r="I989"/>
      <c s="65" r="J989"/>
    </row>
    <row r="990">
      <c s="65" r="A990"/>
      <c s="65" r="B990"/>
      <c s="65" r="C990"/>
      <c s="65" r="D990"/>
      <c s="65" r="E990"/>
      <c s="65" r="F990"/>
      <c s="65" r="G990"/>
      <c s="65" r="H990"/>
      <c s="65" r="I990"/>
      <c s="65" r="J990"/>
    </row>
    <row r="991">
      <c s="65" r="A991"/>
      <c s="65" r="B991"/>
      <c s="65" r="C991"/>
      <c s="65" r="D991"/>
      <c s="65" r="E991"/>
      <c s="65" r="F991"/>
      <c s="65" r="G991"/>
      <c s="65" r="H991"/>
      <c s="65" r="I991"/>
      <c s="65" r="J991"/>
    </row>
    <row r="992">
      <c s="65" r="A992"/>
      <c s="65" r="B992"/>
      <c s="65" r="C992"/>
      <c s="65" r="D992"/>
      <c s="65" r="E992"/>
      <c s="65" r="F992"/>
      <c s="65" r="G992"/>
      <c s="65" r="H992"/>
      <c s="65" r="I992"/>
      <c s="65" r="J992"/>
    </row>
    <row r="993">
      <c s="65" r="A993"/>
      <c s="65" r="B993"/>
      <c s="65" r="C993"/>
      <c s="65" r="D993"/>
      <c s="65" r="E993"/>
      <c s="65" r="F993"/>
      <c s="65" r="G993"/>
      <c s="65" r="H993"/>
      <c s="65" r="I993"/>
      <c s="65" r="J993"/>
    </row>
    <row r="994">
      <c s="65" r="A994"/>
      <c s="65" r="B994"/>
      <c s="65" r="C994"/>
      <c s="65" r="D994"/>
      <c s="65" r="E994"/>
      <c s="65" r="F994"/>
      <c s="65" r="G994"/>
      <c s="65" r="H994"/>
      <c s="65" r="I994"/>
      <c s="65" r="J994"/>
    </row>
    <row r="995">
      <c s="65" r="A995"/>
      <c s="65" r="B995"/>
      <c s="65" r="C995"/>
      <c s="65" r="D995"/>
      <c s="65" r="E995"/>
      <c s="65" r="F995"/>
      <c s="65" r="G995"/>
      <c s="65" r="H995"/>
      <c s="65" r="I995"/>
      <c s="65" r="J995"/>
    </row>
    <row r="996">
      <c s="65" r="A996"/>
      <c s="65" r="B996"/>
      <c s="65" r="C996"/>
      <c s="65" r="D996"/>
      <c s="65" r="E996"/>
      <c s="65" r="F996"/>
      <c s="65" r="G996"/>
      <c s="65" r="H996"/>
      <c s="65" r="I996"/>
      <c s="65" r="J996"/>
    </row>
    <row r="997">
      <c s="65" r="A997"/>
      <c s="65" r="B997"/>
      <c s="65" r="C997"/>
      <c s="65" r="D997"/>
      <c s="65" r="E997"/>
      <c s="65" r="F997"/>
      <c s="65" r="G997"/>
      <c s="65" r="H997"/>
      <c s="65" r="I997"/>
      <c s="65" r="J997"/>
    </row>
    <row r="998">
      <c s="65" r="A998"/>
      <c s="65" r="B998"/>
      <c s="65" r="C998"/>
      <c s="65" r="D998"/>
      <c s="65" r="E998"/>
      <c s="65" r="F998"/>
      <c s="65" r="G998"/>
      <c s="65" r="H998"/>
      <c s="65" r="I998"/>
      <c s="65" r="J998"/>
    </row>
    <row r="999">
      <c s="65" r="A999"/>
      <c s="65" r="B999"/>
      <c s="65" r="C999"/>
      <c s="65" r="D999"/>
      <c s="65" r="E999"/>
      <c s="65" r="F999"/>
      <c s="65" r="G999"/>
      <c s="65" r="H999"/>
      <c s="65" r="I999"/>
      <c s="65" r="J999"/>
    </row>
    <row r="1000">
      <c s="65" r="A1000"/>
      <c s="65" r="B1000"/>
      <c s="65" r="C1000"/>
      <c s="65" r="D1000"/>
      <c s="65" r="E1000"/>
      <c s="65" r="F1000"/>
      <c s="65" r="G1000"/>
      <c s="65" r="H1000"/>
      <c s="65" r="I1000"/>
      <c s="65" r="J1000"/>
    </row>
  </sheetData>
  <drawing r:id="rId1"/>
</worksheet>
</file>